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rcices" sheetId="1" r:id="rId4"/>
    <sheet state="visible" name="Yoga" sheetId="2" r:id="rId5"/>
  </sheets>
  <definedNames>
    <definedName hidden="1" localSheetId="0" name="_xlnm._FilterDatabase">Exercices!$A$2:$BB$1209</definedName>
    <definedName hidden="1" localSheetId="1" name="_xlnm._FilterDatabase">Yoga!$A$2:$AF$204</definedName>
  </definedNames>
  <calcPr/>
</workbook>
</file>

<file path=xl/sharedStrings.xml><?xml version="1.0" encoding="utf-8"?>
<sst xmlns="http://schemas.openxmlformats.org/spreadsheetml/2006/main" count="6457" uniqueCount="4381">
  <si>
    <t>NAME</t>
  </si>
  <si>
    <t>DETAILED INFO</t>
  </si>
  <si>
    <t>THUMBNAILS</t>
  </si>
  <si>
    <t>URL</t>
  </si>
  <si>
    <t>TARGET MUSCLE GROUPS</t>
  </si>
  <si>
    <t>DIFFICULTY</t>
  </si>
  <si>
    <t>EQUIPMENT</t>
  </si>
  <si>
    <t>FOCUS</t>
  </si>
  <si>
    <t>DESCRIPTION</t>
  </si>
  <si>
    <t>NAME_GARMIN</t>
  </si>
  <si>
    <t>CATEGORY_GARMIN</t>
  </si>
  <si>
    <t>Name</t>
  </si>
  <si>
    <t>Detailed</t>
  </si>
  <si>
    <t>Body parts</t>
  </si>
  <si>
    <t>Image 1</t>
  </si>
  <si>
    <t>Image 2</t>
  </si>
  <si>
    <t>Chest</t>
  </si>
  <si>
    <t>Triceps</t>
  </si>
  <si>
    <t>Delts</t>
  </si>
  <si>
    <t>Abs</t>
  </si>
  <si>
    <t>Pecs</t>
  </si>
  <si>
    <t>Shoulders</t>
  </si>
  <si>
    <t>Hips</t>
  </si>
  <si>
    <t>Quads</t>
  </si>
  <si>
    <t>Glutes</t>
  </si>
  <si>
    <t>Back</t>
  </si>
  <si>
    <t>Calves</t>
  </si>
  <si>
    <t>Total Body</t>
  </si>
  <si>
    <t>Legs</t>
  </si>
  <si>
    <t>Obliques</t>
  </si>
  <si>
    <t>Core</t>
  </si>
  <si>
    <t>Upper Back</t>
  </si>
  <si>
    <t>Lower Back</t>
  </si>
  <si>
    <t>Hamstrings</t>
  </si>
  <si>
    <t>Biceps</t>
  </si>
  <si>
    <t>Spinal Erectors</t>
  </si>
  <si>
    <t>Traps</t>
  </si>
  <si>
    <t>Arms</t>
  </si>
  <si>
    <t>Lats</t>
  </si>
  <si>
    <t>Difficulty</t>
  </si>
  <si>
    <t>Equipment</t>
  </si>
  <si>
    <t>Nothing</t>
  </si>
  <si>
    <t>Bench</t>
  </si>
  <si>
    <t>Barbell</t>
  </si>
  <si>
    <t>Dumbbells</t>
  </si>
  <si>
    <t>Kettlebells</t>
  </si>
  <si>
    <t>Sliding Discs</t>
  </si>
  <si>
    <t>Box</t>
  </si>
  <si>
    <t>Dip Device</t>
  </si>
  <si>
    <t>Squat Rack</t>
  </si>
  <si>
    <t>Jump Rope</t>
  </si>
  <si>
    <t>Mat</t>
  </si>
  <si>
    <t>Ab Wheel</t>
  </si>
  <si>
    <t>Weight Plates</t>
  </si>
  <si>
    <t>Swiss Ball</t>
  </si>
  <si>
    <t>Cable Machine</t>
  </si>
  <si>
    <t>Cable Attachment</t>
  </si>
  <si>
    <t>Pull-up Bar</t>
  </si>
  <si>
    <t>Focus</t>
  </si>
  <si>
    <t>Description</t>
  </si>
  <si>
    <t>Image1url</t>
  </si>
  <si>
    <t>Image2url</t>
  </si>
  <si>
    <t>BARBELL_BENCH_PRESS</t>
  </si>
  <si>
    <t>BENCH_PRESS</t>
  </si>
  <si>
    <t>Barbell Bench Press</t>
  </si>
  <si>
    <t>Chest, Triceps, Delts</t>
  </si>
  <si>
    <t>https://connect.garmin.com/modern/exercises/BENCH_PRESS/BARBELL_BENCH_PRESS</t>
  </si>
  <si>
    <t>Advanced</t>
  </si>
  <si>
    <t>Bench, Barbell</t>
  </si>
  <si>
    <t>Strength</t>
  </si>
  <si>
    <t>The barbell bench press is an upper body pressing drill that builds size and strength in the upper body, specifically in the chest, triceps, and shoulders. Lying flat on a bench allows for improved stability. The exercise allows for the greatest amount of weight to used, which makes it ideal for building strength, size, and power.</t>
  </si>
  <si>
    <t>/msn-workout/Strength/S_087-A2.jpg</t>
  </si>
  <si>
    <t>/msn-workout/Strength/S_087-B2.jpg</t>
  </si>
  <si>
    <t>BARBELL_FLOOR_PRESS</t>
  </si>
  <si>
    <t>Barbell Floor Press</t>
  </si>
  <si>
    <t>Chest, Shoulders, Triceps</t>
  </si>
  <si>
    <t>https://connect.garmin.com/modern/exercises/BENCH_PRESS/BARBELL_FLOOR_PRESS</t>
  </si>
  <si>
    <t>The barbell floor press is an upper body exercise for the chest, shoulders and triceps. When performed on the floor, the range of motion of the exercise is limited to reduce the strain placed on the shoulder joint.</t>
  </si>
  <si>
    <t>/msn-workout/Strength/S_097-A2.jpg</t>
  </si>
  <si>
    <t>/msn-workout/Strength/S_097-B2.jpg</t>
  </si>
  <si>
    <t>CLOSE_GRIP_BARBELL_BENCH_PRESS</t>
  </si>
  <si>
    <t>Close Grip Barbell Bench Press</t>
  </si>
  <si>
    <t>https://connect.garmin.com/modern/exercises/BENCH_PRESS/CLOSE_GRIP_BARBELL_BENCH_PRESS</t>
  </si>
  <si>
    <t>The close-grip barbell bench press is an upper-body pressing drill that emphasizes building strength in the triceps as well as the chest. This exercises also increases upper body pushing strength. By placing your hands closer than shoulder-width apart, you force your triceps to do more of the work, thus making this an effective arm-building exercise. If you experience shoulder pain, a slight incline is preferred or dumbbells are suggested.</t>
  </si>
  <si>
    <t>/msn-workout/Strength/S_088-A1.jpg</t>
  </si>
  <si>
    <t>/msn-workout/Strength/S_088-A2.jpg</t>
  </si>
  <si>
    <t>DUMBBELL_BENCH_PRESS</t>
  </si>
  <si>
    <t>Dumbbell Bench Press</t>
  </si>
  <si>
    <t>https://connect.garmin.com/modern/exercises/BENCH_PRESS/DUMBBELL_BENCH_PRESS</t>
  </si>
  <si>
    <t>Bench, Dumbbells</t>
  </si>
  <si>
    <t>The dumbbell bench press is an upper body exercise that strengthens the chest, shoulders, and triceps while improving muscular balance. Using dumbbells allows for a great range of motion in the chest and can also be easier on the shoulders and prevent pain.</t>
  </si>
  <si>
    <t>/msn-workout/Strength/S_161-A2.jpg</t>
  </si>
  <si>
    <t>/msn-workout/Strength/S_161-B2.jpg</t>
  </si>
  <si>
    <t>DUMBBELL_FLOOR_PRESS</t>
  </si>
  <si>
    <t>Dumbbell Floor Press</t>
  </si>
  <si>
    <t>Chest, Shoulders, Triceps, Abs</t>
  </si>
  <si>
    <t>https://connect.garmin.com/modern/exercises/BENCH_PRESS/DUMBBELL_FLOOR_PRESS</t>
  </si>
  <si>
    <t>Beginner</t>
  </si>
  <si>
    <t>The dumbbell floor press is a shoulder-friendly upper body pressing exercise that strengthens the chest, shoulders, and arms. Utilizing the floor removes potential strain places on the shoulder joint.</t>
  </si>
  <si>
    <t>/msn-workout/Strength/S_181-A1.jpg</t>
  </si>
  <si>
    <t>/msn-workout/Strength/S_181-B2.jpg</t>
  </si>
  <si>
    <t>INCLINE_DUMBBELL_BENCH_PRESS</t>
  </si>
  <si>
    <t>Incline Dumbbell Bench Press</t>
  </si>
  <si>
    <t>https://connect.garmin.com/modern/exercises/BENCH_PRESS/INCLINE_DUMBBELL_BENCH_PRESS</t>
  </si>
  <si>
    <t>The incline dumbbell bench press is an upper-body strengthening exercise that targets the chest, shoulder, and triceps. The inclined position increases the exercise's emphasis on the upper chest and shoulders. Using dumbbells allows for a greater range of motion and can help prevent any strength imbalances on either arm.</t>
  </si>
  <si>
    <t>/msn-workout/Strength/S_164-A3.jpg</t>
  </si>
  <si>
    <t>/msn-workout/Strength/S_164-B3.jpg</t>
  </si>
  <si>
    <t>KETTLEBELL_CHEST_PRESS</t>
  </si>
  <si>
    <t>Kettlebell Chest Press</t>
  </si>
  <si>
    <t>https://connect.garmin.com/modern/exercises/BENCH_PRESS/KETTLEBELL_CHEST_PRESS</t>
  </si>
  <si>
    <t>Intermediate</t>
  </si>
  <si>
    <t>Bench, Kettlebells</t>
  </si>
  <si>
    <t>The kettlebell chest press is a variation of the traditional bench press. Stabilizing the kettlebell throughout the press builds additional strength in the chest, triceps, and delts.</t>
  </si>
  <si>
    <t>/msn-workout/Strength/S_242-A3.jpg</t>
  </si>
  <si>
    <t>/msn-workout/Strength/S_242-A5.jpg</t>
  </si>
  <si>
    <t>PARTIAL_LOCKOUT</t>
  </si>
  <si>
    <t>Partial Lockout</t>
  </si>
  <si>
    <t>Pecs, Triceps, Shoulders</t>
  </si>
  <si>
    <t>https://connect.garmin.com/modern/exercises/BENCH_PRESS/PARTIAL_LOCKOUT</t>
  </si>
  <si>
    <t>Barbell, Bench, Squat Rack</t>
  </si>
  <si>
    <t>The partial lockout is an isometric exercise that increases strength and endurance in the chest, shoulders, and triceps. The exercise works through a short range of motion near the top portion of the bench press. This allows you to build strength if your sticking point is finishing the lift. The lockout forces you to hold a weight at the top of the motion (the isometric aspect), typically using a weigh that is heavier than what you could use for a full range of motion repetition. This exercise helps exercisers adapt to using heavier weights and resistance.</t>
  </si>
  <si>
    <t>/msn-workout/Strength/S_263-A1.jpg</t>
  </si>
  <si>
    <t>/msn-workout/Strength/S_263-A2.jpg</t>
  </si>
  <si>
    <t>CARDIO_CORE_CRAWL</t>
  </si>
  <si>
    <t>CARDIO</t>
  </si>
  <si>
    <t>Cardio Core Crawl</t>
  </si>
  <si>
    <t>Abs, Hips, Quads, Glutes, Back, Shoulders</t>
  </si>
  <si>
    <t>https://connect.garmin.com/modern/exercises/CARDIO/CARDIO_CORE_CRAWL</t>
  </si>
  <si>
    <t>Mobility, Cardio</t>
  </si>
  <si>
    <t>The cardio core crawl is a dynamic, multi-joint exercise that targets the core, hips, and glutes. The exercise also strengthens the lower back and shoulders.</t>
  </si>
  <si>
    <t>/msn-workout/Strength/S_011-B1.jpg</t>
  </si>
  <si>
    <t>/msn-workout/Strength/S_011-C1.jpg</t>
  </si>
  <si>
    <t>JUMPING_JACKS</t>
  </si>
  <si>
    <t>Jumping Jacks</t>
  </si>
  <si>
    <t>Calves, Shoulders</t>
  </si>
  <si>
    <t>https://connect.garmin.com/modern/exercises/CARDIO/JUMPING_JACKS</t>
  </si>
  <si>
    <t>This dynamic full-body exercise is a popular warm-up that increases body temperature, aerobic capacity, and strength.</t>
  </si>
  <si>
    <t>/msn-workout/Strength/S_008-A3.jpg</t>
  </si>
  <si>
    <t>/msn-workout/Strength/S_008-B3.jpg</t>
  </si>
  <si>
    <t>JUMP_ROPE</t>
  </si>
  <si>
    <t>Legs, Shoulders, Total Body</t>
  </si>
  <si>
    <t>https://connect.garmin.com/modern/exercises/CARDIO/JUMP_ROPE</t>
  </si>
  <si>
    <t>Jumping rope is a full body conditioning drill that develops foot work, speed and agility. This exercise also improves cardiovascular endurance and coordination.</t>
  </si>
  <si>
    <t>/msn-workout/Strength/S_160-A3.jpg</t>
  </si>
  <si>
    <t>/msn-workout/Strength/S_160-B3.jpg</t>
  </si>
  <si>
    <t>SQUAT_JACKS</t>
  </si>
  <si>
    <t>Squat Jacks</t>
  </si>
  <si>
    <t>Quads, Glutes</t>
  </si>
  <si>
    <t>https://connect.garmin.com/modern/exercises/CARDIO/SQUAT_JACKS</t>
  </si>
  <si>
    <t>Mobility, Strength, Cardio</t>
  </si>
  <si>
    <t>Squat jacks are a lower-body power and strength exercise that target the quads, glutes, and hamstrings. The exercise also improves hip mobility and cardiovascular endurance.</t>
  </si>
  <si>
    <t>/msn-workout/Strength/S_033-A3.jpg</t>
  </si>
  <si>
    <t>/msn-workout/Strength/S_033-B3.jpg</t>
  </si>
  <si>
    <t>BARBELL_ROLLOUT</t>
  </si>
  <si>
    <t>CORE</t>
  </si>
  <si>
    <t>Barbell Rollout</t>
  </si>
  <si>
    <t>Abs, Shoulders</t>
  </si>
  <si>
    <t>https://connect.garmin.com/modern/exercises/CORE/BARBELL_ROLLOUT</t>
  </si>
  <si>
    <t>Barbell, Mat</t>
  </si>
  <si>
    <t>Barbell rollouts are a core strengthening exercise for the entire abdominal region. This exercise also improves strength and stability in the shoulders.</t>
  </si>
  <si>
    <t>/msn-workout/Strength/S_103-A1.jpg</t>
  </si>
  <si>
    <t>/msn-workout/Strength/S_103-B1.jpg</t>
  </si>
  <si>
    <t>KNEELING_AB_WHEEL</t>
  </si>
  <si>
    <t>Kneeling Ab Wheel</t>
  </si>
  <si>
    <t>Obliques, Hips, Back, Shoulders, Triceps</t>
  </si>
  <si>
    <t>https://connect.garmin.com/modern/exercises/CORE/KNEELING_AB_WHEEL</t>
  </si>
  <si>
    <t>The kneeling ab wheel increases strength and stability throughout the core and lower back. This exercise also improves strength in the shoulders and triceps.</t>
  </si>
  <si>
    <t>/msn-workout/Strength/S_248-B1.jpg</t>
  </si>
  <si>
    <t>/msn-workout/Strength/S_248-B2.jpg</t>
  </si>
  <si>
    <t>RUSSIAN_TWIST</t>
  </si>
  <si>
    <t>Russian Twist</t>
  </si>
  <si>
    <t>Abs, Back, Hips</t>
  </si>
  <si>
    <t>https://connect.garmin.com/modern/exercises/CORE/RUSSIAN_TWIST</t>
  </si>
  <si>
    <t>The Russian twist increases rotational strength in the core and abdominals. The exercise also strengthens the lower back and hips.</t>
  </si>
  <si>
    <t>/msn-workout/Strength/S_265-A1.jpg</t>
  </si>
  <si>
    <t>/msn-workout/Strength/S_265-B1.jpg</t>
  </si>
  <si>
    <t>SWISS_BALL_JACKKNIFE</t>
  </si>
  <si>
    <t>Swiss Ball Jackknife</t>
  </si>
  <si>
    <t>Abs, Hips</t>
  </si>
  <si>
    <t>https://connect.garmin.com/modern/exercises/CORE/SWISS_BALL_JACKKNIFE</t>
  </si>
  <si>
    <t>The Swiss ball jackknife is a core stabilizing exercise that improves balance, strength, and flexibility throughout the hip and abdominal region.</t>
  </si>
  <si>
    <t>/msn-workout/Strength/S_288-A1.jpg</t>
  </si>
  <si>
    <t>/msn-workout/Strength/S_288-B1.jpg</t>
  </si>
  <si>
    <t>SWISS_BALL_ROLLOUT</t>
  </si>
  <si>
    <t>Swiss Ball Rollout</t>
  </si>
  <si>
    <t>https://connect.garmin.com/modern/exercises/CORE/SWISS_BALL_ROLLOUT</t>
  </si>
  <si>
    <t>Swiss Ball, Mat</t>
  </si>
  <si>
    <t>The Swiss ball rollout increases strength and stability throughout the core. This exercise also improves strength and mobility in the shoulders and triceps.</t>
  </si>
  <si>
    <t>/msn-workout/Strength/S_290-B1.jpg</t>
  </si>
  <si>
    <t>/msn-workout/Strength/S_290-B2.jpg</t>
  </si>
  <si>
    <t>BICYCLE_CRUNCH</t>
  </si>
  <si>
    <t>CRUNCH</t>
  </si>
  <si>
    <t>Bicycle Crunch</t>
  </si>
  <si>
    <t>https://connect.garmin.com/modern/exercises/CRUNCH/BICYCLE_CRUNCH</t>
  </si>
  <si>
    <t>The bicycle crunch is a dynamic exercise that strengthens the core, lower abdominals, and lower back. The movement also improves stability, balance and coordination.</t>
  </si>
  <si>
    <t>/msn-workout/Strength/S_002-A2.jpg</t>
  </si>
  <si>
    <t>/msn-workout/Strength/S_002-B2.jpg</t>
  </si>
  <si>
    <t>CABLE_CRUNCH</t>
  </si>
  <si>
    <t>Cable Crunch</t>
  </si>
  <si>
    <t>https://connect.garmin.com/modern/exercises/CRUNCH/CABLE_CRUNCH</t>
  </si>
  <si>
    <t>Cable Machine, Cable Attachment</t>
  </si>
  <si>
    <t>The cable crunch is a core strengthening exercise that targets the entire abdominal region. The exercise also improves stability in the lower back and hips.</t>
  </si>
  <si>
    <t>/msn-workout/Strength/S_131-A1.jpg</t>
  </si>
  <si>
    <t>/msn-workout/Strength/S_131-B1.jpg</t>
  </si>
  <si>
    <t>Crunch</t>
  </si>
  <si>
    <t>https://connect.garmin.com/modern/exercises/CRUNCH/CRUNCH</t>
  </si>
  <si>
    <t>The crunch is a basic body-weight exercise that strengthens the core and hips. The crunch is effective at working the abs because it causes flexion and places stress on the rectus abdominis--also known as the six pack muscles. Correct form will allow you to maintain tension on your abs as your crunch and lower your torso.</t>
  </si>
  <si>
    <t>/msn-workout/Strength/S_006-A2.jpg</t>
  </si>
  <si>
    <t>/msn-workout/Strength/S_006-B2.jpg</t>
  </si>
  <si>
    <t>HANGING_KNEE_RAISE_OBLIQUE_CRUNCH</t>
  </si>
  <si>
    <t>Hanging Knee Raise Oblique Crunch</t>
  </si>
  <si>
    <t>Abs, Hips, Shoulders, Upper Back, Total Body</t>
  </si>
  <si>
    <t>https://connect.garmin.com/modern/exercises/CRUNCH/HANGING_KNEE_RAISE_OBLIQUE_CRUNCH</t>
  </si>
  <si>
    <t>The hanging knee raise oblique crunch is a variation to the traditional hanging knee raise that strengthens the entire core including the lower abdominals, hip flexors and lower back. This exercise specifically targets the obliques while also improving stability in the upper back and shoulders.</t>
  </si>
  <si>
    <t>/msn-workout/Strength/S_148-A4.jpg</t>
  </si>
  <si>
    <t>/msn-workout/Strength/S_148-B4.jpg</t>
  </si>
  <si>
    <t>KNEELING_CABLE_CRUNCH</t>
  </si>
  <si>
    <t>Kneeling Cable Crunch</t>
  </si>
  <si>
    <t>Abs, Hips, Back</t>
  </si>
  <si>
    <t>https://connect.garmin.com/modern/exercises/CRUNCH/KNEELING_CABLE_CRUNCH</t>
  </si>
  <si>
    <t>The kneeling cable crunch increases strength and stability throughout the core. This exercise also improves strength throughout the hips and lower back.</t>
  </si>
  <si>
    <t>REVERSE_CRUNCH</t>
  </si>
  <si>
    <t>Reverse Crunch</t>
  </si>
  <si>
    <t>https://connect.garmin.com/modern/exercises/CRUNCH/REVERSE_CRUNCH</t>
  </si>
  <si>
    <t>The reverse crunch is a basic core strengthening exercise that also improves stability throughout the lower back, hips and spine. By starting the movement in your lower body and bringing your knees to your chest, you protect your back and create a greater range of motion, which can help place more tension on your abdominal muscles.</t>
  </si>
  <si>
    <t>/msn-workout/Strength/S_014-B2.jpg</t>
  </si>
  <si>
    <t>/msn-workout/Strength/S_014-C2.jpg</t>
  </si>
  <si>
    <t>REVERSE_CRUNCH_ON_A_BENCH</t>
  </si>
  <si>
    <t>Reverse Crunch On A Bench</t>
  </si>
  <si>
    <t>Abs, Triceps</t>
  </si>
  <si>
    <t>https://connect.garmin.com/modern/exercises/CRUNCH/REVERSE_CRUNCH_ON_A_BENCH</t>
  </si>
  <si>
    <t>The reverse crunch on a bench is a simple and effective way to strengthen your core and hip flexor region. This exercise also increases strength in the lower lumbar area.</t>
  </si>
  <si>
    <t>/msn-workout/Strength/S_085-A1.jpg</t>
  </si>
  <si>
    <t>/msn-workout/Strength/S_085-B1.jpg</t>
  </si>
  <si>
    <t>SKATER_CRUNCH_CROSS</t>
  </si>
  <si>
    <t>Skater Crunch Cross</t>
  </si>
  <si>
    <t>Glutes, Hamstrings, Abs, Hips, Lower back</t>
  </si>
  <si>
    <t>https://connect.garmin.com/modern/exercises/CRUNCH/SKATER_CRUNCH_CROSS</t>
  </si>
  <si>
    <t>Power, Strength</t>
  </si>
  <si>
    <t>This exercise is a dynamic multi-joint bodyweight exercise that synergistically combines strength training and cardiovascular conditioning. This high-energy move encompasses plyometric and bilateral training.</t>
  </si>
  <si>
    <t>/msn-workout/Strength/S_039-A3.jpg</t>
  </si>
  <si>
    <t>/msn-workout/Strength/S_039-B3.jpg</t>
  </si>
  <si>
    <t>SWISS_BALL_CRUNCH</t>
  </si>
  <si>
    <t>Swiss Ball Crunch</t>
  </si>
  <si>
    <t>https://connect.garmin.com/modern/exercises/CRUNCH/SWISS_BALL_CRUNCH</t>
  </si>
  <si>
    <t>The Swiss ball crunch increases muscular strength and endurance throughout the core region including the lower abdominals, lower back, and hip flexors. Performing the exercise on the Swiss ball will also increase balance and stability. Adding the Swiss ball has two main benefits. First it improves the range of motion on extension (the lower of the crunch), which build abdominal strength. It also positions the body in a way that tends to place less stress on the upper and lower back.</t>
  </si>
  <si>
    <t>/msn-workout/Strength/S_285-A1.jpg</t>
  </si>
  <si>
    <t>/msn-workout/Strength/S_285-B1.jpg</t>
  </si>
  <si>
    <t>ALTERNATING_DUMBBELL_BICEPS_CURL</t>
  </si>
  <si>
    <t>CURL</t>
  </si>
  <si>
    <t>Alternating Dumbbell Biceps Curl</t>
  </si>
  <si>
    <t>https://connect.garmin.com/modern/exercises/CURL/ALTERNATING_DUMBBELL_BICEPS_CURL</t>
  </si>
  <si>
    <t>The alternating dumbbell biceps curls develop size and strength of the biceps and forearms. The alternating of each arm eliminates any muscular imbalances on each side.</t>
  </si>
  <si>
    <t>/msn-workout/Strength/S_176-A3.jpg</t>
  </si>
  <si>
    <t>/msn-workout/Strength/S_176-B3.jpg</t>
  </si>
  <si>
    <t>ALTERNATING_INCLINE_DUMBBELL_BICEPS_CURL</t>
  </si>
  <si>
    <t>Alternating Incline Dumbbell Biceps Curl</t>
  </si>
  <si>
    <t>https://connect.garmin.com/modern/exercises/CURL/ALTERNATING_INCLINE_DUMBBELL_BICEPS_CURL</t>
  </si>
  <si>
    <t>The incline dumbbell biceps curl develops size and strength in the biceps and forearms. The incline angle emphasizes the resistance on the lower portion of the biceps.</t>
  </si>
  <si>
    <t>/msn-workout/Strength/S_165-A2.jpg</t>
  </si>
  <si>
    <t>/msn-workout/Strength/S_165-B1.jpg</t>
  </si>
  <si>
    <t>BARBELL_BICEPS_CURL</t>
  </si>
  <si>
    <t>Barbell Biceps Curl</t>
  </si>
  <si>
    <t>https://connect.garmin.com/modern/exercises/CURL/BARBELL_BICEPS_CURL</t>
  </si>
  <si>
    <t>The barbell biceps curl develops size and strength of the biceps while helping improve grip strength.</t>
  </si>
  <si>
    <t>/msn-workout/Strength/S_093-A3.jpg</t>
  </si>
  <si>
    <t>/msn-workout/Strength/S_093-A5.jpg</t>
  </si>
  <si>
    <t>DEAD_HANG_BICEPS_CURL</t>
  </si>
  <si>
    <t>Dead Hang Biceps Curl</t>
  </si>
  <si>
    <t>https://connect.garmin.com/modern/exercises/CURL/DEAD_HANG_BICEPS_CURL</t>
  </si>
  <si>
    <t>Cable Attachment, Bench</t>
  </si>
  <si>
    <t>The dead-hang biceps curl is an isolation exercise for the biceps and forearms. The forward hanging position maximizes the isolation of the biceps by removing assistance from the back and shoulders.</t>
  </si>
  <si>
    <t>/msn-workout/Strength/S_098-A1.jpg</t>
  </si>
  <si>
    <t>/msn-workout/Strength/S_098-B1.jpg</t>
  </si>
  <si>
    <t>DUMBBELL_HAMMER_CURL</t>
  </si>
  <si>
    <t>Dumbbell Hammer Curl</t>
  </si>
  <si>
    <t>https://connect.garmin.com/modern/exercises/CURL/DUMBBELL_HAMMER_CURL</t>
  </si>
  <si>
    <t>The dumbbell hammer curl increases strength and size in the biceps and forearms. The neutral-grip of the movement places more emphasis on the forearms.</t>
  </si>
  <si>
    <t>/msn-workout/Strength/S_183-A3.jpg</t>
  </si>
  <si>
    <t>/msn-workout/Strength/S_183-B3.jpg</t>
  </si>
  <si>
    <t>FORWARD_BEND_BICEPS_CURL</t>
  </si>
  <si>
    <t>Forward Bend Biceps Curl</t>
  </si>
  <si>
    <t>Biceps, Shoulders</t>
  </si>
  <si>
    <t>https://connect.garmin.com/modern/exercises/CURL/FORWARD_BEND_BICEPS_CURL</t>
  </si>
  <si>
    <t>This exercise develops strength in the forearms and bicep muscles. The forward bend improves shoulder stabilization.</t>
  </si>
  <si>
    <t>/msn-workout/Strength/S_107-A1.jpg</t>
  </si>
  <si>
    <t>/msn-workout/Strength/S_107-B1.jpg</t>
  </si>
  <si>
    <t>ONE_ARM_CONCENTRATION_CURL</t>
  </si>
  <si>
    <t>One Arm Concentration Curl</t>
  </si>
  <si>
    <t>https://connect.garmin.com/modern/exercises/CURL/ONE_ARM_CONCENTRATION_CURL</t>
  </si>
  <si>
    <t>This curl develops arm size and strength by isolating the bicep. The arm positioning forces the muscle to contract without the assistance of other muscle groups.</t>
  </si>
  <si>
    <t>/msn-workout/Strength/S_194-A1.jpg</t>
  </si>
  <si>
    <t>/msn-workout/Strength/S_194-A3.jpg</t>
  </si>
  <si>
    <t>SEATED_ALTERNATING_DUMBBELL_BICEPS_CURL</t>
  </si>
  <si>
    <t>Seated Alternating Dumbbell Biceps Curl</t>
  </si>
  <si>
    <t>https://connect.garmin.com/modern/exercises/CURL/SEATED_ALTERNATING_DUMBBELL_BICEPS_CURL</t>
  </si>
  <si>
    <t>Dumbbells, Bench</t>
  </si>
  <si>
    <t>The seated alternating dumbbell biceps curls increases the strength and size of the biceps and forearms. Performing the movement from the seated position isolates the biceps.</t>
  </si>
  <si>
    <t>/msn-workout/Strength/S_169-A1.jpg</t>
  </si>
  <si>
    <t>/msn-workout/Strength/S_169-B1.jpg</t>
  </si>
  <si>
    <t>STANDING_ALTERNATING_DUMBBELL_CURLS</t>
  </si>
  <si>
    <t>Standing Alternating Dumbbell Curls</t>
  </si>
  <si>
    <t>https://connect.garmin.com/modern/exercises/CURL/STANDING_ALTERNATING_DUMBBELL_CURLS</t>
  </si>
  <si>
    <t>The standing alternating dumbbell curl is a strength building exercise for the biceps and forearms. Performing the curls in an alternating manner ensures muscular balance on both sides of the body.</t>
  </si>
  <si>
    <t>/msn-workout/Strength/S_201-A3.jpg</t>
  </si>
  <si>
    <t>/msn-workout/Strength/S_201-A5.jpg</t>
  </si>
  <si>
    <t>STANDING_DUMBBELL_BICEPS_CURL</t>
  </si>
  <si>
    <t>Standing Dumbbell Biceps Curl</t>
  </si>
  <si>
    <t>https://connect.garmin.com/modern/exercises/CURL/STANDING_DUMBBELL_BICEPS_CURL</t>
  </si>
  <si>
    <t>The standing dumbbell biceps curl is a traditional bodybuilding move that develops density and strength throughout the biceps region. This exercise should always be performed with a controlled motion.</t>
  </si>
  <si>
    <t>/msn-workout/Strength/S_202-A3.jpg</t>
  </si>
  <si>
    <t>/msn-workout/Strength/S_202-A5.jpg</t>
  </si>
  <si>
    <t>BARBELL_DEADLIFT</t>
  </si>
  <si>
    <t>DEADLIFT</t>
  </si>
  <si>
    <t>Barbell Deadlift</t>
  </si>
  <si>
    <t>Back, Hamstrings, Glutes, Biceps</t>
  </si>
  <si>
    <t>https://connect.garmin.com/modern/exercises/DEADLIFT/BARBELL_DEADLIFT</t>
  </si>
  <si>
    <t>The barbell deadlift builds total-body strength by targeting the lower back, hamstrings, quads, and glutes. The exercise also increases core strength and stability.</t>
  </si>
  <si>
    <t>/msn-workout/Strength/S_096-A3.jpg</t>
  </si>
  <si>
    <t>/msn-workout/Strength/S_096-B3.jpg</t>
  </si>
  <si>
    <t>BARBELL_STRAIGHT_LEG_DEADLIFT</t>
  </si>
  <si>
    <t>Barbell Straight Leg Deadlift</t>
  </si>
  <si>
    <t>Glutes, Hamstrings, Spinal Erectors, Back</t>
  </si>
  <si>
    <t>https://connect.garmin.com/modern/exercises/DEADLIFT/BARBELL_STRAIGHT_LEG_DEADLIFT</t>
  </si>
  <si>
    <t>The barbell straight-leg deadlift builds strength in the core, hamstrings, glutes, and lower back. Correctly performing this exercise depends on mastering in the hip hinge, which requires you to push your hips back and feel a stretch in your hamstrings to start the movement. Proper form includes not rounding your upper or lower back and keeping the barbell as close as possible to your body.</t>
  </si>
  <si>
    <t>/msn-workout/Strength/S_106-A3.jpg</t>
  </si>
  <si>
    <t>/msn-workout/Strength/S_106-B3.jpg</t>
  </si>
  <si>
    <t>DUMBBELL_DEADLIFT</t>
  </si>
  <si>
    <t>Dumbbell Deadlift</t>
  </si>
  <si>
    <t>Quads, Glutes, Lower back, Total Body</t>
  </si>
  <si>
    <t>https://connect.garmin.com/modern/exercises/DEADLIFT/DUMBBELL_DEADLIFT</t>
  </si>
  <si>
    <t>The dumbbell deadlift is a dynamic multi-joint exercise that builds strength in the lower body as well as the back, shoulders, and core, making it a great total-body exercise. By using dumbbell you're able to achieve a greater range of motion. Starting with dumbbells can also be helpful when you're learning the dumbbell movement as they allow for lower total weight to be used.</t>
  </si>
  <si>
    <t>/msn-workout/Strength/S_180-A3.jpg</t>
  </si>
  <si>
    <t>/msn-workout/Strength/S_180-B3.jpg</t>
  </si>
  <si>
    <t>DUMBBELL_STRAIGHT_LEG_DEADLIFT</t>
  </si>
  <si>
    <t>Dumbbell Straight Leg Deadlift</t>
  </si>
  <si>
    <t>Hamstrings, Glutes, Traps, Spinal Erectors</t>
  </si>
  <si>
    <t>https://connect.garmin.com/modern/exercises/DEADLIFT/DUMBBELL_STRAIGHT_LEG_DEADLIFT</t>
  </si>
  <si>
    <t>The dumbbell straight-leg deadlift strengthens the lower back, with an emphasis on the hamstrings and glutes. Performing the exercise with dumbbells will improve balance and stability on each sides of the body while strengthening the core.</t>
  </si>
  <si>
    <t>/msn-workout/Strength/S_203-A3.jpg</t>
  </si>
  <si>
    <t>/msn-workout/Strength/S_203-B3.jpg</t>
  </si>
  <si>
    <t>SINGLE_LEG_DEADLIFT_WITH_BARBELL</t>
  </si>
  <si>
    <t>Single Leg Deadlift With Barbell</t>
  </si>
  <si>
    <t>Back, Hamstrings, Glutes, Abs</t>
  </si>
  <si>
    <t>https://connect.garmin.com/modern/exercises/DEADLIFT/SINGLE_LEG_DEADLIFT_WITH_BARBELL</t>
  </si>
  <si>
    <t>The single-leg deadlift with barbell builds leg and back strength while improving core stability, balance, and coordination.</t>
  </si>
  <si>
    <t>/msn-workout/Strength/S_108-A3.jpg</t>
  </si>
  <si>
    <t>/msn-workout/Strength/S_108-C3.jpg</t>
  </si>
  <si>
    <t>DUMBBELL_FLYE</t>
  </si>
  <si>
    <t>FLYE</t>
  </si>
  <si>
    <t>Dumbbell Flye</t>
  </si>
  <si>
    <t>Chest, Shoulders</t>
  </si>
  <si>
    <t>https://connect.garmin.com/modern/exercises/FLYE/DUMBBELL_FLYE</t>
  </si>
  <si>
    <t>The dumbbell flye is an isolation exercise that strengthens the chest. The flye uses a different range of motion, which reduces the assistance of other muscles such as your shoulders and triceps. The movement can be used either before the bench press (to pre-exhaust your chest) or after the bench press to add more volume while using a lighter weight.</t>
  </si>
  <si>
    <t>/msn-workout/Strength/S_162-A1.jpg</t>
  </si>
  <si>
    <t>/msn-workout/Strength/S_162-B2.jpg</t>
  </si>
  <si>
    <t>BARBELL_HIP_THRUST_ON_FLOOR</t>
  </si>
  <si>
    <t>HIP_RAISE</t>
  </si>
  <si>
    <t>Barbell Hip Thrust On Floor</t>
  </si>
  <si>
    <t>Glutes, Hamstrings</t>
  </si>
  <si>
    <t>https://connect.garmin.com/modern/exercises/HIP_RAISE/BARBELL_HIP_THRUST_ON_FLOOR</t>
  </si>
  <si>
    <t>The barbell hip thrust builds strength and power in the glutes and lower body. This exercise also improves core strength and stability.</t>
  </si>
  <si>
    <t>/msn-workout/Strength/S_101-A2.jpg</t>
  </si>
  <si>
    <t>/msn-workout/Strength/S_101-B2.jpg</t>
  </si>
  <si>
    <t>Hip Raise</t>
  </si>
  <si>
    <t>Glutes, Abs, Hamstrings</t>
  </si>
  <si>
    <t>https://connect.garmin.com/modern/exercises/HIP_RAISE/HIP_RAISE</t>
  </si>
  <si>
    <t>The hip raise builds strength and stability in the hips. The movement also increases strength in the core, glutes, and hamstrings. This movement is one of the best at building glutes strength, and has multiple variations--including single leg options--that make it one of the most versatile exercises that doesn't require any equipment.</t>
  </si>
  <si>
    <t>/msn-workout/Strength/S_007-A2.jpg</t>
  </si>
  <si>
    <t>/msn-workout/Strength/S_007-B2.jpg</t>
  </si>
  <si>
    <t>KETTLEBELL_SWING</t>
  </si>
  <si>
    <t>Kettlebell Swing</t>
  </si>
  <si>
    <t>Hamstrings, Glutes, Abs, Shoulders</t>
  </si>
  <si>
    <t>https://connect.garmin.com/modern/exercises/HIP_RAISE/KETTLEBELL_SWING</t>
  </si>
  <si>
    <t>The kettlebell swing builds power and explosiveness in the hips and lower body. This exercise also increases strength in the lower back, core, and shoulders.</t>
  </si>
  <si>
    <t>/msn-workout/Strength/S_244-A3.jpg</t>
  </si>
  <si>
    <t>/msn-workout/Strength/S_244-B3.jpg</t>
  </si>
  <si>
    <t>SINGLE_LEG_HIP_RAISE</t>
  </si>
  <si>
    <t>Single Leg Hip Raise</t>
  </si>
  <si>
    <t>https://connect.garmin.com/modern/exercises/HIP_RAISE/SINGLE_LEG_HIP_RAISE</t>
  </si>
  <si>
    <t>The single-leg hip raise builds strength and stability through the hamstrings and glutes. The movement also improves core strength, balance, and coordination.</t>
  </si>
  <si>
    <t>/msn-workout/Strength/S_036-A1.jpg</t>
  </si>
  <si>
    <t>/msn-workout/Strength/S_036-B1.jpg</t>
  </si>
  <si>
    <t>EXTERNAL_HIP_RAISE</t>
  </si>
  <si>
    <t>HIP_STABILITY</t>
  </si>
  <si>
    <t>External Hip Raise</t>
  </si>
  <si>
    <t>Glutes, Hips, Abs</t>
  </si>
  <si>
    <t>https://connect.garmin.com/modern/exercises/HIP_STABILITY/EXTERNAL_HIP_RAISE</t>
  </si>
  <si>
    <t>Mobility, Strength</t>
  </si>
  <si>
    <t>The external hip raise increases strength and stability in hips and glutes. The exercise also actively engages the core.</t>
  </si>
  <si>
    <t>/msn-workout/Strength/S_003-B2.jpg</t>
  </si>
  <si>
    <t>/msn-workout/Strength/S_003-C2.jpg</t>
  </si>
  <si>
    <t>SINGLE_ARM_DUMBBELL_SWING</t>
  </si>
  <si>
    <t>HIP_SWING</t>
  </si>
  <si>
    <t>Single Arm Dumbbell Swing</t>
  </si>
  <si>
    <t>Hamstrings, Glutes, Shoulders, Back, Abs, Hips</t>
  </si>
  <si>
    <t>https://connect.garmin.com/modern/exercises/HIP_SWING/SINGLE_ARM_DUMBBELL_SWING</t>
  </si>
  <si>
    <t>The single-arm dumbbell swing builds power and explosiveness throughout the lower body, more specifically the hips and lower back. The exercise also improves muscular strength in the shoulders and cardiovascular endurance.</t>
  </si>
  <si>
    <t>/msn-workout/Strength/S_199-A3.jpg</t>
  </si>
  <si>
    <t>/msn-workout/Strength/S_199-B3.jpg</t>
  </si>
  <si>
    <t>ONE_ARM_SWING</t>
  </si>
  <si>
    <t>One Arm Swing</t>
  </si>
  <si>
    <t>Hamstrings, Glutes, Arms</t>
  </si>
  <si>
    <t>https://connect.garmin.com/modern/exercises/HIP_SWING/ONE_ARM_SWING</t>
  </si>
  <si>
    <t>The one-arm swing builds power and strength in the hamstrings and glutes. The exercise improves cardiovascular endurance.</t>
  </si>
  <si>
    <t>/msn-workout/Strength/S_243-A3.jpg</t>
  </si>
  <si>
    <t>/msn-workout/Strength/S_243-B3.jpg</t>
  </si>
  <si>
    <t>SWISS_BALL_HYPEREXTENSION</t>
  </si>
  <si>
    <t>HYPEREXTENSION</t>
  </si>
  <si>
    <t>Swiss Ball Hyperextension</t>
  </si>
  <si>
    <t>https://connect.garmin.com/modern/exercises/HYPEREXTENSION/SWISS_BALL_HYPEREXTENSION</t>
  </si>
  <si>
    <t>The Swiss ball hyperextension builds strength in the lower back and glutes. Performing the exercise with a Swiss ball also ensures the core is actively engaged throughout the entire range of motion.</t>
  </si>
  <si>
    <t>/msn-workout/Strength/S_287-A1.jpg</t>
  </si>
  <si>
    <t>/msn-workout/Strength/S_287-B1.jpg</t>
  </si>
  <si>
    <t>CABLE_FRONT_RAISE</t>
  </si>
  <si>
    <t>LATERAL_RAISE</t>
  </si>
  <si>
    <t>Cable Front Raise</t>
  </si>
  <si>
    <t>https://connect.garmin.com/modern/exercises/LATERAL_RAISE/CABLE_FRONT_RAISE</t>
  </si>
  <si>
    <t>The cable front raise increases strength, stability, and muscle growth in the shoulders with an emphasis on the front of the shoulders. Performing the exercise with the cables ensures resistance remains on the shoulders throughout the entire range of motion.</t>
  </si>
  <si>
    <t>/msn-workout/Strength/S_132-A4.jpg</t>
  </si>
  <si>
    <t>/msn-workout/Strength/S_132-B1.jpg</t>
  </si>
  <si>
    <t>GOOD_MORNING</t>
  </si>
  <si>
    <t>LEG_CURL</t>
  </si>
  <si>
    <t>Good Morning</t>
  </si>
  <si>
    <t>Glutes, Hamstrings, Spinal Erectors</t>
  </si>
  <si>
    <t>https://connect.garmin.com/modern/exercises/LEG_CURL/GOOD_MORNING</t>
  </si>
  <si>
    <t>The good morning builds strength in the lower back, glutes, and hamstrings while improving core strength and stability.</t>
  </si>
  <si>
    <t>/msn-workout/Strength/S_009-A3.jpg</t>
  </si>
  <si>
    <t>/msn-workout/Strength/S_009-B3.jpg</t>
  </si>
  <si>
    <t>HANGING_LEG_RAISE</t>
  </si>
  <si>
    <t>LEG_RAISE</t>
  </si>
  <si>
    <t>Hanging Leg Raise</t>
  </si>
  <si>
    <t>Abs, Lats, Hips</t>
  </si>
  <si>
    <t>https://connect.garmin.com/modern/exercises/LEG_RAISE/HANGING_LEG_RAISE</t>
  </si>
  <si>
    <t>The hanging leg raise is a core strengthening exercise that targets the entire abdominal region with an emphasis on the lower abdominals and hip flexors. This exercise also improves stability in the lower back.</t>
  </si>
  <si>
    <t>/msn-workout/Strength/S_149-A3.jpg</t>
  </si>
  <si>
    <t>/msn-workout/Strength/S_149-B4.jpg</t>
  </si>
  <si>
    <t>ALTERNATING_DUMBBELL_LUNGE</t>
  </si>
  <si>
    <t>LUNGE</t>
  </si>
  <si>
    <t>Alternating Dumbbell Lunge</t>
  </si>
  <si>
    <t>https://connect.garmin.com/modern/exercises/LUNGE/ALTERNATING_DUMBBELL_LUNGE</t>
  </si>
  <si>
    <t>The alternating dumbbell lunge is a single-leg strength exercise that targets the quads, hips, hamstrings and core. The alternating structure of the movement improves muscular balance on both sides of the body.</t>
  </si>
  <si>
    <t>/msn-workout/Strength/S_177-A3.jpg</t>
  </si>
  <si>
    <t>/msn-workout/Strength/S_177-B3.jpg</t>
  </si>
  <si>
    <t>ALTERNATING_DUMBBELL_LUNGE_WITH_REACH</t>
  </si>
  <si>
    <t>Alternating Dumbbell Lunge With Reach</t>
  </si>
  <si>
    <t>Quads, Glutes, Abs, Shoulders, Biceps, Total Body</t>
  </si>
  <si>
    <t>https://connect.garmin.com/modern/exercises/LUNGE/ALTERNATING_DUMBBELL_LUNGE_WITH_REACH</t>
  </si>
  <si>
    <t>The alternating dumbbell lunge with reach increases mobility and strength throughout the entire body. This exercise specifically targets the legs while also activating the core and shoulders.</t>
  </si>
  <si>
    <t>/msn-workout/Strength/S_178-A3.jpg</t>
  </si>
  <si>
    <t>/msn-workout/Strength/S_178-B3.jpg</t>
  </si>
  <si>
    <t>BARBELL_BULGARIAN_SPLIT_SQUAT</t>
  </si>
  <si>
    <t>Barbell Bulgarian Split Squat</t>
  </si>
  <si>
    <t>https://connect.garmin.com/modern/exercises/LUNGE/BARBELL_BULGARIAN_SPLIT_SQUAT</t>
  </si>
  <si>
    <t>Barbell, Bench</t>
  </si>
  <si>
    <t>The barbell Bulgarian split squat is a challenging single-leg strength exercise for the lower body with an emphasis on the quads and hamstrings. The exercise also improves balance and stability. The Bulgarian split squat is a great squat alternative for people who have lower back problems with they perform barbell squats.</t>
  </si>
  <si>
    <t>/msn-workout/Strength/S_090-A3.jpg</t>
  </si>
  <si>
    <t>/msn-workout/Strength/S_090-B3.jpg</t>
  </si>
  <si>
    <t>BARBELL_SIDE_LUNGE</t>
  </si>
  <si>
    <t>Barbell Side Lunge</t>
  </si>
  <si>
    <t>https://connect.garmin.com/modern/exercises/LUNGE/BARBELL_SIDE_LUNGE</t>
  </si>
  <si>
    <t>The barbell side lunge strengthens the legs while also engaging the core. Stepping to the side increases activity of the inner thigh and helps increase balance and stability on both sides.</t>
  </si>
  <si>
    <t>/msn-workout/Strength/S_104-A3.jpg</t>
  </si>
  <si>
    <t>/msn-workout/Strength/S_104-B3.jpg</t>
  </si>
  <si>
    <t>DUMBBELL_REVERSE_LUNGE</t>
  </si>
  <si>
    <t>Dumbbell Reverse Lunge</t>
  </si>
  <si>
    <t>https://connect.garmin.com/modern/exercises/LUNGE/DUMBBELL_REVERSE_LUNGE</t>
  </si>
  <si>
    <t>The dumbbell reverse lunge is a single-leg strength exercise that targets the glutes, hamstrings, and quads. The exercise also improves stability and balance on both sides of the body.</t>
  </si>
  <si>
    <t>/msn-workout/Strength/S_186-A3.jpg</t>
  </si>
  <si>
    <t>/msn-workout/Strength/S_186-B3.jpg</t>
  </si>
  <si>
    <t>LOW_LUNGE_WITH_ISOMETRIC_ADDUCTION</t>
  </si>
  <si>
    <t>Low Lunge With Isometric Adduction</t>
  </si>
  <si>
    <t>https://connect.garmin.com/modern/exercises/LUNGE/LOW_LUNGE_WITH_ISOMETRIC_ADDUCTION</t>
  </si>
  <si>
    <t>Mobility, Flexibility</t>
  </si>
  <si>
    <t>The low lunge with isometric adduction strengthens the inner thighs while increasing hip mobility and functionality.</t>
  </si>
  <si>
    <t>/msn-workout/Strength/S_028-A3.jpg</t>
  </si>
  <si>
    <t>/msn-workout/Strength/S_028-B3.jpg</t>
  </si>
  <si>
    <t>Lunge</t>
  </si>
  <si>
    <t>Hamstrings, Glutes, Calves</t>
  </si>
  <si>
    <t>https://connect.garmin.com/modern/exercises/LUNGE/LUNGE</t>
  </si>
  <si>
    <t>The Standard Lunge Is A Foundation Bodyweight Exercise Used To Strengthen The Muscles Of The Lower Extremities.</t>
  </si>
  <si>
    <t>/msn-workout/Strength/S_029-A3.jpg</t>
  </si>
  <si>
    <t>/msn-workout/Strength/S_029-B3.jpg</t>
  </si>
  <si>
    <t>LUNGE_WITH_ARM_REACH</t>
  </si>
  <si>
    <t>Lunge With Arm Reach</t>
  </si>
  <si>
    <t>Quads, Glutes, Abs</t>
  </si>
  <si>
    <t>https://connect.garmin.com/modern/exercises/LUNGE/LUNGE_WITH_ARM_REACH</t>
  </si>
  <si>
    <t>This exercise is a body-weight exercise used to increase mobility, flexibility, and strength throughout the hip and leg region.</t>
  </si>
  <si>
    <t>/msn-workout/Strength/S_030-A3.jpg</t>
  </si>
  <si>
    <t>/msn-workout/Strength/S_030-D3.jpg</t>
  </si>
  <si>
    <t>OVERHEAD_DUMBBELL_LUNGE</t>
  </si>
  <si>
    <t>Overhead Dumbbell Lunge</t>
  </si>
  <si>
    <t>Legs, Abs, Delts, Glutes, Total Body</t>
  </si>
  <si>
    <t>https://connect.garmin.com/modern/exercises/LUNGE/OVERHEAD_DUMBBELL_LUNGE</t>
  </si>
  <si>
    <t>The overhead dumbbell lunge increase strength and stability in the shoulder, core, and lower body region. It's a functional, full body exercise that will help in all areas of physical performance.</t>
  </si>
  <si>
    <t>/msn-workout/Strength/S_195-A4.jpg</t>
  </si>
  <si>
    <t>/msn-workout/Strength/S_195-B4.jpg</t>
  </si>
  <si>
    <t>OVERHEAD_DUMBBELL_SPLIT_SQUAT</t>
  </si>
  <si>
    <t>Overhead Dumbbell Split Squat</t>
  </si>
  <si>
    <t>Legs, Abs, Delts, Total Body</t>
  </si>
  <si>
    <t>https://connect.garmin.com/modern/exercises/LUNGE/OVERHEAD_DUMBBELL_SPLIT_SQUAT</t>
  </si>
  <si>
    <t>The overhead dumbbell split squat helps increase strength and stability in the shoulder, core, and lower body. It's a functional, full body exercise that will help in all areas of physical performance.</t>
  </si>
  <si>
    <t>/msn-workout/Strength/S_196-A4.jpg</t>
  </si>
  <si>
    <t>/msn-workout/Strength/S_196-B4.jpg</t>
  </si>
  <si>
    <t>REVERSE_SLIDING_LUNGE</t>
  </si>
  <si>
    <t>Reverse Sliding Lunge</t>
  </si>
  <si>
    <t>Glutes, Hamstrings, Abs, Hips</t>
  </si>
  <si>
    <t>https://connect.garmin.com/modern/exercises/LUNGE/REVERSE_SLIDING_LUNGE</t>
  </si>
  <si>
    <t>The reverse sliding lunge improves strength and endurance throughout the lower body while increasing hip flexibility and mobility. This exercise builds stability in the core and hip flexors throughout the range of motion.</t>
  </si>
  <si>
    <t>/msn-workout/Strength/S_256-A3.jpg</t>
  </si>
  <si>
    <t>/msn-workout/Strength/S_256-B3.jpg</t>
  </si>
  <si>
    <t>RUNNERS_LUNGE_TO_BALANCE</t>
  </si>
  <si>
    <t>Runners Lunge To Balance</t>
  </si>
  <si>
    <t>Hamstrings, Glutes</t>
  </si>
  <si>
    <t>https://connect.garmin.com/modern/exercises/LUNGE/RUNNERS_LUNGE_TO_BALANCE</t>
  </si>
  <si>
    <t>Strength, Balance</t>
  </si>
  <si>
    <t>The runner's lunge to balance is a strength and conditioning exercise. It helps improve hip mobility, stability, overall function of the lower body, and emphasizes building strength in the backs of the legs.</t>
  </si>
  <si>
    <t>/msn-workout/Strength/S_025-A3.jpg</t>
  </si>
  <si>
    <t>/msn-workout/Strength/S_025-B3.jpg</t>
  </si>
  <si>
    <t>SHIFTING_SIDE_LUNGE</t>
  </si>
  <si>
    <t>Shifting Side Lunge</t>
  </si>
  <si>
    <t>Glutes, Hamstrings, Abs</t>
  </si>
  <si>
    <t>https://connect.garmin.com/modern/exercises/LUNGE/SHIFTING_SIDE_LUNGE</t>
  </si>
  <si>
    <t>This dynamic multi-joint exercise targets the lower body, while increasing hip mobility and core stability.</t>
  </si>
  <si>
    <t>/msn-workout/Strength/S_179-A1.jpg</t>
  </si>
  <si>
    <t>/msn-workout/Strength/S_179-B1.jpg</t>
  </si>
  <si>
    <t>SIDE_TO_SIDE_LUNGE_CHOPS</t>
  </si>
  <si>
    <t>Side To Side Lunge Chops</t>
  </si>
  <si>
    <t>https://connect.garmin.com/modern/exercises/LUNGE/SIDE_TO_SIDE_LUNGE_CHOPS</t>
  </si>
  <si>
    <t>Side-to-side lunge chops are a total-body exercise that strengthens the inner thighs, quads, hamstrings, and glutes while engaging the core.</t>
  </si>
  <si>
    <t>/msn-workout/Strength/S_021-A4.jpg</t>
  </si>
  <si>
    <t>/msn-workout/Strength/S_021-B4.jpg</t>
  </si>
  <si>
    <t>WALKING_LUNGE</t>
  </si>
  <si>
    <t>Walking Lunge</t>
  </si>
  <si>
    <t>Calves, Glutes, Hips</t>
  </si>
  <si>
    <t>https://connect.garmin.com/modern/exercises/LUNGE/WALKING_LUNGE</t>
  </si>
  <si>
    <t>This exercise targets the thighs and hips, while increasing balance and stability throughout your lower body.</t>
  </si>
  <si>
    <t>/msn-workout/Strength/S_043-A3.jpg</t>
  </si>
  <si>
    <t>/msn-workout/Strength/S_043-B3.jpg</t>
  </si>
  <si>
    <t>CROSS_BODY_MOUNTAIN_CLIMBER</t>
  </si>
  <si>
    <t>PLANK</t>
  </si>
  <si>
    <t>Cross Body Mountain Climber</t>
  </si>
  <si>
    <t>Abs, Hips, Chest, Shoulders, Triceps, Total Body</t>
  </si>
  <si>
    <t>https://connect.garmin.com/modern/exercises/PLANK/CROSS_BODY_MOUNTAIN_CLIMBER</t>
  </si>
  <si>
    <t>The cross-body mountain climber is a core strengthening exercise that targets the entire abdominal region. The cross-body movement more actively engages the obliques and hip flexors. The exercise also improves upper body strength and stability in the chest, shoulders, and triceps.</t>
  </si>
  <si>
    <t>/msn-workout/Strength/S_004-A1.jpg</t>
  </si>
  <si>
    <t>/msn-workout/Strength/S_004-B1.jpg</t>
  </si>
  <si>
    <t>ELEVATOR_ABS</t>
  </si>
  <si>
    <t>Elevator Abs</t>
  </si>
  <si>
    <t>Abs, Shoulders, Back</t>
  </si>
  <si>
    <t>https://connect.garmin.com/modern/exercises/PLANK/ELEVATOR_ABS</t>
  </si>
  <si>
    <t>This exercise is a unique core-strengthening exercise that targets your abs and obliques, while increasing mobility in the shoulder and upper back regions.</t>
  </si>
  <si>
    <t>/msn-workout/Strength/S_005-B1.jpg</t>
  </si>
  <si>
    <t>/msn-workout/Strength/S_005-C1.jpg</t>
  </si>
  <si>
    <t>MOUNTAIN_CLIMBER</t>
  </si>
  <si>
    <t>Mountain Climber</t>
  </si>
  <si>
    <t>https://connect.garmin.com/modern/exercises/PLANK/MOUNTAIN_CLIMBER</t>
  </si>
  <si>
    <t>The mountain climber is a dynamic exercise that increases core strength and stability through repeated lower body motion while the upper body works to stabilize the rest of the body. The movement may also be used for improving cardiovascular endurance.</t>
  </si>
  <si>
    <t>/msn-workout/Strength/S_024-A1.jpg</t>
  </si>
  <si>
    <t>/msn-workout/Strength/S_024-B1.jpg</t>
  </si>
  <si>
    <t>MOUNTAIN_CLIMBER_ON_SLIDING_DISCS</t>
  </si>
  <si>
    <t>Mountain Climber On Sliding Discs</t>
  </si>
  <si>
    <t>Delts, Quads, Triceps, Pecs, Abs, Hips, Upper Back</t>
  </si>
  <si>
    <t>https://connect.garmin.com/modern/exercises/PLANK/MOUNTAIN_CLIMBER_ON_SLIDING_DISCS</t>
  </si>
  <si>
    <t>Mountain climbers on sliding discs are a dynamic core strengthening exercise that targets the entire abdominal region including the obliques. The exercise also improves strength in the chest, shoulders, and triceps. Performing the exercise at higher repetitions also improves cardiovascular endurance.</t>
  </si>
  <si>
    <t>/msn-workout/Strength/S_255-A1.jpg</t>
  </si>
  <si>
    <t>/msn-workout/Strength/S_255-B1.jpg</t>
  </si>
  <si>
    <t>MOUNTAIN_CLIMBER_WITH_FEET_ON_BOSU_BALL</t>
  </si>
  <si>
    <t>Mountain Climber With Feet On Bosu Ball</t>
  </si>
  <si>
    <t>https://connect.garmin.com/modern/exercises/PLANK/MOUNTAIN_CLIMBER_WITH_FEET_ON_BOSU_BALL</t>
  </si>
  <si>
    <t>The mountain climber with feet on Bosu ball builds strength and stability in the core and shoulders. This exercise also improves cardiovascular endurance. Performing the exercise on a Bosu ball increases the difficulty of the move.</t>
  </si>
  <si>
    <t>/msn-workout/Strength/S_258-A1.jpg</t>
  </si>
  <si>
    <t>/msn-workout/Strength/S_258-B1.jpg</t>
  </si>
  <si>
    <t>Plank</t>
  </si>
  <si>
    <t>Abs, Glutes</t>
  </si>
  <si>
    <t>https://connect.garmin.com/modern/exercises/PLANK/PLANK</t>
  </si>
  <si>
    <t>The plank is a basic bodyweight exercise that strengthens the core as well as the upper and lower body muscle groups. This isometric training exercise builds a full-body foundation while also improving joint stability.</t>
  </si>
  <si>
    <t>/msn-workout/Strength/S_016-A2.jpg</t>
  </si>
  <si>
    <t>/msn-workout/Strength/S_016-B2.jpg</t>
  </si>
  <si>
    <t>PLANK_WITH_ARM_RAISE</t>
  </si>
  <si>
    <t>Plank With Arm Raise</t>
  </si>
  <si>
    <t>https://connect.garmin.com/modern/exercises/PLANK/PLANK_WITH_ARM_RAISE</t>
  </si>
  <si>
    <t>The plank with arm raise is a multi-functional exercise that improves shoulder and spinal stability while developing strength in the core and lower back regions.</t>
  </si>
  <si>
    <t>/msn-workout/Strength/S_017-A1.jpg</t>
  </si>
  <si>
    <t>/msn-workout/Strength/S_017-B2.jpg</t>
  </si>
  <si>
    <t>PLANK_WITH_OBLIQUE_CRUNCH</t>
  </si>
  <si>
    <t>Plank With Oblique Crunch</t>
  </si>
  <si>
    <t>Abs, Back</t>
  </si>
  <si>
    <t>https://connect.garmin.com/modern/exercises/PLANK/PLANK_WITH_OBLIQUE_CRUNCH</t>
  </si>
  <si>
    <t>The plank with oblique crunch is a multi-functional exercise that improves core strength with an emphasis on the obliques. The exercise also develops stability throughout the lower back and spine.</t>
  </si>
  <si>
    <t>/msn-workout/Strength/S_018-A1.jpg</t>
  </si>
  <si>
    <t>/msn-workout/Strength/S_018-B1.jpg</t>
  </si>
  <si>
    <t>SIDE_PLANK</t>
  </si>
  <si>
    <t>Side Plank</t>
  </si>
  <si>
    <t>Core, Legs, Back</t>
  </si>
  <si>
    <t>https://connect.garmin.com/modern/exercises/PLANK/SIDE_PLANK</t>
  </si>
  <si>
    <t>This exercise builds strength by fighting against gravity, which adds and extra balance challenge.</t>
  </si>
  <si>
    <t>/msn-workout/Strength/S_019-A3.jpg</t>
  </si>
  <si>
    <t>/msn-workout/Strength/S_019-B2.jpg</t>
  </si>
  <si>
    <t>SIDE_PLANK_AND_ROW</t>
  </si>
  <si>
    <t>Side Plank And Row</t>
  </si>
  <si>
    <t>Abs, Lower back, Biceps</t>
  </si>
  <si>
    <t>https://connect.garmin.com/modern/exercises/PLANK/SIDE_PLANK_AND_ROW</t>
  </si>
  <si>
    <t>The side plank and row is a variation and progression of the side plank. This exercise increases strength and stability throughout the core and back region.</t>
  </si>
  <si>
    <t>/msn-workout/Strength/S_141-A2.jpg</t>
  </si>
  <si>
    <t>/msn-workout/Strength/S_141-A5.jpg</t>
  </si>
  <si>
    <t>SIDE_PLANK_WITH_FEET_ON_BENCH</t>
  </si>
  <si>
    <t>Side Plank With Feet On Bench</t>
  </si>
  <si>
    <t>Shoulders, Abs</t>
  </si>
  <si>
    <t>https://connect.garmin.com/modern/exercises/PLANK/SIDE_PLANK_WITH_FEET_ON_BENCH</t>
  </si>
  <si>
    <t>The side plank with feet on bench is a progression from a normal side plank that targets the core, with an emphasis on the obliques. Performing with feet elevated also increases the resistance on the shoulders and triceps.</t>
  </si>
  <si>
    <t>/msn-workout/Strength/S_270-A2.jpg</t>
  </si>
  <si>
    <t>/msn-workout/Strength/S_270-B1.jpg</t>
  </si>
  <si>
    <t>WEIGHTED_PLANK</t>
  </si>
  <si>
    <t>Weighted Plank</t>
  </si>
  <si>
    <t>Abs, Delts, Chest, Triceps</t>
  </si>
  <si>
    <t>https://connect.garmin.com/modern/exercises/PLANK/WEIGHTED_PLANK</t>
  </si>
  <si>
    <t>The weighted plank is a more difficult progression of the bodyweight plank by adding a weight plate. This exercise will increase strength and stability throughout the core, chest, shoulders, and triceps.</t>
  </si>
  <si>
    <t>/msn-workout/Strength/S_264-A1.jpg</t>
  </si>
  <si>
    <t>/msn-workout/Strength/S_264-B2.jpg</t>
  </si>
  <si>
    <t>_45_DEGREE_PLANK</t>
  </si>
  <si>
    <t>45 Degree Plank</t>
  </si>
  <si>
    <t>https://connect.garmin.com/modern/exercises/PLANK/_45_DEGREE_PLANK</t>
  </si>
  <si>
    <t>The 45-degree plank is a core-strengthening exercise that targets the entire core as well as the upper body. The 45-degree angle enables beginners to progressively adapt to the demand placed on the core before performing a standard plank.</t>
  </si>
  <si>
    <t>/msn-workout/Strength/S_082-B1.jpg</t>
  </si>
  <si>
    <t>/msn-workout/Strength/S_082-C1.jpg</t>
  </si>
  <si>
    <t>ALTERNATING_JUMP_LUNGE</t>
  </si>
  <si>
    <t>PLYO</t>
  </si>
  <si>
    <t>Alternating Jump Lunge</t>
  </si>
  <si>
    <t>https://connect.garmin.com/modern/exercises/PLYO/ALTERNATING_JUMP_LUNGE</t>
  </si>
  <si>
    <t>The jump lunge helps increase explosive power in the lower body. This unilateral exercise also improves stability and balance throughout the body.</t>
  </si>
  <si>
    <t>/msn-workout/Strength/S_001-A3.jpg</t>
  </si>
  <si>
    <t>/msn-workout/Strength/S_001-B3.jpg</t>
  </si>
  <si>
    <t>BARBELL_JUMP_SQUAT</t>
  </si>
  <si>
    <t>Barbell Jump Squat</t>
  </si>
  <si>
    <t>https://connect.garmin.com/modern/exercises/PLYO/BARBELL_JUMP_SQUAT</t>
  </si>
  <si>
    <t>Barbell, Squat Rack</t>
  </si>
  <si>
    <t>The barbell jump squat increases lower body explosiveness with a focus on the quads, hamstrings, glutes, and calves. This exercise also improves core stability.</t>
  </si>
  <si>
    <t>/msn-workout/Strength/S_102-A3.jpg</t>
  </si>
  <si>
    <t>/msn-workout/Strength/S_102-B3.jpg</t>
  </si>
  <si>
    <t>BODY_WEIGHT_JUMP_SQUAT</t>
  </si>
  <si>
    <t>Body Weight Jump Squat</t>
  </si>
  <si>
    <t>Glutes, Quads</t>
  </si>
  <si>
    <t>https://connect.garmin.com/modern/exercises/PLYO/BODY_WEIGHT_JUMP_SQUAT</t>
  </si>
  <si>
    <t>This exercise increases explosive lower-body power and strength throughout the legs while also improving core stability.</t>
  </si>
  <si>
    <t>/msn-workout/Strength/S_010-A3.jpg</t>
  </si>
  <si>
    <t>/msn-workout/Strength/S_010-B3.jpg</t>
  </si>
  <si>
    <t>MEDICINE_BALL_SLAM</t>
  </si>
  <si>
    <t>Medicine Ball Slam</t>
  </si>
  <si>
    <t>Abs, Lats</t>
  </si>
  <si>
    <t>https://connect.garmin.com/modern/exercises/PLYO/MEDICINE_BALL_SLAM</t>
  </si>
  <si>
    <t>Medicine Ball</t>
  </si>
  <si>
    <t>The medicine ball slam is a dynamic, compound exercise that develops power and strength throughout the body with an emphasis on the core.</t>
  </si>
  <si>
    <t>/msn-workout/Strength/S_250-A4.jpg</t>
  </si>
  <si>
    <t>/msn-workout/Strength/S_250-B4.jpg</t>
  </si>
  <si>
    <t>SIDE_TO_SIDE_SHUFFLE_JUMP</t>
  </si>
  <si>
    <t>Side To Side Shuffle Jump</t>
  </si>
  <si>
    <t>Calves, Glutes</t>
  </si>
  <si>
    <t>https://connect.garmin.com/modern/exercises/PLYO/SIDE_TO_SIDE_SHUFFLE_JUMP</t>
  </si>
  <si>
    <t>Cardio, Power, Strength</t>
  </si>
  <si>
    <t>The side-to-side shuffle jump drill develops strength, power, and agility in the lower body. This drill also improves cardiovascular endurance, athletic coordination, and balance.</t>
  </si>
  <si>
    <t>/msn-workout/Strength/S_022-A3.jpg</t>
  </si>
  <si>
    <t>/msn-workout/Strength/S_022-E5.jpg</t>
  </si>
  <si>
    <t>CHIN_UP</t>
  </si>
  <si>
    <t>PULL_UP</t>
  </si>
  <si>
    <t>Chin Up</t>
  </si>
  <si>
    <t>Lats, Delts, Biceps</t>
  </si>
  <si>
    <t>https://connect.garmin.com/modern/exercises/PULL_UP/CHIN_UP</t>
  </si>
  <si>
    <t>The chin-up is a bodyweight exercise that trains the back and biceps. The exercise places more emphasis on the forearms and biceps vs. a traditional pull-up.</t>
  </si>
  <si>
    <t>/msn-workout/Strength/S_147-A3.jpg</t>
  </si>
  <si>
    <t>/msn-workout/Strength/S_147-B4.jpg</t>
  </si>
  <si>
    <t>LAT_PULLDOWN</t>
  </si>
  <si>
    <t>Lat Pulldown</t>
  </si>
  <si>
    <t>Back, Biceps, Abs</t>
  </si>
  <si>
    <t>https://connect.garmin.com/modern/exercises/PULL_UP/LAT_PULLDOWN</t>
  </si>
  <si>
    <t>The lat pulldown is a basic upper body strength exercise that targets the upper back. The exercise also improves stability in the lower back and core.</t>
  </si>
  <si>
    <t>/msn-workout/Strength/S_144-A1.jpg</t>
  </si>
  <si>
    <t>/msn-workout/Strength/S_144-B2.jpg</t>
  </si>
  <si>
    <t>Pull Up</t>
  </si>
  <si>
    <t>Back, Biceps, Shoulders, Abs</t>
  </si>
  <si>
    <t>https://connect.garmin.com/modern/exercises/PULL_UP/PULL_UP</t>
  </si>
  <si>
    <t>The pull-up is a challenging bodyweight movement that develops the entire back while strengthening the biceps, forearms, and core. The pull-up also increases stability throughout the shoulders. To ensure full back engagement, start each rep from a dead hang (arms fully extended) and pull your elbows into your ribcage and squeeze your lats as you pull your body up.</t>
  </si>
  <si>
    <t>/msn-workout/Strength/S_145-A3.jpg</t>
  </si>
  <si>
    <t>/msn-workout/Strength/S_145-B4.jpg</t>
  </si>
  <si>
    <t>STANDING_CABLE_PULLOVER</t>
  </si>
  <si>
    <t>Standing Cable Pullover</t>
  </si>
  <si>
    <t>Back, Chest, Triceps</t>
  </si>
  <si>
    <t>https://connect.garmin.com/modern/exercises/PULL_UP/STANDING_CABLE_PULLOVER</t>
  </si>
  <si>
    <t>The standing cable pullover is an isolation movement that builds size and strength in the back and chest while improving core stabilization.</t>
  </si>
  <si>
    <t>/msn-workout/Strength/S_140-B4.jpg</t>
  </si>
  <si>
    <t>/msn-workout/Strength/S_140-C1.jpg</t>
  </si>
  <si>
    <t>WIDE_GRIP_LAT_PULLDOWN</t>
  </si>
  <si>
    <t>Wide Grip Lat Pulldown</t>
  </si>
  <si>
    <t>Back, Biceps</t>
  </si>
  <si>
    <t>https://connect.garmin.com/modern/exercises/PULL_UP/WIDE_GRIP_LAT_PULLDOWN</t>
  </si>
  <si>
    <t>Cable Machine, Cable Attachment, Bench</t>
  </si>
  <si>
    <t>The wide-grip lat pulldown is an upper body strength exercise and variation to the traditional pulldown that targets the back. The wide-grip position targets the outer lats and reduces the resistance placed on the biceps and forearms.</t>
  </si>
  <si>
    <t>/msn-workout/Strength/S_138-A4.jpg</t>
  </si>
  <si>
    <t>/msn-workout/Strength/S_138-B1.jpg</t>
  </si>
  <si>
    <t>PUSH_UP</t>
  </si>
  <si>
    <t>Push Up</t>
  </si>
  <si>
    <t>Pecs, Delts, Triceps</t>
  </si>
  <si>
    <t>https://connect.garmin.com/modern/exercises/PUSH_UP/PUSH_UP</t>
  </si>
  <si>
    <t>The push-up is basic upper body strength-building exercise with an emphasis on the chest. The exercise also strengthens the shoulders and triceps.</t>
  </si>
  <si>
    <t>/msn-workout/Strength/S_026-A2.jpg</t>
  </si>
  <si>
    <t>/msn-workout/Strength/S_026-B2.jpg</t>
  </si>
  <si>
    <t>T_PUSH_UP</t>
  </si>
  <si>
    <t>T Push Up</t>
  </si>
  <si>
    <t>Pecs, Triceps, Delts, Total Body</t>
  </si>
  <si>
    <t>https://connect.garmin.com/modern/exercises/PUSH_UP/T_PUSH_UP</t>
  </si>
  <si>
    <t>This is an upper body exercise and advanced progression of the standard push-up that targets the chest, shoulders, and triceps. The T push-up also develops core strength with an emphasis on the obliques.</t>
  </si>
  <si>
    <t>/msn-workout/Strength/S_038-A2.jpg</t>
  </si>
  <si>
    <t>/msn-workout/Strength/S_038-B2.jpg</t>
  </si>
  <si>
    <t>ALTERNATING_DUMBBELL_ROW</t>
  </si>
  <si>
    <t>ROW</t>
  </si>
  <si>
    <t>Alternating Dumbbell Row</t>
  </si>
  <si>
    <t>https://connect.garmin.com/modern/exercises/ROW/ALTERNATING_DUMBBELL_ROW</t>
  </si>
  <si>
    <t>The alternating dumbbell row increases strength throughout the back and shoulders. Performing the exercise with dumbbells and in an alternating manner ensures muscular balance on both sides of the body.</t>
  </si>
  <si>
    <t>/msn-workout/Strength/S_168-A3.jpg</t>
  </si>
  <si>
    <t>/msn-workout/Strength/S_168-B3.jpg</t>
  </si>
  <si>
    <t>CABLE_ROW_STANDING</t>
  </si>
  <si>
    <t>Cable Row Standing</t>
  </si>
  <si>
    <t>https://connect.garmin.com/modern/exercises/ROW/CABLE_ROW_STANDING</t>
  </si>
  <si>
    <t>The cable row standing targets the upper back and shoulders while increasing strength and stability in the lower body and core.</t>
  </si>
  <si>
    <t>/msn-workout/Strength/S_133-A4.jpg</t>
  </si>
  <si>
    <t>/msn-workout/Strength/S_133-B4.jpg</t>
  </si>
  <si>
    <t>DUMBBELL_ROW</t>
  </si>
  <si>
    <t>Dumbbell Row</t>
  </si>
  <si>
    <t>https://connect.garmin.com/modern/exercises/ROW/DUMBBELL_ROW</t>
  </si>
  <si>
    <t>The dumbbell row is a basic exercise that strengthens the back, shoulders, and biceps while actively engaging the core throughout the movement. Utilizing dumbbells creates balance and stability on both sides of the body.</t>
  </si>
  <si>
    <t>/msn-workout/Strength/S_187-A3.jpg</t>
  </si>
  <si>
    <t>/msn-workout/Strength/S_187-B3.jpg</t>
  </si>
  <si>
    <t>FACE_PULL</t>
  </si>
  <si>
    <t>Face Pull</t>
  </si>
  <si>
    <t>Shoulders, Back, Forearms</t>
  </si>
  <si>
    <t>https://connect.garmin.com/modern/exercises/ROW/FACE_PULL</t>
  </si>
  <si>
    <t>The face pull is a dynamic exercise increases strength in the shoulders, more specifically the rear regions of the shoulder. This exercise also develops strength in the forearms.</t>
  </si>
  <si>
    <t>/msn-workout/Strength/S_136-B1.jpg</t>
  </si>
  <si>
    <t>/msn-workout/Strength/S_136-B2.jpg</t>
  </si>
  <si>
    <t>INVERTED_ROW</t>
  </si>
  <si>
    <t>Inverted Row</t>
  </si>
  <si>
    <t>https://connect.garmin.com/modern/exercises/ROW/INVERTED_ROW</t>
  </si>
  <si>
    <t>The inverted row is a bodyweight exercise that increases upper body strength in the back, biceps, and forearms. This exercise also improves core stability. This exercise improves horizontal pulling strength, and is an effective starting point if you struggle to perform chin-ups or pull-ups.</t>
  </si>
  <si>
    <t>/msn-workout/Strength/S_259-A3.jpg</t>
  </si>
  <si>
    <t>/msn-workout/Strength/S_259-B3.jpg</t>
  </si>
  <si>
    <t>ONE_ARM_BENT_OVER_ROW</t>
  </si>
  <si>
    <t>One Arm Bent Over Row</t>
  </si>
  <si>
    <t>https://connect.garmin.com/modern/exercises/ROW/ONE_ARM_BENT_OVER_ROW</t>
  </si>
  <si>
    <t>The one-arm bent-over row is a multi-joint movement that targets the back, arms and core. By working each side of the body separately, this exercise improves muscle imbalances while increasing the challenge to the core.</t>
  </si>
  <si>
    <t>/msn-workout/Strength/S_193-A1.jpg</t>
  </si>
  <si>
    <t>/msn-workout/Strength/S_193-B1.jpg</t>
  </si>
  <si>
    <t>RENEGADE_ROW</t>
  </si>
  <si>
    <t>Renegade Row</t>
  </si>
  <si>
    <t>Back, Shoulders, Abs, Triceps</t>
  </si>
  <si>
    <t>https://connect.garmin.com/modern/exercises/ROW/RENEGADE_ROW</t>
  </si>
  <si>
    <t>The renegade row is a multi-purpose, multi-joint exercise that increases strength in the back, shoulders, triceps, and biceps. This two-in-one exercise will also actively engage the core throughout the range of motion.</t>
  </si>
  <si>
    <t>/msn-workout/Strength/S_197-A1.jpg</t>
  </si>
  <si>
    <t>/msn-workout/Strength/S_197-A2.jpg</t>
  </si>
  <si>
    <t>REVERSE_GRIP_BARBELL_ROW</t>
  </si>
  <si>
    <t>Reverse Grip Barbell Row</t>
  </si>
  <si>
    <t>https://connect.garmin.com/modern/exercises/ROW/REVERSE_GRIP_BARBELL_ROW</t>
  </si>
  <si>
    <t>The reverse-grip barbell row builds strength in the back, shoulders, arms, and core. Using a reverse grip places more emphasis on the upper-back muscles.</t>
  </si>
  <si>
    <t>/msn-workout/Strength/S_110-A1.jpg</t>
  </si>
  <si>
    <t>/msn-workout/Strength/S_110-B1.jpg</t>
  </si>
  <si>
    <t>SINGLE_ARM_NEUTRAL_GRIP_DUMBBELL_ROW_AND_ROTATION</t>
  </si>
  <si>
    <t>Single Arm Neutral Grip Dumbbell Row And Rotation</t>
  </si>
  <si>
    <t>https://connect.garmin.com/modern/exercises/ROW/SINGLE_ARM_NEUTRAL_GRIP_DUMBBELL_ROW_AND_ROTATION</t>
  </si>
  <si>
    <t>The single-arm neutral-grip dumbbell row and rotation improves upper body strength in the back, biceps, arms, and shoulders. The rotation at the top of the movement will actively engage the core, more specifically the obliques.</t>
  </si>
  <si>
    <t>/msn-workout/Strength/S_200-A3.jpg</t>
  </si>
  <si>
    <t>/msn-workout/Strength/S_200-B3.jpg</t>
  </si>
  <si>
    <t>JOG</t>
  </si>
  <si>
    <t>RUN</t>
  </si>
  <si>
    <t>Jog</t>
  </si>
  <si>
    <t>https://connect.garmin.com/modern/exercises/RUN/JOG</t>
  </si>
  <si>
    <t>Cardio</t>
  </si>
  <si>
    <t>/msn-workout/Strength/S_238-A3.jpg</t>
  </si>
  <si>
    <t>/msn-workout/Strength/S_238-B3.jpg</t>
  </si>
  <si>
    <t>Run</t>
  </si>
  <si>
    <t>https://connect.garmin.com/modern/exercises/RUN/RUN</t>
  </si>
  <si>
    <t>Running improves your cardiovascular health.</t>
  </si>
  <si>
    <t>/msn-workout/Strength/S_241-A3.jpg</t>
  </si>
  <si>
    <t>/msn-workout/Strength/S_241-B3.jpg</t>
  </si>
  <si>
    <t>ALTERNATING_DUMBBELL_SHOULDER_PRESS</t>
  </si>
  <si>
    <t>SHOULDER_PRESS</t>
  </si>
  <si>
    <t>Alternating Dumbbell Shoulder Press</t>
  </si>
  <si>
    <t>Delts, Triceps, Abs</t>
  </si>
  <si>
    <t>https://connect.garmin.com/modern/exercises/SHOULDER_PRESS/ALTERNATING_DUMBBELL_SHOULDER_PRESS</t>
  </si>
  <si>
    <t>The alternating dumbbell shoulder press increases muscular strength through the entire shoulder region. Performing the exercise in an alternating manner will create balance and stability on both sides of the body while actively engaging the core.</t>
  </si>
  <si>
    <t>/msn-workout/Strength/S_170-A3.jpg</t>
  </si>
  <si>
    <t>/msn-workout/Strength/S_170-B3.jpg</t>
  </si>
  <si>
    <t>BARBELL_FRONT_SQUAT_TO_PUSH_PRESS</t>
  </si>
  <si>
    <t>Barbell Front Squat To Push Press</t>
  </si>
  <si>
    <t>Quads, Glutes, Shoulders, Arms, Abs, Total Body</t>
  </si>
  <si>
    <t>https://connect.garmin.com/modern/exercises/SHOULDER_PRESS/BARBELL_FRONT_SQUAT_TO_PUSH_PRESS</t>
  </si>
  <si>
    <t>Strength, Power</t>
  </si>
  <si>
    <t>The barbell front squat to push press is a full body strength exercise that targets the shoulders and legs. This exercise also greatly increases core strength and stability.</t>
  </si>
  <si>
    <t>/msn-workout/Strength/S_100-A4.jpg</t>
  </si>
  <si>
    <t>/msn-workout/Strength/S_100-B4.jpg</t>
  </si>
  <si>
    <t>DUMBBELL_PUSH_PRESS</t>
  </si>
  <si>
    <t>Dumbbell Push Press</t>
  </si>
  <si>
    <t>Legs, Glutes, Delts, Abs</t>
  </si>
  <si>
    <t>https://connect.garmin.com/modern/exercises/SHOULDER_PRESS/DUMBBELL_PUSH_PRESS</t>
  </si>
  <si>
    <t>The dumbbell push press is a multi-joint exercise that increases strength and power throughout the entire body, with an emphasis on the shoulders and triceps. The use of dumbbells improves balance and stability on each side.</t>
  </si>
  <si>
    <t>/msn-workout/Strength/S_185-A4.jpg</t>
  </si>
  <si>
    <t>/msn-workout/Strength/S_185-B4.jpg</t>
  </si>
  <si>
    <t>DUMBBELL_SHOULDER_PRESS</t>
  </si>
  <si>
    <t>Dumbbell Shoulder Press</t>
  </si>
  <si>
    <t>Shoulders, Triceps, Upper Back</t>
  </si>
  <si>
    <t>https://connect.garmin.com/modern/exercises/SHOULDER_PRESS/DUMBBELL_SHOULDER_PRESS</t>
  </si>
  <si>
    <t>The dumbbell shoulder press is an effective exercise for building strength and stability throughout the shoulder complex, while also targeting the triceps and upper back.</t>
  </si>
  <si>
    <t>/msn-workout/Strength/S_188-A4.jpg</t>
  </si>
  <si>
    <t>/msn-workout/Strength/S_188-B4.jpg</t>
  </si>
  <si>
    <t>SINGLE_ARM_DUMBBELL_SHOULDER_PRESS</t>
  </si>
  <si>
    <t>Single Arm Dumbbell Shoulder Press</t>
  </si>
  <si>
    <t>Shoulders, Triceps, Abs</t>
  </si>
  <si>
    <t>https://connect.garmin.com/modern/exercises/SHOULDER_PRESS/SINGLE_ARM_DUMBBELL_SHOULDER_PRESS</t>
  </si>
  <si>
    <t>The single-arm dumbbell shoulder press is a unilateral exercise that increases shoulder strength, stability, and symmetry. Performing the exercise with one arm at a time will actively engage the core throughout range of motion.</t>
  </si>
  <si>
    <t>/msn-workout/Strength/S_198-A4.jpg</t>
  </si>
  <si>
    <t>/msn-workout/Strength/S_198-B4.jpg</t>
  </si>
  <si>
    <t>SINGLE_ARM_STEP_UP_AND_PRESS</t>
  </si>
  <si>
    <t>Single Arm Step Up And Press</t>
  </si>
  <si>
    <t>Hamstrings, Delts, Glutes</t>
  </si>
  <si>
    <t>https://connect.garmin.com/modern/exercises/SHOULDER_PRESS/SINGLE_ARM_STEP_UP_AND_PRESS</t>
  </si>
  <si>
    <t>Box, Dumbbells</t>
  </si>
  <si>
    <t>The single-arm step-up and press builds strength in the lower-body and shoulder area. Isolating one arm at a time also improves balance and stability.</t>
  </si>
  <si>
    <t>/msn-workout/Strength/S_267-A4.jpg</t>
  </si>
  <si>
    <t>/msn-workout/Strength/S_267-B4.jpg</t>
  </si>
  <si>
    <t>SMITH_MACHINE_OVERHEAD_PRESS</t>
  </si>
  <si>
    <t>Smith Machine Overhead Press</t>
  </si>
  <si>
    <t>Shoulders, Triceps</t>
  </si>
  <si>
    <t>https://connect.garmin.com/modern/exercises/SHOULDER_PRESS/SMITH_MACHINE_OVERHEAD_PRESS</t>
  </si>
  <si>
    <t>Squat Rack, Bench</t>
  </si>
  <si>
    <t>The Smith machine overhead press helps increase strength and muscle growth throughout the entire shoulder region. The range of motion of the Smith machine assists beginners with learning the movement pattern.</t>
  </si>
  <si>
    <t>/msn-workout/Strength/S_260-A3.jpg</t>
  </si>
  <si>
    <t>/msn-workout/Strength/S_260-B3.jpg</t>
  </si>
  <si>
    <t>BARBELL_UPRIGHT_ROW</t>
  </si>
  <si>
    <t>SHRUG</t>
  </si>
  <si>
    <t>Barbell Upright Row</t>
  </si>
  <si>
    <t>https://connect.garmin.com/modern/exercises/SHRUG/BARBELL_UPRIGHT_ROW</t>
  </si>
  <si>
    <t>The barbell upright row is an advanced upper body exercise that targets most of the back and shoulder region.</t>
  </si>
  <si>
    <t>/msn-workout/Strength/S_111-A3.jpg</t>
  </si>
  <si>
    <t>/msn-workout/Strength/S_111-B3.jpg</t>
  </si>
  <si>
    <t>GET_UP_SIT_UP</t>
  </si>
  <si>
    <t>SIT_UP</t>
  </si>
  <si>
    <t>Get Up Sit Up</t>
  </si>
  <si>
    <t>Abs, Shoulders, Hips, Hamstrings, Glutes</t>
  </si>
  <si>
    <t>https://connect.garmin.com/modern/exercises/SIT_UP/GET_UP_SIT_UP</t>
  </si>
  <si>
    <t>The get up sit-up builds strength and stability throughout the core and upper body. The exercise also improves strength in supporting areas such as the hip flexors, hamstrings, and glutes.</t>
  </si>
  <si>
    <t>/msn-workout/Strength/S_191-A1.jpg</t>
  </si>
  <si>
    <t>/msn-workout/Strength/S_191-B1.jpg</t>
  </si>
  <si>
    <t>Sit Up</t>
  </si>
  <si>
    <t>https://connect.garmin.com/modern/exercises/SIT_UP/SIT_UP</t>
  </si>
  <si>
    <t>The sit-up is a basic bodyweight exercise that strengthens the entire core region, more specifically the lower abdominals. The exercise also improves lower back strength.</t>
  </si>
  <si>
    <t>/msn-workout/Strength/S_037-A1.jpg</t>
  </si>
  <si>
    <t>/msn-workout/Strength/S_037-B1.jpg</t>
  </si>
  <si>
    <t>V_UP</t>
  </si>
  <si>
    <t>V Up</t>
  </si>
  <si>
    <t>https://connect.garmin.com/modern/exercises/SIT_UP/V_UP</t>
  </si>
  <si>
    <t>The V-up is an advanced core exercise that targets the abs, while effectively working your internal and external obliques.</t>
  </si>
  <si>
    <t>/msn-workout/Strength/S_040-B1.jpg</t>
  </si>
  <si>
    <t>/msn-workout/Strength/S_040-C1.jpg</t>
  </si>
  <si>
    <t>BACK_SQUAT_WITH_BODY_BAR</t>
  </si>
  <si>
    <t>SQUAT</t>
  </si>
  <si>
    <t>Back Squat With Body Bar</t>
  </si>
  <si>
    <t>Quads, Glutes, Spinal Erectors</t>
  </si>
  <si>
    <t>https://connect.garmin.com/modern/exercises/SQUAT/BACK_SQUAT_WITH_BODY_BAR</t>
  </si>
  <si>
    <t>The back squat is a basic barbell strength exercise for the lower body with an emphasis on the quads, hamstrings, and glutes. The exercise also strengthens the entire core.</t>
  </si>
  <si>
    <t>/msn-workout/Strength/S_120-A3.jpg</t>
  </si>
  <si>
    <t>/msn-workout/Strength/S_120-B3.jpg</t>
  </si>
  <si>
    <t>BARBELL_BACK_SQUAT</t>
  </si>
  <si>
    <t>Barbell Back Squat</t>
  </si>
  <si>
    <t>https://connect.garmin.com/modern/exercises/SQUAT/BARBELL_BACK_SQUAT</t>
  </si>
  <si>
    <t>The back squat is a basic barbell strength exercise for the lower body with an emphasis on the quads, hamstrings, and glutes. The exercise also strengthens the entire core. The squat allows for heavy weights and overloads your entire body, which has been shown to increase testosterone and growth hormone, making it one of the best mass building exercises.</t>
  </si>
  <si>
    <t>/msn-workout/Strength/S_094-A3.jpg</t>
  </si>
  <si>
    <t>/msn-workout/Strength/S_094-B3.jpg</t>
  </si>
  <si>
    <t>BARBELL_FRONT_SQUAT</t>
  </si>
  <si>
    <t>Barbell Front Squat</t>
  </si>
  <si>
    <t>https://connect.garmin.com/modern/exercises/SQUAT/BARBELL_FRONT_SQUAT</t>
  </si>
  <si>
    <t>The barbell front squat is a multi-joint exercise that strengthens the legs. The upright position of the torso during the exercise also builds strength in the core. By loading the weight on the front of your body instead of your back, you're able to activate more muscle in your quads using less weight. This form of the squat as helps if you have limited range of motion in your shoulders or a previous shoulder injury.</t>
  </si>
  <si>
    <t>/msn-workout/Strength/S_099-A3.jpg</t>
  </si>
  <si>
    <t>/msn-workout/Strength/S_099-B3.jpg</t>
  </si>
  <si>
    <t>BARBELL_STEP_UP</t>
  </si>
  <si>
    <t>Barbell Step Up</t>
  </si>
  <si>
    <t>https://connect.garmin.com/modern/exercises/SQUAT/BARBELL_STEP_UP</t>
  </si>
  <si>
    <t>Barbell, Box</t>
  </si>
  <si>
    <t>The barbell step-up is a multi-joint exercise that focuses on improving single-leg strength. The barbell step-up also improves balance and core strength.</t>
  </si>
  <si>
    <t>/msn-workout/Strength/S_105-A4.jpg</t>
  </si>
  <si>
    <t>/msn-workout/Strength/S_105-B4.jpg</t>
  </si>
  <si>
    <t>CROSSOVER_DUMBBELL_STEP_UP</t>
  </si>
  <si>
    <t>Crossover Dumbbell Step Up</t>
  </si>
  <si>
    <t>Quads, Glutes, Hips</t>
  </si>
  <si>
    <t>https://connect.garmin.com/modern/exercises/SQUAT/CROSSOVER_DUMBBELL_STEP_UP</t>
  </si>
  <si>
    <t>The crossover dumbbell step-up is a dynamic exercise that focuses on strengthening your glutes, quads, and hamstrings. The movement will also improve hip mobility and flexibility. The crossover element allows you to work your muscles from a different angle, which allows for more growth and can help with injury prevention.</t>
  </si>
  <si>
    <t>/msn-workout/Strength/S_266-A3.jpg</t>
  </si>
  <si>
    <t>/msn-workout/Strength/S_266-B3.jpg</t>
  </si>
  <si>
    <t>DUMBBELL_FRONT_SQUAT</t>
  </si>
  <si>
    <t>Dumbbell Front Squat</t>
  </si>
  <si>
    <t>https://connect.garmin.com/modern/exercises/SQUAT/DUMBBELL_FRONT_SQUAT</t>
  </si>
  <si>
    <t>The dumbbell front squat is a multi-joint, lower body strength exercise that targets the quads, hamstrings and glutes. The dumbbell front squat will also improve balance and stability throughout the core and on both sides of the body.</t>
  </si>
  <si>
    <t>/msn-workout/Strength/S_182-A3.jpg</t>
  </si>
  <si>
    <t>/msn-workout/Strength/S_182-B3.jpg</t>
  </si>
  <si>
    <t>DUMBBELL_SPLIT_SQUAT</t>
  </si>
  <si>
    <t>Dumbbell Split Squat</t>
  </si>
  <si>
    <t>https://connect.garmin.com/modern/exercises/SQUAT/DUMBBELL_SPLIT_SQUAT</t>
  </si>
  <si>
    <t>The dumbbell split squat is a multi-joint strength exercise that targets the legs with an emphasis on the glutes and hamstrings. This move also improves hip mobility and core stability. Utilizing dumbbells will ensure muscular balance on both sides of the body.</t>
  </si>
  <si>
    <t>/msn-workout/Strength/S_189-A3.jpg</t>
  </si>
  <si>
    <t>/msn-workout/Strength/S_189-B3.jpg</t>
  </si>
  <si>
    <t>DUMBBELL_SQUAT</t>
  </si>
  <si>
    <t>Dumbbell Squat</t>
  </si>
  <si>
    <t>https://connect.garmin.com/modern/exercises/SQUAT/DUMBBELL_SQUAT</t>
  </si>
  <si>
    <t>The dumbbell squat is a compound exercise that strengthens the lower body including the quads, hips and hamstrings. The exercise also improves stability throughout the core.</t>
  </si>
  <si>
    <t>/msn-workout/Strength/S_190-A3.jpg</t>
  </si>
  <si>
    <t>/msn-workout/Strength/S_190-A5.jpg</t>
  </si>
  <si>
    <t>DUMBBELL_STEP_UP</t>
  </si>
  <si>
    <t>Dumbbell Step Up</t>
  </si>
  <si>
    <t>https://connect.garmin.com/modern/exercises/SQUAT/DUMBBELL_STEP_UP</t>
  </si>
  <si>
    <t>The dumbbell step-up is a multi-joint, single-sided strength movement for the lower body, emphasizing the quads, hamstrings, and glutes. The exercise also improves core strength and stability.</t>
  </si>
  <si>
    <t>/msn-workout/Strength/S_269-A3.jpg</t>
  </si>
  <si>
    <t>/msn-workout/Strength/S_269-B3.jpg</t>
  </si>
  <si>
    <t>GOBLET_SQUAT</t>
  </si>
  <si>
    <t>Goblet Squat</t>
  </si>
  <si>
    <t>Quads, Glutes, Delts, Biceps</t>
  </si>
  <si>
    <t>https://connect.garmin.com/modern/exercises/SQUAT/GOBLET_SQUAT</t>
  </si>
  <si>
    <t>The goblet squat is a lower-body exercise that increases strength throughout the legs. Due to the position of the weight, the exercise also strengthens the shoulders and core while improving posture and hip mobility.</t>
  </si>
  <si>
    <t>/msn-workout/Strength/S_192-A3.jpg</t>
  </si>
  <si>
    <t>/msn-workout/Strength/S_192-A5.jpg</t>
  </si>
  <si>
    <t>PRISONER_SQUAT</t>
  </si>
  <si>
    <t>Prisoner Squat</t>
  </si>
  <si>
    <t>https://connect.garmin.com/modern/exercises/SQUAT/PRISONER_SQUAT</t>
  </si>
  <si>
    <t>The prisoner squat is a lower-body exercise with an emphasis on the quads, hamstrings, and glutes. The exercise also improves upper body mobility. By pulling your elbows back, the exercise helps improve upper back mobility and assists with correct posture.</t>
  </si>
  <si>
    <t>/msn-workout/Strength/S_023-A3.jpg</t>
  </si>
  <si>
    <t>/msn-workout/Strength/S_023-B3.jpg</t>
  </si>
  <si>
    <t>Squat</t>
  </si>
  <si>
    <t>https://connect.garmin.com/modern/exercises/SQUAT/SQUAT</t>
  </si>
  <si>
    <t>The squat is a lower-body strength exercise that targets the quads, hamstrings and glutes. The exercise also improves posture and increases flexibility and hip mobility.</t>
  </si>
  <si>
    <t>/msn-workout/Strength/S_031-A3.jpg</t>
  </si>
  <si>
    <t>/msn-workout/Strength/S_031-A5.jpg</t>
  </si>
  <si>
    <t>SQUAT_AND_SIDE_KICK</t>
  </si>
  <si>
    <t>Squat And Side Kick</t>
  </si>
  <si>
    <t>Obliques, Hamstrings, Hips</t>
  </si>
  <si>
    <t>https://connect.garmin.com/modern/exercises/SQUAT/SQUAT_AND_SIDE_KICK</t>
  </si>
  <si>
    <t>The squat and side kick strengthens the lower body. The wide stance targets the inner thighs, while helping to increase flexibility and mobility throughout the hip region.</t>
  </si>
  <si>
    <t>/msn-workout/Strength/S_032-A3.jpg</t>
  </si>
  <si>
    <t>/msn-workout/Strength/S_032-B3.jpg</t>
  </si>
  <si>
    <t>SQUAT_JUMPS_IN_N_OUT</t>
  </si>
  <si>
    <t>Squat Jumps In N Out</t>
  </si>
  <si>
    <t>https://connect.garmin.com/modern/exercises/SQUAT/SQUAT_JUMPS_IN_N_OUT</t>
  </si>
  <si>
    <t>Squat jumps in 'n out increase lower body power and coordination. The movement targets the quads, hamstrings, glutes, and calves.</t>
  </si>
  <si>
    <t>/msn-workout/Strength/S_034-A3.jpg</t>
  </si>
  <si>
    <t>/msn-workout/Strength/S_034-B3.jpg</t>
  </si>
  <si>
    <t>WIDE_STANCE_GOBLET_SQUAT</t>
  </si>
  <si>
    <t>Wide Stance Goblet Squat</t>
  </si>
  <si>
    <t>Quads, Glutes, Traps, Delts, Biceps</t>
  </si>
  <si>
    <t>https://connect.garmin.com/modern/exercises/SQUAT/WIDE_STANCE_GOBLET_SQUAT</t>
  </si>
  <si>
    <t>The wide-stance goblet squat increases strength throughout the lower body and legs. The wide stance targets the inner thighs while also improving hip mobility and core stability.</t>
  </si>
  <si>
    <t>/msn-workout/Strength/S_204-A3.jpg</t>
  </si>
  <si>
    <t>/msn-workout/Strength/S_204-B3.jpg</t>
  </si>
  <si>
    <t>BURPEE</t>
  </si>
  <si>
    <t>TOTAL_BODY</t>
  </si>
  <si>
    <t>Burpee</t>
  </si>
  <si>
    <t>Glutes, Hamstrings, Core, Triceps, Chest, Calves</t>
  </si>
  <si>
    <t>https://connect.garmin.com/modern/exercises/TOTAL_BODY/BURPEE</t>
  </si>
  <si>
    <t>Intermmediate</t>
  </si>
  <si>
    <t>The Burpee Is A Dynamic Full Body Strengthening And Conditioning Exercise That Targets Your Quadriceps, Glutes And Hamstrings.</t>
  </si>
  <si>
    <t>/msn-workout/Strength/S_013-A3.jpg</t>
  </si>
  <si>
    <t>/msn-workout/Strength/S_013-B3.jpg</t>
  </si>
  <si>
    <t>SQUAT_THRUSTS</t>
  </si>
  <si>
    <t>Squat Thrusts</t>
  </si>
  <si>
    <t>Quads, Glutes, Abs, Shoulders, Triceps, Chest, Total Body</t>
  </si>
  <si>
    <t>https://connect.garmin.com/modern/exercises/TOTAL_BODY/SQUAT_THRUSTS</t>
  </si>
  <si>
    <t>Strength, Cardio</t>
  </si>
  <si>
    <t>The squat thrust builds strength and explosiveness in the lower body with an emphasis on the quads, glutes, and hamstrings. The squat thrust will also improve hip mobility and cardiovascular endurance. The exercise is commonly used in metabolic workouts to improve conditioning and fat loss. It requires less upper body strength than a burpee, which includes a push-up in the bottom position.</t>
  </si>
  <si>
    <t>/msn-workout/Strength/S_042-A3.jpg</t>
  </si>
  <si>
    <t>/msn-workout/Strength/S_042-B3.jpg</t>
  </si>
  <si>
    <t>ALTERNATING_DUMBBELL_LYING_TRICEPS_EXTENSION</t>
  </si>
  <si>
    <t>TRICEPS_EXTENSION</t>
  </si>
  <si>
    <t>Alternating Dumbbell Lying Triceps Extension</t>
  </si>
  <si>
    <t>https://connect.garmin.com/modern/exercises/TRICEPS_EXTENSION/ALTERNATING_DUMBBELL_LYING_TRICEPS_EXTENSION</t>
  </si>
  <si>
    <t>The alternating dumbbell triceps extension is an isolating single-joint exercise used to increase size and strength throughout the triceps.</t>
  </si>
  <si>
    <t>/msn-workout/Strength/S_167-A2.jpg</t>
  </si>
  <si>
    <t>/msn-workout/Strength/S_167-B2.jpg</t>
  </si>
  <si>
    <t>CABLE_LYING_TRICEPS_EXTENSION</t>
  </si>
  <si>
    <t>Cable Lying Triceps Extension</t>
  </si>
  <si>
    <t>https://connect.garmin.com/modern/exercises/TRICEPS_EXTENSION/CABLE_LYING_TRICEPS_EXTENSION</t>
  </si>
  <si>
    <t>The cable lying triceps extension is an isolation exercise that strengthens the triceps.</t>
  </si>
  <si>
    <t>/msn-workout/Strength/S_143-A4.jpg</t>
  </si>
  <si>
    <t>/msn-workout/Strength/S_143-B4.jpg</t>
  </si>
  <si>
    <t>DUMBBELL_KICKBACK</t>
  </si>
  <si>
    <t>Dumbbell Kickback</t>
  </si>
  <si>
    <t>Triceps, Delts</t>
  </si>
  <si>
    <t>https://connect.garmin.com/modern/exercises/TRICEPS_EXTENSION/DUMBBELL_KICKBACK</t>
  </si>
  <si>
    <t>This is a single-joint isolating exercise that targets the back of the upper arm while developing stability throughout the hand and wrist region.</t>
  </si>
  <si>
    <t>/msn-workout/Strength/S_184-A1.jpg</t>
  </si>
  <si>
    <t>/msn-workout/Strength/S_184-B1.jpg</t>
  </si>
  <si>
    <t>DUMBBELL_LYING_TRICEPS_EXTENSION</t>
  </si>
  <si>
    <t>Dumbbell Lying Triceps Extension</t>
  </si>
  <si>
    <t>https://connect.garmin.com/modern/exercises/TRICEPS_EXTENSION/DUMBBELL_LYING_TRICEPS_EXTENSION</t>
  </si>
  <si>
    <t>Dumbbell lying triceps extensions increase strength in the triceps. Performing the exercise with dumbbells will achieve muscular balance on both sides of the body.</t>
  </si>
  <si>
    <t>/msn-workout/Strength/S_163-A2.jpg</t>
  </si>
  <si>
    <t>/msn-workout/Strength/S_163-B1.jpg</t>
  </si>
  <si>
    <t>EZ_BAR_OVERHEAD_TRICEPS_EXTENSION</t>
  </si>
  <si>
    <t>Ez Bar Overhead Triceps Extension</t>
  </si>
  <si>
    <t>Triceps, Shoulders</t>
  </si>
  <si>
    <t>https://connect.garmin.com/modern/exercises/TRICEPS_EXTENSION/EZ_BAR_OVERHEAD_TRICEPS_EXTENSION</t>
  </si>
  <si>
    <t>The EZ-Bar overhead triceps extensions increase strength in the triceps while building stability in the shoulders. The EZ-Bar provides favorable hand positioning for easing strain on the wrists and elbows. It also allow for a greater range of motion on the lower portion, which stretches the triceps and allows for more muscle growth.</t>
  </si>
  <si>
    <t>/msn-workout/Strength/S_091-A3.jpg</t>
  </si>
  <si>
    <t>/msn-workout/Strength/S_091-B3.jpg</t>
  </si>
  <si>
    <t>INCLINE_DIP</t>
  </si>
  <si>
    <t>Incline Dip</t>
  </si>
  <si>
    <t>Pecs, Triceps, Delts, Abs</t>
  </si>
  <si>
    <t>https://connect.garmin.com/modern/exercises/TRICEPS_EXTENSION/INCLINE_DIP</t>
  </si>
  <si>
    <t>The incline dip is a variation of the body-weight dip that strengthens the chest, shoulders, and triceps with less strain placed on the shoulder joints.</t>
  </si>
  <si>
    <t>/msn-workout/Strength/S_123-A4.jpg</t>
  </si>
  <si>
    <t>/msn-workout/Strength/S_123-B4.jpg</t>
  </si>
  <si>
    <t>REVERSE_GRIP_PRESSDOWN</t>
  </si>
  <si>
    <t>Reverse Grip Pressdown</t>
  </si>
  <si>
    <t>Triceps, Shoulders, Abs</t>
  </si>
  <si>
    <t>https://connect.garmin.com/modern/exercises/TRICEPS_EXTENSION/REVERSE_GRIP_PRESSDOWN</t>
  </si>
  <si>
    <t>The reverse-grip pressdown is a single-joint exercise that targets your triceps while strengthening your upper back and rear shoulder muscles.</t>
  </si>
  <si>
    <t>/msn-workout/Strength/S_134-A2.jpg</t>
  </si>
  <si>
    <t>/msn-workout/Strength/S_134-B1.jpg</t>
  </si>
  <si>
    <t>ROPE_PRESSDOWN</t>
  </si>
  <si>
    <t>Rope Pressdown</t>
  </si>
  <si>
    <t>https://connect.garmin.com/modern/exercises/TRICEPS_EXTENSION/ROPE_PRESSDOWN</t>
  </si>
  <si>
    <t>The rope pressdown is a single-joint isolation exercise that builds strength and muscular endurance through the triceps muscle.</t>
  </si>
  <si>
    <t>/msn-workout/Strength/S_135-B4.jpg</t>
  </si>
  <si>
    <t>/msn-workout/Strength/S_135-C1.jpg</t>
  </si>
  <si>
    <t>SEATED_SINGLE_ARM_OVERHEAD_DUMBBELL_EXTENSION</t>
  </si>
  <si>
    <t>Seated Single Arm Overhead Dumbbell Extension</t>
  </si>
  <si>
    <t>https://connect.garmin.com/modern/exercises/TRICEPS_EXTENSION/SEATED_SINGLE_ARM_OVERHEAD_DUMBBELL_EXTENSION</t>
  </si>
  <si>
    <t>The seated single-arm overhead dumbbell extension is an isolation exercise that strengthens the triceps. This exercise also improves shoulder stability and mobility. The seated, overhead position ensures maximum isolation on the target area.</t>
  </si>
  <si>
    <t>/msn-workout/Strength/S_166-A3.jpg</t>
  </si>
  <si>
    <t>/msn-workout/Strength/S_166-B3.jpg</t>
  </si>
  <si>
    <t>SINGLE_LEG_DIP</t>
  </si>
  <si>
    <t>Single Leg Dip</t>
  </si>
  <si>
    <t>Triceps, Delts, Chest, Total Body</t>
  </si>
  <si>
    <t>https://connect.garmin.com/modern/exercises/TRICEPS_EXTENSION/SINGLE_LEG_DIP</t>
  </si>
  <si>
    <t>The single-leg dip is a more difficult variation to the standard dip. Using only one leg for support increases the resistance placed on the upper body during the movement. The movement specifically targets the chest, shoulders and triceps.</t>
  </si>
  <si>
    <t>/msn-workout/Strength/S_035-A1.jpg</t>
  </si>
  <si>
    <t>/msn-workout/Strength/S_035-B1.jpg</t>
  </si>
  <si>
    <t>TRICEPS_EXTENSION_ON_FLOOR</t>
  </si>
  <si>
    <t>Triceps Extension On Floor</t>
  </si>
  <si>
    <t>https://connect.garmin.com/modern/exercises/TRICEPS_EXTENSION/TRICEPS_EXTENSION_ON_FLOOR</t>
  </si>
  <si>
    <t>Cable Attachment, Weight Plates</t>
  </si>
  <si>
    <t>This exercise increases strength and muscle growth in the triceps. Positioning yourself on the floor allows for increased stability throughout the movement.</t>
  </si>
  <si>
    <t>/msn-workout/Strength/S_095-A2.jpg</t>
  </si>
  <si>
    <t>/msn-workout/Strength/S_095-B2.jpg</t>
  </si>
  <si>
    <t>TRICEPS_PRESS</t>
  </si>
  <si>
    <t>Triceps Press</t>
  </si>
  <si>
    <t>https://connect.garmin.com/modern/exercises/TRICEPS_EXTENSION/TRICEPS_PRESS</t>
  </si>
  <si>
    <t>This exercise is designed to strengthen the triceps and open the chest.</t>
  </si>
  <si>
    <t>/msn-workout/Pilates/P_109-B1.jpg</t>
  </si>
  <si>
    <t>/msn-workout/Pilates/P_109-C1.jpg</t>
  </si>
  <si>
    <t>TRICEPS_PRESSDOWN</t>
  </si>
  <si>
    <t>Triceps Pressdown</t>
  </si>
  <si>
    <t>Chest, Triceps, Shoulders</t>
  </si>
  <si>
    <t>https://connect.garmin.com/modern/exercises/TRICEPS_EXTENSION/TRICEPS_PRESSDOWN</t>
  </si>
  <si>
    <t>Triceps pressdown is an isolation exercise that increases the strength and size of the triceps while also engaging the front of the shoulders.</t>
  </si>
  <si>
    <t>OPPOSITE_ARM_AND_LEG_BALANCE</t>
  </si>
  <si>
    <t>WARM_UP</t>
  </si>
  <si>
    <t>Opposite Arm And Leg Balance</t>
  </si>
  <si>
    <t>Abs, Glutes, Hamstrings, Shoulders</t>
  </si>
  <si>
    <t>https://connect.garmin.com/modern/exercises/WARM_UP/OPPOSITE_ARM_AND_LEG_BALANCE</t>
  </si>
  <si>
    <t>The opposite arm and leg balance increases strength and stability in the glutes, hamstrings, core, and shoulder. This exercise also improves coordination.</t>
  </si>
  <si>
    <t>/msn-workout/Strength/S_015-A1.jpg</t>
  </si>
  <si>
    <t>/msn-workout/Strength/S_015-B1.jpg</t>
  </si>
  <si>
    <t>ALTERNATING_DUMBBELL_CHEST_PRESS</t>
  </si>
  <si>
    <t>Alternating Dumbbell Chest Press</t>
  </si>
  <si>
    <t>ALTERNATING_DUMBBELL_CHEST_PRESS_ON_SWISS_BALL</t>
  </si>
  <si>
    <t>Alternating Dumbbell Chest Press On Swiss Ball</t>
  </si>
  <si>
    <t>BARBELL_BOARD_BENCH_PRESS</t>
  </si>
  <si>
    <t>Barbell Board Bench Press</t>
  </si>
  <si>
    <t>DECLINE_DUMBBELL_BENCH_PRESS</t>
  </si>
  <si>
    <t>Decline Dumbbell Bench Press</t>
  </si>
  <si>
    <t>INCLINE_BARBELL_BENCH_PRESS</t>
  </si>
  <si>
    <t>Incline Barbell Bench Press</t>
  </si>
  <si>
    <t>INCLINE_SMITH_MACHINE_BENCH_PRESS</t>
  </si>
  <si>
    <t>Incline Smith Machine Bench Press</t>
  </si>
  <si>
    <t>ISOMETRIC_BARBELL_BENCH_PRESS</t>
  </si>
  <si>
    <t>Isometric Barbell Bench Press</t>
  </si>
  <si>
    <t>NEUTRAL_GRIP_DUMBBELL_BENCH_PRESS</t>
  </si>
  <si>
    <t>Neutral Grip Dumbbell Bench Press</t>
  </si>
  <si>
    <t>NEUTRAL_GRIP_DUMBBELL_INCLINE_BENCH_PRESS</t>
  </si>
  <si>
    <t>Neutral Grip Dumbbell Incline Bench Press</t>
  </si>
  <si>
    <t>ONE_ARM_FLOOR_PRESS</t>
  </si>
  <si>
    <t>One Arm Floor Press</t>
  </si>
  <si>
    <t>REVERSE_GRIP_BARBELL_BENCH_PRESS</t>
  </si>
  <si>
    <t>Reverse Grip Barbell Bench Press</t>
  </si>
  <si>
    <t>REVERSE_GRIP_INCLINE_BENCH_PRESS</t>
  </si>
  <si>
    <t>Reverse Grip Incline Bench Press</t>
  </si>
  <si>
    <t>SINGLE_ARM_CABLE_CHEST_PRESS</t>
  </si>
  <si>
    <t>Single Arm Cable Chest Press</t>
  </si>
  <si>
    <t>SINGLE_ARM_DUMBBELL_BENCH_PRESS</t>
  </si>
  <si>
    <t>Single Arm Dumbbell Bench Press</t>
  </si>
  <si>
    <t>SMITH_MACHINE_BENCH_PRESS</t>
  </si>
  <si>
    <t>Smith Machine Bench Press</t>
  </si>
  <si>
    <t>SWISS_BALL_DUMBBELL_CHEST_PRESS</t>
  </si>
  <si>
    <t>Swiss Ball Dumbbell Chest Press</t>
  </si>
  <si>
    <t>TRIPLE_STOP_BARBELL_BENCH_PRESS</t>
  </si>
  <si>
    <t>Triple Stop Barbell Bench Press</t>
  </si>
  <si>
    <t>WEIGHTED_ONE_ARM_FLOOR_PRESS</t>
  </si>
  <si>
    <t>Weighted One Arm Floor Press</t>
  </si>
  <si>
    <t>WIDE_GRIP_BARBELL_BENCH_PRESS</t>
  </si>
  <si>
    <t>Wide Grip Barbell Bench Press</t>
  </si>
  <si>
    <t>DONKEY_CALF_RAISE</t>
  </si>
  <si>
    <t>CALF_RAISE</t>
  </si>
  <si>
    <t>Donkey Calf Raise</t>
  </si>
  <si>
    <t>SEATED_CALF_RAISE</t>
  </si>
  <si>
    <t>Seated Calf Raise</t>
  </si>
  <si>
    <t>SEATED_DUMBBELL_TOE_RAISE</t>
  </si>
  <si>
    <t>Seated Dumbbell Toe Raise</t>
  </si>
  <si>
    <t>SINGLE_LEG_BENT_KNEE_CALF_RAISE</t>
  </si>
  <si>
    <t>Single Leg Bent Knee Calf Raise</t>
  </si>
  <si>
    <t>SINGLE_LEG_DECLINE_PUSH_UP</t>
  </si>
  <si>
    <t>Single Leg Decline Push Up</t>
  </si>
  <si>
    <t>SINGLE_LEG_DONKEY_CALF_RAISE</t>
  </si>
  <si>
    <t>Single Leg Donkey Calf Raise</t>
  </si>
  <si>
    <t>SINGLE_LEG_HIP_RAISE_WITH_KNEE_HOLD</t>
  </si>
  <si>
    <t>Single Leg Hip Raise With Knee Hold</t>
  </si>
  <si>
    <t>SINGLE_LEG_STANDING_CALF_RAISE</t>
  </si>
  <si>
    <t>Single Leg Standing Calf Raise</t>
  </si>
  <si>
    <t>SINGLE_LEG_STANDING_DUMBBELL_CALF_RAISE</t>
  </si>
  <si>
    <t>Single Leg Standing Dumbbell Calf Raise</t>
  </si>
  <si>
    <t>STANDING_BARBELL_CALF_RAISE</t>
  </si>
  <si>
    <t>Standing Barbell Calf Raise</t>
  </si>
  <si>
    <t>STANDING_CALF_RAISE</t>
  </si>
  <si>
    <t>Standing Calf Raise</t>
  </si>
  <si>
    <t>STANDING_DUMBBELL_CALF_RAISE</t>
  </si>
  <si>
    <t>Standing Dumbbell Calf Raise</t>
  </si>
  <si>
    <t>WEIGHTED_DONKEY_CALF_RAISE</t>
  </si>
  <si>
    <t>Weighted Donkey Calf Raise</t>
  </si>
  <si>
    <t>WEIGHTED_SEATED_CALF_RAISE</t>
  </si>
  <si>
    <t>Weighted Seated Calf Raise</t>
  </si>
  <si>
    <t>WEIGHTED_SINGLE_LEG_BENT_KNEE_CALF_RAISE</t>
  </si>
  <si>
    <t>Weighted Single Leg Bent Knee Calf Raise</t>
  </si>
  <si>
    <t>WEIGHTED_SINGLE_LEG_DONKEY_CALF_RAISE</t>
  </si>
  <si>
    <t>Weighted Single Leg Donkey Calf Raise</t>
  </si>
  <si>
    <t>WEIGHTED_STANDING_CALF_RAISE</t>
  </si>
  <si>
    <t>Weighted Standing Calf Raise</t>
  </si>
  <si>
    <t>_3_WAY_CALF_RAISE</t>
  </si>
  <si>
    <t>3 Way Calf Raise</t>
  </si>
  <si>
    <t>_3_WAY_SINGLE_LEG_CALF_RAISE</t>
  </si>
  <si>
    <t>3 Way Single Leg Calf Raise</t>
  </si>
  <si>
    <t>_3_WAY_WEIGHTED_CALF_RAISE</t>
  </si>
  <si>
    <t>3 Way Weighted Calf Raise</t>
  </si>
  <si>
    <t>_3_WAY_WEIGHTED_SINGLE_LEG_CALF_RAISE</t>
  </si>
  <si>
    <t>3 Way Weighted Single Leg Calf Raise</t>
  </si>
  <si>
    <t>BOB_AND_WEAVE_CIRCLE</t>
  </si>
  <si>
    <t>Bob And Weave Circle</t>
  </si>
  <si>
    <t>DOUBLE_UNDER</t>
  </si>
  <si>
    <t>Double Under</t>
  </si>
  <si>
    <t>JUMP_ROPE_CROSSOVER</t>
  </si>
  <si>
    <t>Jump Rope Crossover</t>
  </si>
  <si>
    <t>JUMP_ROPE_JOG</t>
  </si>
  <si>
    <t>Jump Rope Jog</t>
  </si>
  <si>
    <t>SKI_MOGULS</t>
  </si>
  <si>
    <t>Ski Moguls</t>
  </si>
  <si>
    <t>SPLIT_JACKS</t>
  </si>
  <si>
    <t>Split Jacks</t>
  </si>
  <si>
    <t>TRIPLE_UNDER</t>
  </si>
  <si>
    <t>Triple Under</t>
  </si>
  <si>
    <t>WEIGHTED_BOB_AND_WEAVE_CIRCLE</t>
  </si>
  <si>
    <t>Weighted Bob And Weave Circle</t>
  </si>
  <si>
    <t>WEIGHTED_CARDIO_CORE_CRAWL</t>
  </si>
  <si>
    <t>Weighted Cardio Core Crawl</t>
  </si>
  <si>
    <t>WEIGHTED_DOUBLE_UNDER</t>
  </si>
  <si>
    <t>Weighted Double Under</t>
  </si>
  <si>
    <t>WEIGHTED_JUMPING_JACKS</t>
  </si>
  <si>
    <t>Weighted Jumping Jacks</t>
  </si>
  <si>
    <t>WEIGHTED_JUMP_ROPE</t>
  </si>
  <si>
    <t>Weighted Jump Rope</t>
  </si>
  <si>
    <t>WEIGHTED_JUMP_ROPE_CROSSOVER</t>
  </si>
  <si>
    <t>Weighted Jump Rope Crossover</t>
  </si>
  <si>
    <t>WEIGHTED_JUMP_ROPE_JOG</t>
  </si>
  <si>
    <t>Weighted Jump Rope Jog</t>
  </si>
  <si>
    <t>WEIGHTED_SKI_MOGULS</t>
  </si>
  <si>
    <t>Weighted Ski Moguls</t>
  </si>
  <si>
    <t>WEIGHTED_SPLIT_JACKS</t>
  </si>
  <si>
    <t>Weighted Split Jacks</t>
  </si>
  <si>
    <t>WEIGHTED_SQUAT_JACKS</t>
  </si>
  <si>
    <t>Weighted Squat Jacks</t>
  </si>
  <si>
    <t>WEIGHTED_TRIPLE_UNDER</t>
  </si>
  <si>
    <t>Weighted Triple Under</t>
  </si>
  <si>
    <t>BAR_HOLDS</t>
  </si>
  <si>
    <t>CARRY</t>
  </si>
  <si>
    <t>Bar Holds</t>
  </si>
  <si>
    <t>FARMERS_WALK</t>
  </si>
  <si>
    <t>Farmers Walk</t>
  </si>
  <si>
    <t>FARMERS_WALK_ON_TOES</t>
  </si>
  <si>
    <t>Farmers Walk On Toes</t>
  </si>
  <si>
    <t>HEX_DUMBBELL_HOLD</t>
  </si>
  <si>
    <t>Hex Dumbbell Hold</t>
  </si>
  <si>
    <t>OVERHEAD_CARRY</t>
  </si>
  <si>
    <t>Overhead Carry</t>
  </si>
  <si>
    <t>CABLE_PULL_THROUGH</t>
  </si>
  <si>
    <t>CHOP</t>
  </si>
  <si>
    <t>Cable Pull Through</t>
  </si>
  <si>
    <t>CABLE_ROTATIONAL_LIFT</t>
  </si>
  <si>
    <t>Cable Rotational Lift</t>
  </si>
  <si>
    <t>CABLE_WOODCHOP</t>
  </si>
  <si>
    <t>Cable Woodchop</t>
  </si>
  <si>
    <t>CROSS_CHOP_TO_KNEE</t>
  </si>
  <si>
    <t>Cross Chop To Knee</t>
  </si>
  <si>
    <t>DUMBBELL_CHOP</t>
  </si>
  <si>
    <t>Dumbbell Chop</t>
  </si>
  <si>
    <t>HALF_KNEELING_ROTATION</t>
  </si>
  <si>
    <t>Half Kneeling Rotation</t>
  </si>
  <si>
    <t>HALF_KNEELING_ROTATIONAL_CHOP</t>
  </si>
  <si>
    <t>Half Kneeling Rotational Chop</t>
  </si>
  <si>
    <t>HALF_KNEELING_ROTATIONAL_REVERSE_CHOP</t>
  </si>
  <si>
    <t>Half Kneeling Rotational Reverse Chop</t>
  </si>
  <si>
    <t>HALF_KNEELING_STABILITY_CHOP</t>
  </si>
  <si>
    <t>Half Kneeling Stability Chop</t>
  </si>
  <si>
    <t>HALF_KNEELING_STABILITY_REVERSE_CHOP</t>
  </si>
  <si>
    <t>Half Kneeling Stability Reverse Chop</t>
  </si>
  <si>
    <t>KNEELING_ROTATIONAL_CHOP</t>
  </si>
  <si>
    <t>Kneeling Rotational Chop</t>
  </si>
  <si>
    <t>KNEELING_ROTATIONAL_REVERSE_CHOP</t>
  </si>
  <si>
    <t>Kneeling Rotational Reverse Chop</t>
  </si>
  <si>
    <t>KNEELING_STABILITY_CHOP</t>
  </si>
  <si>
    <t>Kneeling Stability Chop</t>
  </si>
  <si>
    <t>KNEELING_WOODCHOPPER</t>
  </si>
  <si>
    <t>Kneeling Woodchopper</t>
  </si>
  <si>
    <t>MEDICINE_BALL_WOOD_CHOPS</t>
  </si>
  <si>
    <t>Medicine Ball Wood Chops</t>
  </si>
  <si>
    <t>POWER_SQUAT_CHOPS</t>
  </si>
  <si>
    <t>Power Squat Chops</t>
  </si>
  <si>
    <t>STANDING_ROTATIONAL_CHOP</t>
  </si>
  <si>
    <t>Standing Rotational Chop</t>
  </si>
  <si>
    <t>STANDING_SPLIT_ROTATIONAL_CHOP</t>
  </si>
  <si>
    <t>Standing Split Rotational Chop</t>
  </si>
  <si>
    <t>STANDING_SPLIT_ROTATIONAL_REVERSE_CHOP</t>
  </si>
  <si>
    <t>Standing Split Rotational Reverse Chop</t>
  </si>
  <si>
    <t>STANDING_STABILITY_REVERSE_CHOP</t>
  </si>
  <si>
    <t>Standing Stability Reverse Chop</t>
  </si>
  <si>
    <t>WEIGHTED_CROSS_CHOP_TO_KNEE</t>
  </si>
  <si>
    <t>Weighted Cross Chop To Knee</t>
  </si>
  <si>
    <t>WEIGHTED_HALF_KNEELING_ROTATION</t>
  </si>
  <si>
    <t>Weighted Half Kneeling Rotation</t>
  </si>
  <si>
    <t>WEIGHTED_POWER_SQUAT_CHOPS</t>
  </si>
  <si>
    <t>Weighted Power Squat Chops</t>
  </si>
  <si>
    <t>ABS_JABS</t>
  </si>
  <si>
    <t>Abs Jabs</t>
  </si>
  <si>
    <t>ALTERNATING_PLATE_REACH</t>
  </si>
  <si>
    <t>Alternating Plate Reach</t>
  </si>
  <si>
    <t>ALTERNATING_SLIDE_OUT</t>
  </si>
  <si>
    <t>Alternating Slide Out</t>
  </si>
  <si>
    <t>BODY_BAR_OBLIQUE_TWIST</t>
  </si>
  <si>
    <t>Body Bar Oblique Twist</t>
  </si>
  <si>
    <t>CABLE_CORE_PRESS</t>
  </si>
  <si>
    <t>Cable Core Press</t>
  </si>
  <si>
    <t>CABLE_SIDE_BEND</t>
  </si>
  <si>
    <t>Cable Side Bend</t>
  </si>
  <si>
    <t>CRESCENT_CIRCLE</t>
  </si>
  <si>
    <t>Crescent Circle</t>
  </si>
  <si>
    <t>CYCLING_RUSSIAN_TWIST</t>
  </si>
  <si>
    <t>Cycling Russian Twist</t>
  </si>
  <si>
    <t>ELEVATED_FEET_RUSSIAN_TWIST</t>
  </si>
  <si>
    <t>Elevated Feet Russian Twist</t>
  </si>
  <si>
    <t>GHD_BACK_EXTENSIONS</t>
  </si>
  <si>
    <t>Ghd Back Extensions</t>
  </si>
  <si>
    <t>HALF_TURKISH_GET_UP</t>
  </si>
  <si>
    <t>Half Turkish Get Up</t>
  </si>
  <si>
    <t>INCHWORM</t>
  </si>
  <si>
    <t>Inchworm</t>
  </si>
  <si>
    <t>KETTLEBELL_WINDMILL</t>
  </si>
  <si>
    <t>Kettlebell Windmill</t>
  </si>
  <si>
    <t>MODIFIED_FRONT_LEVER</t>
  </si>
  <si>
    <t>Modified Front Lever</t>
  </si>
  <si>
    <t>OPEN_KNEE_TUCKS</t>
  </si>
  <si>
    <t>Open Knee Tucks</t>
  </si>
  <si>
    <t>OVERHEAD_WALK</t>
  </si>
  <si>
    <t>Overhead Walk</t>
  </si>
  <si>
    <t>SIDE_ABS_LEG_LIFT</t>
  </si>
  <si>
    <t>Side Abs Leg Lift</t>
  </si>
  <si>
    <t>SIDE_BEND</t>
  </si>
  <si>
    <t>Side Bend</t>
  </si>
  <si>
    <t>SWISS_BALL_PIKE</t>
  </si>
  <si>
    <t>Swiss Ball Pike</t>
  </si>
  <si>
    <t>TRIANGLE_HIP_PRESS</t>
  </si>
  <si>
    <t>Triangle Hip Press</t>
  </si>
  <si>
    <t>TRX_SUSPENDED_JACKKNIFE</t>
  </si>
  <si>
    <t>Trx Suspended Jackknife</t>
  </si>
  <si>
    <t>U_BOAT</t>
  </si>
  <si>
    <t>U Boat</t>
  </si>
  <si>
    <t>WEIGHTED_ABS_JABS</t>
  </si>
  <si>
    <t>Weighted Abs Jabs</t>
  </si>
  <si>
    <t>WEIGHTED_ALTERNATING_SLIDE_OUT</t>
  </si>
  <si>
    <t>Weighted Alternating Slide Out</t>
  </si>
  <si>
    <t>WEIGHTED_BARBELL_ROLLOUT</t>
  </si>
  <si>
    <t>Weighted Barbell Rollout</t>
  </si>
  <si>
    <t>WEIGHTED_CRESCENT_CIRCLE</t>
  </si>
  <si>
    <t>Weighted Crescent Circle</t>
  </si>
  <si>
    <t>WEIGHTED_CYCLING_RUSSIAN_TWIST</t>
  </si>
  <si>
    <t>Weighted Cycling Russian Twist</t>
  </si>
  <si>
    <t>WEIGHTED_ELEVATED_FEET_RUSSIAN_TWIST</t>
  </si>
  <si>
    <t>Weighted Elevated Feet Russian Twist</t>
  </si>
  <si>
    <t>WEIGHTED_GHD_BACK_EXTENSIONS</t>
  </si>
  <si>
    <t>Weighted Ghd Back Extensions</t>
  </si>
  <si>
    <t>WEIGHTED_KNEELING_AB_WHEEL</t>
  </si>
  <si>
    <t>Weighted Kneeling Ab Wheel</t>
  </si>
  <si>
    <t>WEIGHTED_MODIFIED_FRONT_LEVER</t>
  </si>
  <si>
    <t>Weighted Modified Front Lever</t>
  </si>
  <si>
    <t>WEIGHTED_OPEN_KNEE_TUCKS</t>
  </si>
  <si>
    <t>Weighted Open Knee Tucks</t>
  </si>
  <si>
    <t>WEIGHTED_SIDE_ABS_LEG_LIFT</t>
  </si>
  <si>
    <t>Weighted Side Abs Leg Lift</t>
  </si>
  <si>
    <t>WEIGHTED_SIDE_BEND</t>
  </si>
  <si>
    <t>Weighted Side Bend</t>
  </si>
  <si>
    <t>WEIGHTED_SWISS_BALL_JACKKNIFE</t>
  </si>
  <si>
    <t>Weighted Swiss Ball Jackknife</t>
  </si>
  <si>
    <t>WEIGHTED_SWISS_BALL_PIKE</t>
  </si>
  <si>
    <t>Weighted Swiss Ball Pike</t>
  </si>
  <si>
    <t>WEIGHTED_SWISS_BALL_ROLLOUT</t>
  </si>
  <si>
    <t>Weighted Swiss Ball Rollout</t>
  </si>
  <si>
    <t>WEIGHTED_TRIANGLE_HIP_PRESS</t>
  </si>
  <si>
    <t>Weighted Triangle Hip Press</t>
  </si>
  <si>
    <t>WEIGHTED_TRX_SUSPENDED_JACKKNIFE</t>
  </si>
  <si>
    <t>Weighted Trx Suspended Jackknife</t>
  </si>
  <si>
    <t>WEIGHTED_U_BOAT</t>
  </si>
  <si>
    <t>Weighted U Boat</t>
  </si>
  <si>
    <t>WEIGHTED_WINDMILL_SWITCHES</t>
  </si>
  <si>
    <t>Weighted Windmill Switches</t>
  </si>
  <si>
    <t>WINDMILL_SWITCHES</t>
  </si>
  <si>
    <t>Windmill Switches</t>
  </si>
  <si>
    <t>CIRCULAR_ARM_CRUNCH</t>
  </si>
  <si>
    <t>Circular Arm Crunch</t>
  </si>
  <si>
    <t>CROSSED_ARMS_CRUNCH</t>
  </si>
  <si>
    <t>Crossed Arms Crunch</t>
  </si>
  <si>
    <t>CROSS_LEG_REVERSE_CRUNCH</t>
  </si>
  <si>
    <t>Cross Leg Reverse Crunch</t>
  </si>
  <si>
    <t>CRUNCH_CHOP</t>
  </si>
  <si>
    <t>Crunch Chop</t>
  </si>
  <si>
    <t>DOUBLE_CRUNCH</t>
  </si>
  <si>
    <t>Double Crunch</t>
  </si>
  <si>
    <t>ELBOW_TO_KNEE_CRUNCH</t>
  </si>
  <si>
    <t>Elbow To Knee Crunch</t>
  </si>
  <si>
    <t>FLUTTER_KICKS</t>
  </si>
  <si>
    <t>Flutter Kicks</t>
  </si>
  <si>
    <t>FOAM_ROLLER_REVERSE_CRUNCH_ON_BENCH</t>
  </si>
  <si>
    <t>Foam Roller Reverse Crunch On Bench</t>
  </si>
  <si>
    <t>FOAM_ROLLER_REVERSE_CRUNCH_WITH_DUMBBELL</t>
  </si>
  <si>
    <t>Foam Roller Reverse Crunch With Dumbbell</t>
  </si>
  <si>
    <t>FOAM_ROLLER_REVERSE_CRUNCH_WITH_MEDICINE_BALL</t>
  </si>
  <si>
    <t>Foam Roller Reverse Crunch With Medicine Ball</t>
  </si>
  <si>
    <t>FROG_PRESS</t>
  </si>
  <si>
    <t>Frog Press</t>
  </si>
  <si>
    <t>HIP_CROSSOVER</t>
  </si>
  <si>
    <t>Hip Crossover</t>
  </si>
  <si>
    <t>HOLLOW_ROCK</t>
  </si>
  <si>
    <t>Hollow Rock</t>
  </si>
  <si>
    <t>INCLINE_REVERSE_CRUNCH</t>
  </si>
  <si>
    <t>Incline Reverse Crunch</t>
  </si>
  <si>
    <t>KNEELING_CROSS_CRUNCH</t>
  </si>
  <si>
    <t>Kneeling Cross Crunch</t>
  </si>
  <si>
    <t>KNEELING_OBLIQUE_CABLE_CRUNCH</t>
  </si>
  <si>
    <t>Kneeling Oblique Cable Crunch</t>
  </si>
  <si>
    <t>KNEES_TO_ELBOW</t>
  </si>
  <si>
    <t>Knees To Elbow</t>
  </si>
  <si>
    <t>LEG_EXTENSIONS</t>
  </si>
  <si>
    <t>Leg Extensions</t>
  </si>
  <si>
    <t>LEG_LEVERS</t>
  </si>
  <si>
    <t>Leg Levers</t>
  </si>
  <si>
    <t>MCGILL_CURL_UP</t>
  </si>
  <si>
    <t>Mcgill Curl Up</t>
  </si>
  <si>
    <t>MODIFIED_PILATES_ROLL_UP_WITH_BALL</t>
  </si>
  <si>
    <t>Modified Pilates Roll Up With Ball</t>
  </si>
  <si>
    <t>PILATES_CRUNCH</t>
  </si>
  <si>
    <t>Pilates Crunch</t>
  </si>
  <si>
    <t>PILATES_ROLL_UP_WITH_BALL</t>
  </si>
  <si>
    <t>Pilates Roll Up With Ball</t>
  </si>
  <si>
    <t>RAISED_LEGS_CRUNCH</t>
  </si>
  <si>
    <t>Raised Legs Crunch</t>
  </si>
  <si>
    <t>REVERSE_CURL_AND_LIFT</t>
  </si>
  <si>
    <t>Reverse Curl And Lift</t>
  </si>
  <si>
    <t>ROTATIONAL_LIFT</t>
  </si>
  <si>
    <t>Rotational Lift</t>
  </si>
  <si>
    <t>SEATED_ALTERNATING_REVERSE_CRUNCH</t>
  </si>
  <si>
    <t>Seated Alternating Reverse Crunch</t>
  </si>
  <si>
    <t>SEATED_LEG_U</t>
  </si>
  <si>
    <t>Seated Leg U</t>
  </si>
  <si>
    <t>SIDE_TO_SIDE_CRUNCH_AND_WEAVE</t>
  </si>
  <si>
    <t>Side To Side Crunch And Weave</t>
  </si>
  <si>
    <t>SINGLE_LEG_REVERSE_CRUNCH</t>
  </si>
  <si>
    <t>Single Leg Reverse Crunch</t>
  </si>
  <si>
    <t>STANDING_CABLE_CRUNCH</t>
  </si>
  <si>
    <t>Standing Cable Crunch</t>
  </si>
  <si>
    <t>STANDING_SIDE_CRUNCH</t>
  </si>
  <si>
    <t>Standing Side Crunch</t>
  </si>
  <si>
    <t>STEP_CLIMB</t>
  </si>
  <si>
    <t>Step Climb</t>
  </si>
  <si>
    <t>SWISS_BALL_REVERSE_CRUNCH</t>
  </si>
  <si>
    <t>Swiss Ball Reverse Crunch</t>
  </si>
  <si>
    <t>SWISS_BALL_RUSSIAN_TWIST</t>
  </si>
  <si>
    <t>Swiss Ball Russian Twist</t>
  </si>
  <si>
    <t>SWISS_BALL_SIDE_CRUNCH</t>
  </si>
  <si>
    <t>Swiss Ball Side Crunch</t>
  </si>
  <si>
    <t>THORACIC_CRUNCHES_ON_FOAM_ROLLER</t>
  </si>
  <si>
    <t>Thoracic Crunches On Foam Roller</t>
  </si>
  <si>
    <t>TOES_TO_BAR</t>
  </si>
  <si>
    <t>Toes To Bar</t>
  </si>
  <si>
    <t>TRICEPS_CRUNCH</t>
  </si>
  <si>
    <t>Triceps Crunch</t>
  </si>
  <si>
    <t>WEIGHTED_BICYCLE_CRUNCH</t>
  </si>
  <si>
    <t>Weighted Bicycle Crunch</t>
  </si>
  <si>
    <t>WEIGHTED_CROSSED_ARMS_CRUNCH</t>
  </si>
  <si>
    <t>Weighted Crossed Arms Crunch</t>
  </si>
  <si>
    <t>WEIGHTED_CROSS_LEG_REVERSE_CRUNCH</t>
  </si>
  <si>
    <t>Weighted Cross Leg Reverse Crunch</t>
  </si>
  <si>
    <t>WEIGHTED_CRUNCH</t>
  </si>
  <si>
    <t>Weighted Crunch</t>
  </si>
  <si>
    <t>WEIGHTED_CRUNCH_CHOP</t>
  </si>
  <si>
    <t>Weighted Crunch Chop</t>
  </si>
  <si>
    <t>WEIGHTED_DOUBLE_CRUNCH</t>
  </si>
  <si>
    <t>Weighted Double Crunch</t>
  </si>
  <si>
    <t>WEIGHTED_ELBOW_TO_KNEE_CRUNCH</t>
  </si>
  <si>
    <t>Weighted Elbow To Knee Crunch</t>
  </si>
  <si>
    <t>WEIGHTED_FLUTTER_KICKS</t>
  </si>
  <si>
    <t>Weighted Flutter Kicks</t>
  </si>
  <si>
    <t>WEIGHTED_FOAM_ROLLER_REVERSE_CRUNCH_ON_BENCH</t>
  </si>
  <si>
    <t>Weighted Foam Roller Reverse Crunch On Bench</t>
  </si>
  <si>
    <t>WEIGHTED_HANGING_KNEE_RAISE_OBLIQUE_CRUNCH</t>
  </si>
  <si>
    <t>Weighted Hanging Knee Raise Oblique Crunch</t>
  </si>
  <si>
    <t>WEIGHTED_HIP_CROSSOVER</t>
  </si>
  <si>
    <t>Weighted Hip Crossover</t>
  </si>
  <si>
    <t>WEIGHTED_HOLLOW_ROCK</t>
  </si>
  <si>
    <t>Weighted Hollow Rock</t>
  </si>
  <si>
    <t>WEIGHTED_INCLINE_REVERSE_CRUNCH</t>
  </si>
  <si>
    <t>Weighted Incline Reverse Crunch</t>
  </si>
  <si>
    <t>WEIGHTED_KNEELING_CROSS_CRUNCH</t>
  </si>
  <si>
    <t>Weighted Kneeling Cross Crunch</t>
  </si>
  <si>
    <t>WEIGHTED_LEG_EXTENSIONS</t>
  </si>
  <si>
    <t>Weighted Leg Extensions</t>
  </si>
  <si>
    <t>WEIGHTED_MCGILL_CURL_UP</t>
  </si>
  <si>
    <t>Weighted Mcgill Curl Up</t>
  </si>
  <si>
    <t>WEIGHTED_MODIFIED_PILATES_ROLL_UP_WITH_BALL</t>
  </si>
  <si>
    <t>Weighted Modified Pilates Roll Up With Ball</t>
  </si>
  <si>
    <t>WEIGHTED_PILATES_CRUNCH</t>
  </si>
  <si>
    <t>Weighted Pilates Crunch</t>
  </si>
  <si>
    <t>WEIGHTED_PILATES_ROLL_UP_WITH_BALL</t>
  </si>
  <si>
    <t>Weighted Pilates Roll Up With Ball</t>
  </si>
  <si>
    <t>WEIGHTED_RAISED_LEGS_CRUNCH</t>
  </si>
  <si>
    <t>Weighted Raised Legs Crunch</t>
  </si>
  <si>
    <t>WEIGHTED_REVERSE_CRUNCH</t>
  </si>
  <si>
    <t>Weighted Reverse Crunch</t>
  </si>
  <si>
    <t>WEIGHTED_REVERSE_CRUNCH_ON_A_BENCH</t>
  </si>
  <si>
    <t>Weighted Reverse Crunch On A Bench</t>
  </si>
  <si>
    <t>WEIGHTED_REVERSE_CURL_AND_LIFT</t>
  </si>
  <si>
    <t>Weighted Reverse Curl And Lift</t>
  </si>
  <si>
    <t>WEIGHTED_ROTATIONAL_LIFT</t>
  </si>
  <si>
    <t>Weighted Rotational Lift</t>
  </si>
  <si>
    <t>WEIGHTED_SEATED_ALTERNATING_REVERSE_CRUNCH</t>
  </si>
  <si>
    <t>Weighted Seated Alternating Reverse Crunch</t>
  </si>
  <si>
    <t>WEIGHTED_SEATED_LEG_U</t>
  </si>
  <si>
    <t>Weighted Seated Leg U</t>
  </si>
  <si>
    <t>WEIGHTED_SIDE_TO_SIDE_CRUNCH_AND_WEAVE</t>
  </si>
  <si>
    <t>Weighted Side To Side Crunch And Weave</t>
  </si>
  <si>
    <t>WEIGHTED_SINGLE_LEG_REVERSE_CRUNCH</t>
  </si>
  <si>
    <t>Weighted Single Leg Reverse Crunch</t>
  </si>
  <si>
    <t>WEIGHTED_SKATER_CRUNCH_CROSS</t>
  </si>
  <si>
    <t>Weighted Skater Crunch Cross</t>
  </si>
  <si>
    <t>WEIGHTED_STEP_CLIMB</t>
  </si>
  <si>
    <t>Weighted Step Climb</t>
  </si>
  <si>
    <t>WEIGHTED_SWISS_BALL_CRUNCH</t>
  </si>
  <si>
    <t>Weighted Swiss Ball Crunch</t>
  </si>
  <si>
    <t>WEIGHTED_SWISS_BALL_REVERSE_CRUNCH</t>
  </si>
  <si>
    <t>Weighted Swiss Ball Reverse Crunch</t>
  </si>
  <si>
    <t>WEIGHTED_SWISS_BALL_RUSSIAN_TWIST</t>
  </si>
  <si>
    <t>Weighted Swiss Ball Russian Twist</t>
  </si>
  <si>
    <t>WEIGHTED_SWISS_BALL_SIDE_CRUNCH</t>
  </si>
  <si>
    <t>Weighted Swiss Ball Side Crunch</t>
  </si>
  <si>
    <t>WEIGHTED_THORACIC_CRUNCHES_ON_FOAM_ROLLER</t>
  </si>
  <si>
    <t>Weighted Thoracic Crunches On Foam Roller</t>
  </si>
  <si>
    <t>ALTERNATING_DUMBBELL_BICEPS_CURL_ON_SWISS_BALL</t>
  </si>
  <si>
    <t>Alternating Dumbbell Biceps Curl On Swiss Ball</t>
  </si>
  <si>
    <t>BARBELL_REVERSE_WRIST_CURL</t>
  </si>
  <si>
    <t>Barbell Reverse Wrist Curl</t>
  </si>
  <si>
    <t>BARBELL_WRIST_CURL</t>
  </si>
  <si>
    <t>Barbell Wrist Curl</t>
  </si>
  <si>
    <t>BEHIND_THE_BACK_BARBELL_REVERSE_WRIST_CURL</t>
  </si>
  <si>
    <t>Behind The Back Barbell Reverse Wrist Curl</t>
  </si>
  <si>
    <t>BEHIND_THE_BACK_ONE_ARM_CABLE_CURL</t>
  </si>
  <si>
    <t>Behind The Back One Arm Cable Curl</t>
  </si>
  <si>
    <t>CABLE_BICEPS_CURL</t>
  </si>
  <si>
    <t>Cable Biceps Curl</t>
  </si>
  <si>
    <t>CABLE_HAMMER_CURL</t>
  </si>
  <si>
    <t>Cable Hammer Curl</t>
  </si>
  <si>
    <t>CHEATING_BARBELL_BICEPS_CURL</t>
  </si>
  <si>
    <t>Cheating Barbell Biceps Curl</t>
  </si>
  <si>
    <t>CLOSE_GRIP_EZ_BAR_BICEPS_CURL</t>
  </si>
  <si>
    <t>Close Grip Ez Bar Biceps Curl</t>
  </si>
  <si>
    <t>CROSS_BODY_DUMBBELL_HAMMER_CURL</t>
  </si>
  <si>
    <t>Cross Body Dumbbell Hammer Curl</t>
  </si>
  <si>
    <t>DECLINE_HAMMER_CURL</t>
  </si>
  <si>
    <t>Decline Hammer Curl</t>
  </si>
  <si>
    <t>DUMBBELL_BICEPS_CURL_WITH_STATIC_HOLD</t>
  </si>
  <si>
    <t>Dumbbell Biceps Curl With Static Hold</t>
  </si>
  <si>
    <t>DUMBBELL_REVERSE_WRIST_CURL</t>
  </si>
  <si>
    <t>Dumbbell Reverse Wrist Curl</t>
  </si>
  <si>
    <t>DUMBBELL_WRIST_CURL</t>
  </si>
  <si>
    <t>Dumbbell Wrist Curl</t>
  </si>
  <si>
    <t>EZ_BAR_PREACHER_CURL</t>
  </si>
  <si>
    <t>Ez Bar Preacher Curl</t>
  </si>
  <si>
    <t>HAMMER_CURL_TO_PRESS</t>
  </si>
  <si>
    <t>Hammer Curl To Press</t>
  </si>
  <si>
    <t>INCLINE_DUMBBELL_BICEPS_CURL</t>
  </si>
  <si>
    <t>Incline Dumbbell Biceps Curl</t>
  </si>
  <si>
    <t>INCLINE_OFFSET_THUMB_DUMBBELL_CURL</t>
  </si>
  <si>
    <t>Incline Offset Thumb Dumbbell Curl</t>
  </si>
  <si>
    <t>KETTLEBELL_BICEPS_CURL</t>
  </si>
  <si>
    <t>Kettlebell Biceps Curl</t>
  </si>
  <si>
    <t>LYING_CONCENTRATION_CABLE_CURL</t>
  </si>
  <si>
    <t>Lying Concentration Cable Curl</t>
  </si>
  <si>
    <t>ONE_ARM_PREACHER_CURL</t>
  </si>
  <si>
    <t>One Arm Preacher Curl</t>
  </si>
  <si>
    <t>PLATE_PINCH_CURL</t>
  </si>
  <si>
    <t>Plate Pinch Curl</t>
  </si>
  <si>
    <t>PREACHER_CURL_WITH_CABLE</t>
  </si>
  <si>
    <t>Preacher Curl With Cable</t>
  </si>
  <si>
    <t>REVERSE_EZ_BAR_CURL</t>
  </si>
  <si>
    <t>Reverse Ez Bar Curl</t>
  </si>
  <si>
    <t>REVERSE_GRIP_BARBELL_BICEPS_CURL</t>
  </si>
  <si>
    <t>Reverse Grip Barbell Biceps Curl</t>
  </si>
  <si>
    <t>REVERSE_GRIP_WRIST_CURL</t>
  </si>
  <si>
    <t>Reverse Grip Wrist Curl</t>
  </si>
  <si>
    <t>SEATED_DUMBBELL_BICEPS_CURL</t>
  </si>
  <si>
    <t>Seated Dumbbell Biceps Curl</t>
  </si>
  <si>
    <t>SEATED_REVERSE_DUMBBELL_CURL</t>
  </si>
  <si>
    <t>Seated Reverse Dumbbell Curl</t>
  </si>
  <si>
    <t>SPLIT_STANCE_OFFSET_PINKY_DUMBBELL_CURL</t>
  </si>
  <si>
    <t>Split Stance Offset Pinky Dumbbell Curl</t>
  </si>
  <si>
    <t>STANDING_EZ_BAR_BICEPS_CURL</t>
  </si>
  <si>
    <t>Standing Ez Bar Biceps Curl</t>
  </si>
  <si>
    <t>STANDING_ZOTTMAN_BICEPS_CURL</t>
  </si>
  <si>
    <t>Standing Zottman Biceps Curl</t>
  </si>
  <si>
    <t>STATIC_CURL</t>
  </si>
  <si>
    <t>Static Curl</t>
  </si>
  <si>
    <t>SWISS_BALL_DUMBBELL_OVERHEAD_TRICEPS_EXTENSION</t>
  </si>
  <si>
    <t>Swiss Ball Dumbbell Overhead Triceps Extension</t>
  </si>
  <si>
    <t>SWISS_BALL_EZ_BAR_PREACHER_CURL</t>
  </si>
  <si>
    <t>Swiss Ball Ez Bar Preacher Curl</t>
  </si>
  <si>
    <t>TWISTING_STANDING_DUMBBELL_BICEPS_CURL</t>
  </si>
  <si>
    <t>Twisting Standing Dumbbell Biceps Curl</t>
  </si>
  <si>
    <t>WIDE_GRIP_EZ_BAR_BICEPS_CURL</t>
  </si>
  <si>
    <t>Wide Grip Ez Bar Biceps Curl</t>
  </si>
  <si>
    <t>DUMBBELL_SINGLE_LEG_DEADLIFT_TO_ROW</t>
  </si>
  <si>
    <t>Dumbbell Single Leg Deadlift To Row</t>
  </si>
  <si>
    <t>KETTLEBELL_FLOOR_TO_SHELF</t>
  </si>
  <si>
    <t>Kettlebell Floor To Shelf</t>
  </si>
  <si>
    <t>ONE_ARM_ONE_LEG_DEADLIFT</t>
  </si>
  <si>
    <t>One Arm One Leg Deadlift</t>
  </si>
  <si>
    <t>RACK_PULL</t>
  </si>
  <si>
    <t>Rack Pull</t>
  </si>
  <si>
    <t>ROTATIONAL_DUMBBELL_STRAIGHT_LEG_DEADLIFT</t>
  </si>
  <si>
    <t>Rotational Dumbbell Straight Leg Deadlift</t>
  </si>
  <si>
    <t>SINGLE_ARM_DEADLIFT</t>
  </si>
  <si>
    <t>Single Arm Deadlift</t>
  </si>
  <si>
    <t>SINGLE_LEG_BARBELL_DEADLIFT</t>
  </si>
  <si>
    <t>Single Leg Barbell Deadlift</t>
  </si>
  <si>
    <t>SINGLE_LEG_BARBELL_STRAIGHT_LEG_DEADLIFT</t>
  </si>
  <si>
    <t>Single Leg Barbell Straight Leg Deadlift</t>
  </si>
  <si>
    <t>SINGLE_LEG_RDL_CIRCUIT</t>
  </si>
  <si>
    <t>Single Leg Rdl Circuit</t>
  </si>
  <si>
    <t>SINGLE_LEG_ROMANIAN_DEADLIFT_WITH_DUMBBELL</t>
  </si>
  <si>
    <t>Single Leg Romanian Deadlift With Dumbbell</t>
  </si>
  <si>
    <t>SUMO_DEADLIFT</t>
  </si>
  <si>
    <t>Sumo Deadlift</t>
  </si>
  <si>
    <t>SUMO_DEADLIFT_HIGH_PULL</t>
  </si>
  <si>
    <t>Sumo Deadlift High Pull</t>
  </si>
  <si>
    <t>TRAP_BAR_DEADLIFT</t>
  </si>
  <si>
    <t>Trap Bar Deadlift</t>
  </si>
  <si>
    <t>WIDE_GRIP_BARBELL_DEADLIFT</t>
  </si>
  <si>
    <t>Wide Grip Barbell Deadlift</t>
  </si>
  <si>
    <t>CABLE_CROSSOVER</t>
  </si>
  <si>
    <t>Cable Crossover</t>
  </si>
  <si>
    <t>DECLINE_DUMBBELL_FLYE</t>
  </si>
  <si>
    <t>Decline Dumbbell Flye</t>
  </si>
  <si>
    <t>INCLINE_DUMBBELL_FLYE</t>
  </si>
  <si>
    <t>Incline Dumbbell Flye</t>
  </si>
  <si>
    <t>KETTLEBELL_FLYE</t>
  </si>
  <si>
    <t>Kettlebell Flye</t>
  </si>
  <si>
    <t>KNEELING_REAR_FLYE</t>
  </si>
  <si>
    <t>Kneeling Rear Flye</t>
  </si>
  <si>
    <t>SINGLE_ARM_STANDING_CABLE_REVERSE_FLYE</t>
  </si>
  <si>
    <t>Single Arm Standing Cable Reverse Flye</t>
  </si>
  <si>
    <t>SWISS_BALL_DUMBBELL_FLYE</t>
  </si>
  <si>
    <t>Swiss Ball Dumbbell Flye</t>
  </si>
  <si>
    <t>BARBELL_HIP_THRUST_WITH_BENCH</t>
  </si>
  <si>
    <t>Barbell Hip Thrust With Bench</t>
  </si>
  <si>
    <t>BENT_KNEE_SWISS_BALL_REVERSE_HIP_RAISE</t>
  </si>
  <si>
    <t>Bent Knee Swiss Ball Reverse Hip Raise</t>
  </si>
  <si>
    <t>BRIDGE_WITH_LEG_EXTENSION</t>
  </si>
  <si>
    <t>Bridge With Leg Extension</t>
  </si>
  <si>
    <t>CLAM_BRIDGE</t>
  </si>
  <si>
    <t>Clam Bridge</t>
  </si>
  <si>
    <t>FRONT_KICK_TABLETOP</t>
  </si>
  <si>
    <t>Front Kick Tabletop</t>
  </si>
  <si>
    <t>HIP_EXTENSION_AND_CROSS</t>
  </si>
  <si>
    <t>Hip Extension And Cross</t>
  </si>
  <si>
    <t>HIP_RAISE_WITH_FEET_ON_SWISS_BALL</t>
  </si>
  <si>
    <t>Hip Raise With Feet On Swiss Ball</t>
  </si>
  <si>
    <t>HIP_RAISE_WITH_HEAD_ON_BOSU_BALL</t>
  </si>
  <si>
    <t>Hip Raise With Head On Bosu Ball</t>
  </si>
  <si>
    <t>HIP_RAISE_WITH_HEAD_ON_SWISS_BALL</t>
  </si>
  <si>
    <t>Hip Raise With Head On Swiss Ball</t>
  </si>
  <si>
    <t>HIP_RAISE_WITH_KNEE_SQUEEZE</t>
  </si>
  <si>
    <t>Hip Raise With Knee Squeeze</t>
  </si>
  <si>
    <t>INCLINE_REAR_LEG_EXTENSION</t>
  </si>
  <si>
    <t>Incline Rear Leg Extension</t>
  </si>
  <si>
    <t>MARCHING_HIP_RAISE</t>
  </si>
  <si>
    <t>Marching Hip Raise</t>
  </si>
  <si>
    <t>MARCHING_HIP_RAISE_WITH_FEET_ON_A_SWISS_BALL</t>
  </si>
  <si>
    <t>Marching Hip Raise With Feet On A Swiss Ball</t>
  </si>
  <si>
    <t>REVERSE_HIP_RAISE</t>
  </si>
  <si>
    <t>Reverse Hip Raise</t>
  </si>
  <si>
    <t>SINGLE_LEG_HIP_RAISE_WITH_FOOT_ON_BENCH</t>
  </si>
  <si>
    <t>Single Leg Hip Raise With Foot On Bench</t>
  </si>
  <si>
    <t>SINGLE_LEG_HIP_RAISE_WITH_FOOT_ON_BOSU_BALL</t>
  </si>
  <si>
    <t>Single Leg Hip Raise With Foot On Bosu Ball</t>
  </si>
  <si>
    <t>SINGLE_LEG_HIP_RAISE_WITH_FOOT_ON_FOAM_ROLLER</t>
  </si>
  <si>
    <t>Single Leg Hip Raise With Foot On Foam Roller</t>
  </si>
  <si>
    <t>SINGLE_LEG_HIP_RAISE_WITH_FOOT_ON_MEDICINE_BALL</t>
  </si>
  <si>
    <t>Single Leg Hip Raise With Foot On Medicine Ball</t>
  </si>
  <si>
    <t>SINGLE_LEG_HIP_RAISE_WITH_HEAD_ON_BOSU_BALL</t>
  </si>
  <si>
    <t>Single Leg Hip Raise With Head On Bosu Ball</t>
  </si>
  <si>
    <t>SINGLE_LEG_SWISS_BALL_HIP_RAISE_AND_LEG_CURL</t>
  </si>
  <si>
    <t>Single Leg Swiss Ball Hip Raise And Leg Curl</t>
  </si>
  <si>
    <t>WEIGHTED_BENT_KNEE_SWISS_BALL_REVERSE_HIP_RAISE</t>
  </si>
  <si>
    <t>Weighted Bent Knee Swiss Ball Reverse Hip Raise</t>
  </si>
  <si>
    <t>WEIGHTED_BRIDGE_WITH_LEG_EXTENSION</t>
  </si>
  <si>
    <t>Weighted Bridge With Leg Extension</t>
  </si>
  <si>
    <t>WEIGHTED_CLAM_BRIDGE</t>
  </si>
  <si>
    <t>Weighted Clam Bridge</t>
  </si>
  <si>
    <t>WEIGHTED_FRONT_KICK_TABLETOP</t>
  </si>
  <si>
    <t>Weighted Front Kick Tabletop</t>
  </si>
  <si>
    <t>WEIGHTED_HIP_EXTENSION_AND_CROSS</t>
  </si>
  <si>
    <t>Weighted Hip Extension And Cross</t>
  </si>
  <si>
    <t>WEIGHTED_HIP_RAISE</t>
  </si>
  <si>
    <t>Weighted Hip Raise</t>
  </si>
  <si>
    <t>WEIGHTED_HIP_RAISE_WITH_FEET_ON_SWISS_BALL</t>
  </si>
  <si>
    <t>Weighted Hip Raise With Feet On Swiss Ball</t>
  </si>
  <si>
    <t>WEIGHTED_HIP_RAISE_WITH_HEAD_ON_BOSU_BALL</t>
  </si>
  <si>
    <t>Weighted Hip Raise With Head On Bosu Ball</t>
  </si>
  <si>
    <t>WEIGHTED_HIP_RAISE_WITH_HEAD_ON_SWISS_BALL</t>
  </si>
  <si>
    <t>Weighted Hip Raise With Head On Swiss Ball</t>
  </si>
  <si>
    <t>WEIGHTED_HIP_RAISE_WITH_KNEE_SQUEEZE</t>
  </si>
  <si>
    <t>Weighted Hip Raise With Knee Squeeze</t>
  </si>
  <si>
    <t>WEIGHTED_INCLINE_REAR_LEG_EXTENSION</t>
  </si>
  <si>
    <t>Weighted Incline Rear Leg Extension</t>
  </si>
  <si>
    <t>WEIGHTED_MARCHING_HIP_RAISE</t>
  </si>
  <si>
    <t>Weighted Marching Hip Raise</t>
  </si>
  <si>
    <t>WEIGHTED_MARCHING_HIP_RAISE_WITH_FEET_ON_A_SWISS_BALL</t>
  </si>
  <si>
    <t>Weighted Marching Hip Raise With Feet On A Swiss Ball</t>
  </si>
  <si>
    <t>WEIGHTED_REVERSE_HIP_RAISE</t>
  </si>
  <si>
    <t>Weighted Reverse Hip Raise</t>
  </si>
  <si>
    <t>WEIGHTED_SINGLE_LEG_HIP_RAISE</t>
  </si>
  <si>
    <t>Weighted Single Leg Hip Raise</t>
  </si>
  <si>
    <t>WEIGHTED_SINGLE_LEG_HIP_RAISE_WITH_FOOT_ON_BENCH</t>
  </si>
  <si>
    <t>Weighted Single Leg Hip Raise With Foot On Bench</t>
  </si>
  <si>
    <t>WEIGHTED_SINGLE_LEG_HIP_RAISE_WITH_FOOT_ON_BOSU_BALL</t>
  </si>
  <si>
    <t>Weighted Single Leg Hip Raise With Foot On Bosu Ball</t>
  </si>
  <si>
    <t>WEIGHTED_SINGLE_LEG_HIP_RAISE_WITH_FOOT_ON_FOAM_ROLLER</t>
  </si>
  <si>
    <t>Weighted Single Leg Hip Raise With Foot On Foam Roller</t>
  </si>
  <si>
    <t>WEIGHTED_SINGLE_LEG_HIP_RAISE_WITH_FOOT_ON_MEDICINE_BALL</t>
  </si>
  <si>
    <t>Weighted Single Leg Hip Raise With Foot On Medicine Ball</t>
  </si>
  <si>
    <t>WEIGHTED_SINGLE_LEG_HIP_RAISE_WITH_HEAD_ON_BOSU_BALL</t>
  </si>
  <si>
    <t>Weighted Single Leg Hip Raise With Head On Bosu Ball</t>
  </si>
  <si>
    <t>BAND_SIDE_LYING_LEG_RAISE</t>
  </si>
  <si>
    <t>Band Side Lying Leg Raise</t>
  </si>
  <si>
    <t>DEAD_BUG</t>
  </si>
  <si>
    <t>Dead Bug</t>
  </si>
  <si>
    <t>FIRE_HYDRANT_KICKS</t>
  </si>
  <si>
    <t>Fire Hydrant Kicks</t>
  </si>
  <si>
    <t>HIP_CIRCLES</t>
  </si>
  <si>
    <t>Hip Circles</t>
  </si>
  <si>
    <t>INNER_THIGH_LIFT</t>
  </si>
  <si>
    <t>Inner Thigh Lift</t>
  </si>
  <si>
    <t>LATERAL_WALKS_WITH_BAND_AT_ANKLES</t>
  </si>
  <si>
    <t>Lateral Walks With Band At Ankles</t>
  </si>
  <si>
    <t>LYING_ABDUCTION_STRETCH</t>
  </si>
  <si>
    <t>Lying Abduction Stretch</t>
  </si>
  <si>
    <t>PRETZEL_SIDE_KICK</t>
  </si>
  <si>
    <t>Pretzel Side Kick</t>
  </si>
  <si>
    <t>PRONE_HIP_INTERNAL_ROTATION</t>
  </si>
  <si>
    <t>Prone Hip Internal Rotation</t>
  </si>
  <si>
    <t>QUADRUPED</t>
  </si>
  <si>
    <t>Quadruped</t>
  </si>
  <si>
    <t>QUADRUPED_HIP_EXTENSION</t>
  </si>
  <si>
    <t>Quadruped Hip Extension</t>
  </si>
  <si>
    <t>QUADRUPED_WITH_LEG_LIFT</t>
  </si>
  <si>
    <t>Quadruped With Leg Lift</t>
  </si>
  <si>
    <t>SIDE_LYING_LEG_RAISE</t>
  </si>
  <si>
    <t>Side Lying Leg Raise</t>
  </si>
  <si>
    <t>SLIDING_HIP_ADDUCTION</t>
  </si>
  <si>
    <t>Sliding Hip Adduction</t>
  </si>
  <si>
    <t>STANDING_ADDUCTION</t>
  </si>
  <si>
    <t>Standing Adduction</t>
  </si>
  <si>
    <t>STANDING_CABLE_HIP_ABDUCTION</t>
  </si>
  <si>
    <t>Standing Cable Hip Abduction</t>
  </si>
  <si>
    <t>STANDING_HIP_ABDUCTION</t>
  </si>
  <si>
    <t>Standing Hip Abduction</t>
  </si>
  <si>
    <t>STANDING_REAR_LEG_RAISE</t>
  </si>
  <si>
    <t>Standing Rear Leg Raise</t>
  </si>
  <si>
    <t>SUPINE_HIP_INTERNAL_ROTATION</t>
  </si>
  <si>
    <t>Supine Hip Internal Rotation</t>
  </si>
  <si>
    <t>WEIGHTED_DEAD_BUG</t>
  </si>
  <si>
    <t>Weighted Dead Bug</t>
  </si>
  <si>
    <t>WEIGHTED_EXTERNAL_HIP_RAISE</t>
  </si>
  <si>
    <t>Weighted External Hip Raise</t>
  </si>
  <si>
    <t>WEIGHTED_FIRE_HYDRANT_KICKS</t>
  </si>
  <si>
    <t>Weighted Fire Hydrant Kicks</t>
  </si>
  <si>
    <t>WEIGHTED_HIP_CIRCLES</t>
  </si>
  <si>
    <t>Weighted Hip Circles</t>
  </si>
  <si>
    <t>WEIGHTED_INNER_THIGH_LIFT</t>
  </si>
  <si>
    <t>Weighted Inner Thigh Lift</t>
  </si>
  <si>
    <t>WEIGHTED_PRETZEL_SIDE_KICK</t>
  </si>
  <si>
    <t>Weighted Pretzel Side Kick</t>
  </si>
  <si>
    <t>WEIGHTED_PRONE_HIP_INTERNAL_ROTATION</t>
  </si>
  <si>
    <t>Weighted Prone Hip Internal Rotation</t>
  </si>
  <si>
    <t>WEIGHTED_QUADRUPED_HIP_EXTENSION</t>
  </si>
  <si>
    <t>Weighted Quadruped Hip Extension</t>
  </si>
  <si>
    <t>WEIGHTED_QUADRUPED_WITH_LEG_LIFT</t>
  </si>
  <si>
    <t>Weighted Quadruped With Leg Lift</t>
  </si>
  <si>
    <t>WEIGHTED_SIDE_LYING_LEG_RAISE</t>
  </si>
  <si>
    <t>Weighted Side Lying Leg Raise</t>
  </si>
  <si>
    <t>WEIGHTED_SLIDING_HIP_ADDUCTION</t>
  </si>
  <si>
    <t>Weighted Sliding Hip Adduction</t>
  </si>
  <si>
    <t>WEIGHTED_STANDING_ADDUCTION</t>
  </si>
  <si>
    <t>Weighted Standing Adduction</t>
  </si>
  <si>
    <t>WEIGHTED_STANDING_HIP_ABDUCTION</t>
  </si>
  <si>
    <t>Weighted Standing Hip Abduction</t>
  </si>
  <si>
    <t>WEIGHTED_STANDING_REAR_LEG_RAISE</t>
  </si>
  <si>
    <t>Weighted Standing Rear Leg Raise</t>
  </si>
  <si>
    <t>WEIGHTED_SUPINE_HIP_INTERNAL_ROTATION</t>
  </si>
  <si>
    <t>Weighted Supine Hip Internal Rotation</t>
  </si>
  <si>
    <t>SINGLE_ARM_KETTLEBELL_SWING</t>
  </si>
  <si>
    <t>Single Arm Kettlebell Swing</t>
  </si>
  <si>
    <t>STEP_OUT_SWING</t>
  </si>
  <si>
    <t>Step Out Swing</t>
  </si>
  <si>
    <t>BACK_EXTENSION_WITH_OPPOSITE_ARM_AND_LEG_REACH</t>
  </si>
  <si>
    <t>Back Extension With Opposite Arm And Leg Reach</t>
  </si>
  <si>
    <t>BASE_ROTATIONS</t>
  </si>
  <si>
    <t>Base Rotations</t>
  </si>
  <si>
    <t>BENT_KNEE_REVERSE_HYPEREXTENSION</t>
  </si>
  <si>
    <t>Bent Knee Reverse Hyperextension</t>
  </si>
  <si>
    <t>HOLLOW_HOLD_AND_ROLL</t>
  </si>
  <si>
    <t>Hollow Hold And Roll</t>
  </si>
  <si>
    <t>KICKS</t>
  </si>
  <si>
    <t>Kicks</t>
  </si>
  <si>
    <t>KNEELING_SUPERMAN</t>
  </si>
  <si>
    <t>Kneeling Superman</t>
  </si>
  <si>
    <t>KNEE_RAISES</t>
  </si>
  <si>
    <t>Knee Raises</t>
  </si>
  <si>
    <t>LAT_PULL_DOWN_WITH_ROW</t>
  </si>
  <si>
    <t>Lat Pull Down With Row</t>
  </si>
  <si>
    <t>MEDICINE_BALL_DEADLIFT_TO_REACH</t>
  </si>
  <si>
    <t>Medicine Ball Deadlift To Reach</t>
  </si>
  <si>
    <t>ONE_ARM_ONE_LEG_ROW</t>
  </si>
  <si>
    <t>One Arm One Leg Row</t>
  </si>
  <si>
    <t>ONE_ARM_ROW_WITH_BAND</t>
  </si>
  <si>
    <t>One Arm Row With Band</t>
  </si>
  <si>
    <t>OVERHEAD_LUNGE_WITH_MEDICINE_BALL</t>
  </si>
  <si>
    <t>Overhead Lunge With Medicine Ball</t>
  </si>
  <si>
    <t>PLANK_KNEE_TUCKS</t>
  </si>
  <si>
    <t>Plank Knee Tucks</t>
  </si>
  <si>
    <t>SIDE_STEP</t>
  </si>
  <si>
    <t>Side Step</t>
  </si>
  <si>
    <t>SINGLE_LEG_BACK_EXTENSION</t>
  </si>
  <si>
    <t>Single Leg Back Extension</t>
  </si>
  <si>
    <t>SPINE_EXTENSION</t>
  </si>
  <si>
    <t>Spine Extension</t>
  </si>
  <si>
    <t>STATIC_BACK_EXTENSION</t>
  </si>
  <si>
    <t>Static Back Extension</t>
  </si>
  <si>
    <t>SUPERMAN_FROM_FLOOR</t>
  </si>
  <si>
    <t>Superman From Floor</t>
  </si>
  <si>
    <t>SUPERMAN_ON_SWISS_BALL</t>
  </si>
  <si>
    <t>Superman On Swiss Ball</t>
  </si>
  <si>
    <t>SWISS_BALL_BACK_EXTENSION</t>
  </si>
  <si>
    <t>Swiss Ball Back Extension</t>
  </si>
  <si>
    <t>SWISS_BALL_OPPOSITE_ARM_AND_LEG_LIFT</t>
  </si>
  <si>
    <t>Swiss Ball Opposite Arm And Leg Lift</t>
  </si>
  <si>
    <t>WEIGHTED_BACK_EXTENSION_WITH_OPPOSITE_ARM_AND_LEG_REACH</t>
  </si>
  <si>
    <t>Weighted Back Extension With Opposite Arm And Leg Reach</t>
  </si>
  <si>
    <t>WEIGHTED_BASE_ROTATIONS</t>
  </si>
  <si>
    <t>Weighted Base Rotations</t>
  </si>
  <si>
    <t>WEIGHTED_BENT_KNEE_REVERSE_HYPEREXTENSION</t>
  </si>
  <si>
    <t>Weighted Bent Knee Reverse Hyperextension</t>
  </si>
  <si>
    <t>WEIGHTED_HOLLOW_HOLD_AND_ROLL</t>
  </si>
  <si>
    <t>Weighted Hollow Hold And Roll</t>
  </si>
  <si>
    <t>WEIGHTED_KICKS</t>
  </si>
  <si>
    <t>Weighted Kicks</t>
  </si>
  <si>
    <t>WEIGHTED_KNEELING_SUPERMAN</t>
  </si>
  <si>
    <t>Weighted Kneeling Superman</t>
  </si>
  <si>
    <t>WEIGHTED_KNEE_RAISES</t>
  </si>
  <si>
    <t>Weighted Knee Raises</t>
  </si>
  <si>
    <t>WEIGHTED_PLANK_KNEE_TUCKS</t>
  </si>
  <si>
    <t>Weighted Plank Knee Tucks</t>
  </si>
  <si>
    <t>WEIGHTED_SIDE_STEP</t>
  </si>
  <si>
    <t>Weighted Side Step</t>
  </si>
  <si>
    <t>WEIGHTED_SINGLE_LEG_BACK_EXTENSION</t>
  </si>
  <si>
    <t>Weighted Single Leg Back Extension</t>
  </si>
  <si>
    <t>WEIGHTED_SPINE_EXTENSION</t>
  </si>
  <si>
    <t>Weighted Spine Extension</t>
  </si>
  <si>
    <t>WEIGHTED_STATIC_BACK_EXTENSION</t>
  </si>
  <si>
    <t>Weighted Static Back Extension</t>
  </si>
  <si>
    <t>WEIGHTED_SUPERMAN_FROM_FLOOR</t>
  </si>
  <si>
    <t>Weighted Superman From Floor</t>
  </si>
  <si>
    <t>WEIGHTED_SWISS_BALL_BACK_EXTENSION</t>
  </si>
  <si>
    <t>Weighted Swiss Ball Back Extension</t>
  </si>
  <si>
    <t>WEIGHTED_SWISS_BALL_HYPEREXTENSION</t>
  </si>
  <si>
    <t>Weighted Swiss Ball Hyperextension</t>
  </si>
  <si>
    <t>WEIGHTED_SWISS_BALL_OPPOSITE_ARM_AND_LEG_LIFT</t>
  </si>
  <si>
    <t>Weighted Swiss Ball Opposite Arm And Leg Lift</t>
  </si>
  <si>
    <t>ALTERNATING_LATERAL_RAISE_WITH_STATIC_HOLD</t>
  </si>
  <si>
    <t>Alternating Lateral Raise With Static Hold</t>
  </si>
  <si>
    <t>BAR_MUSCLE_UP</t>
  </si>
  <si>
    <t>Bar Muscle Up</t>
  </si>
  <si>
    <t>BENT_OVER_LATERAL_RAISE</t>
  </si>
  <si>
    <t>Bent Over Lateral Raise</t>
  </si>
  <si>
    <t>CABLE_DIAGONAL_RAISE</t>
  </si>
  <si>
    <t>Cable Diagonal Raise</t>
  </si>
  <si>
    <t>CALORIE_ROW</t>
  </si>
  <si>
    <t>Calorie Row</t>
  </si>
  <si>
    <t>COMBO_SHOULDER_RAISE</t>
  </si>
  <si>
    <t>Combo Shoulder Raise</t>
  </si>
  <si>
    <t>DUMBBELL_DIAGONAL_RAISE</t>
  </si>
  <si>
    <t>Dumbbell Diagonal Raise</t>
  </si>
  <si>
    <t>DUMBBELL_V_RAISE</t>
  </si>
  <si>
    <t>Dumbbell V Raise</t>
  </si>
  <si>
    <t>FRONT_RAISE</t>
  </si>
  <si>
    <t>Front Raise</t>
  </si>
  <si>
    <t>LEANING_DUMBBELL_LATERAL_RAISE</t>
  </si>
  <si>
    <t>Leaning Dumbbell Lateral Raise</t>
  </si>
  <si>
    <t>LYING_DUMBBELL_RAISE</t>
  </si>
  <si>
    <t>Lying Dumbbell Raise</t>
  </si>
  <si>
    <t>MUSCLE_UP</t>
  </si>
  <si>
    <t>Muscle Up</t>
  </si>
  <si>
    <t>ONE_ARM_CABLE_LATERAL_RAISE</t>
  </si>
  <si>
    <t>One Arm Cable Lateral Raise</t>
  </si>
  <si>
    <t>OVERHAND_GRIP_REAR_LATERAL_RAISE</t>
  </si>
  <si>
    <t>Overhand Grip Rear Lateral Raise</t>
  </si>
  <si>
    <t>PLATE_RAISES</t>
  </si>
  <si>
    <t>Plate Raises</t>
  </si>
  <si>
    <t>RING_DIP</t>
  </si>
  <si>
    <t>Ring Dip</t>
  </si>
  <si>
    <t>RING_MUSCLE_UP</t>
  </si>
  <si>
    <t>Ring Muscle Up</t>
  </si>
  <si>
    <t>ROPE_CLIMB</t>
  </si>
  <si>
    <t>Rope Climb</t>
  </si>
  <si>
    <t>SCAPTION</t>
  </si>
  <si>
    <t>Scaption</t>
  </si>
  <si>
    <t>SEATED_LATERAL_RAISE</t>
  </si>
  <si>
    <t>Seated Lateral Raise</t>
  </si>
  <si>
    <t>SEATED_REAR_LATERAL_RAISE</t>
  </si>
  <si>
    <t>Seated Rear Lateral Raise</t>
  </si>
  <si>
    <t>SIDE_LYING_LATERAL_RAISE</t>
  </si>
  <si>
    <t>Side Lying Lateral Raise</t>
  </si>
  <si>
    <t>STANDING_LIFT</t>
  </si>
  <si>
    <t>Standing Lift</t>
  </si>
  <si>
    <t>SUSPENDED_ROW</t>
  </si>
  <si>
    <t>Suspended Row</t>
  </si>
  <si>
    <t>UNDERHAND_GRIP_REAR_LATERAL_RAISE</t>
  </si>
  <si>
    <t>Underhand Grip Rear Lateral Raise</t>
  </si>
  <si>
    <t>WALL_SLIDE</t>
  </si>
  <si>
    <t>Wall Slide</t>
  </si>
  <si>
    <t>WEIGHTED_RING_DIP</t>
  </si>
  <si>
    <t>Weighted Ring Dip</t>
  </si>
  <si>
    <t>WEIGHTED_RING_MUSCLE_UP</t>
  </si>
  <si>
    <t>Weighted Ring Muscle Up</t>
  </si>
  <si>
    <t>WEIGHTED_ROPE_CLIMB</t>
  </si>
  <si>
    <t>Weighted Rope Climb</t>
  </si>
  <si>
    <t>WEIGHTED_WALL_SLIDE</t>
  </si>
  <si>
    <t>Weighted Wall Slide</t>
  </si>
  <si>
    <t>_45_DEGREE_CABLE_EXTERNAL_ROTATION</t>
  </si>
  <si>
    <t>45 Degree Cable External Rotation</t>
  </si>
  <si>
    <t>Leg Curl</t>
  </si>
  <si>
    <t>SEATED_BARBELL_GOOD_MORNING</t>
  </si>
  <si>
    <t>Seated Barbell Good Morning</t>
  </si>
  <si>
    <t>SINGLE_LEG_BARBELL_GOOD_MORNING</t>
  </si>
  <si>
    <t>Single Leg Barbell Good Morning</t>
  </si>
  <si>
    <t>SINGLE_LEG_SLIDING_LEG_CURL</t>
  </si>
  <si>
    <t>Single Leg Sliding Leg Curl</t>
  </si>
  <si>
    <t>SLIDING_LEG_CURL</t>
  </si>
  <si>
    <t>Sliding Leg Curl</t>
  </si>
  <si>
    <t>SPLIT_BARBELL_GOOD_MORNING</t>
  </si>
  <si>
    <t>Split Barbell Good Morning</t>
  </si>
  <si>
    <t>SPLIT_STANCE_EXTENSION</t>
  </si>
  <si>
    <t>Split Stance Extension</t>
  </si>
  <si>
    <t>STAGGERED_STANCE_GOOD_MORNING</t>
  </si>
  <si>
    <t>Staggered Stance Good Morning</t>
  </si>
  <si>
    <t>SWISS_BALL_HIP_RAISE_AND_LEG_CURL</t>
  </si>
  <si>
    <t>Swiss Ball Hip Raise And Leg Curl</t>
  </si>
  <si>
    <t>WEIGHTED_LEG_CURL</t>
  </si>
  <si>
    <t>Weighted Leg Curl</t>
  </si>
  <si>
    <t>ZERCHER_GOOD_MORNING</t>
  </si>
  <si>
    <t>Zercher Good Morning</t>
  </si>
  <si>
    <t>HANGING_KNEE_RAISE</t>
  </si>
  <si>
    <t>Hanging Knee Raise</t>
  </si>
  <si>
    <t>HANGING_SINGLE_LEG_RAISE</t>
  </si>
  <si>
    <t>Hanging Single Leg Raise</t>
  </si>
  <si>
    <t>KETTLEBELL_LEG_RAISES</t>
  </si>
  <si>
    <t>Kettlebell Leg Raises</t>
  </si>
  <si>
    <t>LATERAL_STEPOVER</t>
  </si>
  <si>
    <t>Lateral Stepover</t>
  </si>
  <si>
    <t>LEG_LOWERING_DRILL</t>
  </si>
  <si>
    <t>Leg Lowering Drill</t>
  </si>
  <si>
    <t>LYING_STRAIGHT_LEG_RAISE</t>
  </si>
  <si>
    <t>Lying Straight Leg Raise</t>
  </si>
  <si>
    <t>MEDICINE_BALL_LEG_DROPS</t>
  </si>
  <si>
    <t>Medicine Ball Leg Drops</t>
  </si>
  <si>
    <t>QUADRUPED_LEG_RAISE</t>
  </si>
  <si>
    <t>Quadruped Leg Raise</t>
  </si>
  <si>
    <t>REVERSE_LEG_RAISE</t>
  </si>
  <si>
    <t>Reverse Leg Raise</t>
  </si>
  <si>
    <t>REVERSE_LEG_RAISE_ON_SWISS_BALL</t>
  </si>
  <si>
    <t>Reverse Leg Raise On Swiss Ball</t>
  </si>
  <si>
    <t>SINGLE_LEG_LOWERING_DRILL</t>
  </si>
  <si>
    <t>Single Leg Lowering Drill</t>
  </si>
  <si>
    <t>WEIGHTED_HANGING_KNEE_RAISE</t>
  </si>
  <si>
    <t>Weighted Hanging Knee Raise</t>
  </si>
  <si>
    <t>WEIGHTED_HANGING_LEG_RAISE</t>
  </si>
  <si>
    <t>Weighted Hanging Leg Raise</t>
  </si>
  <si>
    <t>WEIGHTED_HANGING_SINGLE_LEG_RAISE</t>
  </si>
  <si>
    <t>Weighted Hanging Single Leg Raise</t>
  </si>
  <si>
    <t>WEIGHTED_LATERAL_STEPOVER</t>
  </si>
  <si>
    <t>Weighted Lateral Stepover</t>
  </si>
  <si>
    <t>WEIGHTED_LEG_LOWERING_DRILL</t>
  </si>
  <si>
    <t>Weighted Leg Lowering Drill</t>
  </si>
  <si>
    <t>WEIGHTED_LYING_STRAIGHT_LEG_RAISE</t>
  </si>
  <si>
    <t>Weighted Lying Straight Leg Raise</t>
  </si>
  <si>
    <t>WEIGHTED_QUADRUPED_LEG_RAISE</t>
  </si>
  <si>
    <t>Weighted Quadruped Leg Raise</t>
  </si>
  <si>
    <t>WEIGHTED_REVERSE_LEG_RAISE</t>
  </si>
  <si>
    <t>Weighted Reverse Leg Raise</t>
  </si>
  <si>
    <t>WEIGHTED_REVERSE_LEG_RAISE_ON_SWISS_BALL</t>
  </si>
  <si>
    <t>Weighted Reverse Leg Raise On Swiss Ball</t>
  </si>
  <si>
    <t>WEIGHTED_SINGLE_LEG_LOWERING_DRILL</t>
  </si>
  <si>
    <t>Weighted Single Leg Lowering Drill</t>
  </si>
  <si>
    <t>ALTERNATING_BARBELL_FORWARD_LUNGE</t>
  </si>
  <si>
    <t>Alternating Barbell Forward Lunge</t>
  </si>
  <si>
    <t>BACK_FOOT_ELEVATED_DUMBBELL_SPLIT_SQUAT</t>
  </si>
  <si>
    <t>Back Foot Elevated Dumbbell Split Squat</t>
  </si>
  <si>
    <t>BARBELL_BOX_LUNGE</t>
  </si>
  <si>
    <t>Barbell Box Lunge</t>
  </si>
  <si>
    <t>BARBELL_CROSSOVER_LUNGE</t>
  </si>
  <si>
    <t>Barbell Crossover Lunge</t>
  </si>
  <si>
    <t>BARBELL_FRONT_SPLIT_SQUAT</t>
  </si>
  <si>
    <t>Barbell Front Split Squat</t>
  </si>
  <si>
    <t>BARBELL_LUNGE</t>
  </si>
  <si>
    <t>Barbell Lunge</t>
  </si>
  <si>
    <t>BARBELL_REVERSE_LUNGE</t>
  </si>
  <si>
    <t>Barbell Reverse Lunge</t>
  </si>
  <si>
    <t>BARBELL_SPLIT_SQUAT</t>
  </si>
  <si>
    <t>Barbell Split Squat</t>
  </si>
  <si>
    <t>CORE_CONTROL_REAR_LUNGE</t>
  </si>
  <si>
    <t>Core Control Rear Lunge</t>
  </si>
  <si>
    <t>DIAGONAL_LUNGE</t>
  </si>
  <si>
    <t>Diagonal Lunge</t>
  </si>
  <si>
    <t>DROP_LUNGE</t>
  </si>
  <si>
    <t>Drop Lunge</t>
  </si>
  <si>
    <t>DUMBBELL_BOX_LUNGE</t>
  </si>
  <si>
    <t>Dumbbell Box Lunge</t>
  </si>
  <si>
    <t>DUMBBELL_BULGARIAN_SPLIT_SQUAT</t>
  </si>
  <si>
    <t>Dumbbell Bulgarian Split Squat</t>
  </si>
  <si>
    <t>DUMBBELL_CROSSOVER_LUNGE</t>
  </si>
  <si>
    <t>Dumbbell Crossover Lunge</t>
  </si>
  <si>
    <t>DUMBBELL_DIAGONAL_LUNGE</t>
  </si>
  <si>
    <t>Dumbbell Diagonal Lunge</t>
  </si>
  <si>
    <t>DUMBBELL_LUNGE</t>
  </si>
  <si>
    <t>Dumbbell Lunge</t>
  </si>
  <si>
    <t>DUMBBELL_LUNGE_AND_ROTATION</t>
  </si>
  <si>
    <t>Dumbbell Lunge And Rotation</t>
  </si>
  <si>
    <t>DUMBBELL_OVERHEAD_BULGARIAN_SPLIT_SQUAT</t>
  </si>
  <si>
    <t>Dumbbell Overhead Bulgarian Split Squat</t>
  </si>
  <si>
    <t>DUMBBELL_REVERSE_LUNGE_TO_HIGH_KNEE_AND_PRESS</t>
  </si>
  <si>
    <t>Dumbbell Reverse Lunge To High Knee And Press</t>
  </si>
  <si>
    <t>DUMBBELL_SIDE_LUNGE</t>
  </si>
  <si>
    <t>Dumbbell Side Lunge</t>
  </si>
  <si>
    <t>ELEVATED_FRONT_FOOT_BARBELL_SPLIT_SQUAT</t>
  </si>
  <si>
    <t>Elevated Front Foot Barbell Split Squat</t>
  </si>
  <si>
    <t>FRONT_FOOT_ELEVATED_DUMBBELL_SPLIT_SQUAT</t>
  </si>
  <si>
    <t>Front Foot Elevated Dumbbell Split Squat</t>
  </si>
  <si>
    <t>GUNSLINGER_LUNGE</t>
  </si>
  <si>
    <t>Gunslinger Lunge</t>
  </si>
  <si>
    <t>LAWNMOWER_LUNGE</t>
  </si>
  <si>
    <t>Lawnmower Lunge</t>
  </si>
  <si>
    <t>LOW_SIDE_TO_SIDE_LUNGE</t>
  </si>
  <si>
    <t>Low Side To Side Lunge</t>
  </si>
  <si>
    <t>LUNGE_MATRIX</t>
  </si>
  <si>
    <t>Lunge Matrix</t>
  </si>
  <si>
    <t>LUNGE_WITH_DIAGONAL_REACH</t>
  </si>
  <si>
    <t>Lunge With Diagonal Reach</t>
  </si>
  <si>
    <t>LUNGE_WITH_SIDE_BEND</t>
  </si>
  <si>
    <t>Lunge With Side Bend</t>
  </si>
  <si>
    <t>OFFSET_DUMBBELL_LUNGE</t>
  </si>
  <si>
    <t>Offset Dumbbell Lunge</t>
  </si>
  <si>
    <t>OFFSET_DUMBBELL_REVERSE_LUNGE</t>
  </si>
  <si>
    <t>Offset Dumbbell Reverse Lunge</t>
  </si>
  <si>
    <t>OVERHEAD_BULGARIAN_SPLIT_SQUAT</t>
  </si>
  <si>
    <t>Overhead Bulgarian Split Squat</t>
  </si>
  <si>
    <t>OVERHEAD_DUMBBELL_REVERSE_LUNGE</t>
  </si>
  <si>
    <t>Overhead Dumbbell Reverse Lunge</t>
  </si>
  <si>
    <t>OVERHEAD_LUNGE</t>
  </si>
  <si>
    <t>Overhead Lunge</t>
  </si>
  <si>
    <t>OVERHEAD_LUNGE_WITH_ROTATION</t>
  </si>
  <si>
    <t>Overhead Lunge With Rotation</t>
  </si>
  <si>
    <t>REVERSE_BARBELL_BOX_LUNGE</t>
  </si>
  <si>
    <t>Reverse Barbell Box Lunge</t>
  </si>
  <si>
    <t>REVERSE_BOX_LUNGE</t>
  </si>
  <si>
    <t>Reverse Box Lunge</t>
  </si>
  <si>
    <t>REVERSE_DUMBBELL_BOX_LUNGE</t>
  </si>
  <si>
    <t>Reverse Dumbbell Box Lunge</t>
  </si>
  <si>
    <t>REVERSE_DUMBBELL_CROSSOVER_LUNGE</t>
  </si>
  <si>
    <t>Reverse Dumbbell Crossover Lunge</t>
  </si>
  <si>
    <t>REVERSE_DUMBBELL_DIAGONAL_LUNGE</t>
  </si>
  <si>
    <t>Reverse Dumbbell Diagonal Lunge</t>
  </si>
  <si>
    <t>REVERSE_LUNGE_WITH_REACH_BACK</t>
  </si>
  <si>
    <t>Reverse Lunge With Reach Back</t>
  </si>
  <si>
    <t>REVERSE_LUNGE_WITH_TWIST_AND_OVERHEAD_REACH</t>
  </si>
  <si>
    <t>Reverse Lunge With Twist And Overhead Reach</t>
  </si>
  <si>
    <t>REVERSE_SLIDING_BOX_LUNGE</t>
  </si>
  <si>
    <t>Reverse Sliding Box Lunge</t>
  </si>
  <si>
    <t>SCISSOR_POWER_SWITCH</t>
  </si>
  <si>
    <t>Scissor Power Switch</t>
  </si>
  <si>
    <t>SIDE_AND_CROSSOVER_LUNGE</t>
  </si>
  <si>
    <t>Side And Crossover Lunge</t>
  </si>
  <si>
    <t>SIDE_LUNGE</t>
  </si>
  <si>
    <t>Side Lunge</t>
  </si>
  <si>
    <t>SIDE_LUNGE_AND_PRESS</t>
  </si>
  <si>
    <t>Side Lunge And Press</t>
  </si>
  <si>
    <t>SIDE_LUNGE_JUMP_OFF</t>
  </si>
  <si>
    <t>Side Lunge Jump Off</t>
  </si>
  <si>
    <t>SIDE_LUNGE_SWEEP</t>
  </si>
  <si>
    <t>Side Lunge Sweep</t>
  </si>
  <si>
    <t>SIDE_LUNGE_TO_CROSSOVER_TAP</t>
  </si>
  <si>
    <t>Side Lunge To Crossover Tap</t>
  </si>
  <si>
    <t>SIFF_JUMP_LUNGE</t>
  </si>
  <si>
    <t>Siff Jump Lunge</t>
  </si>
  <si>
    <t>SINGLE_ARM_REVERSE_LUNGE_AND_PRESS</t>
  </si>
  <si>
    <t>Single Arm Reverse Lunge And Press</t>
  </si>
  <si>
    <t>SLIDING_LATERAL_LUNGE</t>
  </si>
  <si>
    <t>Sliding Lateral Lunge</t>
  </si>
  <si>
    <t>WALKING_BARBELL_LUNGE</t>
  </si>
  <si>
    <t>Walking Barbell Lunge</t>
  </si>
  <si>
    <t>WALKING_DUMBBELL_LUNGE</t>
  </si>
  <si>
    <t>Walking Dumbbell Lunge</t>
  </si>
  <si>
    <t>WEIGHTED_LUNGE</t>
  </si>
  <si>
    <t>Weighted Lunge</t>
  </si>
  <si>
    <t>WEIGHTED_LUNGE_MATRIX</t>
  </si>
  <si>
    <t>Weighted Lunge Matrix</t>
  </si>
  <si>
    <t>WEIGHTED_REVERSE_LUNGE_WITH_REACH_BACK</t>
  </si>
  <si>
    <t>Weighted Reverse Lunge With Reach Back</t>
  </si>
  <si>
    <t>WEIGHTED_REVERSE_LUNGE_WITH_TWIST_AND_OVERHEAD_REACH</t>
  </si>
  <si>
    <t>Weighted Reverse Lunge With Twist And Overhead Reach</t>
  </si>
  <si>
    <t>WEIGHTED_REVERSE_SLIDING_BOX_LUNGE</t>
  </si>
  <si>
    <t>Weighted Reverse Sliding Box Lunge</t>
  </si>
  <si>
    <t>WEIGHTED_REVERSE_SLIDING_LUNGE</t>
  </si>
  <si>
    <t>Weighted Reverse Sliding Lunge</t>
  </si>
  <si>
    <t>WEIGHTED_RUNNERS_LUNGE_TO_BALANCE</t>
  </si>
  <si>
    <t>Weighted Runners Lunge To Balance</t>
  </si>
  <si>
    <t>WEIGHTED_SIDE_AND_CROSSOVER_LUNGE</t>
  </si>
  <si>
    <t>Weighted Side And Crossover Lunge</t>
  </si>
  <si>
    <t>WEIGHTED_SIDE_LUNGE</t>
  </si>
  <si>
    <t>Weighted Side Lunge</t>
  </si>
  <si>
    <t>WEIGHTED_SIDE_LUNGE_SWEEP</t>
  </si>
  <si>
    <t>Weighted Side Lunge Sweep</t>
  </si>
  <si>
    <t>WEIGHTED_SIDE_LUNGE_TO_CROSSOVER_TAP</t>
  </si>
  <si>
    <t>Weighted Side Lunge To Crossover Tap</t>
  </si>
  <si>
    <t>WEIGHTED_SIDE_TO_SIDE_LUNGE_CHOPS</t>
  </si>
  <si>
    <t>Weighted Side To Side Lunge Chops</t>
  </si>
  <si>
    <t>WEIGHTED_SIFF_JUMP_LUNGE</t>
  </si>
  <si>
    <t>Weighted Siff Jump Lunge</t>
  </si>
  <si>
    <t>WEIGHTED_SLIDING_LATERAL_LUNGE</t>
  </si>
  <si>
    <t>Weighted Sliding Lateral Lunge</t>
  </si>
  <si>
    <t>WEIGHTED_WALKING_LUNGE</t>
  </si>
  <si>
    <t>Weighted Walking Lunge</t>
  </si>
  <si>
    <t>WIDE_GRIP_OVERHEAD_BARBELL_SPLIT_SQUAT</t>
  </si>
  <si>
    <t>Wide Grip Overhead Barbell Split Squat</t>
  </si>
  <si>
    <t>BARBELL_HANG_POWER_CLEAN</t>
  </si>
  <si>
    <t>OLYMPIC_LIFT</t>
  </si>
  <si>
    <t>Barbell Hang Power Clean</t>
  </si>
  <si>
    <t>BARBELL_HANG_POWER_SNATCH</t>
  </si>
  <si>
    <t>Barbell Hang Power Snatch</t>
  </si>
  <si>
    <t>BARBELL_HANG_PULL</t>
  </si>
  <si>
    <t>Barbell Hang Pull</t>
  </si>
  <si>
    <t>BARBELL_HANG_SQUAT_CLEAN</t>
  </si>
  <si>
    <t>Barbell Hang Squat Clean</t>
  </si>
  <si>
    <t>BARBELL_HIGH_PULL</t>
  </si>
  <si>
    <t>Barbell High Pull</t>
  </si>
  <si>
    <t>BARBELL_POWER_CLEAN</t>
  </si>
  <si>
    <t>Barbell Power Clean</t>
  </si>
  <si>
    <t>BARBELL_POWER_SNATCH</t>
  </si>
  <si>
    <t>Barbell Power Snatch</t>
  </si>
  <si>
    <t>BARBELL_SNATCH</t>
  </si>
  <si>
    <t>Barbell Snatch</t>
  </si>
  <si>
    <t>BARBELL_SPLIT_JERK</t>
  </si>
  <si>
    <t>Barbell Split Jerk</t>
  </si>
  <si>
    <t>BARBELL_SQUAT_CLEAN</t>
  </si>
  <si>
    <t>Barbell Squat Clean</t>
  </si>
  <si>
    <t>CLEAN</t>
  </si>
  <si>
    <t>Clean</t>
  </si>
  <si>
    <t>CLEAN_AND_JERK</t>
  </si>
  <si>
    <t>Clean And Jerk</t>
  </si>
  <si>
    <t>DUMBBELL_CLEAN</t>
  </si>
  <si>
    <t>Dumbbell Clean</t>
  </si>
  <si>
    <t>DUMBBELL_HANG_PULL</t>
  </si>
  <si>
    <t>Dumbbell Hang Pull</t>
  </si>
  <si>
    <t>ONE_HAND_DUMBBELL_SPLIT_SNATCH</t>
  </si>
  <si>
    <t>One Hand Dumbbell Split Snatch</t>
  </si>
  <si>
    <t>PUSH_JERK</t>
  </si>
  <si>
    <t>Push Jerk</t>
  </si>
  <si>
    <t>SINGLE_ARM_DUMBBELL_SNATCH</t>
  </si>
  <si>
    <t>Single Arm Dumbbell Snatch</t>
  </si>
  <si>
    <t>SINGLE_ARM_HANG_SNATCH</t>
  </si>
  <si>
    <t>Single Arm Hang Snatch</t>
  </si>
  <si>
    <t>SINGLE_ARM_KETTLEBELL_SNATCH</t>
  </si>
  <si>
    <t>Single Arm Kettlebell Snatch</t>
  </si>
  <si>
    <t>SPLIT_JERK</t>
  </si>
  <si>
    <t>Split Jerk</t>
  </si>
  <si>
    <t>SQUAT_CLEAN_AND_JERK</t>
  </si>
  <si>
    <t>Squat Clean And Jerk</t>
  </si>
  <si>
    <t>BEAR_CRAWL</t>
  </si>
  <si>
    <t>Bear Crawl</t>
  </si>
  <si>
    <t>ELBOW_PLANK_PIKE_JACKS</t>
  </si>
  <si>
    <t>Elbow Plank Pike Jacks</t>
  </si>
  <si>
    <t>ELEVATED_FEET_PLANK</t>
  </si>
  <si>
    <t>Elevated Feet Plank</t>
  </si>
  <si>
    <t>EXTENDED_PLANK</t>
  </si>
  <si>
    <t>Extended Plank</t>
  </si>
  <si>
    <t>FULL_PLANK_PASSE_TWIST</t>
  </si>
  <si>
    <t>Full Plank Passe Twist</t>
  </si>
  <si>
    <t>INCHING_ELBOW_PLANK</t>
  </si>
  <si>
    <t>Inching Elbow Plank</t>
  </si>
  <si>
    <t>INCHWORM_TO_SIDE_PLANK</t>
  </si>
  <si>
    <t>Inchworm To Side Plank</t>
  </si>
  <si>
    <t>KNEELING_PLANK</t>
  </si>
  <si>
    <t>Kneeling Plank</t>
  </si>
  <si>
    <t>KNEELING_SIDE_PLANK_WITH_LEG_LIFT</t>
  </si>
  <si>
    <t>Kneeling Side Plank With Leg Lift</t>
  </si>
  <si>
    <t>LATERAL_ROLL</t>
  </si>
  <si>
    <t>Lateral Roll</t>
  </si>
  <si>
    <t>LYING_REVERSE_PLANK</t>
  </si>
  <si>
    <t>Lying Reverse Plank</t>
  </si>
  <si>
    <t>MEDICINE_BALL_MOUNTAIN_CLIMBER</t>
  </si>
  <si>
    <t>Medicine Ball Mountain Climber</t>
  </si>
  <si>
    <t>MODIFIED_MOUNTAIN_CLIMBER_AND_EXTENSION</t>
  </si>
  <si>
    <t>Modified Mountain Climber And Extension</t>
  </si>
  <si>
    <t>MOUNTAIN_CLIMBER_WITH_HANDS_ON_BENCH</t>
  </si>
  <si>
    <t>Mountain Climber With Hands On Bench</t>
  </si>
  <si>
    <t>MOUNTAIN_CLIMBER_WITH_HANDS_ON_SWISS_BALL</t>
  </si>
  <si>
    <t>Mountain Climber With Hands On Swiss Ball</t>
  </si>
  <si>
    <t>PLANK_JACKS_WITH_FEET_ON_SLIDING_DISCS</t>
  </si>
  <si>
    <t>Plank Jacks With Feet On Sliding Discs</t>
  </si>
  <si>
    <t>PLANK_KNEE_TWIST</t>
  </si>
  <si>
    <t>Plank Knee Twist</t>
  </si>
  <si>
    <t>PLANK_PIKES</t>
  </si>
  <si>
    <t>Plank Pikes</t>
  </si>
  <si>
    <t>PLANK_PIKE_JUMPS</t>
  </si>
  <si>
    <t>Plank Pike Jumps</t>
  </si>
  <si>
    <t>PLANK_TO_STAND_UP</t>
  </si>
  <si>
    <t>Plank To Stand Up</t>
  </si>
  <si>
    <t>PLANK_WITH_FEET_ON_SWISS_BALL</t>
  </si>
  <si>
    <t>Plank With Feet On Swiss Ball</t>
  </si>
  <si>
    <t>PLANK_WITH_KNEE_TO_ELBOW</t>
  </si>
  <si>
    <t>Plank With Knee To Elbow</t>
  </si>
  <si>
    <t>PLYOMETRIC_SIDE_PLANK</t>
  </si>
  <si>
    <t>Plyometric Side Plank</t>
  </si>
  <si>
    <t>ROLLING_SIDE_PLANK</t>
  </si>
  <si>
    <t>Rolling Side Plank</t>
  </si>
  <si>
    <t>SIDE_KICK_PLANK</t>
  </si>
  <si>
    <t>Side Kick Plank</t>
  </si>
  <si>
    <t>SIDE_PLANK_LIFT</t>
  </si>
  <si>
    <t>Side Plank Lift</t>
  </si>
  <si>
    <t>SIDE_PLANK_TO_PLANK_WITH_REACH_UNDER</t>
  </si>
  <si>
    <t>Side Plank To Plank With Reach Under</t>
  </si>
  <si>
    <t>SIDE_PLANK_WITH_ELBOW_ON_BOSU_BALL</t>
  </si>
  <si>
    <t>Side Plank With Elbow On Bosu Ball</t>
  </si>
  <si>
    <t>SIDE_PLANK_WITH_KNEE_CIRCLE</t>
  </si>
  <si>
    <t>Side Plank With Knee Circle</t>
  </si>
  <si>
    <t>SIDE_PLANK_WITH_KNEE_TUCK</t>
  </si>
  <si>
    <t>Side Plank With Knee Tuck</t>
  </si>
  <si>
    <t>SIDE_PLANK_WITH_LEG_LIFT</t>
  </si>
  <si>
    <t>Side Plank With Leg Lift</t>
  </si>
  <si>
    <t>SIDE_PLANK_WITH_REACH_UNDER</t>
  </si>
  <si>
    <t>Side Plank With Reach Under</t>
  </si>
  <si>
    <t>SINGLE_LEG_ELEVATED_FEET_PLANK</t>
  </si>
  <si>
    <t>Single Leg Elevated Feet Plank</t>
  </si>
  <si>
    <t>SINGLE_LEG_FLEX_AND_EXTEND</t>
  </si>
  <si>
    <t>Single Leg Flex And Extend</t>
  </si>
  <si>
    <t>SINGLE_LEG_SIDE_PLANK</t>
  </si>
  <si>
    <t>Single Leg Side Plank</t>
  </si>
  <si>
    <t>SPIDERMAN_PLANK</t>
  </si>
  <si>
    <t>Spiderman Plank</t>
  </si>
  <si>
    <t>STRAIGHT_ARM_PLANK</t>
  </si>
  <si>
    <t>Straight Arm Plank</t>
  </si>
  <si>
    <t>STRAIGHT_ARM_PLANK_WITH_SHOULDER_TOUCH</t>
  </si>
  <si>
    <t>Straight Arm Plank With Shoulder Touch</t>
  </si>
  <si>
    <t>SWISS_BALL_PLANK</t>
  </si>
  <si>
    <t>Swiss Ball Plank</t>
  </si>
  <si>
    <t>SWISS_BALL_PLANK_LEG_LIFT</t>
  </si>
  <si>
    <t>Swiss Ball Plank Leg Lift</t>
  </si>
  <si>
    <t>SWISS_BALL_PLANK_LEG_LIFT_AND_HOLD</t>
  </si>
  <si>
    <t>Swiss Ball Plank Leg Lift And Hold</t>
  </si>
  <si>
    <t>SWISS_BALL_PLANK_WITH_FEET_ON_BENCH</t>
  </si>
  <si>
    <t>Swiss Ball Plank With Feet On Bench</t>
  </si>
  <si>
    <t>SWISS_BALL_PRONE_JACKKNIFE</t>
  </si>
  <si>
    <t>Swiss Ball Prone Jackknife</t>
  </si>
  <si>
    <t>SWISS_BALL_SIDE_PLANK</t>
  </si>
  <si>
    <t>Swiss Ball Side Plank</t>
  </si>
  <si>
    <t>THREE_WAY_PLANK</t>
  </si>
  <si>
    <t>Three Way Plank</t>
  </si>
  <si>
    <t>TOWEL_PLANK_AND_KNEE_IN</t>
  </si>
  <si>
    <t>Towel Plank And Knee In</t>
  </si>
  <si>
    <t>TURKISH_GET_UP_TO_SIDE_PLANK</t>
  </si>
  <si>
    <t>Turkish Get Up To Side Plank</t>
  </si>
  <si>
    <t>TWO_POINT_PLANK</t>
  </si>
  <si>
    <t>Two Point Plank</t>
  </si>
  <si>
    <t>T_STABILIZATION</t>
  </si>
  <si>
    <t>T Stabilization</t>
  </si>
  <si>
    <t>WEIGHTED_45_DEGREE_PLANK</t>
  </si>
  <si>
    <t>Weighted 45 Degree Plank</t>
  </si>
  <si>
    <t>WEIGHTED_90_DEGREE_STATIC_HOLD</t>
  </si>
  <si>
    <t>Weighted 90 Degree Static Hold</t>
  </si>
  <si>
    <t>WEIGHTED_BEAR_CRAWL</t>
  </si>
  <si>
    <t>Weighted Bear Crawl</t>
  </si>
  <si>
    <t>WEIGHTED_CROSS_BODY_MOUNTAIN_CLIMBER</t>
  </si>
  <si>
    <t>Weighted Cross Body Mountain Climber</t>
  </si>
  <si>
    <t>WEIGHTED_ELBOW_PLANK_PIKE_JACKS</t>
  </si>
  <si>
    <t>Weighted Elbow Plank Pike Jacks</t>
  </si>
  <si>
    <t>WEIGHTED_ELEVATED_FEET_PLANK</t>
  </si>
  <si>
    <t>Weighted Elevated Feet Plank</t>
  </si>
  <si>
    <t>WEIGHTED_ELEVATOR_ABS</t>
  </si>
  <si>
    <t>Weighted Elevator Abs</t>
  </si>
  <si>
    <t>WEIGHTED_EXTENDED_PLANK</t>
  </si>
  <si>
    <t>Weighted Extended Plank</t>
  </si>
  <si>
    <t>WEIGHTED_FULL_PLANK_PASSE_TWIST</t>
  </si>
  <si>
    <t>Weighted Full Plank Passe Twist</t>
  </si>
  <si>
    <t>WEIGHTED_INCHING_ELBOW_PLANK</t>
  </si>
  <si>
    <t>Weighted Inching Elbow Plank</t>
  </si>
  <si>
    <t>WEIGHTED_INCHWORM_TO_SIDE_PLANK</t>
  </si>
  <si>
    <t>Weighted Inchworm To Side Plank</t>
  </si>
  <si>
    <t>WEIGHTED_KNEELING_PLANK</t>
  </si>
  <si>
    <t>Weighted Kneeling Plank</t>
  </si>
  <si>
    <t>WEIGHTED_KNEELING_SIDE_PLANK_WITH_LEG_LIFT</t>
  </si>
  <si>
    <t>Weighted Kneeling Side Plank With Leg Lift</t>
  </si>
  <si>
    <t>WEIGHTED_LATERAL_ROLL</t>
  </si>
  <si>
    <t>Weighted Lateral Roll</t>
  </si>
  <si>
    <t>WEIGHTED_LYING_REVERSE_PLANK</t>
  </si>
  <si>
    <t>Weighted Lying Reverse Plank</t>
  </si>
  <si>
    <t>WEIGHTED_MEDICINE_BALL_MOUNTAIN_CLIMBER</t>
  </si>
  <si>
    <t>Weighted Medicine Ball Mountain Climber</t>
  </si>
  <si>
    <t>WEIGHTED_MODIFIED_MOUNTAIN_CLIMBER_AND_EXTENSION</t>
  </si>
  <si>
    <t>Weighted Modified Mountain Climber And Extension</t>
  </si>
  <si>
    <t>WEIGHTED_MOUNTAIN_CLIMBER</t>
  </si>
  <si>
    <t>Weighted Mountain Climber</t>
  </si>
  <si>
    <t>WEIGHTED_MOUNTAIN_CLIMBER_ON_SLIDING_DISCS</t>
  </si>
  <si>
    <t>Weighted Mountain Climber On Sliding Discs</t>
  </si>
  <si>
    <t>WEIGHTED_MOUNTAIN_CLIMBER_WITH_FEET_ON_BOSU_BALL</t>
  </si>
  <si>
    <t>Weighted Mountain Climber With Feet On Bosu Ball</t>
  </si>
  <si>
    <t>WEIGHTED_MOUNTAIN_CLIMBER_WITH_HANDS_ON_SWISS_BALL</t>
  </si>
  <si>
    <t>Weighted Mountain Climber With Hands On Swiss Ball</t>
  </si>
  <si>
    <t>WEIGHTED_PLANK_JACKS_WITH_FEET_ON_SLIDING_DISCS</t>
  </si>
  <si>
    <t>Weighted Plank Jacks With Feet On Sliding Discs</t>
  </si>
  <si>
    <t>WEIGHTED_PLANK_KNEE_TWIST</t>
  </si>
  <si>
    <t>Weighted Plank Knee Twist</t>
  </si>
  <si>
    <t>WEIGHTED_PLANK_PIKES</t>
  </si>
  <si>
    <t>Weighted Plank Pikes</t>
  </si>
  <si>
    <t>WEIGHTED_PLANK_PIKE_JUMPS</t>
  </si>
  <si>
    <t>Weighted Plank Pike Jumps</t>
  </si>
  <si>
    <t>WEIGHTED_PLANK_TO_STAND_UP</t>
  </si>
  <si>
    <t>Weighted Plank To Stand Up</t>
  </si>
  <si>
    <t>WEIGHTED_PLANK_WITH_ARM_RAISE</t>
  </si>
  <si>
    <t>Weighted Plank With Arm Raise</t>
  </si>
  <si>
    <t>WEIGHTED_PLANK_WITH_KNEE_TO_ELBOW</t>
  </si>
  <si>
    <t>Weighted Plank With Knee To Elbow</t>
  </si>
  <si>
    <t>WEIGHTED_PLANK_WITH_OBLIQUE_CRUNCH</t>
  </si>
  <si>
    <t>Weighted Plank With Oblique Crunch</t>
  </si>
  <si>
    <t>WEIGHTED_PLYOMETRIC_SIDE_PLANK</t>
  </si>
  <si>
    <t>Weighted Plyometric Side Plank</t>
  </si>
  <si>
    <t>WEIGHTED_ROLLING_SIDE_PLANK</t>
  </si>
  <si>
    <t>Weighted Rolling Side Plank</t>
  </si>
  <si>
    <t>WEIGHTED_SIDE_KICK_PLANK</t>
  </si>
  <si>
    <t>Weighted Side Kick Plank</t>
  </si>
  <si>
    <t>WEIGHTED_SIDE_PLANK</t>
  </si>
  <si>
    <t>Weighted Side Plank</t>
  </si>
  <si>
    <t>WEIGHTED_SIDE_PLANK_AND_ROW</t>
  </si>
  <si>
    <t>Weighted Side Plank And Row</t>
  </si>
  <si>
    <t>WEIGHTED_SIDE_PLANK_LIFT</t>
  </si>
  <si>
    <t>Weighted Side Plank Lift</t>
  </si>
  <si>
    <t>WEIGHTED_SIDE_PLANK_WITH_ELBOW_ON_BOSU_BALL</t>
  </si>
  <si>
    <t>Weighted Side Plank With Elbow On Bosu Ball</t>
  </si>
  <si>
    <t>WEIGHTED_SIDE_PLANK_WITH_FEET_ON_BENCH</t>
  </si>
  <si>
    <t>Weighted Side Plank With Feet On Bench</t>
  </si>
  <si>
    <t>WEIGHTED_SIDE_PLANK_WITH_KNEE_CIRCLE</t>
  </si>
  <si>
    <t>Weighted Side Plank With Knee Circle</t>
  </si>
  <si>
    <t>WEIGHTED_SIDE_PLANK_WITH_KNEE_TUCK</t>
  </si>
  <si>
    <t>Weighted Side Plank With Knee Tuck</t>
  </si>
  <si>
    <t>WEIGHTED_SIDE_PLANK_WITH_LEG_LIFT</t>
  </si>
  <si>
    <t>Weighted Side Plank With Leg Lift</t>
  </si>
  <si>
    <t>WEIGHTED_SIDE_PLANK_WITH_REACH_UNDER</t>
  </si>
  <si>
    <t>Weighted Side Plank With Reach Under</t>
  </si>
  <si>
    <t>WEIGHTED_SINGLE_LEG_ELEVATED_FEET_PLANK</t>
  </si>
  <si>
    <t>Weighted Single Leg Elevated Feet Plank</t>
  </si>
  <si>
    <t>WEIGHTED_SINGLE_LEG_FLEX_AND_EXTEND</t>
  </si>
  <si>
    <t>Weighted Single Leg Flex And Extend</t>
  </si>
  <si>
    <t>WEIGHTED_SINGLE_LEG_SIDE_PLANK</t>
  </si>
  <si>
    <t>Weighted Single Leg Side Plank</t>
  </si>
  <si>
    <t>WEIGHTED_SPIDERMAN_PLANK</t>
  </si>
  <si>
    <t>Weighted Spiderman Plank</t>
  </si>
  <si>
    <t>WEIGHTED_STRAIGHT_ARM_PLANK</t>
  </si>
  <si>
    <t>Weighted Straight Arm Plank</t>
  </si>
  <si>
    <t>WEIGHTED_STRAIGHT_ARM_PLANK_WITH_SHOULDER_TOUCH</t>
  </si>
  <si>
    <t>Weighted Straight Arm Plank With Shoulder Touch</t>
  </si>
  <si>
    <t>WEIGHTED_SWISS_BALL_PLANK</t>
  </si>
  <si>
    <t>Weighted Swiss Ball Plank</t>
  </si>
  <si>
    <t>WEIGHTED_SWISS_BALL_PLANK_LEG_LIFT</t>
  </si>
  <si>
    <t>Weighted Swiss Ball Plank Leg Lift</t>
  </si>
  <si>
    <t>WEIGHTED_SWISS_BALL_PLANK_WITH_FEET_ON_BENCH</t>
  </si>
  <si>
    <t>Weighted Swiss Ball Plank With Feet On Bench</t>
  </si>
  <si>
    <t>WEIGHTED_SWISS_BALL_PRONE_JACKKNIFE</t>
  </si>
  <si>
    <t>Weighted Swiss Ball Prone Jackknife</t>
  </si>
  <si>
    <t>WEIGHTED_SWISS_BALL_SIDE_PLANK</t>
  </si>
  <si>
    <t>Weighted Swiss Ball Side Plank</t>
  </si>
  <si>
    <t>WEIGHTED_THREE_WAY_PLANK</t>
  </si>
  <si>
    <t>Weighted Three Way Plank</t>
  </si>
  <si>
    <t>WEIGHTED_TOWEL_PLANK_AND_KNEE_IN</t>
  </si>
  <si>
    <t>Weighted Towel Plank And Knee In</t>
  </si>
  <si>
    <t>WEIGHTED_TURKISH_GET_UP_TO_SIDE_PLANK</t>
  </si>
  <si>
    <t>Weighted Turkish Get Up To Side Plank</t>
  </si>
  <si>
    <t>WEIGHTED_TWO_POINT_PLANK</t>
  </si>
  <si>
    <t>Weighted Two Point Plank</t>
  </si>
  <si>
    <t>WEIGHTED_T_STABILIZATION</t>
  </si>
  <si>
    <t>Weighted T Stabilization</t>
  </si>
  <si>
    <t>WEIGHTED_WIDE_STANCE_PLANK_WITH_DIAGONAL_ARM_LIFT</t>
  </si>
  <si>
    <t>Weighted Wide Stance Plank With Diagonal Arm Lift</t>
  </si>
  <si>
    <t>WEIGHTED_WIDE_STANCE_PLANK_WITH_DIAGONAL_LEG_LIFT</t>
  </si>
  <si>
    <t>Weighted Wide Stance Plank With Diagonal Leg Lift</t>
  </si>
  <si>
    <t>WIDE_STANCE_PLANK_WITH_DIAGONAL_ARM_LIFT</t>
  </si>
  <si>
    <t>Wide Stance Plank With Diagonal Arm Lift</t>
  </si>
  <si>
    <t>WIDE_STANCE_PLANK_WITH_DIAGONAL_LEG_LIFT</t>
  </si>
  <si>
    <t>Wide Stance Plank With Diagonal Leg Lift</t>
  </si>
  <si>
    <t>WIDE_STANCE_PLANK_WITH_LEG_LIFT</t>
  </si>
  <si>
    <t>Wide Stance Plank With Leg Lift</t>
  </si>
  <si>
    <t>_90_DEGREE_STATIC_HOLD</t>
  </si>
  <si>
    <t>90 Degree Static Hold</t>
  </si>
  <si>
    <t>CROSS_KNEE_STRIKE</t>
  </si>
  <si>
    <t>Cross Knee Strike</t>
  </si>
  <si>
    <t>DEPTH_JUMP</t>
  </si>
  <si>
    <t>Depth Jump</t>
  </si>
  <si>
    <t>DUMBBELL_JUMP_SQUAT</t>
  </si>
  <si>
    <t>Dumbbell Jump Squat</t>
  </si>
  <si>
    <t>DUMBBELL_SPLIT_JUMP</t>
  </si>
  <si>
    <t>Dumbbell Split Jump</t>
  </si>
  <si>
    <t>FRONT_KNEE_STRIKE</t>
  </si>
  <si>
    <t>Front Knee Strike</t>
  </si>
  <si>
    <t>HIGH_BOX_JUMP</t>
  </si>
  <si>
    <t>High Box Jump</t>
  </si>
  <si>
    <t>ISOMETRIC_EXPLOSIVE_BODY_WEIGHT_JUMP_SQUAT</t>
  </si>
  <si>
    <t>Isometric Explosive Body Weight Jump Squat</t>
  </si>
  <si>
    <t>LATERAL_LEAP_AND_HOP</t>
  </si>
  <si>
    <t>Lateral Leap And Hop</t>
  </si>
  <si>
    <t>LATERAL_PLYO_SQUATS</t>
  </si>
  <si>
    <t>Lateral Plyo Squats</t>
  </si>
  <si>
    <t>LATERAL_SLIDE</t>
  </si>
  <si>
    <t>Lateral Slide</t>
  </si>
  <si>
    <t>MEDICINE_BALL_OVERHEAD_THROWS</t>
  </si>
  <si>
    <t>Medicine Ball Overhead Throws</t>
  </si>
  <si>
    <t>MEDICINE_BALL_SIDE_THROW</t>
  </si>
  <si>
    <t>Medicine Ball Side Throw</t>
  </si>
  <si>
    <t>SIDE_TO_SIDE_MEDICINE_BALL_THROWS</t>
  </si>
  <si>
    <t>Side To Side Medicine Ball Throws</t>
  </si>
  <si>
    <t>SQUAT_JUMPS_IN_AND_OUT</t>
  </si>
  <si>
    <t>Squat Jumps In And Out</t>
  </si>
  <si>
    <t>SQUAT_JUMP_ONTO_BOX</t>
  </si>
  <si>
    <t>Squat Jump Onto Box</t>
  </si>
  <si>
    <t>WEIGHTED_ALTERNATING_JUMP_LUNGE</t>
  </si>
  <si>
    <t>Weighted Alternating Jump Lunge</t>
  </si>
  <si>
    <t>WEIGHTED_CROSS_KNEE_STRIKE</t>
  </si>
  <si>
    <t>Weighted Cross Knee Strike</t>
  </si>
  <si>
    <t>WEIGHTED_DEPTH_JUMP</t>
  </si>
  <si>
    <t>Weighted Depth Jump</t>
  </si>
  <si>
    <t>WEIGHTED_FRONT_KNEE_STRIKE</t>
  </si>
  <si>
    <t>Weighted Front Knee Strike</t>
  </si>
  <si>
    <t>WEIGHTED_HIGH_BOX_JUMP</t>
  </si>
  <si>
    <t>Weighted High Box Jump</t>
  </si>
  <si>
    <t>WEIGHTED_ISOMETRIC_EXPLOSIVE_JUMP_SQUAT</t>
  </si>
  <si>
    <t>Weighted Isometric Explosive Jump Squat</t>
  </si>
  <si>
    <t>WEIGHTED_JUMP_SQUAT</t>
  </si>
  <si>
    <t>Weighted Jump Squat</t>
  </si>
  <si>
    <t>WEIGHTED_LATERAL_LEAP_AND_HOP</t>
  </si>
  <si>
    <t>Weighted Lateral Leap And Hop</t>
  </si>
  <si>
    <t>WEIGHTED_LATERAL_PLYO_SQUATS</t>
  </si>
  <si>
    <t>Weighted Lateral Plyo Squats</t>
  </si>
  <si>
    <t>WEIGHTED_LATERAL_SLIDE</t>
  </si>
  <si>
    <t>Weighted Lateral Slide</t>
  </si>
  <si>
    <t>WEIGHTED_SIDE_TO_SIDE_SHUFFLE_JUMP</t>
  </si>
  <si>
    <t>Weighted Side To Side Shuffle Jump</t>
  </si>
  <si>
    <t>WEIGHTED_SQUAT_JUMPS_IN_AND_OUT</t>
  </si>
  <si>
    <t>Weighted Squat Jumps In And Out</t>
  </si>
  <si>
    <t>WEIGHTED_SQUAT_JUMP_ONTO_BOX</t>
  </si>
  <si>
    <t>Weighted Squat Jump Onto Box</t>
  </si>
  <si>
    <t>BANDED_PULL_UPS</t>
  </si>
  <si>
    <t>Banded Pull Ups</t>
  </si>
  <si>
    <t>BAND_ASSISTED_CHIN_UP</t>
  </si>
  <si>
    <t>Band Assisted Chin Up</t>
  </si>
  <si>
    <t>BURPEE_PULL_UP</t>
  </si>
  <si>
    <t>Burpee Pull Up</t>
  </si>
  <si>
    <t>CLOSE_GRIP_CHIN_UP</t>
  </si>
  <si>
    <t>Close Grip Chin Up</t>
  </si>
  <si>
    <t>CLOSE_GRIP_LAT_PULLDOWN</t>
  </si>
  <si>
    <t>Close Grip Lat Pulldown</t>
  </si>
  <si>
    <t>CROSSOVER_CHIN_UP</t>
  </si>
  <si>
    <t>Crossover Chin Up</t>
  </si>
  <si>
    <t>EZ_BAR_PULLOVER</t>
  </si>
  <si>
    <t>Ez Bar Pullover</t>
  </si>
  <si>
    <t>HANGING_HURDLE</t>
  </si>
  <si>
    <t>Hanging Hurdle</t>
  </si>
  <si>
    <t>JUMPING_PULL_UPS</t>
  </si>
  <si>
    <t>Jumping Pull Ups</t>
  </si>
  <si>
    <t>KIPPING_PULL_UP</t>
  </si>
  <si>
    <t>Kipping Pull Up</t>
  </si>
  <si>
    <t>KNEELING_LAT_PULLDOWN</t>
  </si>
  <si>
    <t>Kneeling Lat Pulldown</t>
  </si>
  <si>
    <t>KNEELING_UNDERHAND_GRIP_LAT_PULLDOWN</t>
  </si>
  <si>
    <t>Kneeling Underhand Grip Lat Pulldown</t>
  </si>
  <si>
    <t>L_PULL_UP</t>
  </si>
  <si>
    <t>L Pull Up</t>
  </si>
  <si>
    <t>MIXED_GRIP_CHIN_UP</t>
  </si>
  <si>
    <t>Mixed Grip Chin Up</t>
  </si>
  <si>
    <t>MIXED_GRIP_PULL_UP</t>
  </si>
  <si>
    <t>Mixed Grip Pull Up</t>
  </si>
  <si>
    <t>NEUTRAL_GRIP_CHIN_UP</t>
  </si>
  <si>
    <t>Neutral Grip Chin Up</t>
  </si>
  <si>
    <t>REVERSE_GRIP_PULLDOWN</t>
  </si>
  <si>
    <t>Reverse Grip Pulldown</t>
  </si>
  <si>
    <t>STRAIGHT_ARM_PULLDOWN</t>
  </si>
  <si>
    <t>Straight Arm Pulldown</t>
  </si>
  <si>
    <t>SUSPENDED_CHIN_UP</t>
  </si>
  <si>
    <t>Suspended Chin Up</t>
  </si>
  <si>
    <t>SWISS_BALL_EZ_BAR_PULLOVER</t>
  </si>
  <si>
    <t>Swiss Ball Ez Bar Pullover</t>
  </si>
  <si>
    <t>TOWEL_PULL_UP</t>
  </si>
  <si>
    <t>Towel Pull Up</t>
  </si>
  <si>
    <t>WEIGHTED_BURPEE_PULL_UP</t>
  </si>
  <si>
    <t>Weighted Burpee Pull Up</t>
  </si>
  <si>
    <t>WEIGHTED_CHIN_UP</t>
  </si>
  <si>
    <t>Weighted Chin Up</t>
  </si>
  <si>
    <t>WEIGHTED_CLOSE_GRIP_CHIN_UP</t>
  </si>
  <si>
    <t>Weighted Close Grip Chin Up</t>
  </si>
  <si>
    <t>WEIGHTED_CROSSOVER_CHIN_UP</t>
  </si>
  <si>
    <t>Weighted Crossover Chin Up</t>
  </si>
  <si>
    <t>WEIGHTED_HANGING_HURDLE</t>
  </si>
  <si>
    <t>Weighted Hanging Hurdle</t>
  </si>
  <si>
    <t>WEIGHTED_JUMPING_PULL_UPS</t>
  </si>
  <si>
    <t>Weighted Jumping Pull Ups</t>
  </si>
  <si>
    <t>WEIGHTED_KIPPING_PULL_UP</t>
  </si>
  <si>
    <t>Weighted Kipping Pull Up</t>
  </si>
  <si>
    <t>WEIGHTED_L_PULL_UP</t>
  </si>
  <si>
    <t>Weighted L Pull Up</t>
  </si>
  <si>
    <t>WEIGHTED_MIXED_GRIP_CHIN_UP</t>
  </si>
  <si>
    <t>Weighted Mixed Grip Chin Up</t>
  </si>
  <si>
    <t>WEIGHTED_MIXED_GRIP_PULL_UP</t>
  </si>
  <si>
    <t>Weighted Mixed Grip Pull Up</t>
  </si>
  <si>
    <t>WEIGHTED_PULL_UP</t>
  </si>
  <si>
    <t>Weighted Pull Up</t>
  </si>
  <si>
    <t>WEIGHTED_TOWEL_PULL_UP</t>
  </si>
  <si>
    <t>Weighted Towel Pull Up</t>
  </si>
  <si>
    <t>WEIGHTED_WIDE_GRIP_PULL_UP</t>
  </si>
  <si>
    <t>Weighted Wide Grip Pull Up</t>
  </si>
  <si>
    <t>WIDE_GRIP_PULL_UP</t>
  </si>
  <si>
    <t>Wide Grip Pull Up</t>
  </si>
  <si>
    <t>_30_DEGREE_LAT_PULLDOWN</t>
  </si>
  <si>
    <t>30 Degree Lat Pulldown</t>
  </si>
  <si>
    <t>ALTERNATING_HANDS_MEDICINE_BALL_PUSH_UP</t>
  </si>
  <si>
    <t>Alternating Hands Medicine Ball Push Up</t>
  </si>
  <si>
    <t>ALTERNATING_STAGGERED_PUSH_UP</t>
  </si>
  <si>
    <t>Alternating Staggered Push Up</t>
  </si>
  <si>
    <t>BOSU_BALL_PUSH_UP</t>
  </si>
  <si>
    <t>Bosu Ball Push Up</t>
  </si>
  <si>
    <t>CHEST_PRESS_WITH_BAND</t>
  </si>
  <si>
    <t>Chest Press With Band</t>
  </si>
  <si>
    <t>CLAPPING_PUSH_UP</t>
  </si>
  <si>
    <t>Clapping Push Up</t>
  </si>
  <si>
    <t>CLOSE_GRIP_MEDICINE_BALL_PUSH_UP</t>
  </si>
  <si>
    <t>Close Grip Medicine Ball Push Up</t>
  </si>
  <si>
    <t>CLOSE_HANDS_PUSH_UP</t>
  </si>
  <si>
    <t>Close Hands Push Up</t>
  </si>
  <si>
    <t>DECLINE_PUSH_UP</t>
  </si>
  <si>
    <t>Decline Push Up</t>
  </si>
  <si>
    <t>DIAMOND_PUSH_UP</t>
  </si>
  <si>
    <t>Diamond Push Up</t>
  </si>
  <si>
    <t>EXPLOSIVE_CROSSOVER_PUSH_UP</t>
  </si>
  <si>
    <t>Explosive Crossover Push Up</t>
  </si>
  <si>
    <t>EXPLOSIVE_PUSH_UP</t>
  </si>
  <si>
    <t>Explosive Push Up</t>
  </si>
  <si>
    <t>FEET_ELEVATED_SIDE_TO_SIDE_PUSH_UP</t>
  </si>
  <si>
    <t>Feet Elevated Side To Side Push Up</t>
  </si>
  <si>
    <t>HANDSTAND_PUSH_UP</t>
  </si>
  <si>
    <t>Handstand Push Up</t>
  </si>
  <si>
    <t>HAND_RELEASE_PUSH_UP</t>
  </si>
  <si>
    <t>Hand Release Push Up</t>
  </si>
  <si>
    <t>INCLINE_PUSH_UP</t>
  </si>
  <si>
    <t>Incline Push Up</t>
  </si>
  <si>
    <t>ISOMETRIC_EXPLOSIVE_PUSH_UP</t>
  </si>
  <si>
    <t>Isometric Explosive Push Up</t>
  </si>
  <si>
    <t>JUDO_PUSH_UP</t>
  </si>
  <si>
    <t>Judo Push Up</t>
  </si>
  <si>
    <t>KNEELING_PUSH_UP</t>
  </si>
  <si>
    <t>Kneeling Push Up</t>
  </si>
  <si>
    <t>MEDICINE_BALL_CHEST_PASS</t>
  </si>
  <si>
    <t>Medicine Ball Chest Pass</t>
  </si>
  <si>
    <t>MEDICINE_BALL_PUSH_UP</t>
  </si>
  <si>
    <t>Medicine Ball Push Up</t>
  </si>
  <si>
    <t>ONE_ARM_PUSH_UP</t>
  </si>
  <si>
    <t>One Arm Push Up</t>
  </si>
  <si>
    <t>PARALLETTE_HANDSTAND_PUSH_UP</t>
  </si>
  <si>
    <t>Parallette Handstand Push Up</t>
  </si>
  <si>
    <t>PUSH_UP_AND_ROW</t>
  </si>
  <si>
    <t>Push Up And Row</t>
  </si>
  <si>
    <t>PUSH_UP_PLUS</t>
  </si>
  <si>
    <t>Push Up Plus</t>
  </si>
  <si>
    <t>PUSH_UP_WITH_FEET_ON_SWISS_BALL</t>
  </si>
  <si>
    <t>Push Up With Feet On Swiss Ball</t>
  </si>
  <si>
    <t>PUSH_UP_WITH_ONE_HAND_ON_MEDICINE_BALL</t>
  </si>
  <si>
    <t>Push Up With One Hand On Medicine Ball</t>
  </si>
  <si>
    <t>RING_HANDSTAND_PUSH_UP</t>
  </si>
  <si>
    <t>Ring Handstand Push Up</t>
  </si>
  <si>
    <t>RING_PUSH_UP</t>
  </si>
  <si>
    <t>Ring Push Up</t>
  </si>
  <si>
    <t>SHOULDER_PUSH_UP</t>
  </si>
  <si>
    <t>Shoulder Push Up</t>
  </si>
  <si>
    <t>SINGLE_ARM_MEDICINE_BALL_PUSH_UP</t>
  </si>
  <si>
    <t>Single Arm Medicine Ball Push Up</t>
  </si>
  <si>
    <t>SPIDERMAN_PUSH_UP</t>
  </si>
  <si>
    <t>Spiderman Push Up</t>
  </si>
  <si>
    <t>STACKED_FEET_PUSH_UP</t>
  </si>
  <si>
    <t>Stacked Feet Push Up</t>
  </si>
  <si>
    <t>STAGGERED_HANDS_PUSH_UP</t>
  </si>
  <si>
    <t>Staggered Hands Push Up</t>
  </si>
  <si>
    <t>SUSPENDED_PUSH_UP</t>
  </si>
  <si>
    <t>Suspended Push Up</t>
  </si>
  <si>
    <t>SWISS_BALL_PUSH_UP</t>
  </si>
  <si>
    <t>Swiss Ball Push Up</t>
  </si>
  <si>
    <t>SWISS_BALL_PUSH_UP_PLUS</t>
  </si>
  <si>
    <t>Swiss Ball Push Up Plus</t>
  </si>
  <si>
    <t>TRIPLE_STOP_PUSH_UP</t>
  </si>
  <si>
    <t>Triple Stop Push Up</t>
  </si>
  <si>
    <t>WEIGHTED_ALTERNATING_HANDS_MEDICINE_BALL_PUSH_UP</t>
  </si>
  <si>
    <t>Weighted Alternating Hands Medicine Ball Push Up</t>
  </si>
  <si>
    <t>WEIGHTED_ALTERNATING_STAGGERED_PUSH_UP</t>
  </si>
  <si>
    <t>Weighted Alternating Staggered Push Up</t>
  </si>
  <si>
    <t>WEIGHTED_BOSU_BALL_PUSH_UP</t>
  </si>
  <si>
    <t>Weighted Bosu Ball Push Up</t>
  </si>
  <si>
    <t>WEIGHTED_CLAPPING_PUSH_UP</t>
  </si>
  <si>
    <t>Weighted Clapping Push Up</t>
  </si>
  <si>
    <t>WEIGHTED_CLOSE_GRIP_MEDICINE_BALL_PUSH_UP</t>
  </si>
  <si>
    <t>Weighted Close Grip Medicine Ball Push Up</t>
  </si>
  <si>
    <t>WEIGHTED_CLOSE_HANDS_PUSH_UP</t>
  </si>
  <si>
    <t>Weighted Close Hands Push Up</t>
  </si>
  <si>
    <t>WEIGHTED_DECLINE_PUSH_UP</t>
  </si>
  <si>
    <t>Weighted Decline Push Up</t>
  </si>
  <si>
    <t>WEIGHTED_DIAMOND_PUSH_UP</t>
  </si>
  <si>
    <t>Weighted Diamond Push Up</t>
  </si>
  <si>
    <t>WEIGHTED_EXPLOSIVE_CROSSOVER_PUSH_UP</t>
  </si>
  <si>
    <t>Weighted Explosive Crossover Push Up</t>
  </si>
  <si>
    <t>WEIGHTED_EXPLOSIVE_PUSH_UP</t>
  </si>
  <si>
    <t>Weighted Explosive Push Up</t>
  </si>
  <si>
    <t>WEIGHTED_FEET_ELEVATED_SIDE_TO_SIDE_PUSH_UP</t>
  </si>
  <si>
    <t>Weighted Feet Elevated Side To Side Push Up</t>
  </si>
  <si>
    <t>WEIGHTED_HANDSTAND_PUSH_UP</t>
  </si>
  <si>
    <t>Weighted Handstand Push Up</t>
  </si>
  <si>
    <t>WEIGHTED_HAND_RELEASE_PUSH_UP</t>
  </si>
  <si>
    <t>Weighted Hand Release Push Up</t>
  </si>
  <si>
    <t>WEIGHTED_INCLINE_PUSH_UP</t>
  </si>
  <si>
    <t>Weighted Incline Push Up</t>
  </si>
  <si>
    <t>WEIGHTED_ISOMETRIC_EXPLOSIVE_PUSH_UP</t>
  </si>
  <si>
    <t>Weighted Isometric Explosive Push Up</t>
  </si>
  <si>
    <t>WEIGHTED_JUDO_PUSH_UP</t>
  </si>
  <si>
    <t>Weighted Judo Push Up</t>
  </si>
  <si>
    <t>WEIGHTED_KNEELING_PUSH_UP</t>
  </si>
  <si>
    <t>Weighted Kneeling Push Up</t>
  </si>
  <si>
    <t>WEIGHTED_MEDICINE_BALL_PUSH_UP</t>
  </si>
  <si>
    <t>Weighted Medicine Ball Push Up</t>
  </si>
  <si>
    <t>WEIGHTED_ONE_ARM_PUSH_UP</t>
  </si>
  <si>
    <t>Weighted One Arm Push Up</t>
  </si>
  <si>
    <t>WEIGHTED_PARALLETTE_HANDSTAND_PUSH_UP</t>
  </si>
  <si>
    <t>Weighted Parallette Handstand Push Up</t>
  </si>
  <si>
    <t>WEIGHTED_PUSH_UP</t>
  </si>
  <si>
    <t>Weighted Push Up</t>
  </si>
  <si>
    <t>WEIGHTED_PUSH_UP_AND_ROW</t>
  </si>
  <si>
    <t>Weighted Push Up And Row</t>
  </si>
  <si>
    <t>WEIGHTED_PUSH_UP_PLUS</t>
  </si>
  <si>
    <t>Weighted Push Up Plus</t>
  </si>
  <si>
    <t>WEIGHTED_PUSH_UP_WITH_FEET_ON_SWISS_BALL</t>
  </si>
  <si>
    <t>Weighted Push Up With Feet On Swiss Ball</t>
  </si>
  <si>
    <t>WEIGHTED_PUSH_UP_WITH_ONE_HAND_ON_MEDICINE_BALL</t>
  </si>
  <si>
    <t>Weighted Push Up With One Hand On Medicine Ball</t>
  </si>
  <si>
    <t>WEIGHTED_RING_HANDSTAND_PUSH_UP</t>
  </si>
  <si>
    <t>Weighted Ring Handstand Push Up</t>
  </si>
  <si>
    <t>WEIGHTED_SHOULDER_PUSH_UP</t>
  </si>
  <si>
    <t>Weighted Shoulder Push Up</t>
  </si>
  <si>
    <t>WEIGHTED_SINGLE_ARM_MEDICINE_BALL_PUSH_UP</t>
  </si>
  <si>
    <t>Weighted Single Arm Medicine Ball Push Up</t>
  </si>
  <si>
    <t>WEIGHTED_SPIDERMAN_PUSH_UP</t>
  </si>
  <si>
    <t>Weighted Spiderman Push Up</t>
  </si>
  <si>
    <t>WEIGHTED_STACKED_FEET_PUSH_UP</t>
  </si>
  <si>
    <t>Weighted Stacked Feet Push Up</t>
  </si>
  <si>
    <t>WEIGHTED_STAGGERED_HANDS_PUSH_UP</t>
  </si>
  <si>
    <t>Weighted Staggered Hands Push Up</t>
  </si>
  <si>
    <t>WEIGHTED_SUSPENDED_PUSH_UP</t>
  </si>
  <si>
    <t>Weighted Suspended Push Up</t>
  </si>
  <si>
    <t>WEIGHTED_SWISS_BALL_PUSH_UP</t>
  </si>
  <si>
    <t>Weighted Swiss Ball Push Up</t>
  </si>
  <si>
    <t>WEIGHTED_SWISS_BALL_PUSH_UP_PLUS</t>
  </si>
  <si>
    <t>Weighted Swiss Ball Push Up Plus</t>
  </si>
  <si>
    <t>WEIGHTED_TRIPLE_STOP_PUSH_UP</t>
  </si>
  <si>
    <t>Weighted Triple Stop Push Up</t>
  </si>
  <si>
    <t>WEIGHTED_T_PUSH_UP</t>
  </si>
  <si>
    <t>Weighted T Push Up</t>
  </si>
  <si>
    <t>WEIGHTED_WIDE_HANDS_PUSH_UP</t>
  </si>
  <si>
    <t>Weighted Wide Hands Push Up</t>
  </si>
  <si>
    <t>WIDE_HANDS_PUSH_UP</t>
  </si>
  <si>
    <t>Wide Hands Push Up</t>
  </si>
  <si>
    <t>BARBELL_STRAIGHT_LEG_DEADLIFT_TO_ROW</t>
  </si>
  <si>
    <t>Barbell Straight Leg Deadlift To Row</t>
  </si>
  <si>
    <t>ELEVATED_FEET_INVERTED_ROW</t>
  </si>
  <si>
    <t>Elevated Feet Inverted Row</t>
  </si>
  <si>
    <t>FACE_PULL_WITH_EXTERNAL_ROTATION</t>
  </si>
  <si>
    <t>Face Pull With External Rotation</t>
  </si>
  <si>
    <t>INVERTED_ROW_WITH_FEET_ON_SWISS_BALL</t>
  </si>
  <si>
    <t>Inverted Row With Feet On Swiss Ball</t>
  </si>
  <si>
    <t>KETTLEBELL_ROW</t>
  </si>
  <si>
    <t>Kettlebell Row</t>
  </si>
  <si>
    <t>MODIFIED_INVERTED_ROW</t>
  </si>
  <si>
    <t>Modified Inverted Row</t>
  </si>
  <si>
    <t>NEUTRAL_GRIP_ALTERNATING_DUMBBELL_ROW</t>
  </si>
  <si>
    <t>Neutral Grip Alternating Dumbbell Row</t>
  </si>
  <si>
    <t>ONE_LEGGED_DUMBBELL_ROW</t>
  </si>
  <si>
    <t>One Legged Dumbbell Row</t>
  </si>
  <si>
    <t>ROPE_HANDLE_CABLE_ROW</t>
  </si>
  <si>
    <t>Rope Handle Cable Row</t>
  </si>
  <si>
    <t>Row</t>
  </si>
  <si>
    <t>SEATED_CABLE_ROW</t>
  </si>
  <si>
    <t>Seated Cable Row</t>
  </si>
  <si>
    <t>SEATED_DUMBBELL_ROW</t>
  </si>
  <si>
    <t>Seated Dumbbell Row</t>
  </si>
  <si>
    <t>SINGLE_ARM_CABLE_ROW</t>
  </si>
  <si>
    <t>Single Arm Cable Row</t>
  </si>
  <si>
    <t>SINGLE_ARM_CABLE_ROW_AND_ROTATION</t>
  </si>
  <si>
    <t>Single Arm Cable Row And Rotation</t>
  </si>
  <si>
    <t>SINGLE_ARM_INVERTED_ROW</t>
  </si>
  <si>
    <t>Single Arm Inverted Row</t>
  </si>
  <si>
    <t>SINGLE_ARM_NEUTRAL_GRIP_DUMBBELL_ROW</t>
  </si>
  <si>
    <t>Single Arm Neutral Grip Dumbbell Row</t>
  </si>
  <si>
    <t>SUSPENDED_INVERTED_ROW</t>
  </si>
  <si>
    <t>Suspended Inverted Row</t>
  </si>
  <si>
    <t>TOWEL_GRIP_INVERTED_ROW</t>
  </si>
  <si>
    <t>Towel Grip Inverted Row</t>
  </si>
  <si>
    <t>T_BAR_ROW</t>
  </si>
  <si>
    <t>T Bar Row</t>
  </si>
  <si>
    <t>UNDERHAND_GRIP_CABLE_ROW</t>
  </si>
  <si>
    <t>Underhand Grip Cable Row</t>
  </si>
  <si>
    <t>V_GRIP_CABLE_ROW</t>
  </si>
  <si>
    <t>V Grip Cable Row</t>
  </si>
  <si>
    <t>WEIGHTED_ELEVATED_FEET_INVERTED_ROW</t>
  </si>
  <si>
    <t>Weighted Elevated Feet Inverted Row</t>
  </si>
  <si>
    <t>WEIGHTED_INVERTED_ROW_WITH_FEET_ON_SWISS_BALL</t>
  </si>
  <si>
    <t>Weighted Inverted Row With Feet On Swiss Ball</t>
  </si>
  <si>
    <t>WEIGHTED_MODIFIED_INVERTED_ROW</t>
  </si>
  <si>
    <t>Weighted Modified Inverted Row</t>
  </si>
  <si>
    <t>WEIGHTED_ROW</t>
  </si>
  <si>
    <t>Weighted Row</t>
  </si>
  <si>
    <t>WEIGHTED_SINGLE_ARM_INVERTED_ROW</t>
  </si>
  <si>
    <t>Weighted Single Arm Inverted Row</t>
  </si>
  <si>
    <t>WEIGHTED_SUSPENDED_INVERTED_ROW</t>
  </si>
  <si>
    <t>Weighted Suspended Inverted Row</t>
  </si>
  <si>
    <t>WEIGHTED_TOWEL_GRIP_INVERTED_ROW</t>
  </si>
  <si>
    <t>Weighted Towel Grip Inverted Row</t>
  </si>
  <si>
    <t>WIDE_GRIP_SEATED_CABLE_ROW</t>
  </si>
  <si>
    <t>Wide Grip Seated Cable Row</t>
  </si>
  <si>
    <t>RUN_OR_WALK</t>
  </si>
  <si>
    <t>Run Or Walk</t>
  </si>
  <si>
    <t>SPRINT</t>
  </si>
  <si>
    <t>Sprint</t>
  </si>
  <si>
    <t>WALK</t>
  </si>
  <si>
    <t>Walk</t>
  </si>
  <si>
    <t>ARNOLD_PRESS</t>
  </si>
  <si>
    <t>Arnold Press</t>
  </si>
  <si>
    <t>BARBELL_PUSH_PRESS</t>
  </si>
  <si>
    <t>Barbell Push Press</t>
  </si>
  <si>
    <t>BARBELL_SHOULDER_PRESS</t>
  </si>
  <si>
    <t>Barbell Shoulder Press</t>
  </si>
  <si>
    <t>DEAD_CURL_PRESS</t>
  </si>
  <si>
    <t>Dead Curl Press</t>
  </si>
  <si>
    <t>DUMBBELL_ALTERNATING_SHOULDER_PRESS_AND_TWIST</t>
  </si>
  <si>
    <t>Dumbbell Alternating Shoulder Press And Twist</t>
  </si>
  <si>
    <t>DUMBBELL_HAMMER_CURL_TO_LUNGE_TO_PRESS</t>
  </si>
  <si>
    <t>Dumbbell Hammer Curl To Lunge To Press</t>
  </si>
  <si>
    <t>FLOOR_INVERTED_SHOULDER_PRESS</t>
  </si>
  <si>
    <t>Floor Inverted Shoulder Press</t>
  </si>
  <si>
    <t>INVERTED_SHOULDER_PRESS</t>
  </si>
  <si>
    <t>Inverted Shoulder Press</t>
  </si>
  <si>
    <t>ONE_ARM_PUSH_PRESS</t>
  </si>
  <si>
    <t>One Arm Push Press</t>
  </si>
  <si>
    <t>OVERHEAD_BARBELL_PRESS</t>
  </si>
  <si>
    <t>Overhead Barbell Press</t>
  </si>
  <si>
    <t>OVERHEAD_DUMBBELL_PRESS</t>
  </si>
  <si>
    <t>Overhead Dumbbell Press</t>
  </si>
  <si>
    <t>SEATED_BARBELL_SHOULDER_PRESS</t>
  </si>
  <si>
    <t>Seated Barbell Shoulder Press</t>
  </si>
  <si>
    <t>SEATED_DUMBBELL_SHOULDER_PRESS</t>
  </si>
  <si>
    <t>Seated Dumbbell Shoulder Press</t>
  </si>
  <si>
    <t>SPLIT_STANCE_HAMMER_CURL_TO_PRESS</t>
  </si>
  <si>
    <t>Split Stance Hammer Curl To Press</t>
  </si>
  <si>
    <t>SWISS_BALL_DUMBBELL_SHOULDER_PRESS</t>
  </si>
  <si>
    <t>Swiss Ball Dumbbell Shoulder Press</t>
  </si>
  <si>
    <t>WEIGHTED_FLOOR_INVERTED_SHOULDER_PRESS</t>
  </si>
  <si>
    <t>Weighted Floor Inverted Shoulder Press</t>
  </si>
  <si>
    <t>WEIGHTED_INVERTED_SHOULDER_PRESS</t>
  </si>
  <si>
    <t>Weighted Inverted Shoulder Press</t>
  </si>
  <si>
    <t>WEIGHT_PLATE_FRONT_RAISE</t>
  </si>
  <si>
    <t>Weight Plate Front Raise</t>
  </si>
  <si>
    <t>BAND_EXTERNAL_ROTATION</t>
  </si>
  <si>
    <t>SHOULDER_STABILITY</t>
  </si>
  <si>
    <t>Band External Rotation</t>
  </si>
  <si>
    <t>BAND_INTERNAL_ROTATION</t>
  </si>
  <si>
    <t>Band Internal Rotation</t>
  </si>
  <si>
    <t>BENT_ARM_LATERAL_RAISE_AND_EXTERNAL_ROTATION</t>
  </si>
  <si>
    <t>Bent Arm Lateral Raise And External Rotation</t>
  </si>
  <si>
    <t>CABLE_EXTERNAL_ROTATION</t>
  </si>
  <si>
    <t>Cable External Rotation</t>
  </si>
  <si>
    <t>DUMBBELL_FACE_PULL_WITH_EXTERNAL_ROTATION</t>
  </si>
  <si>
    <t>Dumbbell Face Pull With External Rotation</t>
  </si>
  <si>
    <t>FLOOR_I_RAISE</t>
  </si>
  <si>
    <t>Floor I Raise</t>
  </si>
  <si>
    <t>FLOOR_T_RAISE</t>
  </si>
  <si>
    <t>Floor T Raise</t>
  </si>
  <si>
    <t>FLOOR_Y_RAISE</t>
  </si>
  <si>
    <t>Floor Y Raise</t>
  </si>
  <si>
    <t>INCLINE_I_RAISE</t>
  </si>
  <si>
    <t>Incline I Raise</t>
  </si>
  <si>
    <t>INCLINE_L_RAISE</t>
  </si>
  <si>
    <t>Incline L Raise</t>
  </si>
  <si>
    <t>INCLINE_T_RAISE</t>
  </si>
  <si>
    <t>Incline T Raise</t>
  </si>
  <si>
    <t>INCLINE_W_RAISE</t>
  </si>
  <si>
    <t>Incline W Raise</t>
  </si>
  <si>
    <t>INCLINE_Y_RAISE</t>
  </si>
  <si>
    <t>Incline Y Raise</t>
  </si>
  <si>
    <t>LYING_EXTERNAL_ROTATION</t>
  </si>
  <si>
    <t>Lying External Rotation</t>
  </si>
  <si>
    <t>SEATED_DUMBBELL_EXTERNAL_ROTATION</t>
  </si>
  <si>
    <t>Seated Dumbbell External Rotation</t>
  </si>
  <si>
    <t>STANDING_L_RAISE</t>
  </si>
  <si>
    <t>Standing L Raise</t>
  </si>
  <si>
    <t>SWISS_BALL_I_RAISE</t>
  </si>
  <si>
    <t>Swiss Ball I Raise</t>
  </si>
  <si>
    <t>SWISS_BALL_T_RAISE</t>
  </si>
  <si>
    <t>Swiss Ball T Raise</t>
  </si>
  <si>
    <t>SWISS_BALL_W_RAISE</t>
  </si>
  <si>
    <t>Swiss Ball W Raise</t>
  </si>
  <si>
    <t>SWISS_BALL_Y_RAISE</t>
  </si>
  <si>
    <t>Swiss Ball Y Raise</t>
  </si>
  <si>
    <t>WEIGHTED_FLOOR_I_RAISE</t>
  </si>
  <si>
    <t>Weighted Floor I Raise</t>
  </si>
  <si>
    <t>WEIGHTED_FLOOR_T_RAISE</t>
  </si>
  <si>
    <t>Weighted Floor T Raise</t>
  </si>
  <si>
    <t>WEIGHTED_FLOOR_Y_RAISE</t>
  </si>
  <si>
    <t>Weighted Floor Y Raise</t>
  </si>
  <si>
    <t>WEIGHTED_INCLINE_I_RAISE</t>
  </si>
  <si>
    <t>Weighted Incline I Raise</t>
  </si>
  <si>
    <t>WEIGHTED_INCLINE_L_RAISE</t>
  </si>
  <si>
    <t>Weighted Incline L Raise</t>
  </si>
  <si>
    <t>WEIGHTED_INCLINE_T_RAISE</t>
  </si>
  <si>
    <t>Weighted Incline T Raise</t>
  </si>
  <si>
    <t>WEIGHTED_INCLINE_W_RAISE</t>
  </si>
  <si>
    <t>Weighted Incline W Raise</t>
  </si>
  <si>
    <t>WEIGHTED_INCLINE_Y_RAISE</t>
  </si>
  <si>
    <t>Weighted Incline Y Raise</t>
  </si>
  <si>
    <t>WEIGHTED_SWISS_BALL_I_RAISE</t>
  </si>
  <si>
    <t>Weighted Swiss Ball I Raise</t>
  </si>
  <si>
    <t>WEIGHTED_SWISS_BALL_T_RAISE</t>
  </si>
  <si>
    <t>Weighted Swiss Ball T Raise</t>
  </si>
  <si>
    <t>WEIGHTED_SWISS_BALL_W_RAISE</t>
  </si>
  <si>
    <t>Weighted Swiss Ball W Raise</t>
  </si>
  <si>
    <t>WEIGHTED_SWISS_BALL_Y_RAISE</t>
  </si>
  <si>
    <t>Weighted Swiss Ball Y Raise</t>
  </si>
  <si>
    <t>_90_DEGREE_CABLE_EXTERNAL_ROTATION</t>
  </si>
  <si>
    <t>90 Degree Cable External Rotation</t>
  </si>
  <si>
    <t>BARBELL_JUMP_SHRUG</t>
  </si>
  <si>
    <t>Barbell Jump Shrug</t>
  </si>
  <si>
    <t>BARBELL_SHRUG</t>
  </si>
  <si>
    <t>Barbell Shrug</t>
  </si>
  <si>
    <t>BEHIND_THE_BACK_SMITH_MACHINE_SHRUG</t>
  </si>
  <si>
    <t>Behind The Back Smith Machine Shrug</t>
  </si>
  <si>
    <t>DUMBBELL_JUMP_SHRUG</t>
  </si>
  <si>
    <t>Dumbbell Jump Shrug</t>
  </si>
  <si>
    <t>DUMBBELL_SHRUG</t>
  </si>
  <si>
    <t>Dumbbell Shrug</t>
  </si>
  <si>
    <t>DUMBBELL_UPRIGHT_ROW</t>
  </si>
  <si>
    <t>Dumbbell Upright Row</t>
  </si>
  <si>
    <t>INCLINE_DUMBBELL_SHRUG</t>
  </si>
  <si>
    <t>Incline Dumbbell Shrug</t>
  </si>
  <si>
    <t>OVERHEAD_BARBELL_SHRUG</t>
  </si>
  <si>
    <t>Overhead Barbell Shrug</t>
  </si>
  <si>
    <t>OVERHEAD_DUMBBELL_SHRUG</t>
  </si>
  <si>
    <t>Overhead Dumbbell Shrug</t>
  </si>
  <si>
    <t>SCAPTION_AND_SHRUG</t>
  </si>
  <si>
    <t>Scaption And Shrug</t>
  </si>
  <si>
    <t>SCAPULAR_RETRACTION</t>
  </si>
  <si>
    <t>Scapular Retraction</t>
  </si>
  <si>
    <t>SERRATUS_CHAIR_SHRUG</t>
  </si>
  <si>
    <t>Serratus Chair Shrug</t>
  </si>
  <si>
    <t>SERRATUS_SHRUG</t>
  </si>
  <si>
    <t>Serratus Shrug</t>
  </si>
  <si>
    <t>WEIGHTED_SERRATUS_CHAIR_SHRUG</t>
  </si>
  <si>
    <t>Weighted Serratus Chair Shrug</t>
  </si>
  <si>
    <t>WEIGHTED_SERRATUS_SHRUG</t>
  </si>
  <si>
    <t>Weighted Serratus Shrug</t>
  </si>
  <si>
    <t>WIDE_GRIP_BARBELL_SHRUG</t>
  </si>
  <si>
    <t>Wide Grip Barbell Shrug</t>
  </si>
  <si>
    <t>WIDE_GRIP_JUMP_SHRUG</t>
  </si>
  <si>
    <t>Wide Grip Jump Shrug</t>
  </si>
  <si>
    <t>ALTERNATING_SIT_UP</t>
  </si>
  <si>
    <t>Alternating Sit Up</t>
  </si>
  <si>
    <t>BENT_KNEE_V_UP</t>
  </si>
  <si>
    <t>Bent Knee V Up</t>
  </si>
  <si>
    <t>BUTTERFLY_SIT_UP</t>
  </si>
  <si>
    <t>Butterfly Sit Up</t>
  </si>
  <si>
    <t>CROSSED_ARMS_SIT_UP</t>
  </si>
  <si>
    <t>Crossed Arms Sit Up</t>
  </si>
  <si>
    <t>CROSS_PUNCH_ROLL_UP</t>
  </si>
  <si>
    <t>Cross Punch Roll Up</t>
  </si>
  <si>
    <t>HOVERING_SIT_UP</t>
  </si>
  <si>
    <t>Hovering Sit Up</t>
  </si>
  <si>
    <t>KETTLEBELL_SIT_UP</t>
  </si>
  <si>
    <t>Kettlebell Sit Up</t>
  </si>
  <si>
    <t>MEDICINE_BALL_ALTERNATING_V_UP</t>
  </si>
  <si>
    <t>Medicine Ball Alternating V Up</t>
  </si>
  <si>
    <t>MEDICINE_BALL_SIT_UP</t>
  </si>
  <si>
    <t>Medicine Ball Sit Up</t>
  </si>
  <si>
    <t>MEDICINE_BALL_V_UP</t>
  </si>
  <si>
    <t>Medicine Ball V Up</t>
  </si>
  <si>
    <t>MODIFIED_SIT_UP</t>
  </si>
  <si>
    <t>Modified Sit Up</t>
  </si>
  <si>
    <t>NEGATIVE_SIT_UP</t>
  </si>
  <si>
    <t>Negative Sit Up</t>
  </si>
  <si>
    <t>ONE_ARM_FULL_SIT_UP</t>
  </si>
  <si>
    <t>One Arm Full Sit Up</t>
  </si>
  <si>
    <t>RECLINING_CIRCLE</t>
  </si>
  <si>
    <t>Reclining Circle</t>
  </si>
  <si>
    <t>REVERSE_CURL_UP</t>
  </si>
  <si>
    <t>Reverse Curl Up</t>
  </si>
  <si>
    <t>SINGLE_LEG_SWISS_BALL_JACKKNIFE</t>
  </si>
  <si>
    <t>Single Leg Swiss Ball Jackknife</t>
  </si>
  <si>
    <t>THE_TEASER</t>
  </si>
  <si>
    <t>The Teaser</t>
  </si>
  <si>
    <t>THE_TEASER_WEIGHTED</t>
  </si>
  <si>
    <t>The Teaser Weighted</t>
  </si>
  <si>
    <t>THREE_PART_ROLL_DOWN</t>
  </si>
  <si>
    <t>Three Part Roll Down</t>
  </si>
  <si>
    <t>WEIGHTED_ALTERNATING_SIT_UP</t>
  </si>
  <si>
    <t>Weighted Alternating Sit Up</t>
  </si>
  <si>
    <t>WEIGHTED_BENT_KNEE_V_UP</t>
  </si>
  <si>
    <t>Weighted Bent Knee V Up</t>
  </si>
  <si>
    <t>WEIGHTED_BUTTERFLY_SITUP</t>
  </si>
  <si>
    <t>Weighted Butterfly Situp</t>
  </si>
  <si>
    <t>WEIGHTED_CROSSED_ARMS_SIT_UP</t>
  </si>
  <si>
    <t>Weighted Crossed Arms Sit Up</t>
  </si>
  <si>
    <t>WEIGHTED_CROSS_PUNCH_ROLL_UP</t>
  </si>
  <si>
    <t>Weighted Cross Punch Roll Up</t>
  </si>
  <si>
    <t>WEIGHTED_GET_UP_SIT_UP</t>
  </si>
  <si>
    <t>Weighted Get Up Sit Up</t>
  </si>
  <si>
    <t>WEIGHTED_HOVERING_SIT_UP</t>
  </si>
  <si>
    <t>Weighted Hovering Sit Up</t>
  </si>
  <si>
    <t>WEIGHTED_RECLINING_CIRCLE</t>
  </si>
  <si>
    <t>Weighted Reclining Circle</t>
  </si>
  <si>
    <t>WEIGHTED_REVERSE_CURL_UP</t>
  </si>
  <si>
    <t>Weighted Reverse Curl Up</t>
  </si>
  <si>
    <t>WEIGHTED_RUSSIAN_TWIST_ON_SWISS_BALL</t>
  </si>
  <si>
    <t>Weighted Russian Twist On Swiss Ball</t>
  </si>
  <si>
    <t>WEIGHTED_SINGLE_LEG_SWISS_BALL_JACKKNIFE</t>
  </si>
  <si>
    <t>Weighted Single Leg Swiss Ball Jackknife</t>
  </si>
  <si>
    <t>WEIGHTED_SIT_UP</t>
  </si>
  <si>
    <t>Weighted Sit Up</t>
  </si>
  <si>
    <t>WEIGHTED_THREE_PART_ROLL_DOWN</t>
  </si>
  <si>
    <t>Weighted Three Part Roll Down</t>
  </si>
  <si>
    <t>WEIGHTED_V_UP</t>
  </si>
  <si>
    <t>Weighted V Up</t>
  </si>
  <si>
    <t>WEIGHTED_X_ABS</t>
  </si>
  <si>
    <t>Weighted X Abs</t>
  </si>
  <si>
    <t>X_ABS</t>
  </si>
  <si>
    <t>X Abs</t>
  </si>
  <si>
    <t>BACK_SQUATS</t>
  </si>
  <si>
    <t>Back Squats</t>
  </si>
  <si>
    <t>BALANCING_SQUAT</t>
  </si>
  <si>
    <t>Balancing Squat</t>
  </si>
  <si>
    <t>BARBELL_BOX_SQUAT</t>
  </si>
  <si>
    <t>Barbell Box Squat</t>
  </si>
  <si>
    <t>BARBELL_HACK_SQUAT</t>
  </si>
  <si>
    <t>Barbell Hack Squat</t>
  </si>
  <si>
    <t>BARBELL_HANG_SQUAT_SNATCH</t>
  </si>
  <si>
    <t>Barbell Hang Squat Snatch</t>
  </si>
  <si>
    <t>BARBELL_LATERAL_STEP_UP</t>
  </si>
  <si>
    <t>Barbell Lateral Step Up</t>
  </si>
  <si>
    <t>BARBELL_QUARTER_SQUAT</t>
  </si>
  <si>
    <t>Barbell Quarter Squat</t>
  </si>
  <si>
    <t>BARBELL_SIFF_SQUAT</t>
  </si>
  <si>
    <t>Barbell Siff Squat</t>
  </si>
  <si>
    <t>BARBELL_SQUAT_SNATCH</t>
  </si>
  <si>
    <t>Barbell Squat Snatch</t>
  </si>
  <si>
    <t>BARBELL_SQUAT_WITH_HEELS_RAISED</t>
  </si>
  <si>
    <t>Barbell Squat With Heels Raised</t>
  </si>
  <si>
    <t>BARBELL_STEPOVER</t>
  </si>
  <si>
    <t>Barbell Stepover</t>
  </si>
  <si>
    <t>BENCH_SQUAT_WITH_ROTATIONAL_CHOP</t>
  </si>
  <si>
    <t>Bench Squat With Rotational Chop</t>
  </si>
  <si>
    <t>BODY_WEIGHT_WALL_SQUAT</t>
  </si>
  <si>
    <t>Body Weight Wall Squat</t>
  </si>
  <si>
    <t>BOX_STEP_SQUAT</t>
  </si>
  <si>
    <t>Box Step Squat</t>
  </si>
  <si>
    <t>BRACED_SQUAT</t>
  </si>
  <si>
    <t>Braced Squat</t>
  </si>
  <si>
    <t>CROSSED_ARM_BARBELL_FRONT_SQUAT</t>
  </si>
  <si>
    <t>Crossed Arm Barbell Front Squat</t>
  </si>
  <si>
    <t>DUMBBELL_SQUAT_CLEAN</t>
  </si>
  <si>
    <t>Dumbbell Squat Clean</t>
  </si>
  <si>
    <t>DUMBBELL_STEPOVER</t>
  </si>
  <si>
    <t>Dumbbell Stepover</t>
  </si>
  <si>
    <t>ELEVATED_SINGLE_LEG_SQUAT</t>
  </si>
  <si>
    <t>Elevated Single Leg Squat</t>
  </si>
  <si>
    <t>FIGURE_FOUR_SQUATS</t>
  </si>
  <si>
    <t>Figure Four Squats</t>
  </si>
  <si>
    <t>KBS_OVERHEAD</t>
  </si>
  <si>
    <t>Kbs Overhead</t>
  </si>
  <si>
    <t>KETTLEBELL_SQUAT</t>
  </si>
  <si>
    <t>Kettlebell Squat</t>
  </si>
  <si>
    <t>KETTLEBELL_SWING_OVERHEAD</t>
  </si>
  <si>
    <t>Kettlebell Swing Overhead</t>
  </si>
  <si>
    <t>KETTLEBELL_SWING_WITH_FLIP_TO_SQUAT</t>
  </si>
  <si>
    <t>Kettlebell Swing With Flip To Squat</t>
  </si>
  <si>
    <t>LATERAL_DUMBBELL_STEP_UP</t>
  </si>
  <si>
    <t>Lateral Dumbbell Step Up</t>
  </si>
  <si>
    <t>LEG_PRESS</t>
  </si>
  <si>
    <t>Leg Press</t>
  </si>
  <si>
    <t>ONE_LEGGED_SQUAT</t>
  </si>
  <si>
    <t>One Legged Squat</t>
  </si>
  <si>
    <t>OVERHEAD_DUMBBELL_SQUAT</t>
  </si>
  <si>
    <t>Overhead Dumbbell Squat</t>
  </si>
  <si>
    <t>OVERHEAD_SQUAT</t>
  </si>
  <si>
    <t>Overhead Squat</t>
  </si>
  <si>
    <t>PARTIAL_SINGLE_LEG_SQUAT</t>
  </si>
  <si>
    <t>Partial Single Leg Squat</t>
  </si>
  <si>
    <t>PISTOL_SQUAT</t>
  </si>
  <si>
    <t>Pistol Squat</t>
  </si>
  <si>
    <t>PLIE_SLIDES</t>
  </si>
  <si>
    <t>Plie Slides</t>
  </si>
  <si>
    <t>PLIE_SQUAT</t>
  </si>
  <si>
    <t>Plie Squat</t>
  </si>
  <si>
    <t>SINGLE_LEG_BENCH_GET_UP</t>
  </si>
  <si>
    <t>Single Leg Bench Get Up</t>
  </si>
  <si>
    <t>SINGLE_LEG_BENCH_SQUAT</t>
  </si>
  <si>
    <t>Single Leg Bench Squat</t>
  </si>
  <si>
    <t>SINGLE_LEG_SQUAT_ON_SWISS_BALL</t>
  </si>
  <si>
    <t>Single Leg Squat On Swiss Ball</t>
  </si>
  <si>
    <t>SQUATS_WITH_BAND</t>
  </si>
  <si>
    <t>Squats With Band</t>
  </si>
  <si>
    <t>STAGGERED_SQUAT</t>
  </si>
  <si>
    <t>Staggered Squat</t>
  </si>
  <si>
    <t>STEP_UP</t>
  </si>
  <si>
    <t>Step Up</t>
  </si>
  <si>
    <t>SUITCASE_SQUATS</t>
  </si>
  <si>
    <t>Suitcase Squats</t>
  </si>
  <si>
    <t>SUMO_SQUAT</t>
  </si>
  <si>
    <t>Sumo Squat</t>
  </si>
  <si>
    <t>SUMO_SQUAT_SLIDE_IN</t>
  </si>
  <si>
    <t>Sumo Squat Slide In</t>
  </si>
  <si>
    <t>SUMO_SQUAT_TO_HIGH_PULL</t>
  </si>
  <si>
    <t>Sumo Squat To High Pull</t>
  </si>
  <si>
    <t>SUMO_SQUAT_TO_STAND</t>
  </si>
  <si>
    <t>Sumo Squat To Stand</t>
  </si>
  <si>
    <t>SUMO_SQUAT_WITH_ROTATION</t>
  </si>
  <si>
    <t>Sumo Squat With Rotation</t>
  </si>
  <si>
    <t>SWISS_BALL_BODY_WEIGHT_WALL_SQUAT</t>
  </si>
  <si>
    <t>Swiss Ball Body Weight Wall Squat</t>
  </si>
  <si>
    <t>THRUSTERS</t>
  </si>
  <si>
    <t>Thrusters</t>
  </si>
  <si>
    <t>UNEVEN_SQUAT</t>
  </si>
  <si>
    <t>Uneven Squat</t>
  </si>
  <si>
    <t>WAIST_SLIMMING_SQUAT</t>
  </si>
  <si>
    <t>Waist Slimming Squat</t>
  </si>
  <si>
    <t>WALL_BALL</t>
  </si>
  <si>
    <t>Wall Ball</t>
  </si>
  <si>
    <t>WEIGHTED_BACK_SQUATS</t>
  </si>
  <si>
    <t>Weighted Back Squats</t>
  </si>
  <si>
    <t>WEIGHTED_BALANCING_SQUAT</t>
  </si>
  <si>
    <t>Weighted Balancing Squat</t>
  </si>
  <si>
    <t>WEIGHTED_BENCH_SQUAT_WITH_ROTATIONAL_CHOP</t>
  </si>
  <si>
    <t>Weighted Bench Squat With Rotational Chop</t>
  </si>
  <si>
    <t>WEIGHTED_BOX_STEP_SQUAT</t>
  </si>
  <si>
    <t>Weighted Box Step Squat</t>
  </si>
  <si>
    <t>WEIGHTED_ELEVATED_SINGLE_LEG_SQUAT</t>
  </si>
  <si>
    <t>Weighted Elevated Single Leg Squat</t>
  </si>
  <si>
    <t>WEIGHTED_FIGURE_FOUR_SQUATS</t>
  </si>
  <si>
    <t>Weighted Figure Four Squats</t>
  </si>
  <si>
    <t>WEIGHTED_PARTIAL_SINGLE_LEG_SQUAT</t>
  </si>
  <si>
    <t>Weighted Partial Single Leg Squat</t>
  </si>
  <si>
    <t>WEIGHTED_PISTOL_SQUAT</t>
  </si>
  <si>
    <t>Weighted Pistol Squat</t>
  </si>
  <si>
    <t>WEIGHTED_PLIE_SLIDES</t>
  </si>
  <si>
    <t>Weighted Plie Slides</t>
  </si>
  <si>
    <t>WEIGHTED_PLIE_SQUAT</t>
  </si>
  <si>
    <t>Weighted Plie Squat</t>
  </si>
  <si>
    <t>WEIGHTED_PRISONER_SQUAT</t>
  </si>
  <si>
    <t>Weighted Prisoner Squat</t>
  </si>
  <si>
    <t>WEIGHTED_SINGLE_LEG_BENCH_GET_UP</t>
  </si>
  <si>
    <t>Weighted Single Leg Bench Get Up</t>
  </si>
  <si>
    <t>WEIGHTED_SINGLE_LEG_BENCH_SQUAT</t>
  </si>
  <si>
    <t>Weighted Single Leg Bench Squat</t>
  </si>
  <si>
    <t>WEIGHTED_SINGLE_LEG_SQUAT_ON_SWISS_BALL</t>
  </si>
  <si>
    <t>Weighted Single Leg Squat On Swiss Ball</t>
  </si>
  <si>
    <t>WEIGHTED_SQUAT</t>
  </si>
  <si>
    <t>Weighted Squat</t>
  </si>
  <si>
    <t>WEIGHTED_STAGGERED_SQUAT</t>
  </si>
  <si>
    <t>Weighted Staggered Squat</t>
  </si>
  <si>
    <t>WEIGHTED_STEP_UP</t>
  </si>
  <si>
    <t>Weighted Step Up</t>
  </si>
  <si>
    <t>WEIGHTED_SUMO_SQUAT_SLIDE_IN</t>
  </si>
  <si>
    <t>Weighted Sumo Squat Slide In</t>
  </si>
  <si>
    <t>WEIGHTED_SUMO_SQUAT_TO_STAND</t>
  </si>
  <si>
    <t>Weighted Sumo Squat To Stand</t>
  </si>
  <si>
    <t>WEIGHTED_SUMO_SQUAT_WITH_ROTATION</t>
  </si>
  <si>
    <t>Weighted Sumo Squat With Rotation</t>
  </si>
  <si>
    <t>WEIGHTED_SWISS_BALL_WALL_SQUAT</t>
  </si>
  <si>
    <t>Weighted Swiss Ball Wall Squat</t>
  </si>
  <si>
    <t>WEIGHTED_UNEVEN_SQUAT</t>
  </si>
  <si>
    <t>Weighted Uneven Squat</t>
  </si>
  <si>
    <t>WEIGHTED_WALL_SQUAT</t>
  </si>
  <si>
    <t>Weighted Wall Squat</t>
  </si>
  <si>
    <t>WIDE_STANCE_BARBELL_SQUAT</t>
  </si>
  <si>
    <t>Wide Stance Barbell Squat</t>
  </si>
  <si>
    <t>ZERCHER_SQUAT</t>
  </si>
  <si>
    <t>Zercher Squat</t>
  </si>
  <si>
    <t>BURPEE_BOX_JUMP</t>
  </si>
  <si>
    <t>Burpee Box Jump</t>
  </si>
  <si>
    <t>HIGH_PULL_BURPEE</t>
  </si>
  <si>
    <t>High Pull Burpee</t>
  </si>
  <si>
    <t>MAN_MAKERS</t>
  </si>
  <si>
    <t>Man Makers</t>
  </si>
  <si>
    <t>ONE_ARM_BURPEE</t>
  </si>
  <si>
    <t>One Arm Burpee</t>
  </si>
  <si>
    <t>SQUAT_PLANK_PUSH_UP</t>
  </si>
  <si>
    <t>Squat Plank Push Up</t>
  </si>
  <si>
    <t>STANDING_T_ROTATION_BALANCE</t>
  </si>
  <si>
    <t>Standing T Rotation Balance</t>
  </si>
  <si>
    <t>WEIGHTED_BURPEE</t>
  </si>
  <si>
    <t>Weighted Burpee</t>
  </si>
  <si>
    <t>WEIGHTED_BURPEE_BOX_JUMP</t>
  </si>
  <si>
    <t>Weighted Burpee Box Jump</t>
  </si>
  <si>
    <t>WEIGHTED_SQUAT_PLANK_PUSH_UP</t>
  </si>
  <si>
    <t>Weighted Squat Plank Push Up</t>
  </si>
  <si>
    <t>WEIGHTED_SQUAT_THRUSTS</t>
  </si>
  <si>
    <t>Weighted Squat Thrusts</t>
  </si>
  <si>
    <t>WEIGHTED_STANDING_T_ROTATION_BALANCE</t>
  </si>
  <si>
    <t>Weighted Standing T Rotation Balance</t>
  </si>
  <si>
    <t>BENCH_DIP</t>
  </si>
  <si>
    <t>Bench Dip</t>
  </si>
  <si>
    <t>BODY_WEIGHT_DIP</t>
  </si>
  <si>
    <t>Body Weight Dip</t>
  </si>
  <si>
    <t>CABLE_KICKBACK</t>
  </si>
  <si>
    <t>Cable Kickback</t>
  </si>
  <si>
    <t>CABLE_OVERHEAD_TRICEPS_EXTENSION</t>
  </si>
  <si>
    <t>Cable Overhead Triceps Extension</t>
  </si>
  <si>
    <t>INCLINE_EZ_BAR_LYING_TRICEPS_EXTENSION</t>
  </si>
  <si>
    <t>Incline Ez Bar Lying Triceps Extension</t>
  </si>
  <si>
    <t>LYING_DUMBBELL_PULLOVER_TO_EXTENSION</t>
  </si>
  <si>
    <t>Lying Dumbbell Pullover To Extension</t>
  </si>
  <si>
    <t>LYING_EZ_BAR_TRICEPS_EXTENSION</t>
  </si>
  <si>
    <t>Lying Ez Bar Triceps Extension</t>
  </si>
  <si>
    <t>LYING_TRICEPS_EXTENSION_TO_CLOSE_GRIP_BENCH_PRESS</t>
  </si>
  <si>
    <t>Lying Triceps Extension To Close Grip Bench Press</t>
  </si>
  <si>
    <t>OVERHEAD_DUMBBELL_TRICEPS_EXTENSION</t>
  </si>
  <si>
    <t>Overhead Dumbbell Triceps Extension</t>
  </si>
  <si>
    <t>RECLINING_TRICEPS_PRESS</t>
  </si>
  <si>
    <t>Reclining Triceps Press</t>
  </si>
  <si>
    <t>REVERSE_GRIP_TRICEPS_PRESSDOWN</t>
  </si>
  <si>
    <t>Reverse Grip Triceps Pressdown</t>
  </si>
  <si>
    <t>SEATED_BARBELL_OVERHEAD_TRICEPS_EXTENSION</t>
  </si>
  <si>
    <t>Seated Barbell Overhead Triceps Extension</t>
  </si>
  <si>
    <t>SEATED_DUMBBELL_OVERHEAD_TRICEPS_EXTENSION</t>
  </si>
  <si>
    <t>Seated Dumbbell Overhead Triceps Extension</t>
  </si>
  <si>
    <t>SEATED_EZ_BAR_OVERHEAD_TRICEPS_EXTENSION</t>
  </si>
  <si>
    <t>Seated Ez Bar Overhead Triceps Extension</t>
  </si>
  <si>
    <t>SINGLE_ARM_DUMBBELL_OVERHEAD_TRICEPS_EXTENSION</t>
  </si>
  <si>
    <t>Single Arm Dumbbell Overhead Triceps Extension</t>
  </si>
  <si>
    <t>SINGLE_DUMBBELL_SEATED_OVERHEAD_TRICEPS_EXTENSION</t>
  </si>
  <si>
    <t>Single Dumbbell Seated Overhead Triceps Extension</t>
  </si>
  <si>
    <t>SINGLE_LEG_BENCH_DIP_AND_KICK</t>
  </si>
  <si>
    <t>Single Leg Bench Dip And Kick</t>
  </si>
  <si>
    <t>STATIC_LYING_TRICEPS_EXTENSION</t>
  </si>
  <si>
    <t>Static Lying Triceps Extension</t>
  </si>
  <si>
    <t>SUSPENDED_DIP</t>
  </si>
  <si>
    <t>Suspended Dip</t>
  </si>
  <si>
    <t>SWISS_BALL_DUMBBELL_LYING_TRICEPS_EXTENSION</t>
  </si>
  <si>
    <t>Swiss Ball Dumbbell Lying Triceps Extension</t>
  </si>
  <si>
    <t>SWISS_BALL_EZ_BAR_LYING_TRICEPS_EXTENSION</t>
  </si>
  <si>
    <t>Swiss Ball Ez Bar Lying Triceps Extension</t>
  </si>
  <si>
    <t>SWISS_BALL_EZ_BAR_OVERHEAD_TRICEPS_EXTENSION</t>
  </si>
  <si>
    <t>Swiss Ball Ez Bar Overhead Triceps Extension</t>
  </si>
  <si>
    <t>TABLETOP_DIP</t>
  </si>
  <si>
    <t>Tabletop Dip</t>
  </si>
  <si>
    <t>WEIGHTED_BENCH_DIP</t>
  </si>
  <si>
    <t>Weighted Bench Dip</t>
  </si>
  <si>
    <t>WEIGHTED_DIP</t>
  </si>
  <si>
    <t>Weighted Dip</t>
  </si>
  <si>
    <t>WEIGHTED_INCLINE_DIP</t>
  </si>
  <si>
    <t>Weighted Incline Dip</t>
  </si>
  <si>
    <t>WEIGHTED_SINGLE_LEG_BENCH_DIP_AND_KICK</t>
  </si>
  <si>
    <t>Weighted Single Leg Bench Dip And Kick</t>
  </si>
  <si>
    <t>WEIGHTED_SINGLE_LEG_DIP</t>
  </si>
  <si>
    <t>Weighted Single Leg Dip</t>
  </si>
  <si>
    <t>WEIGHTED_SUSPENDED_DIP</t>
  </si>
  <si>
    <t>Weighted Suspended Dip</t>
  </si>
  <si>
    <t>WEIGHTED_TABLETOP_DIP</t>
  </si>
  <si>
    <t>Weighted Tabletop Dip</t>
  </si>
  <si>
    <t>ANKLE_CIRCLES</t>
  </si>
  <si>
    <t>Ankle Circles</t>
  </si>
  <si>
    <t>ANKLE_DORSIFLEXION_WITH_BAND</t>
  </si>
  <si>
    <t>Ankle Dorsiflexion With Band</t>
  </si>
  <si>
    <t>ANKLE_INTERNAL_ROTATION</t>
  </si>
  <si>
    <t>Ankle Internal Rotation</t>
  </si>
  <si>
    <t>ARM_CIRCLES</t>
  </si>
  <si>
    <t>Arm Circles</t>
  </si>
  <si>
    <t>BENT_OVER_REACH_TO_SKY</t>
  </si>
  <si>
    <t>Bent Over Reach To Sky</t>
  </si>
  <si>
    <t>BICEPS_STRETCH</t>
  </si>
  <si>
    <t>Biceps Stretch</t>
  </si>
  <si>
    <t>CAT_CAMEL</t>
  </si>
  <si>
    <t>Cat Camel</t>
  </si>
  <si>
    <t>ELBOW_TO_FOOT_LUNGE</t>
  </si>
  <si>
    <t>Elbow To Foot Lunge</t>
  </si>
  <si>
    <t>FORWARD_AND_BACKWARD_LEG_SWINGS</t>
  </si>
  <si>
    <t>Forward And Backward Leg Swings</t>
  </si>
  <si>
    <t>GLUTES_STRETCH</t>
  </si>
  <si>
    <t>Glutes Stretch</t>
  </si>
  <si>
    <t>GROINERS</t>
  </si>
  <si>
    <t>Groiners</t>
  </si>
  <si>
    <t>INVERTED_HAMSTRING_STRETCH</t>
  </si>
  <si>
    <t>Inverted Hamstring Stretch</t>
  </si>
  <si>
    <t>LATERAL_DUCK_UNDER</t>
  </si>
  <si>
    <t>Lateral Duck Under</t>
  </si>
  <si>
    <t>NECK_ROTATIONS</t>
  </si>
  <si>
    <t>Neck Rotations</t>
  </si>
  <si>
    <t>NECK_TILTS</t>
  </si>
  <si>
    <t>Neck Tilts</t>
  </si>
  <si>
    <t>QUADRUPED_ROCKING</t>
  </si>
  <si>
    <t>Quadruped Rocking</t>
  </si>
  <si>
    <t>REACH_ROLL_AND_LIFT</t>
  </si>
  <si>
    <t>Reach Roll And Lift</t>
  </si>
  <si>
    <t>SCORPION</t>
  </si>
  <si>
    <t>Scorpion</t>
  </si>
  <si>
    <t>SHOULDER_CIRCLES</t>
  </si>
  <si>
    <t>Shoulder Circles</t>
  </si>
  <si>
    <t>SIDE_TO_SIDE_LEG_SWINGS</t>
  </si>
  <si>
    <t>Side To Side Leg Swings</t>
  </si>
  <si>
    <t>SLEEPER_STRETCH</t>
  </si>
  <si>
    <t>Sleeper Stretch</t>
  </si>
  <si>
    <t>SLIDE_OUT</t>
  </si>
  <si>
    <t>Slide Out</t>
  </si>
  <si>
    <t>STANDING_HAMSTRING_STRETCH</t>
  </si>
  <si>
    <t>Standing Hamstring Stretch</t>
  </si>
  <si>
    <t>SWISS_BALL_HIP_CROSSOVER</t>
  </si>
  <si>
    <t>Swiss Ball Hip Crossover</t>
  </si>
  <si>
    <t>SWISS_BALL_REACH_ROLL_AND_LIFT</t>
  </si>
  <si>
    <t>Swiss Ball Reach Roll And Lift</t>
  </si>
  <si>
    <t>SWISS_BALL_WINDSHIELD_WIPERS</t>
  </si>
  <si>
    <t>Swiss Ball Windshield Wipers</t>
  </si>
  <si>
    <t>THORACIC_ROTATION</t>
  </si>
  <si>
    <t>Thoracic Rotation</t>
  </si>
  <si>
    <t>WALKING_HIGH_KICKS</t>
  </si>
  <si>
    <t>Walking High Kicks</t>
  </si>
  <si>
    <t>WALKING_HIGH_KNEES</t>
  </si>
  <si>
    <t>Walking High Knees</t>
  </si>
  <si>
    <t>WALKING_KNEE_HUGS</t>
  </si>
  <si>
    <t>Walking Knee Hugs</t>
  </si>
  <si>
    <t>WALKING_LEG_CRADLES</t>
  </si>
  <si>
    <t>Walking Leg Cradles</t>
  </si>
  <si>
    <t>WALKOUT</t>
  </si>
  <si>
    <t>Walkout</t>
  </si>
  <si>
    <t>WALKOUT_FROM_PUSH_UP_POSITION</t>
  </si>
  <si>
    <t>Walkout From Push Up Position</t>
  </si>
  <si>
    <t>Butt</t>
  </si>
  <si>
    <t>Pelvis</t>
  </si>
  <si>
    <t>Joints</t>
  </si>
  <si>
    <t>Neck</t>
  </si>
  <si>
    <t>Yoga block</t>
  </si>
  <si>
    <t>Strap</t>
  </si>
  <si>
    <t>Image1</t>
  </si>
  <si>
    <t>Image2</t>
  </si>
  <si>
    <t>ALL_FOURS</t>
  </si>
  <si>
    <t>POSE</t>
  </si>
  <si>
    <t>All Fours</t>
  </si>
  <si>
    <t>https://connect.garmin.com/modern/exercises/POSE/ALL_FOURS</t>
  </si>
  <si>
    <t>This is basic posture is a starting point that will help you develop the control and strength to go on to do more challenging poses.</t>
  </si>
  <si>
    <t>/msn-workout/Yoga/Y_001-A1.jpg</t>
  </si>
  <si>
    <t>/msn-workout/Yoga/Y_001-B1.jpg</t>
  </si>
  <si>
    <t>ANKLE_TO_KNEE</t>
  </si>
  <si>
    <t>Ankle To Knee</t>
  </si>
  <si>
    <t>https://connect.garmin.com/modern/exercises/POSE/ANKLE_TO_KNEE</t>
  </si>
  <si>
    <t>Flexibility</t>
  </si>
  <si>
    <t>This pose is also referred to as "Double Pigeon" and as √¢‚Ç¨≈ìFire Log" pose, which is the Sanskrit translation. It will help loosen up your hips.</t>
  </si>
  <si>
    <t>/msn-workout/Yoga/Y_002-A1.jpg</t>
  </si>
  <si>
    <t>/msn-workout/Yoga/Y_002-A2.jpg</t>
  </si>
  <si>
    <t>BABY_COBRA</t>
  </si>
  <si>
    <t>Baby Cobra</t>
  </si>
  <si>
    <t>Core, Shoulders, Chest, Butt, Back</t>
  </si>
  <si>
    <t>https://connect.garmin.com/modern/exercises/POSE/BABY_COBRA</t>
  </si>
  <si>
    <t>Flexibility, Mobility, Breathing</t>
  </si>
  <si>
    <t>The Baby Cobra pose is mid-point in between the Sphinx and Cobra poses (or as translated, "Half Cobra"). It increases spinal flexibility and is often used in place of Cobra as a substitute for the Cobra's severe back bending extension.</t>
  </si>
  <si>
    <t>/msn-workout/Yoga/Y_003-A1.jpg</t>
  </si>
  <si>
    <t>/msn-workout/Yoga/Y_003-B1.jpg</t>
  </si>
  <si>
    <t>BOAT</t>
  </si>
  <si>
    <t>Boat</t>
  </si>
  <si>
    <t>Pelvis, Core, Legs, Back</t>
  </si>
  <si>
    <t>https://connect.garmin.com/modern/exercises/POSE/BOAT</t>
  </si>
  <si>
    <t>Strength, Power, Muscle Endurance, Balance</t>
  </si>
  <si>
    <t>Boat pose strengthens your abdominals, back, hips, and thighs, and is can help improve concentration, and balance.</t>
  </si>
  <si>
    <t>/msn-workout/Yoga/Y_004-A1.jpg</t>
  </si>
  <si>
    <t>/msn-workout/Yoga/Y_004-B1.jpg</t>
  </si>
  <si>
    <t>BOUND_ANGLE</t>
  </si>
  <si>
    <t>Bound Angle</t>
  </si>
  <si>
    <t>Pelvis, Legs, Back</t>
  </si>
  <si>
    <t>https://connect.garmin.com/modern/exercises/POSE/BOUND_ANGLE</t>
  </si>
  <si>
    <t>This pose is said to improve fertility and relieve sciatica.</t>
  </si>
  <si>
    <t>/msn-workout/Yoga/Y_005-A1.jpg</t>
  </si>
  <si>
    <t>/msn-workout/Yoga/Y_005-B1.jpg</t>
  </si>
  <si>
    <t>BOUND_SEATED_SINGLE_LEG_FORWARD_BEND</t>
  </si>
  <si>
    <t>Bound Seated Single Leg Forward Bend</t>
  </si>
  <si>
    <t>Pelvis, Legs, Shoulders, Back</t>
  </si>
  <si>
    <t>https://connect.garmin.com/modern/exercises/POSE/BOUND_SEATED_SINGLE_LEG_FORWARD_BEND</t>
  </si>
  <si>
    <t>Flexibility, Mobility</t>
  </si>
  <si>
    <t>This is the pose dedicated to the sage, Marichi, said to be the father of humanity.</t>
  </si>
  <si>
    <t>/msn-workout/Yoga/Y_006-A1.jpg</t>
  </si>
  <si>
    <t>/msn-workout/Yoga/Y_006-B1.jpg</t>
  </si>
  <si>
    <t>BOW</t>
  </si>
  <si>
    <t>Bow</t>
  </si>
  <si>
    <t>Core, Legs, Shoulders, Chest, Arms, Back</t>
  </si>
  <si>
    <t>https://connect.garmin.com/modern/exercises/POSE/BOW</t>
  </si>
  <si>
    <t>Flexibility, Mobility, Breathing, Strength</t>
  </si>
  <si>
    <t>This is the 8th of the 12 basic Hatha Yoga postures. Bow pose is so called because it resembles an archer's bow. This backbend opens the front of the body.</t>
  </si>
  <si>
    <t>/msn-workout/Yoga/Y_007-A1.jpg</t>
  </si>
  <si>
    <t>/msn-workout/Yoga/Y_007-B1.jpg</t>
  </si>
  <si>
    <t>BOWED_HALF_MOON</t>
  </si>
  <si>
    <t>Bowed Half Moon</t>
  </si>
  <si>
    <t>Pelvis, Core, Shoulders, Legs, Back</t>
  </si>
  <si>
    <t>https://connect.garmin.com/modern/exercises/POSE/BOWED_HALF_MOON</t>
  </si>
  <si>
    <t>Yoga Block</t>
  </si>
  <si>
    <t>Balance, Strength, Mobility, Flexibility, Breathing</t>
  </si>
  <si>
    <t>This invigorating variation on the Half Moon pose challenges your ability to balance. The backbend is thought to expand your ability to take deeper breaths.</t>
  </si>
  <si>
    <t>/msn-workout/Yoga/Y_008-A3.jpg</t>
  </si>
  <si>
    <t>/msn-workout/Yoga/Y_008-B3.jpg</t>
  </si>
  <si>
    <t>BRIDGE</t>
  </si>
  <si>
    <t>Bridge</t>
  </si>
  <si>
    <t>Pelvis, Legs, Chest, Butt, Back</t>
  </si>
  <si>
    <t>https://connect.garmin.com/modern/exercises/POSE/BRIDGE</t>
  </si>
  <si>
    <t>This beginner backbend is often given as an alternative to Wheel pose in yoga class. This pose strengthens and lengthens the back and abdominals, and in doing so, improves posture and confidence.</t>
  </si>
  <si>
    <t>/msn-workout/Yoga/Y_009-A5.jpg</t>
  </si>
  <si>
    <t>/msn-workout/Yoga/Y_009-B1.jpg</t>
  </si>
  <si>
    <t>CAT</t>
  </si>
  <si>
    <t>Cat</t>
  </si>
  <si>
    <t>Core, Shoulders, Back</t>
  </si>
  <si>
    <t>https://connect.garmin.com/modern/exercises/POSE/CAT</t>
  </si>
  <si>
    <t>This pose is named for its shape: the look of an angry cat.</t>
  </si>
  <si>
    <t>/msn-workout/Yoga/Y_011-A1.jpg</t>
  </si>
  <si>
    <t>/msn-workout/Yoga/Y_011-B1.jpg</t>
  </si>
  <si>
    <t>CHAIR</t>
  </si>
  <si>
    <t>Chair</t>
  </si>
  <si>
    <t>Chest, Butt</t>
  </si>
  <si>
    <t>https://connect.garmin.com/modern/exercises/POSE/CHAIR</t>
  </si>
  <si>
    <t>Also referred to as "Fierce or Powerful" pose, (the Sanskrit translation), or "Awkward" pose, this pose is most commonly referred to as "Chair pose" since it looks like you're sitting down in a chair.</t>
  </si>
  <si>
    <t>/msn-workout/Yoga/Y_012-A3.jpg</t>
  </si>
  <si>
    <t>/msn-workout/Yoga/Y_012-B3.jpg</t>
  </si>
  <si>
    <t>CHILDS</t>
  </si>
  <si>
    <t>Childs</t>
  </si>
  <si>
    <t>https://connect.garmin.com/modern/exercises/POSE/CHILDS</t>
  </si>
  <si>
    <t>Flexibility, Breathing</t>
  </si>
  <si>
    <t>Child's pose is the go-to resting pose for times during any yoga routine when you need a break. It works to calm and relax your body and mind.</t>
  </si>
  <si>
    <t>/msn-workout/Yoga/Y_013-A1.jpg</t>
  </si>
  <si>
    <t>/msn-workout/Yoga/Y_013-B1.jpg</t>
  </si>
  <si>
    <t>CORPSE</t>
  </si>
  <si>
    <t>Corpse</t>
  </si>
  <si>
    <t>https://connect.garmin.com/modern/exercises/POSE/CORPSE</t>
  </si>
  <si>
    <t>Breathing</t>
  </si>
  <si>
    <t>Corpse pose is traditionally performed at the end of an asana practice. It's stillness allows you to appreciate all of the space and openings that you created in your body and mind.</t>
  </si>
  <si>
    <t>/msn-workout/Yoga/Y_014-A5.jpg</t>
  </si>
  <si>
    <t>/msn-workout/Yoga/Y_014-B2.jpg</t>
  </si>
  <si>
    <t>COW_FACE</t>
  </si>
  <si>
    <t>Cow Face</t>
  </si>
  <si>
    <t>Pelvis, Shoulders</t>
  </si>
  <si>
    <t>https://connect.garmin.com/modern/exercises/POSE/COW_FACE</t>
  </si>
  <si>
    <t>The Sanskrit translation, "Cow Face" pose, is said to be named for the look of the pose: The knees represent the lips and the elbows represent the ears. This pose was one of only 15 postures included in the seminal text of physical yoga practice, the Hatha Yoga Pradipika.</t>
  </si>
  <si>
    <t>/msn-workout/Yoga/Y_015-A1.jpg</t>
  </si>
  <si>
    <t>/msn-workout/Yoga/Y_015-A2.jpg</t>
  </si>
  <si>
    <t>COW</t>
  </si>
  <si>
    <t>Cow</t>
  </si>
  <si>
    <t>https://connect.garmin.com/modern/exercises/POSE/COW</t>
  </si>
  <si>
    <t>This pose is named for its shape√¢‚Ç¨‚Äù when you arch your spine, it looks like a cow's udders</t>
  </si>
  <si>
    <t>/msn-workout/Yoga/Y_016-A1.jpg</t>
  </si>
  <si>
    <t>/msn-workout/Yoga/Y_016-B1.jpg</t>
  </si>
  <si>
    <t>DEVOTIONAL_WARRIOR</t>
  </si>
  <si>
    <t>Devotional Warrior</t>
  </si>
  <si>
    <t>Pelvis, Shoulders, Legs</t>
  </si>
  <si>
    <t>https://connect.garmin.com/modern/exercises/POSE/DEVOTIONAL_WARRIOR</t>
  </si>
  <si>
    <t>Strength, Flexibility, Mobility</t>
  </si>
  <si>
    <t>Not recognized as a traditional Warrior pose, this commonly used Warrior variation derives its name from its devotional stance.</t>
  </si>
  <si>
    <t>/msn-workout/Yoga/Y_017-A3.jpg</t>
  </si>
  <si>
    <t>/msn-workout/Yoga/Y_017-B3.jpg</t>
  </si>
  <si>
    <t>DOLPHIN_PLANK</t>
  </si>
  <si>
    <t>Dolphin Plank</t>
  </si>
  <si>
    <t>Core, Shoulders, Chest, Butt, Arms</t>
  </si>
  <si>
    <t>https://connect.garmin.com/modern/exercises/POSE/DOLPHIN_PLANK</t>
  </si>
  <si>
    <t>Also known as Forearm Plank, this pose builds core strength. For those with wrist strain, it is an alternative to the traditional Plank where you rest your bodyweight on the palms of your hands.</t>
  </si>
  <si>
    <t>/msn-workout/Yoga/Y_018-C2.jpg</t>
  </si>
  <si>
    <t>/msn-workout/Yoga/Y_018-D2.jpg</t>
  </si>
  <si>
    <t>DOLPHIN</t>
  </si>
  <si>
    <t>Dolphin</t>
  </si>
  <si>
    <t>Core, Legs, Shoulders, Chest, Arms, Joints</t>
  </si>
  <si>
    <t>https://connect.garmin.com/modern/exercises/POSE/DOLPHIN</t>
  </si>
  <si>
    <t>Strength, Mobility</t>
  </si>
  <si>
    <t>Dolphin pose, also known as Forearm Down Dog, is an alternative to Down Dog for those with wrist sensitivities.</t>
  </si>
  <si>
    <t>/msn-workout/Yoga/Y_019-D1.jpg</t>
  </si>
  <si>
    <t>/msn-workout/Yoga/Y_019-G1.jpg</t>
  </si>
  <si>
    <t>DOWN_DOG_KNEE_TO_NOSE</t>
  </si>
  <si>
    <t>Down Dog Knee To Nose</t>
  </si>
  <si>
    <t>Core, Shoulders, Legs, Back</t>
  </si>
  <si>
    <t>https://connect.garmin.com/modern/exercises/POSE/DOWN_DOG_KNEE_TO_NOSE</t>
  </si>
  <si>
    <t>Strength, Mobility, Power</t>
  </si>
  <si>
    <t>This core-strengthening variation of the Down Dog pose also helps to develop the mobility to step one's foot forward in between the hands.</t>
  </si>
  <si>
    <t>/msn-workout/Yoga/Y_020-B1.jpg</t>
  </si>
  <si>
    <t>/msn-workout/Yoga/Y_020-C1.jpg</t>
  </si>
  <si>
    <t>DOWN_DOG_SPLIT</t>
  </si>
  <si>
    <t>Down Dog Split</t>
  </si>
  <si>
    <t>Shoulders, Legs, Back</t>
  </si>
  <si>
    <t>https://connect.garmin.com/modern/exercises/POSE/DOWN_DOG_SPLIT</t>
  </si>
  <si>
    <t>Strength, Mobility, Flexibility</t>
  </si>
  <si>
    <t>This one-legged variation of Down Dog is often used as a transitional pose to move each leg forward in a yoga sequence.</t>
  </si>
  <si>
    <t>/msn-workout/Yoga/Y_021-A3.jpg</t>
  </si>
  <si>
    <t>/msn-workout/Yoga/Y_021-B3.jpg</t>
  </si>
  <si>
    <t>DOWN_DOG_SPLIT_OPEN_HIP_BENT_KNEE</t>
  </si>
  <si>
    <t>Down Dog Split Open Hip Bent Knee</t>
  </si>
  <si>
    <t>https://connect.garmin.com/modern/exercises/POSE/DOWN_DOG_SPLIT_OPEN_HIP_BENT_KNEE</t>
  </si>
  <si>
    <t>/msn-workout/Yoga/Y_022-A3.jpg</t>
  </si>
  <si>
    <t>/msn-workout/Yoga/Y_022-B3.jpg</t>
  </si>
  <si>
    <t>DOWNWARD_FACING_DOG</t>
  </si>
  <si>
    <t>Downward Facing Dog</t>
  </si>
  <si>
    <t>Shoulders, Legs, Arms, Back</t>
  </si>
  <si>
    <t>https://connect.garmin.com/modern/exercises/POSE/DOWNWARD_FACING_DOG</t>
  </si>
  <si>
    <t>Probably the most commonly recognised pose in yoga, Downward-facing Dog stretches or opens most of the body. It also builds strength, relieves stress and invigorates the body.</t>
  </si>
  <si>
    <t>/msn-workout/Yoga/Y_023-A1.jpg</t>
  </si>
  <si>
    <t>/msn-workout/Yoga/Y_023-B2.jpg</t>
  </si>
  <si>
    <t>EAGLE</t>
  </si>
  <si>
    <t>Eagle</t>
  </si>
  <si>
    <t>Pelvis, Shoulders, Legs, Joints</t>
  </si>
  <si>
    <t>https://connect.garmin.com/modern/exercises/POSE/EAGLE</t>
  </si>
  <si>
    <t>Strength, Power, Mobility, Balance</t>
  </si>
  <si>
    <t>Named for the king of the birds, Garuda, this posture resembles the shape of an eagle taking flight. This pose strengthens the lower body, opens the shoulders, and improves balance and concentration.</t>
  </si>
  <si>
    <t>/msn-workout/Yoga/Y_024-A4.jpg</t>
  </si>
  <si>
    <t>/msn-workout/Yoga/Y_024-B4.jpg</t>
  </si>
  <si>
    <t>EASY_SEATED</t>
  </si>
  <si>
    <t>Easy Seated</t>
  </si>
  <si>
    <t>Pelvis, Core, Back</t>
  </si>
  <si>
    <t>https://connect.garmin.com/modern/exercises/POSE/EASY_SEATED</t>
  </si>
  <si>
    <t>Easy Seated Pose is a pose recommended for meditation.</t>
  </si>
  <si>
    <t>/msn-workout/Yoga/Y_025-A1.jpg</t>
  </si>
  <si>
    <t>/msn-workout/Yoga/Y_025-B1.jpg</t>
  </si>
  <si>
    <t>EXTENDED_PUPPY</t>
  </si>
  <si>
    <t>Extended Puppy</t>
  </si>
  <si>
    <t>Shoulders, Back</t>
  </si>
  <si>
    <t>https://connect.garmin.com/modern/exercises/POSE/EXTENDED_PUPPY</t>
  </si>
  <si>
    <t>Mobility</t>
  </si>
  <si>
    <t>While this pose may look like child's pose, it's actually a kneeling variation of downward dog. Puppy pose is thought to reduce stress and calm the mind.</t>
  </si>
  <si>
    <t>/msn-workout/Yoga/Y_027-B1.jpg</t>
  </si>
  <si>
    <t>/msn-workout/Yoga/Y_027-C1.jpg</t>
  </si>
  <si>
    <t>EXTENDED_SIDE_ANGLE</t>
  </si>
  <si>
    <t>Extended Side Angle</t>
  </si>
  <si>
    <t>https://connect.garmin.com/modern/exercises/POSE/EXTENDED_SIDE_ANGLE</t>
  </si>
  <si>
    <t>The Sanskrit name of this pose translates to "Extended Side Angle" pose. This posture is a full-body opener, providing the leg-strengthening benefits of warrior II, while opening and lengthening the torso.</t>
  </si>
  <si>
    <t>/msn-workout/Yoga/Y_028-A4.jpg</t>
  </si>
  <si>
    <t>/msn-workout/Yoga/Y_028-B4.jpg</t>
  </si>
  <si>
    <t>FISH</t>
  </si>
  <si>
    <t>Fish</t>
  </si>
  <si>
    <t>Pelvis, Core, Shoulders, Chest, Neck, Arms, Back</t>
  </si>
  <si>
    <t>https://connect.garmin.com/modern/exercises/POSE/FISH</t>
  </si>
  <si>
    <t>This is the fourth of the 12 basic Hatha yoga postures. Fish pose is often included in a sequence as a counter pose to Shoulder Stand.</t>
  </si>
  <si>
    <t>/msn-workout/Yoga/Y_029-B2.jpg</t>
  </si>
  <si>
    <t>/msn-workout/Yoga/Y_029-C2.jpg</t>
  </si>
  <si>
    <t>FOUR_LIMBED_STAFF</t>
  </si>
  <si>
    <t>Four Limbed Staff</t>
  </si>
  <si>
    <t>Core, Legs, Shoulders, Arms, Joints</t>
  </si>
  <si>
    <t>https://connect.garmin.com/modern/exercises/POSE/FOUR_LIMBED_STAFF</t>
  </si>
  <si>
    <t>Also referred to as Plank Halfway Down, this pose assumes the same position as a Triceps Pushup. It's builds upper body and core strength. Danda in Sanskrit means "staff," which refers to the spine, or support of the entire body. This pose is an essential part of the advanced Sun Salutation and often part of what is referred to as a "vinyasa" or "flow," which practitioners are often encouraged to practice on the way back to Down Dog.</t>
  </si>
  <si>
    <t>/msn-workout/Yoga/Y_030-A1.jpg</t>
  </si>
  <si>
    <t>/msn-workout/Yoga/Y_030-B1.jpg</t>
  </si>
  <si>
    <t>FULL_SPLIT</t>
  </si>
  <si>
    <t>Full Split</t>
  </si>
  <si>
    <t>Pelvis, Legs</t>
  </si>
  <si>
    <t>https://connect.garmin.com/modern/exercises/POSE/FULL_SPLIT</t>
  </si>
  <si>
    <t>Also referred to as "Monkey" pose, this pose translates in Sanskrit to ‚ÄúPose dedicated to Hanuman, the Monkey God.‚Äù Hanuman is the ultimate devotee, having leapt across islands to rescue his love ‚Äì hence the split-leg position.</t>
  </si>
  <si>
    <t>/msn-workout/Yoga/Y_031-A1.jpg</t>
  </si>
  <si>
    <t>/msn-workout/Yoga/Y_031-F1.jpg</t>
  </si>
  <si>
    <t>GATE</t>
  </si>
  <si>
    <t>Gate</t>
  </si>
  <si>
    <t>Core, Legs, Shoulders</t>
  </si>
  <si>
    <t>https://connect.garmin.com/modern/exercises/POSE/GATE</t>
  </si>
  <si>
    <t>Strength, Breathing, Mobility</t>
  </si>
  <si>
    <t>This pose stretches the side of the torso which may create for space for the lungs to take deeper breaths.</t>
  </si>
  <si>
    <t>/msn-workout/Yoga/Y_032-A3.jpg</t>
  </si>
  <si>
    <t>/msn-workout/Yoga/Y_032-B3.jpg</t>
  </si>
  <si>
    <t>HALF_CHAIR_HALF_ANKLE_TO_KNEE</t>
  </si>
  <si>
    <t>Half Chair Half Ankle To Knee</t>
  </si>
  <si>
    <t>Pelvis, Chest, Butt</t>
  </si>
  <si>
    <t>https://connect.garmin.com/modern/exercises/POSE/HALF_CHAIR_HALF_ANKLE_TO_KNEE</t>
  </si>
  <si>
    <t>Strength, Flexibility, Mobility, Balance</t>
  </si>
  <si>
    <t>This standing hip opener allows you to determine the range of motion of your stance, while improving stability and balance.</t>
  </si>
  <si>
    <t>/msn-workout/Yoga/Y_033-A3.jpg</t>
  </si>
  <si>
    <t>/msn-workout/Yoga/Y_033-B3.jpg</t>
  </si>
  <si>
    <t>HALF_MOON</t>
  </si>
  <si>
    <t>Half Moon</t>
  </si>
  <si>
    <t>https://connect.garmin.com/modern/exercises/POSE/HALF_MOON</t>
  </si>
  <si>
    <t>Strength, Mobility, Balance</t>
  </si>
  <si>
    <t>Chandra means ‚Äúmoon.‚Äù Both the sun and moon are highly symbolic in yoga. The moon symbolizes feminine energy. Yoga strives to balance the feminine and masculine. This is a pose where gentle balance and strength are required.</t>
  </si>
  <si>
    <t>/msn-workout/Yoga/Y_034-A3.jpg</t>
  </si>
  <si>
    <t>/msn-workout/Yoga/Y_034-C3.jpg</t>
  </si>
  <si>
    <t>HEAD_TO_KNEE</t>
  </si>
  <si>
    <t>Head To Knee</t>
  </si>
  <si>
    <t>https://connect.garmin.com/modern/exercises/POSE/HEAD_TO_KNEE</t>
  </si>
  <si>
    <t>Janu means ‚Äúknee‚Äù and sirsa means ‚Äúhead.‚Äù You'll get further with the grounding posture by relaxing and not forcing yourself to move too deep into the position. Your slow breath will help increase your range of motion.</t>
  </si>
  <si>
    <t>/msn-workout/Yoga/Y_035-A1.jpg</t>
  </si>
  <si>
    <t>/msn-workout/Yoga/Y_035-B1.jpg</t>
  </si>
  <si>
    <t>HERON</t>
  </si>
  <si>
    <t>Heron</t>
  </si>
  <si>
    <t>https://connect.garmin.com/modern/exercises/POSE/HERON</t>
  </si>
  <si>
    <t>Like its namesake, the Heron, this pose is incredibly graceful. This posture is included in both the Ashtanga and Bikram forms of yoga.</t>
  </si>
  <si>
    <t>/msn-workout/Yoga/Y_037-A1.jpg</t>
  </si>
  <si>
    <t>/msn-workout/Yoga/Y_037-B2.jpg</t>
  </si>
  <si>
    <t>HEROS</t>
  </si>
  <si>
    <t>Heros</t>
  </si>
  <si>
    <t>Legs, Joints, Back</t>
  </si>
  <si>
    <t>https://connect.garmin.com/modern/exercises/POSE/HEROS</t>
  </si>
  <si>
    <t>This pose increases leg flexibility by opening the thighs and knees. If you find this position comfortable, you can use it as an alternative posture for meditation.</t>
  </si>
  <si>
    <t>/msn-workout/Yoga/Y_036-A2.jpg</t>
  </si>
  <si>
    <t>/msn-workout/Yoga/Y_036-B1.jpg</t>
  </si>
  <si>
    <t>HIGH_LUNGE</t>
  </si>
  <si>
    <t>High Lunge</t>
  </si>
  <si>
    <t>Legs, Chest</t>
  </si>
  <si>
    <t>https://connect.garmin.com/modern/exercises/POSE/HIGH_LUNGE</t>
  </si>
  <si>
    <t>Strength, Power, Muscle Endurance</t>
  </si>
  <si>
    <t>Part of a traditional, basic Sun salutation, the high lunge has no Sanskrit name, but the pose is incorporated into almost every style of yoga.</t>
  </si>
  <si>
    <t>/msn-workout/Yoga/Y_038-A4.jpg</t>
  </si>
  <si>
    <t>/msn-workout/Yoga/Y_038-B4.jpg</t>
  </si>
  <si>
    <t>KNEES_CHEST_CHIN</t>
  </si>
  <si>
    <t>Knees Chest Chin</t>
  </si>
  <si>
    <t>Core, Shoulders, Chest, Arms, Back</t>
  </si>
  <si>
    <t>https://connect.garmin.com/modern/exercises/POSE/KNEES_CHEST_CHIN</t>
  </si>
  <si>
    <t>Translating to "Eight-limbed Salutation," the Knees Chest Chin pose is sometimes used as a beginner variation of the Four-limbed Staff Pose. This pose is a part of a back-bending Sun Salutation.</t>
  </si>
  <si>
    <t>/msn-workout/Yoga/Y_039-A2.jpg</t>
  </si>
  <si>
    <t>/msn-workout/Yoga/Y_039-B1.jpg</t>
  </si>
  <si>
    <t>LIZARD</t>
  </si>
  <si>
    <t>Lizard</t>
  </si>
  <si>
    <t>Pelvis, Legs, Chest</t>
  </si>
  <si>
    <t>https://connect.garmin.com/modern/exercises/POSE/LIZARD</t>
  </si>
  <si>
    <t>This is a versatile hip opener that can be modified in many ways to adapt to most bodies. It prepares the body for deeper hip stretches like the pigeon pose. The posture resembles a lizard√¢‚Ç¨‚Äùthe back leg represents a lizard's tail.</t>
  </si>
  <si>
    <t>/msn-workout/Yoga/Y_040-A1.jpg</t>
  </si>
  <si>
    <t>/msn-workout/Yoga/Y_040-B1.jpg</t>
  </si>
  <si>
    <t>LOCUST</t>
  </si>
  <si>
    <t>Locust</t>
  </si>
  <si>
    <t>Core, Legs, Shoulders, Chest, Butt, Arms, Back</t>
  </si>
  <si>
    <t>https://connect.garmin.com/modern/exercises/POSE/LOCUST</t>
  </si>
  <si>
    <t>This is the seventh of the 12 basic Hatha yoga postures. This backbend requires more core strength than others as the limbs do not provide support.</t>
  </si>
  <si>
    <t>/msn-workout/Yoga/Y_041-A1.jpg</t>
  </si>
  <si>
    <t>/msn-workout/Yoga/Y_041-B2.jpg</t>
  </si>
  <si>
    <t>LOW_LUNGE</t>
  </si>
  <si>
    <t>Low Lunge</t>
  </si>
  <si>
    <t>https://connect.garmin.com/modern/exercises/POSE/LOW_LUNGE</t>
  </si>
  <si>
    <t>Low lunge, also known as "Equestrian" pose, is a commonly used posture in routines, and is also a part of a basic sun salutation.</t>
  </si>
  <si>
    <t>/msn-workout/Yoga/Y_042-A1.jpg</t>
  </si>
  <si>
    <t>/msn-workout/Yoga/Y_042-B1.jpg</t>
  </si>
  <si>
    <t>LOW_LUNGE_TWIST</t>
  </si>
  <si>
    <t>Low Lunge Twist</t>
  </si>
  <si>
    <t>Pelvis, Shoulders, Legs, Back</t>
  </si>
  <si>
    <t>https://connect.garmin.com/modern/exercises/POSE/LOW_LUNGE_TWIST</t>
  </si>
  <si>
    <t>Low Lunge Twist is a variation of several poses but the varying schools of yoga disagree on the exact pose. This posture improves spinal flexibility and is thought to help stimulate digestion.</t>
  </si>
  <si>
    <t>/msn-workout/Yoga/Y_043-A3.jpg</t>
  </si>
  <si>
    <t>/msn-workout/Yoga/Y_043-B3.jpg</t>
  </si>
  <si>
    <t>LOW_LUNGE_WITH_KNEE_DOWN</t>
  </si>
  <si>
    <t>Low Lunge With Knee Down</t>
  </si>
  <si>
    <t>https://connect.garmin.com/modern/exercises/POSE/LOW_LUNGE_WITH_KNEE_DOWN</t>
  </si>
  <si>
    <t>The derivation of the Sanskrit name of this pose comes from Anjaney, the mother of the Monkey God, Hanuman. It is said that she was praying in this pose with her arms raised, asking to have a child when she was divinely blessed and became pregnant. This pose is also sometimes referred to as "Crescent Lunge", due to its shape.</t>
  </si>
  <si>
    <t>/msn-workout/Yoga/Y_044-A3.jpg</t>
  </si>
  <si>
    <t>/msn-workout/Yoga/Y_044-C3.jpg</t>
  </si>
  <si>
    <t>MERMAID</t>
  </si>
  <si>
    <t>Mermaid</t>
  </si>
  <si>
    <t>Pelvis, Shoulders, Back</t>
  </si>
  <si>
    <t>https://connect.garmin.com/modern/exercises/POSE/MERMAID</t>
  </si>
  <si>
    <t>Strap, Yoga Block</t>
  </si>
  <si>
    <t>This backbending hip and shoulder opener is an intermediate version of the Full King Pigeon pose. The English name stems from the resemblance of the back leg to a mermaid's tail.</t>
  </si>
  <si>
    <t>/msn-workout/Yoga/Y_045-A1.jpg</t>
  </si>
  <si>
    <t>/msn-workout/Yoga/Y_045-B1.jpg</t>
  </si>
  <si>
    <t>MOUNTAIN</t>
  </si>
  <si>
    <t>Mountain</t>
  </si>
  <si>
    <t>Core, Legs</t>
  </si>
  <si>
    <t>https://connect.garmin.com/modern/exercises/POSE/MOUNTAIN</t>
  </si>
  <si>
    <t>Mobility, Balance</t>
  </si>
  <si>
    <t>Used in almost every style of yoga as transition pose to move from one to another, Mountain pose looks simple. But a multitude of alignment adjustments make it complex. It is named for the strong sturdiness of a mountain that this pose invokes.</t>
  </si>
  <si>
    <t>/msn-workout/Yoga/Y_046-C1.jpg</t>
  </si>
  <si>
    <t>/msn-workout/Yoga/Y_046-E1.jpg</t>
  </si>
  <si>
    <t>ONE_LEGGED_DOWNWARD_FACING_POSE_OPEN_HIP_BENT_KNEE</t>
  </si>
  <si>
    <t>One Legged Downward Facing Pose Open Hip Bent Knee</t>
  </si>
  <si>
    <t>https://connect.garmin.com/modern/exercises/POSE/ONE_LEGGED_DOWNWARD_FACING_POSE_OPEN_HIP_BENT_KNEE</t>
  </si>
  <si>
    <t>This open hip variation of the One-Legged Downward-facing Dog Pose is often used as a transition to bring a leg forward to an open hip pose, or to shift into a standing or seated pose.</t>
  </si>
  <si>
    <t>/msn-workout/Yoga/Y_047-A3.jpg</t>
  </si>
  <si>
    <t>/msn-workout/Yoga/Y_047-B3.jpg</t>
  </si>
  <si>
    <t>ONE_LEGGED_PIGEON</t>
  </si>
  <si>
    <t>One Legged Pigeon</t>
  </si>
  <si>
    <t>https://connect.garmin.com/modern/exercises/POSE/ONE_LEGGED_PIGEON</t>
  </si>
  <si>
    <t>Translated from Sanskrit, One-leg Pigeon pose is the leg portion of the posture: One-leg King Pigeon pose. It's an easy hip opener for beginners, and recommended for athletes.</t>
  </si>
  <si>
    <t>/msn-workout/Yoga/Y_048-B1.jpg</t>
  </si>
  <si>
    <t>/msn-workout/Yoga/Y_048-C3.jpg</t>
  </si>
  <si>
    <t>PEACEFUL_WARRIOR</t>
  </si>
  <si>
    <t>Peaceful Warrior</t>
  </si>
  <si>
    <t>Pelvis, Core, Legs</t>
  </si>
  <si>
    <t>https://connect.garmin.com/modern/exercises/POSE/PEACEFUL_WARRIOR</t>
  </si>
  <si>
    <t>Sometimes referred to as "Reverse Warrior," Peaceful Warrior is named for its open, vulnerable stance. This pose is commonly used in many schools of yoga. It's a gentle side opener that is thought to increase lung capacity and allow for deeper breathing.</t>
  </si>
  <si>
    <t>/msn-workout/Yoga/Y_049-B3.jpg</t>
  </si>
  <si>
    <t>/msn-workout/Yoga/Y_049-C3.jpg</t>
  </si>
  <si>
    <t>PLOW</t>
  </si>
  <si>
    <t>Plow</t>
  </si>
  <si>
    <t>Legs, Shoulders, Neck, Back</t>
  </si>
  <si>
    <t>https://connect.garmin.com/modern/exercises/POSE/PLOW</t>
  </si>
  <si>
    <t>Mobility, Flexibility, Balance</t>
  </si>
  <si>
    <t>This is the third of the 12 basic Hatha yoga postures. Plow Pose is named for its shape. This pose is typically practiced at the end of a yoga routine, and often in conjunction with Shoulder Stand, when the back is thought to benefit from the flexibility that the prior yoga practice has brought on. However this pose can be extremely stressful to your neck and shoulders. So avoid it if you have spine issues or feel pain.</t>
  </si>
  <si>
    <t>/msn-workout/Yoga/Y_051-A2.jpg</t>
  </si>
  <si>
    <t>/msn-workout/Yoga/Y_051-A5.jpg</t>
  </si>
  <si>
    <t>RECLINED_HAND_TO_FOOT</t>
  </si>
  <si>
    <t>Reclined Hand To Foot</t>
  </si>
  <si>
    <t>Pelvis, Legs, Joints</t>
  </si>
  <si>
    <t>https://connect.garmin.com/modern/exercises/POSE/RECLINED_HAND_TO_FOOT</t>
  </si>
  <si>
    <t>While the translation is "Reclined Hand to Foot Big Toe" pose, Hand to Foot is how it is usually referred. This pose is a gentle way to open and stretch your legs.</t>
  </si>
  <si>
    <t>/msn-workout/Yoga/Y_053-A2.jpg</t>
  </si>
  <si>
    <t>/msn-workout/Yoga/Y_053-B1.jpg</t>
  </si>
  <si>
    <t>REVOLVED_HALF_MOON</t>
  </si>
  <si>
    <t>Revolved Half Moon</t>
  </si>
  <si>
    <t>Core, Legs, Butt, Arms, Joints</t>
  </si>
  <si>
    <t>https://connect.garmin.com/modern/exercises/POSE/REVOLVED_HALF_MOON</t>
  </si>
  <si>
    <t>Strength, Power, Muscle Endurance, Flexibility, Mobility</t>
  </si>
  <si>
    <t>This challenging balance pose strengthens the whole body, increases body awareness, and is thought to detoxify.</t>
  </si>
  <si>
    <t>/msn-workout/Yoga/Y_054-B3.jpg</t>
  </si>
  <si>
    <t>/msn-workout/Yoga/Y_054-C3.jpg</t>
  </si>
  <si>
    <t>REVOLVED_HEAD_TO_KNEE</t>
  </si>
  <si>
    <t>Revolved Head To Knee</t>
  </si>
  <si>
    <t>https://connect.garmin.com/modern/exercises/POSE/REVOLVED_HEAD_TO_KNEE</t>
  </si>
  <si>
    <t>Revolved Head-to-Knee pose opens your shoulders, torso, hamstrings and more. The chest opening this pose provides allows breath to come deeper and more easily.</t>
  </si>
  <si>
    <t>/msn-workout/Yoga/Y_055-A1.jpg</t>
  </si>
  <si>
    <t>/msn-workout/Yoga/Y_055-B2.jpg</t>
  </si>
  <si>
    <t>REVOLVED_TRIANGLE</t>
  </si>
  <si>
    <t>Revolved Triangle</t>
  </si>
  <si>
    <t>https://connect.garmin.com/modern/exercises/POSE/REVOLVED_TRIANGLE</t>
  </si>
  <si>
    <t>This twisting variation of the Triangle pose gives many of the same benefits, but is also thought to aid digestion and improve coordination.</t>
  </si>
  <si>
    <t>/msn-workout/Yoga/Y_056-A3.jpg</t>
  </si>
  <si>
    <t>/msn-workout/Yoga/Y_056-C3.jpg</t>
  </si>
  <si>
    <t>RUNNERS_LUNGE</t>
  </si>
  <si>
    <t>Runners Lunge</t>
  </si>
  <si>
    <t>https://connect.garmin.com/modern/exercises/POSE/RUNNERS_LUNGE</t>
  </si>
  <si>
    <t>The Sanskrit translation of this is ‚ÄúHalf Split,‚Äù although it's more commonly referred to as "Runner's Lunge," as it's a suitable pose for runners. This pose will prep you to perform a full split.</t>
  </si>
  <si>
    <t>/msn-workout/Yoga/Y_057-A1.jpg</t>
  </si>
  <si>
    <t>/msn-workout/Yoga/Y_057-B1.jpg</t>
  </si>
  <si>
    <t>SEATED_EASY_SIDE_BEND</t>
  </si>
  <si>
    <t>Seated Easy Side Bend</t>
  </si>
  <si>
    <t>Pelvis, Core</t>
  </si>
  <si>
    <t>https://connect.garmin.com/modern/exercises/POSE/SEATED_EASY_SIDE_BEND</t>
  </si>
  <si>
    <t>This move stretches and opens up the sides of your torso.</t>
  </si>
  <si>
    <t>/msn-workout/Yoga/Y_058-A1.jpg</t>
  </si>
  <si>
    <t>/msn-workout/Yoga/Y_058-B1.jpg</t>
  </si>
  <si>
    <t>SEATED_EASY_TWIST</t>
  </si>
  <si>
    <t>Seated Easy Twist</t>
  </si>
  <si>
    <t>Pelvis, Core, Joints</t>
  </si>
  <si>
    <t>https://connect.garmin.com/modern/exercises/POSE/SEATED_EASY_TWIST</t>
  </si>
  <si>
    <t>This seated twist is thought to help detoxify, improve blood flow, and increase hip and spine flexibility.</t>
  </si>
  <si>
    <t>/msn-workout/Yoga/Y_059-A1.jpg</t>
  </si>
  <si>
    <t>/msn-workout/Yoga/Y_059-E1.jpg</t>
  </si>
  <si>
    <t>SEATED_LONG_LEG_FORWARD_BEND</t>
  </si>
  <si>
    <t>Seated Long Leg Forward Bend</t>
  </si>
  <si>
    <t>Legs, Back</t>
  </si>
  <si>
    <t>https://connect.garmin.com/modern/exercises/POSE/SEATED_LONG_LEG_FORWARD_BEND</t>
  </si>
  <si>
    <t>This pose is the 5th of the 12 Basic Hatha Yoga Postures. The Sanskrit translation is "Intense Stretch of the West" (west means your back). This grounding pose not only opens your back, but your hamstrings as well.</t>
  </si>
  <si>
    <t>/msn-workout/Yoga/Y_060-A1.jpg</t>
  </si>
  <si>
    <t>/msn-workout/Yoga/Y_060-B1.jpg</t>
  </si>
  <si>
    <t>SEATED_WIDE_LEG_FORWARD_BEND</t>
  </si>
  <si>
    <t>Seated Wide Leg Forward Bend</t>
  </si>
  <si>
    <t>https://connect.garmin.com/modern/exercises/POSE/SEATED_WIDE_LEG_FORWARD_BEND</t>
  </si>
  <si>
    <t>The name translates to "Seated Angle" pose. It's a gentle opener of many joints and can be incredibly grounding if your forehead is touching the ground or a block.</t>
  </si>
  <si>
    <t>/msn-workout/Yoga/Y_061-A1.jpg</t>
  </si>
  <si>
    <t>/msn-workout/Yoga/Y_061-B1.jpg</t>
  </si>
  <si>
    <t>SHOULDER_STAND</t>
  </si>
  <si>
    <t>Shoulder Stand</t>
  </si>
  <si>
    <t>Core, Legs, Shoulders, Neck, Arms, Back</t>
  </si>
  <si>
    <t>https://connect.garmin.com/modern/exercises/POSE/SHOULDER_STAND</t>
  </si>
  <si>
    <t>Mobility, Flexibility, Balance, Strength</t>
  </si>
  <si>
    <t>This is the second of the 12 basic Hatha yoga postures. Shoulder Stand is a powerhouse pose alleged to stimulate the thyroid gland and rejuvenate the entire body.</t>
  </si>
  <si>
    <t>/msn-workout/Yoga/Y_062-A3.jpg</t>
  </si>
  <si>
    <t>/msn-workout/Yoga/Y_062-B3.jpg</t>
  </si>
  <si>
    <t>SIDE_BOAT</t>
  </si>
  <si>
    <t>Side Boat</t>
  </si>
  <si>
    <t>https://connect.garmin.com/modern/exercises/POSE/SIDE_BOAT</t>
  </si>
  <si>
    <t>Strength, Power, Muscle Endurance, Balance, Mobility</t>
  </si>
  <si>
    <t>This variation on Boat Pose is particularly effective for targeting the obliques.</t>
  </si>
  <si>
    <t>/msn-workout/Yoga/Y_063-A2.jpg</t>
  </si>
  <si>
    <t>/msn-workout/Yoga/Y_063-B1.jpg</t>
  </si>
  <si>
    <t>SPHINX</t>
  </si>
  <si>
    <t>Sphinx</t>
  </si>
  <si>
    <t>Core, Shoulders, Chest, Back</t>
  </si>
  <si>
    <t>https://connect.garmin.com/modern/exercises/POSE/SPHINX</t>
  </si>
  <si>
    <t>Sphinx pose is a gentle back bend that provides a good alternative to the Cobra pose for those who suffer from wrist pain or strain, or who do not wish to hyperextend their spine too far. This pose allows for deeper breathing and is thought to improve confidence.</t>
  </si>
  <si>
    <t>/msn-workout/Yoga/Y_065-A1.jpg</t>
  </si>
  <si>
    <t>/msn-workout/Yoga/Y_065-B1.jpg</t>
  </si>
  <si>
    <t>SQUAT_OPEN_ARM_TWIST</t>
  </si>
  <si>
    <t>Squat Open Arm Twist</t>
  </si>
  <si>
    <t>Pelvis, Shoulders, Joints</t>
  </si>
  <si>
    <t>https://connect.garmin.com/modern/exercises/POSE/SQUAT_OPEN_ARM_TWIST</t>
  </si>
  <si>
    <t>In addition to all the muscle strengthening benefits of the classic squat position, this variation adds a shoulder opening and energizing component. This pose is recommended for athletes.</t>
  </si>
  <si>
    <t>/msn-workout/Yoga/Y_066-A3.jpg</t>
  </si>
  <si>
    <t>/msn-workout/Yoga/Y_066-B3.jpg</t>
  </si>
  <si>
    <t>SQUAT_PALM_PRESS</t>
  </si>
  <si>
    <t>Squat Palm Press</t>
  </si>
  <si>
    <t>Pelvis, Core, Legs, Chest, Joints, Back</t>
  </si>
  <si>
    <t>https://connect.garmin.com/modern/exercises/POSE/SQUAT_PALM_PRESS</t>
  </si>
  <si>
    <t>This pose Is also referred to as the Garland pose or the less eloquent "Excretion" or "Relieving" pose. This pose is thought to aid digestion.</t>
  </si>
  <si>
    <t>/msn-workout/Yoga/Y_067-A3.jpg</t>
  </si>
  <si>
    <t>/msn-workout/Yoga/Y_067-B3.jpg</t>
  </si>
  <si>
    <t>STAFF</t>
  </si>
  <si>
    <t>Staff</t>
  </si>
  <si>
    <t>Core, Legs, Shoulders, Chest, Back</t>
  </si>
  <si>
    <t>https://connect.garmin.com/modern/exercises/POSE/STAFF</t>
  </si>
  <si>
    <t>Staff pose is a very grounding pose that is the foundation for many of the seated postures in yoga.</t>
  </si>
  <si>
    <t>/msn-workout/Yoga/Y_068-A1.jpg</t>
  </si>
  <si>
    <t>/msn-workout/Yoga/Y_068-A2.jpg</t>
  </si>
  <si>
    <t>STANDING_ARMS_UP</t>
  </si>
  <si>
    <t>Standing Arms Up</t>
  </si>
  <si>
    <t>Core, Shoulders</t>
  </si>
  <si>
    <t>https://connect.garmin.com/modern/exercises/POSE/STANDING_ARMS_UP</t>
  </si>
  <si>
    <t>Mobility, Balance, Breathing</t>
  </si>
  <si>
    <t>The Sanskrit translation is "Upward Hand Pose." This opening posture lengthens and energizes your body from your toes up to your raised fingertips. It's great for waking your mind and body up.</t>
  </si>
  <si>
    <t>/msn-workout/Yoga/Y_069-A4.jpg</t>
  </si>
  <si>
    <t>/msn-workout/Yoga/Y_069-B4.jpg</t>
  </si>
  <si>
    <t>STANDING_FORWARD_BEND_HALFWAY_UP</t>
  </si>
  <si>
    <t>Standing Forward Bend Halfway Up</t>
  </si>
  <si>
    <t>https://connect.garmin.com/modern/exercises/POSE/STANDING_FORWARD_BEND_HALFWAY_UP</t>
  </si>
  <si>
    <t>Flexibility, Mobility, Balance</t>
  </si>
  <si>
    <t>This half-forward bend opens the torso and is thought to alleviate stomach pains. This pose is most commonly seen in a traditional "advanced" sun salutation.</t>
  </si>
  <si>
    <t>/msn-workout/Yoga/Y_071-A3.jpg</t>
  </si>
  <si>
    <t>/msn-workout/Yoga/Y_071-B1.jpg</t>
  </si>
  <si>
    <t>STANDING_FORWARD_BEND</t>
  </si>
  <si>
    <t>Standing Forward Bend</t>
  </si>
  <si>
    <t>https://connect.garmin.com/modern/exercises/POSE/STANDING_FORWARD_BEND</t>
  </si>
  <si>
    <t>Flexibility, Balance</t>
  </si>
  <si>
    <t>This is the 11th of the 12 Basic Hatha Yoga Poses. In this standing forward bend, your spine lengthens and your head drops below your heart, increasing blood flow to your brain. This pose is said to help many things: from stress to depression to sinusitis.</t>
  </si>
  <si>
    <t>/msn-workout/Yoga/Y_070-A3.jpg</t>
  </si>
  <si>
    <t>/msn-workout/Yoga/Y_070-B3.jpg</t>
  </si>
  <si>
    <t>STANDING_SIDE_OPENER</t>
  </si>
  <si>
    <t>Standing Side Opener</t>
  </si>
  <si>
    <t>Core, Shoulders, Joints</t>
  </si>
  <si>
    <t>https://connect.garmin.com/modern/exercises/POSE/STANDING_SIDE_OPENER</t>
  </si>
  <si>
    <t>This pose goes by different names in each style of yoga. Kati means ‚Äúhip,‚Äù and chakrasana means ‚Äùwheel,‚Äù so this standing side opener can also be thought of as a hip bend.</t>
  </si>
  <si>
    <t>/msn-workout/Yoga/Y_072-A4.jpg</t>
  </si>
  <si>
    <t>/msn-workout/Yoga/Y_072-B4.jpg</t>
  </si>
  <si>
    <t>STANDING_SINGLE_LEG_FORWARD_BEND</t>
  </si>
  <si>
    <t>Standing Single Leg Forward Bend</t>
  </si>
  <si>
    <t>https://connect.garmin.com/modern/exercises/POSE/STANDING_SINGLE_LEG_FORWARD_BEND</t>
  </si>
  <si>
    <t>This pose translates to "Intense Side Stretch" and is also referred to as Pyramid pose. It is, as the name suggests, an intense stretch, especially for the hamstrings, and is also said to calm the mind.</t>
  </si>
  <si>
    <t>/msn-workout/Yoga/Y_073-A3.jpg</t>
  </si>
  <si>
    <t>/msn-workout/Yoga/Y_073-B3.jpg</t>
  </si>
  <si>
    <t>STANDING_SPLIT</t>
  </si>
  <si>
    <t>Standing Split</t>
  </si>
  <si>
    <t>https://connect.garmin.com/modern/exercises/POSE/STANDING_SPLIT</t>
  </si>
  <si>
    <t>Translating to "One Foot Extended Upward"," this standing split pose lengthens the body from the ankle to the neck. It lengthens, strengthens, improves balance, and energizes.</t>
  </si>
  <si>
    <t>/msn-workout/Yoga/Y_075-A4.jpg</t>
  </si>
  <si>
    <t>/msn-workout/Yoga/Y_075-C4.jpg</t>
  </si>
  <si>
    <t>STANDING_WIDE_LEG_FORWARD_BEND</t>
  </si>
  <si>
    <t>Standing Wide Leg Forward Bend</t>
  </si>
  <si>
    <t>https://connect.garmin.com/modern/exercises/POSE/STANDING_WIDE_LEG_FORWARD_BEND</t>
  </si>
  <si>
    <t>This pose translates to ‚ÄúWide Intense Foot Stretch.‚Äù So don't be fooled by the easy position‚Äîit's a move that is meant to challenge you.</t>
  </si>
  <si>
    <t>/msn-workout/Yoga/Y_076-A3.jpg</t>
  </si>
  <si>
    <t>/msn-workout/Yoga/Y_076-B3.jpg</t>
  </si>
  <si>
    <t>STANDING_WIDE_LEG_FORWARD_BEND_WITH_TWIST</t>
  </si>
  <si>
    <t>Standing Wide Leg Forward Bend With Twist</t>
  </si>
  <si>
    <t>https://connect.garmin.com/modern/exercises/POSE/STANDING_WIDE_LEG_FORWARD_BEND_WITH_TWIST</t>
  </si>
  <si>
    <t>This twist is thought to stimulate digestion while lengthening your spine and hamstrings.</t>
  </si>
  <si>
    <t>/msn-workout/Yoga/Y_077-A3.jpg</t>
  </si>
  <si>
    <t>/msn-workout/Yoga/Y_077-C3.jpg</t>
  </si>
  <si>
    <t>SUPINE_SPINAL_TWIST</t>
  </si>
  <si>
    <t>Supine Spinal Twist</t>
  </si>
  <si>
    <t>Core, Joints, Back</t>
  </si>
  <si>
    <t>https://connect.garmin.com/modern/exercises/POSE/SUPINE_SPINAL_TWIST</t>
  </si>
  <si>
    <t>This gentle twist performed while lying on the back is a counter pose to backbends. As with all twists, this pose is alleged to detoxify the body.</t>
  </si>
  <si>
    <t>/msn-workout/Yoga/Y_078-A5.jpg</t>
  </si>
  <si>
    <t>/msn-workout/Yoga/Y_078-B2.jpg</t>
  </si>
  <si>
    <t>TABLE_TOP</t>
  </si>
  <si>
    <t>Table Top</t>
  </si>
  <si>
    <t>Pelvis, Core, Shoulders, Butt, Arms, Joints</t>
  </si>
  <si>
    <t>https://connect.garmin.com/modern/exercises/POSE/TABLE_TOP</t>
  </si>
  <si>
    <t>Table Top is often offered as an easier beginner modification of Upward Facing Plank.</t>
  </si>
  <si>
    <t>/msn-workout/Yoga/Y_079-A5.jpg</t>
  </si>
  <si>
    <t>/msn-workout/Yoga/Y_079-B1.jpg</t>
  </si>
  <si>
    <t>THREAD_THE_NEEDLE</t>
  </si>
  <si>
    <t>Thread The Needle</t>
  </si>
  <si>
    <t>Shoulders, Neck, Back</t>
  </si>
  <si>
    <t>https://connect.garmin.com/modern/exercises/POSE/THREAD_THE_NEEDLE</t>
  </si>
  <si>
    <t>This calming pose is great for opening your shoulders, chest, and neck. The gentle twist is thought to stimulate digestion.</t>
  </si>
  <si>
    <t>/msn-workout/Yoga/Y_080-A1.jpg</t>
  </si>
  <si>
    <t>/msn-workout/Yoga/Y_080-B1.jpg</t>
  </si>
  <si>
    <t>THUNDERBOLT</t>
  </si>
  <si>
    <t>Thunderbolt</t>
  </si>
  <si>
    <t>Legs, Joints</t>
  </si>
  <si>
    <t>https://connect.garmin.com/modern/exercises/POSE/THUNDERBOLT</t>
  </si>
  <si>
    <t>Thunderbolt pose, which can also be translated as ‚ÄúDiamond pose,‚Äù is a great alternative to Easy Seat for meditating, breathing, and feeling grounded.</t>
  </si>
  <si>
    <t>/msn-workout/Yoga/Y_082-A2.jpg</t>
  </si>
  <si>
    <t>/msn-workout/Yoga/Y_082-B1.jpg</t>
  </si>
  <si>
    <t>THUNDERBOLT_POSE_BOTH_SIDES_ARM_STRETCH</t>
  </si>
  <si>
    <t>Thunderbolt Pose Both Sides Arm Stretch</t>
  </si>
  <si>
    <t>https://connect.garmin.com/modern/exercises/POSE/THUNDERBOLT_POSE_BOTH_SIDES_ARM_STRETCH</t>
  </si>
  <si>
    <t>/msn-workout/Yoga/Y_083-A1.jpg</t>
  </si>
  <si>
    <t>/msn-workout/Yoga/Y_083-D1.jpg</t>
  </si>
  <si>
    <t>TREE</t>
  </si>
  <si>
    <t>Tree</t>
  </si>
  <si>
    <t>Pelvis, Legs, Chest, Joints</t>
  </si>
  <si>
    <t>https://connect.garmin.com/modern/exercises/POSE/TREE</t>
  </si>
  <si>
    <t>This strengthening balance pose improves both posture and focus. You stand tall like a tree. But trees move and sway with the wind, they're not rigid or stuck, and neither should be your joints. Stay soft and supple while you balance.</t>
  </si>
  <si>
    <t>/msn-workout/Yoga/Y_084-A3.jpg</t>
  </si>
  <si>
    <t>/msn-workout/Yoga/Y_084-B3.jpg</t>
  </si>
  <si>
    <t>TRIANGLE</t>
  </si>
  <si>
    <t>Triangle</t>
  </si>
  <si>
    <t>https://connect.garmin.com/modern/exercises/POSE/TRIANGLE</t>
  </si>
  <si>
    <t>This is the 12th of the 12 basic Hatha yoga postures. Triangle pose (which is a direct Sanskrit translation) is said to relieve stress and anxiety while improving balance.</t>
  </si>
  <si>
    <t>/msn-workout/Yoga/Y_085-A3.jpg</t>
  </si>
  <si>
    <t>/msn-workout/Yoga/Y_085-B3.jpg</t>
  </si>
  <si>
    <t>UP_DOG</t>
  </si>
  <si>
    <t>Up Dog</t>
  </si>
  <si>
    <t>https://connect.garmin.com/modern/exercises/POSE/UP_DOG</t>
  </si>
  <si>
    <t>Commonly confused with the Cobra pose, the main difference is that, in the Up Dog pose, only your hands and the tops of your feet are touching the ground. Up Dog requires more strength than Cobra.</t>
  </si>
  <si>
    <t>/msn-workout/Yoga/Y_086-A1.jpg</t>
  </si>
  <si>
    <t>/msn-workout/Yoga/Y_086-B1.jpg</t>
  </si>
  <si>
    <t>UPWARD_FACING_PLANK</t>
  </si>
  <si>
    <t>Upward Facing Plank</t>
  </si>
  <si>
    <t>Core, Legs, Shoulders, Neck, Butt, Arms, Joints</t>
  </si>
  <si>
    <t>/msn-workout/Yoga/Y_087-B1.jpg</t>
  </si>
  <si>
    <t>This pose translates to "Intense Stretch of the East"</t>
  </si>
  <si>
    <t>East referring to the how it stretches, or 'opens', the front of the body. It is the opposite of Pascimottanasana, "Intense Stretch of the West."</t>
  </si>
  <si>
    <t>/msn-workout/Yoga/Y_087-A1.jpg</t>
  </si>
  <si>
    <t>WARRIOR_ONE</t>
  </si>
  <si>
    <t>Warrior One</t>
  </si>
  <si>
    <t>Legs, Chest, Joints</t>
  </si>
  <si>
    <t>https://connect.garmin.com/modern/exercises/POSE/WARRIOR_ONE</t>
  </si>
  <si>
    <t>Strength, Flexibility, Balance</t>
  </si>
  <si>
    <t>This pose embodies the strength and grace of a spiritual warrior. Warrior One is one of the first poses novices learn in yoga, yet one of the last poses that even experienced yoga practitioners are able to fully master.</t>
  </si>
  <si>
    <t>/msn-workout/Yoga/Y_088-A3.jpg</t>
  </si>
  <si>
    <t>/msn-workout/Yoga/Y_088-B3.jpg</t>
  </si>
  <si>
    <t>WARRIOR_THREE</t>
  </si>
  <si>
    <t>Warrior Three</t>
  </si>
  <si>
    <t>Core, Shoulders, Legs, Arms, Joints, Back</t>
  </si>
  <si>
    <t>https://connect.garmin.com/modern/exercises/POSE/WARRIOR_THREE</t>
  </si>
  <si>
    <t>Strength, Power, Muscle Endurance, Mobility, Balance</t>
  </si>
  <si>
    <t>This is the third of the three warrior poses, and is named for the fierce warrior Virabhadra. The move challenges your balance, builds strength, and improves focus.</t>
  </si>
  <si>
    <t>/msn-workout/Yoga/Y_090-A3.jpg</t>
  </si>
  <si>
    <t>/msn-workout/Yoga/Y_090-B3.jpg</t>
  </si>
  <si>
    <t>WARRIOR_TWO</t>
  </si>
  <si>
    <t>Warrior Two</t>
  </si>
  <si>
    <t>https://connect.garmin.com/modern/exercises/POSE/WARRIOR_TWO</t>
  </si>
  <si>
    <t>Strength, Muscle Endurance, Flexibility</t>
  </si>
  <si>
    <t>Virabhadra is the name of a fierce warrior who was thought to be an incarnation of Lord Shiva. This open-hip warrior posture is the easiest to perform of the three warrior positions.</t>
  </si>
  <si>
    <t>/msn-workout/Yoga/Y_089-A3.jpg</t>
  </si>
  <si>
    <t>/msn-workout/Yoga/Y_089-B3.jpg</t>
  </si>
  <si>
    <t>WHEEL</t>
  </si>
  <si>
    <t>Wheel</t>
  </si>
  <si>
    <t>Pelvis, Core, Shoulders, Legs, Chest, Arms, Back</t>
  </si>
  <si>
    <t>https://connect.garmin.com/modern/exercises/POSE/WHEEL</t>
  </si>
  <si>
    <t>Strength, Power, Muscle Endurance, Flexibility, Mobility, Breathing</t>
  </si>
  <si>
    <t>More commonly referred to as Wheel, the Sanskrit translates to "Upward-facing Bow." This full body pose is said to stimulate all seven chakras, thereby helping to keep your whole self in harmony.</t>
  </si>
  <si>
    <t>/msn-workout/Yoga/Y_091-B1.jpg</t>
  </si>
  <si>
    <t>/msn-workout/Yoga/Y_091-C1.jpg</t>
  </si>
  <si>
    <t>WIDE_SIDE_LUNGE</t>
  </si>
  <si>
    <t>Wide Side Lunge</t>
  </si>
  <si>
    <t>https://connect.garmin.com/modern/exercises/POSE/WIDE_SIDE_LUNGE</t>
  </si>
  <si>
    <t>Scandasana is a warrior pose named after the Hindu God, Skanda. In this variation, you lift your arms off the ground and stretch them as far as you can. This can create a very powerful feeling of expanse.</t>
  </si>
  <si>
    <t>/msn-workout/Yoga/Y_092-A1.jpg</t>
  </si>
  <si>
    <t>/msn-workout/Yoga/Y_092-B1.jpg</t>
  </si>
  <si>
    <t>ARCH_AND_CURL</t>
  </si>
  <si>
    <t>MOVE</t>
  </si>
  <si>
    <t>Arch And Curl</t>
  </si>
  <si>
    <t>https://connect.garmin.com/modern/exercises/MOVE/ARCH_AND_CURL</t>
  </si>
  <si>
    <t>/msn-workout/Pilates/P_001-A1.jpg</t>
  </si>
  <si>
    <t>/msn-workout/Pilates/P_001-B1.jpg</t>
  </si>
  <si>
    <t>ARM_CIRCLES_WITH_BALL_BAND_AND_WEIGHT</t>
  </si>
  <si>
    <t>Arm Circles With Ball Band And Weight</t>
  </si>
  <si>
    <t>https://connect.garmin.com/modern/exercises/MOVE/ARM_CIRCLES_WITH_BALL_BAND_AND_WEIGHT</t>
  </si>
  <si>
    <t>/msn-workout/Pilates/P_004-A3.jpg</t>
  </si>
  <si>
    <t>/msn-workout/Pilates/P_004-B3.jpg</t>
  </si>
  <si>
    <t>ARM_STRETCH</t>
  </si>
  <si>
    <t>Arm Stretch</t>
  </si>
  <si>
    <t>https://connect.garmin.com/modern/exercises/MOVE/ARM_STRETCH</t>
  </si>
  <si>
    <t>/msn-workout/Pilates/P_006-A1.jpg</t>
  </si>
  <si>
    <t>/msn-workout/Pilates/P_006-B2.jpg</t>
  </si>
  <si>
    <t>BACK_MASSAGE</t>
  </si>
  <si>
    <t>Back Massage</t>
  </si>
  <si>
    <t>https://connect.garmin.com/modern/exercises/MOVE/BACK_MASSAGE</t>
  </si>
  <si>
    <t>/msn-workout/Pilates/P_007-C5.jpg</t>
  </si>
  <si>
    <t>/msn-workout/Pilates/P_007-E2.jpg</t>
  </si>
  <si>
    <t>BELLY_BREATHING</t>
  </si>
  <si>
    <t>Belly Breathing</t>
  </si>
  <si>
    <t>https://connect.garmin.com/modern/exercises/MOVE/BELLY_BREATHING</t>
  </si>
  <si>
    <t>/msn-workout/Pilates/P_008-C5.jpg</t>
  </si>
  <si>
    <t>/msn-workout/Pilates/P_008-E2.jpg</t>
  </si>
  <si>
    <t>BRIDGE_WITH_BALL</t>
  </si>
  <si>
    <t>Bridge With Ball</t>
  </si>
  <si>
    <t>https://connect.garmin.com/modern/exercises/MOVE/BRIDGE_WITH_BALL</t>
  </si>
  <si>
    <t>/msn-workout/Pilates/P_012-A1.jpg</t>
  </si>
  <si>
    <t>/msn-workout/Pilates/P_012-B1.jpg</t>
  </si>
  <si>
    <t>DIAMOND_LEG_CRUNCH</t>
  </si>
  <si>
    <t>Diamond Leg Crunch</t>
  </si>
  <si>
    <t>https://connect.garmin.com/modern/exercises/MOVE/DIAMOND_LEG_CRUNCH</t>
  </si>
  <si>
    <t>/msn-workout/Pilates/P_021-A2.jpg</t>
  </si>
  <si>
    <t>/msn-workout/Pilates/P_021-B1.jpg</t>
  </si>
  <si>
    <t>DIAMOND_LEG_LIFT</t>
  </si>
  <si>
    <t>Diamond Leg Lift</t>
  </si>
  <si>
    <t>https://connect.garmin.com/modern/exercises/MOVE/DIAMOND_LEG_LIFT</t>
  </si>
  <si>
    <t>/msn-workout/Pilates/P_022-B1.jpg</t>
  </si>
  <si>
    <t>/msn-workout/Pilates/P_022-C1.jpg</t>
  </si>
  <si>
    <t>EIGHT_POINT_SHOULDER_OPENER</t>
  </si>
  <si>
    <t>Eight Point Shoulder Opener</t>
  </si>
  <si>
    <t>Shoulders, Chest, Neck, Arms, Back</t>
  </si>
  <si>
    <t>https://connect.garmin.com/modern/exercises/MOVE/EIGHT_POINT_SHOULDER_OPENER</t>
  </si>
  <si>
    <t>This deep shoulder opener is thought to alleviate shoulder and neck pain. It is also a twist, and so is thought to detoxify the body.</t>
  </si>
  <si>
    <t>/msn-workout/Yoga/Y_026-A2.jpg</t>
  </si>
  <si>
    <t>/msn-workout/Yoga/Y_026-B2.jpg</t>
  </si>
  <si>
    <t>FOOT_ROLLING</t>
  </si>
  <si>
    <t>Foot Rolling</t>
  </si>
  <si>
    <t>https://connect.garmin.com/modern/exercises/MOVE/FOOT_ROLLING</t>
  </si>
  <si>
    <t>/msn-workout/Pilates/P_025-A3.jpg</t>
  </si>
  <si>
    <t>/msn-workout/Pilates/P_025-B3.jpg</t>
  </si>
  <si>
    <t>FOOTWORK</t>
  </si>
  <si>
    <t>Footwork</t>
  </si>
  <si>
    <t>https://connect.garmin.com/modern/exercises/MOVE/FOOTWORK</t>
  </si>
  <si>
    <t>/msn-workout/Pilates/P_026-A1.jpg</t>
  </si>
  <si>
    <t>/msn-workout/Pilates/P_026-B1.jpg</t>
  </si>
  <si>
    <t>FOOTWORK_ON_DISC</t>
  </si>
  <si>
    <t>Footwork On Disc</t>
  </si>
  <si>
    <t>https://connect.garmin.com/modern/exercises/MOVE/FOOTWORK_ON_DISC</t>
  </si>
  <si>
    <t>/msn-workout/Pilates/P_027-A1.jpg</t>
  </si>
  <si>
    <t>/msn-workout/Pilates/P_027-B1.jpg</t>
  </si>
  <si>
    <t>FORWARD_FOLD</t>
  </si>
  <si>
    <t>Forward Fold</t>
  </si>
  <si>
    <t>https://connect.garmin.com/modern/exercises/MOVE/FORWARD_FOLD</t>
  </si>
  <si>
    <t>/msn-workout/Pilates/P_028-A1.jpg</t>
  </si>
  <si>
    <t>/msn-workout/Pilates/P_028-B1.jpg</t>
  </si>
  <si>
    <t>FROG_WITH_BAND</t>
  </si>
  <si>
    <t>Frog With Band</t>
  </si>
  <si>
    <t>https://connect.garmin.com/modern/exercises/MOVE/FROG_WITH_BAND</t>
  </si>
  <si>
    <t>/msn-workout/Pilates/P_030-A1.jpg</t>
  </si>
  <si>
    <t>/msn-workout/Pilates/P_030-B1.jpg</t>
  </si>
  <si>
    <t>HALF_ROLL_UP</t>
  </si>
  <si>
    <t>Half Roll Up</t>
  </si>
  <si>
    <t>https://connect.garmin.com/modern/exercises/MOVE/HALF_ROLL_UP</t>
  </si>
  <si>
    <t>/msn-workout/Pilates/P_031-A1.jpg</t>
  </si>
  <si>
    <t>/msn-workout/Pilates/P_031-B1.jpg</t>
  </si>
  <si>
    <t>HAMSTRING_CURL</t>
  </si>
  <si>
    <t>Hamstring Curl</t>
  </si>
  <si>
    <t>https://connect.garmin.com/modern/exercises/MOVE/HAMSTRING_CURL</t>
  </si>
  <si>
    <t>HAMSTRING_STRETCH</t>
  </si>
  <si>
    <t>Hamstring Stretch</t>
  </si>
  <si>
    <t>https://connect.garmin.com/modern/exercises/MOVE/HAMSTRING_STRETCH</t>
  </si>
  <si>
    <t>HIP_STRETCH</t>
  </si>
  <si>
    <t>Hip Stretch</t>
  </si>
  <si>
    <t>https://connect.garmin.com/modern/exercises/MOVE/HIP_STRETCH</t>
  </si>
  <si>
    <t>HUG_A_TREE_WITH_BALL_BAND_AND_WEIGHT</t>
  </si>
  <si>
    <t>Hug A Tree With Ball Band And Weight</t>
  </si>
  <si>
    <t>https://connect.garmin.com/modern/exercises/MOVE/HUG_A_TREE_WITH_BALL_BAND_AND_WEIGHT</t>
  </si>
  <si>
    <t>/msn-workout/Pilates/P_037-A3.jpg</t>
  </si>
  <si>
    <t>/msn-workout/Pilates/P_037-B3.jpg</t>
  </si>
  <si>
    <t>KNEE_CIRCLES</t>
  </si>
  <si>
    <t>Knee Circles</t>
  </si>
  <si>
    <t>https://connect.garmin.com/modern/exercises/MOVE/KNEE_CIRCLES</t>
  </si>
  <si>
    <t>/msn-workout/Pilates/P_038-A2.jpg</t>
  </si>
  <si>
    <t>/msn-workout/Pilates/P_038-B2.jpg</t>
  </si>
  <si>
    <t>KNEE_FOLDS_ON_DISC</t>
  </si>
  <si>
    <t>Knee Folds On Disc</t>
  </si>
  <si>
    <t>https://connect.garmin.com/modern/exercises/MOVE/KNEE_FOLDS_ON_DISC</t>
  </si>
  <si>
    <t>/msn-workout/Pilates/P_040-A1.jpg</t>
  </si>
  <si>
    <t>/msn-workout/Pilates/P_040-B1.jpg</t>
  </si>
  <si>
    <t>LATERAL_FLEXION</t>
  </si>
  <si>
    <t>Lateral Flexion</t>
  </si>
  <si>
    <t>https://connect.garmin.com/modern/exercises/MOVE/LATERAL_FLEXION</t>
  </si>
  <si>
    <t>/msn-workout/Pilates/P_041-B1.jpg</t>
  </si>
  <si>
    <t>/msn-workout/Pilates/P_041-C1.jpg</t>
  </si>
  <si>
    <t>LEG_STRETCH_WITH_BAND</t>
  </si>
  <si>
    <t>Leg Stretch With Band</t>
  </si>
  <si>
    <t>https://connect.garmin.com/modern/exercises/MOVE/LEG_STRETCH_WITH_BAND</t>
  </si>
  <si>
    <t>/msn-workout/Pilates/P_045-B1.jpg</t>
  </si>
  <si>
    <t>/msn-workout/Pilates/P_045-C1.jpg</t>
  </si>
  <si>
    <t>LEG_STRETCH_WITH_LEG_CIRCLES</t>
  </si>
  <si>
    <t>Leg Stretch With Leg Circles</t>
  </si>
  <si>
    <t>https://connect.garmin.com/modern/exercises/MOVE/LEG_STRETCH_WITH_LEG_CIRCLES</t>
  </si>
  <si>
    <t>/msn-workout/Pilates/P_046-B1.jpg</t>
  </si>
  <si>
    <t>/msn-workout/Pilates/P_046-C1.jpg</t>
  </si>
  <si>
    <t>LOWER_LIFT_ON_DISC</t>
  </si>
  <si>
    <t>Lower Lift On Disc</t>
  </si>
  <si>
    <t>https://connect.garmin.com/modern/exercises/MOVE/LOWER_LIFT_ON_DISC</t>
  </si>
  <si>
    <t>/msn-workout/Pilates/P_048-A1.jpg</t>
  </si>
  <si>
    <t>/msn-workout/Pilates/P_048-B1.jpg</t>
  </si>
  <si>
    <t>LUNGE_SQUAT</t>
  </si>
  <si>
    <t>Lunge Squat</t>
  </si>
  <si>
    <t>https://connect.garmin.com/modern/exercises/MOVE/LUNGE_SQUAT</t>
  </si>
  <si>
    <t>/msn-workout/Pilates/P_050-A3.jpg</t>
  </si>
  <si>
    <t>/msn-workout/Pilates/P_050-B3.jpg</t>
  </si>
  <si>
    <t>LUNGES_WITH_KNEE_LIFT</t>
  </si>
  <si>
    <t>Lunges With Knee Lift</t>
  </si>
  <si>
    <t>https://connect.garmin.com/modern/exercises/MOVE/LUNGES_WITH_KNEE_LIFT</t>
  </si>
  <si>
    <t>/msn-workout/Pilates/P_051-A3.jpg</t>
  </si>
  <si>
    <t>/msn-workout/Pilates/P_051-B3.jpg</t>
  </si>
  <si>
    <t>MERMAID_STRETCH</t>
  </si>
  <si>
    <t>Mermaid Stretch</t>
  </si>
  <si>
    <t>https://connect.garmin.com/modern/exercises/MOVE/MERMAID_STRETCH</t>
  </si>
  <si>
    <t>NEUTRAL_PELVIC_POSITION</t>
  </si>
  <si>
    <t>Neutral Pelvic Position</t>
  </si>
  <si>
    <t>https://connect.garmin.com/modern/exercises/MOVE/NEUTRAL_PELVIC_POSITION</t>
  </si>
  <si>
    <t>/msn-workout/Pilates/P_054-B1.jpg</t>
  </si>
  <si>
    <t>/msn-workout/Pilates/P_054-C1.jpg</t>
  </si>
  <si>
    <t>PELVIC_CLOCKS_ON_DISC</t>
  </si>
  <si>
    <t>Pelvic Clocks On Disc</t>
  </si>
  <si>
    <t>https://connect.garmin.com/modern/exercises/MOVE/PELVIC_CLOCKS_ON_DISC</t>
  </si>
  <si>
    <t>/msn-workout/Pilates/P_056-B2.jpg</t>
  </si>
  <si>
    <t>/msn-workout/Pilates/P_056-C5.jpg</t>
  </si>
  <si>
    <t>PILATES_PLIE_SQUATS_PARALLEL_TURNED_OUT_FLAT_AND_HEELS_WITH_CHAIR</t>
  </si>
  <si>
    <t>Pilates Plie Squats Parallel Turned Out Flat And Heels With Chair</t>
  </si>
  <si>
    <t>https://connect.garmin.com/modern/exercises/MOVE/PILATES_PLIE_SQUATS_PARALLEL_TURNED_OUT_FLAT_AND_HEELS_WITH_CHAIR</t>
  </si>
  <si>
    <t>/msn-workout/Pilates/P_058-A3.jpg</t>
  </si>
  <si>
    <t>/msn-workout/Pilates/P_058-B4.jpg</t>
  </si>
  <si>
    <t>PIRIFORMIS_STRETCH</t>
  </si>
  <si>
    <t>Piriformis Stretch</t>
  </si>
  <si>
    <t>https://connect.garmin.com/modern/exercises/MOVE/PIRIFORMIS_STRETCH</t>
  </si>
  <si>
    <t>/msn-workout/Pilates/P_060-A1.jpg</t>
  </si>
  <si>
    <t>/msn-workout/Pilates/P_060-B2.jpg</t>
  </si>
  <si>
    <t>PLANK_UP_DOWNS</t>
  </si>
  <si>
    <t>Plank Up Downs</t>
  </si>
  <si>
    <t>https://connect.garmin.com/modern/exercises/MOVE/PLANK_UP_DOWNS</t>
  </si>
  <si>
    <t>/msn-workout/Pilates/P_062-A1.jpg</t>
  </si>
  <si>
    <t>/msn-workout/Pilates/P_062-B1.jpg</t>
  </si>
  <si>
    <t>PLANK_KNEE_CROSSES</t>
  </si>
  <si>
    <t>Plank Knee Crosses</t>
  </si>
  <si>
    <t>https://connect.garmin.com/modern/exercises/MOVE/PLANK_KNEE_CROSSES</t>
  </si>
  <si>
    <t>/msn-workout/Pilates/P_064-B1.jpg</t>
  </si>
  <si>
    <t>/msn-workout/Pilates/P_064-C1.jpg</t>
  </si>
  <si>
    <t>PLANK_KNEE_PULLS</t>
  </si>
  <si>
    <t>Plank Knee Pulls</t>
  </si>
  <si>
    <t>https://connect.garmin.com/modern/exercises/MOVE/PLANK_KNEE_PULLS</t>
  </si>
  <si>
    <t>/msn-workout/Pilates/P_065-B1.jpg</t>
  </si>
  <si>
    <t>/msn-workout/Pilates/P_065-C1.jpg</t>
  </si>
  <si>
    <t>PSOAS_LUNGE_STRETCH</t>
  </si>
  <si>
    <t>Psoas Lunge Stretch</t>
  </si>
  <si>
    <t>https://connect.garmin.com/modern/exercises/MOVE/PSOAS_LUNGE_STRETCH</t>
  </si>
  <si>
    <t>RIBCAGE_BREATHING</t>
  </si>
  <si>
    <t>Ribcage Breathing</t>
  </si>
  <si>
    <t>https://connect.garmin.com/modern/exercises/MOVE/RIBCAGE_BREATHING</t>
  </si>
  <si>
    <t>/msn-workout/Pilates/P_069-A2.jpg</t>
  </si>
  <si>
    <t>/msn-workout/Pilates/P_069-B2.jpg</t>
  </si>
  <si>
    <t>ROLL_DOWN</t>
  </si>
  <si>
    <t>Roll Down</t>
  </si>
  <si>
    <t>https://connect.garmin.com/modern/exercises/MOVE/ROLL_DOWN</t>
  </si>
  <si>
    <t>/msn-workout/Pilates/P_070-A4.jpg</t>
  </si>
  <si>
    <t>/msn-workout/Pilates/P_070-B4.jpg</t>
  </si>
  <si>
    <t>ROLL_UP_WITH_WEIGHT_AND_BAND</t>
  </si>
  <si>
    <t>Roll Up With Weight And Band</t>
  </si>
  <si>
    <t>https://connect.garmin.com/modern/exercises/MOVE/ROLL_UP_WITH_WEIGHT_AND_BAND</t>
  </si>
  <si>
    <t>/msn-workout/Pilates/P_073-A2.jpg</t>
  </si>
  <si>
    <t>/msn-workout/Pilates/P_073-B1.jpg</t>
  </si>
  <si>
    <t>SAW</t>
  </si>
  <si>
    <t>Saw</t>
  </si>
  <si>
    <t>https://connect.garmin.com/modern/exercises/MOVE/SAW</t>
  </si>
  <si>
    <t>/msn-workout/Pilates/P_079-A2.jpg</t>
  </si>
  <si>
    <t>/msn-workout/Pilates/P_079-B1.jpg</t>
  </si>
  <si>
    <t>SCAPULAR_STABILIZATION</t>
  </si>
  <si>
    <t>Scapular Stabilization</t>
  </si>
  <si>
    <t>https://connect.garmin.com/modern/exercises/MOVE/SCAPULAR_STABILIZATION</t>
  </si>
  <si>
    <t>/msn-workout/Pilates/P_080-B1.jpg</t>
  </si>
  <si>
    <t>/msn-workout/Pilates/P_080-C1.jpg</t>
  </si>
  <si>
    <t>SCISSORS_ON_DISC</t>
  </si>
  <si>
    <t>Scissors On Disc</t>
  </si>
  <si>
    <t>https://connect.garmin.com/modern/exercises/MOVE/SCISSORS_ON_DISC</t>
  </si>
  <si>
    <t>/msn-workout/Pilates/P_082-A1.jpg</t>
  </si>
  <si>
    <t>/msn-workout/Pilates/P_082-B1.jpg</t>
  </si>
  <si>
    <t>SEATED_HIP_STRETCHUP</t>
  </si>
  <si>
    <t>Seated Hip Stretchup</t>
  </si>
  <si>
    <t>https://connect.garmin.com/modern/exercises/MOVE/SEATED_HIP_STRETCHUP</t>
  </si>
  <si>
    <t>/msn-workout/Pilates/P_084-A1.jpg</t>
  </si>
  <si>
    <t>/msn-workout/Pilates/P_084-C1.jpg</t>
  </si>
  <si>
    <t>SEATED_TWIST</t>
  </si>
  <si>
    <t>Seated Twist</t>
  </si>
  <si>
    <t>https://connect.garmin.com/modern/exercises/MOVE/SEATED_TWIST</t>
  </si>
  <si>
    <t>/msn-workout/Pilates/P_085-A1.jpg</t>
  </si>
  <si>
    <t>/msn-workout/Pilates/P_085-B1.jpg</t>
  </si>
  <si>
    <t>SHAVING_THE_HEAD_WITH_BALL_BAND_AND_WEIGHT</t>
  </si>
  <si>
    <t>Shaving The Head With Ball Band And Weight</t>
  </si>
  <si>
    <t>https://connect.garmin.com/modern/exercises/MOVE/SHAVING_THE_HEAD_WITH_BALL_BAND_AND_WEIGHT</t>
  </si>
  <si>
    <t>/msn-workout/Pilates/P_087-A3.jpg</t>
  </si>
  <si>
    <t>/msn-workout/Pilates/P_087-B3.jpg</t>
  </si>
  <si>
    <t>SPINAL_TWIST</t>
  </si>
  <si>
    <t>Spinal Twist</t>
  </si>
  <si>
    <t>https://connect.garmin.com/modern/exercises/MOVE/SPINAL_TWIST</t>
  </si>
  <si>
    <t>SPINAL_TWIST_STRETCH</t>
  </si>
  <si>
    <t>Spinal Twist Stretch</t>
  </si>
  <si>
    <t>https://connect.garmin.com/modern/exercises/MOVE/SPINAL_TWIST_STRETCH</t>
  </si>
  <si>
    <t>/msn-workout/Pilates/P_093-A1.jpg</t>
  </si>
  <si>
    <t>/msn-workout/Pilates/P_093-B1.jpg</t>
  </si>
  <si>
    <t>SPINE_STRETCH_FORWARD</t>
  </si>
  <si>
    <t>Spine Stretch Forward</t>
  </si>
  <si>
    <t>https://connect.garmin.com/modern/exercises/MOVE/SPINE_STRETCH_FORWARD</t>
  </si>
  <si>
    <t>SQUATS_WITH_BALL</t>
  </si>
  <si>
    <t>Squats With Ball</t>
  </si>
  <si>
    <t>https://connect.garmin.com/modern/exercises/MOVE/SQUATS_WITH_BALL</t>
  </si>
  <si>
    <t>/msn-workout/Pilates/P_096-A3.jpg</t>
  </si>
  <si>
    <t>/msn-workout/Pilates/P_096-B3.jpg</t>
  </si>
  <si>
    <t>STAND_AND_HANG</t>
  </si>
  <si>
    <t>Stand And Hang</t>
  </si>
  <si>
    <t>https://connect.garmin.com/modern/exercises/MOVE/STAND_AND_HANG</t>
  </si>
  <si>
    <t>STANDING_SIDE_STRETCH</t>
  </si>
  <si>
    <t>Standing Side Stretch</t>
  </si>
  <si>
    <t>https://connect.garmin.com/modern/exercises/MOVE/STANDING_SIDE_STRETCH</t>
  </si>
  <si>
    <t>STANDING_SINGLE_LEG_FORWARD_BEND_WITH_IT_BAND_OPENER</t>
  </si>
  <si>
    <t>Standing Single Leg Forward Bend With It Band Opener</t>
  </si>
  <si>
    <t>https://connect.garmin.com/modern/exercises/MOVE/STANDING_SINGLE_LEG_FORWARD_BEND_WITH_IT_BAND_OPENER</t>
  </si>
  <si>
    <t>This pose targets the IT bands, making it a suitable for those who need a stretch in this area such as runners, cyclists and even people with desk jobs.</t>
  </si>
  <si>
    <t>/msn-workout/Yoga/Y_074-A1.jpg</t>
  </si>
  <si>
    <t>/msn-workout/Yoga/Y_074-C1.jpg</t>
  </si>
  <si>
    <t>STRAIGHT_LEG_CRUNCH_WITH_LEG_LIFT</t>
  </si>
  <si>
    <t>Straight Leg Crunch With Leg Lift</t>
  </si>
  <si>
    <t>STRAIGHT_LEG_CRUNCH_WITH_LEG_LIFT_WITH_BALL</t>
  </si>
  <si>
    <t>Straight Leg Crunch With Leg Lift With Ball</t>
  </si>
  <si>
    <t>https://connect.garmin.com/modern/exercises/MOVE/STRAIGHT_LEG_CRUNCH_WITH_LEG_LIFT_WITH_BALL</t>
  </si>
  <si>
    <t>STRAIGHT_LEG_CRUNCH_WITH_LEGS_CROSSED</t>
  </si>
  <si>
    <t>Straight Leg Crunch With Legs Crossed</t>
  </si>
  <si>
    <t>STRAIGHT_LEG_CRUNCH_WITH_LEGS_CROSSED_WITH_BALL</t>
  </si>
  <si>
    <t>Straight Leg Crunch With Legs Crossed With Ball</t>
  </si>
  <si>
    <t>https://connect.garmin.com/modern/exercises/MOVE/STRAIGHT_LEG_CRUNCH_WITH_LEGS_CROSSED_WITH_BALL</t>
  </si>
  <si>
    <t>STRAIGHT_LEG_DIAGONAL_CRUNCH</t>
  </si>
  <si>
    <t>Straight Leg Diagonal Crunch</t>
  </si>
  <si>
    <t>STRAIGHT_LEG_DIAGONAL_CRUNCH_WITH_BALL</t>
  </si>
  <si>
    <t>Straight Leg Diagonal Crunch With Ball</t>
  </si>
  <si>
    <t>https://connect.garmin.com/modern/exercises/MOVE/STRAIGHT_LEG_DIAGONAL_CRUNCH_WITH_BALL</t>
  </si>
  <si>
    <t>TAILBONE_CURL</t>
  </si>
  <si>
    <t>Tailbone Curl</t>
  </si>
  <si>
    <t>https://connect.garmin.com/modern/exercises/MOVE/TAILBONE_CURL</t>
  </si>
  <si>
    <t>/msn-workout/Pilates/P_104-A2.jpg</t>
  </si>
  <si>
    <t>/msn-workout/Pilates/P_104-B2.jpg</t>
  </si>
  <si>
    <t>THROAT_LOCK</t>
  </si>
  <si>
    <t>Throat Lock</t>
  </si>
  <si>
    <t>https://connect.garmin.com/modern/exercises/MOVE/THROAT_LOCK</t>
  </si>
  <si>
    <t>Balance</t>
  </si>
  <si>
    <t>Known as the destroyer of old age and translated as "Net Bearer Bond," this is one of the three main energetic locks in the body. Responsible for preventing prana from leaking out of the torso through the throat, it is also commonly referred to as Throat Lock, and is used in many poses to protect the neck.</t>
  </si>
  <si>
    <t>/msn-workout/Yoga/Y_081-A1.jpg</t>
  </si>
  <si>
    <t>/msn-workout/Yoga/Y_081-B2.jpg</t>
  </si>
  <si>
    <t>TICK_TOCK_SIDE_ROLL</t>
  </si>
  <si>
    <t>Tick Tock Side Roll</t>
  </si>
  <si>
    <t>https://connect.garmin.com/modern/exercises/MOVE/TICK_TOCK_SIDE_ROLL</t>
  </si>
  <si>
    <t>/msn-workout/Pilates/P_108-A2.jpg</t>
  </si>
  <si>
    <t>/msn-workout/Pilates/P_108-B2.jpg</t>
  </si>
  <si>
    <t>TWIST</t>
  </si>
  <si>
    <t>Twist</t>
  </si>
  <si>
    <t>https://connect.garmin.com/modern/exercises/MOVE/TWIST</t>
  </si>
  <si>
    <t>/msn-workout/Pilates/P_110-A1.jpg</t>
  </si>
  <si>
    <t>/msn-workout/Pilates/P_110-B1.jpg</t>
  </si>
  <si>
    <t>V_LEG_CRUNCHES</t>
  </si>
  <si>
    <t>V Leg Crunches</t>
  </si>
  <si>
    <t>https://connect.garmin.com/modern/exercises/MOVE/V_LEG_CRUNCHES</t>
  </si>
  <si>
    <t>/msn-workout/Pilates/P_111-A1.jpg</t>
  </si>
  <si>
    <t>/msn-workout/Pilates/P_111-B1.jpg</t>
  </si>
  <si>
    <t>V_SIT</t>
  </si>
  <si>
    <t>V Sit</t>
  </si>
  <si>
    <t>https://connect.garmin.com/modern/exercises/MOVE/V_SIT</t>
  </si>
  <si>
    <t>/msn-workout/Pilates/P_112-A1.jpg</t>
  </si>
  <si>
    <t>/msn-workout/Pilates/P_112-B1.jpg</t>
  </si>
  <si>
    <t>PRAYER_MUDRA</t>
  </si>
  <si>
    <t>Prayer Mudra</t>
  </si>
  <si>
    <t>Shoulders, Chest</t>
  </si>
  <si>
    <t>https://connect.garmin.com/modern/exercises/MOVE/PRAYER_MUDRA</t>
  </si>
  <si>
    <t>Also known as the "Salutation Seal," this mudra is one of the most recognizable hand positions in yoga. It is both a joining and a gesture of reverence.</t>
  </si>
  <si>
    <t>/msn-workout/Yoga/Y_052-A1.jpg</t>
  </si>
  <si>
    <t>/msn-workout/Yoga/Y_052-B1.jpg</t>
  </si>
  <si>
    <t>ARM_AND_LEG_EXTENSION_ON_KNEES</t>
  </si>
  <si>
    <t>Arm And Leg Extension On Knees</t>
  </si>
  <si>
    <t>Core, Back</t>
  </si>
  <si>
    <t>https://connect.garmin.com/modern/exercises/CORE/ARM_AND_LEG_EXTENSION_ON_KNEES</t>
  </si>
  <si>
    <t>This exercise stabilizes and balances the torso while improving mobility in the joints.</t>
  </si>
  <si>
    <t>/msn-workout/Pilates/P_002-A1.jpg</t>
  </si>
  <si>
    <t>/msn-workout/Pilates/P_002-B1.jpg</t>
  </si>
  <si>
    <t>BICEP_CURL_WITH_LEG_EXTENSION</t>
  </si>
  <si>
    <t>Bicep Curl With Leg Extension</t>
  </si>
  <si>
    <t>Core, Arms</t>
  </si>
  <si>
    <t>https://connect.garmin.com/modern/exercises/CORE/BICEP_CURL_WITH_LEG_EXTENSION</t>
  </si>
  <si>
    <t>This is a coordination exercise.</t>
  </si>
  <si>
    <t>/msn-workout/Pilates/P_009-A1.jpg</t>
  </si>
  <si>
    <t>/msn-workout/Pilates/P_009-B1.jpg</t>
  </si>
  <si>
    <t>BICEP_CURL_WITH_LEG_EXTENSION_WITH_WEIGHTS</t>
  </si>
  <si>
    <t>Bicep Curl With Leg Extension With Weights</t>
  </si>
  <si>
    <t>https://connect.garmin.com/modern/exercises/CORE/BICEP_CURL_WITH_LEG_EXTENSION_WITH_WEIGHTS</t>
  </si>
  <si>
    <t>/msn-workout/Pilates/P_010-A1.jpg</t>
  </si>
  <si>
    <t>/msn-workout/Pilates/P_010-B1.jpg</t>
  </si>
  <si>
    <t>BICYCLE</t>
  </si>
  <si>
    <t>Bicycle</t>
  </si>
  <si>
    <t>https://connect.garmin.com/modern/exercises/CORE/BICYCLE</t>
  </si>
  <si>
    <t>The side-leg series challenges you to keep a balanced and neutral pelvis while on your side and fighting gravity.</t>
  </si>
  <si>
    <t>/msn-workout/Pilates/P_011-A2.jpg</t>
  </si>
  <si>
    <t>/msn-workout/Pilates/P_011-B2.jpg</t>
  </si>
  <si>
    <t>CAT_COW</t>
  </si>
  <si>
    <t>Cat Cow</t>
  </si>
  <si>
    <t>https://connect.garmin.com/modern/exercises/CORE/CAT_COW</t>
  </si>
  <si>
    <t>This exercise focuses on how to better connect the breath with the movement of the spine. This movement helps bring the spine back into balance.</t>
  </si>
  <si>
    <t>/msn-workout/Pilates/P_015-A1.jpg</t>
  </si>
  <si>
    <t>/msn-workout/Pilates/P_015-B1.jpg</t>
  </si>
  <si>
    <t>CORKSCREW</t>
  </si>
  <si>
    <t>Corkscrew</t>
  </si>
  <si>
    <t>https://connect.garmin.com/modern/exercises/CORE/CORKSCREW</t>
  </si>
  <si>
    <t>This exercise works your abdominals and stretches your spine.</t>
  </si>
  <si>
    <t>/msn-workout/Pilates/P_018-A1.jpg</t>
  </si>
  <si>
    <t>/msn-workout/Pilates/P_018-B1.jpg</t>
  </si>
  <si>
    <t>CRISS_CROSS</t>
  </si>
  <si>
    <t>Criss Cross</t>
  </si>
  <si>
    <t>https://connect.garmin.com/modern/exercises/CORE/CRISS_CROSS</t>
  </si>
  <si>
    <t>This exercise helps you maintain a neutral and stable pelvis while rotating the ribcage.</t>
  </si>
  <si>
    <t>/msn-workout/Pilates/P_019-B1.jpg</t>
  </si>
  <si>
    <t>/msn-workout/Pilates/P_019-B2.jpg</t>
  </si>
  <si>
    <t>DOUBLE_LEG_STRETCH</t>
  </si>
  <si>
    <t>Double Leg Stretch</t>
  </si>
  <si>
    <t>https://connect.garmin.com/modern/exercises/CORE/DOUBLE_LEG_STRETCH</t>
  </si>
  <si>
    <t>This exercise improves stability by moving the limbs by engaging the pelvis and the torso.</t>
  </si>
  <si>
    <t>/msn-workout/Pilates/P_023-A1.jpg</t>
  </si>
  <si>
    <t>/msn-workout/Pilates/P_023-C1.jpg</t>
  </si>
  <si>
    <t>KNEE_FOLDS</t>
  </si>
  <si>
    <t>Knee Folds</t>
  </si>
  <si>
    <t>https://connect.garmin.com/modern/exercises/CORE/KNEE_FOLDS</t>
  </si>
  <si>
    <t>Breathing, Strength</t>
  </si>
  <si>
    <t>This exercise helps develop stability in the pelvis by moving the hip joint while holding the lower back and hips in a neutral position.</t>
  </si>
  <si>
    <t>/msn-workout/Pilates/P_039-B1.jpg</t>
  </si>
  <si>
    <t>/msn-workout/Pilates/P_039-C1.jpg</t>
  </si>
  <si>
    <t>LOWER_LIFT</t>
  </si>
  <si>
    <t>Lower Lift</t>
  </si>
  <si>
    <t>https://connect.garmin.com/modern/exercises/CORE/LOWER_LIFT</t>
  </si>
  <si>
    <t>This exercise challenges the lower abdominals and engages the pelvis. The legs act as weight and can increase the challenge to the abs. This movement also teaches breath control and strengthens the connection between breathing and the abdominals.</t>
  </si>
  <si>
    <t>/msn-workout/Pilates/P_047-B1.jpg</t>
  </si>
  <si>
    <t>/msn-workout/Pilates/P_047-C1.jpg</t>
  </si>
  <si>
    <t>LOWER_LIFT_WITH_WEIGHTS</t>
  </si>
  <si>
    <t>Lower Lift With Weights</t>
  </si>
  <si>
    <t>https://connect.garmin.com/modern/exercises/CORE/LOWER_LIFT_WITH_WEIGHTS</t>
  </si>
  <si>
    <t>/msn-workout/Pilates/P_049-A1.jpg</t>
  </si>
  <si>
    <t>/msn-workout/Pilates/P_049-B1.jpg</t>
  </si>
  <si>
    <t>NECK_PULL</t>
  </si>
  <si>
    <t>Neck Pull</t>
  </si>
  <si>
    <t>https://connect.garmin.com/modern/exercises/CORE/NECK_PULL</t>
  </si>
  <si>
    <t>This exercise works the abdominals and stretches the spine and the hamstrings.</t>
  </si>
  <si>
    <t>/msn-workout/Pilates/P_053-A1.jpg</t>
  </si>
  <si>
    <t>/msn-workout/Pilates/P_053-B1.jpg</t>
  </si>
  <si>
    <t>PELVIC_CLOCKS</t>
  </si>
  <si>
    <t>Pelvic Clocks</t>
  </si>
  <si>
    <t>https://connect.garmin.com/modern/exercises/CORE/PELVIC_CLOCKS</t>
  </si>
  <si>
    <t>This is a fundamental Pilates exercise. The movement engages the pelvic floor muscles in the pelvis. It also strengthens the lower abdominals while releasing lower back tension.</t>
  </si>
  <si>
    <t>/msn-workout/Pilates/P_055-B1.jpg</t>
  </si>
  <si>
    <t>/msn-workout/Pilates/P_055-B2.jpg</t>
  </si>
  <si>
    <t>ROLL_OVER</t>
  </si>
  <si>
    <t>Roll Over</t>
  </si>
  <si>
    <t>https://connect.garmin.com/modern/exercises/CORE/ROLL_OVER</t>
  </si>
  <si>
    <t>This exercise helps stretch the spine and hamstrings while simultaneously strengthening the abdominals.</t>
  </si>
  <si>
    <t>/msn-workout/Pilates/P_071-B1.jpg</t>
  </si>
  <si>
    <t>/msn-workout/Pilates/P_071-C1.jpg</t>
  </si>
  <si>
    <t>ROLL_UP</t>
  </si>
  <si>
    <t>Roll Up</t>
  </si>
  <si>
    <t>https://connect.garmin.com/modern/exercises/CORE/ROLL_UP</t>
  </si>
  <si>
    <t>This exercise targets the abdominals and the spine. When performed correctly, the exercise elongates the spine while strengthening the abdominals. Joseph Pilates claimed that rolling motion of the body might also improve the lungs.</t>
  </si>
  <si>
    <t>/msn-workout/Pilates/P_072-A1.jpg</t>
  </si>
  <si>
    <t>/msn-workout/Pilates/P_072-B1.jpg</t>
  </si>
  <si>
    <t>ROLLING</t>
  </si>
  <si>
    <t>Rolling</t>
  </si>
  <si>
    <t>https://connect.garmin.com/modern/exercises/CORE/ROLLING</t>
  </si>
  <si>
    <t>Balance, Mobility</t>
  </si>
  <si>
    <t>This exercise helps teach proper breathing and balance. To benefit from this move, make sure to keep the abdominals engaged throughout the motion.</t>
  </si>
  <si>
    <t>/msn-workout/Pilates/P_074-A1.jpg</t>
  </si>
  <si>
    <t>/msn-workout/Pilates/P_074-B1.jpg</t>
  </si>
  <si>
    <t>ROWING_1</t>
  </si>
  <si>
    <t>Rowing 1</t>
  </si>
  <si>
    <t>Core, Arms, Back</t>
  </si>
  <si>
    <t>https://connect.garmin.com/modern/exercises/CORE/ROWING_1</t>
  </si>
  <si>
    <t>This exercise works the entire body while teaching shoulder stabilization and coordination.</t>
  </si>
  <si>
    <t>/msn-workout/Pilates/P_075-A1.jpg</t>
  </si>
  <si>
    <t>/msn-workout/Pilates/P_075-C1.jpg</t>
  </si>
  <si>
    <t>ROWING_1_WITH_WEIGHTS</t>
  </si>
  <si>
    <t>Rowing 1 With Weights</t>
  </si>
  <si>
    <t>https://connect.garmin.com/modern/exercises/CORE/ROWING_1_WITH_WEIGHTS</t>
  </si>
  <si>
    <t>/msn-workout/Pilates/P_076-A1.jpg</t>
  </si>
  <si>
    <t>/msn-workout/Pilates/P_076-B1.jpg</t>
  </si>
  <si>
    <t>ROWING_2</t>
  </si>
  <si>
    <t>Rowing 2</t>
  </si>
  <si>
    <t>https://connect.garmin.com/modern/exercises/CORE/ROWING_2</t>
  </si>
  <si>
    <t>/msn-workout/Pilates/P_077-A1.jpg</t>
  </si>
  <si>
    <t>/msn-workout/Pilates/P_077-B1.jpg</t>
  </si>
  <si>
    <t>ROWING_2_WITH_WEIGHTS</t>
  </si>
  <si>
    <t>Rowing 2 With Weights</t>
  </si>
  <si>
    <t>https://connect.garmin.com/modern/exercises/CORE/ROWING_2_WITH_WEIGHTS</t>
  </si>
  <si>
    <t>/msn-workout/Pilates/P_078-A1.jpg</t>
  </si>
  <si>
    <t>/msn-workout/Pilates/P_078-B1.jpg</t>
  </si>
  <si>
    <t>SCISSORS</t>
  </si>
  <si>
    <t>Scissors</t>
  </si>
  <si>
    <t>https://connect.garmin.com/modern/exercises/CORE/SCISSORS</t>
  </si>
  <si>
    <t>This exercise works to challenge the ability of the pelvis to stabilize. It also stretches the hamstrings and increases mobility in the hip joints.</t>
  </si>
  <si>
    <t>/msn-workout/Pilates/P_081-A1.jpg</t>
  </si>
  <si>
    <t>/msn-workout/Pilates/P_081-B1.jpg</t>
  </si>
  <si>
    <t>SCISSORS_WITH_WEIGHTS</t>
  </si>
  <si>
    <t>Scissors With Weights</t>
  </si>
  <si>
    <t>https://connect.garmin.com/modern/exercises/CORE/SCISSORS_WITH_WEIGHTS</t>
  </si>
  <si>
    <t>/msn-workout/Pilates/P_083-A2.jpg</t>
  </si>
  <si>
    <t>/msn-workout/Pilates/P_083-B2.jpg</t>
  </si>
  <si>
    <t>SINGLE_LEG_CIRCLES</t>
  </si>
  <si>
    <t>Single Leg Circles</t>
  </si>
  <si>
    <t>https://connect.garmin.com/modern/exercises/CORE/SINGLE_LEG_CIRCLES</t>
  </si>
  <si>
    <t>Strength, Flexibility</t>
  </si>
  <si>
    <t>This exercise helps teach you how to hold a neutral pelvis. It also loosens the hip joints.</t>
  </si>
  <si>
    <t>/msn-workout/Pilates/P_089-A1.jpg</t>
  </si>
  <si>
    <t>/msn-workout/Pilates/P_089-B1.jpg</t>
  </si>
  <si>
    <t>SINGLE_LEG_STRETCH</t>
  </si>
  <si>
    <t>Single Leg Stretch</t>
  </si>
  <si>
    <t>https://connect.garmin.com/modern/exercises/CORE/SINGLE_LEG_STRETCH</t>
  </si>
  <si>
    <t>/msn-workout/Pilates/P_090-B1.jpg</t>
  </si>
  <si>
    <t>/msn-workout/Pilates/P_090-C1.jpg</t>
  </si>
  <si>
    <t>SINGLE_LEG_STRETCH_WITH_WEIGHTS</t>
  </si>
  <si>
    <t>Single Leg Stretch With Weights</t>
  </si>
  <si>
    <t>https://connect.garmin.com/modern/exercises/CORE/SINGLE_LEG_STRETCH_WITH_WEIGHTS</t>
  </si>
  <si>
    <t>/msn-workout/Pilates/P_091-B1.jpg</t>
  </si>
  <si>
    <t>/msn-workout/Pilates/P_091-B2.jpg</t>
  </si>
  <si>
    <t>SWAN</t>
  </si>
  <si>
    <t>Swan</t>
  </si>
  <si>
    <t>https://connect.garmin.com/modern/exercises/CORE/SWAN</t>
  </si>
  <si>
    <t>This is an extension exercise. Joseph Pilates believed that when the body curves forward in flexion for most of the day it throws off the body's natural alignment. The swan movement helps bring the body back into balance.</t>
  </si>
  <si>
    <t>/msn-workout/Pilates/P_102-A1.jpg</t>
  </si>
  <si>
    <t>/msn-workout/Pilates/P_102-B1.jpg</t>
  </si>
  <si>
    <t>SWIMMING</t>
  </si>
  <si>
    <t>Swimming</t>
  </si>
  <si>
    <t>https://connect.garmin.com/modern/exercises/CORE/SWIMMING</t>
  </si>
  <si>
    <t>This exercise focuses on strengthening the core while incorporating oppositional movement of the arms and legs.</t>
  </si>
  <si>
    <t>/msn-workout/Pilates/P_103-A2.jpg</t>
  </si>
  <si>
    <t>/msn-workout/Pilates/P_103-B1.jpg</t>
  </si>
  <si>
    <t>TEASER</t>
  </si>
  <si>
    <t>Teaser</t>
  </si>
  <si>
    <t>https://connect.garmin.com/modern/exercises/CORE/TEASER</t>
  </si>
  <si>
    <t>This is a fundamental exercise in Pilates practice It is designed to improve balance by targeting the abdominals.</t>
  </si>
  <si>
    <t>/msn-workout/Pilates/P_105-B2.jpg</t>
  </si>
  <si>
    <t>/msn-workout/Pilates/P_105-C2.jpg</t>
  </si>
  <si>
    <t>THE_HUNDRED</t>
  </si>
  <si>
    <t>The Hundred</t>
  </si>
  <si>
    <t>https://connect.garmin.com/modern/exercises/CORE/THE_HUNDRED</t>
  </si>
  <si>
    <t>Strength, Breathing</t>
  </si>
  <si>
    <t>This is a fundamental move of Pilates practice. It warms up the body, promote circulation, and strengthens the core. The hundred helps build a foundation of strength to perform the more advanced abdominal exercises.</t>
  </si>
  <si>
    <t>/msn-workout/Pilates/P_106-B1.jpg</t>
  </si>
  <si>
    <t>/msn-workout/Pilates/P_106-C1.jpg</t>
  </si>
  <si>
    <t>WEIGHTED_CRISS_CROSS</t>
  </si>
  <si>
    <t>Weighted Criss Cross</t>
  </si>
  <si>
    <t>https://connect.garmin.com/modern/exercises/CORE/WEIGHTED_CRISS_CROSS</t>
  </si>
  <si>
    <t>/msn-workout/Pilates/P_020-B1.jpg</t>
  </si>
  <si>
    <t>/msn-workout/Pilates/P_020-C1.jpg</t>
  </si>
  <si>
    <t>WEIGHTED_DOUBLE_LEG_STRETCH</t>
  </si>
  <si>
    <t>Weighted Double Leg Stretch</t>
  </si>
  <si>
    <t>https://connect.garmin.com/modern/exercises/CORE/WEIGHTED_DOUBLE_LEG_STRETCH</t>
  </si>
  <si>
    <t>/msn-workout/Pilates/P_024-B1.jpg</t>
  </si>
  <si>
    <t>/msn-workout/Pilates/P_024-B2.jpg</t>
  </si>
  <si>
    <t>WEIGHTED_THE_HUNDRED</t>
  </si>
  <si>
    <t>Weighted The Hundred</t>
  </si>
  <si>
    <t>https://connect.garmin.com/modern/exercises/CORE/WEIGHTED_THE_HUNDRED</t>
  </si>
  <si>
    <t>/msn-workout/Pilates/P_107-B1.jpg</t>
  </si>
  <si>
    <t>/msn-workout/Pilates/P_107-C1.jpg</t>
  </si>
  <si>
    <t>ARM_ROTATIONS</t>
  </si>
  <si>
    <t>Arm Rotations</t>
  </si>
  <si>
    <t>Arms, Back</t>
  </si>
  <si>
    <t>https://connect.garmin.com/modern/exercises/FLYE/ARM_ROTATIONS</t>
  </si>
  <si>
    <t>This exercise helps improve stability by targeting specific areas of the body, one at time.</t>
  </si>
  <si>
    <t>/msn-workout/Pilates/P_005-A1.jpg</t>
  </si>
  <si>
    <t>/msn-workout/Pilates/P_005-B1.jpg</t>
  </si>
  <si>
    <t>HUG_A_TREE</t>
  </si>
  <si>
    <t>Hug A Tree</t>
  </si>
  <si>
    <t>https://connect.garmin.com/modern/exercises/FLYE/HUG_A_TREE</t>
  </si>
  <si>
    <t>/msn-workout/Pilates/P_036-A1.jpg</t>
  </si>
  <si>
    <t>/msn-workout/Pilates/P_036-B1.jpg</t>
  </si>
  <si>
    <t>CLAMS</t>
  </si>
  <si>
    <t>Clams</t>
  </si>
  <si>
    <t>https://connect.garmin.com/modern/exercises/HIP_RAISE/CLAMS</t>
  </si>
  <si>
    <t>/msn-workout/Pilates/P_016-A1.jpg</t>
  </si>
  <si>
    <t>/msn-workout/Pilates/P_016-A2.jpg</t>
  </si>
  <si>
    <t>LEG_CIRCLES</t>
  </si>
  <si>
    <t>Leg Circles</t>
  </si>
  <si>
    <t>Legs, Butt</t>
  </si>
  <si>
    <t>https://connect.garmin.com/modern/exercises/HIP_RAISE/LEG_CIRCLES</t>
  </si>
  <si>
    <t>/msn-workout/Pilates/P_042-B1.jpg</t>
  </si>
  <si>
    <t>/msn-workout/Pilates/P_042-B2.jpg</t>
  </si>
  <si>
    <t>LEG_LIFT</t>
  </si>
  <si>
    <t>Leg Lift</t>
  </si>
  <si>
    <t>https://connect.garmin.com/modern/exercises/HIP_RAISE/LEG_LIFT</t>
  </si>
  <si>
    <t>/msn-workout/Pilates/P_043-A1.jpg</t>
  </si>
  <si>
    <t>/msn-workout/Pilates/P_043-B1.jpg</t>
  </si>
  <si>
    <t>LEG_LIFT_IN_EXTERNAL_ROTATION</t>
  </si>
  <si>
    <t>Leg Lift In External Rotation</t>
  </si>
  <si>
    <t>https://connect.garmin.com/modern/exercises/HIP_RAISE/LEG_LIFT_IN_EXTERNAL_ROTATION</t>
  </si>
  <si>
    <t>/msn-workout/Pilates/P_044-A1.jpg</t>
  </si>
  <si>
    <t>/msn-workout/Pilates/P_044-B1.jpg</t>
  </si>
  <si>
    <t>Biceps, Delts</t>
  </si>
  <si>
    <t>https://connect.garmin.com/modern/exercises/LATERAL_RAISE/ARM_CIRCLES</t>
  </si>
  <si>
    <t>Arm circles are a great dynamic warm-up exercise to help prepare the body for a workout. They also increase multi-planar stability in the core and shoulders.</t>
  </si>
  <si>
    <t>/msn-workout/Pilates/P_003-A3.jpg</t>
  </si>
  <si>
    <t>/msn-workout/Pilates/P_003-E3.jpg</t>
  </si>
  <si>
    <t>SHAVING_THE_HEAD</t>
  </si>
  <si>
    <t>Shaving The Head</t>
  </si>
  <si>
    <t>https://connect.garmin.com/modern/exercises/LATERAL_RAISE/SHAVING_THE_HEAD</t>
  </si>
  <si>
    <t>/msn-workout/Pilates/P_086-A1.jpg</t>
  </si>
  <si>
    <t>/msn-workout/Pilates/P_086-B1.jpg</t>
  </si>
  <si>
    <t>BRIDGE_WITH_GLUTE_LOWER_LIFT</t>
  </si>
  <si>
    <t>Bridge With Glute Lower Lift</t>
  </si>
  <si>
    <t>https://connect.garmin.com/modern/exercises/PLANK/BRIDGE_WITH_GLUTE_LOWER_LIFT</t>
  </si>
  <si>
    <t>Isolating the glutes while releasing the hip flexors can help relieve back pain as well as improve leg function.</t>
  </si>
  <si>
    <t>/msn-workout/Pilates/P_013-A1.jpg</t>
  </si>
  <si>
    <t>/msn-workout/Pilates/P_013-B1.jpg</t>
  </si>
  <si>
    <t>BRIDGE_ONE_LEG_BRIDGE</t>
  </si>
  <si>
    <t>Bridge One Leg Bridge</t>
  </si>
  <si>
    <t>https://connect.garmin.com/modern/exercises/PLANK/BRIDGE_ONE_LEG_BRIDGE</t>
  </si>
  <si>
    <t>This exercise stretches and strengthens the muscles around the 26 vertebrae of the spine.</t>
  </si>
  <si>
    <t>/msn-workout/Pilates/P_014-A1.jpg</t>
  </si>
  <si>
    <t>/msn-workout/Pilates/P_014-B1.jpg</t>
  </si>
  <si>
    <t>PLANK_WITH_ARM_VARIATIONS</t>
  </si>
  <si>
    <t>Plank With Arm Variations</t>
  </si>
  <si>
    <t>https://connect.garmin.com/modern/exercises/PLANK/PLANK_WITH_ARM_VARIATIONS</t>
  </si>
  <si>
    <t>This exercise emphasizes full-body strength.</t>
  </si>
  <si>
    <t>/msn-workout/Pilates/P_061-B1.jpg</t>
  </si>
  <si>
    <t>/msn-workout/Pilates/P_061-C1.jpg</t>
  </si>
  <si>
    <t>PLANK_WITH_LEG_LIFT</t>
  </si>
  <si>
    <t>Plank With Leg Lift</t>
  </si>
  <si>
    <t>https://connect.garmin.com/modern/exercises/PLANK/PLANK_WITH_LEG_LIFT</t>
  </si>
  <si>
    <t>This exercise emphasizes full-body strength while adding an extra challenge of balance.</t>
  </si>
  <si>
    <t>/msn-workout/Pilates/P_063-A2.jpg</t>
  </si>
  <si>
    <t>/msn-workout/Pilates/P_063-B1.jpg</t>
  </si>
  <si>
    <t>REVERSE_PLANK_WITH_LEG_PULL</t>
  </si>
  <si>
    <t>Reverse Plank With Leg Pull</t>
  </si>
  <si>
    <t>Core, Legs, Arms, Back</t>
  </si>
  <si>
    <t>https://connect.garmin.com/modern/exercises/PLANK/REVERSE_PLANK_WITH_LEG_PULL</t>
  </si>
  <si>
    <t>This exercise strengthens the back side of the body while stretching the front of the body.</t>
  </si>
  <si>
    <t>/msn-workout/Pilates/P_068-B1.jpg</t>
  </si>
  <si>
    <t>/msn-workout/Pilates/P_068-C1.jpg</t>
  </si>
  <si>
    <t>PILATES_PLIE_SQUATS_PARALLEL_TURNED_OUT_FLAT_AND_HEELS</t>
  </si>
  <si>
    <t>Pilates Plie Squats Parallel Turned Out Flat And Heels</t>
  </si>
  <si>
    <t>https://connect.garmin.com/modern/exercises/SQUAT/PILATES_PLIE_SQUATS_PARALLEL_TURNED_OUT_FLAT_AND_HEELS</t>
  </si>
  <si>
    <t>Pilates squat variations mimic foot work that is done on Pilates equipment. This move keeps the torso controlled and stable while constantly changing the position of the legs and feet.</t>
  </si>
  <si>
    <t>/msn-workout/Pilates/P_057-A3.jpg</t>
  </si>
  <si>
    <t>/msn-workout/Pilates/P_057-B4.jpg</t>
  </si>
  <si>
    <t>RELEVE_STRAIGHT_LEG_AND_KNEE_BENT_WITH_ONE_LEG_VARIATION</t>
  </si>
  <si>
    <t>Releve Straight Leg And Knee Bent With One Leg Variation</t>
  </si>
  <si>
    <t>https://connect.garmin.com/modern/exercises/SQUAT/RELEVE_STRAIGHT_LEG_AND_KNEE_BENT_WITH_ONE_LEG_VARIATION</t>
  </si>
  <si>
    <t>This is a balance exercise that begins with the feet, since they can be overlooked in many workouts. Feet are the foundation of stability in Pilates practice.</t>
  </si>
  <si>
    <t>/msn-workout/Pilates/P_067-A3.jpg</t>
  </si>
  <si>
    <t>/msn-workout/Pilates/P_067-B4.jpg</t>
  </si>
  <si>
    <t>PILATES_PUSHUP</t>
  </si>
  <si>
    <t>Pilates Pushup</t>
  </si>
  <si>
    <t>https://connect.garmin.com/modern/exercises/PUSH_UP/PILATES_PUSHUP</t>
  </si>
  <si>
    <t>The Pilates pushup builds strength and stamina.</t>
  </si>
  <si>
    <t>/msn-workout/Pilates/P_059-A4.jpg</t>
  </si>
  <si>
    <t>/msn-workout/Pilates/P_059-B4.jpg</t>
  </si>
  <si>
    <t>COBRA</t>
  </si>
  <si>
    <t>Cobra</t>
  </si>
  <si>
    <t>https://connect.garmin.com/modern/exercises/HYPEREXTENSION/COBRA</t>
  </si>
  <si>
    <t>This exercise improves posture and counterbalances the tendency of the torso to curl forward.</t>
  </si>
  <si>
    <t>/msn-workout/Pilates/P_017-A2.jpg</t>
  </si>
  <si>
    <t>/msn-workout/Pilates/P_017-B2.jpg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</si>
</sst>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rgb="FF000000"/>
      <name val="Calibri"/>
    </font>
    <font>
      <color theme="1"/>
      <name val="Arial"/>
      <scheme val="minor"/>
    </font>
    <font>
      <u/>
      <sz val="12.0"/>
      <color rgb="FF000000"/>
      <name val="Calibri"/>
    </font>
    <font>
      <sz val="11.0"/>
      <color rgb="FF000000"/>
      <name val="Inconsolata"/>
    </font>
  </fonts>
  <fills count="21">
    <fill>
      <patternFill patternType="none"/>
    </fill>
    <fill>
      <patternFill patternType="lightGray"/>
    </fill>
    <fill>
      <patternFill patternType="solid">
        <fgColor rgb="FF9FC5E8"/>
        <bgColor rgb="FF9FC5E8"/>
      </patternFill>
    </fill>
    <fill>
      <patternFill patternType="solid">
        <fgColor rgb="FFEA9999"/>
        <bgColor rgb="FFEA9999"/>
      </patternFill>
    </fill>
    <fill>
      <patternFill patternType="solid">
        <fgColor rgb="FFF9CB9C"/>
        <bgColor rgb="FFF9CB9C"/>
      </patternFill>
    </fill>
    <fill>
      <patternFill patternType="solid">
        <fgColor rgb="FFB6D7A8"/>
        <bgColor rgb="FFB6D7A8"/>
      </patternFill>
    </fill>
    <fill>
      <patternFill patternType="solid">
        <fgColor rgb="FFFFE599"/>
        <bgColor rgb="FFFFE599"/>
      </patternFill>
    </fill>
    <fill>
      <patternFill patternType="solid">
        <fgColor rgb="FFD5A6BD"/>
        <bgColor rgb="FFD5A6BD"/>
      </patternFill>
    </fill>
    <fill>
      <patternFill patternType="solid">
        <fgColor rgb="FFB4A7D6"/>
        <bgColor rgb="FFB4A7D6"/>
      </patternFill>
    </fill>
    <fill>
      <patternFill patternType="solid">
        <fgColor rgb="FFD9D9D9"/>
        <bgColor rgb="FFD9D9D9"/>
      </patternFill>
    </fill>
    <fill>
      <patternFill patternType="solid">
        <fgColor rgb="FFCFE2F3"/>
        <bgColor rgb="FFCFE2F3"/>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FFF2CC"/>
        <bgColor rgb="FFFFF2CC"/>
      </patternFill>
    </fill>
    <fill>
      <patternFill patternType="solid">
        <fgColor rgb="FFEAD1DC"/>
        <bgColor rgb="FFEAD1DC"/>
      </patternFill>
    </fill>
    <fill>
      <patternFill patternType="solid">
        <fgColor rgb="FFD9D2E9"/>
        <bgColor rgb="FFD9D2E9"/>
      </patternFill>
    </fill>
    <fill>
      <patternFill patternType="solid">
        <fgColor rgb="FFEFEFEF"/>
        <bgColor rgb="FFEFEFEF"/>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1" numFmtId="0" xfId="0" applyAlignment="1" applyFill="1" applyFont="1">
      <alignment readingOrder="0" shrinkToFit="0" vertical="bottom" wrapText="0"/>
    </xf>
    <xf borderId="0" fillId="3" fontId="1" numFmtId="0" xfId="0" applyAlignment="1" applyFill="1" applyFont="1">
      <alignment readingOrder="0" shrinkToFit="0" vertical="bottom" wrapText="0"/>
    </xf>
    <xf borderId="0" fillId="0" fontId="2" numFmtId="0" xfId="0" applyAlignment="1" applyFont="1">
      <alignment readingOrder="0"/>
    </xf>
    <xf borderId="0" fillId="4" fontId="1" numFmtId="0" xfId="0" applyAlignment="1" applyFill="1" applyFont="1">
      <alignment readingOrder="0" shrinkToFit="0" vertical="bottom" wrapText="0"/>
    </xf>
    <xf borderId="0" fillId="5" fontId="1" numFmtId="0" xfId="0" applyAlignment="1" applyFill="1" applyFont="1">
      <alignment readingOrder="0" shrinkToFit="0" vertical="bottom" wrapText="0"/>
    </xf>
    <xf borderId="0" fillId="6" fontId="1" numFmtId="0" xfId="0" applyAlignment="1" applyFill="1" applyFont="1">
      <alignment readingOrder="0" shrinkToFit="0" vertical="bottom" wrapText="0"/>
    </xf>
    <xf borderId="0" fillId="7" fontId="1" numFmtId="0" xfId="0" applyAlignment="1" applyFill="1" applyFont="1">
      <alignment readingOrder="0" shrinkToFit="0" vertical="bottom" wrapText="0"/>
    </xf>
    <xf borderId="0" fillId="8" fontId="1" numFmtId="0" xfId="0" applyAlignment="1" applyFill="1" applyFont="1">
      <alignment readingOrder="0" shrinkToFit="0" vertical="bottom" wrapText="0"/>
    </xf>
    <xf borderId="0" fillId="9" fontId="1" numFmtId="0" xfId="0" applyAlignment="1" applyFill="1" applyFont="1">
      <alignment readingOrder="0" shrinkToFit="0" vertical="bottom" wrapText="0"/>
    </xf>
    <xf borderId="0" fillId="10" fontId="1" numFmtId="0" xfId="0" applyAlignment="1" applyFill="1" applyFont="1">
      <alignment readingOrder="0" shrinkToFit="0" vertical="bottom" wrapText="0"/>
    </xf>
    <xf borderId="0" fillId="11" fontId="1" numFmtId="0" xfId="0" applyAlignment="1" applyFill="1" applyFont="1">
      <alignment horizontal="right" readingOrder="0" shrinkToFit="0" vertical="bottom" wrapText="0"/>
    </xf>
    <xf borderId="0" fillId="0" fontId="2" numFmtId="0" xfId="0" applyFont="1"/>
    <xf borderId="0" fillId="12" fontId="3" numFmtId="0" xfId="0" applyAlignment="1" applyFill="1" applyFont="1">
      <alignment readingOrder="0" shrinkToFit="0" vertical="bottom" wrapText="0"/>
    </xf>
    <xf borderId="0" fillId="13" fontId="1" numFmtId="0" xfId="0" applyAlignment="1" applyFill="1" applyFont="1">
      <alignment readingOrder="0" shrinkToFit="0" vertical="bottom" wrapText="0"/>
    </xf>
    <xf borderId="0" fillId="14" fontId="1" numFmtId="0" xfId="0" applyAlignment="1" applyFill="1" applyFont="1">
      <alignment readingOrder="0" shrinkToFit="0" vertical="bottom" wrapText="0"/>
    </xf>
    <xf borderId="0" fillId="15" fontId="4" numFmtId="0" xfId="0" applyFill="1" applyFont="1"/>
    <xf borderId="0" fillId="16" fontId="1" numFmtId="0" xfId="0" applyAlignment="1" applyFill="1" applyFont="1">
      <alignment readingOrder="0" shrinkToFit="0" vertical="bottom" wrapText="0"/>
    </xf>
    <xf borderId="0" fillId="17" fontId="1" numFmtId="0" xfId="0" applyAlignment="1" applyFill="1" applyFont="1">
      <alignment readingOrder="0" shrinkToFit="0" vertical="bottom" wrapText="0"/>
    </xf>
    <xf borderId="0" fillId="0" fontId="1" numFmtId="0" xfId="0" applyAlignment="1" applyFont="1">
      <alignment shrinkToFit="0" vertical="bottom" wrapText="0"/>
    </xf>
    <xf borderId="0" fillId="16" fontId="1" numFmtId="0" xfId="0" applyAlignment="1" applyFont="1">
      <alignment shrinkToFit="0" vertical="bottom" wrapText="0"/>
    </xf>
    <xf borderId="0" fillId="14" fontId="1" numFmtId="0" xfId="0" applyAlignment="1" applyFont="1">
      <alignment horizontal="right" readingOrder="0" shrinkToFit="0" vertical="bottom" wrapText="0"/>
    </xf>
    <xf borderId="0" fillId="17" fontId="1" numFmtId="0" xfId="0" applyAlignment="1" applyFont="1">
      <alignment shrinkToFit="0" vertical="bottom" wrapText="0"/>
    </xf>
    <xf borderId="0" fillId="0" fontId="1" numFmtId="0" xfId="0" applyAlignment="1" applyFont="1">
      <alignment horizontal="right" readingOrder="0" shrinkToFit="0" vertical="bottom" wrapText="0"/>
    </xf>
    <xf borderId="0" fillId="18" fontId="4" numFmtId="0" xfId="0" applyFill="1" applyFont="1"/>
    <xf borderId="0" fillId="19" fontId="1" numFmtId="0" xfId="0" applyAlignment="1" applyFill="1" applyFont="1">
      <alignment readingOrder="0" shrinkToFit="0" vertical="bottom" wrapText="0"/>
    </xf>
    <xf borderId="0" fillId="20" fontId="1" numFmtId="0" xfId="0" applyAlignment="1" applyFill="1" applyFont="1">
      <alignment readingOrder="0" shrinkToFit="0" vertical="bottom" wrapText="0"/>
    </xf>
    <xf borderId="0" fillId="13" fontId="1" numFmtId="0" xfId="0" applyAlignment="1" applyFont="1">
      <alignment shrinkToFit="0" vertical="bottom" wrapText="0"/>
    </xf>
    <xf borderId="0" fillId="14" fontId="1" numFmtId="0" xfId="0" applyAlignment="1" applyFont="1">
      <alignment shrinkToFit="0" vertical="bottom" wrapText="0"/>
    </xf>
    <xf borderId="0" fillId="12" fontId="1" numFmtId="0" xfId="0" applyAlignment="1" applyFont="1">
      <alignment readingOrder="0" shrinkToFit="0" vertical="bottom" wrapText="0"/>
    </xf>
    <xf borderId="0" fillId="12" fontId="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onnect.garmin.com/modern/exercises/DEADLIFT/DUMBBELL_STRAIGHT_LEG_DEADLIFT" TargetMode="External"/><Relationship Id="rId42" Type="http://schemas.openxmlformats.org/officeDocument/2006/relationships/hyperlink" Target="https://connect.garmin.com/modern/exercises/FLYE/DUMBBELL_FLYE" TargetMode="External"/><Relationship Id="rId41" Type="http://schemas.openxmlformats.org/officeDocument/2006/relationships/hyperlink" Target="https://connect.garmin.com/modern/exercises/DEADLIFT/SINGLE_LEG_DEADLIFT_WITH_BARBELL" TargetMode="External"/><Relationship Id="rId44" Type="http://schemas.openxmlformats.org/officeDocument/2006/relationships/hyperlink" Target="https://connect.garmin.com/modern/exercises/HIP_RAISE/HIP_RAISE" TargetMode="External"/><Relationship Id="rId43" Type="http://schemas.openxmlformats.org/officeDocument/2006/relationships/hyperlink" Target="https://connect.garmin.com/modern/exercises/HIP_RAISE/BARBELL_HIP_THRUST_ON_FLOOR" TargetMode="External"/><Relationship Id="rId46" Type="http://schemas.openxmlformats.org/officeDocument/2006/relationships/hyperlink" Target="https://connect.garmin.com/modern/exercises/HIP_RAISE/SINGLE_LEG_HIP_RAISE" TargetMode="External"/><Relationship Id="rId45" Type="http://schemas.openxmlformats.org/officeDocument/2006/relationships/hyperlink" Target="https://connect.garmin.com/modern/exercises/HIP_RAISE/KETTLEBELL_SWING" TargetMode="External"/><Relationship Id="rId107" Type="http://schemas.openxmlformats.org/officeDocument/2006/relationships/hyperlink" Target="https://connect.garmin.com/modern/exercises/SHOULDER_PRESS/DUMBBELL_PUSH_PRESS" TargetMode="External"/><Relationship Id="rId106" Type="http://schemas.openxmlformats.org/officeDocument/2006/relationships/hyperlink" Target="https://connect.garmin.com/modern/exercises/SHOULDER_PRESS/BARBELL_FRONT_SQUAT_TO_PUSH_PRESS" TargetMode="External"/><Relationship Id="rId105" Type="http://schemas.openxmlformats.org/officeDocument/2006/relationships/hyperlink" Target="https://connect.garmin.com/modern/exercises/SHOULDER_PRESS/ALTERNATING_DUMBBELL_SHOULDER_PRESS" TargetMode="External"/><Relationship Id="rId104" Type="http://schemas.openxmlformats.org/officeDocument/2006/relationships/hyperlink" Target="https://connect.garmin.com/modern/exercises/RUN/RUN" TargetMode="External"/><Relationship Id="rId109" Type="http://schemas.openxmlformats.org/officeDocument/2006/relationships/hyperlink" Target="https://connect.garmin.com/modern/exercises/SHOULDER_PRESS/SINGLE_ARM_DUMBBELL_SHOULDER_PRESS" TargetMode="External"/><Relationship Id="rId108" Type="http://schemas.openxmlformats.org/officeDocument/2006/relationships/hyperlink" Target="https://connect.garmin.com/modern/exercises/SHOULDER_PRESS/DUMBBELL_SHOULDER_PRESS" TargetMode="External"/><Relationship Id="rId48" Type="http://schemas.openxmlformats.org/officeDocument/2006/relationships/hyperlink" Target="https://connect.garmin.com/modern/exercises/HIP_SWING/SINGLE_ARM_DUMBBELL_SWING" TargetMode="External"/><Relationship Id="rId47" Type="http://schemas.openxmlformats.org/officeDocument/2006/relationships/hyperlink" Target="https://connect.garmin.com/modern/exercises/HIP_STABILITY/EXTERNAL_HIP_RAISE" TargetMode="External"/><Relationship Id="rId49" Type="http://schemas.openxmlformats.org/officeDocument/2006/relationships/hyperlink" Target="https://connect.garmin.com/modern/exercises/HIP_SWING/ONE_ARM_SWING" TargetMode="External"/><Relationship Id="rId103" Type="http://schemas.openxmlformats.org/officeDocument/2006/relationships/hyperlink" Target="https://connect.garmin.com/modern/exercises/RUN/JOG" TargetMode="External"/><Relationship Id="rId102" Type="http://schemas.openxmlformats.org/officeDocument/2006/relationships/hyperlink" Target="https://connect.garmin.com/modern/exercises/ROW/SINGLE_ARM_NEUTRAL_GRIP_DUMBBELL_ROW_AND_ROTATION" TargetMode="External"/><Relationship Id="rId101" Type="http://schemas.openxmlformats.org/officeDocument/2006/relationships/hyperlink" Target="https://connect.garmin.com/modern/exercises/ROW/REVERSE_GRIP_BARBELL_ROW" TargetMode="External"/><Relationship Id="rId100" Type="http://schemas.openxmlformats.org/officeDocument/2006/relationships/hyperlink" Target="https://connect.garmin.com/modern/exercises/ROW/RENEGADE_ROW" TargetMode="External"/><Relationship Id="rId31" Type="http://schemas.openxmlformats.org/officeDocument/2006/relationships/hyperlink" Target="https://connect.garmin.com/modern/exercises/CURL/DUMBBELL_HAMMER_CURL" TargetMode="External"/><Relationship Id="rId30" Type="http://schemas.openxmlformats.org/officeDocument/2006/relationships/hyperlink" Target="https://connect.garmin.com/modern/exercises/CURL/DEAD_HANG_BICEPS_CURL" TargetMode="External"/><Relationship Id="rId33" Type="http://schemas.openxmlformats.org/officeDocument/2006/relationships/hyperlink" Target="https://connect.garmin.com/modern/exercises/CURL/ONE_ARM_CONCENTRATION_CURL" TargetMode="External"/><Relationship Id="rId32" Type="http://schemas.openxmlformats.org/officeDocument/2006/relationships/hyperlink" Target="https://connect.garmin.com/modern/exercises/CURL/FORWARD_BEND_BICEPS_CURL" TargetMode="External"/><Relationship Id="rId35" Type="http://schemas.openxmlformats.org/officeDocument/2006/relationships/hyperlink" Target="https://connect.garmin.com/modern/exercises/CURL/STANDING_ALTERNATING_DUMBBELL_CURLS" TargetMode="External"/><Relationship Id="rId34" Type="http://schemas.openxmlformats.org/officeDocument/2006/relationships/hyperlink" Target="https://connect.garmin.com/modern/exercises/CURL/SEATED_ALTERNATING_DUMBBELL_BICEPS_CURL" TargetMode="External"/><Relationship Id="rId37" Type="http://schemas.openxmlformats.org/officeDocument/2006/relationships/hyperlink" Target="https://connect.garmin.com/modern/exercises/DEADLIFT/BARBELL_DEADLIFT" TargetMode="External"/><Relationship Id="rId36" Type="http://schemas.openxmlformats.org/officeDocument/2006/relationships/hyperlink" Target="https://connect.garmin.com/modern/exercises/CURL/STANDING_DUMBBELL_BICEPS_CURL" TargetMode="External"/><Relationship Id="rId39" Type="http://schemas.openxmlformats.org/officeDocument/2006/relationships/hyperlink" Target="https://connect.garmin.com/modern/exercises/DEADLIFT/DUMBBELL_DEADLIFT" TargetMode="External"/><Relationship Id="rId38" Type="http://schemas.openxmlformats.org/officeDocument/2006/relationships/hyperlink" Target="https://connect.garmin.com/modern/exercises/DEADLIFT/BARBELL_STRAIGHT_LEG_DEADLIFT" TargetMode="External"/><Relationship Id="rId20" Type="http://schemas.openxmlformats.org/officeDocument/2006/relationships/hyperlink" Target="https://connect.garmin.com/modern/exercises/CRUNCH/CRUNCH" TargetMode="External"/><Relationship Id="rId22" Type="http://schemas.openxmlformats.org/officeDocument/2006/relationships/hyperlink" Target="https://connect.garmin.com/modern/exercises/CRUNCH/KNEELING_CABLE_CRUNCH" TargetMode="External"/><Relationship Id="rId21" Type="http://schemas.openxmlformats.org/officeDocument/2006/relationships/hyperlink" Target="https://connect.garmin.com/modern/exercises/CRUNCH/HANGING_KNEE_RAISE_OBLIQUE_CRUNCH" TargetMode="External"/><Relationship Id="rId24" Type="http://schemas.openxmlformats.org/officeDocument/2006/relationships/hyperlink" Target="https://connect.garmin.com/modern/exercises/CRUNCH/REVERSE_CRUNCH_ON_A_BENCH" TargetMode="External"/><Relationship Id="rId23" Type="http://schemas.openxmlformats.org/officeDocument/2006/relationships/hyperlink" Target="https://connect.garmin.com/modern/exercises/CRUNCH/REVERSE_CRUNCH" TargetMode="External"/><Relationship Id="rId129" Type="http://schemas.openxmlformats.org/officeDocument/2006/relationships/hyperlink" Target="https://connect.garmin.com/modern/exercises/SQUAT/SQUAT_JUMPS_IN_N_OUT" TargetMode="External"/><Relationship Id="rId128" Type="http://schemas.openxmlformats.org/officeDocument/2006/relationships/hyperlink" Target="https://connect.garmin.com/modern/exercises/SQUAT/SQUAT_AND_SIDE_KICK" TargetMode="External"/><Relationship Id="rId127" Type="http://schemas.openxmlformats.org/officeDocument/2006/relationships/hyperlink" Target="https://connect.garmin.com/modern/exercises/SQUAT/SQUAT" TargetMode="External"/><Relationship Id="rId126" Type="http://schemas.openxmlformats.org/officeDocument/2006/relationships/hyperlink" Target="https://connect.garmin.com/modern/exercises/SQUAT/PRISONER_SQUAT" TargetMode="External"/><Relationship Id="rId26" Type="http://schemas.openxmlformats.org/officeDocument/2006/relationships/hyperlink" Target="https://connect.garmin.com/modern/exercises/CRUNCH/SWISS_BALL_CRUNCH" TargetMode="External"/><Relationship Id="rId121" Type="http://schemas.openxmlformats.org/officeDocument/2006/relationships/hyperlink" Target="https://connect.garmin.com/modern/exercises/SQUAT/DUMBBELL_FRONT_SQUAT" TargetMode="External"/><Relationship Id="rId25" Type="http://schemas.openxmlformats.org/officeDocument/2006/relationships/hyperlink" Target="https://connect.garmin.com/modern/exercises/CRUNCH/SKATER_CRUNCH_CROSS" TargetMode="External"/><Relationship Id="rId120" Type="http://schemas.openxmlformats.org/officeDocument/2006/relationships/hyperlink" Target="https://connect.garmin.com/modern/exercises/SQUAT/CROSSOVER_DUMBBELL_STEP_UP" TargetMode="External"/><Relationship Id="rId28" Type="http://schemas.openxmlformats.org/officeDocument/2006/relationships/hyperlink" Target="https://connect.garmin.com/modern/exercises/CURL/ALTERNATING_INCLINE_DUMBBELL_BICEPS_CURL" TargetMode="External"/><Relationship Id="rId27" Type="http://schemas.openxmlformats.org/officeDocument/2006/relationships/hyperlink" Target="https://connect.garmin.com/modern/exercises/CURL/ALTERNATING_DUMBBELL_BICEPS_CURL" TargetMode="External"/><Relationship Id="rId125" Type="http://schemas.openxmlformats.org/officeDocument/2006/relationships/hyperlink" Target="https://connect.garmin.com/modern/exercises/SQUAT/GOBLET_SQUAT" TargetMode="External"/><Relationship Id="rId29" Type="http://schemas.openxmlformats.org/officeDocument/2006/relationships/hyperlink" Target="https://connect.garmin.com/modern/exercises/CURL/BARBELL_BICEPS_CURL" TargetMode="External"/><Relationship Id="rId124" Type="http://schemas.openxmlformats.org/officeDocument/2006/relationships/hyperlink" Target="https://connect.garmin.com/modern/exercises/SQUAT/DUMBBELL_STEP_UP" TargetMode="External"/><Relationship Id="rId123" Type="http://schemas.openxmlformats.org/officeDocument/2006/relationships/hyperlink" Target="https://connect.garmin.com/modern/exercises/SQUAT/DUMBBELL_SQUAT" TargetMode="External"/><Relationship Id="rId122" Type="http://schemas.openxmlformats.org/officeDocument/2006/relationships/hyperlink" Target="https://connect.garmin.com/modern/exercises/SQUAT/DUMBBELL_SPLIT_SQUAT" TargetMode="External"/><Relationship Id="rId95" Type="http://schemas.openxmlformats.org/officeDocument/2006/relationships/hyperlink" Target="https://connect.garmin.com/modern/exercises/ROW/CABLE_ROW_STANDING" TargetMode="External"/><Relationship Id="rId94" Type="http://schemas.openxmlformats.org/officeDocument/2006/relationships/hyperlink" Target="https://connect.garmin.com/modern/exercises/ROW/ALTERNATING_DUMBBELL_ROW" TargetMode="External"/><Relationship Id="rId97" Type="http://schemas.openxmlformats.org/officeDocument/2006/relationships/hyperlink" Target="https://connect.garmin.com/modern/exercises/ROW/FACE_PULL" TargetMode="External"/><Relationship Id="rId96" Type="http://schemas.openxmlformats.org/officeDocument/2006/relationships/hyperlink" Target="https://connect.garmin.com/modern/exercises/ROW/DUMBBELL_ROW" TargetMode="External"/><Relationship Id="rId11" Type="http://schemas.openxmlformats.org/officeDocument/2006/relationships/hyperlink" Target="https://connect.garmin.com/modern/exercises/CARDIO/JUMP_ROPE" TargetMode="External"/><Relationship Id="rId99" Type="http://schemas.openxmlformats.org/officeDocument/2006/relationships/hyperlink" Target="https://connect.garmin.com/modern/exercises/ROW/ONE_ARM_BENT_OVER_ROW" TargetMode="External"/><Relationship Id="rId10" Type="http://schemas.openxmlformats.org/officeDocument/2006/relationships/hyperlink" Target="https://connect.garmin.com/modern/exercises/CARDIO/JUMPING_JACKS" TargetMode="External"/><Relationship Id="rId98" Type="http://schemas.openxmlformats.org/officeDocument/2006/relationships/hyperlink" Target="https://connect.garmin.com/modern/exercises/ROW/INVERTED_ROW" TargetMode="External"/><Relationship Id="rId13" Type="http://schemas.openxmlformats.org/officeDocument/2006/relationships/hyperlink" Target="https://connect.garmin.com/modern/exercises/CORE/BARBELL_ROLLOUT" TargetMode="External"/><Relationship Id="rId12" Type="http://schemas.openxmlformats.org/officeDocument/2006/relationships/hyperlink" Target="https://connect.garmin.com/modern/exercises/CARDIO/SQUAT_JACKS" TargetMode="External"/><Relationship Id="rId91" Type="http://schemas.openxmlformats.org/officeDocument/2006/relationships/hyperlink" Target="https://connect.garmin.com/modern/exercises/PULL_UP/WIDE_GRIP_LAT_PULLDOWN" TargetMode="External"/><Relationship Id="rId90" Type="http://schemas.openxmlformats.org/officeDocument/2006/relationships/hyperlink" Target="https://connect.garmin.com/modern/exercises/PULL_UP/STANDING_CABLE_PULLOVER" TargetMode="External"/><Relationship Id="rId93" Type="http://schemas.openxmlformats.org/officeDocument/2006/relationships/hyperlink" Target="https://connect.garmin.com/modern/exercises/PUSH_UP/T_PUSH_UP" TargetMode="External"/><Relationship Id="rId92" Type="http://schemas.openxmlformats.org/officeDocument/2006/relationships/hyperlink" Target="https://connect.garmin.com/modern/exercises/PUSH_UP/PUSH_UP" TargetMode="External"/><Relationship Id="rId118" Type="http://schemas.openxmlformats.org/officeDocument/2006/relationships/hyperlink" Target="https://connect.garmin.com/modern/exercises/SQUAT/BARBELL_FRONT_SQUAT" TargetMode="External"/><Relationship Id="rId117" Type="http://schemas.openxmlformats.org/officeDocument/2006/relationships/hyperlink" Target="https://connect.garmin.com/modern/exercises/SQUAT/BARBELL_BACK_SQUAT" TargetMode="External"/><Relationship Id="rId116" Type="http://schemas.openxmlformats.org/officeDocument/2006/relationships/hyperlink" Target="https://connect.garmin.com/modern/exercises/SQUAT/BACK_SQUAT_WITH_BODY_BAR" TargetMode="External"/><Relationship Id="rId115" Type="http://schemas.openxmlformats.org/officeDocument/2006/relationships/hyperlink" Target="https://connect.garmin.com/modern/exercises/SIT_UP/V_UP" TargetMode="External"/><Relationship Id="rId119" Type="http://schemas.openxmlformats.org/officeDocument/2006/relationships/hyperlink" Target="https://connect.garmin.com/modern/exercises/SQUAT/BARBELL_STEP_UP" TargetMode="External"/><Relationship Id="rId15" Type="http://schemas.openxmlformats.org/officeDocument/2006/relationships/hyperlink" Target="https://connect.garmin.com/modern/exercises/CORE/RUSSIAN_TWIST" TargetMode="External"/><Relationship Id="rId110" Type="http://schemas.openxmlformats.org/officeDocument/2006/relationships/hyperlink" Target="https://connect.garmin.com/modern/exercises/SHOULDER_PRESS/SINGLE_ARM_STEP_UP_AND_PRESS" TargetMode="External"/><Relationship Id="rId14" Type="http://schemas.openxmlformats.org/officeDocument/2006/relationships/hyperlink" Target="https://connect.garmin.com/modern/exercises/CORE/KNEELING_AB_WHEEL" TargetMode="External"/><Relationship Id="rId17" Type="http://schemas.openxmlformats.org/officeDocument/2006/relationships/hyperlink" Target="https://connect.garmin.com/modern/exercises/CORE/SWISS_BALL_ROLLOUT" TargetMode="External"/><Relationship Id="rId16" Type="http://schemas.openxmlformats.org/officeDocument/2006/relationships/hyperlink" Target="https://connect.garmin.com/modern/exercises/CORE/SWISS_BALL_JACKKNIFE" TargetMode="External"/><Relationship Id="rId19" Type="http://schemas.openxmlformats.org/officeDocument/2006/relationships/hyperlink" Target="https://connect.garmin.com/modern/exercises/CRUNCH/CABLE_CRUNCH" TargetMode="External"/><Relationship Id="rId114" Type="http://schemas.openxmlformats.org/officeDocument/2006/relationships/hyperlink" Target="https://connect.garmin.com/modern/exercises/SIT_UP/SIT_UP" TargetMode="External"/><Relationship Id="rId18" Type="http://schemas.openxmlformats.org/officeDocument/2006/relationships/hyperlink" Target="https://connect.garmin.com/modern/exercises/CRUNCH/BICYCLE_CRUNCH" TargetMode="External"/><Relationship Id="rId113" Type="http://schemas.openxmlformats.org/officeDocument/2006/relationships/hyperlink" Target="https://connect.garmin.com/modern/exercises/SIT_UP/GET_UP_SIT_UP" TargetMode="External"/><Relationship Id="rId112" Type="http://schemas.openxmlformats.org/officeDocument/2006/relationships/hyperlink" Target="https://connect.garmin.com/modern/exercises/SHRUG/BARBELL_UPRIGHT_ROW" TargetMode="External"/><Relationship Id="rId111" Type="http://schemas.openxmlformats.org/officeDocument/2006/relationships/hyperlink" Target="https://connect.garmin.com/modern/exercises/SHOULDER_PRESS/SMITH_MACHINE_OVERHEAD_PRESS" TargetMode="External"/><Relationship Id="rId84" Type="http://schemas.openxmlformats.org/officeDocument/2006/relationships/hyperlink" Target="https://connect.garmin.com/modern/exercises/PLYO/BODY_WEIGHT_JUMP_SQUAT" TargetMode="External"/><Relationship Id="rId83" Type="http://schemas.openxmlformats.org/officeDocument/2006/relationships/hyperlink" Target="https://connect.garmin.com/modern/exercises/PLYO/BARBELL_JUMP_SQUAT" TargetMode="External"/><Relationship Id="rId86" Type="http://schemas.openxmlformats.org/officeDocument/2006/relationships/hyperlink" Target="https://connect.garmin.com/modern/exercises/PLYO/SIDE_TO_SIDE_SHUFFLE_JUMP" TargetMode="External"/><Relationship Id="rId85" Type="http://schemas.openxmlformats.org/officeDocument/2006/relationships/hyperlink" Target="https://connect.garmin.com/modern/exercises/PLYO/MEDICINE_BALL_SLAM" TargetMode="External"/><Relationship Id="rId88" Type="http://schemas.openxmlformats.org/officeDocument/2006/relationships/hyperlink" Target="https://connect.garmin.com/modern/exercises/PULL_UP/LAT_PULLDOWN" TargetMode="External"/><Relationship Id="rId87" Type="http://schemas.openxmlformats.org/officeDocument/2006/relationships/hyperlink" Target="https://connect.garmin.com/modern/exercises/PULL_UP/CHIN_UP" TargetMode="External"/><Relationship Id="rId89" Type="http://schemas.openxmlformats.org/officeDocument/2006/relationships/hyperlink" Target="https://connect.garmin.com/modern/exercises/PULL_UP/PULL_UP" TargetMode="External"/><Relationship Id="rId80" Type="http://schemas.openxmlformats.org/officeDocument/2006/relationships/hyperlink" Target="https://connect.garmin.com/modern/exercises/PLANK/WEIGHTED_PLANK" TargetMode="External"/><Relationship Id="rId82" Type="http://schemas.openxmlformats.org/officeDocument/2006/relationships/hyperlink" Target="https://connect.garmin.com/modern/exercises/PLYO/ALTERNATING_JUMP_LUNGE" TargetMode="External"/><Relationship Id="rId81" Type="http://schemas.openxmlformats.org/officeDocument/2006/relationships/hyperlink" Target="https://connect.garmin.com/modern/exercises/PLANK/_45_DEGREE_PLANK" TargetMode="External"/><Relationship Id="rId1" Type="http://schemas.openxmlformats.org/officeDocument/2006/relationships/hyperlink" Target="https://connect.garmin.com/modern/exercises/BENCH_PRESS/BARBELL_BENCH_PRESS" TargetMode="External"/><Relationship Id="rId2" Type="http://schemas.openxmlformats.org/officeDocument/2006/relationships/hyperlink" Target="https://connect.garmin.com/modern/exercises/BENCH_PRESS/BARBELL_FLOOR_PRESS" TargetMode="External"/><Relationship Id="rId3" Type="http://schemas.openxmlformats.org/officeDocument/2006/relationships/hyperlink" Target="https://connect.garmin.com/modern/exercises/BENCH_PRESS/CLOSE_GRIP_BARBELL_BENCH_PRESS" TargetMode="External"/><Relationship Id="rId4" Type="http://schemas.openxmlformats.org/officeDocument/2006/relationships/hyperlink" Target="https://connect.garmin.com/modern/exercises/BENCH_PRESS/DUMBBELL_BENCH_PRESS" TargetMode="External"/><Relationship Id="rId9" Type="http://schemas.openxmlformats.org/officeDocument/2006/relationships/hyperlink" Target="https://connect.garmin.com/modern/exercises/CARDIO/CARDIO_CORE_CRAWL" TargetMode="External"/><Relationship Id="rId143" Type="http://schemas.openxmlformats.org/officeDocument/2006/relationships/hyperlink" Target="https://connect.garmin.com/modern/exercises/TRICEPS_EXTENSION/TRICEPS_EXTENSION_ON_FLOOR" TargetMode="External"/><Relationship Id="rId142" Type="http://schemas.openxmlformats.org/officeDocument/2006/relationships/hyperlink" Target="https://connect.garmin.com/modern/exercises/TRICEPS_EXTENSION/SINGLE_LEG_DIP" TargetMode="External"/><Relationship Id="rId141" Type="http://schemas.openxmlformats.org/officeDocument/2006/relationships/hyperlink" Target="https://connect.garmin.com/modern/exercises/TRICEPS_EXTENSION/SEATED_SINGLE_ARM_OVERHEAD_DUMBBELL_EXTENSION" TargetMode="External"/><Relationship Id="rId140" Type="http://schemas.openxmlformats.org/officeDocument/2006/relationships/hyperlink" Target="https://connect.garmin.com/modern/exercises/TRICEPS_EXTENSION/ROPE_PRESSDOWN" TargetMode="External"/><Relationship Id="rId5" Type="http://schemas.openxmlformats.org/officeDocument/2006/relationships/hyperlink" Target="https://connect.garmin.com/modern/exercises/BENCH_PRESS/DUMBBELL_FLOOR_PRESS" TargetMode="External"/><Relationship Id="rId147" Type="http://schemas.openxmlformats.org/officeDocument/2006/relationships/drawing" Target="../drawings/drawing1.xml"/><Relationship Id="rId6" Type="http://schemas.openxmlformats.org/officeDocument/2006/relationships/hyperlink" Target="https://connect.garmin.com/modern/exercises/BENCH_PRESS/INCLINE_DUMBBELL_BENCH_PRESS" TargetMode="External"/><Relationship Id="rId146" Type="http://schemas.openxmlformats.org/officeDocument/2006/relationships/hyperlink" Target="https://connect.garmin.com/modern/exercises/WARM_UP/OPPOSITE_ARM_AND_LEG_BALANCE" TargetMode="External"/><Relationship Id="rId7" Type="http://schemas.openxmlformats.org/officeDocument/2006/relationships/hyperlink" Target="https://connect.garmin.com/modern/exercises/BENCH_PRESS/KETTLEBELL_CHEST_PRESS" TargetMode="External"/><Relationship Id="rId145" Type="http://schemas.openxmlformats.org/officeDocument/2006/relationships/hyperlink" Target="https://connect.garmin.com/modern/exercises/TRICEPS_EXTENSION/TRICEPS_PRESSDOWN" TargetMode="External"/><Relationship Id="rId8" Type="http://schemas.openxmlformats.org/officeDocument/2006/relationships/hyperlink" Target="https://connect.garmin.com/modern/exercises/BENCH_PRESS/PARTIAL_LOCKOUT" TargetMode="External"/><Relationship Id="rId144" Type="http://schemas.openxmlformats.org/officeDocument/2006/relationships/hyperlink" Target="https://connect.garmin.com/modern/exercises/TRICEPS_EXTENSION/TRICEPS_PRESS" TargetMode="External"/><Relationship Id="rId73" Type="http://schemas.openxmlformats.org/officeDocument/2006/relationships/hyperlink" Target="https://connect.garmin.com/modern/exercises/PLANK/MOUNTAIN_CLIMBER_WITH_FEET_ON_BOSU_BALL" TargetMode="External"/><Relationship Id="rId72" Type="http://schemas.openxmlformats.org/officeDocument/2006/relationships/hyperlink" Target="https://connect.garmin.com/modern/exercises/PLANK/MOUNTAIN_CLIMBER_ON_SLIDING_DISCS" TargetMode="External"/><Relationship Id="rId75" Type="http://schemas.openxmlformats.org/officeDocument/2006/relationships/hyperlink" Target="https://connect.garmin.com/modern/exercises/PLANK/PLANK_WITH_ARM_RAISE" TargetMode="External"/><Relationship Id="rId74" Type="http://schemas.openxmlformats.org/officeDocument/2006/relationships/hyperlink" Target="https://connect.garmin.com/modern/exercises/PLANK/PLANK" TargetMode="External"/><Relationship Id="rId77" Type="http://schemas.openxmlformats.org/officeDocument/2006/relationships/hyperlink" Target="https://connect.garmin.com/modern/exercises/PLANK/SIDE_PLANK" TargetMode="External"/><Relationship Id="rId76" Type="http://schemas.openxmlformats.org/officeDocument/2006/relationships/hyperlink" Target="https://connect.garmin.com/modern/exercises/PLANK/PLANK_WITH_OBLIQUE_CRUNCH" TargetMode="External"/><Relationship Id="rId79" Type="http://schemas.openxmlformats.org/officeDocument/2006/relationships/hyperlink" Target="https://connect.garmin.com/modern/exercises/PLANK/SIDE_PLANK_WITH_FEET_ON_BENCH" TargetMode="External"/><Relationship Id="rId78" Type="http://schemas.openxmlformats.org/officeDocument/2006/relationships/hyperlink" Target="https://connect.garmin.com/modern/exercises/PLANK/SIDE_PLANK_AND_ROW" TargetMode="External"/><Relationship Id="rId71" Type="http://schemas.openxmlformats.org/officeDocument/2006/relationships/hyperlink" Target="https://connect.garmin.com/modern/exercises/PLANK/MOUNTAIN_CLIMBER" TargetMode="External"/><Relationship Id="rId70" Type="http://schemas.openxmlformats.org/officeDocument/2006/relationships/hyperlink" Target="https://connect.garmin.com/modern/exercises/PLANK/ELEVATOR_ABS" TargetMode="External"/><Relationship Id="rId139" Type="http://schemas.openxmlformats.org/officeDocument/2006/relationships/hyperlink" Target="https://connect.garmin.com/modern/exercises/TRICEPS_EXTENSION/REVERSE_GRIP_PRESSDOWN" TargetMode="External"/><Relationship Id="rId138" Type="http://schemas.openxmlformats.org/officeDocument/2006/relationships/hyperlink" Target="https://connect.garmin.com/modern/exercises/TRICEPS_EXTENSION/INCLINE_DIP" TargetMode="External"/><Relationship Id="rId137" Type="http://schemas.openxmlformats.org/officeDocument/2006/relationships/hyperlink" Target="https://connect.garmin.com/modern/exercises/TRICEPS_EXTENSION/EZ_BAR_OVERHEAD_TRICEPS_EXTENSION" TargetMode="External"/><Relationship Id="rId132" Type="http://schemas.openxmlformats.org/officeDocument/2006/relationships/hyperlink" Target="https://connect.garmin.com/modern/exercises/TOTAL_BODY/SQUAT_THRUSTS" TargetMode="External"/><Relationship Id="rId131" Type="http://schemas.openxmlformats.org/officeDocument/2006/relationships/hyperlink" Target="https://connect.garmin.com/modern/exercises/TOTAL_BODY/BURPEE" TargetMode="External"/><Relationship Id="rId130" Type="http://schemas.openxmlformats.org/officeDocument/2006/relationships/hyperlink" Target="https://connect.garmin.com/modern/exercises/SQUAT/WIDE_STANCE_GOBLET_SQUAT" TargetMode="External"/><Relationship Id="rId136" Type="http://schemas.openxmlformats.org/officeDocument/2006/relationships/hyperlink" Target="https://connect.garmin.com/modern/exercises/TRICEPS_EXTENSION/DUMBBELL_LYING_TRICEPS_EXTENSION" TargetMode="External"/><Relationship Id="rId135" Type="http://schemas.openxmlformats.org/officeDocument/2006/relationships/hyperlink" Target="https://connect.garmin.com/modern/exercises/TRICEPS_EXTENSION/DUMBBELL_KICKBACK" TargetMode="External"/><Relationship Id="rId134" Type="http://schemas.openxmlformats.org/officeDocument/2006/relationships/hyperlink" Target="https://connect.garmin.com/modern/exercises/TRICEPS_EXTENSION/CABLE_LYING_TRICEPS_EXTENSION" TargetMode="External"/><Relationship Id="rId133" Type="http://schemas.openxmlformats.org/officeDocument/2006/relationships/hyperlink" Target="https://connect.garmin.com/modern/exercises/TRICEPS_EXTENSION/ALTERNATING_DUMBBELL_LYING_TRICEPS_EXTENSION" TargetMode="External"/><Relationship Id="rId62" Type="http://schemas.openxmlformats.org/officeDocument/2006/relationships/hyperlink" Target="https://connect.garmin.com/modern/exercises/LUNGE/OVERHEAD_DUMBBELL_LUNGE" TargetMode="External"/><Relationship Id="rId61" Type="http://schemas.openxmlformats.org/officeDocument/2006/relationships/hyperlink" Target="https://connect.garmin.com/modern/exercises/LUNGE/LUNGE_WITH_ARM_REACH" TargetMode="External"/><Relationship Id="rId64" Type="http://schemas.openxmlformats.org/officeDocument/2006/relationships/hyperlink" Target="https://connect.garmin.com/modern/exercises/LUNGE/REVERSE_SLIDING_LUNGE" TargetMode="External"/><Relationship Id="rId63" Type="http://schemas.openxmlformats.org/officeDocument/2006/relationships/hyperlink" Target="https://connect.garmin.com/modern/exercises/LUNGE/OVERHEAD_DUMBBELL_SPLIT_SQUAT" TargetMode="External"/><Relationship Id="rId66" Type="http://schemas.openxmlformats.org/officeDocument/2006/relationships/hyperlink" Target="https://connect.garmin.com/modern/exercises/LUNGE/SHIFTING_SIDE_LUNGE" TargetMode="External"/><Relationship Id="rId65" Type="http://schemas.openxmlformats.org/officeDocument/2006/relationships/hyperlink" Target="https://connect.garmin.com/modern/exercises/LUNGE/RUNNERS_LUNGE_TO_BALANCE" TargetMode="External"/><Relationship Id="rId68" Type="http://schemas.openxmlformats.org/officeDocument/2006/relationships/hyperlink" Target="https://connect.garmin.com/modern/exercises/LUNGE/WALKING_LUNGE" TargetMode="External"/><Relationship Id="rId67" Type="http://schemas.openxmlformats.org/officeDocument/2006/relationships/hyperlink" Target="https://connect.garmin.com/modern/exercises/LUNGE/SIDE_TO_SIDE_LUNGE_CHOPS" TargetMode="External"/><Relationship Id="rId60" Type="http://schemas.openxmlformats.org/officeDocument/2006/relationships/hyperlink" Target="https://connect.garmin.com/modern/exercises/LUNGE/LUNGE" TargetMode="External"/><Relationship Id="rId69" Type="http://schemas.openxmlformats.org/officeDocument/2006/relationships/hyperlink" Target="https://connect.garmin.com/modern/exercises/PLANK/CROSS_BODY_MOUNTAIN_CLIMBER" TargetMode="External"/><Relationship Id="rId51" Type="http://schemas.openxmlformats.org/officeDocument/2006/relationships/hyperlink" Target="https://connect.garmin.com/modern/exercises/LATERAL_RAISE/CABLE_FRONT_RAISE" TargetMode="External"/><Relationship Id="rId50" Type="http://schemas.openxmlformats.org/officeDocument/2006/relationships/hyperlink" Target="https://connect.garmin.com/modern/exercises/HYPEREXTENSION/SWISS_BALL_HYPEREXTENSION" TargetMode="External"/><Relationship Id="rId53" Type="http://schemas.openxmlformats.org/officeDocument/2006/relationships/hyperlink" Target="https://connect.garmin.com/modern/exercises/LEG_RAISE/HANGING_LEG_RAISE" TargetMode="External"/><Relationship Id="rId52" Type="http://schemas.openxmlformats.org/officeDocument/2006/relationships/hyperlink" Target="https://connect.garmin.com/modern/exercises/LEG_CURL/GOOD_MORNING" TargetMode="External"/><Relationship Id="rId55" Type="http://schemas.openxmlformats.org/officeDocument/2006/relationships/hyperlink" Target="https://connect.garmin.com/modern/exercises/LUNGE/ALTERNATING_DUMBBELL_LUNGE_WITH_REACH" TargetMode="External"/><Relationship Id="rId54" Type="http://schemas.openxmlformats.org/officeDocument/2006/relationships/hyperlink" Target="https://connect.garmin.com/modern/exercises/LUNGE/ALTERNATING_DUMBBELL_LUNGE" TargetMode="External"/><Relationship Id="rId57" Type="http://schemas.openxmlformats.org/officeDocument/2006/relationships/hyperlink" Target="https://connect.garmin.com/modern/exercises/LUNGE/BARBELL_SIDE_LUNGE" TargetMode="External"/><Relationship Id="rId56" Type="http://schemas.openxmlformats.org/officeDocument/2006/relationships/hyperlink" Target="https://connect.garmin.com/modern/exercises/LUNGE/BARBELL_BULGARIAN_SPLIT_SQUAT" TargetMode="External"/><Relationship Id="rId59" Type="http://schemas.openxmlformats.org/officeDocument/2006/relationships/hyperlink" Target="https://connect.garmin.com/modern/exercises/LUNGE/LOW_LUNGE_WITH_ISOMETRIC_ADDUCTION" TargetMode="External"/><Relationship Id="rId58" Type="http://schemas.openxmlformats.org/officeDocument/2006/relationships/hyperlink" Target="https://connect.garmin.com/modern/exercises/LUNGE/DUMBBELL_REVERSE_LUNG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connect.garmin.com/modern/exercises/POSE/LOW_LUNGE" TargetMode="External"/><Relationship Id="rId190" Type="http://schemas.openxmlformats.org/officeDocument/2006/relationships/hyperlink" Target="https://connect.garmin.com/modern/exercises/PLANK/PLANK_WITH_LEG_LIFT" TargetMode="External"/><Relationship Id="rId42" Type="http://schemas.openxmlformats.org/officeDocument/2006/relationships/hyperlink" Target="https://connect.garmin.com/modern/exercises/POSE/LOW_LUNGE_WITH_KNEE_DOWN" TargetMode="External"/><Relationship Id="rId41" Type="http://schemas.openxmlformats.org/officeDocument/2006/relationships/hyperlink" Target="https://connect.garmin.com/modern/exercises/POSE/LOW_LUNGE_TWIST" TargetMode="External"/><Relationship Id="rId44" Type="http://schemas.openxmlformats.org/officeDocument/2006/relationships/hyperlink" Target="https://connect.garmin.com/modern/exercises/POSE/MOUNTAIN" TargetMode="External"/><Relationship Id="rId194" Type="http://schemas.openxmlformats.org/officeDocument/2006/relationships/hyperlink" Target="https://connect.garmin.com/modern/exercises/SQUAT/PILATES_PLIE_SQUATS_PARALLEL_TURNED_OUT_FLAT_AND_HEELS" TargetMode="External"/><Relationship Id="rId43" Type="http://schemas.openxmlformats.org/officeDocument/2006/relationships/hyperlink" Target="https://connect.garmin.com/modern/exercises/POSE/MERMAID" TargetMode="External"/><Relationship Id="rId193" Type="http://schemas.openxmlformats.org/officeDocument/2006/relationships/hyperlink" Target="https://connect.garmin.com/modern/exercises/PLANK/SIDE_PLANK" TargetMode="External"/><Relationship Id="rId46" Type="http://schemas.openxmlformats.org/officeDocument/2006/relationships/hyperlink" Target="https://connect.garmin.com/modern/exercises/POSE/ONE_LEGGED_PIGEON" TargetMode="External"/><Relationship Id="rId192" Type="http://schemas.openxmlformats.org/officeDocument/2006/relationships/hyperlink" Target="https://connect.garmin.com/modern/exercises/PLANK/PLANK" TargetMode="External"/><Relationship Id="rId45" Type="http://schemas.openxmlformats.org/officeDocument/2006/relationships/hyperlink" Target="https://connect.garmin.com/modern/exercises/POSE/ONE_LEGGED_DOWNWARD_FACING_POSE_OPEN_HIP_BENT_KNEE" TargetMode="External"/><Relationship Id="rId191" Type="http://schemas.openxmlformats.org/officeDocument/2006/relationships/hyperlink" Target="https://connect.garmin.com/modern/exercises/PLANK/REVERSE_PLANK_WITH_LEG_PULL" TargetMode="External"/><Relationship Id="rId48" Type="http://schemas.openxmlformats.org/officeDocument/2006/relationships/hyperlink" Target="https://connect.garmin.com/modern/exercises/POSE/PLOW" TargetMode="External"/><Relationship Id="rId187" Type="http://schemas.openxmlformats.org/officeDocument/2006/relationships/hyperlink" Target="https://connect.garmin.com/modern/exercises/PLANK/BRIDGE_WITH_GLUTE_LOWER_LIFT" TargetMode="External"/><Relationship Id="rId47" Type="http://schemas.openxmlformats.org/officeDocument/2006/relationships/hyperlink" Target="https://connect.garmin.com/modern/exercises/POSE/PEACEFUL_WARRIOR" TargetMode="External"/><Relationship Id="rId186" Type="http://schemas.openxmlformats.org/officeDocument/2006/relationships/hyperlink" Target="https://connect.garmin.com/modern/exercises/LATERAL_RAISE/SHAVING_THE_HEAD" TargetMode="External"/><Relationship Id="rId185" Type="http://schemas.openxmlformats.org/officeDocument/2006/relationships/hyperlink" Target="https://connect.garmin.com/modern/exercises/LATERAL_RAISE/ARM_CIRCLES" TargetMode="External"/><Relationship Id="rId49" Type="http://schemas.openxmlformats.org/officeDocument/2006/relationships/hyperlink" Target="https://connect.garmin.com/modern/exercises/POSE/RECLINED_HAND_TO_FOOT" TargetMode="External"/><Relationship Id="rId184" Type="http://schemas.openxmlformats.org/officeDocument/2006/relationships/hyperlink" Target="https://connect.garmin.com/modern/exercises/HIP_RAISE/LEG_LIFT_IN_EXTERNAL_ROTATION" TargetMode="External"/><Relationship Id="rId189" Type="http://schemas.openxmlformats.org/officeDocument/2006/relationships/hyperlink" Target="https://connect.garmin.com/modern/exercises/PLANK/PLANK_WITH_ARM_VARIATIONS" TargetMode="External"/><Relationship Id="rId188" Type="http://schemas.openxmlformats.org/officeDocument/2006/relationships/hyperlink" Target="https://connect.garmin.com/modern/exercises/PLANK/BRIDGE_ONE_LEG_BRIDGE" TargetMode="External"/><Relationship Id="rId31" Type="http://schemas.openxmlformats.org/officeDocument/2006/relationships/hyperlink" Target="https://connect.garmin.com/modern/exercises/POSE/HALF_CHAIR_HALF_ANKLE_TO_KNEE" TargetMode="External"/><Relationship Id="rId30" Type="http://schemas.openxmlformats.org/officeDocument/2006/relationships/hyperlink" Target="https://connect.garmin.com/modern/exercises/POSE/GATE" TargetMode="External"/><Relationship Id="rId33" Type="http://schemas.openxmlformats.org/officeDocument/2006/relationships/hyperlink" Target="https://connect.garmin.com/modern/exercises/POSE/HEAD_TO_KNEE" TargetMode="External"/><Relationship Id="rId183" Type="http://schemas.openxmlformats.org/officeDocument/2006/relationships/hyperlink" Target="https://connect.garmin.com/modern/exercises/HIP_RAISE/LEG_LIFT" TargetMode="External"/><Relationship Id="rId32" Type="http://schemas.openxmlformats.org/officeDocument/2006/relationships/hyperlink" Target="https://connect.garmin.com/modern/exercises/POSE/HALF_MOON" TargetMode="External"/><Relationship Id="rId182" Type="http://schemas.openxmlformats.org/officeDocument/2006/relationships/hyperlink" Target="https://connect.garmin.com/modern/exercises/HIP_RAISE/LEG_CIRCLES" TargetMode="External"/><Relationship Id="rId35" Type="http://schemas.openxmlformats.org/officeDocument/2006/relationships/hyperlink" Target="https://connect.garmin.com/modern/exercises/POSE/HEROS" TargetMode="External"/><Relationship Id="rId181" Type="http://schemas.openxmlformats.org/officeDocument/2006/relationships/hyperlink" Target="https://connect.garmin.com/modern/exercises/HIP_RAISE/CLAMS" TargetMode="External"/><Relationship Id="rId34" Type="http://schemas.openxmlformats.org/officeDocument/2006/relationships/hyperlink" Target="https://connect.garmin.com/modern/exercises/POSE/HERON" TargetMode="External"/><Relationship Id="rId180" Type="http://schemas.openxmlformats.org/officeDocument/2006/relationships/hyperlink" Target="https://connect.garmin.com/modern/exercises/FLYE/HUG_A_TREE" TargetMode="External"/><Relationship Id="rId37" Type="http://schemas.openxmlformats.org/officeDocument/2006/relationships/hyperlink" Target="https://connect.garmin.com/modern/exercises/POSE/KNEES_CHEST_CHIN" TargetMode="External"/><Relationship Id="rId176" Type="http://schemas.openxmlformats.org/officeDocument/2006/relationships/hyperlink" Target="https://connect.garmin.com/modern/exercises/CORE/WEIGHTED_CRISS_CROSS" TargetMode="External"/><Relationship Id="rId36" Type="http://schemas.openxmlformats.org/officeDocument/2006/relationships/hyperlink" Target="https://connect.garmin.com/modern/exercises/POSE/HIGH_LUNGE" TargetMode="External"/><Relationship Id="rId175" Type="http://schemas.openxmlformats.org/officeDocument/2006/relationships/hyperlink" Target="https://connect.garmin.com/modern/exercises/CORE/THE_HUNDRED" TargetMode="External"/><Relationship Id="rId39" Type="http://schemas.openxmlformats.org/officeDocument/2006/relationships/hyperlink" Target="https://connect.garmin.com/modern/exercises/POSE/LOCUST" TargetMode="External"/><Relationship Id="rId174" Type="http://schemas.openxmlformats.org/officeDocument/2006/relationships/hyperlink" Target="https://connect.garmin.com/modern/exercises/CORE/TEASER" TargetMode="External"/><Relationship Id="rId38" Type="http://schemas.openxmlformats.org/officeDocument/2006/relationships/hyperlink" Target="https://connect.garmin.com/modern/exercises/POSE/LIZARD" TargetMode="External"/><Relationship Id="rId173" Type="http://schemas.openxmlformats.org/officeDocument/2006/relationships/hyperlink" Target="https://connect.garmin.com/modern/exercises/CORE/SWIMMING" TargetMode="External"/><Relationship Id="rId179" Type="http://schemas.openxmlformats.org/officeDocument/2006/relationships/hyperlink" Target="https://connect.garmin.com/modern/exercises/FLYE/ARM_ROTATIONS" TargetMode="External"/><Relationship Id="rId178" Type="http://schemas.openxmlformats.org/officeDocument/2006/relationships/hyperlink" Target="https://connect.garmin.com/modern/exercises/CORE/WEIGHTED_THE_HUNDRED" TargetMode="External"/><Relationship Id="rId177" Type="http://schemas.openxmlformats.org/officeDocument/2006/relationships/hyperlink" Target="https://connect.garmin.com/modern/exercises/CORE/WEIGHTED_DOUBLE_LEG_STRETCH" TargetMode="External"/><Relationship Id="rId20" Type="http://schemas.openxmlformats.org/officeDocument/2006/relationships/hyperlink" Target="https://connect.garmin.com/modern/exercises/POSE/DOWN_DOG_SPLIT" TargetMode="External"/><Relationship Id="rId22" Type="http://schemas.openxmlformats.org/officeDocument/2006/relationships/hyperlink" Target="https://connect.garmin.com/modern/exercises/POSE/DOWNWARD_FACING_DOG" TargetMode="External"/><Relationship Id="rId21" Type="http://schemas.openxmlformats.org/officeDocument/2006/relationships/hyperlink" Target="https://connect.garmin.com/modern/exercises/POSE/DOWN_DOG_SPLIT_OPEN_HIP_BENT_KNEE" TargetMode="External"/><Relationship Id="rId24" Type="http://schemas.openxmlformats.org/officeDocument/2006/relationships/hyperlink" Target="https://connect.garmin.com/modern/exercises/POSE/EASY_SEATED" TargetMode="External"/><Relationship Id="rId23" Type="http://schemas.openxmlformats.org/officeDocument/2006/relationships/hyperlink" Target="https://connect.garmin.com/modern/exercises/POSE/EAGLE" TargetMode="External"/><Relationship Id="rId26" Type="http://schemas.openxmlformats.org/officeDocument/2006/relationships/hyperlink" Target="https://connect.garmin.com/modern/exercises/POSE/EXTENDED_SIDE_ANGLE" TargetMode="External"/><Relationship Id="rId25" Type="http://schemas.openxmlformats.org/officeDocument/2006/relationships/hyperlink" Target="https://connect.garmin.com/modern/exercises/POSE/EXTENDED_PUPPY" TargetMode="External"/><Relationship Id="rId28" Type="http://schemas.openxmlformats.org/officeDocument/2006/relationships/hyperlink" Target="https://connect.garmin.com/modern/exercises/POSE/FOUR_LIMBED_STAFF" TargetMode="External"/><Relationship Id="rId27" Type="http://schemas.openxmlformats.org/officeDocument/2006/relationships/hyperlink" Target="https://connect.garmin.com/modern/exercises/POSE/FISH" TargetMode="External"/><Relationship Id="rId29" Type="http://schemas.openxmlformats.org/officeDocument/2006/relationships/hyperlink" Target="https://connect.garmin.com/modern/exercises/POSE/FULL_SPLIT" TargetMode="External"/><Relationship Id="rId11" Type="http://schemas.openxmlformats.org/officeDocument/2006/relationships/hyperlink" Target="https://connect.garmin.com/modern/exercises/POSE/CHAIR" TargetMode="External"/><Relationship Id="rId10" Type="http://schemas.openxmlformats.org/officeDocument/2006/relationships/hyperlink" Target="https://connect.garmin.com/modern/exercises/POSE/CAT" TargetMode="External"/><Relationship Id="rId13" Type="http://schemas.openxmlformats.org/officeDocument/2006/relationships/hyperlink" Target="https://connect.garmin.com/modern/exercises/POSE/CORPSE" TargetMode="External"/><Relationship Id="rId12" Type="http://schemas.openxmlformats.org/officeDocument/2006/relationships/hyperlink" Target="https://connect.garmin.com/modern/exercises/POSE/CHILDS" TargetMode="External"/><Relationship Id="rId15" Type="http://schemas.openxmlformats.org/officeDocument/2006/relationships/hyperlink" Target="https://connect.garmin.com/modern/exercises/POSE/COW" TargetMode="External"/><Relationship Id="rId198" Type="http://schemas.openxmlformats.org/officeDocument/2006/relationships/hyperlink" Target="https://connect.garmin.com/modern/exercises/HYPEREXTENSION/COBRA" TargetMode="External"/><Relationship Id="rId14" Type="http://schemas.openxmlformats.org/officeDocument/2006/relationships/hyperlink" Target="https://connect.garmin.com/modern/exercises/POSE/COW_FACE" TargetMode="External"/><Relationship Id="rId197" Type="http://schemas.openxmlformats.org/officeDocument/2006/relationships/hyperlink" Target="https://connect.garmin.com/modern/exercises/PUSH_UP/PILATES_PUSHUP" TargetMode="External"/><Relationship Id="rId17" Type="http://schemas.openxmlformats.org/officeDocument/2006/relationships/hyperlink" Target="https://connect.garmin.com/modern/exercises/POSE/DOLPHIN_PLANK" TargetMode="External"/><Relationship Id="rId196" Type="http://schemas.openxmlformats.org/officeDocument/2006/relationships/hyperlink" Target="https://connect.garmin.com/modern/exercises/TRICEPS_EXTENSION/TRICEPS_PRESS" TargetMode="External"/><Relationship Id="rId16" Type="http://schemas.openxmlformats.org/officeDocument/2006/relationships/hyperlink" Target="https://connect.garmin.com/modern/exercises/POSE/DEVOTIONAL_WARRIOR" TargetMode="External"/><Relationship Id="rId195" Type="http://schemas.openxmlformats.org/officeDocument/2006/relationships/hyperlink" Target="https://connect.garmin.com/modern/exercises/SQUAT/RELEVE_STRAIGHT_LEG_AND_KNEE_BENT_WITH_ONE_LEG_VARIATION" TargetMode="External"/><Relationship Id="rId19" Type="http://schemas.openxmlformats.org/officeDocument/2006/relationships/hyperlink" Target="https://connect.garmin.com/modern/exercises/POSE/DOWN_DOG_KNEE_TO_NOSE" TargetMode="External"/><Relationship Id="rId18" Type="http://schemas.openxmlformats.org/officeDocument/2006/relationships/hyperlink" Target="https://connect.garmin.com/modern/exercises/POSE/DOLPHIN" TargetMode="External"/><Relationship Id="rId199" Type="http://schemas.openxmlformats.org/officeDocument/2006/relationships/drawing" Target="../drawings/drawing2.xml"/><Relationship Id="rId84" Type="http://schemas.openxmlformats.org/officeDocument/2006/relationships/hyperlink" Target="https://connect.garmin.com/modern/exercises/POSE/WIDE_SIDE_LUNGE" TargetMode="External"/><Relationship Id="rId83" Type="http://schemas.openxmlformats.org/officeDocument/2006/relationships/hyperlink" Target="https://connect.garmin.com/modern/exercises/POSE/WHEEL" TargetMode="External"/><Relationship Id="rId86" Type="http://schemas.openxmlformats.org/officeDocument/2006/relationships/hyperlink" Target="https://connect.garmin.com/modern/exercises/MOVE/ARM_CIRCLES_WITH_BALL_BAND_AND_WEIGHT" TargetMode="External"/><Relationship Id="rId85" Type="http://schemas.openxmlformats.org/officeDocument/2006/relationships/hyperlink" Target="https://connect.garmin.com/modern/exercises/MOVE/ARCH_AND_CURL" TargetMode="External"/><Relationship Id="rId88" Type="http://schemas.openxmlformats.org/officeDocument/2006/relationships/hyperlink" Target="https://connect.garmin.com/modern/exercises/MOVE/BACK_MASSAGE" TargetMode="External"/><Relationship Id="rId150" Type="http://schemas.openxmlformats.org/officeDocument/2006/relationships/hyperlink" Target="https://connect.garmin.com/modern/exercises/CORE/BICYCLE" TargetMode="External"/><Relationship Id="rId87" Type="http://schemas.openxmlformats.org/officeDocument/2006/relationships/hyperlink" Target="https://connect.garmin.com/modern/exercises/MOVE/ARM_STRETCH" TargetMode="External"/><Relationship Id="rId89" Type="http://schemas.openxmlformats.org/officeDocument/2006/relationships/hyperlink" Target="https://connect.garmin.com/modern/exercises/MOVE/BELLY_BREATHING" TargetMode="External"/><Relationship Id="rId80" Type="http://schemas.openxmlformats.org/officeDocument/2006/relationships/hyperlink" Target="https://connect.garmin.com/modern/exercises/POSE/WARRIOR_ONE" TargetMode="External"/><Relationship Id="rId82" Type="http://schemas.openxmlformats.org/officeDocument/2006/relationships/hyperlink" Target="https://connect.garmin.com/modern/exercises/POSE/WARRIOR_TWO" TargetMode="External"/><Relationship Id="rId81" Type="http://schemas.openxmlformats.org/officeDocument/2006/relationships/hyperlink" Target="https://connect.garmin.com/modern/exercises/POSE/WARRIOR_THREE" TargetMode="External"/><Relationship Id="rId1" Type="http://schemas.openxmlformats.org/officeDocument/2006/relationships/hyperlink" Target="https://connect.garmin.com/modern/exercises/POSE/ALL_FOURS" TargetMode="External"/><Relationship Id="rId2" Type="http://schemas.openxmlformats.org/officeDocument/2006/relationships/hyperlink" Target="https://connect.garmin.com/modern/exercises/POSE/ANKLE_TO_KNEE" TargetMode="External"/><Relationship Id="rId3" Type="http://schemas.openxmlformats.org/officeDocument/2006/relationships/hyperlink" Target="https://connect.garmin.com/modern/exercises/POSE/BABY_COBRA" TargetMode="External"/><Relationship Id="rId149" Type="http://schemas.openxmlformats.org/officeDocument/2006/relationships/hyperlink" Target="https://connect.garmin.com/modern/exercises/CORE/BICEP_CURL_WITH_LEG_EXTENSION_WITH_WEIGHTS" TargetMode="External"/><Relationship Id="rId4" Type="http://schemas.openxmlformats.org/officeDocument/2006/relationships/hyperlink" Target="https://connect.garmin.com/modern/exercises/POSE/BOAT" TargetMode="External"/><Relationship Id="rId148" Type="http://schemas.openxmlformats.org/officeDocument/2006/relationships/hyperlink" Target="https://connect.garmin.com/modern/exercises/CORE/BICEP_CURL_WITH_LEG_EXTENSION" TargetMode="External"/><Relationship Id="rId9" Type="http://schemas.openxmlformats.org/officeDocument/2006/relationships/hyperlink" Target="https://connect.garmin.com/modern/exercises/POSE/BRIDGE" TargetMode="External"/><Relationship Id="rId143" Type="http://schemas.openxmlformats.org/officeDocument/2006/relationships/hyperlink" Target="https://connect.garmin.com/modern/exercises/MOVE/TWIST" TargetMode="External"/><Relationship Id="rId142" Type="http://schemas.openxmlformats.org/officeDocument/2006/relationships/hyperlink" Target="https://connect.garmin.com/modern/exercises/MOVE/TICK_TOCK_SIDE_ROLL" TargetMode="External"/><Relationship Id="rId141" Type="http://schemas.openxmlformats.org/officeDocument/2006/relationships/hyperlink" Target="https://connect.garmin.com/modern/exercises/MOVE/THROAT_LOCK" TargetMode="External"/><Relationship Id="rId140" Type="http://schemas.openxmlformats.org/officeDocument/2006/relationships/hyperlink" Target="https://connect.garmin.com/modern/exercises/MOVE/TAILBONE_CURL" TargetMode="External"/><Relationship Id="rId5" Type="http://schemas.openxmlformats.org/officeDocument/2006/relationships/hyperlink" Target="https://connect.garmin.com/modern/exercises/POSE/BOUND_ANGLE" TargetMode="External"/><Relationship Id="rId147" Type="http://schemas.openxmlformats.org/officeDocument/2006/relationships/hyperlink" Target="https://connect.garmin.com/modern/exercises/CORE/ARM_AND_LEG_EXTENSION_ON_KNEES" TargetMode="External"/><Relationship Id="rId6" Type="http://schemas.openxmlformats.org/officeDocument/2006/relationships/hyperlink" Target="https://connect.garmin.com/modern/exercises/POSE/BOUND_SEATED_SINGLE_LEG_FORWARD_BEND" TargetMode="External"/><Relationship Id="rId146" Type="http://schemas.openxmlformats.org/officeDocument/2006/relationships/hyperlink" Target="https://connect.garmin.com/modern/exercises/MOVE/PRAYER_MUDRA" TargetMode="External"/><Relationship Id="rId7" Type="http://schemas.openxmlformats.org/officeDocument/2006/relationships/hyperlink" Target="https://connect.garmin.com/modern/exercises/POSE/BOW" TargetMode="External"/><Relationship Id="rId145" Type="http://schemas.openxmlformats.org/officeDocument/2006/relationships/hyperlink" Target="https://connect.garmin.com/modern/exercises/MOVE/V_SIT" TargetMode="External"/><Relationship Id="rId8" Type="http://schemas.openxmlformats.org/officeDocument/2006/relationships/hyperlink" Target="https://connect.garmin.com/modern/exercises/POSE/BOWED_HALF_MOON" TargetMode="External"/><Relationship Id="rId144" Type="http://schemas.openxmlformats.org/officeDocument/2006/relationships/hyperlink" Target="https://connect.garmin.com/modern/exercises/MOVE/V_LEG_CRUNCHES" TargetMode="External"/><Relationship Id="rId73" Type="http://schemas.openxmlformats.org/officeDocument/2006/relationships/hyperlink" Target="https://connect.garmin.com/modern/exercises/POSE/TABLE_TOP" TargetMode="External"/><Relationship Id="rId72" Type="http://schemas.openxmlformats.org/officeDocument/2006/relationships/hyperlink" Target="https://connect.garmin.com/modern/exercises/POSE/SUPINE_SPINAL_TWIST" TargetMode="External"/><Relationship Id="rId75" Type="http://schemas.openxmlformats.org/officeDocument/2006/relationships/hyperlink" Target="https://connect.garmin.com/modern/exercises/POSE/THUNDERBOLT" TargetMode="External"/><Relationship Id="rId74" Type="http://schemas.openxmlformats.org/officeDocument/2006/relationships/hyperlink" Target="https://connect.garmin.com/modern/exercises/POSE/THREAD_THE_NEEDLE" TargetMode="External"/><Relationship Id="rId77" Type="http://schemas.openxmlformats.org/officeDocument/2006/relationships/hyperlink" Target="https://connect.garmin.com/modern/exercises/POSE/TREE" TargetMode="External"/><Relationship Id="rId76" Type="http://schemas.openxmlformats.org/officeDocument/2006/relationships/hyperlink" Target="https://connect.garmin.com/modern/exercises/POSE/THUNDERBOLT_POSE_BOTH_SIDES_ARM_STRETCH" TargetMode="External"/><Relationship Id="rId79" Type="http://schemas.openxmlformats.org/officeDocument/2006/relationships/hyperlink" Target="https://connect.garmin.com/modern/exercises/POSE/UP_DOG" TargetMode="External"/><Relationship Id="rId78" Type="http://schemas.openxmlformats.org/officeDocument/2006/relationships/hyperlink" Target="https://connect.garmin.com/modern/exercises/POSE/TRIANGLE" TargetMode="External"/><Relationship Id="rId71" Type="http://schemas.openxmlformats.org/officeDocument/2006/relationships/hyperlink" Target="https://connect.garmin.com/modern/exercises/POSE/STANDING_WIDE_LEG_FORWARD_BEND_WITH_TWIST" TargetMode="External"/><Relationship Id="rId70" Type="http://schemas.openxmlformats.org/officeDocument/2006/relationships/hyperlink" Target="https://connect.garmin.com/modern/exercises/POSE/STANDING_WIDE_LEG_FORWARD_BEND" TargetMode="External"/><Relationship Id="rId139" Type="http://schemas.openxmlformats.org/officeDocument/2006/relationships/hyperlink" Target="https://connect.garmin.com/modern/exercises/MOVE/STRAIGHT_LEG_DIAGONAL_CRUNCH_WITH_BALL" TargetMode="External"/><Relationship Id="rId138" Type="http://schemas.openxmlformats.org/officeDocument/2006/relationships/hyperlink" Target="https://connect.garmin.com/modern/exercises/MOVE/STRAIGHT_LEG_CRUNCH_WITH_LEGS_CROSSED_WITH_BALL" TargetMode="External"/><Relationship Id="rId137" Type="http://schemas.openxmlformats.org/officeDocument/2006/relationships/hyperlink" Target="https://connect.garmin.com/modern/exercises/MOVE/STRAIGHT_LEG_CRUNCH_WITH_LEG_LIFT_WITH_BALL" TargetMode="External"/><Relationship Id="rId132" Type="http://schemas.openxmlformats.org/officeDocument/2006/relationships/hyperlink" Target="https://connect.garmin.com/modern/exercises/MOVE/SPINE_STRETCH_FORWARD" TargetMode="External"/><Relationship Id="rId131" Type="http://schemas.openxmlformats.org/officeDocument/2006/relationships/hyperlink" Target="https://connect.garmin.com/modern/exercises/MOVE/SPINAL_TWIST_STRETCH" TargetMode="External"/><Relationship Id="rId130" Type="http://schemas.openxmlformats.org/officeDocument/2006/relationships/hyperlink" Target="https://connect.garmin.com/modern/exercises/MOVE/SPINAL_TWIST" TargetMode="External"/><Relationship Id="rId136" Type="http://schemas.openxmlformats.org/officeDocument/2006/relationships/hyperlink" Target="https://connect.garmin.com/modern/exercises/MOVE/STANDING_SINGLE_LEG_FORWARD_BEND_WITH_IT_BAND_OPENER" TargetMode="External"/><Relationship Id="rId135" Type="http://schemas.openxmlformats.org/officeDocument/2006/relationships/hyperlink" Target="https://connect.garmin.com/modern/exercises/MOVE/STANDING_SIDE_STRETCH" TargetMode="External"/><Relationship Id="rId134" Type="http://schemas.openxmlformats.org/officeDocument/2006/relationships/hyperlink" Target="https://connect.garmin.com/modern/exercises/MOVE/STAND_AND_HANG" TargetMode="External"/><Relationship Id="rId133" Type="http://schemas.openxmlformats.org/officeDocument/2006/relationships/hyperlink" Target="https://connect.garmin.com/modern/exercises/MOVE/SQUATS_WITH_BALL" TargetMode="External"/><Relationship Id="rId62" Type="http://schemas.openxmlformats.org/officeDocument/2006/relationships/hyperlink" Target="https://connect.garmin.com/modern/exercises/POSE/SQUAT_PALM_PRESS" TargetMode="External"/><Relationship Id="rId61" Type="http://schemas.openxmlformats.org/officeDocument/2006/relationships/hyperlink" Target="https://connect.garmin.com/modern/exercises/POSE/SQUAT_OPEN_ARM_TWIST" TargetMode="External"/><Relationship Id="rId64" Type="http://schemas.openxmlformats.org/officeDocument/2006/relationships/hyperlink" Target="https://connect.garmin.com/modern/exercises/POSE/STANDING_ARMS_UP" TargetMode="External"/><Relationship Id="rId63" Type="http://schemas.openxmlformats.org/officeDocument/2006/relationships/hyperlink" Target="https://connect.garmin.com/modern/exercises/POSE/STAFF" TargetMode="External"/><Relationship Id="rId66" Type="http://schemas.openxmlformats.org/officeDocument/2006/relationships/hyperlink" Target="https://connect.garmin.com/modern/exercises/POSE/STANDING_FORWARD_BEND" TargetMode="External"/><Relationship Id="rId172" Type="http://schemas.openxmlformats.org/officeDocument/2006/relationships/hyperlink" Target="https://connect.garmin.com/modern/exercises/CORE/SWAN" TargetMode="External"/><Relationship Id="rId65" Type="http://schemas.openxmlformats.org/officeDocument/2006/relationships/hyperlink" Target="https://connect.garmin.com/modern/exercises/POSE/STANDING_FORWARD_BEND_HALFWAY_UP" TargetMode="External"/><Relationship Id="rId171" Type="http://schemas.openxmlformats.org/officeDocument/2006/relationships/hyperlink" Target="https://connect.garmin.com/modern/exercises/CORE/SINGLE_LEG_STRETCH_WITH_WEIGHTS" TargetMode="External"/><Relationship Id="rId68" Type="http://schemas.openxmlformats.org/officeDocument/2006/relationships/hyperlink" Target="https://connect.garmin.com/modern/exercises/POSE/STANDING_SINGLE_LEG_FORWARD_BEND" TargetMode="External"/><Relationship Id="rId170" Type="http://schemas.openxmlformats.org/officeDocument/2006/relationships/hyperlink" Target="https://connect.garmin.com/modern/exercises/CORE/SINGLE_LEG_STRETCH" TargetMode="External"/><Relationship Id="rId67" Type="http://schemas.openxmlformats.org/officeDocument/2006/relationships/hyperlink" Target="https://connect.garmin.com/modern/exercises/POSE/STANDING_SIDE_OPENER" TargetMode="External"/><Relationship Id="rId60" Type="http://schemas.openxmlformats.org/officeDocument/2006/relationships/hyperlink" Target="https://connect.garmin.com/modern/exercises/POSE/SPHINX" TargetMode="External"/><Relationship Id="rId165" Type="http://schemas.openxmlformats.org/officeDocument/2006/relationships/hyperlink" Target="https://connect.garmin.com/modern/exercises/CORE/ROWING_2" TargetMode="External"/><Relationship Id="rId69" Type="http://schemas.openxmlformats.org/officeDocument/2006/relationships/hyperlink" Target="https://connect.garmin.com/modern/exercises/POSE/STANDING_SPLIT" TargetMode="External"/><Relationship Id="rId164" Type="http://schemas.openxmlformats.org/officeDocument/2006/relationships/hyperlink" Target="https://connect.garmin.com/modern/exercises/CORE/ROWING_1_WITH_WEIGHTS" TargetMode="External"/><Relationship Id="rId163" Type="http://schemas.openxmlformats.org/officeDocument/2006/relationships/hyperlink" Target="https://connect.garmin.com/modern/exercises/CORE/ROWING_1" TargetMode="External"/><Relationship Id="rId162" Type="http://schemas.openxmlformats.org/officeDocument/2006/relationships/hyperlink" Target="https://connect.garmin.com/modern/exercises/CORE/ROLLING" TargetMode="External"/><Relationship Id="rId169" Type="http://schemas.openxmlformats.org/officeDocument/2006/relationships/hyperlink" Target="https://connect.garmin.com/modern/exercises/CORE/SINGLE_LEG_CIRCLES" TargetMode="External"/><Relationship Id="rId168" Type="http://schemas.openxmlformats.org/officeDocument/2006/relationships/hyperlink" Target="https://connect.garmin.com/modern/exercises/CORE/SCISSORS_WITH_WEIGHTS" TargetMode="External"/><Relationship Id="rId167" Type="http://schemas.openxmlformats.org/officeDocument/2006/relationships/hyperlink" Target="https://connect.garmin.com/modern/exercises/CORE/SCISSORS" TargetMode="External"/><Relationship Id="rId166" Type="http://schemas.openxmlformats.org/officeDocument/2006/relationships/hyperlink" Target="https://connect.garmin.com/modern/exercises/CORE/ROWING_2_WITH_WEIGHTS" TargetMode="External"/><Relationship Id="rId51" Type="http://schemas.openxmlformats.org/officeDocument/2006/relationships/hyperlink" Target="https://connect.garmin.com/modern/exercises/POSE/REVOLVED_HEAD_TO_KNEE" TargetMode="External"/><Relationship Id="rId50" Type="http://schemas.openxmlformats.org/officeDocument/2006/relationships/hyperlink" Target="https://connect.garmin.com/modern/exercises/POSE/REVOLVED_HALF_MOON" TargetMode="External"/><Relationship Id="rId53" Type="http://schemas.openxmlformats.org/officeDocument/2006/relationships/hyperlink" Target="https://connect.garmin.com/modern/exercises/POSE/RUNNERS_LUNGE" TargetMode="External"/><Relationship Id="rId52" Type="http://schemas.openxmlformats.org/officeDocument/2006/relationships/hyperlink" Target="https://connect.garmin.com/modern/exercises/POSE/REVOLVED_TRIANGLE" TargetMode="External"/><Relationship Id="rId55" Type="http://schemas.openxmlformats.org/officeDocument/2006/relationships/hyperlink" Target="https://connect.garmin.com/modern/exercises/POSE/SEATED_EASY_TWIST" TargetMode="External"/><Relationship Id="rId161" Type="http://schemas.openxmlformats.org/officeDocument/2006/relationships/hyperlink" Target="https://connect.garmin.com/modern/exercises/CORE/ROLL_UP" TargetMode="External"/><Relationship Id="rId54" Type="http://schemas.openxmlformats.org/officeDocument/2006/relationships/hyperlink" Target="https://connect.garmin.com/modern/exercises/POSE/SEATED_EASY_SIDE_BEND" TargetMode="External"/><Relationship Id="rId160" Type="http://schemas.openxmlformats.org/officeDocument/2006/relationships/hyperlink" Target="https://connect.garmin.com/modern/exercises/CORE/ROLL_OVER" TargetMode="External"/><Relationship Id="rId57" Type="http://schemas.openxmlformats.org/officeDocument/2006/relationships/hyperlink" Target="https://connect.garmin.com/modern/exercises/POSE/SEATED_WIDE_LEG_FORWARD_BEND" TargetMode="External"/><Relationship Id="rId56" Type="http://schemas.openxmlformats.org/officeDocument/2006/relationships/hyperlink" Target="https://connect.garmin.com/modern/exercises/POSE/SEATED_LONG_LEG_FORWARD_BEND" TargetMode="External"/><Relationship Id="rId159" Type="http://schemas.openxmlformats.org/officeDocument/2006/relationships/hyperlink" Target="https://connect.garmin.com/modern/exercises/CORE/PELVIC_CLOCKS" TargetMode="External"/><Relationship Id="rId59" Type="http://schemas.openxmlformats.org/officeDocument/2006/relationships/hyperlink" Target="https://connect.garmin.com/modern/exercises/POSE/SIDE_BOAT" TargetMode="External"/><Relationship Id="rId154" Type="http://schemas.openxmlformats.org/officeDocument/2006/relationships/hyperlink" Target="https://connect.garmin.com/modern/exercises/CORE/DOUBLE_LEG_STRETCH" TargetMode="External"/><Relationship Id="rId58" Type="http://schemas.openxmlformats.org/officeDocument/2006/relationships/hyperlink" Target="https://connect.garmin.com/modern/exercises/POSE/SHOULDER_STAND" TargetMode="External"/><Relationship Id="rId153" Type="http://schemas.openxmlformats.org/officeDocument/2006/relationships/hyperlink" Target="https://connect.garmin.com/modern/exercises/CORE/CRISS_CROSS" TargetMode="External"/><Relationship Id="rId152" Type="http://schemas.openxmlformats.org/officeDocument/2006/relationships/hyperlink" Target="https://connect.garmin.com/modern/exercises/CORE/CORKSCREW" TargetMode="External"/><Relationship Id="rId151" Type="http://schemas.openxmlformats.org/officeDocument/2006/relationships/hyperlink" Target="https://connect.garmin.com/modern/exercises/CORE/CAT_COW" TargetMode="External"/><Relationship Id="rId158" Type="http://schemas.openxmlformats.org/officeDocument/2006/relationships/hyperlink" Target="https://connect.garmin.com/modern/exercises/CORE/NECK_PULL" TargetMode="External"/><Relationship Id="rId157" Type="http://schemas.openxmlformats.org/officeDocument/2006/relationships/hyperlink" Target="https://connect.garmin.com/modern/exercises/CORE/LOWER_LIFT_WITH_WEIGHTS" TargetMode="External"/><Relationship Id="rId156" Type="http://schemas.openxmlformats.org/officeDocument/2006/relationships/hyperlink" Target="https://connect.garmin.com/modern/exercises/CORE/LOWER_LIFT" TargetMode="External"/><Relationship Id="rId155" Type="http://schemas.openxmlformats.org/officeDocument/2006/relationships/hyperlink" Target="https://connect.garmin.com/modern/exercises/CORE/KNEE_FOLDS" TargetMode="External"/><Relationship Id="rId107" Type="http://schemas.openxmlformats.org/officeDocument/2006/relationships/hyperlink" Target="https://connect.garmin.com/modern/exercises/MOVE/LEG_STRETCH_WITH_BAND" TargetMode="External"/><Relationship Id="rId106" Type="http://schemas.openxmlformats.org/officeDocument/2006/relationships/hyperlink" Target="https://connect.garmin.com/modern/exercises/MOVE/LATERAL_FLEXION" TargetMode="External"/><Relationship Id="rId105" Type="http://schemas.openxmlformats.org/officeDocument/2006/relationships/hyperlink" Target="https://connect.garmin.com/modern/exercises/MOVE/KNEE_FOLDS_ON_DISC" TargetMode="External"/><Relationship Id="rId104" Type="http://schemas.openxmlformats.org/officeDocument/2006/relationships/hyperlink" Target="https://connect.garmin.com/modern/exercises/MOVE/KNEE_CIRCLES" TargetMode="External"/><Relationship Id="rId109" Type="http://schemas.openxmlformats.org/officeDocument/2006/relationships/hyperlink" Target="https://connect.garmin.com/modern/exercises/MOVE/LOWER_LIFT_ON_DISC" TargetMode="External"/><Relationship Id="rId108" Type="http://schemas.openxmlformats.org/officeDocument/2006/relationships/hyperlink" Target="https://connect.garmin.com/modern/exercises/MOVE/LEG_STRETCH_WITH_LEG_CIRCLES" TargetMode="External"/><Relationship Id="rId103" Type="http://schemas.openxmlformats.org/officeDocument/2006/relationships/hyperlink" Target="https://connect.garmin.com/modern/exercises/MOVE/HUG_A_TREE_WITH_BALL_BAND_AND_WEIGHT" TargetMode="External"/><Relationship Id="rId102" Type="http://schemas.openxmlformats.org/officeDocument/2006/relationships/hyperlink" Target="https://connect.garmin.com/modern/exercises/MOVE/HIP_STRETCH" TargetMode="External"/><Relationship Id="rId101" Type="http://schemas.openxmlformats.org/officeDocument/2006/relationships/hyperlink" Target="https://connect.garmin.com/modern/exercises/MOVE/HAMSTRING_STRETCH" TargetMode="External"/><Relationship Id="rId100" Type="http://schemas.openxmlformats.org/officeDocument/2006/relationships/hyperlink" Target="https://connect.garmin.com/modern/exercises/MOVE/HAMSTRING_CURL" TargetMode="External"/><Relationship Id="rId129" Type="http://schemas.openxmlformats.org/officeDocument/2006/relationships/hyperlink" Target="https://connect.garmin.com/modern/exercises/MOVE/SHAVING_THE_HEAD_WITH_BALL_BAND_AND_WEIGHT" TargetMode="External"/><Relationship Id="rId128" Type="http://schemas.openxmlformats.org/officeDocument/2006/relationships/hyperlink" Target="https://connect.garmin.com/modern/exercises/MOVE/SEATED_TWIST" TargetMode="External"/><Relationship Id="rId127" Type="http://schemas.openxmlformats.org/officeDocument/2006/relationships/hyperlink" Target="https://connect.garmin.com/modern/exercises/MOVE/SEATED_HIP_STRETCHUP" TargetMode="External"/><Relationship Id="rId126" Type="http://schemas.openxmlformats.org/officeDocument/2006/relationships/hyperlink" Target="https://connect.garmin.com/modern/exercises/MOVE/SCISSORS_ON_DISC" TargetMode="External"/><Relationship Id="rId121" Type="http://schemas.openxmlformats.org/officeDocument/2006/relationships/hyperlink" Target="https://connect.garmin.com/modern/exercises/MOVE/RIBCAGE_BREATHING" TargetMode="External"/><Relationship Id="rId120" Type="http://schemas.openxmlformats.org/officeDocument/2006/relationships/hyperlink" Target="https://connect.garmin.com/modern/exercises/MOVE/PSOAS_LUNGE_STRETCH" TargetMode="External"/><Relationship Id="rId125" Type="http://schemas.openxmlformats.org/officeDocument/2006/relationships/hyperlink" Target="https://connect.garmin.com/modern/exercises/MOVE/SCAPULAR_STABILIZATION" TargetMode="External"/><Relationship Id="rId124" Type="http://schemas.openxmlformats.org/officeDocument/2006/relationships/hyperlink" Target="https://connect.garmin.com/modern/exercises/MOVE/SAW" TargetMode="External"/><Relationship Id="rId123" Type="http://schemas.openxmlformats.org/officeDocument/2006/relationships/hyperlink" Target="https://connect.garmin.com/modern/exercises/MOVE/ROLL_UP_WITH_WEIGHT_AND_BAND" TargetMode="External"/><Relationship Id="rId122" Type="http://schemas.openxmlformats.org/officeDocument/2006/relationships/hyperlink" Target="https://connect.garmin.com/modern/exercises/MOVE/ROLL_DOWN" TargetMode="External"/><Relationship Id="rId95" Type="http://schemas.openxmlformats.org/officeDocument/2006/relationships/hyperlink" Target="https://connect.garmin.com/modern/exercises/MOVE/FOOTWORK" TargetMode="External"/><Relationship Id="rId94" Type="http://schemas.openxmlformats.org/officeDocument/2006/relationships/hyperlink" Target="https://connect.garmin.com/modern/exercises/MOVE/FOOT_ROLLING" TargetMode="External"/><Relationship Id="rId97" Type="http://schemas.openxmlformats.org/officeDocument/2006/relationships/hyperlink" Target="https://connect.garmin.com/modern/exercises/MOVE/FORWARD_FOLD" TargetMode="External"/><Relationship Id="rId96" Type="http://schemas.openxmlformats.org/officeDocument/2006/relationships/hyperlink" Target="https://connect.garmin.com/modern/exercises/MOVE/FOOTWORK_ON_DISC" TargetMode="External"/><Relationship Id="rId99" Type="http://schemas.openxmlformats.org/officeDocument/2006/relationships/hyperlink" Target="https://connect.garmin.com/modern/exercises/MOVE/HALF_ROLL_UP" TargetMode="External"/><Relationship Id="rId98" Type="http://schemas.openxmlformats.org/officeDocument/2006/relationships/hyperlink" Target="https://connect.garmin.com/modern/exercises/MOVE/FROG_WITH_BAND" TargetMode="External"/><Relationship Id="rId91" Type="http://schemas.openxmlformats.org/officeDocument/2006/relationships/hyperlink" Target="https://connect.garmin.com/modern/exercises/MOVE/DIAMOND_LEG_CRUNCH" TargetMode="External"/><Relationship Id="rId90" Type="http://schemas.openxmlformats.org/officeDocument/2006/relationships/hyperlink" Target="https://connect.garmin.com/modern/exercises/MOVE/BRIDGE_WITH_BALL" TargetMode="External"/><Relationship Id="rId93" Type="http://schemas.openxmlformats.org/officeDocument/2006/relationships/hyperlink" Target="https://connect.garmin.com/modern/exercises/MOVE/EIGHT_POINT_SHOULDER_OPENER" TargetMode="External"/><Relationship Id="rId92" Type="http://schemas.openxmlformats.org/officeDocument/2006/relationships/hyperlink" Target="https://connect.garmin.com/modern/exercises/MOVE/DIAMOND_LEG_LIFT" TargetMode="External"/><Relationship Id="rId118" Type="http://schemas.openxmlformats.org/officeDocument/2006/relationships/hyperlink" Target="https://connect.garmin.com/modern/exercises/MOVE/PLANK_KNEE_CROSSES" TargetMode="External"/><Relationship Id="rId117" Type="http://schemas.openxmlformats.org/officeDocument/2006/relationships/hyperlink" Target="https://connect.garmin.com/modern/exercises/MOVE/PLANK_UP_DOWNS" TargetMode="External"/><Relationship Id="rId116" Type="http://schemas.openxmlformats.org/officeDocument/2006/relationships/hyperlink" Target="https://connect.garmin.com/modern/exercises/MOVE/PIRIFORMIS_STRETCH" TargetMode="External"/><Relationship Id="rId115" Type="http://schemas.openxmlformats.org/officeDocument/2006/relationships/hyperlink" Target="https://connect.garmin.com/modern/exercises/MOVE/PILATES_PLIE_SQUATS_PARALLEL_TURNED_OUT_FLAT_AND_HEELS_WITH_CHAIR" TargetMode="External"/><Relationship Id="rId119" Type="http://schemas.openxmlformats.org/officeDocument/2006/relationships/hyperlink" Target="https://connect.garmin.com/modern/exercises/MOVE/PLANK_KNEE_PULLS" TargetMode="External"/><Relationship Id="rId110" Type="http://schemas.openxmlformats.org/officeDocument/2006/relationships/hyperlink" Target="https://connect.garmin.com/modern/exercises/MOVE/LUNGE_SQUAT" TargetMode="External"/><Relationship Id="rId114" Type="http://schemas.openxmlformats.org/officeDocument/2006/relationships/hyperlink" Target="https://connect.garmin.com/modern/exercises/MOVE/PELVIC_CLOCKS_ON_DISC" TargetMode="External"/><Relationship Id="rId113" Type="http://schemas.openxmlformats.org/officeDocument/2006/relationships/hyperlink" Target="https://connect.garmin.com/modern/exercises/MOVE/NEUTRAL_PELVIC_POSITION" TargetMode="External"/><Relationship Id="rId112" Type="http://schemas.openxmlformats.org/officeDocument/2006/relationships/hyperlink" Target="https://connect.garmin.com/modern/exercises/MOVE/MERMAID_STRETCH" TargetMode="External"/><Relationship Id="rId111" Type="http://schemas.openxmlformats.org/officeDocument/2006/relationships/hyperlink" Target="https://connect.garmin.com/modern/exercises/MOVE/LUNGES_WITH_KNEE_LIF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hidden="1" min="1" max="1" width="12.63"/>
    <col customWidth="1" min="3" max="3" width="27.63"/>
    <col customWidth="1" min="4" max="4" width="10.13"/>
    <col customWidth="1" hidden="1" min="5" max="5" width="34.63"/>
    <col customWidth="1" min="9" max="9" width="8.13"/>
    <col customWidth="1" min="10" max="10" width="9.25"/>
    <col customWidth="1" min="11" max="11" width="7.75"/>
    <col customWidth="1" min="12" max="12" width="6.63"/>
    <col customWidth="1" min="13" max="13" width="7.13"/>
    <col customWidth="1" min="14" max="14" width="11.75"/>
    <col customWidth="1" min="15" max="15" width="7.13"/>
    <col customWidth="1" min="16" max="16" width="8.75"/>
    <col customWidth="1" min="17" max="17" width="8.88"/>
    <col customWidth="1" min="18" max="18" width="7.38"/>
    <col customWidth="1" min="19" max="19" width="8.75"/>
    <col customWidth="1" min="20" max="20" width="12.25"/>
    <col customWidth="1" min="21" max="21" width="7.13"/>
    <col customWidth="1" min="22" max="22" width="10.88"/>
    <col customWidth="1" min="23" max="23" width="7.38"/>
    <col customWidth="1" min="24" max="25" width="13.0"/>
    <col customWidth="1" min="26" max="26" width="12.88"/>
    <col customWidth="1" min="27" max="27" width="8.88"/>
    <col customWidth="1" min="28" max="28" width="15.75"/>
    <col customWidth="1" min="29" max="30" width="7.88"/>
    <col customWidth="1" min="31" max="31" width="6.75"/>
    <col hidden="1" min="33" max="33" width="12.63"/>
    <col customWidth="1" min="34" max="34" width="10.13"/>
    <col customWidth="1" min="35" max="35" width="8.63"/>
    <col customWidth="1" min="36" max="36" width="9.38"/>
    <col customWidth="1" min="37" max="37" width="12.38"/>
    <col customWidth="1" min="38" max="38" width="12.25"/>
    <col customWidth="1" min="39" max="39" width="13.63"/>
    <col customWidth="1" min="40" max="40" width="6.63"/>
    <col customWidth="1" min="41" max="41" width="12.38"/>
    <col customWidth="1" min="42" max="43" width="12.63"/>
    <col customWidth="1" min="44" max="44" width="6.88"/>
    <col customWidth="1" min="45" max="45" width="11.63"/>
    <col customWidth="1" min="46" max="46" width="14.88"/>
    <col customWidth="1" min="47" max="47" width="11.5"/>
    <col customWidth="1" min="48" max="48" width="15.75"/>
    <col customWidth="1" min="49" max="49" width="18.38"/>
    <col customWidth="1" min="50" max="50" width="12.63"/>
    <col hidden="1" min="53" max="54" width="12.63"/>
  </cols>
  <sheetData>
    <row r="1">
      <c r="A1" s="1"/>
      <c r="B1" s="2" t="s">
        <v>0</v>
      </c>
      <c r="D1" s="3" t="s">
        <v>1</v>
      </c>
      <c r="E1" s="1"/>
      <c r="F1" s="4" t="s">
        <v>2</v>
      </c>
      <c r="H1" s="5" t="s">
        <v>3</v>
      </c>
      <c r="I1" s="6" t="s">
        <v>4</v>
      </c>
      <c r="AF1" s="7" t="s">
        <v>5</v>
      </c>
      <c r="AG1" s="1"/>
      <c r="AH1" s="8" t="s">
        <v>6</v>
      </c>
      <c r="AY1" s="9" t="s">
        <v>7</v>
      </c>
      <c r="AZ1" s="10" t="s">
        <v>8</v>
      </c>
      <c r="BA1" s="1"/>
      <c r="BB1" s="1"/>
    </row>
    <row r="2">
      <c r="A2" s="1" t="s">
        <v>9</v>
      </c>
      <c r="B2" s="2" t="s">
        <v>10</v>
      </c>
      <c r="C2" s="2" t="s">
        <v>11</v>
      </c>
      <c r="D2" s="3" t="s">
        <v>12</v>
      </c>
      <c r="E2" s="1" t="s">
        <v>13</v>
      </c>
      <c r="F2" s="4" t="s">
        <v>14</v>
      </c>
      <c r="G2" s="4" t="s">
        <v>15</v>
      </c>
      <c r="H2" s="5" t="s">
        <v>3</v>
      </c>
      <c r="I2" s="6" t="s">
        <v>16</v>
      </c>
      <c r="J2" s="6" t="s">
        <v>17</v>
      </c>
      <c r="K2" s="6" t="s">
        <v>18</v>
      </c>
      <c r="L2" s="6" t="s">
        <v>19</v>
      </c>
      <c r="M2" s="6" t="s">
        <v>20</v>
      </c>
      <c r="N2" s="6" t="s">
        <v>21</v>
      </c>
      <c r="O2" s="6" t="s">
        <v>22</v>
      </c>
      <c r="P2" s="6" t="s">
        <v>23</v>
      </c>
      <c r="Q2" s="6" t="s">
        <v>24</v>
      </c>
      <c r="R2" s="6" t="s">
        <v>25</v>
      </c>
      <c r="S2" s="6" t="s">
        <v>26</v>
      </c>
      <c r="T2" s="6" t="s">
        <v>27</v>
      </c>
      <c r="U2" s="6" t="s">
        <v>28</v>
      </c>
      <c r="V2" s="6" t="s">
        <v>29</v>
      </c>
      <c r="W2" s="6" t="s">
        <v>30</v>
      </c>
      <c r="X2" s="6" t="s">
        <v>31</v>
      </c>
      <c r="Y2" s="6" t="s">
        <v>32</v>
      </c>
      <c r="Z2" s="6" t="s">
        <v>33</v>
      </c>
      <c r="AA2" s="6" t="s">
        <v>34</v>
      </c>
      <c r="AB2" s="6" t="s">
        <v>35</v>
      </c>
      <c r="AC2" s="6" t="s">
        <v>36</v>
      </c>
      <c r="AD2" s="6" t="s">
        <v>37</v>
      </c>
      <c r="AE2" s="6" t="s">
        <v>38</v>
      </c>
      <c r="AF2" s="7" t="s">
        <v>39</v>
      </c>
      <c r="AG2" s="1" t="s">
        <v>40</v>
      </c>
      <c r="AH2" s="8" t="s">
        <v>41</v>
      </c>
      <c r="AI2" s="8" t="s">
        <v>42</v>
      </c>
      <c r="AJ2" s="8" t="s">
        <v>43</v>
      </c>
      <c r="AK2" s="8" t="s">
        <v>44</v>
      </c>
      <c r="AL2" s="8" t="s">
        <v>45</v>
      </c>
      <c r="AM2" s="8" t="s">
        <v>46</v>
      </c>
      <c r="AN2" s="8" t="s">
        <v>47</v>
      </c>
      <c r="AO2" s="8" t="s">
        <v>48</v>
      </c>
      <c r="AP2" s="8" t="s">
        <v>49</v>
      </c>
      <c r="AQ2" s="8" t="s">
        <v>50</v>
      </c>
      <c r="AR2" s="8" t="s">
        <v>51</v>
      </c>
      <c r="AS2" s="8" t="s">
        <v>52</v>
      </c>
      <c r="AT2" s="8" t="s">
        <v>53</v>
      </c>
      <c r="AU2" s="8" t="s">
        <v>54</v>
      </c>
      <c r="AV2" s="8" t="s">
        <v>55</v>
      </c>
      <c r="AW2" s="8" t="s">
        <v>56</v>
      </c>
      <c r="AX2" s="8" t="s">
        <v>57</v>
      </c>
      <c r="AY2" s="9" t="s">
        <v>58</v>
      </c>
      <c r="AZ2" s="10" t="s">
        <v>59</v>
      </c>
      <c r="BA2" s="1" t="s">
        <v>60</v>
      </c>
      <c r="BB2" s="1" t="s">
        <v>61</v>
      </c>
    </row>
    <row r="3" ht="40.5" customHeight="1">
      <c r="A3" s="1" t="s">
        <v>62</v>
      </c>
      <c r="B3" s="11" t="s">
        <v>63</v>
      </c>
      <c r="C3" s="11" t="s">
        <v>64</v>
      </c>
      <c r="D3" s="12">
        <v>1.0</v>
      </c>
      <c r="E3" s="1" t="s">
        <v>65</v>
      </c>
      <c r="F3" s="13" t="str">
        <f t="shared" ref="F3:G3" si="1">IMAGE(CONCATENATE("https://connectvideo.garmin.com",BA3))</f>
        <v/>
      </c>
      <c r="G3" s="13" t="str">
        <f t="shared" si="1"/>
        <v/>
      </c>
      <c r="H3" s="14" t="s">
        <v>66</v>
      </c>
      <c r="I3" s="15">
        <f>IFERROR(__xludf.DUMMYFUNCTION("IF(REGEXMATCH(LOWER($E3), LOWER(I$2)),1,0)"),1.0)</f>
        <v>1</v>
      </c>
      <c r="J3" s="15">
        <f>IFERROR(__xludf.DUMMYFUNCTION("IF(REGEXMATCH(LOWER($E3), LOWER(J$2)),1,0)"),1.0)</f>
        <v>1</v>
      </c>
      <c r="K3" s="15">
        <f>IFERROR(__xludf.DUMMYFUNCTION("IF(REGEXMATCH(LOWER($E3), LOWER(K$2)),1,0)"),1.0)</f>
        <v>1</v>
      </c>
      <c r="L3" s="15">
        <f>IFERROR(__xludf.DUMMYFUNCTION("IF(REGEXMATCH(LOWER($E3), LOWER(L$2)),1,0)"),0.0)</f>
        <v>0</v>
      </c>
      <c r="M3" s="15">
        <f>IFERROR(__xludf.DUMMYFUNCTION("IF(REGEXMATCH(LOWER($E3), LOWER(M$2)),1,0)"),0.0)</f>
        <v>0</v>
      </c>
      <c r="N3" s="15">
        <f>IFERROR(__xludf.DUMMYFUNCTION("IF(REGEXMATCH(LOWER($E3), LOWER(N$2)),1,0)"),0.0)</f>
        <v>0</v>
      </c>
      <c r="O3" s="15">
        <f>IFERROR(__xludf.DUMMYFUNCTION("IF(REGEXMATCH(LOWER($E3), LOWER(O$2)),1,0)"),0.0)</f>
        <v>0</v>
      </c>
      <c r="P3" s="15">
        <f>IFERROR(__xludf.DUMMYFUNCTION("IF(REGEXMATCH(LOWER($E3), LOWER(P$2)),1,0)"),0.0)</f>
        <v>0</v>
      </c>
      <c r="Q3" s="15">
        <f>IFERROR(__xludf.DUMMYFUNCTION("IF(REGEXMATCH(LOWER($E3), LOWER(Q$2)),1,0)"),0.0)</f>
        <v>0</v>
      </c>
      <c r="R3" s="15">
        <f>IFERROR(__xludf.DUMMYFUNCTION("IF(REGEXMATCH(LOWER($E3), LOWER(R$2)),1,0)"),0.0)</f>
        <v>0</v>
      </c>
      <c r="S3" s="15">
        <f>IFERROR(__xludf.DUMMYFUNCTION("IF(REGEXMATCH(LOWER($E3), LOWER(S$2)),1,0)"),0.0)</f>
        <v>0</v>
      </c>
      <c r="T3" s="15">
        <f>IFERROR(__xludf.DUMMYFUNCTION("IF(REGEXMATCH(LOWER($E3), LOWER(T$2)),1,0)"),0.0)</f>
        <v>0</v>
      </c>
      <c r="U3" s="15">
        <f>IFERROR(__xludf.DUMMYFUNCTION("IF(REGEXMATCH(LOWER($E3), LOWER(U$2)),1,0)"),0.0)</f>
        <v>0</v>
      </c>
      <c r="V3" s="15">
        <f>IFERROR(__xludf.DUMMYFUNCTION("IF(REGEXMATCH(LOWER($E3), LOWER(V$2)),1,0)"),0.0)</f>
        <v>0</v>
      </c>
      <c r="W3" s="15">
        <f>IFERROR(__xludf.DUMMYFUNCTION("IF(REGEXMATCH(LOWER($E3), LOWER(W$2)),1,0)"),0.0)</f>
        <v>0</v>
      </c>
      <c r="X3" s="15">
        <f>IFERROR(__xludf.DUMMYFUNCTION("IF(REGEXMATCH(LOWER($E3), LOWER(X$2)),1,0)"),0.0)</f>
        <v>0</v>
      </c>
      <c r="Y3" s="15">
        <f>IFERROR(__xludf.DUMMYFUNCTION("IF(REGEXMATCH(LOWER($E3), LOWER(Y$2)),1,0)"),0.0)</f>
        <v>0</v>
      </c>
      <c r="Z3" s="15">
        <f>IFERROR(__xludf.DUMMYFUNCTION("IF(REGEXMATCH(LOWER($E3), LOWER(Z$2)),1,0)"),0.0)</f>
        <v>0</v>
      </c>
      <c r="AA3" s="15">
        <f>IFERROR(__xludf.DUMMYFUNCTION("IF(REGEXMATCH(LOWER($E3), LOWER(AA$2)),1,0)"),0.0)</f>
        <v>0</v>
      </c>
      <c r="AB3" s="15">
        <f>IFERROR(__xludf.DUMMYFUNCTION("IF(REGEXMATCH(LOWER($E3), LOWER(AB$2)),1,0)"),0.0)</f>
        <v>0</v>
      </c>
      <c r="AC3" s="15">
        <f>IFERROR(__xludf.DUMMYFUNCTION("IF(REGEXMATCH(LOWER($E3), LOWER(AC$2)),1,0)"),0.0)</f>
        <v>0</v>
      </c>
      <c r="AD3" s="15">
        <f>IFERROR(__xludf.DUMMYFUNCTION("IF(REGEXMATCH(LOWER($E3), LOWER(AD$2)),1,0)"),0.0)</f>
        <v>0</v>
      </c>
      <c r="AE3" s="15">
        <f>IFERROR(__xludf.DUMMYFUNCTION("IF(REGEXMATCH(LOWER($E3), LOWER(AE$2)),1,0)"),0.0)</f>
        <v>0</v>
      </c>
      <c r="AF3" s="16" t="s">
        <v>67</v>
      </c>
      <c r="AG3" s="1" t="s">
        <v>68</v>
      </c>
      <c r="AH3" s="17">
        <f t="shared" ref="AH3:AH1209" si="3">IF(AND(AF3&lt;&gt;"",AG3=""),1,0)</f>
        <v>0</v>
      </c>
      <c r="AI3" s="17">
        <f>IFERROR(__xludf.DUMMYFUNCTION("IF(REGEXMATCH(LOWER($AG3), LOWER(AI$2)),1,0)"),1.0)</f>
        <v>1</v>
      </c>
      <c r="AJ3" s="17">
        <f>IFERROR(__xludf.DUMMYFUNCTION("IF(REGEXMATCH(LOWER($AG3), LOWER(AJ$2)),1,0)"),1.0)</f>
        <v>1</v>
      </c>
      <c r="AK3" s="17">
        <f>IFERROR(__xludf.DUMMYFUNCTION("IF(REGEXMATCH(LOWER($AG3), LOWER(AK$2)),1,0)"),0.0)</f>
        <v>0</v>
      </c>
      <c r="AL3" s="17">
        <f>IFERROR(__xludf.DUMMYFUNCTION("IF(REGEXMATCH(LOWER($AG3), LOWER(AL$2)),1,0)"),0.0)</f>
        <v>0</v>
      </c>
      <c r="AM3" s="17">
        <f>IFERROR(__xludf.DUMMYFUNCTION("IF(REGEXMATCH(LOWER($AG3), LOWER(AM$2)),1,0)"),0.0)</f>
        <v>0</v>
      </c>
      <c r="AN3" s="17">
        <f>IFERROR(__xludf.DUMMYFUNCTION("IF(REGEXMATCH(LOWER($AG3), LOWER(AN$2)),1,0)"),0.0)</f>
        <v>0</v>
      </c>
      <c r="AO3" s="17">
        <f>IFERROR(__xludf.DUMMYFUNCTION("IF(REGEXMATCH(LOWER($AG3), LOWER(AO$2)),1,0)"),0.0)</f>
        <v>0</v>
      </c>
      <c r="AP3" s="17">
        <f>IFERROR(__xludf.DUMMYFUNCTION("IF(REGEXMATCH(LOWER($AG3), LOWER(AP$2)),1,0)"),0.0)</f>
        <v>0</v>
      </c>
      <c r="AQ3" s="17">
        <f>IFERROR(__xludf.DUMMYFUNCTION("IF(REGEXMATCH(LOWER($AG3), LOWER(AQ$2)),1,0)"),0.0)</f>
        <v>0</v>
      </c>
      <c r="AR3" s="17">
        <f>IFERROR(__xludf.DUMMYFUNCTION("IF(REGEXMATCH(LOWER($AG3), LOWER(AR$2)),1,0)"),0.0)</f>
        <v>0</v>
      </c>
      <c r="AS3" s="17">
        <f>IFERROR(__xludf.DUMMYFUNCTION("IF(REGEXMATCH(LOWER($AG3), LOWER(AS$2)),1,0)"),0.0)</f>
        <v>0</v>
      </c>
      <c r="AT3" s="17">
        <f>IFERROR(__xludf.DUMMYFUNCTION("IF(REGEXMATCH(LOWER($AG3), LOWER(AT$2)),1,0)"),0.0)</f>
        <v>0</v>
      </c>
      <c r="AU3" s="17">
        <f>IFERROR(__xludf.DUMMYFUNCTION("IF(REGEXMATCH(LOWER($AG3), LOWER(AU$2)),1,0)"),0.0)</f>
        <v>0</v>
      </c>
      <c r="AV3" s="17">
        <f>IFERROR(__xludf.DUMMYFUNCTION("IF(REGEXMATCH(LOWER($AG3), LOWER(AV$2)),1,0)"),0.0)</f>
        <v>0</v>
      </c>
      <c r="AW3" s="17">
        <f>IFERROR(__xludf.DUMMYFUNCTION("IF(REGEXMATCH(LOWER($AG3), LOWER(AW$2)),1,0)"),0.0)</f>
        <v>0</v>
      </c>
      <c r="AX3" s="17">
        <f>IFERROR(__xludf.DUMMYFUNCTION("IF(REGEXMATCH(LOWER($AG3), LOWER(AX$2)),1,0)"),0.0)</f>
        <v>0</v>
      </c>
      <c r="AY3" s="18" t="s">
        <v>69</v>
      </c>
      <c r="AZ3" s="19" t="s">
        <v>70</v>
      </c>
      <c r="BA3" s="1" t="s">
        <v>71</v>
      </c>
      <c r="BB3" s="1" t="s">
        <v>72</v>
      </c>
    </row>
    <row r="4" ht="42.0" customHeight="1">
      <c r="A4" s="1" t="s">
        <v>73</v>
      </c>
      <c r="B4" s="11" t="s">
        <v>63</v>
      </c>
      <c r="C4" s="11" t="s">
        <v>74</v>
      </c>
      <c r="D4" s="12">
        <v>1.0</v>
      </c>
      <c r="E4" s="1" t="s">
        <v>75</v>
      </c>
      <c r="F4" s="13" t="str">
        <f t="shared" ref="F4:G4" si="2">IMAGE(CONCATENATE("https://connectvideo.garmin.com",BA4))</f>
        <v/>
      </c>
      <c r="G4" s="13" t="str">
        <f t="shared" si="2"/>
        <v/>
      </c>
      <c r="H4" s="14" t="s">
        <v>76</v>
      </c>
      <c r="I4" s="15">
        <f>IFERROR(__xludf.DUMMYFUNCTION("IF(REGEXMATCH(LOWER($E4), LOWER(I$2)),1,0)"),1.0)</f>
        <v>1</v>
      </c>
      <c r="J4" s="15">
        <f>IFERROR(__xludf.DUMMYFUNCTION("IF(REGEXMATCH(LOWER($E4), LOWER(J$2)),1,0)"),1.0)</f>
        <v>1</v>
      </c>
      <c r="K4" s="15">
        <f>IFERROR(__xludf.DUMMYFUNCTION("IF(REGEXMATCH(LOWER($E4), LOWER(K$2)),1,0)"),0.0)</f>
        <v>0</v>
      </c>
      <c r="L4" s="15">
        <f>IFERROR(__xludf.DUMMYFUNCTION("IF(REGEXMATCH(LOWER($E4), LOWER(L$2)),1,0)"),0.0)</f>
        <v>0</v>
      </c>
      <c r="M4" s="15">
        <f>IFERROR(__xludf.DUMMYFUNCTION("IF(REGEXMATCH(LOWER($E4), LOWER(M$2)),1,0)"),0.0)</f>
        <v>0</v>
      </c>
      <c r="N4" s="15">
        <f>IFERROR(__xludf.DUMMYFUNCTION("IF(REGEXMATCH(LOWER($E4), LOWER(N$2)),1,0)"),1.0)</f>
        <v>1</v>
      </c>
      <c r="O4" s="15">
        <f>IFERROR(__xludf.DUMMYFUNCTION("IF(REGEXMATCH(LOWER($E4), LOWER(O$2)),1,0)"),0.0)</f>
        <v>0</v>
      </c>
      <c r="P4" s="15">
        <f>IFERROR(__xludf.DUMMYFUNCTION("IF(REGEXMATCH(LOWER($E4), LOWER(P$2)),1,0)"),0.0)</f>
        <v>0</v>
      </c>
      <c r="Q4" s="15">
        <f>IFERROR(__xludf.DUMMYFUNCTION("IF(REGEXMATCH(LOWER($E4), LOWER(Q$2)),1,0)"),0.0)</f>
        <v>0</v>
      </c>
      <c r="R4" s="15">
        <f>IFERROR(__xludf.DUMMYFUNCTION("IF(REGEXMATCH(LOWER($E4), LOWER(R$2)),1,0)"),0.0)</f>
        <v>0</v>
      </c>
      <c r="S4" s="15">
        <f>IFERROR(__xludf.DUMMYFUNCTION("IF(REGEXMATCH(LOWER($E4), LOWER(S$2)),1,0)"),0.0)</f>
        <v>0</v>
      </c>
      <c r="T4" s="15">
        <f>IFERROR(__xludf.DUMMYFUNCTION("IF(REGEXMATCH(LOWER($E4), LOWER(T$2)),1,0)"),0.0)</f>
        <v>0</v>
      </c>
      <c r="U4" s="15">
        <f>IFERROR(__xludf.DUMMYFUNCTION("IF(REGEXMATCH(LOWER($E4), LOWER(U$2)),1,0)"),0.0)</f>
        <v>0</v>
      </c>
      <c r="V4" s="15">
        <f>IFERROR(__xludf.DUMMYFUNCTION("IF(REGEXMATCH(LOWER($E4), LOWER(V$2)),1,0)"),0.0)</f>
        <v>0</v>
      </c>
      <c r="W4" s="15">
        <f>IFERROR(__xludf.DUMMYFUNCTION("IF(REGEXMATCH(LOWER($E4), LOWER(W$2)),1,0)"),0.0)</f>
        <v>0</v>
      </c>
      <c r="X4" s="15">
        <f>IFERROR(__xludf.DUMMYFUNCTION("IF(REGEXMATCH(LOWER($E4), LOWER(X$2)),1,0)"),0.0)</f>
        <v>0</v>
      </c>
      <c r="Y4" s="15">
        <f>IFERROR(__xludf.DUMMYFUNCTION("IF(REGEXMATCH(LOWER($E4), LOWER(Y$2)),1,0)"),0.0)</f>
        <v>0</v>
      </c>
      <c r="Z4" s="15">
        <f>IFERROR(__xludf.DUMMYFUNCTION("IF(REGEXMATCH(LOWER($E4), LOWER(Z$2)),1,0)"),0.0)</f>
        <v>0</v>
      </c>
      <c r="AA4" s="15">
        <f>IFERROR(__xludf.DUMMYFUNCTION("IF(REGEXMATCH(LOWER($E4), LOWER(AA$2)),1,0)"),0.0)</f>
        <v>0</v>
      </c>
      <c r="AB4" s="15">
        <f>IFERROR(__xludf.DUMMYFUNCTION("IF(REGEXMATCH(LOWER($E4), LOWER(AB$2)),1,0)"),0.0)</f>
        <v>0</v>
      </c>
      <c r="AC4" s="15">
        <f>IFERROR(__xludf.DUMMYFUNCTION("IF(REGEXMATCH(LOWER($E4), LOWER(AC$2)),1,0)"),0.0)</f>
        <v>0</v>
      </c>
      <c r="AD4" s="15">
        <f>IFERROR(__xludf.DUMMYFUNCTION("IF(REGEXMATCH(LOWER($E4), LOWER(AD$2)),1,0)"),0.0)</f>
        <v>0</v>
      </c>
      <c r="AE4" s="15">
        <f>IFERROR(__xludf.DUMMYFUNCTION("IF(REGEXMATCH(LOWER($E4), LOWER(AE$2)),1,0)"),0.0)</f>
        <v>0</v>
      </c>
      <c r="AF4" s="16" t="s">
        <v>67</v>
      </c>
      <c r="AG4" s="1" t="s">
        <v>43</v>
      </c>
      <c r="AH4" s="17">
        <f t="shared" si="3"/>
        <v>0</v>
      </c>
      <c r="AI4" s="17">
        <f>IFERROR(__xludf.DUMMYFUNCTION("IF(REGEXMATCH(LOWER($AG4), LOWER(AI$2)),1,0)"),0.0)</f>
        <v>0</v>
      </c>
      <c r="AJ4" s="17">
        <f>IFERROR(__xludf.DUMMYFUNCTION("IF(REGEXMATCH(LOWER($AG4), LOWER(AJ$2)),1,0)"),1.0)</f>
        <v>1</v>
      </c>
      <c r="AK4" s="17">
        <f>IFERROR(__xludf.DUMMYFUNCTION("IF(REGEXMATCH(LOWER($AG4), LOWER(AK$2)),1,0)"),0.0)</f>
        <v>0</v>
      </c>
      <c r="AL4" s="17">
        <f>IFERROR(__xludf.DUMMYFUNCTION("IF(REGEXMATCH(LOWER($AG4), LOWER(AL$2)),1,0)"),0.0)</f>
        <v>0</v>
      </c>
      <c r="AM4" s="17">
        <f>IFERROR(__xludf.DUMMYFUNCTION("IF(REGEXMATCH(LOWER($AG4), LOWER(AM$2)),1,0)"),0.0)</f>
        <v>0</v>
      </c>
      <c r="AN4" s="17">
        <f>IFERROR(__xludf.DUMMYFUNCTION("IF(REGEXMATCH(LOWER($AG4), LOWER(AN$2)),1,0)"),0.0)</f>
        <v>0</v>
      </c>
      <c r="AO4" s="17">
        <f>IFERROR(__xludf.DUMMYFUNCTION("IF(REGEXMATCH(LOWER($AG4), LOWER(AO$2)),1,0)"),0.0)</f>
        <v>0</v>
      </c>
      <c r="AP4" s="17">
        <f>IFERROR(__xludf.DUMMYFUNCTION("IF(REGEXMATCH(LOWER($AG4), LOWER(AP$2)),1,0)"),0.0)</f>
        <v>0</v>
      </c>
      <c r="AQ4" s="17">
        <f>IFERROR(__xludf.DUMMYFUNCTION("IF(REGEXMATCH(LOWER($AG4), LOWER(AQ$2)),1,0)"),0.0)</f>
        <v>0</v>
      </c>
      <c r="AR4" s="17">
        <f>IFERROR(__xludf.DUMMYFUNCTION("IF(REGEXMATCH(LOWER($AG4), LOWER(AR$2)),1,0)"),0.0)</f>
        <v>0</v>
      </c>
      <c r="AS4" s="17">
        <f>IFERROR(__xludf.DUMMYFUNCTION("IF(REGEXMATCH(LOWER($AG4), LOWER(AS$2)),1,0)"),0.0)</f>
        <v>0</v>
      </c>
      <c r="AT4" s="17">
        <f>IFERROR(__xludf.DUMMYFUNCTION("IF(REGEXMATCH(LOWER($AG4), LOWER(AT$2)),1,0)"),0.0)</f>
        <v>0</v>
      </c>
      <c r="AU4" s="17">
        <f>IFERROR(__xludf.DUMMYFUNCTION("IF(REGEXMATCH(LOWER($AG4), LOWER(AU$2)),1,0)"),0.0)</f>
        <v>0</v>
      </c>
      <c r="AV4" s="17">
        <f>IFERROR(__xludf.DUMMYFUNCTION("IF(REGEXMATCH(LOWER($AG4), LOWER(AV$2)),1,0)"),0.0)</f>
        <v>0</v>
      </c>
      <c r="AW4" s="17">
        <f>IFERROR(__xludf.DUMMYFUNCTION("IF(REGEXMATCH(LOWER($AG4), LOWER(AW$2)),1,0)"),0.0)</f>
        <v>0</v>
      </c>
      <c r="AX4" s="17">
        <f>IFERROR(__xludf.DUMMYFUNCTION("IF(REGEXMATCH(LOWER($AG4), LOWER(AX$2)),1,0)"),0.0)</f>
        <v>0</v>
      </c>
      <c r="AY4" s="18" t="s">
        <v>69</v>
      </c>
      <c r="AZ4" s="19" t="s">
        <v>77</v>
      </c>
      <c r="BA4" s="1" t="s">
        <v>78</v>
      </c>
      <c r="BB4" s="1" t="s">
        <v>79</v>
      </c>
    </row>
    <row r="5" ht="47.25" customHeight="1">
      <c r="A5" s="1" t="s">
        <v>80</v>
      </c>
      <c r="B5" s="11" t="s">
        <v>63</v>
      </c>
      <c r="C5" s="11" t="s">
        <v>81</v>
      </c>
      <c r="D5" s="12">
        <v>1.0</v>
      </c>
      <c r="E5" s="1" t="s">
        <v>65</v>
      </c>
      <c r="F5" s="13" t="str">
        <f t="shared" ref="F5:G5" si="4">IMAGE(CONCATENATE("https://connectvideo.garmin.com",BA5))</f>
        <v/>
      </c>
      <c r="G5" s="13" t="str">
        <f t="shared" si="4"/>
        <v/>
      </c>
      <c r="H5" s="14" t="s">
        <v>82</v>
      </c>
      <c r="I5" s="15">
        <f>IFERROR(__xludf.DUMMYFUNCTION("IF(REGEXMATCH(LOWER($E5), LOWER(I$2)),1,0)"),1.0)</f>
        <v>1</v>
      </c>
      <c r="J5" s="15">
        <f>IFERROR(__xludf.DUMMYFUNCTION("IF(REGEXMATCH(LOWER($E5), LOWER(J$2)),1,0)"),1.0)</f>
        <v>1</v>
      </c>
      <c r="K5" s="15">
        <f>IFERROR(__xludf.DUMMYFUNCTION("IF(REGEXMATCH(LOWER($E5), LOWER(K$2)),1,0)"),1.0)</f>
        <v>1</v>
      </c>
      <c r="L5" s="15">
        <f>IFERROR(__xludf.DUMMYFUNCTION("IF(REGEXMATCH(LOWER($E5), LOWER(L$2)),1,0)"),0.0)</f>
        <v>0</v>
      </c>
      <c r="M5" s="15">
        <f>IFERROR(__xludf.DUMMYFUNCTION("IF(REGEXMATCH(LOWER($E5), LOWER(M$2)),1,0)"),0.0)</f>
        <v>0</v>
      </c>
      <c r="N5" s="15">
        <f>IFERROR(__xludf.DUMMYFUNCTION("IF(REGEXMATCH(LOWER($E5), LOWER(N$2)),1,0)"),0.0)</f>
        <v>0</v>
      </c>
      <c r="O5" s="15">
        <f>IFERROR(__xludf.DUMMYFUNCTION("IF(REGEXMATCH(LOWER($E5), LOWER(O$2)),1,0)"),0.0)</f>
        <v>0</v>
      </c>
      <c r="P5" s="15">
        <f>IFERROR(__xludf.DUMMYFUNCTION("IF(REGEXMATCH(LOWER($E5), LOWER(P$2)),1,0)"),0.0)</f>
        <v>0</v>
      </c>
      <c r="Q5" s="15">
        <f>IFERROR(__xludf.DUMMYFUNCTION("IF(REGEXMATCH(LOWER($E5), LOWER(Q$2)),1,0)"),0.0)</f>
        <v>0</v>
      </c>
      <c r="R5" s="15">
        <f>IFERROR(__xludf.DUMMYFUNCTION("IF(REGEXMATCH(LOWER($E5), LOWER(R$2)),1,0)"),0.0)</f>
        <v>0</v>
      </c>
      <c r="S5" s="15">
        <f>IFERROR(__xludf.DUMMYFUNCTION("IF(REGEXMATCH(LOWER($E5), LOWER(S$2)),1,0)"),0.0)</f>
        <v>0</v>
      </c>
      <c r="T5" s="15">
        <f>IFERROR(__xludf.DUMMYFUNCTION("IF(REGEXMATCH(LOWER($E5), LOWER(T$2)),1,0)"),0.0)</f>
        <v>0</v>
      </c>
      <c r="U5" s="15">
        <f>IFERROR(__xludf.DUMMYFUNCTION("IF(REGEXMATCH(LOWER($E5), LOWER(U$2)),1,0)"),0.0)</f>
        <v>0</v>
      </c>
      <c r="V5" s="15">
        <f>IFERROR(__xludf.DUMMYFUNCTION("IF(REGEXMATCH(LOWER($E5), LOWER(V$2)),1,0)"),0.0)</f>
        <v>0</v>
      </c>
      <c r="W5" s="15">
        <f>IFERROR(__xludf.DUMMYFUNCTION("IF(REGEXMATCH(LOWER($E5), LOWER(W$2)),1,0)"),0.0)</f>
        <v>0</v>
      </c>
      <c r="X5" s="15">
        <f>IFERROR(__xludf.DUMMYFUNCTION("IF(REGEXMATCH(LOWER($E5), LOWER(X$2)),1,0)"),0.0)</f>
        <v>0</v>
      </c>
      <c r="Y5" s="15">
        <f>IFERROR(__xludf.DUMMYFUNCTION("IF(REGEXMATCH(LOWER($E5), LOWER(Y$2)),1,0)"),0.0)</f>
        <v>0</v>
      </c>
      <c r="Z5" s="15">
        <f>IFERROR(__xludf.DUMMYFUNCTION("IF(REGEXMATCH(LOWER($E5), LOWER(Z$2)),1,0)"),0.0)</f>
        <v>0</v>
      </c>
      <c r="AA5" s="15">
        <f>IFERROR(__xludf.DUMMYFUNCTION("IF(REGEXMATCH(LOWER($E5), LOWER(AA$2)),1,0)"),0.0)</f>
        <v>0</v>
      </c>
      <c r="AB5" s="15">
        <f>IFERROR(__xludf.DUMMYFUNCTION("IF(REGEXMATCH(LOWER($E5), LOWER(AB$2)),1,0)"),0.0)</f>
        <v>0</v>
      </c>
      <c r="AC5" s="15">
        <f>IFERROR(__xludf.DUMMYFUNCTION("IF(REGEXMATCH(LOWER($E5), LOWER(AC$2)),1,0)"),0.0)</f>
        <v>0</v>
      </c>
      <c r="AD5" s="15">
        <f>IFERROR(__xludf.DUMMYFUNCTION("IF(REGEXMATCH(LOWER($E5), LOWER(AD$2)),1,0)"),0.0)</f>
        <v>0</v>
      </c>
      <c r="AE5" s="15">
        <f>IFERROR(__xludf.DUMMYFUNCTION("IF(REGEXMATCH(LOWER($E5), LOWER(AE$2)),1,0)"),0.0)</f>
        <v>0</v>
      </c>
      <c r="AF5" s="16" t="s">
        <v>67</v>
      </c>
      <c r="AG5" s="1" t="s">
        <v>68</v>
      </c>
      <c r="AH5" s="17">
        <f t="shared" si="3"/>
        <v>0</v>
      </c>
      <c r="AI5" s="17">
        <f>IFERROR(__xludf.DUMMYFUNCTION("IF(REGEXMATCH(LOWER($AG5), LOWER(AI$2)),1,0)"),1.0)</f>
        <v>1</v>
      </c>
      <c r="AJ5" s="17">
        <f>IFERROR(__xludf.DUMMYFUNCTION("IF(REGEXMATCH(LOWER($AG5), LOWER(AJ$2)),1,0)"),1.0)</f>
        <v>1</v>
      </c>
      <c r="AK5" s="17">
        <f>IFERROR(__xludf.DUMMYFUNCTION("IF(REGEXMATCH(LOWER($AG5), LOWER(AK$2)),1,0)"),0.0)</f>
        <v>0</v>
      </c>
      <c r="AL5" s="17">
        <f>IFERROR(__xludf.DUMMYFUNCTION("IF(REGEXMATCH(LOWER($AG5), LOWER(AL$2)),1,0)"),0.0)</f>
        <v>0</v>
      </c>
      <c r="AM5" s="17">
        <f>IFERROR(__xludf.DUMMYFUNCTION("IF(REGEXMATCH(LOWER($AG5), LOWER(AM$2)),1,0)"),0.0)</f>
        <v>0</v>
      </c>
      <c r="AN5" s="17">
        <f>IFERROR(__xludf.DUMMYFUNCTION("IF(REGEXMATCH(LOWER($AG5), LOWER(AN$2)),1,0)"),0.0)</f>
        <v>0</v>
      </c>
      <c r="AO5" s="17">
        <f>IFERROR(__xludf.DUMMYFUNCTION("IF(REGEXMATCH(LOWER($AG5), LOWER(AO$2)),1,0)"),0.0)</f>
        <v>0</v>
      </c>
      <c r="AP5" s="17">
        <f>IFERROR(__xludf.DUMMYFUNCTION("IF(REGEXMATCH(LOWER($AG5), LOWER(AP$2)),1,0)"),0.0)</f>
        <v>0</v>
      </c>
      <c r="AQ5" s="17">
        <f>IFERROR(__xludf.DUMMYFUNCTION("IF(REGEXMATCH(LOWER($AG5), LOWER(AQ$2)),1,0)"),0.0)</f>
        <v>0</v>
      </c>
      <c r="AR5" s="17">
        <f>IFERROR(__xludf.DUMMYFUNCTION("IF(REGEXMATCH(LOWER($AG5), LOWER(AR$2)),1,0)"),0.0)</f>
        <v>0</v>
      </c>
      <c r="AS5" s="17">
        <f>IFERROR(__xludf.DUMMYFUNCTION("IF(REGEXMATCH(LOWER($AG5), LOWER(AS$2)),1,0)"),0.0)</f>
        <v>0</v>
      </c>
      <c r="AT5" s="17">
        <f>IFERROR(__xludf.DUMMYFUNCTION("IF(REGEXMATCH(LOWER($AG5), LOWER(AT$2)),1,0)"),0.0)</f>
        <v>0</v>
      </c>
      <c r="AU5" s="17">
        <f>IFERROR(__xludf.DUMMYFUNCTION("IF(REGEXMATCH(LOWER($AG5), LOWER(AU$2)),1,0)"),0.0)</f>
        <v>0</v>
      </c>
      <c r="AV5" s="17">
        <f>IFERROR(__xludf.DUMMYFUNCTION("IF(REGEXMATCH(LOWER($AG5), LOWER(AV$2)),1,0)"),0.0)</f>
        <v>0</v>
      </c>
      <c r="AW5" s="17">
        <f>IFERROR(__xludf.DUMMYFUNCTION("IF(REGEXMATCH(LOWER($AG5), LOWER(AW$2)),1,0)"),0.0)</f>
        <v>0</v>
      </c>
      <c r="AX5" s="17">
        <f>IFERROR(__xludf.DUMMYFUNCTION("IF(REGEXMATCH(LOWER($AG5), LOWER(AX$2)),1,0)"),0.0)</f>
        <v>0</v>
      </c>
      <c r="AY5" s="18" t="s">
        <v>69</v>
      </c>
      <c r="AZ5" s="19" t="s">
        <v>83</v>
      </c>
      <c r="BA5" s="1" t="s">
        <v>84</v>
      </c>
      <c r="BB5" s="1" t="s">
        <v>85</v>
      </c>
    </row>
    <row r="6" ht="47.25" customHeight="1">
      <c r="A6" s="1" t="s">
        <v>86</v>
      </c>
      <c r="B6" s="11" t="s">
        <v>63</v>
      </c>
      <c r="C6" s="11" t="s">
        <v>87</v>
      </c>
      <c r="D6" s="12">
        <v>1.0</v>
      </c>
      <c r="E6" s="1" t="s">
        <v>65</v>
      </c>
      <c r="F6" s="13" t="str">
        <f t="shared" ref="F6:G6" si="5">IMAGE(CONCATENATE("https://connectvideo.garmin.com",BA6))</f>
        <v/>
      </c>
      <c r="G6" s="13" t="str">
        <f t="shared" si="5"/>
        <v/>
      </c>
      <c r="H6" s="14" t="s">
        <v>88</v>
      </c>
      <c r="I6" s="15">
        <f>IFERROR(__xludf.DUMMYFUNCTION("IF(REGEXMATCH(LOWER($E6), LOWER(I$2)),1,0)"),1.0)</f>
        <v>1</v>
      </c>
      <c r="J6" s="15">
        <f>IFERROR(__xludf.DUMMYFUNCTION("IF(REGEXMATCH(LOWER($E6), LOWER(J$2)),1,0)"),1.0)</f>
        <v>1</v>
      </c>
      <c r="K6" s="15">
        <f>IFERROR(__xludf.DUMMYFUNCTION("IF(REGEXMATCH(LOWER($E6), LOWER(K$2)),1,0)"),1.0)</f>
        <v>1</v>
      </c>
      <c r="L6" s="15">
        <f>IFERROR(__xludf.DUMMYFUNCTION("IF(REGEXMATCH(LOWER($E6), LOWER(L$2)),1,0)"),0.0)</f>
        <v>0</v>
      </c>
      <c r="M6" s="15">
        <f>IFERROR(__xludf.DUMMYFUNCTION("IF(REGEXMATCH(LOWER($E6), LOWER(M$2)),1,0)"),0.0)</f>
        <v>0</v>
      </c>
      <c r="N6" s="15">
        <f>IFERROR(__xludf.DUMMYFUNCTION("IF(REGEXMATCH(LOWER($E6), LOWER(N$2)),1,0)"),0.0)</f>
        <v>0</v>
      </c>
      <c r="O6" s="15">
        <f>IFERROR(__xludf.DUMMYFUNCTION("IF(REGEXMATCH(LOWER($E6), LOWER(O$2)),1,0)"),0.0)</f>
        <v>0</v>
      </c>
      <c r="P6" s="15">
        <f>IFERROR(__xludf.DUMMYFUNCTION("IF(REGEXMATCH(LOWER($E6), LOWER(P$2)),1,0)"),0.0)</f>
        <v>0</v>
      </c>
      <c r="Q6" s="15">
        <f>IFERROR(__xludf.DUMMYFUNCTION("IF(REGEXMATCH(LOWER($E6), LOWER(Q$2)),1,0)"),0.0)</f>
        <v>0</v>
      </c>
      <c r="R6" s="15">
        <f>IFERROR(__xludf.DUMMYFUNCTION("IF(REGEXMATCH(LOWER($E6), LOWER(R$2)),1,0)"),0.0)</f>
        <v>0</v>
      </c>
      <c r="S6" s="15">
        <f>IFERROR(__xludf.DUMMYFUNCTION("IF(REGEXMATCH(LOWER($E6), LOWER(S$2)),1,0)"),0.0)</f>
        <v>0</v>
      </c>
      <c r="T6" s="15">
        <f>IFERROR(__xludf.DUMMYFUNCTION("IF(REGEXMATCH(LOWER($E6), LOWER(T$2)),1,0)"),0.0)</f>
        <v>0</v>
      </c>
      <c r="U6" s="15">
        <f>IFERROR(__xludf.DUMMYFUNCTION("IF(REGEXMATCH(LOWER($E6), LOWER(U$2)),1,0)"),0.0)</f>
        <v>0</v>
      </c>
      <c r="V6" s="15">
        <f>IFERROR(__xludf.DUMMYFUNCTION("IF(REGEXMATCH(LOWER($E6), LOWER(V$2)),1,0)"),0.0)</f>
        <v>0</v>
      </c>
      <c r="W6" s="15">
        <f>IFERROR(__xludf.DUMMYFUNCTION("IF(REGEXMATCH(LOWER($E6), LOWER(W$2)),1,0)"),0.0)</f>
        <v>0</v>
      </c>
      <c r="X6" s="15">
        <f>IFERROR(__xludf.DUMMYFUNCTION("IF(REGEXMATCH(LOWER($E6), LOWER(X$2)),1,0)"),0.0)</f>
        <v>0</v>
      </c>
      <c r="Y6" s="15">
        <f>IFERROR(__xludf.DUMMYFUNCTION("IF(REGEXMATCH(LOWER($E6), LOWER(Y$2)),1,0)"),0.0)</f>
        <v>0</v>
      </c>
      <c r="Z6" s="15">
        <f>IFERROR(__xludf.DUMMYFUNCTION("IF(REGEXMATCH(LOWER($E6), LOWER(Z$2)),1,0)"),0.0)</f>
        <v>0</v>
      </c>
      <c r="AA6" s="15">
        <f>IFERROR(__xludf.DUMMYFUNCTION("IF(REGEXMATCH(LOWER($E6), LOWER(AA$2)),1,0)"),0.0)</f>
        <v>0</v>
      </c>
      <c r="AB6" s="15">
        <f>IFERROR(__xludf.DUMMYFUNCTION("IF(REGEXMATCH(LOWER($E6), LOWER(AB$2)),1,0)"),0.0)</f>
        <v>0</v>
      </c>
      <c r="AC6" s="15">
        <f>IFERROR(__xludf.DUMMYFUNCTION("IF(REGEXMATCH(LOWER($E6), LOWER(AC$2)),1,0)"),0.0)</f>
        <v>0</v>
      </c>
      <c r="AD6" s="15">
        <f>IFERROR(__xludf.DUMMYFUNCTION("IF(REGEXMATCH(LOWER($E6), LOWER(AD$2)),1,0)"),0.0)</f>
        <v>0</v>
      </c>
      <c r="AE6" s="15">
        <f>IFERROR(__xludf.DUMMYFUNCTION("IF(REGEXMATCH(LOWER($E6), LOWER(AE$2)),1,0)"),0.0)</f>
        <v>0</v>
      </c>
      <c r="AF6" s="16" t="s">
        <v>67</v>
      </c>
      <c r="AG6" s="1" t="s">
        <v>89</v>
      </c>
      <c r="AH6" s="17">
        <f t="shared" si="3"/>
        <v>0</v>
      </c>
      <c r="AI6" s="17">
        <f>IFERROR(__xludf.DUMMYFUNCTION("IF(REGEXMATCH(LOWER($AG6), LOWER(AI$2)),1,0)"),1.0)</f>
        <v>1</v>
      </c>
      <c r="AJ6" s="17">
        <f>IFERROR(__xludf.DUMMYFUNCTION("IF(REGEXMATCH(LOWER($AG6), LOWER(AJ$2)),1,0)"),0.0)</f>
        <v>0</v>
      </c>
      <c r="AK6" s="17">
        <f>IFERROR(__xludf.DUMMYFUNCTION("IF(REGEXMATCH(LOWER($AG6), LOWER(AK$2)),1,0)"),1.0)</f>
        <v>1</v>
      </c>
      <c r="AL6" s="17">
        <f>IFERROR(__xludf.DUMMYFUNCTION("IF(REGEXMATCH(LOWER($AG6), LOWER(AL$2)),1,0)"),0.0)</f>
        <v>0</v>
      </c>
      <c r="AM6" s="17">
        <f>IFERROR(__xludf.DUMMYFUNCTION("IF(REGEXMATCH(LOWER($AG6), LOWER(AM$2)),1,0)"),0.0)</f>
        <v>0</v>
      </c>
      <c r="AN6" s="17">
        <f>IFERROR(__xludf.DUMMYFUNCTION("IF(REGEXMATCH(LOWER($AG6), LOWER(AN$2)),1,0)"),0.0)</f>
        <v>0</v>
      </c>
      <c r="AO6" s="17">
        <f>IFERROR(__xludf.DUMMYFUNCTION("IF(REGEXMATCH(LOWER($AG6), LOWER(AO$2)),1,0)"),0.0)</f>
        <v>0</v>
      </c>
      <c r="AP6" s="17">
        <f>IFERROR(__xludf.DUMMYFUNCTION("IF(REGEXMATCH(LOWER($AG6), LOWER(AP$2)),1,0)"),0.0)</f>
        <v>0</v>
      </c>
      <c r="AQ6" s="17">
        <f>IFERROR(__xludf.DUMMYFUNCTION("IF(REGEXMATCH(LOWER($AG6), LOWER(AQ$2)),1,0)"),0.0)</f>
        <v>0</v>
      </c>
      <c r="AR6" s="17">
        <f>IFERROR(__xludf.DUMMYFUNCTION("IF(REGEXMATCH(LOWER($AG6), LOWER(AR$2)),1,0)"),0.0)</f>
        <v>0</v>
      </c>
      <c r="AS6" s="17">
        <f>IFERROR(__xludf.DUMMYFUNCTION("IF(REGEXMATCH(LOWER($AG6), LOWER(AS$2)),1,0)"),0.0)</f>
        <v>0</v>
      </c>
      <c r="AT6" s="17">
        <f>IFERROR(__xludf.DUMMYFUNCTION("IF(REGEXMATCH(LOWER($AG6), LOWER(AT$2)),1,0)"),0.0)</f>
        <v>0</v>
      </c>
      <c r="AU6" s="17">
        <f>IFERROR(__xludf.DUMMYFUNCTION("IF(REGEXMATCH(LOWER($AG6), LOWER(AU$2)),1,0)"),0.0)</f>
        <v>0</v>
      </c>
      <c r="AV6" s="17">
        <f>IFERROR(__xludf.DUMMYFUNCTION("IF(REGEXMATCH(LOWER($AG6), LOWER(AV$2)),1,0)"),0.0)</f>
        <v>0</v>
      </c>
      <c r="AW6" s="17">
        <f>IFERROR(__xludf.DUMMYFUNCTION("IF(REGEXMATCH(LOWER($AG6), LOWER(AW$2)),1,0)"),0.0)</f>
        <v>0</v>
      </c>
      <c r="AX6" s="17">
        <f>IFERROR(__xludf.DUMMYFUNCTION("IF(REGEXMATCH(LOWER($AG6), LOWER(AX$2)),1,0)"),0.0)</f>
        <v>0</v>
      </c>
      <c r="AY6" s="18" t="s">
        <v>69</v>
      </c>
      <c r="AZ6" s="19" t="s">
        <v>90</v>
      </c>
      <c r="BA6" s="1" t="s">
        <v>91</v>
      </c>
      <c r="BB6" s="1" t="s">
        <v>92</v>
      </c>
    </row>
    <row r="7" ht="47.25" customHeight="1">
      <c r="A7" s="1" t="s">
        <v>93</v>
      </c>
      <c r="B7" s="11" t="s">
        <v>63</v>
      </c>
      <c r="C7" s="11" t="s">
        <v>94</v>
      </c>
      <c r="D7" s="12">
        <v>1.0</v>
      </c>
      <c r="E7" s="1" t="s">
        <v>95</v>
      </c>
      <c r="F7" s="13" t="str">
        <f t="shared" ref="F7:G7" si="6">IMAGE(CONCATENATE("https://connectvideo.garmin.com",BA7))</f>
        <v/>
      </c>
      <c r="G7" s="13" t="str">
        <f t="shared" si="6"/>
        <v/>
      </c>
      <c r="H7" s="14" t="s">
        <v>96</v>
      </c>
      <c r="I7" s="15">
        <f>IFERROR(__xludf.DUMMYFUNCTION("IF(REGEXMATCH(LOWER($E7), LOWER(I$2)),1,0)"),1.0)</f>
        <v>1</v>
      </c>
      <c r="J7" s="15">
        <f>IFERROR(__xludf.DUMMYFUNCTION("IF(REGEXMATCH(LOWER($E7), LOWER(J$2)),1,0)"),1.0)</f>
        <v>1</v>
      </c>
      <c r="K7" s="15">
        <f>IFERROR(__xludf.DUMMYFUNCTION("IF(REGEXMATCH(LOWER($E7), LOWER(K$2)),1,0)"),0.0)</f>
        <v>0</v>
      </c>
      <c r="L7" s="15">
        <f>IFERROR(__xludf.DUMMYFUNCTION("IF(REGEXMATCH(LOWER($E7), LOWER(L$2)),1,0)"),1.0)</f>
        <v>1</v>
      </c>
      <c r="M7" s="15">
        <f>IFERROR(__xludf.DUMMYFUNCTION("IF(REGEXMATCH(LOWER($E7), LOWER(M$2)),1,0)"),0.0)</f>
        <v>0</v>
      </c>
      <c r="N7" s="15">
        <f>IFERROR(__xludf.DUMMYFUNCTION("IF(REGEXMATCH(LOWER($E7), LOWER(N$2)),1,0)"),1.0)</f>
        <v>1</v>
      </c>
      <c r="O7" s="15">
        <f>IFERROR(__xludf.DUMMYFUNCTION("IF(REGEXMATCH(LOWER($E7), LOWER(O$2)),1,0)"),0.0)</f>
        <v>0</v>
      </c>
      <c r="P7" s="15">
        <f>IFERROR(__xludf.DUMMYFUNCTION("IF(REGEXMATCH(LOWER($E7), LOWER(P$2)),1,0)"),0.0)</f>
        <v>0</v>
      </c>
      <c r="Q7" s="15">
        <f>IFERROR(__xludf.DUMMYFUNCTION("IF(REGEXMATCH(LOWER($E7), LOWER(Q$2)),1,0)"),0.0)</f>
        <v>0</v>
      </c>
      <c r="R7" s="15">
        <f>IFERROR(__xludf.DUMMYFUNCTION("IF(REGEXMATCH(LOWER($E7), LOWER(R$2)),1,0)"),0.0)</f>
        <v>0</v>
      </c>
      <c r="S7" s="15">
        <f>IFERROR(__xludf.DUMMYFUNCTION("IF(REGEXMATCH(LOWER($E7), LOWER(S$2)),1,0)"),0.0)</f>
        <v>0</v>
      </c>
      <c r="T7" s="15">
        <f>IFERROR(__xludf.DUMMYFUNCTION("IF(REGEXMATCH(LOWER($E7), LOWER(T$2)),1,0)"),0.0)</f>
        <v>0</v>
      </c>
      <c r="U7" s="15">
        <f>IFERROR(__xludf.DUMMYFUNCTION("IF(REGEXMATCH(LOWER($E7), LOWER(U$2)),1,0)"),0.0)</f>
        <v>0</v>
      </c>
      <c r="V7" s="15">
        <f>IFERROR(__xludf.DUMMYFUNCTION("IF(REGEXMATCH(LOWER($E7), LOWER(V$2)),1,0)"),0.0)</f>
        <v>0</v>
      </c>
      <c r="W7" s="15">
        <f>IFERROR(__xludf.DUMMYFUNCTION("IF(REGEXMATCH(LOWER($E7), LOWER(W$2)),1,0)"),0.0)</f>
        <v>0</v>
      </c>
      <c r="X7" s="15">
        <f>IFERROR(__xludf.DUMMYFUNCTION("IF(REGEXMATCH(LOWER($E7), LOWER(X$2)),1,0)"),0.0)</f>
        <v>0</v>
      </c>
      <c r="Y7" s="15">
        <f>IFERROR(__xludf.DUMMYFUNCTION("IF(REGEXMATCH(LOWER($E7), LOWER(Y$2)),1,0)"),0.0)</f>
        <v>0</v>
      </c>
      <c r="Z7" s="15">
        <f>IFERROR(__xludf.DUMMYFUNCTION("IF(REGEXMATCH(LOWER($E7), LOWER(Z$2)),1,0)"),0.0)</f>
        <v>0</v>
      </c>
      <c r="AA7" s="15">
        <f>IFERROR(__xludf.DUMMYFUNCTION("IF(REGEXMATCH(LOWER($E7), LOWER(AA$2)),1,0)"),0.0)</f>
        <v>0</v>
      </c>
      <c r="AB7" s="15">
        <f>IFERROR(__xludf.DUMMYFUNCTION("IF(REGEXMATCH(LOWER($E7), LOWER(AB$2)),1,0)"),0.0)</f>
        <v>0</v>
      </c>
      <c r="AC7" s="15">
        <f>IFERROR(__xludf.DUMMYFUNCTION("IF(REGEXMATCH(LOWER($E7), LOWER(AC$2)),1,0)"),0.0)</f>
        <v>0</v>
      </c>
      <c r="AD7" s="15">
        <f>IFERROR(__xludf.DUMMYFUNCTION("IF(REGEXMATCH(LOWER($E7), LOWER(AD$2)),1,0)"),0.0)</f>
        <v>0</v>
      </c>
      <c r="AE7" s="15">
        <f>IFERROR(__xludf.DUMMYFUNCTION("IF(REGEXMATCH(LOWER($E7), LOWER(AE$2)),1,0)"),0.0)</f>
        <v>0</v>
      </c>
      <c r="AF7" s="16" t="s">
        <v>97</v>
      </c>
      <c r="AG7" s="1" t="s">
        <v>44</v>
      </c>
      <c r="AH7" s="17">
        <f t="shared" si="3"/>
        <v>0</v>
      </c>
      <c r="AI7" s="17">
        <f>IFERROR(__xludf.DUMMYFUNCTION("IF(REGEXMATCH(LOWER($AG7), LOWER(AI$2)),1,0)"),0.0)</f>
        <v>0</v>
      </c>
      <c r="AJ7" s="17">
        <f>IFERROR(__xludf.DUMMYFUNCTION("IF(REGEXMATCH(LOWER($AG7), LOWER(AJ$2)),1,0)"),0.0)</f>
        <v>0</v>
      </c>
      <c r="AK7" s="17">
        <f>IFERROR(__xludf.DUMMYFUNCTION("IF(REGEXMATCH(LOWER($AG7), LOWER(AK$2)),1,0)"),1.0)</f>
        <v>1</v>
      </c>
      <c r="AL7" s="17">
        <f>IFERROR(__xludf.DUMMYFUNCTION("IF(REGEXMATCH(LOWER($AG7), LOWER(AL$2)),1,0)"),0.0)</f>
        <v>0</v>
      </c>
      <c r="AM7" s="17">
        <f>IFERROR(__xludf.DUMMYFUNCTION("IF(REGEXMATCH(LOWER($AG7), LOWER(AM$2)),1,0)"),0.0)</f>
        <v>0</v>
      </c>
      <c r="AN7" s="17">
        <f>IFERROR(__xludf.DUMMYFUNCTION("IF(REGEXMATCH(LOWER($AG7), LOWER(AN$2)),1,0)"),0.0)</f>
        <v>0</v>
      </c>
      <c r="AO7" s="17">
        <f>IFERROR(__xludf.DUMMYFUNCTION("IF(REGEXMATCH(LOWER($AG7), LOWER(AO$2)),1,0)"),0.0)</f>
        <v>0</v>
      </c>
      <c r="AP7" s="17">
        <f>IFERROR(__xludf.DUMMYFUNCTION("IF(REGEXMATCH(LOWER($AG7), LOWER(AP$2)),1,0)"),0.0)</f>
        <v>0</v>
      </c>
      <c r="AQ7" s="17">
        <f>IFERROR(__xludf.DUMMYFUNCTION("IF(REGEXMATCH(LOWER($AG7), LOWER(AQ$2)),1,0)"),0.0)</f>
        <v>0</v>
      </c>
      <c r="AR7" s="17">
        <f>IFERROR(__xludf.DUMMYFUNCTION("IF(REGEXMATCH(LOWER($AG7), LOWER(AR$2)),1,0)"),0.0)</f>
        <v>0</v>
      </c>
      <c r="AS7" s="17">
        <f>IFERROR(__xludf.DUMMYFUNCTION("IF(REGEXMATCH(LOWER($AG7), LOWER(AS$2)),1,0)"),0.0)</f>
        <v>0</v>
      </c>
      <c r="AT7" s="17">
        <f>IFERROR(__xludf.DUMMYFUNCTION("IF(REGEXMATCH(LOWER($AG7), LOWER(AT$2)),1,0)"),0.0)</f>
        <v>0</v>
      </c>
      <c r="AU7" s="17">
        <f>IFERROR(__xludf.DUMMYFUNCTION("IF(REGEXMATCH(LOWER($AG7), LOWER(AU$2)),1,0)"),0.0)</f>
        <v>0</v>
      </c>
      <c r="AV7" s="17">
        <f>IFERROR(__xludf.DUMMYFUNCTION("IF(REGEXMATCH(LOWER($AG7), LOWER(AV$2)),1,0)"),0.0)</f>
        <v>0</v>
      </c>
      <c r="AW7" s="17">
        <f>IFERROR(__xludf.DUMMYFUNCTION("IF(REGEXMATCH(LOWER($AG7), LOWER(AW$2)),1,0)"),0.0)</f>
        <v>0</v>
      </c>
      <c r="AX7" s="17">
        <f>IFERROR(__xludf.DUMMYFUNCTION("IF(REGEXMATCH(LOWER($AG7), LOWER(AX$2)),1,0)"),0.0)</f>
        <v>0</v>
      </c>
      <c r="AY7" s="18" t="s">
        <v>69</v>
      </c>
      <c r="AZ7" s="19" t="s">
        <v>98</v>
      </c>
      <c r="BA7" s="1" t="s">
        <v>99</v>
      </c>
      <c r="BB7" s="1" t="s">
        <v>100</v>
      </c>
    </row>
    <row r="8" ht="47.25" customHeight="1">
      <c r="A8" s="1" t="s">
        <v>101</v>
      </c>
      <c r="B8" s="11" t="s">
        <v>63</v>
      </c>
      <c r="C8" s="11" t="s">
        <v>102</v>
      </c>
      <c r="D8" s="12">
        <v>1.0</v>
      </c>
      <c r="E8" s="1" t="s">
        <v>65</v>
      </c>
      <c r="F8" s="13" t="str">
        <f t="shared" ref="F8:G8" si="7">IMAGE(CONCATENATE("https://connectvideo.garmin.com",BA8))</f>
        <v/>
      </c>
      <c r="G8" s="13" t="str">
        <f t="shared" si="7"/>
        <v/>
      </c>
      <c r="H8" s="14" t="s">
        <v>103</v>
      </c>
      <c r="I8" s="15">
        <f>IFERROR(__xludf.DUMMYFUNCTION("IF(REGEXMATCH(LOWER($E8), LOWER(I$2)),1,0)"),1.0)</f>
        <v>1</v>
      </c>
      <c r="J8" s="15">
        <f>IFERROR(__xludf.DUMMYFUNCTION("IF(REGEXMATCH(LOWER($E8), LOWER(J$2)),1,0)"),1.0)</f>
        <v>1</v>
      </c>
      <c r="K8" s="15">
        <f>IFERROR(__xludf.DUMMYFUNCTION("IF(REGEXMATCH(LOWER($E8), LOWER(K$2)),1,0)"),1.0)</f>
        <v>1</v>
      </c>
      <c r="L8" s="15">
        <f>IFERROR(__xludf.DUMMYFUNCTION("IF(REGEXMATCH(LOWER($E8), LOWER(L$2)),1,0)"),0.0)</f>
        <v>0</v>
      </c>
      <c r="M8" s="15">
        <f>IFERROR(__xludf.DUMMYFUNCTION("IF(REGEXMATCH(LOWER($E8), LOWER(M$2)),1,0)"),0.0)</f>
        <v>0</v>
      </c>
      <c r="N8" s="15">
        <f>IFERROR(__xludf.DUMMYFUNCTION("IF(REGEXMATCH(LOWER($E8), LOWER(N$2)),1,0)"),0.0)</f>
        <v>0</v>
      </c>
      <c r="O8" s="15">
        <f>IFERROR(__xludf.DUMMYFUNCTION("IF(REGEXMATCH(LOWER($E8), LOWER(O$2)),1,0)"),0.0)</f>
        <v>0</v>
      </c>
      <c r="P8" s="15">
        <f>IFERROR(__xludf.DUMMYFUNCTION("IF(REGEXMATCH(LOWER($E8), LOWER(P$2)),1,0)"),0.0)</f>
        <v>0</v>
      </c>
      <c r="Q8" s="15">
        <f>IFERROR(__xludf.DUMMYFUNCTION("IF(REGEXMATCH(LOWER($E8), LOWER(Q$2)),1,0)"),0.0)</f>
        <v>0</v>
      </c>
      <c r="R8" s="15">
        <f>IFERROR(__xludf.DUMMYFUNCTION("IF(REGEXMATCH(LOWER($E8), LOWER(R$2)),1,0)"),0.0)</f>
        <v>0</v>
      </c>
      <c r="S8" s="15">
        <f>IFERROR(__xludf.DUMMYFUNCTION("IF(REGEXMATCH(LOWER($E8), LOWER(S$2)),1,0)"),0.0)</f>
        <v>0</v>
      </c>
      <c r="T8" s="15">
        <f>IFERROR(__xludf.DUMMYFUNCTION("IF(REGEXMATCH(LOWER($E8), LOWER(T$2)),1,0)"),0.0)</f>
        <v>0</v>
      </c>
      <c r="U8" s="15">
        <f>IFERROR(__xludf.DUMMYFUNCTION("IF(REGEXMATCH(LOWER($E8), LOWER(U$2)),1,0)"),0.0)</f>
        <v>0</v>
      </c>
      <c r="V8" s="15">
        <f>IFERROR(__xludf.DUMMYFUNCTION("IF(REGEXMATCH(LOWER($E8), LOWER(V$2)),1,0)"),0.0)</f>
        <v>0</v>
      </c>
      <c r="W8" s="15">
        <f>IFERROR(__xludf.DUMMYFUNCTION("IF(REGEXMATCH(LOWER($E8), LOWER(W$2)),1,0)"),0.0)</f>
        <v>0</v>
      </c>
      <c r="X8" s="15">
        <f>IFERROR(__xludf.DUMMYFUNCTION("IF(REGEXMATCH(LOWER($E8), LOWER(X$2)),1,0)"),0.0)</f>
        <v>0</v>
      </c>
      <c r="Y8" s="15">
        <f>IFERROR(__xludf.DUMMYFUNCTION("IF(REGEXMATCH(LOWER($E8), LOWER(Y$2)),1,0)"),0.0)</f>
        <v>0</v>
      </c>
      <c r="Z8" s="15">
        <f>IFERROR(__xludf.DUMMYFUNCTION("IF(REGEXMATCH(LOWER($E8), LOWER(Z$2)),1,0)"),0.0)</f>
        <v>0</v>
      </c>
      <c r="AA8" s="15">
        <f>IFERROR(__xludf.DUMMYFUNCTION("IF(REGEXMATCH(LOWER($E8), LOWER(AA$2)),1,0)"),0.0)</f>
        <v>0</v>
      </c>
      <c r="AB8" s="15">
        <f>IFERROR(__xludf.DUMMYFUNCTION("IF(REGEXMATCH(LOWER($E8), LOWER(AB$2)),1,0)"),0.0)</f>
        <v>0</v>
      </c>
      <c r="AC8" s="15">
        <f>IFERROR(__xludf.DUMMYFUNCTION("IF(REGEXMATCH(LOWER($E8), LOWER(AC$2)),1,0)"),0.0)</f>
        <v>0</v>
      </c>
      <c r="AD8" s="15">
        <f>IFERROR(__xludf.DUMMYFUNCTION("IF(REGEXMATCH(LOWER($E8), LOWER(AD$2)),1,0)"),0.0)</f>
        <v>0</v>
      </c>
      <c r="AE8" s="15">
        <f>IFERROR(__xludf.DUMMYFUNCTION("IF(REGEXMATCH(LOWER($E8), LOWER(AE$2)),1,0)"),0.0)</f>
        <v>0</v>
      </c>
      <c r="AF8" s="16" t="s">
        <v>67</v>
      </c>
      <c r="AG8" s="1" t="s">
        <v>89</v>
      </c>
      <c r="AH8" s="17">
        <f t="shared" si="3"/>
        <v>0</v>
      </c>
      <c r="AI8" s="17">
        <f>IFERROR(__xludf.DUMMYFUNCTION("IF(REGEXMATCH(LOWER($AG8), LOWER(AI$2)),1,0)"),1.0)</f>
        <v>1</v>
      </c>
      <c r="AJ8" s="17">
        <f>IFERROR(__xludf.DUMMYFUNCTION("IF(REGEXMATCH(LOWER($AG8), LOWER(AJ$2)),1,0)"),0.0)</f>
        <v>0</v>
      </c>
      <c r="AK8" s="17">
        <f>IFERROR(__xludf.DUMMYFUNCTION("IF(REGEXMATCH(LOWER($AG8), LOWER(AK$2)),1,0)"),1.0)</f>
        <v>1</v>
      </c>
      <c r="AL8" s="17">
        <f>IFERROR(__xludf.DUMMYFUNCTION("IF(REGEXMATCH(LOWER($AG8), LOWER(AL$2)),1,0)"),0.0)</f>
        <v>0</v>
      </c>
      <c r="AM8" s="17">
        <f>IFERROR(__xludf.DUMMYFUNCTION("IF(REGEXMATCH(LOWER($AG8), LOWER(AM$2)),1,0)"),0.0)</f>
        <v>0</v>
      </c>
      <c r="AN8" s="17">
        <f>IFERROR(__xludf.DUMMYFUNCTION("IF(REGEXMATCH(LOWER($AG8), LOWER(AN$2)),1,0)"),0.0)</f>
        <v>0</v>
      </c>
      <c r="AO8" s="17">
        <f>IFERROR(__xludf.DUMMYFUNCTION("IF(REGEXMATCH(LOWER($AG8), LOWER(AO$2)),1,0)"),0.0)</f>
        <v>0</v>
      </c>
      <c r="AP8" s="17">
        <f>IFERROR(__xludf.DUMMYFUNCTION("IF(REGEXMATCH(LOWER($AG8), LOWER(AP$2)),1,0)"),0.0)</f>
        <v>0</v>
      </c>
      <c r="AQ8" s="17">
        <f>IFERROR(__xludf.DUMMYFUNCTION("IF(REGEXMATCH(LOWER($AG8), LOWER(AQ$2)),1,0)"),0.0)</f>
        <v>0</v>
      </c>
      <c r="AR8" s="17">
        <f>IFERROR(__xludf.DUMMYFUNCTION("IF(REGEXMATCH(LOWER($AG8), LOWER(AR$2)),1,0)"),0.0)</f>
        <v>0</v>
      </c>
      <c r="AS8" s="17">
        <f>IFERROR(__xludf.DUMMYFUNCTION("IF(REGEXMATCH(LOWER($AG8), LOWER(AS$2)),1,0)"),0.0)</f>
        <v>0</v>
      </c>
      <c r="AT8" s="17">
        <f>IFERROR(__xludf.DUMMYFUNCTION("IF(REGEXMATCH(LOWER($AG8), LOWER(AT$2)),1,0)"),0.0)</f>
        <v>0</v>
      </c>
      <c r="AU8" s="17">
        <f>IFERROR(__xludf.DUMMYFUNCTION("IF(REGEXMATCH(LOWER($AG8), LOWER(AU$2)),1,0)"),0.0)</f>
        <v>0</v>
      </c>
      <c r="AV8" s="17">
        <f>IFERROR(__xludf.DUMMYFUNCTION("IF(REGEXMATCH(LOWER($AG8), LOWER(AV$2)),1,0)"),0.0)</f>
        <v>0</v>
      </c>
      <c r="AW8" s="17">
        <f>IFERROR(__xludf.DUMMYFUNCTION("IF(REGEXMATCH(LOWER($AG8), LOWER(AW$2)),1,0)"),0.0)</f>
        <v>0</v>
      </c>
      <c r="AX8" s="17">
        <f>IFERROR(__xludf.DUMMYFUNCTION("IF(REGEXMATCH(LOWER($AG8), LOWER(AX$2)),1,0)"),0.0)</f>
        <v>0</v>
      </c>
      <c r="AY8" s="18" t="s">
        <v>69</v>
      </c>
      <c r="AZ8" s="19" t="s">
        <v>104</v>
      </c>
      <c r="BA8" s="1" t="s">
        <v>105</v>
      </c>
      <c r="BB8" s="1" t="s">
        <v>106</v>
      </c>
    </row>
    <row r="9" ht="47.25" customHeight="1">
      <c r="A9" s="1" t="s">
        <v>107</v>
      </c>
      <c r="B9" s="11" t="s">
        <v>63</v>
      </c>
      <c r="C9" s="11" t="s">
        <v>108</v>
      </c>
      <c r="D9" s="12">
        <v>1.0</v>
      </c>
      <c r="E9" s="1" t="s">
        <v>65</v>
      </c>
      <c r="F9" s="13" t="str">
        <f t="shared" ref="F9:G9" si="8">IMAGE(CONCATENATE("https://connectvideo.garmin.com",BA9))</f>
        <v/>
      </c>
      <c r="G9" s="13" t="str">
        <f t="shared" si="8"/>
        <v/>
      </c>
      <c r="H9" s="14" t="s">
        <v>109</v>
      </c>
      <c r="I9" s="15">
        <f>IFERROR(__xludf.DUMMYFUNCTION("IF(REGEXMATCH(LOWER($E9), LOWER(I$2)),1,0)"),1.0)</f>
        <v>1</v>
      </c>
      <c r="J9" s="15">
        <f>IFERROR(__xludf.DUMMYFUNCTION("IF(REGEXMATCH(LOWER($E9), LOWER(J$2)),1,0)"),1.0)</f>
        <v>1</v>
      </c>
      <c r="K9" s="15">
        <f>IFERROR(__xludf.DUMMYFUNCTION("IF(REGEXMATCH(LOWER($E9), LOWER(K$2)),1,0)"),1.0)</f>
        <v>1</v>
      </c>
      <c r="L9" s="15">
        <f>IFERROR(__xludf.DUMMYFUNCTION("IF(REGEXMATCH(LOWER($E9), LOWER(L$2)),1,0)"),0.0)</f>
        <v>0</v>
      </c>
      <c r="M9" s="15">
        <f>IFERROR(__xludf.DUMMYFUNCTION("IF(REGEXMATCH(LOWER($E9), LOWER(M$2)),1,0)"),0.0)</f>
        <v>0</v>
      </c>
      <c r="N9" s="15">
        <f>IFERROR(__xludf.DUMMYFUNCTION("IF(REGEXMATCH(LOWER($E9), LOWER(N$2)),1,0)"),0.0)</f>
        <v>0</v>
      </c>
      <c r="O9" s="15">
        <f>IFERROR(__xludf.DUMMYFUNCTION("IF(REGEXMATCH(LOWER($E9), LOWER(O$2)),1,0)"),0.0)</f>
        <v>0</v>
      </c>
      <c r="P9" s="15">
        <f>IFERROR(__xludf.DUMMYFUNCTION("IF(REGEXMATCH(LOWER($E9), LOWER(P$2)),1,0)"),0.0)</f>
        <v>0</v>
      </c>
      <c r="Q9" s="15">
        <f>IFERROR(__xludf.DUMMYFUNCTION("IF(REGEXMATCH(LOWER($E9), LOWER(Q$2)),1,0)"),0.0)</f>
        <v>0</v>
      </c>
      <c r="R9" s="15">
        <f>IFERROR(__xludf.DUMMYFUNCTION("IF(REGEXMATCH(LOWER($E9), LOWER(R$2)),1,0)"),0.0)</f>
        <v>0</v>
      </c>
      <c r="S9" s="15">
        <f>IFERROR(__xludf.DUMMYFUNCTION("IF(REGEXMATCH(LOWER($E9), LOWER(S$2)),1,0)"),0.0)</f>
        <v>0</v>
      </c>
      <c r="T9" s="15">
        <f>IFERROR(__xludf.DUMMYFUNCTION("IF(REGEXMATCH(LOWER($E9), LOWER(T$2)),1,0)"),0.0)</f>
        <v>0</v>
      </c>
      <c r="U9" s="15">
        <f>IFERROR(__xludf.DUMMYFUNCTION("IF(REGEXMATCH(LOWER($E9), LOWER(U$2)),1,0)"),0.0)</f>
        <v>0</v>
      </c>
      <c r="V9" s="15">
        <f>IFERROR(__xludf.DUMMYFUNCTION("IF(REGEXMATCH(LOWER($E9), LOWER(V$2)),1,0)"),0.0)</f>
        <v>0</v>
      </c>
      <c r="W9" s="15">
        <f>IFERROR(__xludf.DUMMYFUNCTION("IF(REGEXMATCH(LOWER($E9), LOWER(W$2)),1,0)"),0.0)</f>
        <v>0</v>
      </c>
      <c r="X9" s="15">
        <f>IFERROR(__xludf.DUMMYFUNCTION("IF(REGEXMATCH(LOWER($E9), LOWER(X$2)),1,0)"),0.0)</f>
        <v>0</v>
      </c>
      <c r="Y9" s="15">
        <f>IFERROR(__xludf.DUMMYFUNCTION("IF(REGEXMATCH(LOWER($E9), LOWER(Y$2)),1,0)"),0.0)</f>
        <v>0</v>
      </c>
      <c r="Z9" s="15">
        <f>IFERROR(__xludf.DUMMYFUNCTION("IF(REGEXMATCH(LOWER($E9), LOWER(Z$2)),1,0)"),0.0)</f>
        <v>0</v>
      </c>
      <c r="AA9" s="15">
        <f>IFERROR(__xludf.DUMMYFUNCTION("IF(REGEXMATCH(LOWER($E9), LOWER(AA$2)),1,0)"),0.0)</f>
        <v>0</v>
      </c>
      <c r="AB9" s="15">
        <f>IFERROR(__xludf.DUMMYFUNCTION("IF(REGEXMATCH(LOWER($E9), LOWER(AB$2)),1,0)"),0.0)</f>
        <v>0</v>
      </c>
      <c r="AC9" s="15">
        <f>IFERROR(__xludf.DUMMYFUNCTION("IF(REGEXMATCH(LOWER($E9), LOWER(AC$2)),1,0)"),0.0)</f>
        <v>0</v>
      </c>
      <c r="AD9" s="15">
        <f>IFERROR(__xludf.DUMMYFUNCTION("IF(REGEXMATCH(LOWER($E9), LOWER(AD$2)),1,0)"),0.0)</f>
        <v>0</v>
      </c>
      <c r="AE9" s="15">
        <f>IFERROR(__xludf.DUMMYFUNCTION("IF(REGEXMATCH(LOWER($E9), LOWER(AE$2)),1,0)"),0.0)</f>
        <v>0</v>
      </c>
      <c r="AF9" s="16" t="s">
        <v>110</v>
      </c>
      <c r="AG9" s="1" t="s">
        <v>111</v>
      </c>
      <c r="AH9" s="17">
        <f t="shared" si="3"/>
        <v>0</v>
      </c>
      <c r="AI9" s="17">
        <f>IFERROR(__xludf.DUMMYFUNCTION("IF(REGEXMATCH(LOWER($AG9), LOWER(AI$2)),1,0)"),1.0)</f>
        <v>1</v>
      </c>
      <c r="AJ9" s="17">
        <f>IFERROR(__xludf.DUMMYFUNCTION("IF(REGEXMATCH(LOWER($AG9), LOWER(AJ$2)),1,0)"),0.0)</f>
        <v>0</v>
      </c>
      <c r="AK9" s="17">
        <f>IFERROR(__xludf.DUMMYFUNCTION("IF(REGEXMATCH(LOWER($AG9), LOWER(AK$2)),1,0)"),0.0)</f>
        <v>0</v>
      </c>
      <c r="AL9" s="17">
        <f>IFERROR(__xludf.DUMMYFUNCTION("IF(REGEXMATCH(LOWER($AG9), LOWER(AL$2)),1,0)"),1.0)</f>
        <v>1</v>
      </c>
      <c r="AM9" s="17">
        <f>IFERROR(__xludf.DUMMYFUNCTION("IF(REGEXMATCH(LOWER($AG9), LOWER(AM$2)),1,0)"),0.0)</f>
        <v>0</v>
      </c>
      <c r="AN9" s="17">
        <f>IFERROR(__xludf.DUMMYFUNCTION("IF(REGEXMATCH(LOWER($AG9), LOWER(AN$2)),1,0)"),0.0)</f>
        <v>0</v>
      </c>
      <c r="AO9" s="17">
        <f>IFERROR(__xludf.DUMMYFUNCTION("IF(REGEXMATCH(LOWER($AG9), LOWER(AO$2)),1,0)"),0.0)</f>
        <v>0</v>
      </c>
      <c r="AP9" s="17">
        <f>IFERROR(__xludf.DUMMYFUNCTION("IF(REGEXMATCH(LOWER($AG9), LOWER(AP$2)),1,0)"),0.0)</f>
        <v>0</v>
      </c>
      <c r="AQ9" s="17">
        <f>IFERROR(__xludf.DUMMYFUNCTION("IF(REGEXMATCH(LOWER($AG9), LOWER(AQ$2)),1,0)"),0.0)</f>
        <v>0</v>
      </c>
      <c r="AR9" s="17">
        <f>IFERROR(__xludf.DUMMYFUNCTION("IF(REGEXMATCH(LOWER($AG9), LOWER(AR$2)),1,0)"),0.0)</f>
        <v>0</v>
      </c>
      <c r="AS9" s="17">
        <f>IFERROR(__xludf.DUMMYFUNCTION("IF(REGEXMATCH(LOWER($AG9), LOWER(AS$2)),1,0)"),0.0)</f>
        <v>0</v>
      </c>
      <c r="AT9" s="17">
        <f>IFERROR(__xludf.DUMMYFUNCTION("IF(REGEXMATCH(LOWER($AG9), LOWER(AT$2)),1,0)"),0.0)</f>
        <v>0</v>
      </c>
      <c r="AU9" s="17">
        <f>IFERROR(__xludf.DUMMYFUNCTION("IF(REGEXMATCH(LOWER($AG9), LOWER(AU$2)),1,0)"),0.0)</f>
        <v>0</v>
      </c>
      <c r="AV9" s="17">
        <f>IFERROR(__xludf.DUMMYFUNCTION("IF(REGEXMATCH(LOWER($AG9), LOWER(AV$2)),1,0)"),0.0)</f>
        <v>0</v>
      </c>
      <c r="AW9" s="17">
        <f>IFERROR(__xludf.DUMMYFUNCTION("IF(REGEXMATCH(LOWER($AG9), LOWER(AW$2)),1,0)"),0.0)</f>
        <v>0</v>
      </c>
      <c r="AX9" s="17">
        <f>IFERROR(__xludf.DUMMYFUNCTION("IF(REGEXMATCH(LOWER($AG9), LOWER(AX$2)),1,0)"),0.0)</f>
        <v>0</v>
      </c>
      <c r="AY9" s="18" t="s">
        <v>69</v>
      </c>
      <c r="AZ9" s="19" t="s">
        <v>112</v>
      </c>
      <c r="BA9" s="1" t="s">
        <v>113</v>
      </c>
      <c r="BB9" s="1" t="s">
        <v>114</v>
      </c>
    </row>
    <row r="10" ht="47.25" customHeight="1">
      <c r="A10" s="1" t="s">
        <v>115</v>
      </c>
      <c r="B10" s="11" t="s">
        <v>63</v>
      </c>
      <c r="C10" s="11" t="s">
        <v>116</v>
      </c>
      <c r="D10" s="12">
        <v>1.0</v>
      </c>
      <c r="E10" s="1" t="s">
        <v>117</v>
      </c>
      <c r="F10" s="13" t="str">
        <f t="shared" ref="F10:G10" si="9">IMAGE(CONCATENATE("https://connectvideo.garmin.com",BA10))</f>
        <v/>
      </c>
      <c r="G10" s="13" t="str">
        <f t="shared" si="9"/>
        <v/>
      </c>
      <c r="H10" s="14" t="s">
        <v>118</v>
      </c>
      <c r="I10" s="15">
        <f>IFERROR(__xludf.DUMMYFUNCTION("IF(REGEXMATCH(LOWER($E10), LOWER(I$2)),1,0)"),0.0)</f>
        <v>0</v>
      </c>
      <c r="J10" s="15">
        <f>IFERROR(__xludf.DUMMYFUNCTION("IF(REGEXMATCH(LOWER($E10), LOWER(J$2)),1,0)"),1.0)</f>
        <v>1</v>
      </c>
      <c r="K10" s="15">
        <f>IFERROR(__xludf.DUMMYFUNCTION("IF(REGEXMATCH(LOWER($E10), LOWER(K$2)),1,0)"),0.0)</f>
        <v>0</v>
      </c>
      <c r="L10" s="15">
        <f>IFERROR(__xludf.DUMMYFUNCTION("IF(REGEXMATCH(LOWER($E10), LOWER(L$2)),1,0)"),0.0)</f>
        <v>0</v>
      </c>
      <c r="M10" s="15">
        <f>IFERROR(__xludf.DUMMYFUNCTION("IF(REGEXMATCH(LOWER($E10), LOWER(M$2)),1,0)"),1.0)</f>
        <v>1</v>
      </c>
      <c r="N10" s="15">
        <f>IFERROR(__xludf.DUMMYFUNCTION("IF(REGEXMATCH(LOWER($E10), LOWER(N$2)),1,0)"),1.0)</f>
        <v>1</v>
      </c>
      <c r="O10" s="15">
        <f>IFERROR(__xludf.DUMMYFUNCTION("IF(REGEXMATCH(LOWER($E10), LOWER(O$2)),1,0)"),0.0)</f>
        <v>0</v>
      </c>
      <c r="P10" s="15">
        <f>IFERROR(__xludf.DUMMYFUNCTION("IF(REGEXMATCH(LOWER($E10), LOWER(P$2)),1,0)"),0.0)</f>
        <v>0</v>
      </c>
      <c r="Q10" s="15">
        <f>IFERROR(__xludf.DUMMYFUNCTION("IF(REGEXMATCH(LOWER($E10), LOWER(Q$2)),1,0)"),0.0)</f>
        <v>0</v>
      </c>
      <c r="R10" s="15">
        <f>IFERROR(__xludf.DUMMYFUNCTION("IF(REGEXMATCH(LOWER($E10), LOWER(R$2)),1,0)"),0.0)</f>
        <v>0</v>
      </c>
      <c r="S10" s="15">
        <f>IFERROR(__xludf.DUMMYFUNCTION("IF(REGEXMATCH(LOWER($E10), LOWER(S$2)),1,0)"),0.0)</f>
        <v>0</v>
      </c>
      <c r="T10" s="15">
        <f>IFERROR(__xludf.DUMMYFUNCTION("IF(REGEXMATCH(LOWER($E10), LOWER(T$2)),1,0)"),0.0)</f>
        <v>0</v>
      </c>
      <c r="U10" s="15">
        <f>IFERROR(__xludf.DUMMYFUNCTION("IF(REGEXMATCH(LOWER($E10), LOWER(U$2)),1,0)"),0.0)</f>
        <v>0</v>
      </c>
      <c r="V10" s="15">
        <f>IFERROR(__xludf.DUMMYFUNCTION("IF(REGEXMATCH(LOWER($E10), LOWER(V$2)),1,0)"),0.0)</f>
        <v>0</v>
      </c>
      <c r="W10" s="15">
        <f>IFERROR(__xludf.DUMMYFUNCTION("IF(REGEXMATCH(LOWER($E10), LOWER(W$2)),1,0)"),0.0)</f>
        <v>0</v>
      </c>
      <c r="X10" s="15">
        <f>IFERROR(__xludf.DUMMYFUNCTION("IF(REGEXMATCH(LOWER($E10), LOWER(X$2)),1,0)"),0.0)</f>
        <v>0</v>
      </c>
      <c r="Y10" s="15">
        <f>IFERROR(__xludf.DUMMYFUNCTION("IF(REGEXMATCH(LOWER($E10), LOWER(Y$2)),1,0)"),0.0)</f>
        <v>0</v>
      </c>
      <c r="Z10" s="15">
        <f>IFERROR(__xludf.DUMMYFUNCTION("IF(REGEXMATCH(LOWER($E10), LOWER(Z$2)),1,0)"),0.0)</f>
        <v>0</v>
      </c>
      <c r="AA10" s="15">
        <f>IFERROR(__xludf.DUMMYFUNCTION("IF(REGEXMATCH(LOWER($E10), LOWER(AA$2)),1,0)"),0.0)</f>
        <v>0</v>
      </c>
      <c r="AB10" s="15">
        <f>IFERROR(__xludf.DUMMYFUNCTION("IF(REGEXMATCH(LOWER($E10), LOWER(AB$2)),1,0)"),0.0)</f>
        <v>0</v>
      </c>
      <c r="AC10" s="15">
        <f>IFERROR(__xludf.DUMMYFUNCTION("IF(REGEXMATCH(LOWER($E10), LOWER(AC$2)),1,0)"),0.0)</f>
        <v>0</v>
      </c>
      <c r="AD10" s="15">
        <f>IFERROR(__xludf.DUMMYFUNCTION("IF(REGEXMATCH(LOWER($E10), LOWER(AD$2)),1,0)"),0.0)</f>
        <v>0</v>
      </c>
      <c r="AE10" s="15">
        <f>IFERROR(__xludf.DUMMYFUNCTION("IF(REGEXMATCH(LOWER($E10), LOWER(AE$2)),1,0)"),0.0)</f>
        <v>0</v>
      </c>
      <c r="AF10" s="16" t="s">
        <v>110</v>
      </c>
      <c r="AG10" s="1" t="s">
        <v>119</v>
      </c>
      <c r="AH10" s="17">
        <f t="shared" si="3"/>
        <v>0</v>
      </c>
      <c r="AI10" s="17">
        <f>IFERROR(__xludf.DUMMYFUNCTION("IF(REGEXMATCH(LOWER($AG10), LOWER(AI$2)),1,0)"),1.0)</f>
        <v>1</v>
      </c>
      <c r="AJ10" s="17">
        <f>IFERROR(__xludf.DUMMYFUNCTION("IF(REGEXMATCH(LOWER($AG10), LOWER(AJ$2)),1,0)"),1.0)</f>
        <v>1</v>
      </c>
      <c r="AK10" s="17">
        <f>IFERROR(__xludf.DUMMYFUNCTION("IF(REGEXMATCH(LOWER($AG10), LOWER(AK$2)),1,0)"),0.0)</f>
        <v>0</v>
      </c>
      <c r="AL10" s="17">
        <f>IFERROR(__xludf.DUMMYFUNCTION("IF(REGEXMATCH(LOWER($AG10), LOWER(AL$2)),1,0)"),0.0)</f>
        <v>0</v>
      </c>
      <c r="AM10" s="17">
        <f>IFERROR(__xludf.DUMMYFUNCTION("IF(REGEXMATCH(LOWER($AG10), LOWER(AM$2)),1,0)"),0.0)</f>
        <v>0</v>
      </c>
      <c r="AN10" s="17">
        <f>IFERROR(__xludf.DUMMYFUNCTION("IF(REGEXMATCH(LOWER($AG10), LOWER(AN$2)),1,0)"),0.0)</f>
        <v>0</v>
      </c>
      <c r="AO10" s="17">
        <f>IFERROR(__xludf.DUMMYFUNCTION("IF(REGEXMATCH(LOWER($AG10), LOWER(AO$2)),1,0)"),0.0)</f>
        <v>0</v>
      </c>
      <c r="AP10" s="17">
        <f>IFERROR(__xludf.DUMMYFUNCTION("IF(REGEXMATCH(LOWER($AG10), LOWER(AP$2)),1,0)"),1.0)</f>
        <v>1</v>
      </c>
      <c r="AQ10" s="17">
        <f>IFERROR(__xludf.DUMMYFUNCTION("IF(REGEXMATCH(LOWER($AG10), LOWER(AQ$2)),1,0)"),0.0)</f>
        <v>0</v>
      </c>
      <c r="AR10" s="17">
        <f>IFERROR(__xludf.DUMMYFUNCTION("IF(REGEXMATCH(LOWER($AG10), LOWER(AR$2)),1,0)"),0.0)</f>
        <v>0</v>
      </c>
      <c r="AS10" s="17">
        <f>IFERROR(__xludf.DUMMYFUNCTION("IF(REGEXMATCH(LOWER($AG10), LOWER(AS$2)),1,0)"),0.0)</f>
        <v>0</v>
      </c>
      <c r="AT10" s="17">
        <f>IFERROR(__xludf.DUMMYFUNCTION("IF(REGEXMATCH(LOWER($AG10), LOWER(AT$2)),1,0)"),0.0)</f>
        <v>0</v>
      </c>
      <c r="AU10" s="17">
        <f>IFERROR(__xludf.DUMMYFUNCTION("IF(REGEXMATCH(LOWER($AG10), LOWER(AU$2)),1,0)"),0.0)</f>
        <v>0</v>
      </c>
      <c r="AV10" s="17">
        <f>IFERROR(__xludf.DUMMYFUNCTION("IF(REGEXMATCH(LOWER($AG10), LOWER(AV$2)),1,0)"),0.0)</f>
        <v>0</v>
      </c>
      <c r="AW10" s="17">
        <f>IFERROR(__xludf.DUMMYFUNCTION("IF(REGEXMATCH(LOWER($AG10), LOWER(AW$2)),1,0)"),0.0)</f>
        <v>0</v>
      </c>
      <c r="AX10" s="17">
        <f>IFERROR(__xludf.DUMMYFUNCTION("IF(REGEXMATCH(LOWER($AG10), LOWER(AX$2)),1,0)"),0.0)</f>
        <v>0</v>
      </c>
      <c r="AY10" s="18" t="s">
        <v>69</v>
      </c>
      <c r="AZ10" s="19" t="s">
        <v>120</v>
      </c>
      <c r="BA10" s="1" t="s">
        <v>121</v>
      </c>
      <c r="BB10" s="1" t="s">
        <v>122</v>
      </c>
    </row>
    <row r="11" ht="47.25" customHeight="1">
      <c r="A11" s="1" t="s">
        <v>123</v>
      </c>
      <c r="B11" s="11" t="s">
        <v>124</v>
      </c>
      <c r="C11" s="11" t="s">
        <v>125</v>
      </c>
      <c r="D11" s="12">
        <v>1.0</v>
      </c>
      <c r="E11" s="1" t="s">
        <v>126</v>
      </c>
      <c r="F11" s="13" t="str">
        <f t="shared" ref="F11:G11" si="10">IMAGE(CONCATENATE("https://connectvideo.garmin.com",BA11))</f>
        <v/>
      </c>
      <c r="G11" s="13" t="str">
        <f t="shared" si="10"/>
        <v/>
      </c>
      <c r="H11" s="14" t="s">
        <v>127</v>
      </c>
      <c r="I11" s="15">
        <f>IFERROR(__xludf.DUMMYFUNCTION("IF(REGEXMATCH(LOWER($E11), LOWER(I$2)),1,0)"),0.0)</f>
        <v>0</v>
      </c>
      <c r="J11" s="15">
        <f>IFERROR(__xludf.DUMMYFUNCTION("IF(REGEXMATCH(LOWER($E11), LOWER(J$2)),1,0)"),0.0)</f>
        <v>0</v>
      </c>
      <c r="K11" s="15">
        <f>IFERROR(__xludf.DUMMYFUNCTION("IF(REGEXMATCH(LOWER($E11), LOWER(K$2)),1,0)"),0.0)</f>
        <v>0</v>
      </c>
      <c r="L11" s="15">
        <f>IFERROR(__xludf.DUMMYFUNCTION("IF(REGEXMATCH(LOWER($E11), LOWER(L$2)),1,0)"),1.0)</f>
        <v>1</v>
      </c>
      <c r="M11" s="15">
        <f>IFERROR(__xludf.DUMMYFUNCTION("IF(REGEXMATCH(LOWER($E11), LOWER(M$2)),1,0)"),0.0)</f>
        <v>0</v>
      </c>
      <c r="N11" s="15">
        <f>IFERROR(__xludf.DUMMYFUNCTION("IF(REGEXMATCH(LOWER($E11), LOWER(N$2)),1,0)"),1.0)</f>
        <v>1</v>
      </c>
      <c r="O11" s="15">
        <f>IFERROR(__xludf.DUMMYFUNCTION("IF(REGEXMATCH(LOWER($E11), LOWER(O$2)),1,0)"),1.0)</f>
        <v>1</v>
      </c>
      <c r="P11" s="15">
        <f>IFERROR(__xludf.DUMMYFUNCTION("IF(REGEXMATCH(LOWER($E11), LOWER(P$2)),1,0)"),1.0)</f>
        <v>1</v>
      </c>
      <c r="Q11" s="15">
        <f>IFERROR(__xludf.DUMMYFUNCTION("IF(REGEXMATCH(LOWER($E11), LOWER(Q$2)),1,0)"),1.0)</f>
        <v>1</v>
      </c>
      <c r="R11" s="15">
        <f>IFERROR(__xludf.DUMMYFUNCTION("IF(REGEXMATCH(LOWER($E11), LOWER(R$2)),1,0)"),1.0)</f>
        <v>1</v>
      </c>
      <c r="S11" s="15">
        <f>IFERROR(__xludf.DUMMYFUNCTION("IF(REGEXMATCH(LOWER($E11), LOWER(S$2)),1,0)"),0.0)</f>
        <v>0</v>
      </c>
      <c r="T11" s="15">
        <f>IFERROR(__xludf.DUMMYFUNCTION("IF(REGEXMATCH(LOWER($E11), LOWER(T$2)),1,0)"),0.0)</f>
        <v>0</v>
      </c>
      <c r="U11" s="15">
        <f>IFERROR(__xludf.DUMMYFUNCTION("IF(REGEXMATCH(LOWER($E11), LOWER(U$2)),1,0)"),0.0)</f>
        <v>0</v>
      </c>
      <c r="V11" s="15">
        <f>IFERROR(__xludf.DUMMYFUNCTION("IF(REGEXMATCH(LOWER($E11), LOWER(V$2)),1,0)"),0.0)</f>
        <v>0</v>
      </c>
      <c r="W11" s="15">
        <f>IFERROR(__xludf.DUMMYFUNCTION("IF(REGEXMATCH(LOWER($E11), LOWER(W$2)),1,0)"),0.0)</f>
        <v>0</v>
      </c>
      <c r="X11" s="15">
        <f>IFERROR(__xludf.DUMMYFUNCTION("IF(REGEXMATCH(LOWER($E11), LOWER(X$2)),1,0)"),0.0)</f>
        <v>0</v>
      </c>
      <c r="Y11" s="15">
        <f>IFERROR(__xludf.DUMMYFUNCTION("IF(REGEXMATCH(LOWER($E11), LOWER(Y$2)),1,0)"),0.0)</f>
        <v>0</v>
      </c>
      <c r="Z11" s="15">
        <f>IFERROR(__xludf.DUMMYFUNCTION("IF(REGEXMATCH(LOWER($E11), LOWER(Z$2)),1,0)"),0.0)</f>
        <v>0</v>
      </c>
      <c r="AA11" s="15">
        <f>IFERROR(__xludf.DUMMYFUNCTION("IF(REGEXMATCH(LOWER($E11), LOWER(AA$2)),1,0)"),0.0)</f>
        <v>0</v>
      </c>
      <c r="AB11" s="15">
        <f>IFERROR(__xludf.DUMMYFUNCTION("IF(REGEXMATCH(LOWER($E11), LOWER(AB$2)),1,0)"),0.0)</f>
        <v>0</v>
      </c>
      <c r="AC11" s="15">
        <f>IFERROR(__xludf.DUMMYFUNCTION("IF(REGEXMATCH(LOWER($E11), LOWER(AC$2)),1,0)"),0.0)</f>
        <v>0</v>
      </c>
      <c r="AD11" s="15">
        <f>IFERROR(__xludf.DUMMYFUNCTION("IF(REGEXMATCH(LOWER($E11), LOWER(AD$2)),1,0)"),0.0)</f>
        <v>0</v>
      </c>
      <c r="AE11" s="15">
        <f>IFERROR(__xludf.DUMMYFUNCTION("IF(REGEXMATCH(LOWER($E11), LOWER(AE$2)),1,0)"),0.0)</f>
        <v>0</v>
      </c>
      <c r="AF11" s="16" t="s">
        <v>97</v>
      </c>
      <c r="AG11" s="20"/>
      <c r="AH11" s="17">
        <f t="shared" si="3"/>
        <v>1</v>
      </c>
      <c r="AI11" s="17">
        <f>IFERROR(__xludf.DUMMYFUNCTION("IF(REGEXMATCH(LOWER($AG11), LOWER(AI$2)),1,0)"),0.0)</f>
        <v>0</v>
      </c>
      <c r="AJ11" s="17">
        <f>IFERROR(__xludf.DUMMYFUNCTION("IF(REGEXMATCH(LOWER($AG11), LOWER(AJ$2)),1,0)"),0.0)</f>
        <v>0</v>
      </c>
      <c r="AK11" s="17">
        <f>IFERROR(__xludf.DUMMYFUNCTION("IF(REGEXMATCH(LOWER($AG11), LOWER(AK$2)),1,0)"),0.0)</f>
        <v>0</v>
      </c>
      <c r="AL11" s="17">
        <f>IFERROR(__xludf.DUMMYFUNCTION("IF(REGEXMATCH(LOWER($AG11), LOWER(AL$2)),1,0)"),0.0)</f>
        <v>0</v>
      </c>
      <c r="AM11" s="17">
        <f>IFERROR(__xludf.DUMMYFUNCTION("IF(REGEXMATCH(LOWER($AG11), LOWER(AM$2)),1,0)"),0.0)</f>
        <v>0</v>
      </c>
      <c r="AN11" s="17">
        <f>IFERROR(__xludf.DUMMYFUNCTION("IF(REGEXMATCH(LOWER($AG11), LOWER(AN$2)),1,0)"),0.0)</f>
        <v>0</v>
      </c>
      <c r="AO11" s="17">
        <f>IFERROR(__xludf.DUMMYFUNCTION("IF(REGEXMATCH(LOWER($AG11), LOWER(AO$2)),1,0)"),0.0)</f>
        <v>0</v>
      </c>
      <c r="AP11" s="17">
        <f>IFERROR(__xludf.DUMMYFUNCTION("IF(REGEXMATCH(LOWER($AG11), LOWER(AP$2)),1,0)"),0.0)</f>
        <v>0</v>
      </c>
      <c r="AQ11" s="17">
        <f>IFERROR(__xludf.DUMMYFUNCTION("IF(REGEXMATCH(LOWER($AG11), LOWER(AQ$2)),1,0)"),0.0)</f>
        <v>0</v>
      </c>
      <c r="AR11" s="17">
        <f>IFERROR(__xludf.DUMMYFUNCTION("IF(REGEXMATCH(LOWER($AG11), LOWER(AR$2)),1,0)"),0.0)</f>
        <v>0</v>
      </c>
      <c r="AS11" s="17">
        <f>IFERROR(__xludf.DUMMYFUNCTION("IF(REGEXMATCH(LOWER($AG11), LOWER(AS$2)),1,0)"),0.0)</f>
        <v>0</v>
      </c>
      <c r="AT11" s="17">
        <f>IFERROR(__xludf.DUMMYFUNCTION("IF(REGEXMATCH(LOWER($AG11), LOWER(AT$2)),1,0)"),0.0)</f>
        <v>0</v>
      </c>
      <c r="AU11" s="17">
        <f>IFERROR(__xludf.DUMMYFUNCTION("IF(REGEXMATCH(LOWER($AG11), LOWER(AU$2)),1,0)"),0.0)</f>
        <v>0</v>
      </c>
      <c r="AV11" s="17">
        <f>IFERROR(__xludf.DUMMYFUNCTION("IF(REGEXMATCH(LOWER($AG11), LOWER(AV$2)),1,0)"),0.0)</f>
        <v>0</v>
      </c>
      <c r="AW11" s="17">
        <f>IFERROR(__xludf.DUMMYFUNCTION("IF(REGEXMATCH(LOWER($AG11), LOWER(AW$2)),1,0)"),0.0)</f>
        <v>0</v>
      </c>
      <c r="AX11" s="17">
        <f>IFERROR(__xludf.DUMMYFUNCTION("IF(REGEXMATCH(LOWER($AG11), LOWER(AX$2)),1,0)"),0.0)</f>
        <v>0</v>
      </c>
      <c r="AY11" s="18" t="s">
        <v>128</v>
      </c>
      <c r="AZ11" s="19" t="s">
        <v>129</v>
      </c>
      <c r="BA11" s="1" t="s">
        <v>130</v>
      </c>
      <c r="BB11" s="1" t="s">
        <v>131</v>
      </c>
    </row>
    <row r="12" ht="47.25" customHeight="1">
      <c r="A12" s="1" t="s">
        <v>132</v>
      </c>
      <c r="B12" s="11" t="s">
        <v>124</v>
      </c>
      <c r="C12" s="11" t="s">
        <v>133</v>
      </c>
      <c r="D12" s="12">
        <v>1.0</v>
      </c>
      <c r="E12" s="1" t="s">
        <v>134</v>
      </c>
      <c r="F12" s="13" t="str">
        <f t="shared" ref="F12:G12" si="11">IMAGE(CONCATENATE("https://connectvideo.garmin.com",BA12))</f>
        <v/>
      </c>
      <c r="G12" s="13" t="str">
        <f t="shared" si="11"/>
        <v/>
      </c>
      <c r="H12" s="14" t="s">
        <v>135</v>
      </c>
      <c r="I12" s="15">
        <f>IFERROR(__xludf.DUMMYFUNCTION("IF(REGEXMATCH(LOWER($E12), LOWER(I$2)),1,0)"),0.0)</f>
        <v>0</v>
      </c>
      <c r="J12" s="15">
        <f>IFERROR(__xludf.DUMMYFUNCTION("IF(REGEXMATCH(LOWER($E12), LOWER(J$2)),1,0)"),0.0)</f>
        <v>0</v>
      </c>
      <c r="K12" s="15">
        <f>IFERROR(__xludf.DUMMYFUNCTION("IF(REGEXMATCH(LOWER($E12), LOWER(K$2)),1,0)"),0.0)</f>
        <v>0</v>
      </c>
      <c r="L12" s="15">
        <f>IFERROR(__xludf.DUMMYFUNCTION("IF(REGEXMATCH(LOWER($E12), LOWER(L$2)),1,0)"),0.0)</f>
        <v>0</v>
      </c>
      <c r="M12" s="15">
        <f>IFERROR(__xludf.DUMMYFUNCTION("IF(REGEXMATCH(LOWER($E12), LOWER(M$2)),1,0)"),0.0)</f>
        <v>0</v>
      </c>
      <c r="N12" s="15">
        <f>IFERROR(__xludf.DUMMYFUNCTION("IF(REGEXMATCH(LOWER($E12), LOWER(N$2)),1,0)"),1.0)</f>
        <v>1</v>
      </c>
      <c r="O12" s="15">
        <f>IFERROR(__xludf.DUMMYFUNCTION("IF(REGEXMATCH(LOWER($E12), LOWER(O$2)),1,0)"),0.0)</f>
        <v>0</v>
      </c>
      <c r="P12" s="15">
        <f>IFERROR(__xludf.DUMMYFUNCTION("IF(REGEXMATCH(LOWER($E12), LOWER(P$2)),1,0)"),0.0)</f>
        <v>0</v>
      </c>
      <c r="Q12" s="15">
        <f>IFERROR(__xludf.DUMMYFUNCTION("IF(REGEXMATCH(LOWER($E12), LOWER(Q$2)),1,0)"),0.0)</f>
        <v>0</v>
      </c>
      <c r="R12" s="15">
        <f>IFERROR(__xludf.DUMMYFUNCTION("IF(REGEXMATCH(LOWER($E12), LOWER(R$2)),1,0)"),0.0)</f>
        <v>0</v>
      </c>
      <c r="S12" s="15">
        <f>IFERROR(__xludf.DUMMYFUNCTION("IF(REGEXMATCH(LOWER($E12), LOWER(S$2)),1,0)"),1.0)</f>
        <v>1</v>
      </c>
      <c r="T12" s="15">
        <f>IFERROR(__xludf.DUMMYFUNCTION("IF(REGEXMATCH(LOWER($E12), LOWER(T$2)),1,0)"),0.0)</f>
        <v>0</v>
      </c>
      <c r="U12" s="15">
        <f>IFERROR(__xludf.DUMMYFUNCTION("IF(REGEXMATCH(LOWER($E12), LOWER(U$2)),1,0)"),0.0)</f>
        <v>0</v>
      </c>
      <c r="V12" s="15">
        <f>IFERROR(__xludf.DUMMYFUNCTION("IF(REGEXMATCH(LOWER($E12), LOWER(V$2)),1,0)"),0.0)</f>
        <v>0</v>
      </c>
      <c r="W12" s="15">
        <f>IFERROR(__xludf.DUMMYFUNCTION("IF(REGEXMATCH(LOWER($E12), LOWER(W$2)),1,0)"),0.0)</f>
        <v>0</v>
      </c>
      <c r="X12" s="15">
        <f>IFERROR(__xludf.DUMMYFUNCTION("IF(REGEXMATCH(LOWER($E12), LOWER(X$2)),1,0)"),0.0)</f>
        <v>0</v>
      </c>
      <c r="Y12" s="15">
        <f>IFERROR(__xludf.DUMMYFUNCTION("IF(REGEXMATCH(LOWER($E12), LOWER(Y$2)),1,0)"),0.0)</f>
        <v>0</v>
      </c>
      <c r="Z12" s="15">
        <f>IFERROR(__xludf.DUMMYFUNCTION("IF(REGEXMATCH(LOWER($E12), LOWER(Z$2)),1,0)"),0.0)</f>
        <v>0</v>
      </c>
      <c r="AA12" s="15">
        <f>IFERROR(__xludf.DUMMYFUNCTION("IF(REGEXMATCH(LOWER($E12), LOWER(AA$2)),1,0)"),0.0)</f>
        <v>0</v>
      </c>
      <c r="AB12" s="15">
        <f>IFERROR(__xludf.DUMMYFUNCTION("IF(REGEXMATCH(LOWER($E12), LOWER(AB$2)),1,0)"),0.0)</f>
        <v>0</v>
      </c>
      <c r="AC12" s="15">
        <f>IFERROR(__xludf.DUMMYFUNCTION("IF(REGEXMATCH(LOWER($E12), LOWER(AC$2)),1,0)"),0.0)</f>
        <v>0</v>
      </c>
      <c r="AD12" s="15">
        <f>IFERROR(__xludf.DUMMYFUNCTION("IF(REGEXMATCH(LOWER($E12), LOWER(AD$2)),1,0)"),0.0)</f>
        <v>0</v>
      </c>
      <c r="AE12" s="15">
        <f>IFERROR(__xludf.DUMMYFUNCTION("IF(REGEXMATCH(LOWER($E12), LOWER(AE$2)),1,0)"),0.0)</f>
        <v>0</v>
      </c>
      <c r="AF12" s="16" t="s">
        <v>97</v>
      </c>
      <c r="AG12" s="20"/>
      <c r="AH12" s="17">
        <f t="shared" si="3"/>
        <v>1</v>
      </c>
      <c r="AI12" s="17">
        <f>IFERROR(__xludf.DUMMYFUNCTION("IF(REGEXMATCH(LOWER($AG12), LOWER(AI$2)),1,0)"),0.0)</f>
        <v>0</v>
      </c>
      <c r="AJ12" s="17">
        <f>IFERROR(__xludf.DUMMYFUNCTION("IF(REGEXMATCH(LOWER($AG12), LOWER(AJ$2)),1,0)"),0.0)</f>
        <v>0</v>
      </c>
      <c r="AK12" s="17">
        <f>IFERROR(__xludf.DUMMYFUNCTION("IF(REGEXMATCH(LOWER($AG12), LOWER(AK$2)),1,0)"),0.0)</f>
        <v>0</v>
      </c>
      <c r="AL12" s="17">
        <f>IFERROR(__xludf.DUMMYFUNCTION("IF(REGEXMATCH(LOWER($AG12), LOWER(AL$2)),1,0)"),0.0)</f>
        <v>0</v>
      </c>
      <c r="AM12" s="17">
        <f>IFERROR(__xludf.DUMMYFUNCTION("IF(REGEXMATCH(LOWER($AG12), LOWER(AM$2)),1,0)"),0.0)</f>
        <v>0</v>
      </c>
      <c r="AN12" s="17">
        <f>IFERROR(__xludf.DUMMYFUNCTION("IF(REGEXMATCH(LOWER($AG12), LOWER(AN$2)),1,0)"),0.0)</f>
        <v>0</v>
      </c>
      <c r="AO12" s="17">
        <f>IFERROR(__xludf.DUMMYFUNCTION("IF(REGEXMATCH(LOWER($AG12), LOWER(AO$2)),1,0)"),0.0)</f>
        <v>0</v>
      </c>
      <c r="AP12" s="17">
        <f>IFERROR(__xludf.DUMMYFUNCTION("IF(REGEXMATCH(LOWER($AG12), LOWER(AP$2)),1,0)"),0.0)</f>
        <v>0</v>
      </c>
      <c r="AQ12" s="17">
        <f>IFERROR(__xludf.DUMMYFUNCTION("IF(REGEXMATCH(LOWER($AG12), LOWER(AQ$2)),1,0)"),0.0)</f>
        <v>0</v>
      </c>
      <c r="AR12" s="17">
        <f>IFERROR(__xludf.DUMMYFUNCTION("IF(REGEXMATCH(LOWER($AG12), LOWER(AR$2)),1,0)"),0.0)</f>
        <v>0</v>
      </c>
      <c r="AS12" s="17">
        <f>IFERROR(__xludf.DUMMYFUNCTION("IF(REGEXMATCH(LOWER($AG12), LOWER(AS$2)),1,0)"),0.0)</f>
        <v>0</v>
      </c>
      <c r="AT12" s="17">
        <f>IFERROR(__xludf.DUMMYFUNCTION("IF(REGEXMATCH(LOWER($AG12), LOWER(AT$2)),1,0)"),0.0)</f>
        <v>0</v>
      </c>
      <c r="AU12" s="17">
        <f>IFERROR(__xludf.DUMMYFUNCTION("IF(REGEXMATCH(LOWER($AG12), LOWER(AU$2)),1,0)"),0.0)</f>
        <v>0</v>
      </c>
      <c r="AV12" s="17">
        <f>IFERROR(__xludf.DUMMYFUNCTION("IF(REGEXMATCH(LOWER($AG12), LOWER(AV$2)),1,0)"),0.0)</f>
        <v>0</v>
      </c>
      <c r="AW12" s="17">
        <f>IFERROR(__xludf.DUMMYFUNCTION("IF(REGEXMATCH(LOWER($AG12), LOWER(AW$2)),1,0)"),0.0)</f>
        <v>0</v>
      </c>
      <c r="AX12" s="17">
        <f>IFERROR(__xludf.DUMMYFUNCTION("IF(REGEXMATCH(LOWER($AG12), LOWER(AX$2)),1,0)"),0.0)</f>
        <v>0</v>
      </c>
      <c r="AY12" s="18" t="s">
        <v>128</v>
      </c>
      <c r="AZ12" s="19" t="s">
        <v>136</v>
      </c>
      <c r="BA12" s="1" t="s">
        <v>137</v>
      </c>
      <c r="BB12" s="1" t="s">
        <v>138</v>
      </c>
    </row>
    <row r="13" ht="47.25" customHeight="1">
      <c r="A13" s="1" t="s">
        <v>139</v>
      </c>
      <c r="B13" s="11" t="s">
        <v>124</v>
      </c>
      <c r="C13" s="11" t="s">
        <v>50</v>
      </c>
      <c r="D13" s="12">
        <v>1.0</v>
      </c>
      <c r="E13" s="1" t="s">
        <v>140</v>
      </c>
      <c r="F13" s="13" t="str">
        <f t="shared" ref="F13:G13" si="12">IMAGE(CONCATENATE("https://connectvideo.garmin.com",BA13))</f>
        <v/>
      </c>
      <c r="G13" s="13" t="str">
        <f t="shared" si="12"/>
        <v/>
      </c>
      <c r="H13" s="14" t="s">
        <v>141</v>
      </c>
      <c r="I13" s="15">
        <f>IFERROR(__xludf.DUMMYFUNCTION("IF(REGEXMATCH(LOWER($E13), LOWER(I$2)),1,0)"),0.0)</f>
        <v>0</v>
      </c>
      <c r="J13" s="15">
        <f>IFERROR(__xludf.DUMMYFUNCTION("IF(REGEXMATCH(LOWER($E13), LOWER(J$2)),1,0)"),0.0)</f>
        <v>0</v>
      </c>
      <c r="K13" s="15">
        <f>IFERROR(__xludf.DUMMYFUNCTION("IF(REGEXMATCH(LOWER($E13), LOWER(K$2)),1,0)"),0.0)</f>
        <v>0</v>
      </c>
      <c r="L13" s="15">
        <f>IFERROR(__xludf.DUMMYFUNCTION("IF(REGEXMATCH(LOWER($E13), LOWER(L$2)),1,0)"),0.0)</f>
        <v>0</v>
      </c>
      <c r="M13" s="15">
        <f>IFERROR(__xludf.DUMMYFUNCTION("IF(REGEXMATCH(LOWER($E13), LOWER(M$2)),1,0)"),0.0)</f>
        <v>0</v>
      </c>
      <c r="N13" s="15">
        <f>IFERROR(__xludf.DUMMYFUNCTION("IF(REGEXMATCH(LOWER($E13), LOWER(N$2)),1,0)"),1.0)</f>
        <v>1</v>
      </c>
      <c r="O13" s="15">
        <f>IFERROR(__xludf.DUMMYFUNCTION("IF(REGEXMATCH(LOWER($E13), LOWER(O$2)),1,0)"),0.0)</f>
        <v>0</v>
      </c>
      <c r="P13" s="15">
        <f>IFERROR(__xludf.DUMMYFUNCTION("IF(REGEXMATCH(LOWER($E13), LOWER(P$2)),1,0)"),0.0)</f>
        <v>0</v>
      </c>
      <c r="Q13" s="15">
        <f>IFERROR(__xludf.DUMMYFUNCTION("IF(REGEXMATCH(LOWER($E13), LOWER(Q$2)),1,0)"),0.0)</f>
        <v>0</v>
      </c>
      <c r="R13" s="15">
        <f>IFERROR(__xludf.DUMMYFUNCTION("IF(REGEXMATCH(LOWER($E13), LOWER(R$2)),1,0)"),0.0)</f>
        <v>0</v>
      </c>
      <c r="S13" s="15">
        <f>IFERROR(__xludf.DUMMYFUNCTION("IF(REGEXMATCH(LOWER($E13), LOWER(S$2)),1,0)"),0.0)</f>
        <v>0</v>
      </c>
      <c r="T13" s="15">
        <f>IFERROR(__xludf.DUMMYFUNCTION("IF(REGEXMATCH(LOWER($E13), LOWER(T$2)),1,0)"),1.0)</f>
        <v>1</v>
      </c>
      <c r="U13" s="15">
        <f>IFERROR(__xludf.DUMMYFUNCTION("IF(REGEXMATCH(LOWER($E13), LOWER(U$2)),1,0)"),1.0)</f>
        <v>1</v>
      </c>
      <c r="V13" s="15">
        <f>IFERROR(__xludf.DUMMYFUNCTION("IF(REGEXMATCH(LOWER($E13), LOWER(V$2)),1,0)"),0.0)</f>
        <v>0</v>
      </c>
      <c r="W13" s="15">
        <f>IFERROR(__xludf.DUMMYFUNCTION("IF(REGEXMATCH(LOWER($E13), LOWER(W$2)),1,0)"),0.0)</f>
        <v>0</v>
      </c>
      <c r="X13" s="15">
        <f>IFERROR(__xludf.DUMMYFUNCTION("IF(REGEXMATCH(LOWER($E13), LOWER(X$2)),1,0)"),0.0)</f>
        <v>0</v>
      </c>
      <c r="Y13" s="15">
        <f>IFERROR(__xludf.DUMMYFUNCTION("IF(REGEXMATCH(LOWER($E13), LOWER(Y$2)),1,0)"),0.0)</f>
        <v>0</v>
      </c>
      <c r="Z13" s="15">
        <f>IFERROR(__xludf.DUMMYFUNCTION("IF(REGEXMATCH(LOWER($E13), LOWER(Z$2)),1,0)"),0.0)</f>
        <v>0</v>
      </c>
      <c r="AA13" s="15">
        <f>IFERROR(__xludf.DUMMYFUNCTION("IF(REGEXMATCH(LOWER($E13), LOWER(AA$2)),1,0)"),0.0)</f>
        <v>0</v>
      </c>
      <c r="AB13" s="15">
        <f>IFERROR(__xludf.DUMMYFUNCTION("IF(REGEXMATCH(LOWER($E13), LOWER(AB$2)),1,0)"),0.0)</f>
        <v>0</v>
      </c>
      <c r="AC13" s="15">
        <f>IFERROR(__xludf.DUMMYFUNCTION("IF(REGEXMATCH(LOWER($E13), LOWER(AC$2)),1,0)"),0.0)</f>
        <v>0</v>
      </c>
      <c r="AD13" s="15">
        <f>IFERROR(__xludf.DUMMYFUNCTION("IF(REGEXMATCH(LOWER($E13), LOWER(AD$2)),1,0)"),0.0)</f>
        <v>0</v>
      </c>
      <c r="AE13" s="15">
        <f>IFERROR(__xludf.DUMMYFUNCTION("IF(REGEXMATCH(LOWER($E13), LOWER(AE$2)),1,0)"),0.0)</f>
        <v>0</v>
      </c>
      <c r="AF13" s="16" t="s">
        <v>110</v>
      </c>
      <c r="AG13" s="1" t="s">
        <v>50</v>
      </c>
      <c r="AH13" s="17">
        <f t="shared" si="3"/>
        <v>0</v>
      </c>
      <c r="AI13" s="17">
        <f>IFERROR(__xludf.DUMMYFUNCTION("IF(REGEXMATCH(LOWER($AG13), LOWER(AI$2)),1,0)"),0.0)</f>
        <v>0</v>
      </c>
      <c r="AJ13" s="17">
        <f>IFERROR(__xludf.DUMMYFUNCTION("IF(REGEXMATCH(LOWER($AG13), LOWER(AJ$2)),1,0)"),0.0)</f>
        <v>0</v>
      </c>
      <c r="AK13" s="17">
        <f>IFERROR(__xludf.DUMMYFUNCTION("IF(REGEXMATCH(LOWER($AG13), LOWER(AK$2)),1,0)"),0.0)</f>
        <v>0</v>
      </c>
      <c r="AL13" s="17">
        <f>IFERROR(__xludf.DUMMYFUNCTION("IF(REGEXMATCH(LOWER($AG13), LOWER(AL$2)),1,0)"),0.0)</f>
        <v>0</v>
      </c>
      <c r="AM13" s="17">
        <f>IFERROR(__xludf.DUMMYFUNCTION("IF(REGEXMATCH(LOWER($AG13), LOWER(AM$2)),1,0)"),0.0)</f>
        <v>0</v>
      </c>
      <c r="AN13" s="17">
        <f>IFERROR(__xludf.DUMMYFUNCTION("IF(REGEXMATCH(LOWER($AG13), LOWER(AN$2)),1,0)"),0.0)</f>
        <v>0</v>
      </c>
      <c r="AO13" s="17">
        <f>IFERROR(__xludf.DUMMYFUNCTION("IF(REGEXMATCH(LOWER($AG13), LOWER(AO$2)),1,0)"),0.0)</f>
        <v>0</v>
      </c>
      <c r="AP13" s="17">
        <f>IFERROR(__xludf.DUMMYFUNCTION("IF(REGEXMATCH(LOWER($AG13), LOWER(AP$2)),1,0)"),0.0)</f>
        <v>0</v>
      </c>
      <c r="AQ13" s="17">
        <f>IFERROR(__xludf.DUMMYFUNCTION("IF(REGEXMATCH(LOWER($AG13), LOWER(AQ$2)),1,0)"),1.0)</f>
        <v>1</v>
      </c>
      <c r="AR13" s="17">
        <f>IFERROR(__xludf.DUMMYFUNCTION("IF(REGEXMATCH(LOWER($AG13), LOWER(AR$2)),1,0)"),0.0)</f>
        <v>0</v>
      </c>
      <c r="AS13" s="17">
        <f>IFERROR(__xludf.DUMMYFUNCTION("IF(REGEXMATCH(LOWER($AG13), LOWER(AS$2)),1,0)"),0.0)</f>
        <v>0</v>
      </c>
      <c r="AT13" s="17">
        <f>IFERROR(__xludf.DUMMYFUNCTION("IF(REGEXMATCH(LOWER($AG13), LOWER(AT$2)),1,0)"),0.0)</f>
        <v>0</v>
      </c>
      <c r="AU13" s="17">
        <f>IFERROR(__xludf.DUMMYFUNCTION("IF(REGEXMATCH(LOWER($AG13), LOWER(AU$2)),1,0)"),0.0)</f>
        <v>0</v>
      </c>
      <c r="AV13" s="17">
        <f>IFERROR(__xludf.DUMMYFUNCTION("IF(REGEXMATCH(LOWER($AG13), LOWER(AV$2)),1,0)"),0.0)</f>
        <v>0</v>
      </c>
      <c r="AW13" s="17">
        <f>IFERROR(__xludf.DUMMYFUNCTION("IF(REGEXMATCH(LOWER($AG13), LOWER(AW$2)),1,0)"),0.0)</f>
        <v>0</v>
      </c>
      <c r="AX13" s="17">
        <f>IFERROR(__xludf.DUMMYFUNCTION("IF(REGEXMATCH(LOWER($AG13), LOWER(AX$2)),1,0)"),0.0)</f>
        <v>0</v>
      </c>
      <c r="AY13" s="18" t="s">
        <v>128</v>
      </c>
      <c r="AZ13" s="19" t="s">
        <v>142</v>
      </c>
      <c r="BA13" s="1" t="s">
        <v>143</v>
      </c>
      <c r="BB13" s="1" t="s">
        <v>144</v>
      </c>
    </row>
    <row r="14" ht="47.25" customHeight="1">
      <c r="A14" s="1" t="s">
        <v>145</v>
      </c>
      <c r="B14" s="11" t="s">
        <v>124</v>
      </c>
      <c r="C14" s="11" t="s">
        <v>146</v>
      </c>
      <c r="D14" s="12">
        <v>1.0</v>
      </c>
      <c r="E14" s="1" t="s">
        <v>147</v>
      </c>
      <c r="F14" s="13" t="str">
        <f t="shared" ref="F14:G14" si="13">IMAGE(CONCATENATE("https://connectvideo.garmin.com",BA14))</f>
        <v/>
      </c>
      <c r="G14" s="13" t="str">
        <f t="shared" si="13"/>
        <v/>
      </c>
      <c r="H14" s="14" t="s">
        <v>148</v>
      </c>
      <c r="I14" s="15">
        <f>IFERROR(__xludf.DUMMYFUNCTION("IF(REGEXMATCH(LOWER($E14), LOWER(I$2)),1,0)"),0.0)</f>
        <v>0</v>
      </c>
      <c r="J14" s="15">
        <f>IFERROR(__xludf.DUMMYFUNCTION("IF(REGEXMATCH(LOWER($E14), LOWER(J$2)),1,0)"),0.0)</f>
        <v>0</v>
      </c>
      <c r="K14" s="15">
        <f>IFERROR(__xludf.DUMMYFUNCTION("IF(REGEXMATCH(LOWER($E14), LOWER(K$2)),1,0)"),0.0)</f>
        <v>0</v>
      </c>
      <c r="L14" s="15">
        <f>IFERROR(__xludf.DUMMYFUNCTION("IF(REGEXMATCH(LOWER($E14), LOWER(L$2)),1,0)"),0.0)</f>
        <v>0</v>
      </c>
      <c r="M14" s="15">
        <f>IFERROR(__xludf.DUMMYFUNCTION("IF(REGEXMATCH(LOWER($E14), LOWER(M$2)),1,0)"),0.0)</f>
        <v>0</v>
      </c>
      <c r="N14" s="15">
        <f>IFERROR(__xludf.DUMMYFUNCTION("IF(REGEXMATCH(LOWER($E14), LOWER(N$2)),1,0)"),0.0)</f>
        <v>0</v>
      </c>
      <c r="O14" s="15">
        <f>IFERROR(__xludf.DUMMYFUNCTION("IF(REGEXMATCH(LOWER($E14), LOWER(O$2)),1,0)"),0.0)</f>
        <v>0</v>
      </c>
      <c r="P14" s="15">
        <f>IFERROR(__xludf.DUMMYFUNCTION("IF(REGEXMATCH(LOWER($E14), LOWER(P$2)),1,0)"),1.0)</f>
        <v>1</v>
      </c>
      <c r="Q14" s="15">
        <f>IFERROR(__xludf.DUMMYFUNCTION("IF(REGEXMATCH(LOWER($E14), LOWER(Q$2)),1,0)"),1.0)</f>
        <v>1</v>
      </c>
      <c r="R14" s="15">
        <f>IFERROR(__xludf.DUMMYFUNCTION("IF(REGEXMATCH(LOWER($E14), LOWER(R$2)),1,0)"),0.0)</f>
        <v>0</v>
      </c>
      <c r="S14" s="15">
        <f>IFERROR(__xludf.DUMMYFUNCTION("IF(REGEXMATCH(LOWER($E14), LOWER(S$2)),1,0)"),0.0)</f>
        <v>0</v>
      </c>
      <c r="T14" s="15">
        <f>IFERROR(__xludf.DUMMYFUNCTION("IF(REGEXMATCH(LOWER($E14), LOWER(T$2)),1,0)"),0.0)</f>
        <v>0</v>
      </c>
      <c r="U14" s="15">
        <f>IFERROR(__xludf.DUMMYFUNCTION("IF(REGEXMATCH(LOWER($E14), LOWER(U$2)),1,0)"),0.0)</f>
        <v>0</v>
      </c>
      <c r="V14" s="15">
        <f>IFERROR(__xludf.DUMMYFUNCTION("IF(REGEXMATCH(LOWER($E14), LOWER(V$2)),1,0)"),0.0)</f>
        <v>0</v>
      </c>
      <c r="W14" s="15">
        <f>IFERROR(__xludf.DUMMYFUNCTION("IF(REGEXMATCH(LOWER($E14), LOWER(W$2)),1,0)"),0.0)</f>
        <v>0</v>
      </c>
      <c r="X14" s="15">
        <f>IFERROR(__xludf.DUMMYFUNCTION("IF(REGEXMATCH(LOWER($E14), LOWER(X$2)),1,0)"),0.0)</f>
        <v>0</v>
      </c>
      <c r="Y14" s="15">
        <f>IFERROR(__xludf.DUMMYFUNCTION("IF(REGEXMATCH(LOWER($E14), LOWER(Y$2)),1,0)"),0.0)</f>
        <v>0</v>
      </c>
      <c r="Z14" s="15">
        <f>IFERROR(__xludf.DUMMYFUNCTION("IF(REGEXMATCH(LOWER($E14), LOWER(Z$2)),1,0)"),0.0)</f>
        <v>0</v>
      </c>
      <c r="AA14" s="15">
        <f>IFERROR(__xludf.DUMMYFUNCTION("IF(REGEXMATCH(LOWER($E14), LOWER(AA$2)),1,0)"),0.0)</f>
        <v>0</v>
      </c>
      <c r="AB14" s="15">
        <f>IFERROR(__xludf.DUMMYFUNCTION("IF(REGEXMATCH(LOWER($E14), LOWER(AB$2)),1,0)"),0.0)</f>
        <v>0</v>
      </c>
      <c r="AC14" s="15">
        <f>IFERROR(__xludf.DUMMYFUNCTION("IF(REGEXMATCH(LOWER($E14), LOWER(AC$2)),1,0)"),0.0)</f>
        <v>0</v>
      </c>
      <c r="AD14" s="15">
        <f>IFERROR(__xludf.DUMMYFUNCTION("IF(REGEXMATCH(LOWER($E14), LOWER(AD$2)),1,0)"),0.0)</f>
        <v>0</v>
      </c>
      <c r="AE14" s="15">
        <f>IFERROR(__xludf.DUMMYFUNCTION("IF(REGEXMATCH(LOWER($E14), LOWER(AE$2)),1,0)"),0.0)</f>
        <v>0</v>
      </c>
      <c r="AF14" s="16" t="s">
        <v>110</v>
      </c>
      <c r="AH14" s="17">
        <f t="shared" si="3"/>
        <v>1</v>
      </c>
      <c r="AI14" s="17">
        <f>IFERROR(__xludf.DUMMYFUNCTION("IF(REGEXMATCH(LOWER($AG14), LOWER(AI$2)),1,0)"),0.0)</f>
        <v>0</v>
      </c>
      <c r="AJ14" s="17">
        <f>IFERROR(__xludf.DUMMYFUNCTION("IF(REGEXMATCH(LOWER($AG14), LOWER(AJ$2)),1,0)"),0.0)</f>
        <v>0</v>
      </c>
      <c r="AK14" s="17">
        <f>IFERROR(__xludf.DUMMYFUNCTION("IF(REGEXMATCH(LOWER($AG14), LOWER(AK$2)),1,0)"),0.0)</f>
        <v>0</v>
      </c>
      <c r="AL14" s="17">
        <f>IFERROR(__xludf.DUMMYFUNCTION("IF(REGEXMATCH(LOWER($AG14), LOWER(AL$2)),1,0)"),0.0)</f>
        <v>0</v>
      </c>
      <c r="AM14" s="17">
        <f>IFERROR(__xludf.DUMMYFUNCTION("IF(REGEXMATCH(LOWER($AG14), LOWER(AM$2)),1,0)"),0.0)</f>
        <v>0</v>
      </c>
      <c r="AN14" s="17">
        <f>IFERROR(__xludf.DUMMYFUNCTION("IF(REGEXMATCH(LOWER($AG14), LOWER(AN$2)),1,0)"),0.0)</f>
        <v>0</v>
      </c>
      <c r="AO14" s="17">
        <f>IFERROR(__xludf.DUMMYFUNCTION("IF(REGEXMATCH(LOWER($AG14), LOWER(AO$2)),1,0)"),0.0)</f>
        <v>0</v>
      </c>
      <c r="AP14" s="17">
        <f>IFERROR(__xludf.DUMMYFUNCTION("IF(REGEXMATCH(LOWER($AG14), LOWER(AP$2)),1,0)"),0.0)</f>
        <v>0</v>
      </c>
      <c r="AQ14" s="17">
        <f>IFERROR(__xludf.DUMMYFUNCTION("IF(REGEXMATCH(LOWER($AG14), LOWER(AQ$2)),1,0)"),0.0)</f>
        <v>0</v>
      </c>
      <c r="AR14" s="17">
        <f>IFERROR(__xludf.DUMMYFUNCTION("IF(REGEXMATCH(LOWER($AG14), LOWER(AR$2)),1,0)"),0.0)</f>
        <v>0</v>
      </c>
      <c r="AS14" s="17">
        <f>IFERROR(__xludf.DUMMYFUNCTION("IF(REGEXMATCH(LOWER($AG14), LOWER(AS$2)),1,0)"),0.0)</f>
        <v>0</v>
      </c>
      <c r="AT14" s="17">
        <f>IFERROR(__xludf.DUMMYFUNCTION("IF(REGEXMATCH(LOWER($AG14), LOWER(AT$2)),1,0)"),0.0)</f>
        <v>0</v>
      </c>
      <c r="AU14" s="17">
        <f>IFERROR(__xludf.DUMMYFUNCTION("IF(REGEXMATCH(LOWER($AG14), LOWER(AU$2)),1,0)"),0.0)</f>
        <v>0</v>
      </c>
      <c r="AV14" s="17">
        <f>IFERROR(__xludf.DUMMYFUNCTION("IF(REGEXMATCH(LOWER($AG14), LOWER(AV$2)),1,0)"),0.0)</f>
        <v>0</v>
      </c>
      <c r="AW14" s="17">
        <f>IFERROR(__xludf.DUMMYFUNCTION("IF(REGEXMATCH(LOWER($AG14), LOWER(AW$2)),1,0)"),0.0)</f>
        <v>0</v>
      </c>
      <c r="AX14" s="17">
        <f>IFERROR(__xludf.DUMMYFUNCTION("IF(REGEXMATCH(LOWER($AG14), LOWER(AX$2)),1,0)"),0.0)</f>
        <v>0</v>
      </c>
      <c r="AY14" s="18" t="s">
        <v>149</v>
      </c>
      <c r="AZ14" s="19" t="s">
        <v>150</v>
      </c>
      <c r="BA14" s="1" t="s">
        <v>151</v>
      </c>
      <c r="BB14" s="1" t="s">
        <v>152</v>
      </c>
    </row>
    <row r="15" ht="47.25" customHeight="1">
      <c r="A15" s="1" t="s">
        <v>153</v>
      </c>
      <c r="B15" s="11" t="s">
        <v>154</v>
      </c>
      <c r="C15" s="11" t="s">
        <v>155</v>
      </c>
      <c r="D15" s="12">
        <v>1.0</v>
      </c>
      <c r="E15" s="1" t="s">
        <v>156</v>
      </c>
      <c r="F15" s="13" t="str">
        <f t="shared" ref="F15:G15" si="14">IMAGE(CONCATENATE("https://connectvideo.garmin.com",BA15))</f>
        <v/>
      </c>
      <c r="G15" s="13" t="str">
        <f t="shared" si="14"/>
        <v/>
      </c>
      <c r="H15" s="14" t="s">
        <v>157</v>
      </c>
      <c r="I15" s="15">
        <f>IFERROR(__xludf.DUMMYFUNCTION("IF(REGEXMATCH(LOWER($E15), LOWER(I$2)),1,0)"),0.0)</f>
        <v>0</v>
      </c>
      <c r="J15" s="15">
        <f>IFERROR(__xludf.DUMMYFUNCTION("IF(REGEXMATCH(LOWER($E15), LOWER(J$2)),1,0)"),0.0)</f>
        <v>0</v>
      </c>
      <c r="K15" s="15">
        <f>IFERROR(__xludf.DUMMYFUNCTION("IF(REGEXMATCH(LOWER($E15), LOWER(K$2)),1,0)"),0.0)</f>
        <v>0</v>
      </c>
      <c r="L15" s="15">
        <f>IFERROR(__xludf.DUMMYFUNCTION("IF(REGEXMATCH(LOWER($E15), LOWER(L$2)),1,0)"),1.0)</f>
        <v>1</v>
      </c>
      <c r="M15" s="15">
        <f>IFERROR(__xludf.DUMMYFUNCTION("IF(REGEXMATCH(LOWER($E15), LOWER(M$2)),1,0)"),0.0)</f>
        <v>0</v>
      </c>
      <c r="N15" s="15">
        <f>IFERROR(__xludf.DUMMYFUNCTION("IF(REGEXMATCH(LOWER($E15), LOWER(N$2)),1,0)"),1.0)</f>
        <v>1</v>
      </c>
      <c r="O15" s="15">
        <f>IFERROR(__xludf.DUMMYFUNCTION("IF(REGEXMATCH(LOWER($E15), LOWER(O$2)),1,0)"),0.0)</f>
        <v>0</v>
      </c>
      <c r="P15" s="15">
        <f>IFERROR(__xludf.DUMMYFUNCTION("IF(REGEXMATCH(LOWER($E15), LOWER(P$2)),1,0)"),0.0)</f>
        <v>0</v>
      </c>
      <c r="Q15" s="15">
        <f>IFERROR(__xludf.DUMMYFUNCTION("IF(REGEXMATCH(LOWER($E15), LOWER(Q$2)),1,0)"),0.0)</f>
        <v>0</v>
      </c>
      <c r="R15" s="15">
        <f>IFERROR(__xludf.DUMMYFUNCTION("IF(REGEXMATCH(LOWER($E15), LOWER(R$2)),1,0)"),0.0)</f>
        <v>0</v>
      </c>
      <c r="S15" s="15">
        <f>IFERROR(__xludf.DUMMYFUNCTION("IF(REGEXMATCH(LOWER($E15), LOWER(S$2)),1,0)"),0.0)</f>
        <v>0</v>
      </c>
      <c r="T15" s="15">
        <f>IFERROR(__xludf.DUMMYFUNCTION("IF(REGEXMATCH(LOWER($E15), LOWER(T$2)),1,0)"),0.0)</f>
        <v>0</v>
      </c>
      <c r="U15" s="15">
        <f>IFERROR(__xludf.DUMMYFUNCTION("IF(REGEXMATCH(LOWER($E15), LOWER(U$2)),1,0)"),0.0)</f>
        <v>0</v>
      </c>
      <c r="V15" s="15">
        <f>IFERROR(__xludf.DUMMYFUNCTION("IF(REGEXMATCH(LOWER($E15), LOWER(V$2)),1,0)"),0.0)</f>
        <v>0</v>
      </c>
      <c r="W15" s="15">
        <f>IFERROR(__xludf.DUMMYFUNCTION("IF(REGEXMATCH(LOWER($E15), LOWER(W$2)),1,0)"),0.0)</f>
        <v>0</v>
      </c>
      <c r="X15" s="15">
        <f>IFERROR(__xludf.DUMMYFUNCTION("IF(REGEXMATCH(LOWER($E15), LOWER(X$2)),1,0)"),0.0)</f>
        <v>0</v>
      </c>
      <c r="Y15" s="15">
        <f>IFERROR(__xludf.DUMMYFUNCTION("IF(REGEXMATCH(LOWER($E15), LOWER(Y$2)),1,0)"),0.0)</f>
        <v>0</v>
      </c>
      <c r="Z15" s="15">
        <f>IFERROR(__xludf.DUMMYFUNCTION("IF(REGEXMATCH(LOWER($E15), LOWER(Z$2)),1,0)"),0.0)</f>
        <v>0</v>
      </c>
      <c r="AA15" s="15">
        <f>IFERROR(__xludf.DUMMYFUNCTION("IF(REGEXMATCH(LOWER($E15), LOWER(AA$2)),1,0)"),0.0)</f>
        <v>0</v>
      </c>
      <c r="AB15" s="15">
        <f>IFERROR(__xludf.DUMMYFUNCTION("IF(REGEXMATCH(LOWER($E15), LOWER(AB$2)),1,0)"),0.0)</f>
        <v>0</v>
      </c>
      <c r="AC15" s="15">
        <f>IFERROR(__xludf.DUMMYFUNCTION("IF(REGEXMATCH(LOWER($E15), LOWER(AC$2)),1,0)"),0.0)</f>
        <v>0</v>
      </c>
      <c r="AD15" s="15">
        <f>IFERROR(__xludf.DUMMYFUNCTION("IF(REGEXMATCH(LOWER($E15), LOWER(AD$2)),1,0)"),0.0)</f>
        <v>0</v>
      </c>
      <c r="AE15" s="15">
        <f>IFERROR(__xludf.DUMMYFUNCTION("IF(REGEXMATCH(LOWER($E15), LOWER(AE$2)),1,0)"),0.0)</f>
        <v>0</v>
      </c>
      <c r="AF15" s="16" t="s">
        <v>67</v>
      </c>
      <c r="AG15" s="1" t="s">
        <v>158</v>
      </c>
      <c r="AH15" s="17">
        <f t="shared" si="3"/>
        <v>0</v>
      </c>
      <c r="AI15" s="17">
        <f>IFERROR(__xludf.DUMMYFUNCTION("IF(REGEXMATCH(LOWER($AG15), LOWER(AI$2)),1,0)"),0.0)</f>
        <v>0</v>
      </c>
      <c r="AJ15" s="17">
        <f>IFERROR(__xludf.DUMMYFUNCTION("IF(REGEXMATCH(LOWER($AG15), LOWER(AJ$2)),1,0)"),1.0)</f>
        <v>1</v>
      </c>
      <c r="AK15" s="17">
        <f>IFERROR(__xludf.DUMMYFUNCTION("IF(REGEXMATCH(LOWER($AG15), LOWER(AK$2)),1,0)"),0.0)</f>
        <v>0</v>
      </c>
      <c r="AL15" s="17">
        <f>IFERROR(__xludf.DUMMYFUNCTION("IF(REGEXMATCH(LOWER($AG15), LOWER(AL$2)),1,0)"),0.0)</f>
        <v>0</v>
      </c>
      <c r="AM15" s="17">
        <f>IFERROR(__xludf.DUMMYFUNCTION("IF(REGEXMATCH(LOWER($AG15), LOWER(AM$2)),1,0)"),0.0)</f>
        <v>0</v>
      </c>
      <c r="AN15" s="17">
        <f>IFERROR(__xludf.DUMMYFUNCTION("IF(REGEXMATCH(LOWER($AG15), LOWER(AN$2)),1,0)"),0.0)</f>
        <v>0</v>
      </c>
      <c r="AO15" s="17">
        <f>IFERROR(__xludf.DUMMYFUNCTION("IF(REGEXMATCH(LOWER($AG15), LOWER(AO$2)),1,0)"),0.0)</f>
        <v>0</v>
      </c>
      <c r="AP15" s="17">
        <f>IFERROR(__xludf.DUMMYFUNCTION("IF(REGEXMATCH(LOWER($AG15), LOWER(AP$2)),1,0)"),0.0)</f>
        <v>0</v>
      </c>
      <c r="AQ15" s="17">
        <f>IFERROR(__xludf.DUMMYFUNCTION("IF(REGEXMATCH(LOWER($AG15), LOWER(AQ$2)),1,0)"),0.0)</f>
        <v>0</v>
      </c>
      <c r="AR15" s="17">
        <f>IFERROR(__xludf.DUMMYFUNCTION("IF(REGEXMATCH(LOWER($AG15), LOWER(AR$2)),1,0)"),1.0)</f>
        <v>1</v>
      </c>
      <c r="AS15" s="17">
        <f>IFERROR(__xludf.DUMMYFUNCTION("IF(REGEXMATCH(LOWER($AG15), LOWER(AS$2)),1,0)"),0.0)</f>
        <v>0</v>
      </c>
      <c r="AT15" s="17">
        <f>IFERROR(__xludf.DUMMYFUNCTION("IF(REGEXMATCH(LOWER($AG15), LOWER(AT$2)),1,0)"),0.0)</f>
        <v>0</v>
      </c>
      <c r="AU15" s="17">
        <f>IFERROR(__xludf.DUMMYFUNCTION("IF(REGEXMATCH(LOWER($AG15), LOWER(AU$2)),1,0)"),0.0)</f>
        <v>0</v>
      </c>
      <c r="AV15" s="17">
        <f>IFERROR(__xludf.DUMMYFUNCTION("IF(REGEXMATCH(LOWER($AG15), LOWER(AV$2)),1,0)"),0.0)</f>
        <v>0</v>
      </c>
      <c r="AW15" s="17">
        <f>IFERROR(__xludf.DUMMYFUNCTION("IF(REGEXMATCH(LOWER($AG15), LOWER(AW$2)),1,0)"),0.0)</f>
        <v>0</v>
      </c>
      <c r="AX15" s="17">
        <f>IFERROR(__xludf.DUMMYFUNCTION("IF(REGEXMATCH(LOWER($AG15), LOWER(AX$2)),1,0)"),0.0)</f>
        <v>0</v>
      </c>
      <c r="AY15" s="18" t="s">
        <v>69</v>
      </c>
      <c r="AZ15" s="19" t="s">
        <v>159</v>
      </c>
      <c r="BA15" s="1" t="s">
        <v>160</v>
      </c>
      <c r="BB15" s="1" t="s">
        <v>161</v>
      </c>
    </row>
    <row r="16" ht="47.25" customHeight="1">
      <c r="A16" s="1" t="s">
        <v>162</v>
      </c>
      <c r="B16" s="11" t="s">
        <v>154</v>
      </c>
      <c r="C16" s="11" t="s">
        <v>163</v>
      </c>
      <c r="D16" s="12">
        <v>1.0</v>
      </c>
      <c r="E16" s="1" t="s">
        <v>164</v>
      </c>
      <c r="F16" s="13" t="str">
        <f t="shared" ref="F16:G16" si="15">IMAGE(CONCATENATE("https://connectvideo.garmin.com",BA16))</f>
        <v/>
      </c>
      <c r="G16" s="13" t="str">
        <f t="shared" si="15"/>
        <v/>
      </c>
      <c r="H16" s="14" t="s">
        <v>165</v>
      </c>
      <c r="I16" s="15">
        <f>IFERROR(__xludf.DUMMYFUNCTION("IF(REGEXMATCH(LOWER($E16), LOWER(I$2)),1,0)"),0.0)</f>
        <v>0</v>
      </c>
      <c r="J16" s="15">
        <f>IFERROR(__xludf.DUMMYFUNCTION("IF(REGEXMATCH(LOWER($E16), LOWER(J$2)),1,0)"),1.0)</f>
        <v>1</v>
      </c>
      <c r="K16" s="15">
        <f>IFERROR(__xludf.DUMMYFUNCTION("IF(REGEXMATCH(LOWER($E16), LOWER(K$2)),1,0)"),0.0)</f>
        <v>0</v>
      </c>
      <c r="L16" s="15">
        <f>IFERROR(__xludf.DUMMYFUNCTION("IF(REGEXMATCH(LOWER($E16), LOWER(L$2)),1,0)"),0.0)</f>
        <v>0</v>
      </c>
      <c r="M16" s="15">
        <f>IFERROR(__xludf.DUMMYFUNCTION("IF(REGEXMATCH(LOWER($E16), LOWER(M$2)),1,0)"),0.0)</f>
        <v>0</v>
      </c>
      <c r="N16" s="15">
        <f>IFERROR(__xludf.DUMMYFUNCTION("IF(REGEXMATCH(LOWER($E16), LOWER(N$2)),1,0)"),1.0)</f>
        <v>1</v>
      </c>
      <c r="O16" s="15">
        <f>IFERROR(__xludf.DUMMYFUNCTION("IF(REGEXMATCH(LOWER($E16), LOWER(O$2)),1,0)"),1.0)</f>
        <v>1</v>
      </c>
      <c r="P16" s="15">
        <f>IFERROR(__xludf.DUMMYFUNCTION("IF(REGEXMATCH(LOWER($E16), LOWER(P$2)),1,0)"),0.0)</f>
        <v>0</v>
      </c>
      <c r="Q16" s="15">
        <f>IFERROR(__xludf.DUMMYFUNCTION("IF(REGEXMATCH(LOWER($E16), LOWER(Q$2)),1,0)"),0.0)</f>
        <v>0</v>
      </c>
      <c r="R16" s="15">
        <f>IFERROR(__xludf.DUMMYFUNCTION("IF(REGEXMATCH(LOWER($E16), LOWER(R$2)),1,0)"),1.0)</f>
        <v>1</v>
      </c>
      <c r="S16" s="15">
        <f>IFERROR(__xludf.DUMMYFUNCTION("IF(REGEXMATCH(LOWER($E16), LOWER(S$2)),1,0)"),0.0)</f>
        <v>0</v>
      </c>
      <c r="T16" s="15">
        <f>IFERROR(__xludf.DUMMYFUNCTION("IF(REGEXMATCH(LOWER($E16), LOWER(T$2)),1,0)"),0.0)</f>
        <v>0</v>
      </c>
      <c r="U16" s="15">
        <f>IFERROR(__xludf.DUMMYFUNCTION("IF(REGEXMATCH(LOWER($E16), LOWER(U$2)),1,0)"),0.0)</f>
        <v>0</v>
      </c>
      <c r="V16" s="15">
        <f>IFERROR(__xludf.DUMMYFUNCTION("IF(REGEXMATCH(LOWER($E16), LOWER(V$2)),1,0)"),1.0)</f>
        <v>1</v>
      </c>
      <c r="W16" s="15">
        <f>IFERROR(__xludf.DUMMYFUNCTION("IF(REGEXMATCH(LOWER($E16), LOWER(W$2)),1,0)"),0.0)</f>
        <v>0</v>
      </c>
      <c r="X16" s="15">
        <f>IFERROR(__xludf.DUMMYFUNCTION("IF(REGEXMATCH(LOWER($E16), LOWER(X$2)),1,0)"),0.0)</f>
        <v>0</v>
      </c>
      <c r="Y16" s="15">
        <f>IFERROR(__xludf.DUMMYFUNCTION("IF(REGEXMATCH(LOWER($E16), LOWER(Y$2)),1,0)"),0.0)</f>
        <v>0</v>
      </c>
      <c r="Z16" s="15">
        <f>IFERROR(__xludf.DUMMYFUNCTION("IF(REGEXMATCH(LOWER($E16), LOWER(Z$2)),1,0)"),0.0)</f>
        <v>0</v>
      </c>
      <c r="AA16" s="15">
        <f>IFERROR(__xludf.DUMMYFUNCTION("IF(REGEXMATCH(LOWER($E16), LOWER(AA$2)),1,0)"),0.0)</f>
        <v>0</v>
      </c>
      <c r="AB16" s="15">
        <f>IFERROR(__xludf.DUMMYFUNCTION("IF(REGEXMATCH(LOWER($E16), LOWER(AB$2)),1,0)"),0.0)</f>
        <v>0</v>
      </c>
      <c r="AC16" s="15">
        <f>IFERROR(__xludf.DUMMYFUNCTION("IF(REGEXMATCH(LOWER($E16), LOWER(AC$2)),1,0)"),0.0)</f>
        <v>0</v>
      </c>
      <c r="AD16" s="15">
        <f>IFERROR(__xludf.DUMMYFUNCTION("IF(REGEXMATCH(LOWER($E16), LOWER(AD$2)),1,0)"),0.0)</f>
        <v>0</v>
      </c>
      <c r="AE16" s="15">
        <f>IFERROR(__xludf.DUMMYFUNCTION("IF(REGEXMATCH(LOWER($E16), LOWER(AE$2)),1,0)"),0.0)</f>
        <v>0</v>
      </c>
      <c r="AF16" s="16" t="s">
        <v>110</v>
      </c>
      <c r="AG16" s="1" t="s">
        <v>52</v>
      </c>
      <c r="AH16" s="17">
        <f t="shared" si="3"/>
        <v>0</v>
      </c>
      <c r="AI16" s="17">
        <f>IFERROR(__xludf.DUMMYFUNCTION("IF(REGEXMATCH(LOWER($AG16), LOWER(AI$2)),1,0)"),0.0)</f>
        <v>0</v>
      </c>
      <c r="AJ16" s="17">
        <f>IFERROR(__xludf.DUMMYFUNCTION("IF(REGEXMATCH(LOWER($AG16), LOWER(AJ$2)),1,0)"),0.0)</f>
        <v>0</v>
      </c>
      <c r="AK16" s="17">
        <f>IFERROR(__xludf.DUMMYFUNCTION("IF(REGEXMATCH(LOWER($AG16), LOWER(AK$2)),1,0)"),0.0)</f>
        <v>0</v>
      </c>
      <c r="AL16" s="17">
        <f>IFERROR(__xludf.DUMMYFUNCTION("IF(REGEXMATCH(LOWER($AG16), LOWER(AL$2)),1,0)"),0.0)</f>
        <v>0</v>
      </c>
      <c r="AM16" s="17">
        <f>IFERROR(__xludf.DUMMYFUNCTION("IF(REGEXMATCH(LOWER($AG16), LOWER(AM$2)),1,0)"),0.0)</f>
        <v>0</v>
      </c>
      <c r="AN16" s="17">
        <f>IFERROR(__xludf.DUMMYFUNCTION("IF(REGEXMATCH(LOWER($AG16), LOWER(AN$2)),1,0)"),0.0)</f>
        <v>0</v>
      </c>
      <c r="AO16" s="17">
        <f>IFERROR(__xludf.DUMMYFUNCTION("IF(REGEXMATCH(LOWER($AG16), LOWER(AO$2)),1,0)"),0.0)</f>
        <v>0</v>
      </c>
      <c r="AP16" s="17">
        <f>IFERROR(__xludf.DUMMYFUNCTION("IF(REGEXMATCH(LOWER($AG16), LOWER(AP$2)),1,0)"),0.0)</f>
        <v>0</v>
      </c>
      <c r="AQ16" s="17">
        <f>IFERROR(__xludf.DUMMYFUNCTION("IF(REGEXMATCH(LOWER($AG16), LOWER(AQ$2)),1,0)"),0.0)</f>
        <v>0</v>
      </c>
      <c r="AR16" s="17">
        <f>IFERROR(__xludf.DUMMYFUNCTION("IF(REGEXMATCH(LOWER($AG16), LOWER(AR$2)),1,0)"),0.0)</f>
        <v>0</v>
      </c>
      <c r="AS16" s="17">
        <f>IFERROR(__xludf.DUMMYFUNCTION("IF(REGEXMATCH(LOWER($AG16), LOWER(AS$2)),1,0)"),1.0)</f>
        <v>1</v>
      </c>
      <c r="AT16" s="17">
        <f>IFERROR(__xludf.DUMMYFUNCTION("IF(REGEXMATCH(LOWER($AG16), LOWER(AT$2)),1,0)"),0.0)</f>
        <v>0</v>
      </c>
      <c r="AU16" s="17">
        <f>IFERROR(__xludf.DUMMYFUNCTION("IF(REGEXMATCH(LOWER($AG16), LOWER(AU$2)),1,0)"),0.0)</f>
        <v>0</v>
      </c>
      <c r="AV16" s="17">
        <f>IFERROR(__xludf.DUMMYFUNCTION("IF(REGEXMATCH(LOWER($AG16), LOWER(AV$2)),1,0)"),0.0)</f>
        <v>0</v>
      </c>
      <c r="AW16" s="17">
        <f>IFERROR(__xludf.DUMMYFUNCTION("IF(REGEXMATCH(LOWER($AG16), LOWER(AW$2)),1,0)"),0.0)</f>
        <v>0</v>
      </c>
      <c r="AX16" s="17">
        <f>IFERROR(__xludf.DUMMYFUNCTION("IF(REGEXMATCH(LOWER($AG16), LOWER(AX$2)),1,0)"),0.0)</f>
        <v>0</v>
      </c>
      <c r="AY16" s="18" t="s">
        <v>69</v>
      </c>
      <c r="AZ16" s="19" t="s">
        <v>166</v>
      </c>
      <c r="BA16" s="1" t="s">
        <v>167</v>
      </c>
      <c r="BB16" s="1" t="s">
        <v>168</v>
      </c>
    </row>
    <row r="17" ht="47.25" customHeight="1">
      <c r="A17" s="1" t="s">
        <v>169</v>
      </c>
      <c r="B17" s="11" t="s">
        <v>154</v>
      </c>
      <c r="C17" s="11" t="s">
        <v>170</v>
      </c>
      <c r="D17" s="12">
        <v>1.0</v>
      </c>
      <c r="E17" s="1" t="s">
        <v>171</v>
      </c>
      <c r="F17" s="13" t="str">
        <f t="shared" ref="F17:G17" si="16">IMAGE(CONCATENATE("https://connectvideo.garmin.com",BA17))</f>
        <v/>
      </c>
      <c r="G17" s="13" t="str">
        <f t="shared" si="16"/>
        <v/>
      </c>
      <c r="H17" s="14" t="s">
        <v>172</v>
      </c>
      <c r="I17" s="15">
        <f>IFERROR(__xludf.DUMMYFUNCTION("IF(REGEXMATCH(LOWER($E17), LOWER(I$2)),1,0)"),0.0)</f>
        <v>0</v>
      </c>
      <c r="J17" s="15">
        <f>IFERROR(__xludf.DUMMYFUNCTION("IF(REGEXMATCH(LOWER($E17), LOWER(J$2)),1,0)"),0.0)</f>
        <v>0</v>
      </c>
      <c r="K17" s="15">
        <f>IFERROR(__xludf.DUMMYFUNCTION("IF(REGEXMATCH(LOWER($E17), LOWER(K$2)),1,0)"),0.0)</f>
        <v>0</v>
      </c>
      <c r="L17" s="15">
        <f>IFERROR(__xludf.DUMMYFUNCTION("IF(REGEXMATCH(LOWER($E17), LOWER(L$2)),1,0)"),1.0)</f>
        <v>1</v>
      </c>
      <c r="M17" s="15">
        <f>IFERROR(__xludf.DUMMYFUNCTION("IF(REGEXMATCH(LOWER($E17), LOWER(M$2)),1,0)"),0.0)</f>
        <v>0</v>
      </c>
      <c r="N17" s="15">
        <f>IFERROR(__xludf.DUMMYFUNCTION("IF(REGEXMATCH(LOWER($E17), LOWER(N$2)),1,0)"),0.0)</f>
        <v>0</v>
      </c>
      <c r="O17" s="15">
        <f>IFERROR(__xludf.DUMMYFUNCTION("IF(REGEXMATCH(LOWER($E17), LOWER(O$2)),1,0)"),1.0)</f>
        <v>1</v>
      </c>
      <c r="P17" s="15">
        <f>IFERROR(__xludf.DUMMYFUNCTION("IF(REGEXMATCH(LOWER($E17), LOWER(P$2)),1,0)"),0.0)</f>
        <v>0</v>
      </c>
      <c r="Q17" s="15">
        <f>IFERROR(__xludf.DUMMYFUNCTION("IF(REGEXMATCH(LOWER($E17), LOWER(Q$2)),1,0)"),0.0)</f>
        <v>0</v>
      </c>
      <c r="R17" s="15">
        <f>IFERROR(__xludf.DUMMYFUNCTION("IF(REGEXMATCH(LOWER($E17), LOWER(R$2)),1,0)"),1.0)</f>
        <v>1</v>
      </c>
      <c r="S17" s="15">
        <f>IFERROR(__xludf.DUMMYFUNCTION("IF(REGEXMATCH(LOWER($E17), LOWER(S$2)),1,0)"),0.0)</f>
        <v>0</v>
      </c>
      <c r="T17" s="15">
        <f>IFERROR(__xludf.DUMMYFUNCTION("IF(REGEXMATCH(LOWER($E17), LOWER(T$2)),1,0)"),0.0)</f>
        <v>0</v>
      </c>
      <c r="U17" s="15">
        <f>IFERROR(__xludf.DUMMYFUNCTION("IF(REGEXMATCH(LOWER($E17), LOWER(U$2)),1,0)"),0.0)</f>
        <v>0</v>
      </c>
      <c r="V17" s="15">
        <f>IFERROR(__xludf.DUMMYFUNCTION("IF(REGEXMATCH(LOWER($E17), LOWER(V$2)),1,0)"),0.0)</f>
        <v>0</v>
      </c>
      <c r="W17" s="15">
        <f>IFERROR(__xludf.DUMMYFUNCTION("IF(REGEXMATCH(LOWER($E17), LOWER(W$2)),1,0)"),0.0)</f>
        <v>0</v>
      </c>
      <c r="X17" s="15">
        <f>IFERROR(__xludf.DUMMYFUNCTION("IF(REGEXMATCH(LOWER($E17), LOWER(X$2)),1,0)"),0.0)</f>
        <v>0</v>
      </c>
      <c r="Y17" s="15">
        <f>IFERROR(__xludf.DUMMYFUNCTION("IF(REGEXMATCH(LOWER($E17), LOWER(Y$2)),1,0)"),0.0)</f>
        <v>0</v>
      </c>
      <c r="Z17" s="15">
        <f>IFERROR(__xludf.DUMMYFUNCTION("IF(REGEXMATCH(LOWER($E17), LOWER(Z$2)),1,0)"),0.0)</f>
        <v>0</v>
      </c>
      <c r="AA17" s="15">
        <f>IFERROR(__xludf.DUMMYFUNCTION("IF(REGEXMATCH(LOWER($E17), LOWER(AA$2)),1,0)"),0.0)</f>
        <v>0</v>
      </c>
      <c r="AB17" s="15">
        <f>IFERROR(__xludf.DUMMYFUNCTION("IF(REGEXMATCH(LOWER($E17), LOWER(AB$2)),1,0)"),0.0)</f>
        <v>0</v>
      </c>
      <c r="AC17" s="15">
        <f>IFERROR(__xludf.DUMMYFUNCTION("IF(REGEXMATCH(LOWER($E17), LOWER(AC$2)),1,0)"),0.0)</f>
        <v>0</v>
      </c>
      <c r="AD17" s="15">
        <f>IFERROR(__xludf.DUMMYFUNCTION("IF(REGEXMATCH(LOWER($E17), LOWER(AD$2)),1,0)"),0.0)</f>
        <v>0</v>
      </c>
      <c r="AE17" s="15">
        <f>IFERROR(__xludf.DUMMYFUNCTION("IF(REGEXMATCH(LOWER($E17), LOWER(AE$2)),1,0)"),0.0)</f>
        <v>0</v>
      </c>
      <c r="AF17" s="16" t="s">
        <v>110</v>
      </c>
      <c r="AG17" s="1" t="s">
        <v>53</v>
      </c>
      <c r="AH17" s="17">
        <f t="shared" si="3"/>
        <v>0</v>
      </c>
      <c r="AI17" s="17">
        <f>IFERROR(__xludf.DUMMYFUNCTION("IF(REGEXMATCH(LOWER($AG17), LOWER(AI$2)),1,0)"),0.0)</f>
        <v>0</v>
      </c>
      <c r="AJ17" s="17">
        <f>IFERROR(__xludf.DUMMYFUNCTION("IF(REGEXMATCH(LOWER($AG17), LOWER(AJ$2)),1,0)"),0.0)</f>
        <v>0</v>
      </c>
      <c r="AK17" s="17">
        <f>IFERROR(__xludf.DUMMYFUNCTION("IF(REGEXMATCH(LOWER($AG17), LOWER(AK$2)),1,0)"),0.0)</f>
        <v>0</v>
      </c>
      <c r="AL17" s="17">
        <f>IFERROR(__xludf.DUMMYFUNCTION("IF(REGEXMATCH(LOWER($AG17), LOWER(AL$2)),1,0)"),0.0)</f>
        <v>0</v>
      </c>
      <c r="AM17" s="17">
        <f>IFERROR(__xludf.DUMMYFUNCTION("IF(REGEXMATCH(LOWER($AG17), LOWER(AM$2)),1,0)"),0.0)</f>
        <v>0</v>
      </c>
      <c r="AN17" s="17">
        <f>IFERROR(__xludf.DUMMYFUNCTION("IF(REGEXMATCH(LOWER($AG17), LOWER(AN$2)),1,0)"),0.0)</f>
        <v>0</v>
      </c>
      <c r="AO17" s="17">
        <f>IFERROR(__xludf.DUMMYFUNCTION("IF(REGEXMATCH(LOWER($AG17), LOWER(AO$2)),1,0)"),0.0)</f>
        <v>0</v>
      </c>
      <c r="AP17" s="17">
        <f>IFERROR(__xludf.DUMMYFUNCTION("IF(REGEXMATCH(LOWER($AG17), LOWER(AP$2)),1,0)"),0.0)</f>
        <v>0</v>
      </c>
      <c r="AQ17" s="17">
        <f>IFERROR(__xludf.DUMMYFUNCTION("IF(REGEXMATCH(LOWER($AG17), LOWER(AQ$2)),1,0)"),0.0)</f>
        <v>0</v>
      </c>
      <c r="AR17" s="17">
        <f>IFERROR(__xludf.DUMMYFUNCTION("IF(REGEXMATCH(LOWER($AG17), LOWER(AR$2)),1,0)"),0.0)</f>
        <v>0</v>
      </c>
      <c r="AS17" s="17">
        <f>IFERROR(__xludf.DUMMYFUNCTION("IF(REGEXMATCH(LOWER($AG17), LOWER(AS$2)),1,0)"),0.0)</f>
        <v>0</v>
      </c>
      <c r="AT17" s="17">
        <f>IFERROR(__xludf.DUMMYFUNCTION("IF(REGEXMATCH(LOWER($AG17), LOWER(AT$2)),1,0)"),1.0)</f>
        <v>1</v>
      </c>
      <c r="AU17" s="17">
        <f>IFERROR(__xludf.DUMMYFUNCTION("IF(REGEXMATCH(LOWER($AG17), LOWER(AU$2)),1,0)"),0.0)</f>
        <v>0</v>
      </c>
      <c r="AV17" s="17">
        <f>IFERROR(__xludf.DUMMYFUNCTION("IF(REGEXMATCH(LOWER($AG17), LOWER(AV$2)),1,0)"),0.0)</f>
        <v>0</v>
      </c>
      <c r="AW17" s="17">
        <f>IFERROR(__xludf.DUMMYFUNCTION("IF(REGEXMATCH(LOWER($AG17), LOWER(AW$2)),1,0)"),0.0)</f>
        <v>0</v>
      </c>
      <c r="AX17" s="17">
        <f>IFERROR(__xludf.DUMMYFUNCTION("IF(REGEXMATCH(LOWER($AG17), LOWER(AX$2)),1,0)"),0.0)</f>
        <v>0</v>
      </c>
      <c r="AY17" s="18" t="s">
        <v>69</v>
      </c>
      <c r="AZ17" s="19" t="s">
        <v>173</v>
      </c>
      <c r="BA17" s="1" t="s">
        <v>174</v>
      </c>
      <c r="BB17" s="1" t="s">
        <v>175</v>
      </c>
    </row>
    <row r="18" ht="47.25" customHeight="1">
      <c r="A18" s="1" t="s">
        <v>176</v>
      </c>
      <c r="B18" s="11" t="s">
        <v>154</v>
      </c>
      <c r="C18" s="11" t="s">
        <v>177</v>
      </c>
      <c r="D18" s="12">
        <v>1.0</v>
      </c>
      <c r="E18" s="1" t="s">
        <v>178</v>
      </c>
      <c r="F18" s="13" t="str">
        <f t="shared" ref="F18:G18" si="17">IMAGE(CONCATENATE("https://connectvideo.garmin.com",BA18))</f>
        <v/>
      </c>
      <c r="G18" s="13" t="str">
        <f t="shared" si="17"/>
        <v/>
      </c>
      <c r="H18" s="14" t="s">
        <v>179</v>
      </c>
      <c r="I18" s="15">
        <f>IFERROR(__xludf.DUMMYFUNCTION("IF(REGEXMATCH(LOWER($E18), LOWER(I$2)),1,0)"),0.0)</f>
        <v>0</v>
      </c>
      <c r="J18" s="15">
        <f>IFERROR(__xludf.DUMMYFUNCTION("IF(REGEXMATCH(LOWER($E18), LOWER(J$2)),1,0)"),0.0)</f>
        <v>0</v>
      </c>
      <c r="K18" s="15">
        <f>IFERROR(__xludf.DUMMYFUNCTION("IF(REGEXMATCH(LOWER($E18), LOWER(K$2)),1,0)"),0.0)</f>
        <v>0</v>
      </c>
      <c r="L18" s="15">
        <f>IFERROR(__xludf.DUMMYFUNCTION("IF(REGEXMATCH(LOWER($E18), LOWER(L$2)),1,0)"),1.0)</f>
        <v>1</v>
      </c>
      <c r="M18" s="15">
        <f>IFERROR(__xludf.DUMMYFUNCTION("IF(REGEXMATCH(LOWER($E18), LOWER(M$2)),1,0)"),0.0)</f>
        <v>0</v>
      </c>
      <c r="N18" s="15">
        <f>IFERROR(__xludf.DUMMYFUNCTION("IF(REGEXMATCH(LOWER($E18), LOWER(N$2)),1,0)"),0.0)</f>
        <v>0</v>
      </c>
      <c r="O18" s="15">
        <f>IFERROR(__xludf.DUMMYFUNCTION("IF(REGEXMATCH(LOWER($E18), LOWER(O$2)),1,0)"),1.0)</f>
        <v>1</v>
      </c>
      <c r="P18" s="15">
        <f>IFERROR(__xludf.DUMMYFUNCTION("IF(REGEXMATCH(LOWER($E18), LOWER(P$2)),1,0)"),0.0)</f>
        <v>0</v>
      </c>
      <c r="Q18" s="15">
        <f>IFERROR(__xludf.DUMMYFUNCTION("IF(REGEXMATCH(LOWER($E18), LOWER(Q$2)),1,0)"),0.0)</f>
        <v>0</v>
      </c>
      <c r="R18" s="15">
        <f>IFERROR(__xludf.DUMMYFUNCTION("IF(REGEXMATCH(LOWER($E18), LOWER(R$2)),1,0)"),0.0)</f>
        <v>0</v>
      </c>
      <c r="S18" s="15">
        <f>IFERROR(__xludf.DUMMYFUNCTION("IF(REGEXMATCH(LOWER($E18), LOWER(S$2)),1,0)"),0.0)</f>
        <v>0</v>
      </c>
      <c r="T18" s="15">
        <f>IFERROR(__xludf.DUMMYFUNCTION("IF(REGEXMATCH(LOWER($E18), LOWER(T$2)),1,0)"),0.0)</f>
        <v>0</v>
      </c>
      <c r="U18" s="15">
        <f>IFERROR(__xludf.DUMMYFUNCTION("IF(REGEXMATCH(LOWER($E18), LOWER(U$2)),1,0)"),0.0)</f>
        <v>0</v>
      </c>
      <c r="V18" s="15">
        <f>IFERROR(__xludf.DUMMYFUNCTION("IF(REGEXMATCH(LOWER($E18), LOWER(V$2)),1,0)"),0.0)</f>
        <v>0</v>
      </c>
      <c r="W18" s="15">
        <f>IFERROR(__xludf.DUMMYFUNCTION("IF(REGEXMATCH(LOWER($E18), LOWER(W$2)),1,0)"),0.0)</f>
        <v>0</v>
      </c>
      <c r="X18" s="15">
        <f>IFERROR(__xludf.DUMMYFUNCTION("IF(REGEXMATCH(LOWER($E18), LOWER(X$2)),1,0)"),0.0)</f>
        <v>0</v>
      </c>
      <c r="Y18" s="15">
        <f>IFERROR(__xludf.DUMMYFUNCTION("IF(REGEXMATCH(LOWER($E18), LOWER(Y$2)),1,0)"),0.0)</f>
        <v>0</v>
      </c>
      <c r="Z18" s="15">
        <f>IFERROR(__xludf.DUMMYFUNCTION("IF(REGEXMATCH(LOWER($E18), LOWER(Z$2)),1,0)"),0.0)</f>
        <v>0</v>
      </c>
      <c r="AA18" s="15">
        <f>IFERROR(__xludf.DUMMYFUNCTION("IF(REGEXMATCH(LOWER($E18), LOWER(AA$2)),1,0)"),0.0)</f>
        <v>0</v>
      </c>
      <c r="AB18" s="15">
        <f>IFERROR(__xludf.DUMMYFUNCTION("IF(REGEXMATCH(LOWER($E18), LOWER(AB$2)),1,0)"),0.0)</f>
        <v>0</v>
      </c>
      <c r="AC18" s="15">
        <f>IFERROR(__xludf.DUMMYFUNCTION("IF(REGEXMATCH(LOWER($E18), LOWER(AC$2)),1,0)"),0.0)</f>
        <v>0</v>
      </c>
      <c r="AD18" s="15">
        <f>IFERROR(__xludf.DUMMYFUNCTION("IF(REGEXMATCH(LOWER($E18), LOWER(AD$2)),1,0)"),0.0)</f>
        <v>0</v>
      </c>
      <c r="AE18" s="15">
        <f>IFERROR(__xludf.DUMMYFUNCTION("IF(REGEXMATCH(LOWER($E18), LOWER(AE$2)),1,0)"),0.0)</f>
        <v>0</v>
      </c>
      <c r="AF18" s="16" t="s">
        <v>110</v>
      </c>
      <c r="AG18" s="1" t="s">
        <v>54</v>
      </c>
      <c r="AH18" s="17">
        <f t="shared" si="3"/>
        <v>0</v>
      </c>
      <c r="AI18" s="17">
        <f>IFERROR(__xludf.DUMMYFUNCTION("IF(REGEXMATCH(LOWER($AG18), LOWER(AI$2)),1,0)"),0.0)</f>
        <v>0</v>
      </c>
      <c r="AJ18" s="17">
        <f>IFERROR(__xludf.DUMMYFUNCTION("IF(REGEXMATCH(LOWER($AG18), LOWER(AJ$2)),1,0)"),0.0)</f>
        <v>0</v>
      </c>
      <c r="AK18" s="17">
        <f>IFERROR(__xludf.DUMMYFUNCTION("IF(REGEXMATCH(LOWER($AG18), LOWER(AK$2)),1,0)"),0.0)</f>
        <v>0</v>
      </c>
      <c r="AL18" s="17">
        <f>IFERROR(__xludf.DUMMYFUNCTION("IF(REGEXMATCH(LOWER($AG18), LOWER(AL$2)),1,0)"),0.0)</f>
        <v>0</v>
      </c>
      <c r="AM18" s="17">
        <f>IFERROR(__xludf.DUMMYFUNCTION("IF(REGEXMATCH(LOWER($AG18), LOWER(AM$2)),1,0)"),0.0)</f>
        <v>0</v>
      </c>
      <c r="AN18" s="17">
        <f>IFERROR(__xludf.DUMMYFUNCTION("IF(REGEXMATCH(LOWER($AG18), LOWER(AN$2)),1,0)"),0.0)</f>
        <v>0</v>
      </c>
      <c r="AO18" s="17">
        <f>IFERROR(__xludf.DUMMYFUNCTION("IF(REGEXMATCH(LOWER($AG18), LOWER(AO$2)),1,0)"),0.0)</f>
        <v>0</v>
      </c>
      <c r="AP18" s="17">
        <f>IFERROR(__xludf.DUMMYFUNCTION("IF(REGEXMATCH(LOWER($AG18), LOWER(AP$2)),1,0)"),0.0)</f>
        <v>0</v>
      </c>
      <c r="AQ18" s="17">
        <f>IFERROR(__xludf.DUMMYFUNCTION("IF(REGEXMATCH(LOWER($AG18), LOWER(AQ$2)),1,0)"),0.0)</f>
        <v>0</v>
      </c>
      <c r="AR18" s="17">
        <f>IFERROR(__xludf.DUMMYFUNCTION("IF(REGEXMATCH(LOWER($AG18), LOWER(AR$2)),1,0)"),0.0)</f>
        <v>0</v>
      </c>
      <c r="AS18" s="17">
        <f>IFERROR(__xludf.DUMMYFUNCTION("IF(REGEXMATCH(LOWER($AG18), LOWER(AS$2)),1,0)"),0.0)</f>
        <v>0</v>
      </c>
      <c r="AT18" s="17">
        <f>IFERROR(__xludf.DUMMYFUNCTION("IF(REGEXMATCH(LOWER($AG18), LOWER(AT$2)),1,0)"),0.0)</f>
        <v>0</v>
      </c>
      <c r="AU18" s="17">
        <f>IFERROR(__xludf.DUMMYFUNCTION("IF(REGEXMATCH(LOWER($AG18), LOWER(AU$2)),1,0)"),1.0)</f>
        <v>1</v>
      </c>
      <c r="AV18" s="17">
        <f>IFERROR(__xludf.DUMMYFUNCTION("IF(REGEXMATCH(LOWER($AG18), LOWER(AV$2)),1,0)"),0.0)</f>
        <v>0</v>
      </c>
      <c r="AW18" s="17">
        <f>IFERROR(__xludf.DUMMYFUNCTION("IF(REGEXMATCH(LOWER($AG18), LOWER(AW$2)),1,0)"),0.0)</f>
        <v>0</v>
      </c>
      <c r="AX18" s="17">
        <f>IFERROR(__xludf.DUMMYFUNCTION("IF(REGEXMATCH(LOWER($AG18), LOWER(AX$2)),1,0)"),0.0)</f>
        <v>0</v>
      </c>
      <c r="AY18" s="18" t="s">
        <v>69</v>
      </c>
      <c r="AZ18" s="19" t="s">
        <v>180</v>
      </c>
      <c r="BA18" s="1" t="s">
        <v>181</v>
      </c>
      <c r="BB18" s="1" t="s">
        <v>182</v>
      </c>
    </row>
    <row r="19" ht="47.25" customHeight="1">
      <c r="A19" s="1" t="s">
        <v>183</v>
      </c>
      <c r="B19" s="11" t="s">
        <v>154</v>
      </c>
      <c r="C19" s="11" t="s">
        <v>184</v>
      </c>
      <c r="D19" s="12">
        <v>1.0</v>
      </c>
      <c r="E19" s="1" t="s">
        <v>19</v>
      </c>
      <c r="F19" s="13" t="str">
        <f t="shared" ref="F19:G19" si="18">IMAGE(CONCATENATE("https://connectvideo.garmin.com",BA19))</f>
        <v/>
      </c>
      <c r="G19" s="13" t="str">
        <f t="shared" si="18"/>
        <v/>
      </c>
      <c r="H19" s="14" t="s">
        <v>185</v>
      </c>
      <c r="I19" s="15">
        <f>IFERROR(__xludf.DUMMYFUNCTION("IF(REGEXMATCH(LOWER($E19), LOWER(I$2)),1,0)"),0.0)</f>
        <v>0</v>
      </c>
      <c r="J19" s="15">
        <f>IFERROR(__xludf.DUMMYFUNCTION("IF(REGEXMATCH(LOWER($E19), LOWER(J$2)),1,0)"),0.0)</f>
        <v>0</v>
      </c>
      <c r="K19" s="15">
        <f>IFERROR(__xludf.DUMMYFUNCTION("IF(REGEXMATCH(LOWER($E19), LOWER(K$2)),1,0)"),0.0)</f>
        <v>0</v>
      </c>
      <c r="L19" s="15">
        <f>IFERROR(__xludf.DUMMYFUNCTION("IF(REGEXMATCH(LOWER($E19), LOWER(L$2)),1,0)"),1.0)</f>
        <v>1</v>
      </c>
      <c r="M19" s="15">
        <f>IFERROR(__xludf.DUMMYFUNCTION("IF(REGEXMATCH(LOWER($E19), LOWER(M$2)),1,0)"),0.0)</f>
        <v>0</v>
      </c>
      <c r="N19" s="15">
        <f>IFERROR(__xludf.DUMMYFUNCTION("IF(REGEXMATCH(LOWER($E19), LOWER(N$2)),1,0)"),0.0)</f>
        <v>0</v>
      </c>
      <c r="O19" s="15">
        <f>IFERROR(__xludf.DUMMYFUNCTION("IF(REGEXMATCH(LOWER($E19), LOWER(O$2)),1,0)"),0.0)</f>
        <v>0</v>
      </c>
      <c r="P19" s="15">
        <f>IFERROR(__xludf.DUMMYFUNCTION("IF(REGEXMATCH(LOWER($E19), LOWER(P$2)),1,0)"),0.0)</f>
        <v>0</v>
      </c>
      <c r="Q19" s="15">
        <f>IFERROR(__xludf.DUMMYFUNCTION("IF(REGEXMATCH(LOWER($E19), LOWER(Q$2)),1,0)"),0.0)</f>
        <v>0</v>
      </c>
      <c r="R19" s="15">
        <f>IFERROR(__xludf.DUMMYFUNCTION("IF(REGEXMATCH(LOWER($E19), LOWER(R$2)),1,0)"),0.0)</f>
        <v>0</v>
      </c>
      <c r="S19" s="15">
        <f>IFERROR(__xludf.DUMMYFUNCTION("IF(REGEXMATCH(LOWER($E19), LOWER(S$2)),1,0)"),0.0)</f>
        <v>0</v>
      </c>
      <c r="T19" s="15">
        <f>IFERROR(__xludf.DUMMYFUNCTION("IF(REGEXMATCH(LOWER($E19), LOWER(T$2)),1,0)"),0.0)</f>
        <v>0</v>
      </c>
      <c r="U19" s="15">
        <f>IFERROR(__xludf.DUMMYFUNCTION("IF(REGEXMATCH(LOWER($E19), LOWER(U$2)),1,0)"),0.0)</f>
        <v>0</v>
      </c>
      <c r="V19" s="15">
        <f>IFERROR(__xludf.DUMMYFUNCTION("IF(REGEXMATCH(LOWER($E19), LOWER(V$2)),1,0)"),0.0)</f>
        <v>0</v>
      </c>
      <c r="W19" s="15">
        <f>IFERROR(__xludf.DUMMYFUNCTION("IF(REGEXMATCH(LOWER($E19), LOWER(W$2)),1,0)"),0.0)</f>
        <v>0</v>
      </c>
      <c r="X19" s="15">
        <f>IFERROR(__xludf.DUMMYFUNCTION("IF(REGEXMATCH(LOWER($E19), LOWER(X$2)),1,0)"),0.0)</f>
        <v>0</v>
      </c>
      <c r="Y19" s="15">
        <f>IFERROR(__xludf.DUMMYFUNCTION("IF(REGEXMATCH(LOWER($E19), LOWER(Y$2)),1,0)"),0.0)</f>
        <v>0</v>
      </c>
      <c r="Z19" s="15">
        <f>IFERROR(__xludf.DUMMYFUNCTION("IF(REGEXMATCH(LOWER($E19), LOWER(Z$2)),1,0)"),0.0)</f>
        <v>0</v>
      </c>
      <c r="AA19" s="15">
        <f>IFERROR(__xludf.DUMMYFUNCTION("IF(REGEXMATCH(LOWER($E19), LOWER(AA$2)),1,0)"),0.0)</f>
        <v>0</v>
      </c>
      <c r="AB19" s="15">
        <f>IFERROR(__xludf.DUMMYFUNCTION("IF(REGEXMATCH(LOWER($E19), LOWER(AB$2)),1,0)"),0.0)</f>
        <v>0</v>
      </c>
      <c r="AC19" s="15">
        <f>IFERROR(__xludf.DUMMYFUNCTION("IF(REGEXMATCH(LOWER($E19), LOWER(AC$2)),1,0)"),0.0)</f>
        <v>0</v>
      </c>
      <c r="AD19" s="15">
        <f>IFERROR(__xludf.DUMMYFUNCTION("IF(REGEXMATCH(LOWER($E19), LOWER(AD$2)),1,0)"),0.0)</f>
        <v>0</v>
      </c>
      <c r="AE19" s="15">
        <f>IFERROR(__xludf.DUMMYFUNCTION("IF(REGEXMATCH(LOWER($E19), LOWER(AE$2)),1,0)"),0.0)</f>
        <v>0</v>
      </c>
      <c r="AF19" s="16" t="s">
        <v>97</v>
      </c>
      <c r="AG19" s="1" t="s">
        <v>186</v>
      </c>
      <c r="AH19" s="17">
        <f t="shared" si="3"/>
        <v>0</v>
      </c>
      <c r="AI19" s="17">
        <f>IFERROR(__xludf.DUMMYFUNCTION("IF(REGEXMATCH(LOWER($AG19), LOWER(AI$2)),1,0)"),0.0)</f>
        <v>0</v>
      </c>
      <c r="AJ19" s="17">
        <f>IFERROR(__xludf.DUMMYFUNCTION("IF(REGEXMATCH(LOWER($AG19), LOWER(AJ$2)),1,0)"),0.0)</f>
        <v>0</v>
      </c>
      <c r="AK19" s="17">
        <f>IFERROR(__xludf.DUMMYFUNCTION("IF(REGEXMATCH(LOWER($AG19), LOWER(AK$2)),1,0)"),0.0)</f>
        <v>0</v>
      </c>
      <c r="AL19" s="17">
        <f>IFERROR(__xludf.DUMMYFUNCTION("IF(REGEXMATCH(LOWER($AG19), LOWER(AL$2)),1,0)"),0.0)</f>
        <v>0</v>
      </c>
      <c r="AM19" s="17">
        <f>IFERROR(__xludf.DUMMYFUNCTION("IF(REGEXMATCH(LOWER($AG19), LOWER(AM$2)),1,0)"),0.0)</f>
        <v>0</v>
      </c>
      <c r="AN19" s="17">
        <f>IFERROR(__xludf.DUMMYFUNCTION("IF(REGEXMATCH(LOWER($AG19), LOWER(AN$2)),1,0)"),0.0)</f>
        <v>0</v>
      </c>
      <c r="AO19" s="17">
        <f>IFERROR(__xludf.DUMMYFUNCTION("IF(REGEXMATCH(LOWER($AG19), LOWER(AO$2)),1,0)"),0.0)</f>
        <v>0</v>
      </c>
      <c r="AP19" s="17">
        <f>IFERROR(__xludf.DUMMYFUNCTION("IF(REGEXMATCH(LOWER($AG19), LOWER(AP$2)),1,0)"),0.0)</f>
        <v>0</v>
      </c>
      <c r="AQ19" s="17">
        <f>IFERROR(__xludf.DUMMYFUNCTION("IF(REGEXMATCH(LOWER($AG19), LOWER(AQ$2)),1,0)"),0.0)</f>
        <v>0</v>
      </c>
      <c r="AR19" s="17">
        <f>IFERROR(__xludf.DUMMYFUNCTION("IF(REGEXMATCH(LOWER($AG19), LOWER(AR$2)),1,0)"),1.0)</f>
        <v>1</v>
      </c>
      <c r="AS19" s="17">
        <f>IFERROR(__xludf.DUMMYFUNCTION("IF(REGEXMATCH(LOWER($AG19), LOWER(AS$2)),1,0)"),0.0)</f>
        <v>0</v>
      </c>
      <c r="AT19" s="17">
        <f>IFERROR(__xludf.DUMMYFUNCTION("IF(REGEXMATCH(LOWER($AG19), LOWER(AT$2)),1,0)"),0.0)</f>
        <v>0</v>
      </c>
      <c r="AU19" s="17">
        <f>IFERROR(__xludf.DUMMYFUNCTION("IF(REGEXMATCH(LOWER($AG19), LOWER(AU$2)),1,0)"),1.0)</f>
        <v>1</v>
      </c>
      <c r="AV19" s="17">
        <f>IFERROR(__xludf.DUMMYFUNCTION("IF(REGEXMATCH(LOWER($AG19), LOWER(AV$2)),1,0)"),0.0)</f>
        <v>0</v>
      </c>
      <c r="AW19" s="17">
        <f>IFERROR(__xludf.DUMMYFUNCTION("IF(REGEXMATCH(LOWER($AG19), LOWER(AW$2)),1,0)"),0.0)</f>
        <v>0</v>
      </c>
      <c r="AX19" s="17">
        <f>IFERROR(__xludf.DUMMYFUNCTION("IF(REGEXMATCH(LOWER($AG19), LOWER(AX$2)),1,0)"),0.0)</f>
        <v>0</v>
      </c>
      <c r="AY19" s="18" t="s">
        <v>69</v>
      </c>
      <c r="AZ19" s="19" t="s">
        <v>187</v>
      </c>
      <c r="BA19" s="1" t="s">
        <v>188</v>
      </c>
      <c r="BB19" s="1" t="s">
        <v>189</v>
      </c>
    </row>
    <row r="20" ht="47.25" customHeight="1">
      <c r="A20" s="1" t="s">
        <v>190</v>
      </c>
      <c r="B20" s="11" t="s">
        <v>191</v>
      </c>
      <c r="C20" s="11" t="s">
        <v>192</v>
      </c>
      <c r="D20" s="12">
        <v>1.0</v>
      </c>
      <c r="E20" s="1" t="s">
        <v>19</v>
      </c>
      <c r="F20" s="13" t="str">
        <f t="shared" ref="F20:G20" si="19">IMAGE(CONCATENATE("https://connectvideo.garmin.com",BA20))</f>
        <v/>
      </c>
      <c r="G20" s="13" t="str">
        <f t="shared" si="19"/>
        <v/>
      </c>
      <c r="H20" s="14" t="s">
        <v>193</v>
      </c>
      <c r="I20" s="15">
        <f>IFERROR(__xludf.DUMMYFUNCTION("IF(REGEXMATCH(LOWER($E20), LOWER(I$2)),1,0)"),0.0)</f>
        <v>0</v>
      </c>
      <c r="J20" s="15">
        <f>IFERROR(__xludf.DUMMYFUNCTION("IF(REGEXMATCH(LOWER($E20), LOWER(J$2)),1,0)"),0.0)</f>
        <v>0</v>
      </c>
      <c r="K20" s="15">
        <f>IFERROR(__xludf.DUMMYFUNCTION("IF(REGEXMATCH(LOWER($E20), LOWER(K$2)),1,0)"),0.0)</f>
        <v>0</v>
      </c>
      <c r="L20" s="15">
        <f>IFERROR(__xludf.DUMMYFUNCTION("IF(REGEXMATCH(LOWER($E20), LOWER(L$2)),1,0)"),1.0)</f>
        <v>1</v>
      </c>
      <c r="M20" s="15">
        <f>IFERROR(__xludf.DUMMYFUNCTION("IF(REGEXMATCH(LOWER($E20), LOWER(M$2)),1,0)"),0.0)</f>
        <v>0</v>
      </c>
      <c r="N20" s="15">
        <f>IFERROR(__xludf.DUMMYFUNCTION("IF(REGEXMATCH(LOWER($E20), LOWER(N$2)),1,0)"),0.0)</f>
        <v>0</v>
      </c>
      <c r="O20" s="15">
        <f>IFERROR(__xludf.DUMMYFUNCTION("IF(REGEXMATCH(LOWER($E20), LOWER(O$2)),1,0)"),0.0)</f>
        <v>0</v>
      </c>
      <c r="P20" s="15">
        <f>IFERROR(__xludf.DUMMYFUNCTION("IF(REGEXMATCH(LOWER($E20), LOWER(P$2)),1,0)"),0.0)</f>
        <v>0</v>
      </c>
      <c r="Q20" s="15">
        <f>IFERROR(__xludf.DUMMYFUNCTION("IF(REGEXMATCH(LOWER($E20), LOWER(Q$2)),1,0)"),0.0)</f>
        <v>0</v>
      </c>
      <c r="R20" s="15">
        <f>IFERROR(__xludf.DUMMYFUNCTION("IF(REGEXMATCH(LOWER($E20), LOWER(R$2)),1,0)"),0.0)</f>
        <v>0</v>
      </c>
      <c r="S20" s="15">
        <f>IFERROR(__xludf.DUMMYFUNCTION("IF(REGEXMATCH(LOWER($E20), LOWER(S$2)),1,0)"),0.0)</f>
        <v>0</v>
      </c>
      <c r="T20" s="15">
        <f>IFERROR(__xludf.DUMMYFUNCTION("IF(REGEXMATCH(LOWER($E20), LOWER(T$2)),1,0)"),0.0)</f>
        <v>0</v>
      </c>
      <c r="U20" s="15">
        <f>IFERROR(__xludf.DUMMYFUNCTION("IF(REGEXMATCH(LOWER($E20), LOWER(U$2)),1,0)"),0.0)</f>
        <v>0</v>
      </c>
      <c r="V20" s="15">
        <f>IFERROR(__xludf.DUMMYFUNCTION("IF(REGEXMATCH(LOWER($E20), LOWER(V$2)),1,0)"),0.0)</f>
        <v>0</v>
      </c>
      <c r="W20" s="15">
        <f>IFERROR(__xludf.DUMMYFUNCTION("IF(REGEXMATCH(LOWER($E20), LOWER(W$2)),1,0)"),0.0)</f>
        <v>0</v>
      </c>
      <c r="X20" s="15">
        <f>IFERROR(__xludf.DUMMYFUNCTION("IF(REGEXMATCH(LOWER($E20), LOWER(X$2)),1,0)"),0.0)</f>
        <v>0</v>
      </c>
      <c r="Y20" s="15">
        <f>IFERROR(__xludf.DUMMYFUNCTION("IF(REGEXMATCH(LOWER($E20), LOWER(Y$2)),1,0)"),0.0)</f>
        <v>0</v>
      </c>
      <c r="Z20" s="15">
        <f>IFERROR(__xludf.DUMMYFUNCTION("IF(REGEXMATCH(LOWER($E20), LOWER(Z$2)),1,0)"),0.0)</f>
        <v>0</v>
      </c>
      <c r="AA20" s="15">
        <f>IFERROR(__xludf.DUMMYFUNCTION("IF(REGEXMATCH(LOWER($E20), LOWER(AA$2)),1,0)"),0.0)</f>
        <v>0</v>
      </c>
      <c r="AB20" s="15">
        <f>IFERROR(__xludf.DUMMYFUNCTION("IF(REGEXMATCH(LOWER($E20), LOWER(AB$2)),1,0)"),0.0)</f>
        <v>0</v>
      </c>
      <c r="AC20" s="15">
        <f>IFERROR(__xludf.DUMMYFUNCTION("IF(REGEXMATCH(LOWER($E20), LOWER(AC$2)),1,0)"),0.0)</f>
        <v>0</v>
      </c>
      <c r="AD20" s="15">
        <f>IFERROR(__xludf.DUMMYFUNCTION("IF(REGEXMATCH(LOWER($E20), LOWER(AD$2)),1,0)"),0.0)</f>
        <v>0</v>
      </c>
      <c r="AE20" s="15">
        <f>IFERROR(__xludf.DUMMYFUNCTION("IF(REGEXMATCH(LOWER($E20), LOWER(AE$2)),1,0)"),0.0)</f>
        <v>0</v>
      </c>
      <c r="AF20" s="16" t="s">
        <v>97</v>
      </c>
      <c r="AG20" s="20"/>
      <c r="AH20" s="17">
        <f t="shared" si="3"/>
        <v>1</v>
      </c>
      <c r="AI20" s="17">
        <f>IFERROR(__xludf.DUMMYFUNCTION("IF(REGEXMATCH(LOWER($AG20), LOWER(AI$2)),1,0)"),0.0)</f>
        <v>0</v>
      </c>
      <c r="AJ20" s="17">
        <f>IFERROR(__xludf.DUMMYFUNCTION("IF(REGEXMATCH(LOWER($AG20), LOWER(AJ$2)),1,0)"),0.0)</f>
        <v>0</v>
      </c>
      <c r="AK20" s="17">
        <f>IFERROR(__xludf.DUMMYFUNCTION("IF(REGEXMATCH(LOWER($AG20), LOWER(AK$2)),1,0)"),0.0)</f>
        <v>0</v>
      </c>
      <c r="AL20" s="17">
        <f>IFERROR(__xludf.DUMMYFUNCTION("IF(REGEXMATCH(LOWER($AG20), LOWER(AL$2)),1,0)"),0.0)</f>
        <v>0</v>
      </c>
      <c r="AM20" s="17">
        <f>IFERROR(__xludf.DUMMYFUNCTION("IF(REGEXMATCH(LOWER($AG20), LOWER(AM$2)),1,0)"),0.0)</f>
        <v>0</v>
      </c>
      <c r="AN20" s="17">
        <f>IFERROR(__xludf.DUMMYFUNCTION("IF(REGEXMATCH(LOWER($AG20), LOWER(AN$2)),1,0)"),0.0)</f>
        <v>0</v>
      </c>
      <c r="AO20" s="17">
        <f>IFERROR(__xludf.DUMMYFUNCTION("IF(REGEXMATCH(LOWER($AG20), LOWER(AO$2)),1,0)"),0.0)</f>
        <v>0</v>
      </c>
      <c r="AP20" s="17">
        <f>IFERROR(__xludf.DUMMYFUNCTION("IF(REGEXMATCH(LOWER($AG20), LOWER(AP$2)),1,0)"),0.0)</f>
        <v>0</v>
      </c>
      <c r="AQ20" s="17">
        <f>IFERROR(__xludf.DUMMYFUNCTION("IF(REGEXMATCH(LOWER($AG20), LOWER(AQ$2)),1,0)"),0.0)</f>
        <v>0</v>
      </c>
      <c r="AR20" s="17">
        <f>IFERROR(__xludf.DUMMYFUNCTION("IF(REGEXMATCH(LOWER($AG20), LOWER(AR$2)),1,0)"),0.0)</f>
        <v>0</v>
      </c>
      <c r="AS20" s="17">
        <f>IFERROR(__xludf.DUMMYFUNCTION("IF(REGEXMATCH(LOWER($AG20), LOWER(AS$2)),1,0)"),0.0)</f>
        <v>0</v>
      </c>
      <c r="AT20" s="17">
        <f>IFERROR(__xludf.DUMMYFUNCTION("IF(REGEXMATCH(LOWER($AG20), LOWER(AT$2)),1,0)"),0.0)</f>
        <v>0</v>
      </c>
      <c r="AU20" s="17">
        <f>IFERROR(__xludf.DUMMYFUNCTION("IF(REGEXMATCH(LOWER($AG20), LOWER(AU$2)),1,0)"),0.0)</f>
        <v>0</v>
      </c>
      <c r="AV20" s="17">
        <f>IFERROR(__xludf.DUMMYFUNCTION("IF(REGEXMATCH(LOWER($AG20), LOWER(AV$2)),1,0)"),0.0)</f>
        <v>0</v>
      </c>
      <c r="AW20" s="17">
        <f>IFERROR(__xludf.DUMMYFUNCTION("IF(REGEXMATCH(LOWER($AG20), LOWER(AW$2)),1,0)"),0.0)</f>
        <v>0</v>
      </c>
      <c r="AX20" s="17">
        <f>IFERROR(__xludf.DUMMYFUNCTION("IF(REGEXMATCH(LOWER($AG20), LOWER(AX$2)),1,0)"),0.0)</f>
        <v>0</v>
      </c>
      <c r="AY20" s="18" t="s">
        <v>69</v>
      </c>
      <c r="AZ20" s="19" t="s">
        <v>194</v>
      </c>
      <c r="BA20" s="1" t="s">
        <v>195</v>
      </c>
      <c r="BB20" s="1" t="s">
        <v>196</v>
      </c>
    </row>
    <row r="21" ht="47.25" customHeight="1">
      <c r="A21" s="1" t="s">
        <v>197</v>
      </c>
      <c r="B21" s="11" t="s">
        <v>191</v>
      </c>
      <c r="C21" s="11" t="s">
        <v>198</v>
      </c>
      <c r="D21" s="12">
        <v>1.0</v>
      </c>
      <c r="E21" s="1" t="s">
        <v>171</v>
      </c>
      <c r="F21" s="13" t="str">
        <f t="shared" ref="F21:G21" si="20">IMAGE(CONCATENATE("https://connectvideo.garmin.com",BA21))</f>
        <v/>
      </c>
      <c r="G21" s="13" t="str">
        <f t="shared" si="20"/>
        <v/>
      </c>
      <c r="H21" s="14" t="s">
        <v>199</v>
      </c>
      <c r="I21" s="15">
        <f>IFERROR(__xludf.DUMMYFUNCTION("IF(REGEXMATCH(LOWER($E21), LOWER(I$2)),1,0)"),0.0)</f>
        <v>0</v>
      </c>
      <c r="J21" s="15">
        <f>IFERROR(__xludf.DUMMYFUNCTION("IF(REGEXMATCH(LOWER($E21), LOWER(J$2)),1,0)"),0.0)</f>
        <v>0</v>
      </c>
      <c r="K21" s="15">
        <f>IFERROR(__xludf.DUMMYFUNCTION("IF(REGEXMATCH(LOWER($E21), LOWER(K$2)),1,0)"),0.0)</f>
        <v>0</v>
      </c>
      <c r="L21" s="15">
        <f>IFERROR(__xludf.DUMMYFUNCTION("IF(REGEXMATCH(LOWER($E21), LOWER(L$2)),1,0)"),1.0)</f>
        <v>1</v>
      </c>
      <c r="M21" s="15">
        <f>IFERROR(__xludf.DUMMYFUNCTION("IF(REGEXMATCH(LOWER($E21), LOWER(M$2)),1,0)"),0.0)</f>
        <v>0</v>
      </c>
      <c r="N21" s="15">
        <f>IFERROR(__xludf.DUMMYFUNCTION("IF(REGEXMATCH(LOWER($E21), LOWER(N$2)),1,0)"),0.0)</f>
        <v>0</v>
      </c>
      <c r="O21" s="15">
        <f>IFERROR(__xludf.DUMMYFUNCTION("IF(REGEXMATCH(LOWER($E21), LOWER(O$2)),1,0)"),1.0)</f>
        <v>1</v>
      </c>
      <c r="P21" s="15">
        <f>IFERROR(__xludf.DUMMYFUNCTION("IF(REGEXMATCH(LOWER($E21), LOWER(P$2)),1,0)"),0.0)</f>
        <v>0</v>
      </c>
      <c r="Q21" s="15">
        <f>IFERROR(__xludf.DUMMYFUNCTION("IF(REGEXMATCH(LOWER($E21), LOWER(Q$2)),1,0)"),0.0)</f>
        <v>0</v>
      </c>
      <c r="R21" s="15">
        <f>IFERROR(__xludf.DUMMYFUNCTION("IF(REGEXMATCH(LOWER($E21), LOWER(R$2)),1,0)"),1.0)</f>
        <v>1</v>
      </c>
      <c r="S21" s="15">
        <f>IFERROR(__xludf.DUMMYFUNCTION("IF(REGEXMATCH(LOWER($E21), LOWER(S$2)),1,0)"),0.0)</f>
        <v>0</v>
      </c>
      <c r="T21" s="15">
        <f>IFERROR(__xludf.DUMMYFUNCTION("IF(REGEXMATCH(LOWER($E21), LOWER(T$2)),1,0)"),0.0)</f>
        <v>0</v>
      </c>
      <c r="U21" s="15">
        <f>IFERROR(__xludf.DUMMYFUNCTION("IF(REGEXMATCH(LOWER($E21), LOWER(U$2)),1,0)"),0.0)</f>
        <v>0</v>
      </c>
      <c r="V21" s="15">
        <f>IFERROR(__xludf.DUMMYFUNCTION("IF(REGEXMATCH(LOWER($E21), LOWER(V$2)),1,0)"),0.0)</f>
        <v>0</v>
      </c>
      <c r="W21" s="15">
        <f>IFERROR(__xludf.DUMMYFUNCTION("IF(REGEXMATCH(LOWER($E21), LOWER(W$2)),1,0)"),0.0)</f>
        <v>0</v>
      </c>
      <c r="X21" s="15">
        <f>IFERROR(__xludf.DUMMYFUNCTION("IF(REGEXMATCH(LOWER($E21), LOWER(X$2)),1,0)"),0.0)</f>
        <v>0</v>
      </c>
      <c r="Y21" s="15">
        <f>IFERROR(__xludf.DUMMYFUNCTION("IF(REGEXMATCH(LOWER($E21), LOWER(Y$2)),1,0)"),0.0)</f>
        <v>0</v>
      </c>
      <c r="Z21" s="15">
        <f>IFERROR(__xludf.DUMMYFUNCTION("IF(REGEXMATCH(LOWER($E21), LOWER(Z$2)),1,0)"),0.0)</f>
        <v>0</v>
      </c>
      <c r="AA21" s="15">
        <f>IFERROR(__xludf.DUMMYFUNCTION("IF(REGEXMATCH(LOWER($E21), LOWER(AA$2)),1,0)"),0.0)</f>
        <v>0</v>
      </c>
      <c r="AB21" s="15">
        <f>IFERROR(__xludf.DUMMYFUNCTION("IF(REGEXMATCH(LOWER($E21), LOWER(AB$2)),1,0)"),0.0)</f>
        <v>0</v>
      </c>
      <c r="AC21" s="15">
        <f>IFERROR(__xludf.DUMMYFUNCTION("IF(REGEXMATCH(LOWER($E21), LOWER(AC$2)),1,0)"),0.0)</f>
        <v>0</v>
      </c>
      <c r="AD21" s="15">
        <f>IFERROR(__xludf.DUMMYFUNCTION("IF(REGEXMATCH(LOWER($E21), LOWER(AD$2)),1,0)"),0.0)</f>
        <v>0</v>
      </c>
      <c r="AE21" s="15">
        <f>IFERROR(__xludf.DUMMYFUNCTION("IF(REGEXMATCH(LOWER($E21), LOWER(AE$2)),1,0)"),0.0)</f>
        <v>0</v>
      </c>
      <c r="AF21" s="16" t="s">
        <v>110</v>
      </c>
      <c r="AG21" s="1" t="s">
        <v>200</v>
      </c>
      <c r="AH21" s="17">
        <f t="shared" si="3"/>
        <v>0</v>
      </c>
      <c r="AI21" s="17">
        <f>IFERROR(__xludf.DUMMYFUNCTION("IF(REGEXMATCH(LOWER($AG21), LOWER(AI$2)),1,0)"),0.0)</f>
        <v>0</v>
      </c>
      <c r="AJ21" s="17">
        <f>IFERROR(__xludf.DUMMYFUNCTION("IF(REGEXMATCH(LOWER($AG21), LOWER(AJ$2)),1,0)"),0.0)</f>
        <v>0</v>
      </c>
      <c r="AK21" s="17">
        <f>IFERROR(__xludf.DUMMYFUNCTION("IF(REGEXMATCH(LOWER($AG21), LOWER(AK$2)),1,0)"),0.0)</f>
        <v>0</v>
      </c>
      <c r="AL21" s="17">
        <f>IFERROR(__xludf.DUMMYFUNCTION("IF(REGEXMATCH(LOWER($AG21), LOWER(AL$2)),1,0)"),0.0)</f>
        <v>0</v>
      </c>
      <c r="AM21" s="17">
        <f>IFERROR(__xludf.DUMMYFUNCTION("IF(REGEXMATCH(LOWER($AG21), LOWER(AM$2)),1,0)"),0.0)</f>
        <v>0</v>
      </c>
      <c r="AN21" s="17">
        <f>IFERROR(__xludf.DUMMYFUNCTION("IF(REGEXMATCH(LOWER($AG21), LOWER(AN$2)),1,0)"),0.0)</f>
        <v>0</v>
      </c>
      <c r="AO21" s="17">
        <f>IFERROR(__xludf.DUMMYFUNCTION("IF(REGEXMATCH(LOWER($AG21), LOWER(AO$2)),1,0)"),0.0)</f>
        <v>0</v>
      </c>
      <c r="AP21" s="17">
        <f>IFERROR(__xludf.DUMMYFUNCTION("IF(REGEXMATCH(LOWER($AG21), LOWER(AP$2)),1,0)"),0.0)</f>
        <v>0</v>
      </c>
      <c r="AQ21" s="17">
        <f>IFERROR(__xludf.DUMMYFUNCTION("IF(REGEXMATCH(LOWER($AG21), LOWER(AQ$2)),1,0)"),0.0)</f>
        <v>0</v>
      </c>
      <c r="AR21" s="17">
        <f>IFERROR(__xludf.DUMMYFUNCTION("IF(REGEXMATCH(LOWER($AG21), LOWER(AR$2)),1,0)"),0.0)</f>
        <v>0</v>
      </c>
      <c r="AS21" s="17">
        <f>IFERROR(__xludf.DUMMYFUNCTION("IF(REGEXMATCH(LOWER($AG21), LOWER(AS$2)),1,0)"),0.0)</f>
        <v>0</v>
      </c>
      <c r="AT21" s="17">
        <f>IFERROR(__xludf.DUMMYFUNCTION("IF(REGEXMATCH(LOWER($AG21), LOWER(AT$2)),1,0)"),0.0)</f>
        <v>0</v>
      </c>
      <c r="AU21" s="17">
        <f>IFERROR(__xludf.DUMMYFUNCTION("IF(REGEXMATCH(LOWER($AG21), LOWER(AU$2)),1,0)"),0.0)</f>
        <v>0</v>
      </c>
      <c r="AV21" s="17">
        <f>IFERROR(__xludf.DUMMYFUNCTION("IF(REGEXMATCH(LOWER($AG21), LOWER(AV$2)),1,0)"),1.0)</f>
        <v>1</v>
      </c>
      <c r="AW21" s="17">
        <f>IFERROR(__xludf.DUMMYFUNCTION("IF(REGEXMATCH(LOWER($AG21), LOWER(AW$2)),1,0)"),1.0)</f>
        <v>1</v>
      </c>
      <c r="AX21" s="17">
        <f>IFERROR(__xludf.DUMMYFUNCTION("IF(REGEXMATCH(LOWER($AG21), LOWER(AX$2)),1,0)"),0.0)</f>
        <v>0</v>
      </c>
      <c r="AY21" s="18" t="s">
        <v>69</v>
      </c>
      <c r="AZ21" s="19" t="s">
        <v>201</v>
      </c>
      <c r="BA21" s="1" t="s">
        <v>202</v>
      </c>
      <c r="BB21" s="1" t="s">
        <v>203</v>
      </c>
    </row>
    <row r="22" ht="47.25" customHeight="1">
      <c r="A22" s="1" t="s">
        <v>191</v>
      </c>
      <c r="B22" s="11" t="s">
        <v>191</v>
      </c>
      <c r="C22" s="11" t="s">
        <v>204</v>
      </c>
      <c r="D22" s="12">
        <v>1.0</v>
      </c>
      <c r="E22" s="1" t="s">
        <v>178</v>
      </c>
      <c r="F22" s="13" t="str">
        <f t="shared" ref="F22:G22" si="21">IMAGE(CONCATENATE("https://connectvideo.garmin.com",BA22))</f>
        <v/>
      </c>
      <c r="G22" s="13" t="str">
        <f t="shared" si="21"/>
        <v/>
      </c>
      <c r="H22" s="14" t="s">
        <v>205</v>
      </c>
      <c r="I22" s="15">
        <f>IFERROR(__xludf.DUMMYFUNCTION("IF(REGEXMATCH(LOWER($E22), LOWER(I$2)),1,0)"),0.0)</f>
        <v>0</v>
      </c>
      <c r="J22" s="15">
        <f>IFERROR(__xludf.DUMMYFUNCTION("IF(REGEXMATCH(LOWER($E22), LOWER(J$2)),1,0)"),0.0)</f>
        <v>0</v>
      </c>
      <c r="K22" s="15">
        <f>IFERROR(__xludf.DUMMYFUNCTION("IF(REGEXMATCH(LOWER($E22), LOWER(K$2)),1,0)"),0.0)</f>
        <v>0</v>
      </c>
      <c r="L22" s="15">
        <f>IFERROR(__xludf.DUMMYFUNCTION("IF(REGEXMATCH(LOWER($E22), LOWER(L$2)),1,0)"),1.0)</f>
        <v>1</v>
      </c>
      <c r="M22" s="15">
        <f>IFERROR(__xludf.DUMMYFUNCTION("IF(REGEXMATCH(LOWER($E22), LOWER(M$2)),1,0)"),0.0)</f>
        <v>0</v>
      </c>
      <c r="N22" s="15">
        <f>IFERROR(__xludf.DUMMYFUNCTION("IF(REGEXMATCH(LOWER($E22), LOWER(N$2)),1,0)"),0.0)</f>
        <v>0</v>
      </c>
      <c r="O22" s="15">
        <f>IFERROR(__xludf.DUMMYFUNCTION("IF(REGEXMATCH(LOWER($E22), LOWER(O$2)),1,0)"),1.0)</f>
        <v>1</v>
      </c>
      <c r="P22" s="15">
        <f>IFERROR(__xludf.DUMMYFUNCTION("IF(REGEXMATCH(LOWER($E22), LOWER(P$2)),1,0)"),0.0)</f>
        <v>0</v>
      </c>
      <c r="Q22" s="15">
        <f>IFERROR(__xludf.DUMMYFUNCTION("IF(REGEXMATCH(LOWER($E22), LOWER(Q$2)),1,0)"),0.0)</f>
        <v>0</v>
      </c>
      <c r="R22" s="15">
        <f>IFERROR(__xludf.DUMMYFUNCTION("IF(REGEXMATCH(LOWER($E22), LOWER(R$2)),1,0)"),0.0)</f>
        <v>0</v>
      </c>
      <c r="S22" s="15">
        <f>IFERROR(__xludf.DUMMYFUNCTION("IF(REGEXMATCH(LOWER($E22), LOWER(S$2)),1,0)"),0.0)</f>
        <v>0</v>
      </c>
      <c r="T22" s="15">
        <f>IFERROR(__xludf.DUMMYFUNCTION("IF(REGEXMATCH(LOWER($E22), LOWER(T$2)),1,0)"),0.0)</f>
        <v>0</v>
      </c>
      <c r="U22" s="15">
        <f>IFERROR(__xludf.DUMMYFUNCTION("IF(REGEXMATCH(LOWER($E22), LOWER(U$2)),1,0)"),0.0)</f>
        <v>0</v>
      </c>
      <c r="V22" s="15">
        <f>IFERROR(__xludf.DUMMYFUNCTION("IF(REGEXMATCH(LOWER($E22), LOWER(V$2)),1,0)"),0.0)</f>
        <v>0</v>
      </c>
      <c r="W22" s="15">
        <f>IFERROR(__xludf.DUMMYFUNCTION("IF(REGEXMATCH(LOWER($E22), LOWER(W$2)),1,0)"),0.0)</f>
        <v>0</v>
      </c>
      <c r="X22" s="15">
        <f>IFERROR(__xludf.DUMMYFUNCTION("IF(REGEXMATCH(LOWER($E22), LOWER(X$2)),1,0)"),0.0)</f>
        <v>0</v>
      </c>
      <c r="Y22" s="15">
        <f>IFERROR(__xludf.DUMMYFUNCTION("IF(REGEXMATCH(LOWER($E22), LOWER(Y$2)),1,0)"),0.0)</f>
        <v>0</v>
      </c>
      <c r="Z22" s="15">
        <f>IFERROR(__xludf.DUMMYFUNCTION("IF(REGEXMATCH(LOWER($E22), LOWER(Z$2)),1,0)"),0.0)</f>
        <v>0</v>
      </c>
      <c r="AA22" s="15">
        <f>IFERROR(__xludf.DUMMYFUNCTION("IF(REGEXMATCH(LOWER($E22), LOWER(AA$2)),1,0)"),0.0)</f>
        <v>0</v>
      </c>
      <c r="AB22" s="15">
        <f>IFERROR(__xludf.DUMMYFUNCTION("IF(REGEXMATCH(LOWER($E22), LOWER(AB$2)),1,0)"),0.0)</f>
        <v>0</v>
      </c>
      <c r="AC22" s="15">
        <f>IFERROR(__xludf.DUMMYFUNCTION("IF(REGEXMATCH(LOWER($E22), LOWER(AC$2)),1,0)"),0.0)</f>
        <v>0</v>
      </c>
      <c r="AD22" s="15">
        <f>IFERROR(__xludf.DUMMYFUNCTION("IF(REGEXMATCH(LOWER($E22), LOWER(AD$2)),1,0)"),0.0)</f>
        <v>0</v>
      </c>
      <c r="AE22" s="15">
        <f>IFERROR(__xludf.DUMMYFUNCTION("IF(REGEXMATCH(LOWER($E22), LOWER(AE$2)),1,0)"),0.0)</f>
        <v>0</v>
      </c>
      <c r="AF22" s="16" t="s">
        <v>97</v>
      </c>
      <c r="AG22" s="20"/>
      <c r="AH22" s="17">
        <f t="shared" si="3"/>
        <v>1</v>
      </c>
      <c r="AI22" s="17">
        <f>IFERROR(__xludf.DUMMYFUNCTION("IF(REGEXMATCH(LOWER($AG22), LOWER(AI$2)),1,0)"),0.0)</f>
        <v>0</v>
      </c>
      <c r="AJ22" s="17">
        <f>IFERROR(__xludf.DUMMYFUNCTION("IF(REGEXMATCH(LOWER($AG22), LOWER(AJ$2)),1,0)"),0.0)</f>
        <v>0</v>
      </c>
      <c r="AK22" s="17">
        <f>IFERROR(__xludf.DUMMYFUNCTION("IF(REGEXMATCH(LOWER($AG22), LOWER(AK$2)),1,0)"),0.0)</f>
        <v>0</v>
      </c>
      <c r="AL22" s="17">
        <f>IFERROR(__xludf.DUMMYFUNCTION("IF(REGEXMATCH(LOWER($AG22), LOWER(AL$2)),1,0)"),0.0)</f>
        <v>0</v>
      </c>
      <c r="AM22" s="17">
        <f>IFERROR(__xludf.DUMMYFUNCTION("IF(REGEXMATCH(LOWER($AG22), LOWER(AM$2)),1,0)"),0.0)</f>
        <v>0</v>
      </c>
      <c r="AN22" s="17">
        <f>IFERROR(__xludf.DUMMYFUNCTION("IF(REGEXMATCH(LOWER($AG22), LOWER(AN$2)),1,0)"),0.0)</f>
        <v>0</v>
      </c>
      <c r="AO22" s="17">
        <f>IFERROR(__xludf.DUMMYFUNCTION("IF(REGEXMATCH(LOWER($AG22), LOWER(AO$2)),1,0)"),0.0)</f>
        <v>0</v>
      </c>
      <c r="AP22" s="17">
        <f>IFERROR(__xludf.DUMMYFUNCTION("IF(REGEXMATCH(LOWER($AG22), LOWER(AP$2)),1,0)"),0.0)</f>
        <v>0</v>
      </c>
      <c r="AQ22" s="17">
        <f>IFERROR(__xludf.DUMMYFUNCTION("IF(REGEXMATCH(LOWER($AG22), LOWER(AQ$2)),1,0)"),0.0)</f>
        <v>0</v>
      </c>
      <c r="AR22" s="17">
        <f>IFERROR(__xludf.DUMMYFUNCTION("IF(REGEXMATCH(LOWER($AG22), LOWER(AR$2)),1,0)"),0.0)</f>
        <v>0</v>
      </c>
      <c r="AS22" s="17">
        <f>IFERROR(__xludf.DUMMYFUNCTION("IF(REGEXMATCH(LOWER($AG22), LOWER(AS$2)),1,0)"),0.0)</f>
        <v>0</v>
      </c>
      <c r="AT22" s="17">
        <f>IFERROR(__xludf.DUMMYFUNCTION("IF(REGEXMATCH(LOWER($AG22), LOWER(AT$2)),1,0)"),0.0)</f>
        <v>0</v>
      </c>
      <c r="AU22" s="17">
        <f>IFERROR(__xludf.DUMMYFUNCTION("IF(REGEXMATCH(LOWER($AG22), LOWER(AU$2)),1,0)"),0.0)</f>
        <v>0</v>
      </c>
      <c r="AV22" s="17">
        <f>IFERROR(__xludf.DUMMYFUNCTION("IF(REGEXMATCH(LOWER($AG22), LOWER(AV$2)),1,0)"),0.0)</f>
        <v>0</v>
      </c>
      <c r="AW22" s="17">
        <f>IFERROR(__xludf.DUMMYFUNCTION("IF(REGEXMATCH(LOWER($AG22), LOWER(AW$2)),1,0)"),0.0)</f>
        <v>0</v>
      </c>
      <c r="AX22" s="17">
        <f>IFERROR(__xludf.DUMMYFUNCTION("IF(REGEXMATCH(LOWER($AG22), LOWER(AX$2)),1,0)"),0.0)</f>
        <v>0</v>
      </c>
      <c r="AY22" s="18" t="s">
        <v>69</v>
      </c>
      <c r="AZ22" s="19" t="s">
        <v>206</v>
      </c>
      <c r="BA22" s="1" t="s">
        <v>207</v>
      </c>
      <c r="BB22" s="1" t="s">
        <v>208</v>
      </c>
    </row>
    <row r="23" ht="47.25" customHeight="1">
      <c r="A23" s="1" t="s">
        <v>209</v>
      </c>
      <c r="B23" s="11" t="s">
        <v>191</v>
      </c>
      <c r="C23" s="11" t="s">
        <v>210</v>
      </c>
      <c r="D23" s="12">
        <v>1.0</v>
      </c>
      <c r="E23" s="1" t="s">
        <v>211</v>
      </c>
      <c r="F23" s="13" t="str">
        <f t="shared" ref="F23:G23" si="22">IMAGE(CONCATENATE("https://connectvideo.garmin.com",BA23))</f>
        <v/>
      </c>
      <c r="G23" s="13" t="str">
        <f t="shared" si="22"/>
        <v/>
      </c>
      <c r="H23" s="14" t="s">
        <v>212</v>
      </c>
      <c r="I23" s="15">
        <f>IFERROR(__xludf.DUMMYFUNCTION("IF(REGEXMATCH(LOWER($E23), LOWER(I$2)),1,0)"),0.0)</f>
        <v>0</v>
      </c>
      <c r="J23" s="15">
        <f>IFERROR(__xludf.DUMMYFUNCTION("IF(REGEXMATCH(LOWER($E23), LOWER(J$2)),1,0)"),0.0)</f>
        <v>0</v>
      </c>
      <c r="K23" s="15">
        <f>IFERROR(__xludf.DUMMYFUNCTION("IF(REGEXMATCH(LOWER($E23), LOWER(K$2)),1,0)"),0.0)</f>
        <v>0</v>
      </c>
      <c r="L23" s="15">
        <f>IFERROR(__xludf.DUMMYFUNCTION("IF(REGEXMATCH(LOWER($E23), LOWER(L$2)),1,0)"),1.0)</f>
        <v>1</v>
      </c>
      <c r="M23" s="15">
        <f>IFERROR(__xludf.DUMMYFUNCTION("IF(REGEXMATCH(LOWER($E23), LOWER(M$2)),1,0)"),0.0)</f>
        <v>0</v>
      </c>
      <c r="N23" s="15">
        <f>IFERROR(__xludf.DUMMYFUNCTION("IF(REGEXMATCH(LOWER($E23), LOWER(N$2)),1,0)"),1.0)</f>
        <v>1</v>
      </c>
      <c r="O23" s="15">
        <f>IFERROR(__xludf.DUMMYFUNCTION("IF(REGEXMATCH(LOWER($E23), LOWER(O$2)),1,0)"),1.0)</f>
        <v>1</v>
      </c>
      <c r="P23" s="15">
        <f>IFERROR(__xludf.DUMMYFUNCTION("IF(REGEXMATCH(LOWER($E23), LOWER(P$2)),1,0)"),0.0)</f>
        <v>0</v>
      </c>
      <c r="Q23" s="15">
        <f>IFERROR(__xludf.DUMMYFUNCTION("IF(REGEXMATCH(LOWER($E23), LOWER(Q$2)),1,0)"),0.0)</f>
        <v>0</v>
      </c>
      <c r="R23" s="15">
        <f>IFERROR(__xludf.DUMMYFUNCTION("IF(REGEXMATCH(LOWER($E23), LOWER(R$2)),1,0)"),1.0)</f>
        <v>1</v>
      </c>
      <c r="S23" s="15">
        <f>IFERROR(__xludf.DUMMYFUNCTION("IF(REGEXMATCH(LOWER($E23), LOWER(S$2)),1,0)"),0.0)</f>
        <v>0</v>
      </c>
      <c r="T23" s="15">
        <f>IFERROR(__xludf.DUMMYFUNCTION("IF(REGEXMATCH(LOWER($E23), LOWER(T$2)),1,0)"),1.0)</f>
        <v>1</v>
      </c>
      <c r="U23" s="15">
        <f>IFERROR(__xludf.DUMMYFUNCTION("IF(REGEXMATCH(LOWER($E23), LOWER(U$2)),1,0)"),0.0)</f>
        <v>0</v>
      </c>
      <c r="V23" s="15">
        <f>IFERROR(__xludf.DUMMYFUNCTION("IF(REGEXMATCH(LOWER($E23), LOWER(V$2)),1,0)"),0.0)</f>
        <v>0</v>
      </c>
      <c r="W23" s="15">
        <f>IFERROR(__xludf.DUMMYFUNCTION("IF(REGEXMATCH(LOWER($E23), LOWER(W$2)),1,0)"),0.0)</f>
        <v>0</v>
      </c>
      <c r="X23" s="15">
        <f>IFERROR(__xludf.DUMMYFUNCTION("IF(REGEXMATCH(LOWER($E23), LOWER(X$2)),1,0)"),1.0)</f>
        <v>1</v>
      </c>
      <c r="Y23" s="15">
        <f>IFERROR(__xludf.DUMMYFUNCTION("IF(REGEXMATCH(LOWER($E23), LOWER(Y$2)),1,0)"),0.0)</f>
        <v>0</v>
      </c>
      <c r="Z23" s="15">
        <f>IFERROR(__xludf.DUMMYFUNCTION("IF(REGEXMATCH(LOWER($E23), LOWER(Z$2)),1,0)"),0.0)</f>
        <v>0</v>
      </c>
      <c r="AA23" s="15">
        <f>IFERROR(__xludf.DUMMYFUNCTION("IF(REGEXMATCH(LOWER($E23), LOWER(AA$2)),1,0)"),0.0)</f>
        <v>0</v>
      </c>
      <c r="AB23" s="15">
        <f>IFERROR(__xludf.DUMMYFUNCTION("IF(REGEXMATCH(LOWER($E23), LOWER(AB$2)),1,0)"),0.0)</f>
        <v>0</v>
      </c>
      <c r="AC23" s="15">
        <f>IFERROR(__xludf.DUMMYFUNCTION("IF(REGEXMATCH(LOWER($E23), LOWER(AC$2)),1,0)"),0.0)</f>
        <v>0</v>
      </c>
      <c r="AD23" s="15">
        <f>IFERROR(__xludf.DUMMYFUNCTION("IF(REGEXMATCH(LOWER($E23), LOWER(AD$2)),1,0)"),0.0)</f>
        <v>0</v>
      </c>
      <c r="AE23" s="15">
        <f>IFERROR(__xludf.DUMMYFUNCTION("IF(REGEXMATCH(LOWER($E23), LOWER(AE$2)),1,0)"),0.0)</f>
        <v>0</v>
      </c>
      <c r="AF23" s="16" t="s">
        <v>67</v>
      </c>
      <c r="AG23" s="1" t="s">
        <v>57</v>
      </c>
      <c r="AH23" s="17">
        <f t="shared" si="3"/>
        <v>0</v>
      </c>
      <c r="AI23" s="17">
        <f>IFERROR(__xludf.DUMMYFUNCTION("IF(REGEXMATCH(LOWER($AG23), LOWER(AI$2)),1,0)"),0.0)</f>
        <v>0</v>
      </c>
      <c r="AJ23" s="17">
        <f>IFERROR(__xludf.DUMMYFUNCTION("IF(REGEXMATCH(LOWER($AG23), LOWER(AJ$2)),1,0)"),0.0)</f>
        <v>0</v>
      </c>
      <c r="AK23" s="17">
        <f>IFERROR(__xludf.DUMMYFUNCTION("IF(REGEXMATCH(LOWER($AG23), LOWER(AK$2)),1,0)"),0.0)</f>
        <v>0</v>
      </c>
      <c r="AL23" s="17">
        <f>IFERROR(__xludf.DUMMYFUNCTION("IF(REGEXMATCH(LOWER($AG23), LOWER(AL$2)),1,0)"),0.0)</f>
        <v>0</v>
      </c>
      <c r="AM23" s="17">
        <f>IFERROR(__xludf.DUMMYFUNCTION("IF(REGEXMATCH(LOWER($AG23), LOWER(AM$2)),1,0)"),0.0)</f>
        <v>0</v>
      </c>
      <c r="AN23" s="17">
        <f>IFERROR(__xludf.DUMMYFUNCTION("IF(REGEXMATCH(LOWER($AG23), LOWER(AN$2)),1,0)"),0.0)</f>
        <v>0</v>
      </c>
      <c r="AO23" s="17">
        <f>IFERROR(__xludf.DUMMYFUNCTION("IF(REGEXMATCH(LOWER($AG23), LOWER(AO$2)),1,0)"),0.0)</f>
        <v>0</v>
      </c>
      <c r="AP23" s="17">
        <f>IFERROR(__xludf.DUMMYFUNCTION("IF(REGEXMATCH(LOWER($AG23), LOWER(AP$2)),1,0)"),0.0)</f>
        <v>0</v>
      </c>
      <c r="AQ23" s="17">
        <f>IFERROR(__xludf.DUMMYFUNCTION("IF(REGEXMATCH(LOWER($AG23), LOWER(AQ$2)),1,0)"),0.0)</f>
        <v>0</v>
      </c>
      <c r="AR23" s="17">
        <f>IFERROR(__xludf.DUMMYFUNCTION("IF(REGEXMATCH(LOWER($AG23), LOWER(AR$2)),1,0)"),0.0)</f>
        <v>0</v>
      </c>
      <c r="AS23" s="17">
        <f>IFERROR(__xludf.DUMMYFUNCTION("IF(REGEXMATCH(LOWER($AG23), LOWER(AS$2)),1,0)"),0.0)</f>
        <v>0</v>
      </c>
      <c r="AT23" s="17">
        <f>IFERROR(__xludf.DUMMYFUNCTION("IF(REGEXMATCH(LOWER($AG23), LOWER(AT$2)),1,0)"),0.0)</f>
        <v>0</v>
      </c>
      <c r="AU23" s="17">
        <f>IFERROR(__xludf.DUMMYFUNCTION("IF(REGEXMATCH(LOWER($AG23), LOWER(AU$2)),1,0)"),0.0)</f>
        <v>0</v>
      </c>
      <c r="AV23" s="17">
        <f>IFERROR(__xludf.DUMMYFUNCTION("IF(REGEXMATCH(LOWER($AG23), LOWER(AV$2)),1,0)"),0.0)</f>
        <v>0</v>
      </c>
      <c r="AW23" s="17">
        <f>IFERROR(__xludf.DUMMYFUNCTION("IF(REGEXMATCH(LOWER($AG23), LOWER(AW$2)),1,0)"),0.0)</f>
        <v>0</v>
      </c>
      <c r="AX23" s="17">
        <f>IFERROR(__xludf.DUMMYFUNCTION("IF(REGEXMATCH(LOWER($AG23), LOWER(AX$2)),1,0)"),1.0)</f>
        <v>1</v>
      </c>
      <c r="AY23" s="18" t="s">
        <v>69</v>
      </c>
      <c r="AZ23" s="19" t="s">
        <v>213</v>
      </c>
      <c r="BA23" s="1" t="s">
        <v>214</v>
      </c>
      <c r="BB23" s="1" t="s">
        <v>215</v>
      </c>
    </row>
    <row r="24" ht="47.25" customHeight="1">
      <c r="A24" s="1" t="s">
        <v>216</v>
      </c>
      <c r="B24" s="11" t="s">
        <v>191</v>
      </c>
      <c r="C24" s="11" t="s">
        <v>217</v>
      </c>
      <c r="D24" s="12">
        <v>1.0</v>
      </c>
      <c r="E24" s="1" t="s">
        <v>218</v>
      </c>
      <c r="F24" s="13" t="str">
        <f t="shared" ref="F24:G24" si="23">IMAGE(CONCATENATE("https://connectvideo.garmin.com",BA24))</f>
        <v/>
      </c>
      <c r="G24" s="13" t="str">
        <f t="shared" si="23"/>
        <v/>
      </c>
      <c r="H24" s="14" t="s">
        <v>219</v>
      </c>
      <c r="I24" s="15">
        <f>IFERROR(__xludf.DUMMYFUNCTION("IF(REGEXMATCH(LOWER($E24), LOWER(I$2)),1,0)"),0.0)</f>
        <v>0</v>
      </c>
      <c r="J24" s="15">
        <f>IFERROR(__xludf.DUMMYFUNCTION("IF(REGEXMATCH(LOWER($E24), LOWER(J$2)),1,0)"),0.0)</f>
        <v>0</v>
      </c>
      <c r="K24" s="15">
        <f>IFERROR(__xludf.DUMMYFUNCTION("IF(REGEXMATCH(LOWER($E24), LOWER(K$2)),1,0)"),0.0)</f>
        <v>0</v>
      </c>
      <c r="L24" s="15">
        <f>IFERROR(__xludf.DUMMYFUNCTION("IF(REGEXMATCH(LOWER($E24), LOWER(L$2)),1,0)"),1.0)</f>
        <v>1</v>
      </c>
      <c r="M24" s="15">
        <f>IFERROR(__xludf.DUMMYFUNCTION("IF(REGEXMATCH(LOWER($E24), LOWER(M$2)),1,0)"),0.0)</f>
        <v>0</v>
      </c>
      <c r="N24" s="15">
        <f>IFERROR(__xludf.DUMMYFUNCTION("IF(REGEXMATCH(LOWER($E24), LOWER(N$2)),1,0)"),0.0)</f>
        <v>0</v>
      </c>
      <c r="O24" s="15">
        <f>IFERROR(__xludf.DUMMYFUNCTION("IF(REGEXMATCH(LOWER($E24), LOWER(O$2)),1,0)"),1.0)</f>
        <v>1</v>
      </c>
      <c r="P24" s="15">
        <f>IFERROR(__xludf.DUMMYFUNCTION("IF(REGEXMATCH(LOWER($E24), LOWER(P$2)),1,0)"),0.0)</f>
        <v>0</v>
      </c>
      <c r="Q24" s="15">
        <f>IFERROR(__xludf.DUMMYFUNCTION("IF(REGEXMATCH(LOWER($E24), LOWER(Q$2)),1,0)"),0.0)</f>
        <v>0</v>
      </c>
      <c r="R24" s="15">
        <f>IFERROR(__xludf.DUMMYFUNCTION("IF(REGEXMATCH(LOWER($E24), LOWER(R$2)),1,0)"),1.0)</f>
        <v>1</v>
      </c>
      <c r="S24" s="15">
        <f>IFERROR(__xludf.DUMMYFUNCTION("IF(REGEXMATCH(LOWER($E24), LOWER(S$2)),1,0)"),0.0)</f>
        <v>0</v>
      </c>
      <c r="T24" s="15">
        <f>IFERROR(__xludf.DUMMYFUNCTION("IF(REGEXMATCH(LOWER($E24), LOWER(T$2)),1,0)"),0.0)</f>
        <v>0</v>
      </c>
      <c r="U24" s="15">
        <f>IFERROR(__xludf.DUMMYFUNCTION("IF(REGEXMATCH(LOWER($E24), LOWER(U$2)),1,0)"),0.0)</f>
        <v>0</v>
      </c>
      <c r="V24" s="15">
        <f>IFERROR(__xludf.DUMMYFUNCTION("IF(REGEXMATCH(LOWER($E24), LOWER(V$2)),1,0)"),0.0)</f>
        <v>0</v>
      </c>
      <c r="W24" s="15">
        <f>IFERROR(__xludf.DUMMYFUNCTION("IF(REGEXMATCH(LOWER($E24), LOWER(W$2)),1,0)"),0.0)</f>
        <v>0</v>
      </c>
      <c r="X24" s="15">
        <f>IFERROR(__xludf.DUMMYFUNCTION("IF(REGEXMATCH(LOWER($E24), LOWER(X$2)),1,0)"),0.0)</f>
        <v>0</v>
      </c>
      <c r="Y24" s="15">
        <f>IFERROR(__xludf.DUMMYFUNCTION("IF(REGEXMATCH(LOWER($E24), LOWER(Y$2)),1,0)"),0.0)</f>
        <v>0</v>
      </c>
      <c r="Z24" s="15">
        <f>IFERROR(__xludf.DUMMYFUNCTION("IF(REGEXMATCH(LOWER($E24), LOWER(Z$2)),1,0)"),0.0)</f>
        <v>0</v>
      </c>
      <c r="AA24" s="15">
        <f>IFERROR(__xludf.DUMMYFUNCTION("IF(REGEXMATCH(LOWER($E24), LOWER(AA$2)),1,0)"),0.0)</f>
        <v>0</v>
      </c>
      <c r="AB24" s="15">
        <f>IFERROR(__xludf.DUMMYFUNCTION("IF(REGEXMATCH(LOWER($E24), LOWER(AB$2)),1,0)"),0.0)</f>
        <v>0</v>
      </c>
      <c r="AC24" s="15">
        <f>IFERROR(__xludf.DUMMYFUNCTION("IF(REGEXMATCH(LOWER($E24), LOWER(AC$2)),1,0)"),0.0)</f>
        <v>0</v>
      </c>
      <c r="AD24" s="15">
        <f>IFERROR(__xludf.DUMMYFUNCTION("IF(REGEXMATCH(LOWER($E24), LOWER(AD$2)),1,0)"),0.0)</f>
        <v>0</v>
      </c>
      <c r="AE24" s="15">
        <f>IFERROR(__xludf.DUMMYFUNCTION("IF(REGEXMATCH(LOWER($E24), LOWER(AE$2)),1,0)"),0.0)</f>
        <v>0</v>
      </c>
      <c r="AF24" s="16" t="s">
        <v>110</v>
      </c>
      <c r="AG24" s="1" t="s">
        <v>200</v>
      </c>
      <c r="AH24" s="17">
        <f t="shared" si="3"/>
        <v>0</v>
      </c>
      <c r="AI24" s="17">
        <f>IFERROR(__xludf.DUMMYFUNCTION("IF(REGEXMATCH(LOWER($AG24), LOWER(AI$2)),1,0)"),0.0)</f>
        <v>0</v>
      </c>
      <c r="AJ24" s="17">
        <f>IFERROR(__xludf.DUMMYFUNCTION("IF(REGEXMATCH(LOWER($AG24), LOWER(AJ$2)),1,0)"),0.0)</f>
        <v>0</v>
      </c>
      <c r="AK24" s="17">
        <f>IFERROR(__xludf.DUMMYFUNCTION("IF(REGEXMATCH(LOWER($AG24), LOWER(AK$2)),1,0)"),0.0)</f>
        <v>0</v>
      </c>
      <c r="AL24" s="17">
        <f>IFERROR(__xludf.DUMMYFUNCTION("IF(REGEXMATCH(LOWER($AG24), LOWER(AL$2)),1,0)"),0.0)</f>
        <v>0</v>
      </c>
      <c r="AM24" s="17">
        <f>IFERROR(__xludf.DUMMYFUNCTION("IF(REGEXMATCH(LOWER($AG24), LOWER(AM$2)),1,0)"),0.0)</f>
        <v>0</v>
      </c>
      <c r="AN24" s="17">
        <f>IFERROR(__xludf.DUMMYFUNCTION("IF(REGEXMATCH(LOWER($AG24), LOWER(AN$2)),1,0)"),0.0)</f>
        <v>0</v>
      </c>
      <c r="AO24" s="17">
        <f>IFERROR(__xludf.DUMMYFUNCTION("IF(REGEXMATCH(LOWER($AG24), LOWER(AO$2)),1,0)"),0.0)</f>
        <v>0</v>
      </c>
      <c r="AP24" s="17">
        <f>IFERROR(__xludf.DUMMYFUNCTION("IF(REGEXMATCH(LOWER($AG24), LOWER(AP$2)),1,0)"),0.0)</f>
        <v>0</v>
      </c>
      <c r="AQ24" s="17">
        <f>IFERROR(__xludf.DUMMYFUNCTION("IF(REGEXMATCH(LOWER($AG24), LOWER(AQ$2)),1,0)"),0.0)</f>
        <v>0</v>
      </c>
      <c r="AR24" s="17">
        <f>IFERROR(__xludf.DUMMYFUNCTION("IF(REGEXMATCH(LOWER($AG24), LOWER(AR$2)),1,0)"),0.0)</f>
        <v>0</v>
      </c>
      <c r="AS24" s="17">
        <f>IFERROR(__xludf.DUMMYFUNCTION("IF(REGEXMATCH(LOWER($AG24), LOWER(AS$2)),1,0)"),0.0)</f>
        <v>0</v>
      </c>
      <c r="AT24" s="17">
        <f>IFERROR(__xludf.DUMMYFUNCTION("IF(REGEXMATCH(LOWER($AG24), LOWER(AT$2)),1,0)"),0.0)</f>
        <v>0</v>
      </c>
      <c r="AU24" s="17">
        <f>IFERROR(__xludf.DUMMYFUNCTION("IF(REGEXMATCH(LOWER($AG24), LOWER(AU$2)),1,0)"),0.0)</f>
        <v>0</v>
      </c>
      <c r="AV24" s="17">
        <f>IFERROR(__xludf.DUMMYFUNCTION("IF(REGEXMATCH(LOWER($AG24), LOWER(AV$2)),1,0)"),1.0)</f>
        <v>1</v>
      </c>
      <c r="AW24" s="17">
        <f>IFERROR(__xludf.DUMMYFUNCTION("IF(REGEXMATCH(LOWER($AG24), LOWER(AW$2)),1,0)"),1.0)</f>
        <v>1</v>
      </c>
      <c r="AX24" s="17">
        <f>IFERROR(__xludf.DUMMYFUNCTION("IF(REGEXMATCH(LOWER($AG24), LOWER(AX$2)),1,0)"),0.0)</f>
        <v>0</v>
      </c>
      <c r="AY24" s="18" t="s">
        <v>69</v>
      </c>
      <c r="AZ24" s="19" t="s">
        <v>220</v>
      </c>
      <c r="BA24" s="1" t="s">
        <v>202</v>
      </c>
      <c r="BB24" s="1" t="s">
        <v>203</v>
      </c>
    </row>
    <row r="25" ht="47.25" customHeight="1">
      <c r="A25" s="1" t="s">
        <v>221</v>
      </c>
      <c r="B25" s="11" t="s">
        <v>191</v>
      </c>
      <c r="C25" s="11" t="s">
        <v>222</v>
      </c>
      <c r="D25" s="12">
        <v>1.0</v>
      </c>
      <c r="E25" s="1" t="s">
        <v>218</v>
      </c>
      <c r="F25" s="13" t="str">
        <f t="shared" ref="F25:G25" si="24">IMAGE(CONCATENATE("https://connectvideo.garmin.com",BA25))</f>
        <v/>
      </c>
      <c r="G25" s="13" t="str">
        <f t="shared" si="24"/>
        <v/>
      </c>
      <c r="H25" s="14" t="s">
        <v>223</v>
      </c>
      <c r="I25" s="15">
        <f>IFERROR(__xludf.DUMMYFUNCTION("IF(REGEXMATCH(LOWER($E25), LOWER(I$2)),1,0)"),0.0)</f>
        <v>0</v>
      </c>
      <c r="J25" s="15">
        <f>IFERROR(__xludf.DUMMYFUNCTION("IF(REGEXMATCH(LOWER($E25), LOWER(J$2)),1,0)"),0.0)</f>
        <v>0</v>
      </c>
      <c r="K25" s="15">
        <f>IFERROR(__xludf.DUMMYFUNCTION("IF(REGEXMATCH(LOWER($E25), LOWER(K$2)),1,0)"),0.0)</f>
        <v>0</v>
      </c>
      <c r="L25" s="15">
        <f>IFERROR(__xludf.DUMMYFUNCTION("IF(REGEXMATCH(LOWER($E25), LOWER(L$2)),1,0)"),1.0)</f>
        <v>1</v>
      </c>
      <c r="M25" s="15">
        <f>IFERROR(__xludf.DUMMYFUNCTION("IF(REGEXMATCH(LOWER($E25), LOWER(M$2)),1,0)"),0.0)</f>
        <v>0</v>
      </c>
      <c r="N25" s="15">
        <f>IFERROR(__xludf.DUMMYFUNCTION("IF(REGEXMATCH(LOWER($E25), LOWER(N$2)),1,0)"),0.0)</f>
        <v>0</v>
      </c>
      <c r="O25" s="15">
        <f>IFERROR(__xludf.DUMMYFUNCTION("IF(REGEXMATCH(LOWER($E25), LOWER(O$2)),1,0)"),1.0)</f>
        <v>1</v>
      </c>
      <c r="P25" s="15">
        <f>IFERROR(__xludf.DUMMYFUNCTION("IF(REGEXMATCH(LOWER($E25), LOWER(P$2)),1,0)"),0.0)</f>
        <v>0</v>
      </c>
      <c r="Q25" s="15">
        <f>IFERROR(__xludf.DUMMYFUNCTION("IF(REGEXMATCH(LOWER($E25), LOWER(Q$2)),1,0)"),0.0)</f>
        <v>0</v>
      </c>
      <c r="R25" s="15">
        <f>IFERROR(__xludf.DUMMYFUNCTION("IF(REGEXMATCH(LOWER($E25), LOWER(R$2)),1,0)"),1.0)</f>
        <v>1</v>
      </c>
      <c r="S25" s="15">
        <f>IFERROR(__xludf.DUMMYFUNCTION("IF(REGEXMATCH(LOWER($E25), LOWER(S$2)),1,0)"),0.0)</f>
        <v>0</v>
      </c>
      <c r="T25" s="15">
        <f>IFERROR(__xludf.DUMMYFUNCTION("IF(REGEXMATCH(LOWER($E25), LOWER(T$2)),1,0)"),0.0)</f>
        <v>0</v>
      </c>
      <c r="U25" s="15">
        <f>IFERROR(__xludf.DUMMYFUNCTION("IF(REGEXMATCH(LOWER($E25), LOWER(U$2)),1,0)"),0.0)</f>
        <v>0</v>
      </c>
      <c r="V25" s="15">
        <f>IFERROR(__xludf.DUMMYFUNCTION("IF(REGEXMATCH(LOWER($E25), LOWER(V$2)),1,0)"),0.0)</f>
        <v>0</v>
      </c>
      <c r="W25" s="15">
        <f>IFERROR(__xludf.DUMMYFUNCTION("IF(REGEXMATCH(LOWER($E25), LOWER(W$2)),1,0)"),0.0)</f>
        <v>0</v>
      </c>
      <c r="X25" s="15">
        <f>IFERROR(__xludf.DUMMYFUNCTION("IF(REGEXMATCH(LOWER($E25), LOWER(X$2)),1,0)"),0.0)</f>
        <v>0</v>
      </c>
      <c r="Y25" s="15">
        <f>IFERROR(__xludf.DUMMYFUNCTION("IF(REGEXMATCH(LOWER($E25), LOWER(Y$2)),1,0)"),0.0)</f>
        <v>0</v>
      </c>
      <c r="Z25" s="15">
        <f>IFERROR(__xludf.DUMMYFUNCTION("IF(REGEXMATCH(LOWER($E25), LOWER(Z$2)),1,0)"),0.0)</f>
        <v>0</v>
      </c>
      <c r="AA25" s="15">
        <f>IFERROR(__xludf.DUMMYFUNCTION("IF(REGEXMATCH(LOWER($E25), LOWER(AA$2)),1,0)"),0.0)</f>
        <v>0</v>
      </c>
      <c r="AB25" s="15">
        <f>IFERROR(__xludf.DUMMYFUNCTION("IF(REGEXMATCH(LOWER($E25), LOWER(AB$2)),1,0)"),0.0)</f>
        <v>0</v>
      </c>
      <c r="AC25" s="15">
        <f>IFERROR(__xludf.DUMMYFUNCTION("IF(REGEXMATCH(LOWER($E25), LOWER(AC$2)),1,0)"),0.0)</f>
        <v>0</v>
      </c>
      <c r="AD25" s="15">
        <f>IFERROR(__xludf.DUMMYFUNCTION("IF(REGEXMATCH(LOWER($E25), LOWER(AD$2)),1,0)"),0.0)</f>
        <v>0</v>
      </c>
      <c r="AE25" s="15">
        <f>IFERROR(__xludf.DUMMYFUNCTION("IF(REGEXMATCH(LOWER($E25), LOWER(AE$2)),1,0)"),0.0)</f>
        <v>0</v>
      </c>
      <c r="AF25" s="16" t="s">
        <v>97</v>
      </c>
      <c r="AG25" s="20"/>
      <c r="AH25" s="17">
        <f t="shared" si="3"/>
        <v>1</v>
      </c>
      <c r="AI25" s="17">
        <f>IFERROR(__xludf.DUMMYFUNCTION("IF(REGEXMATCH(LOWER($AG25), LOWER(AI$2)),1,0)"),0.0)</f>
        <v>0</v>
      </c>
      <c r="AJ25" s="17">
        <f>IFERROR(__xludf.DUMMYFUNCTION("IF(REGEXMATCH(LOWER($AG25), LOWER(AJ$2)),1,0)"),0.0)</f>
        <v>0</v>
      </c>
      <c r="AK25" s="17">
        <f>IFERROR(__xludf.DUMMYFUNCTION("IF(REGEXMATCH(LOWER($AG25), LOWER(AK$2)),1,0)"),0.0)</f>
        <v>0</v>
      </c>
      <c r="AL25" s="17">
        <f>IFERROR(__xludf.DUMMYFUNCTION("IF(REGEXMATCH(LOWER($AG25), LOWER(AL$2)),1,0)"),0.0)</f>
        <v>0</v>
      </c>
      <c r="AM25" s="17">
        <f>IFERROR(__xludf.DUMMYFUNCTION("IF(REGEXMATCH(LOWER($AG25), LOWER(AM$2)),1,0)"),0.0)</f>
        <v>0</v>
      </c>
      <c r="AN25" s="17">
        <f>IFERROR(__xludf.DUMMYFUNCTION("IF(REGEXMATCH(LOWER($AG25), LOWER(AN$2)),1,0)"),0.0)</f>
        <v>0</v>
      </c>
      <c r="AO25" s="17">
        <f>IFERROR(__xludf.DUMMYFUNCTION("IF(REGEXMATCH(LOWER($AG25), LOWER(AO$2)),1,0)"),0.0)</f>
        <v>0</v>
      </c>
      <c r="AP25" s="17">
        <f>IFERROR(__xludf.DUMMYFUNCTION("IF(REGEXMATCH(LOWER($AG25), LOWER(AP$2)),1,0)"),0.0)</f>
        <v>0</v>
      </c>
      <c r="AQ25" s="17">
        <f>IFERROR(__xludf.DUMMYFUNCTION("IF(REGEXMATCH(LOWER($AG25), LOWER(AQ$2)),1,0)"),0.0)</f>
        <v>0</v>
      </c>
      <c r="AR25" s="17">
        <f>IFERROR(__xludf.DUMMYFUNCTION("IF(REGEXMATCH(LOWER($AG25), LOWER(AR$2)),1,0)"),0.0)</f>
        <v>0</v>
      </c>
      <c r="AS25" s="17">
        <f>IFERROR(__xludf.DUMMYFUNCTION("IF(REGEXMATCH(LOWER($AG25), LOWER(AS$2)),1,0)"),0.0)</f>
        <v>0</v>
      </c>
      <c r="AT25" s="17">
        <f>IFERROR(__xludf.DUMMYFUNCTION("IF(REGEXMATCH(LOWER($AG25), LOWER(AT$2)),1,0)"),0.0)</f>
        <v>0</v>
      </c>
      <c r="AU25" s="17">
        <f>IFERROR(__xludf.DUMMYFUNCTION("IF(REGEXMATCH(LOWER($AG25), LOWER(AU$2)),1,0)"),0.0)</f>
        <v>0</v>
      </c>
      <c r="AV25" s="17">
        <f>IFERROR(__xludf.DUMMYFUNCTION("IF(REGEXMATCH(LOWER($AG25), LOWER(AV$2)),1,0)"),0.0)</f>
        <v>0</v>
      </c>
      <c r="AW25" s="17">
        <f>IFERROR(__xludf.DUMMYFUNCTION("IF(REGEXMATCH(LOWER($AG25), LOWER(AW$2)),1,0)"),0.0)</f>
        <v>0</v>
      </c>
      <c r="AX25" s="17">
        <f>IFERROR(__xludf.DUMMYFUNCTION("IF(REGEXMATCH(LOWER($AG25), LOWER(AX$2)),1,0)"),0.0)</f>
        <v>0</v>
      </c>
      <c r="AY25" s="18" t="s">
        <v>69</v>
      </c>
      <c r="AZ25" s="19" t="s">
        <v>224</v>
      </c>
      <c r="BA25" s="1" t="s">
        <v>225</v>
      </c>
      <c r="BB25" s="1" t="s">
        <v>226</v>
      </c>
    </row>
    <row r="26" ht="47.25" customHeight="1">
      <c r="A26" s="1" t="s">
        <v>227</v>
      </c>
      <c r="B26" s="11" t="s">
        <v>191</v>
      </c>
      <c r="C26" s="11" t="s">
        <v>228</v>
      </c>
      <c r="D26" s="12">
        <v>1.0</v>
      </c>
      <c r="E26" s="1" t="s">
        <v>229</v>
      </c>
      <c r="F26" s="13" t="str">
        <f t="shared" ref="F26:G26" si="25">IMAGE(CONCATENATE("https://connectvideo.garmin.com",BA26))</f>
        <v/>
      </c>
      <c r="G26" s="13" t="str">
        <f t="shared" si="25"/>
        <v/>
      </c>
      <c r="H26" s="14" t="s">
        <v>230</v>
      </c>
      <c r="I26" s="15">
        <f>IFERROR(__xludf.DUMMYFUNCTION("IF(REGEXMATCH(LOWER($E26), LOWER(I$2)),1,0)"),0.0)</f>
        <v>0</v>
      </c>
      <c r="J26" s="15">
        <f>IFERROR(__xludf.DUMMYFUNCTION("IF(REGEXMATCH(LOWER($E26), LOWER(J$2)),1,0)"),1.0)</f>
        <v>1</v>
      </c>
      <c r="K26" s="15">
        <f>IFERROR(__xludf.DUMMYFUNCTION("IF(REGEXMATCH(LOWER($E26), LOWER(K$2)),1,0)"),0.0)</f>
        <v>0</v>
      </c>
      <c r="L26" s="15">
        <f>IFERROR(__xludf.DUMMYFUNCTION("IF(REGEXMATCH(LOWER($E26), LOWER(L$2)),1,0)"),1.0)</f>
        <v>1</v>
      </c>
      <c r="M26" s="15">
        <f>IFERROR(__xludf.DUMMYFUNCTION("IF(REGEXMATCH(LOWER($E26), LOWER(M$2)),1,0)"),0.0)</f>
        <v>0</v>
      </c>
      <c r="N26" s="15">
        <f>IFERROR(__xludf.DUMMYFUNCTION("IF(REGEXMATCH(LOWER($E26), LOWER(N$2)),1,0)"),0.0)</f>
        <v>0</v>
      </c>
      <c r="O26" s="15">
        <f>IFERROR(__xludf.DUMMYFUNCTION("IF(REGEXMATCH(LOWER($E26), LOWER(O$2)),1,0)"),0.0)</f>
        <v>0</v>
      </c>
      <c r="P26" s="15">
        <f>IFERROR(__xludf.DUMMYFUNCTION("IF(REGEXMATCH(LOWER($E26), LOWER(P$2)),1,0)"),0.0)</f>
        <v>0</v>
      </c>
      <c r="Q26" s="15">
        <f>IFERROR(__xludf.DUMMYFUNCTION("IF(REGEXMATCH(LOWER($E26), LOWER(Q$2)),1,0)"),0.0)</f>
        <v>0</v>
      </c>
      <c r="R26" s="15">
        <f>IFERROR(__xludf.DUMMYFUNCTION("IF(REGEXMATCH(LOWER($E26), LOWER(R$2)),1,0)"),0.0)</f>
        <v>0</v>
      </c>
      <c r="S26" s="15">
        <f>IFERROR(__xludf.DUMMYFUNCTION("IF(REGEXMATCH(LOWER($E26), LOWER(S$2)),1,0)"),0.0)</f>
        <v>0</v>
      </c>
      <c r="T26" s="15">
        <f>IFERROR(__xludf.DUMMYFUNCTION("IF(REGEXMATCH(LOWER($E26), LOWER(T$2)),1,0)"),0.0)</f>
        <v>0</v>
      </c>
      <c r="U26" s="15">
        <f>IFERROR(__xludf.DUMMYFUNCTION("IF(REGEXMATCH(LOWER($E26), LOWER(U$2)),1,0)"),0.0)</f>
        <v>0</v>
      </c>
      <c r="V26" s="15">
        <f>IFERROR(__xludf.DUMMYFUNCTION("IF(REGEXMATCH(LOWER($E26), LOWER(V$2)),1,0)"),0.0)</f>
        <v>0</v>
      </c>
      <c r="W26" s="15">
        <f>IFERROR(__xludf.DUMMYFUNCTION("IF(REGEXMATCH(LOWER($E26), LOWER(W$2)),1,0)"),0.0)</f>
        <v>0</v>
      </c>
      <c r="X26" s="15">
        <f>IFERROR(__xludf.DUMMYFUNCTION("IF(REGEXMATCH(LOWER($E26), LOWER(X$2)),1,0)"),0.0)</f>
        <v>0</v>
      </c>
      <c r="Y26" s="15">
        <f>IFERROR(__xludf.DUMMYFUNCTION("IF(REGEXMATCH(LOWER($E26), LOWER(Y$2)),1,0)"),0.0)</f>
        <v>0</v>
      </c>
      <c r="Z26" s="15">
        <f>IFERROR(__xludf.DUMMYFUNCTION("IF(REGEXMATCH(LOWER($E26), LOWER(Z$2)),1,0)"),0.0)</f>
        <v>0</v>
      </c>
      <c r="AA26" s="15">
        <f>IFERROR(__xludf.DUMMYFUNCTION("IF(REGEXMATCH(LOWER($E26), LOWER(AA$2)),1,0)"),0.0)</f>
        <v>0</v>
      </c>
      <c r="AB26" s="15">
        <f>IFERROR(__xludf.DUMMYFUNCTION("IF(REGEXMATCH(LOWER($E26), LOWER(AB$2)),1,0)"),0.0)</f>
        <v>0</v>
      </c>
      <c r="AC26" s="15">
        <f>IFERROR(__xludf.DUMMYFUNCTION("IF(REGEXMATCH(LOWER($E26), LOWER(AC$2)),1,0)"),0.0)</f>
        <v>0</v>
      </c>
      <c r="AD26" s="15">
        <f>IFERROR(__xludf.DUMMYFUNCTION("IF(REGEXMATCH(LOWER($E26), LOWER(AD$2)),1,0)"),0.0)</f>
        <v>0</v>
      </c>
      <c r="AE26" s="15">
        <f>IFERROR(__xludf.DUMMYFUNCTION("IF(REGEXMATCH(LOWER($E26), LOWER(AE$2)),1,0)"),0.0)</f>
        <v>0</v>
      </c>
      <c r="AF26" s="16" t="s">
        <v>97</v>
      </c>
      <c r="AG26" s="1" t="s">
        <v>42</v>
      </c>
      <c r="AH26" s="17">
        <f t="shared" si="3"/>
        <v>0</v>
      </c>
      <c r="AI26" s="17">
        <f>IFERROR(__xludf.DUMMYFUNCTION("IF(REGEXMATCH(LOWER($AG26), LOWER(AI$2)),1,0)"),1.0)</f>
        <v>1</v>
      </c>
      <c r="AJ26" s="17">
        <f>IFERROR(__xludf.DUMMYFUNCTION("IF(REGEXMATCH(LOWER($AG26), LOWER(AJ$2)),1,0)"),0.0)</f>
        <v>0</v>
      </c>
      <c r="AK26" s="17">
        <f>IFERROR(__xludf.DUMMYFUNCTION("IF(REGEXMATCH(LOWER($AG26), LOWER(AK$2)),1,0)"),0.0)</f>
        <v>0</v>
      </c>
      <c r="AL26" s="17">
        <f>IFERROR(__xludf.DUMMYFUNCTION("IF(REGEXMATCH(LOWER($AG26), LOWER(AL$2)),1,0)"),0.0)</f>
        <v>0</v>
      </c>
      <c r="AM26" s="17">
        <f>IFERROR(__xludf.DUMMYFUNCTION("IF(REGEXMATCH(LOWER($AG26), LOWER(AM$2)),1,0)"),0.0)</f>
        <v>0</v>
      </c>
      <c r="AN26" s="17">
        <f>IFERROR(__xludf.DUMMYFUNCTION("IF(REGEXMATCH(LOWER($AG26), LOWER(AN$2)),1,0)"),0.0)</f>
        <v>0</v>
      </c>
      <c r="AO26" s="17">
        <f>IFERROR(__xludf.DUMMYFUNCTION("IF(REGEXMATCH(LOWER($AG26), LOWER(AO$2)),1,0)"),0.0)</f>
        <v>0</v>
      </c>
      <c r="AP26" s="17">
        <f>IFERROR(__xludf.DUMMYFUNCTION("IF(REGEXMATCH(LOWER($AG26), LOWER(AP$2)),1,0)"),0.0)</f>
        <v>0</v>
      </c>
      <c r="AQ26" s="17">
        <f>IFERROR(__xludf.DUMMYFUNCTION("IF(REGEXMATCH(LOWER($AG26), LOWER(AQ$2)),1,0)"),0.0)</f>
        <v>0</v>
      </c>
      <c r="AR26" s="17">
        <f>IFERROR(__xludf.DUMMYFUNCTION("IF(REGEXMATCH(LOWER($AG26), LOWER(AR$2)),1,0)"),0.0)</f>
        <v>0</v>
      </c>
      <c r="AS26" s="17">
        <f>IFERROR(__xludf.DUMMYFUNCTION("IF(REGEXMATCH(LOWER($AG26), LOWER(AS$2)),1,0)"),0.0)</f>
        <v>0</v>
      </c>
      <c r="AT26" s="17">
        <f>IFERROR(__xludf.DUMMYFUNCTION("IF(REGEXMATCH(LOWER($AG26), LOWER(AT$2)),1,0)"),0.0)</f>
        <v>0</v>
      </c>
      <c r="AU26" s="17">
        <f>IFERROR(__xludf.DUMMYFUNCTION("IF(REGEXMATCH(LOWER($AG26), LOWER(AU$2)),1,0)"),0.0)</f>
        <v>0</v>
      </c>
      <c r="AV26" s="17">
        <f>IFERROR(__xludf.DUMMYFUNCTION("IF(REGEXMATCH(LOWER($AG26), LOWER(AV$2)),1,0)"),0.0)</f>
        <v>0</v>
      </c>
      <c r="AW26" s="17">
        <f>IFERROR(__xludf.DUMMYFUNCTION("IF(REGEXMATCH(LOWER($AG26), LOWER(AW$2)),1,0)"),0.0)</f>
        <v>0</v>
      </c>
      <c r="AX26" s="17">
        <f>IFERROR(__xludf.DUMMYFUNCTION("IF(REGEXMATCH(LOWER($AG26), LOWER(AX$2)),1,0)"),0.0)</f>
        <v>0</v>
      </c>
      <c r="AY26" s="18" t="s">
        <v>69</v>
      </c>
      <c r="AZ26" s="19" t="s">
        <v>231</v>
      </c>
      <c r="BA26" s="1" t="s">
        <v>232</v>
      </c>
      <c r="BB26" s="1" t="s">
        <v>233</v>
      </c>
    </row>
    <row r="27" ht="47.25" customHeight="1">
      <c r="A27" s="1" t="s">
        <v>234</v>
      </c>
      <c r="B27" s="11" t="s">
        <v>191</v>
      </c>
      <c r="C27" s="11" t="s">
        <v>235</v>
      </c>
      <c r="D27" s="12">
        <v>1.0</v>
      </c>
      <c r="E27" s="1" t="s">
        <v>236</v>
      </c>
      <c r="F27" s="13" t="str">
        <f t="shared" ref="F27:G27" si="26">IMAGE(CONCATENATE("https://connectvideo.garmin.com",BA27))</f>
        <v/>
      </c>
      <c r="G27" s="13" t="str">
        <f t="shared" si="26"/>
        <v/>
      </c>
      <c r="H27" s="14" t="s">
        <v>237</v>
      </c>
      <c r="I27" s="15">
        <f>IFERROR(__xludf.DUMMYFUNCTION("IF(REGEXMATCH(LOWER($E27), LOWER(I$2)),1,0)"),0.0)</f>
        <v>0</v>
      </c>
      <c r="J27" s="15">
        <f>IFERROR(__xludf.DUMMYFUNCTION("IF(REGEXMATCH(LOWER($E27), LOWER(J$2)),1,0)"),0.0)</f>
        <v>0</v>
      </c>
      <c r="K27" s="15">
        <f>IFERROR(__xludf.DUMMYFUNCTION("IF(REGEXMATCH(LOWER($E27), LOWER(K$2)),1,0)"),0.0)</f>
        <v>0</v>
      </c>
      <c r="L27" s="15">
        <f>IFERROR(__xludf.DUMMYFUNCTION("IF(REGEXMATCH(LOWER($E27), LOWER(L$2)),1,0)"),1.0)</f>
        <v>1</v>
      </c>
      <c r="M27" s="15">
        <f>IFERROR(__xludf.DUMMYFUNCTION("IF(REGEXMATCH(LOWER($E27), LOWER(M$2)),1,0)"),0.0)</f>
        <v>0</v>
      </c>
      <c r="N27" s="15">
        <f>IFERROR(__xludf.DUMMYFUNCTION("IF(REGEXMATCH(LOWER($E27), LOWER(N$2)),1,0)"),0.0)</f>
        <v>0</v>
      </c>
      <c r="O27" s="15">
        <f>IFERROR(__xludf.DUMMYFUNCTION("IF(REGEXMATCH(LOWER($E27), LOWER(O$2)),1,0)"),1.0)</f>
        <v>1</v>
      </c>
      <c r="P27" s="15">
        <f>IFERROR(__xludf.DUMMYFUNCTION("IF(REGEXMATCH(LOWER($E27), LOWER(P$2)),1,0)"),0.0)</f>
        <v>0</v>
      </c>
      <c r="Q27" s="15">
        <f>IFERROR(__xludf.DUMMYFUNCTION("IF(REGEXMATCH(LOWER($E27), LOWER(Q$2)),1,0)"),1.0)</f>
        <v>1</v>
      </c>
      <c r="R27" s="15">
        <f>IFERROR(__xludf.DUMMYFUNCTION("IF(REGEXMATCH(LOWER($E27), LOWER(R$2)),1,0)"),1.0)</f>
        <v>1</v>
      </c>
      <c r="S27" s="15">
        <f>IFERROR(__xludf.DUMMYFUNCTION("IF(REGEXMATCH(LOWER($E27), LOWER(S$2)),1,0)"),0.0)</f>
        <v>0</v>
      </c>
      <c r="T27" s="15">
        <f>IFERROR(__xludf.DUMMYFUNCTION("IF(REGEXMATCH(LOWER($E27), LOWER(T$2)),1,0)"),0.0)</f>
        <v>0</v>
      </c>
      <c r="U27" s="15">
        <f>IFERROR(__xludf.DUMMYFUNCTION("IF(REGEXMATCH(LOWER($E27), LOWER(U$2)),1,0)"),0.0)</f>
        <v>0</v>
      </c>
      <c r="V27" s="15">
        <f>IFERROR(__xludf.DUMMYFUNCTION("IF(REGEXMATCH(LOWER($E27), LOWER(V$2)),1,0)"),0.0)</f>
        <v>0</v>
      </c>
      <c r="W27" s="15">
        <f>IFERROR(__xludf.DUMMYFUNCTION("IF(REGEXMATCH(LOWER($E27), LOWER(W$2)),1,0)"),0.0)</f>
        <v>0</v>
      </c>
      <c r="X27" s="15">
        <f>IFERROR(__xludf.DUMMYFUNCTION("IF(REGEXMATCH(LOWER($E27), LOWER(X$2)),1,0)"),0.0)</f>
        <v>0</v>
      </c>
      <c r="Y27" s="15">
        <f>IFERROR(__xludf.DUMMYFUNCTION("IF(REGEXMATCH(LOWER($E27), LOWER(Y$2)),1,0)"),1.0)</f>
        <v>1</v>
      </c>
      <c r="Z27" s="15">
        <f>IFERROR(__xludf.DUMMYFUNCTION("IF(REGEXMATCH(LOWER($E27), LOWER(Z$2)),1,0)"),1.0)</f>
        <v>1</v>
      </c>
      <c r="AA27" s="15">
        <f>IFERROR(__xludf.DUMMYFUNCTION("IF(REGEXMATCH(LOWER($E27), LOWER(AA$2)),1,0)"),0.0)</f>
        <v>0</v>
      </c>
      <c r="AB27" s="15">
        <f>IFERROR(__xludf.DUMMYFUNCTION("IF(REGEXMATCH(LOWER($E27), LOWER(AB$2)),1,0)"),0.0)</f>
        <v>0</v>
      </c>
      <c r="AC27" s="15">
        <f>IFERROR(__xludf.DUMMYFUNCTION("IF(REGEXMATCH(LOWER($E27), LOWER(AC$2)),1,0)"),0.0)</f>
        <v>0</v>
      </c>
      <c r="AD27" s="15">
        <f>IFERROR(__xludf.DUMMYFUNCTION("IF(REGEXMATCH(LOWER($E27), LOWER(AD$2)),1,0)"),0.0)</f>
        <v>0</v>
      </c>
      <c r="AE27" s="15">
        <f>IFERROR(__xludf.DUMMYFUNCTION("IF(REGEXMATCH(LOWER($E27), LOWER(AE$2)),1,0)"),0.0)</f>
        <v>0</v>
      </c>
      <c r="AF27" s="16" t="s">
        <v>67</v>
      </c>
      <c r="AG27" s="20"/>
      <c r="AH27" s="17">
        <f t="shared" si="3"/>
        <v>1</v>
      </c>
      <c r="AI27" s="17">
        <f>IFERROR(__xludf.DUMMYFUNCTION("IF(REGEXMATCH(LOWER($AG27), LOWER(AI$2)),1,0)"),0.0)</f>
        <v>0</v>
      </c>
      <c r="AJ27" s="17">
        <f>IFERROR(__xludf.DUMMYFUNCTION("IF(REGEXMATCH(LOWER($AG27), LOWER(AJ$2)),1,0)"),0.0)</f>
        <v>0</v>
      </c>
      <c r="AK27" s="17">
        <f>IFERROR(__xludf.DUMMYFUNCTION("IF(REGEXMATCH(LOWER($AG27), LOWER(AK$2)),1,0)"),0.0)</f>
        <v>0</v>
      </c>
      <c r="AL27" s="17">
        <f>IFERROR(__xludf.DUMMYFUNCTION("IF(REGEXMATCH(LOWER($AG27), LOWER(AL$2)),1,0)"),0.0)</f>
        <v>0</v>
      </c>
      <c r="AM27" s="17">
        <f>IFERROR(__xludf.DUMMYFUNCTION("IF(REGEXMATCH(LOWER($AG27), LOWER(AM$2)),1,0)"),0.0)</f>
        <v>0</v>
      </c>
      <c r="AN27" s="17">
        <f>IFERROR(__xludf.DUMMYFUNCTION("IF(REGEXMATCH(LOWER($AG27), LOWER(AN$2)),1,0)"),0.0)</f>
        <v>0</v>
      </c>
      <c r="AO27" s="17">
        <f>IFERROR(__xludf.DUMMYFUNCTION("IF(REGEXMATCH(LOWER($AG27), LOWER(AO$2)),1,0)"),0.0)</f>
        <v>0</v>
      </c>
      <c r="AP27" s="17">
        <f>IFERROR(__xludf.DUMMYFUNCTION("IF(REGEXMATCH(LOWER($AG27), LOWER(AP$2)),1,0)"),0.0)</f>
        <v>0</v>
      </c>
      <c r="AQ27" s="17">
        <f>IFERROR(__xludf.DUMMYFUNCTION("IF(REGEXMATCH(LOWER($AG27), LOWER(AQ$2)),1,0)"),0.0)</f>
        <v>0</v>
      </c>
      <c r="AR27" s="17">
        <f>IFERROR(__xludf.DUMMYFUNCTION("IF(REGEXMATCH(LOWER($AG27), LOWER(AR$2)),1,0)"),0.0)</f>
        <v>0</v>
      </c>
      <c r="AS27" s="17">
        <f>IFERROR(__xludf.DUMMYFUNCTION("IF(REGEXMATCH(LOWER($AG27), LOWER(AS$2)),1,0)"),0.0)</f>
        <v>0</v>
      </c>
      <c r="AT27" s="17">
        <f>IFERROR(__xludf.DUMMYFUNCTION("IF(REGEXMATCH(LOWER($AG27), LOWER(AT$2)),1,0)"),0.0)</f>
        <v>0</v>
      </c>
      <c r="AU27" s="17">
        <f>IFERROR(__xludf.DUMMYFUNCTION("IF(REGEXMATCH(LOWER($AG27), LOWER(AU$2)),1,0)"),0.0)</f>
        <v>0</v>
      </c>
      <c r="AV27" s="17">
        <f>IFERROR(__xludf.DUMMYFUNCTION("IF(REGEXMATCH(LOWER($AG27), LOWER(AV$2)),1,0)"),0.0)</f>
        <v>0</v>
      </c>
      <c r="AW27" s="17">
        <f>IFERROR(__xludf.DUMMYFUNCTION("IF(REGEXMATCH(LOWER($AG27), LOWER(AW$2)),1,0)"),0.0)</f>
        <v>0</v>
      </c>
      <c r="AX27" s="17">
        <f>IFERROR(__xludf.DUMMYFUNCTION("IF(REGEXMATCH(LOWER($AG27), LOWER(AX$2)),1,0)"),0.0)</f>
        <v>0</v>
      </c>
      <c r="AY27" s="18" t="s">
        <v>238</v>
      </c>
      <c r="AZ27" s="19" t="s">
        <v>239</v>
      </c>
      <c r="BA27" s="1" t="s">
        <v>240</v>
      </c>
      <c r="BB27" s="1" t="s">
        <v>241</v>
      </c>
    </row>
    <row r="28" ht="47.25" customHeight="1">
      <c r="A28" s="1" t="s">
        <v>242</v>
      </c>
      <c r="B28" s="11" t="s">
        <v>191</v>
      </c>
      <c r="C28" s="11" t="s">
        <v>243</v>
      </c>
      <c r="D28" s="12">
        <v>1.0</v>
      </c>
      <c r="E28" s="1" t="s">
        <v>171</v>
      </c>
      <c r="F28" s="13" t="str">
        <f t="shared" ref="F28:G28" si="27">IMAGE(CONCATENATE("https://connectvideo.garmin.com",BA28))</f>
        <v/>
      </c>
      <c r="G28" s="13" t="str">
        <f t="shared" si="27"/>
        <v/>
      </c>
      <c r="H28" s="14" t="s">
        <v>244</v>
      </c>
      <c r="I28" s="15">
        <f>IFERROR(__xludf.DUMMYFUNCTION("IF(REGEXMATCH(LOWER($E28), LOWER(I$2)),1,0)"),0.0)</f>
        <v>0</v>
      </c>
      <c r="J28" s="15">
        <f>IFERROR(__xludf.DUMMYFUNCTION("IF(REGEXMATCH(LOWER($E28), LOWER(J$2)),1,0)"),0.0)</f>
        <v>0</v>
      </c>
      <c r="K28" s="15">
        <f>IFERROR(__xludf.DUMMYFUNCTION("IF(REGEXMATCH(LOWER($E28), LOWER(K$2)),1,0)"),0.0)</f>
        <v>0</v>
      </c>
      <c r="L28" s="15">
        <f>IFERROR(__xludf.DUMMYFUNCTION("IF(REGEXMATCH(LOWER($E28), LOWER(L$2)),1,0)"),1.0)</f>
        <v>1</v>
      </c>
      <c r="M28" s="15">
        <f>IFERROR(__xludf.DUMMYFUNCTION("IF(REGEXMATCH(LOWER($E28), LOWER(M$2)),1,0)"),0.0)</f>
        <v>0</v>
      </c>
      <c r="N28" s="15">
        <f>IFERROR(__xludf.DUMMYFUNCTION("IF(REGEXMATCH(LOWER($E28), LOWER(N$2)),1,0)"),0.0)</f>
        <v>0</v>
      </c>
      <c r="O28" s="15">
        <f>IFERROR(__xludf.DUMMYFUNCTION("IF(REGEXMATCH(LOWER($E28), LOWER(O$2)),1,0)"),1.0)</f>
        <v>1</v>
      </c>
      <c r="P28" s="15">
        <f>IFERROR(__xludf.DUMMYFUNCTION("IF(REGEXMATCH(LOWER($E28), LOWER(P$2)),1,0)"),0.0)</f>
        <v>0</v>
      </c>
      <c r="Q28" s="15">
        <f>IFERROR(__xludf.DUMMYFUNCTION("IF(REGEXMATCH(LOWER($E28), LOWER(Q$2)),1,0)"),0.0)</f>
        <v>0</v>
      </c>
      <c r="R28" s="15">
        <f>IFERROR(__xludf.DUMMYFUNCTION("IF(REGEXMATCH(LOWER($E28), LOWER(R$2)),1,0)"),1.0)</f>
        <v>1</v>
      </c>
      <c r="S28" s="15">
        <f>IFERROR(__xludf.DUMMYFUNCTION("IF(REGEXMATCH(LOWER($E28), LOWER(S$2)),1,0)"),0.0)</f>
        <v>0</v>
      </c>
      <c r="T28" s="15">
        <f>IFERROR(__xludf.DUMMYFUNCTION("IF(REGEXMATCH(LOWER($E28), LOWER(T$2)),1,0)"),0.0)</f>
        <v>0</v>
      </c>
      <c r="U28" s="15">
        <f>IFERROR(__xludf.DUMMYFUNCTION("IF(REGEXMATCH(LOWER($E28), LOWER(U$2)),1,0)"),0.0)</f>
        <v>0</v>
      </c>
      <c r="V28" s="15">
        <f>IFERROR(__xludf.DUMMYFUNCTION("IF(REGEXMATCH(LOWER($E28), LOWER(V$2)),1,0)"),0.0)</f>
        <v>0</v>
      </c>
      <c r="W28" s="15">
        <f>IFERROR(__xludf.DUMMYFUNCTION("IF(REGEXMATCH(LOWER($E28), LOWER(W$2)),1,0)"),0.0)</f>
        <v>0</v>
      </c>
      <c r="X28" s="15">
        <f>IFERROR(__xludf.DUMMYFUNCTION("IF(REGEXMATCH(LOWER($E28), LOWER(X$2)),1,0)"),0.0)</f>
        <v>0</v>
      </c>
      <c r="Y28" s="15">
        <f>IFERROR(__xludf.DUMMYFUNCTION("IF(REGEXMATCH(LOWER($E28), LOWER(Y$2)),1,0)"),0.0)</f>
        <v>0</v>
      </c>
      <c r="Z28" s="15">
        <f>IFERROR(__xludf.DUMMYFUNCTION("IF(REGEXMATCH(LOWER($E28), LOWER(Z$2)),1,0)"),0.0)</f>
        <v>0</v>
      </c>
      <c r="AA28" s="15">
        <f>IFERROR(__xludf.DUMMYFUNCTION("IF(REGEXMATCH(LOWER($E28), LOWER(AA$2)),1,0)"),0.0)</f>
        <v>0</v>
      </c>
      <c r="AB28" s="15">
        <f>IFERROR(__xludf.DUMMYFUNCTION("IF(REGEXMATCH(LOWER($E28), LOWER(AB$2)),1,0)"),0.0)</f>
        <v>0</v>
      </c>
      <c r="AC28" s="15">
        <f>IFERROR(__xludf.DUMMYFUNCTION("IF(REGEXMATCH(LOWER($E28), LOWER(AC$2)),1,0)"),0.0)</f>
        <v>0</v>
      </c>
      <c r="AD28" s="15">
        <f>IFERROR(__xludf.DUMMYFUNCTION("IF(REGEXMATCH(LOWER($E28), LOWER(AD$2)),1,0)"),0.0)</f>
        <v>0</v>
      </c>
      <c r="AE28" s="15">
        <f>IFERROR(__xludf.DUMMYFUNCTION("IF(REGEXMATCH(LOWER($E28), LOWER(AE$2)),1,0)"),0.0)</f>
        <v>0</v>
      </c>
      <c r="AF28" s="16" t="s">
        <v>110</v>
      </c>
      <c r="AG28" s="1" t="s">
        <v>54</v>
      </c>
      <c r="AH28" s="17">
        <f t="shared" si="3"/>
        <v>0</v>
      </c>
      <c r="AI28" s="17">
        <f>IFERROR(__xludf.DUMMYFUNCTION("IF(REGEXMATCH(LOWER($AG28), LOWER(AI$2)),1,0)"),0.0)</f>
        <v>0</v>
      </c>
      <c r="AJ28" s="17">
        <f>IFERROR(__xludf.DUMMYFUNCTION("IF(REGEXMATCH(LOWER($AG28), LOWER(AJ$2)),1,0)"),0.0)</f>
        <v>0</v>
      </c>
      <c r="AK28" s="17">
        <f>IFERROR(__xludf.DUMMYFUNCTION("IF(REGEXMATCH(LOWER($AG28), LOWER(AK$2)),1,0)"),0.0)</f>
        <v>0</v>
      </c>
      <c r="AL28" s="17">
        <f>IFERROR(__xludf.DUMMYFUNCTION("IF(REGEXMATCH(LOWER($AG28), LOWER(AL$2)),1,0)"),0.0)</f>
        <v>0</v>
      </c>
      <c r="AM28" s="17">
        <f>IFERROR(__xludf.DUMMYFUNCTION("IF(REGEXMATCH(LOWER($AG28), LOWER(AM$2)),1,0)"),0.0)</f>
        <v>0</v>
      </c>
      <c r="AN28" s="17">
        <f>IFERROR(__xludf.DUMMYFUNCTION("IF(REGEXMATCH(LOWER($AG28), LOWER(AN$2)),1,0)"),0.0)</f>
        <v>0</v>
      </c>
      <c r="AO28" s="17">
        <f>IFERROR(__xludf.DUMMYFUNCTION("IF(REGEXMATCH(LOWER($AG28), LOWER(AO$2)),1,0)"),0.0)</f>
        <v>0</v>
      </c>
      <c r="AP28" s="17">
        <f>IFERROR(__xludf.DUMMYFUNCTION("IF(REGEXMATCH(LOWER($AG28), LOWER(AP$2)),1,0)"),0.0)</f>
        <v>0</v>
      </c>
      <c r="AQ28" s="17">
        <f>IFERROR(__xludf.DUMMYFUNCTION("IF(REGEXMATCH(LOWER($AG28), LOWER(AQ$2)),1,0)"),0.0)</f>
        <v>0</v>
      </c>
      <c r="AR28" s="17">
        <f>IFERROR(__xludf.DUMMYFUNCTION("IF(REGEXMATCH(LOWER($AG28), LOWER(AR$2)),1,0)"),0.0)</f>
        <v>0</v>
      </c>
      <c r="AS28" s="17">
        <f>IFERROR(__xludf.DUMMYFUNCTION("IF(REGEXMATCH(LOWER($AG28), LOWER(AS$2)),1,0)"),0.0)</f>
        <v>0</v>
      </c>
      <c r="AT28" s="17">
        <f>IFERROR(__xludf.DUMMYFUNCTION("IF(REGEXMATCH(LOWER($AG28), LOWER(AT$2)),1,0)"),0.0)</f>
        <v>0</v>
      </c>
      <c r="AU28" s="17">
        <f>IFERROR(__xludf.DUMMYFUNCTION("IF(REGEXMATCH(LOWER($AG28), LOWER(AU$2)),1,0)"),1.0)</f>
        <v>1</v>
      </c>
      <c r="AV28" s="17">
        <f>IFERROR(__xludf.DUMMYFUNCTION("IF(REGEXMATCH(LOWER($AG28), LOWER(AV$2)),1,0)"),0.0)</f>
        <v>0</v>
      </c>
      <c r="AW28" s="17">
        <f>IFERROR(__xludf.DUMMYFUNCTION("IF(REGEXMATCH(LOWER($AG28), LOWER(AW$2)),1,0)"),0.0)</f>
        <v>0</v>
      </c>
      <c r="AX28" s="17">
        <f>IFERROR(__xludf.DUMMYFUNCTION("IF(REGEXMATCH(LOWER($AG28), LOWER(AX$2)),1,0)"),0.0)</f>
        <v>0</v>
      </c>
      <c r="AY28" s="18" t="s">
        <v>69</v>
      </c>
      <c r="AZ28" s="19" t="s">
        <v>245</v>
      </c>
      <c r="BA28" s="1" t="s">
        <v>246</v>
      </c>
      <c r="BB28" s="1" t="s">
        <v>247</v>
      </c>
    </row>
    <row r="29" ht="47.25" customHeight="1">
      <c r="A29" s="1" t="s">
        <v>248</v>
      </c>
      <c r="B29" s="11" t="s">
        <v>249</v>
      </c>
      <c r="C29" s="11" t="s">
        <v>250</v>
      </c>
      <c r="D29" s="12">
        <v>1.0</v>
      </c>
      <c r="E29" s="1" t="s">
        <v>34</v>
      </c>
      <c r="F29" s="13" t="str">
        <f t="shared" ref="F29:G29" si="28">IMAGE(CONCATENATE("https://connectvideo.garmin.com",BA29))</f>
        <v/>
      </c>
      <c r="G29" s="13" t="str">
        <f t="shared" si="28"/>
        <v/>
      </c>
      <c r="H29" s="14" t="s">
        <v>251</v>
      </c>
      <c r="I29" s="15">
        <f>IFERROR(__xludf.DUMMYFUNCTION("IF(REGEXMATCH(LOWER($E29), LOWER(I$2)),1,0)"),0.0)</f>
        <v>0</v>
      </c>
      <c r="J29" s="15">
        <f>IFERROR(__xludf.DUMMYFUNCTION("IF(REGEXMATCH(LOWER($E29), LOWER(J$2)),1,0)"),0.0)</f>
        <v>0</v>
      </c>
      <c r="K29" s="15">
        <f>IFERROR(__xludf.DUMMYFUNCTION("IF(REGEXMATCH(LOWER($E29), LOWER(K$2)),1,0)"),0.0)</f>
        <v>0</v>
      </c>
      <c r="L29" s="15">
        <f>IFERROR(__xludf.DUMMYFUNCTION("IF(REGEXMATCH(LOWER($E29), LOWER(L$2)),1,0)"),0.0)</f>
        <v>0</v>
      </c>
      <c r="M29" s="15">
        <f>IFERROR(__xludf.DUMMYFUNCTION("IF(REGEXMATCH(LOWER($E29), LOWER(M$2)),1,0)"),0.0)</f>
        <v>0</v>
      </c>
      <c r="N29" s="15">
        <f>IFERROR(__xludf.DUMMYFUNCTION("IF(REGEXMATCH(LOWER($E29), LOWER(N$2)),1,0)"),0.0)</f>
        <v>0</v>
      </c>
      <c r="O29" s="15">
        <f>IFERROR(__xludf.DUMMYFUNCTION("IF(REGEXMATCH(LOWER($E29), LOWER(O$2)),1,0)"),0.0)</f>
        <v>0</v>
      </c>
      <c r="P29" s="15">
        <f>IFERROR(__xludf.DUMMYFUNCTION("IF(REGEXMATCH(LOWER($E29), LOWER(P$2)),1,0)"),0.0)</f>
        <v>0</v>
      </c>
      <c r="Q29" s="15">
        <f>IFERROR(__xludf.DUMMYFUNCTION("IF(REGEXMATCH(LOWER($E29), LOWER(Q$2)),1,0)"),0.0)</f>
        <v>0</v>
      </c>
      <c r="R29" s="15">
        <f>IFERROR(__xludf.DUMMYFUNCTION("IF(REGEXMATCH(LOWER($E29), LOWER(R$2)),1,0)"),0.0)</f>
        <v>0</v>
      </c>
      <c r="S29" s="15">
        <f>IFERROR(__xludf.DUMMYFUNCTION("IF(REGEXMATCH(LOWER($E29), LOWER(S$2)),1,0)"),0.0)</f>
        <v>0</v>
      </c>
      <c r="T29" s="15">
        <f>IFERROR(__xludf.DUMMYFUNCTION("IF(REGEXMATCH(LOWER($E29), LOWER(T$2)),1,0)"),0.0)</f>
        <v>0</v>
      </c>
      <c r="U29" s="15">
        <f>IFERROR(__xludf.DUMMYFUNCTION("IF(REGEXMATCH(LOWER($E29), LOWER(U$2)),1,0)"),0.0)</f>
        <v>0</v>
      </c>
      <c r="V29" s="15">
        <f>IFERROR(__xludf.DUMMYFUNCTION("IF(REGEXMATCH(LOWER($E29), LOWER(V$2)),1,0)"),0.0)</f>
        <v>0</v>
      </c>
      <c r="W29" s="15">
        <f>IFERROR(__xludf.DUMMYFUNCTION("IF(REGEXMATCH(LOWER($E29), LOWER(W$2)),1,0)"),0.0)</f>
        <v>0</v>
      </c>
      <c r="X29" s="15">
        <f>IFERROR(__xludf.DUMMYFUNCTION("IF(REGEXMATCH(LOWER($E29), LOWER(X$2)),1,0)"),0.0)</f>
        <v>0</v>
      </c>
      <c r="Y29" s="15">
        <f>IFERROR(__xludf.DUMMYFUNCTION("IF(REGEXMATCH(LOWER($E29), LOWER(Y$2)),1,0)"),0.0)</f>
        <v>0</v>
      </c>
      <c r="Z29" s="15">
        <f>IFERROR(__xludf.DUMMYFUNCTION("IF(REGEXMATCH(LOWER($E29), LOWER(Z$2)),1,0)"),0.0)</f>
        <v>0</v>
      </c>
      <c r="AA29" s="15">
        <f>IFERROR(__xludf.DUMMYFUNCTION("IF(REGEXMATCH(LOWER($E29), LOWER(AA$2)),1,0)"),1.0)</f>
        <v>1</v>
      </c>
      <c r="AB29" s="15">
        <f>IFERROR(__xludf.DUMMYFUNCTION("IF(REGEXMATCH(LOWER($E29), LOWER(AB$2)),1,0)"),0.0)</f>
        <v>0</v>
      </c>
      <c r="AC29" s="15">
        <f>IFERROR(__xludf.DUMMYFUNCTION("IF(REGEXMATCH(LOWER($E29), LOWER(AC$2)),1,0)"),0.0)</f>
        <v>0</v>
      </c>
      <c r="AD29" s="15">
        <f>IFERROR(__xludf.DUMMYFUNCTION("IF(REGEXMATCH(LOWER($E29), LOWER(AD$2)),1,0)"),0.0)</f>
        <v>0</v>
      </c>
      <c r="AE29" s="15">
        <f>IFERROR(__xludf.DUMMYFUNCTION("IF(REGEXMATCH(LOWER($E29), LOWER(AE$2)),1,0)"),0.0)</f>
        <v>0</v>
      </c>
      <c r="AF29" s="16" t="s">
        <v>110</v>
      </c>
      <c r="AG29" s="1" t="s">
        <v>44</v>
      </c>
      <c r="AH29" s="17">
        <f t="shared" si="3"/>
        <v>0</v>
      </c>
      <c r="AI29" s="17">
        <f>IFERROR(__xludf.DUMMYFUNCTION("IF(REGEXMATCH(LOWER($AG29), LOWER(AI$2)),1,0)"),0.0)</f>
        <v>0</v>
      </c>
      <c r="AJ29" s="17">
        <f>IFERROR(__xludf.DUMMYFUNCTION("IF(REGEXMATCH(LOWER($AG29), LOWER(AJ$2)),1,0)"),0.0)</f>
        <v>0</v>
      </c>
      <c r="AK29" s="17">
        <f>IFERROR(__xludf.DUMMYFUNCTION("IF(REGEXMATCH(LOWER($AG29), LOWER(AK$2)),1,0)"),1.0)</f>
        <v>1</v>
      </c>
      <c r="AL29" s="17">
        <f>IFERROR(__xludf.DUMMYFUNCTION("IF(REGEXMATCH(LOWER($AG29), LOWER(AL$2)),1,0)"),0.0)</f>
        <v>0</v>
      </c>
      <c r="AM29" s="17">
        <f>IFERROR(__xludf.DUMMYFUNCTION("IF(REGEXMATCH(LOWER($AG29), LOWER(AM$2)),1,0)"),0.0)</f>
        <v>0</v>
      </c>
      <c r="AN29" s="17">
        <f>IFERROR(__xludf.DUMMYFUNCTION("IF(REGEXMATCH(LOWER($AG29), LOWER(AN$2)),1,0)"),0.0)</f>
        <v>0</v>
      </c>
      <c r="AO29" s="17">
        <f>IFERROR(__xludf.DUMMYFUNCTION("IF(REGEXMATCH(LOWER($AG29), LOWER(AO$2)),1,0)"),0.0)</f>
        <v>0</v>
      </c>
      <c r="AP29" s="17">
        <f>IFERROR(__xludf.DUMMYFUNCTION("IF(REGEXMATCH(LOWER($AG29), LOWER(AP$2)),1,0)"),0.0)</f>
        <v>0</v>
      </c>
      <c r="AQ29" s="17">
        <f>IFERROR(__xludf.DUMMYFUNCTION("IF(REGEXMATCH(LOWER($AG29), LOWER(AQ$2)),1,0)"),0.0)</f>
        <v>0</v>
      </c>
      <c r="AR29" s="17">
        <f>IFERROR(__xludf.DUMMYFUNCTION("IF(REGEXMATCH(LOWER($AG29), LOWER(AR$2)),1,0)"),0.0)</f>
        <v>0</v>
      </c>
      <c r="AS29" s="17">
        <f>IFERROR(__xludf.DUMMYFUNCTION("IF(REGEXMATCH(LOWER($AG29), LOWER(AS$2)),1,0)"),0.0)</f>
        <v>0</v>
      </c>
      <c r="AT29" s="17">
        <f>IFERROR(__xludf.DUMMYFUNCTION("IF(REGEXMATCH(LOWER($AG29), LOWER(AT$2)),1,0)"),0.0)</f>
        <v>0</v>
      </c>
      <c r="AU29" s="17">
        <f>IFERROR(__xludf.DUMMYFUNCTION("IF(REGEXMATCH(LOWER($AG29), LOWER(AU$2)),1,0)"),0.0)</f>
        <v>0</v>
      </c>
      <c r="AV29" s="17">
        <f>IFERROR(__xludf.DUMMYFUNCTION("IF(REGEXMATCH(LOWER($AG29), LOWER(AV$2)),1,0)"),0.0)</f>
        <v>0</v>
      </c>
      <c r="AW29" s="17">
        <f>IFERROR(__xludf.DUMMYFUNCTION("IF(REGEXMATCH(LOWER($AG29), LOWER(AW$2)),1,0)"),0.0)</f>
        <v>0</v>
      </c>
      <c r="AX29" s="17">
        <f>IFERROR(__xludf.DUMMYFUNCTION("IF(REGEXMATCH(LOWER($AG29), LOWER(AX$2)),1,0)"),0.0)</f>
        <v>0</v>
      </c>
      <c r="AY29" s="18" t="s">
        <v>69</v>
      </c>
      <c r="AZ29" s="19" t="s">
        <v>252</v>
      </c>
      <c r="BA29" s="1" t="s">
        <v>253</v>
      </c>
      <c r="BB29" s="1" t="s">
        <v>254</v>
      </c>
    </row>
    <row r="30" ht="47.25" customHeight="1">
      <c r="A30" s="1" t="s">
        <v>255</v>
      </c>
      <c r="B30" s="11" t="s">
        <v>249</v>
      </c>
      <c r="C30" s="11" t="s">
        <v>256</v>
      </c>
      <c r="D30" s="12">
        <v>1.0</v>
      </c>
      <c r="E30" s="1" t="s">
        <v>34</v>
      </c>
      <c r="F30" s="13" t="str">
        <f t="shared" ref="F30:G30" si="29">IMAGE(CONCATENATE("https://connectvideo.garmin.com",BA30))</f>
        <v/>
      </c>
      <c r="G30" s="13" t="str">
        <f t="shared" si="29"/>
        <v/>
      </c>
      <c r="H30" s="14" t="s">
        <v>257</v>
      </c>
      <c r="I30" s="15">
        <f>IFERROR(__xludf.DUMMYFUNCTION("IF(REGEXMATCH(LOWER($E30), LOWER(I$2)),1,0)"),0.0)</f>
        <v>0</v>
      </c>
      <c r="J30" s="15">
        <f>IFERROR(__xludf.DUMMYFUNCTION("IF(REGEXMATCH(LOWER($E30), LOWER(J$2)),1,0)"),0.0)</f>
        <v>0</v>
      </c>
      <c r="K30" s="15">
        <f>IFERROR(__xludf.DUMMYFUNCTION("IF(REGEXMATCH(LOWER($E30), LOWER(K$2)),1,0)"),0.0)</f>
        <v>0</v>
      </c>
      <c r="L30" s="15">
        <f>IFERROR(__xludf.DUMMYFUNCTION("IF(REGEXMATCH(LOWER($E30), LOWER(L$2)),1,0)"),0.0)</f>
        <v>0</v>
      </c>
      <c r="M30" s="15">
        <f>IFERROR(__xludf.DUMMYFUNCTION("IF(REGEXMATCH(LOWER($E30), LOWER(M$2)),1,0)"),0.0)</f>
        <v>0</v>
      </c>
      <c r="N30" s="15">
        <f>IFERROR(__xludf.DUMMYFUNCTION("IF(REGEXMATCH(LOWER($E30), LOWER(N$2)),1,0)"),0.0)</f>
        <v>0</v>
      </c>
      <c r="O30" s="15">
        <f>IFERROR(__xludf.DUMMYFUNCTION("IF(REGEXMATCH(LOWER($E30), LOWER(O$2)),1,0)"),0.0)</f>
        <v>0</v>
      </c>
      <c r="P30" s="15">
        <f>IFERROR(__xludf.DUMMYFUNCTION("IF(REGEXMATCH(LOWER($E30), LOWER(P$2)),1,0)"),0.0)</f>
        <v>0</v>
      </c>
      <c r="Q30" s="15">
        <f>IFERROR(__xludf.DUMMYFUNCTION("IF(REGEXMATCH(LOWER($E30), LOWER(Q$2)),1,0)"),0.0)</f>
        <v>0</v>
      </c>
      <c r="R30" s="15">
        <f>IFERROR(__xludf.DUMMYFUNCTION("IF(REGEXMATCH(LOWER($E30), LOWER(R$2)),1,0)"),0.0)</f>
        <v>0</v>
      </c>
      <c r="S30" s="15">
        <f>IFERROR(__xludf.DUMMYFUNCTION("IF(REGEXMATCH(LOWER($E30), LOWER(S$2)),1,0)"),0.0)</f>
        <v>0</v>
      </c>
      <c r="T30" s="15">
        <f>IFERROR(__xludf.DUMMYFUNCTION("IF(REGEXMATCH(LOWER($E30), LOWER(T$2)),1,0)"),0.0)</f>
        <v>0</v>
      </c>
      <c r="U30" s="15">
        <f>IFERROR(__xludf.DUMMYFUNCTION("IF(REGEXMATCH(LOWER($E30), LOWER(U$2)),1,0)"),0.0)</f>
        <v>0</v>
      </c>
      <c r="V30" s="15">
        <f>IFERROR(__xludf.DUMMYFUNCTION("IF(REGEXMATCH(LOWER($E30), LOWER(V$2)),1,0)"),0.0)</f>
        <v>0</v>
      </c>
      <c r="W30" s="15">
        <f>IFERROR(__xludf.DUMMYFUNCTION("IF(REGEXMATCH(LOWER($E30), LOWER(W$2)),1,0)"),0.0)</f>
        <v>0</v>
      </c>
      <c r="X30" s="15">
        <f>IFERROR(__xludf.DUMMYFUNCTION("IF(REGEXMATCH(LOWER($E30), LOWER(X$2)),1,0)"),0.0)</f>
        <v>0</v>
      </c>
      <c r="Y30" s="15">
        <f>IFERROR(__xludf.DUMMYFUNCTION("IF(REGEXMATCH(LOWER($E30), LOWER(Y$2)),1,0)"),0.0)</f>
        <v>0</v>
      </c>
      <c r="Z30" s="15">
        <f>IFERROR(__xludf.DUMMYFUNCTION("IF(REGEXMATCH(LOWER($E30), LOWER(Z$2)),1,0)"),0.0)</f>
        <v>0</v>
      </c>
      <c r="AA30" s="15">
        <f>IFERROR(__xludf.DUMMYFUNCTION("IF(REGEXMATCH(LOWER($E30), LOWER(AA$2)),1,0)"),1.0)</f>
        <v>1</v>
      </c>
      <c r="AB30" s="15">
        <f>IFERROR(__xludf.DUMMYFUNCTION("IF(REGEXMATCH(LOWER($E30), LOWER(AB$2)),1,0)"),0.0)</f>
        <v>0</v>
      </c>
      <c r="AC30" s="15">
        <f>IFERROR(__xludf.DUMMYFUNCTION("IF(REGEXMATCH(LOWER($E30), LOWER(AC$2)),1,0)"),0.0)</f>
        <v>0</v>
      </c>
      <c r="AD30" s="15">
        <f>IFERROR(__xludf.DUMMYFUNCTION("IF(REGEXMATCH(LOWER($E30), LOWER(AD$2)),1,0)"),0.0)</f>
        <v>0</v>
      </c>
      <c r="AE30" s="15">
        <f>IFERROR(__xludf.DUMMYFUNCTION("IF(REGEXMATCH(LOWER($E30), LOWER(AE$2)),1,0)"),0.0)</f>
        <v>0</v>
      </c>
      <c r="AF30" s="16" t="s">
        <v>110</v>
      </c>
      <c r="AG30" s="1" t="s">
        <v>89</v>
      </c>
      <c r="AH30" s="17">
        <f t="shared" si="3"/>
        <v>0</v>
      </c>
      <c r="AI30" s="17">
        <f>IFERROR(__xludf.DUMMYFUNCTION("IF(REGEXMATCH(LOWER($AG30), LOWER(AI$2)),1,0)"),1.0)</f>
        <v>1</v>
      </c>
      <c r="AJ30" s="17">
        <f>IFERROR(__xludf.DUMMYFUNCTION("IF(REGEXMATCH(LOWER($AG30), LOWER(AJ$2)),1,0)"),0.0)</f>
        <v>0</v>
      </c>
      <c r="AK30" s="17">
        <f>IFERROR(__xludf.DUMMYFUNCTION("IF(REGEXMATCH(LOWER($AG30), LOWER(AK$2)),1,0)"),1.0)</f>
        <v>1</v>
      </c>
      <c r="AL30" s="17">
        <f>IFERROR(__xludf.DUMMYFUNCTION("IF(REGEXMATCH(LOWER($AG30), LOWER(AL$2)),1,0)"),0.0)</f>
        <v>0</v>
      </c>
      <c r="AM30" s="17">
        <f>IFERROR(__xludf.DUMMYFUNCTION("IF(REGEXMATCH(LOWER($AG30), LOWER(AM$2)),1,0)"),0.0)</f>
        <v>0</v>
      </c>
      <c r="AN30" s="17">
        <f>IFERROR(__xludf.DUMMYFUNCTION("IF(REGEXMATCH(LOWER($AG30), LOWER(AN$2)),1,0)"),0.0)</f>
        <v>0</v>
      </c>
      <c r="AO30" s="17">
        <f>IFERROR(__xludf.DUMMYFUNCTION("IF(REGEXMATCH(LOWER($AG30), LOWER(AO$2)),1,0)"),0.0)</f>
        <v>0</v>
      </c>
      <c r="AP30" s="17">
        <f>IFERROR(__xludf.DUMMYFUNCTION("IF(REGEXMATCH(LOWER($AG30), LOWER(AP$2)),1,0)"),0.0)</f>
        <v>0</v>
      </c>
      <c r="AQ30" s="17">
        <f>IFERROR(__xludf.DUMMYFUNCTION("IF(REGEXMATCH(LOWER($AG30), LOWER(AQ$2)),1,0)"),0.0)</f>
        <v>0</v>
      </c>
      <c r="AR30" s="17">
        <f>IFERROR(__xludf.DUMMYFUNCTION("IF(REGEXMATCH(LOWER($AG30), LOWER(AR$2)),1,0)"),0.0)</f>
        <v>0</v>
      </c>
      <c r="AS30" s="17">
        <f>IFERROR(__xludf.DUMMYFUNCTION("IF(REGEXMATCH(LOWER($AG30), LOWER(AS$2)),1,0)"),0.0)</f>
        <v>0</v>
      </c>
      <c r="AT30" s="17">
        <f>IFERROR(__xludf.DUMMYFUNCTION("IF(REGEXMATCH(LOWER($AG30), LOWER(AT$2)),1,0)"),0.0)</f>
        <v>0</v>
      </c>
      <c r="AU30" s="17">
        <f>IFERROR(__xludf.DUMMYFUNCTION("IF(REGEXMATCH(LOWER($AG30), LOWER(AU$2)),1,0)"),0.0)</f>
        <v>0</v>
      </c>
      <c r="AV30" s="17">
        <f>IFERROR(__xludf.DUMMYFUNCTION("IF(REGEXMATCH(LOWER($AG30), LOWER(AV$2)),1,0)"),0.0)</f>
        <v>0</v>
      </c>
      <c r="AW30" s="17">
        <f>IFERROR(__xludf.DUMMYFUNCTION("IF(REGEXMATCH(LOWER($AG30), LOWER(AW$2)),1,0)"),0.0)</f>
        <v>0</v>
      </c>
      <c r="AX30" s="17">
        <f>IFERROR(__xludf.DUMMYFUNCTION("IF(REGEXMATCH(LOWER($AG30), LOWER(AX$2)),1,0)"),0.0)</f>
        <v>0</v>
      </c>
      <c r="AY30" s="18" t="s">
        <v>69</v>
      </c>
      <c r="AZ30" s="19" t="s">
        <v>258</v>
      </c>
      <c r="BA30" s="1" t="s">
        <v>259</v>
      </c>
      <c r="BB30" s="1" t="s">
        <v>260</v>
      </c>
    </row>
    <row r="31" ht="47.25" customHeight="1">
      <c r="A31" s="1" t="s">
        <v>261</v>
      </c>
      <c r="B31" s="11" t="s">
        <v>249</v>
      </c>
      <c r="C31" s="11" t="s">
        <v>262</v>
      </c>
      <c r="D31" s="12">
        <v>1.0</v>
      </c>
      <c r="E31" s="1" t="s">
        <v>34</v>
      </c>
      <c r="F31" s="13" t="str">
        <f t="shared" ref="F31:G31" si="30">IMAGE(CONCATENATE("https://connectvideo.garmin.com",BA31))</f>
        <v/>
      </c>
      <c r="G31" s="13" t="str">
        <f t="shared" si="30"/>
        <v/>
      </c>
      <c r="H31" s="14" t="s">
        <v>263</v>
      </c>
      <c r="I31" s="15">
        <f>IFERROR(__xludf.DUMMYFUNCTION("IF(REGEXMATCH(LOWER($E31), LOWER(I$2)),1,0)"),0.0)</f>
        <v>0</v>
      </c>
      <c r="J31" s="15">
        <f>IFERROR(__xludf.DUMMYFUNCTION("IF(REGEXMATCH(LOWER($E31), LOWER(J$2)),1,0)"),0.0)</f>
        <v>0</v>
      </c>
      <c r="K31" s="15">
        <f>IFERROR(__xludf.DUMMYFUNCTION("IF(REGEXMATCH(LOWER($E31), LOWER(K$2)),1,0)"),0.0)</f>
        <v>0</v>
      </c>
      <c r="L31" s="15">
        <f>IFERROR(__xludf.DUMMYFUNCTION("IF(REGEXMATCH(LOWER($E31), LOWER(L$2)),1,0)"),0.0)</f>
        <v>0</v>
      </c>
      <c r="M31" s="15">
        <f>IFERROR(__xludf.DUMMYFUNCTION("IF(REGEXMATCH(LOWER($E31), LOWER(M$2)),1,0)"),0.0)</f>
        <v>0</v>
      </c>
      <c r="N31" s="15">
        <f>IFERROR(__xludf.DUMMYFUNCTION("IF(REGEXMATCH(LOWER($E31), LOWER(N$2)),1,0)"),0.0)</f>
        <v>0</v>
      </c>
      <c r="O31" s="15">
        <f>IFERROR(__xludf.DUMMYFUNCTION("IF(REGEXMATCH(LOWER($E31), LOWER(O$2)),1,0)"),0.0)</f>
        <v>0</v>
      </c>
      <c r="P31" s="15">
        <f>IFERROR(__xludf.DUMMYFUNCTION("IF(REGEXMATCH(LOWER($E31), LOWER(P$2)),1,0)"),0.0)</f>
        <v>0</v>
      </c>
      <c r="Q31" s="15">
        <f>IFERROR(__xludf.DUMMYFUNCTION("IF(REGEXMATCH(LOWER($E31), LOWER(Q$2)),1,0)"),0.0)</f>
        <v>0</v>
      </c>
      <c r="R31" s="15">
        <f>IFERROR(__xludf.DUMMYFUNCTION("IF(REGEXMATCH(LOWER($E31), LOWER(R$2)),1,0)"),0.0)</f>
        <v>0</v>
      </c>
      <c r="S31" s="15">
        <f>IFERROR(__xludf.DUMMYFUNCTION("IF(REGEXMATCH(LOWER($E31), LOWER(S$2)),1,0)"),0.0)</f>
        <v>0</v>
      </c>
      <c r="T31" s="15">
        <f>IFERROR(__xludf.DUMMYFUNCTION("IF(REGEXMATCH(LOWER($E31), LOWER(T$2)),1,0)"),0.0)</f>
        <v>0</v>
      </c>
      <c r="U31" s="15">
        <f>IFERROR(__xludf.DUMMYFUNCTION("IF(REGEXMATCH(LOWER($E31), LOWER(U$2)),1,0)"),0.0)</f>
        <v>0</v>
      </c>
      <c r="V31" s="15">
        <f>IFERROR(__xludf.DUMMYFUNCTION("IF(REGEXMATCH(LOWER($E31), LOWER(V$2)),1,0)"),0.0)</f>
        <v>0</v>
      </c>
      <c r="W31" s="15">
        <f>IFERROR(__xludf.DUMMYFUNCTION("IF(REGEXMATCH(LOWER($E31), LOWER(W$2)),1,0)"),0.0)</f>
        <v>0</v>
      </c>
      <c r="X31" s="15">
        <f>IFERROR(__xludf.DUMMYFUNCTION("IF(REGEXMATCH(LOWER($E31), LOWER(X$2)),1,0)"),0.0)</f>
        <v>0</v>
      </c>
      <c r="Y31" s="15">
        <f>IFERROR(__xludf.DUMMYFUNCTION("IF(REGEXMATCH(LOWER($E31), LOWER(Y$2)),1,0)"),0.0)</f>
        <v>0</v>
      </c>
      <c r="Z31" s="15">
        <f>IFERROR(__xludf.DUMMYFUNCTION("IF(REGEXMATCH(LOWER($E31), LOWER(Z$2)),1,0)"),0.0)</f>
        <v>0</v>
      </c>
      <c r="AA31" s="15">
        <f>IFERROR(__xludf.DUMMYFUNCTION("IF(REGEXMATCH(LOWER($E31), LOWER(AA$2)),1,0)"),1.0)</f>
        <v>1</v>
      </c>
      <c r="AB31" s="15">
        <f>IFERROR(__xludf.DUMMYFUNCTION("IF(REGEXMATCH(LOWER($E31), LOWER(AB$2)),1,0)"),0.0)</f>
        <v>0</v>
      </c>
      <c r="AC31" s="15">
        <f>IFERROR(__xludf.DUMMYFUNCTION("IF(REGEXMATCH(LOWER($E31), LOWER(AC$2)),1,0)"),0.0)</f>
        <v>0</v>
      </c>
      <c r="AD31" s="15">
        <f>IFERROR(__xludf.DUMMYFUNCTION("IF(REGEXMATCH(LOWER($E31), LOWER(AD$2)),1,0)"),0.0)</f>
        <v>0</v>
      </c>
      <c r="AE31" s="15">
        <f>IFERROR(__xludf.DUMMYFUNCTION("IF(REGEXMATCH(LOWER($E31), LOWER(AE$2)),1,0)"),0.0)</f>
        <v>0</v>
      </c>
      <c r="AF31" s="16" t="s">
        <v>110</v>
      </c>
      <c r="AG31" s="1" t="s">
        <v>43</v>
      </c>
      <c r="AH31" s="17">
        <f t="shared" si="3"/>
        <v>0</v>
      </c>
      <c r="AI31" s="17">
        <f>IFERROR(__xludf.DUMMYFUNCTION("IF(REGEXMATCH(LOWER($AG31), LOWER(AI$2)),1,0)"),0.0)</f>
        <v>0</v>
      </c>
      <c r="AJ31" s="17">
        <f>IFERROR(__xludf.DUMMYFUNCTION("IF(REGEXMATCH(LOWER($AG31), LOWER(AJ$2)),1,0)"),1.0)</f>
        <v>1</v>
      </c>
      <c r="AK31" s="17">
        <f>IFERROR(__xludf.DUMMYFUNCTION("IF(REGEXMATCH(LOWER($AG31), LOWER(AK$2)),1,0)"),0.0)</f>
        <v>0</v>
      </c>
      <c r="AL31" s="17">
        <f>IFERROR(__xludf.DUMMYFUNCTION("IF(REGEXMATCH(LOWER($AG31), LOWER(AL$2)),1,0)"),0.0)</f>
        <v>0</v>
      </c>
      <c r="AM31" s="17">
        <f>IFERROR(__xludf.DUMMYFUNCTION("IF(REGEXMATCH(LOWER($AG31), LOWER(AM$2)),1,0)"),0.0)</f>
        <v>0</v>
      </c>
      <c r="AN31" s="17">
        <f>IFERROR(__xludf.DUMMYFUNCTION("IF(REGEXMATCH(LOWER($AG31), LOWER(AN$2)),1,0)"),0.0)</f>
        <v>0</v>
      </c>
      <c r="AO31" s="17">
        <f>IFERROR(__xludf.DUMMYFUNCTION("IF(REGEXMATCH(LOWER($AG31), LOWER(AO$2)),1,0)"),0.0)</f>
        <v>0</v>
      </c>
      <c r="AP31" s="17">
        <f>IFERROR(__xludf.DUMMYFUNCTION("IF(REGEXMATCH(LOWER($AG31), LOWER(AP$2)),1,0)"),0.0)</f>
        <v>0</v>
      </c>
      <c r="AQ31" s="17">
        <f>IFERROR(__xludf.DUMMYFUNCTION("IF(REGEXMATCH(LOWER($AG31), LOWER(AQ$2)),1,0)"),0.0)</f>
        <v>0</v>
      </c>
      <c r="AR31" s="17">
        <f>IFERROR(__xludf.DUMMYFUNCTION("IF(REGEXMATCH(LOWER($AG31), LOWER(AR$2)),1,0)"),0.0)</f>
        <v>0</v>
      </c>
      <c r="AS31" s="17">
        <f>IFERROR(__xludf.DUMMYFUNCTION("IF(REGEXMATCH(LOWER($AG31), LOWER(AS$2)),1,0)"),0.0)</f>
        <v>0</v>
      </c>
      <c r="AT31" s="17">
        <f>IFERROR(__xludf.DUMMYFUNCTION("IF(REGEXMATCH(LOWER($AG31), LOWER(AT$2)),1,0)"),0.0)</f>
        <v>0</v>
      </c>
      <c r="AU31" s="17">
        <f>IFERROR(__xludf.DUMMYFUNCTION("IF(REGEXMATCH(LOWER($AG31), LOWER(AU$2)),1,0)"),0.0)</f>
        <v>0</v>
      </c>
      <c r="AV31" s="17">
        <f>IFERROR(__xludf.DUMMYFUNCTION("IF(REGEXMATCH(LOWER($AG31), LOWER(AV$2)),1,0)"),0.0)</f>
        <v>0</v>
      </c>
      <c r="AW31" s="17">
        <f>IFERROR(__xludf.DUMMYFUNCTION("IF(REGEXMATCH(LOWER($AG31), LOWER(AW$2)),1,0)"),0.0)</f>
        <v>0</v>
      </c>
      <c r="AX31" s="17">
        <f>IFERROR(__xludf.DUMMYFUNCTION("IF(REGEXMATCH(LOWER($AG31), LOWER(AX$2)),1,0)"),0.0)</f>
        <v>0</v>
      </c>
      <c r="AY31" s="18" t="s">
        <v>69</v>
      </c>
      <c r="AZ31" s="19" t="s">
        <v>264</v>
      </c>
      <c r="BA31" s="1" t="s">
        <v>265</v>
      </c>
      <c r="BB31" s="1" t="s">
        <v>266</v>
      </c>
    </row>
    <row r="32" ht="47.25" customHeight="1">
      <c r="A32" s="1" t="s">
        <v>267</v>
      </c>
      <c r="B32" s="11" t="s">
        <v>249</v>
      </c>
      <c r="C32" s="11" t="s">
        <v>268</v>
      </c>
      <c r="D32" s="12">
        <v>1.0</v>
      </c>
      <c r="E32" s="1" t="s">
        <v>34</v>
      </c>
      <c r="F32" s="13" t="str">
        <f t="shared" ref="F32:G32" si="31">IMAGE(CONCATENATE("https://connectvideo.garmin.com",BA32))</f>
        <v/>
      </c>
      <c r="G32" s="13" t="str">
        <f t="shared" si="31"/>
        <v/>
      </c>
      <c r="H32" s="14" t="s">
        <v>269</v>
      </c>
      <c r="I32" s="15">
        <f>IFERROR(__xludf.DUMMYFUNCTION("IF(REGEXMATCH(LOWER($E32), LOWER(I$2)),1,0)"),0.0)</f>
        <v>0</v>
      </c>
      <c r="J32" s="15">
        <f>IFERROR(__xludf.DUMMYFUNCTION("IF(REGEXMATCH(LOWER($E32), LOWER(J$2)),1,0)"),0.0)</f>
        <v>0</v>
      </c>
      <c r="K32" s="15">
        <f>IFERROR(__xludf.DUMMYFUNCTION("IF(REGEXMATCH(LOWER($E32), LOWER(K$2)),1,0)"),0.0)</f>
        <v>0</v>
      </c>
      <c r="L32" s="15">
        <f>IFERROR(__xludf.DUMMYFUNCTION("IF(REGEXMATCH(LOWER($E32), LOWER(L$2)),1,0)"),0.0)</f>
        <v>0</v>
      </c>
      <c r="M32" s="15">
        <f>IFERROR(__xludf.DUMMYFUNCTION("IF(REGEXMATCH(LOWER($E32), LOWER(M$2)),1,0)"),0.0)</f>
        <v>0</v>
      </c>
      <c r="N32" s="15">
        <f>IFERROR(__xludf.DUMMYFUNCTION("IF(REGEXMATCH(LOWER($E32), LOWER(N$2)),1,0)"),0.0)</f>
        <v>0</v>
      </c>
      <c r="O32" s="15">
        <f>IFERROR(__xludf.DUMMYFUNCTION("IF(REGEXMATCH(LOWER($E32), LOWER(O$2)),1,0)"),0.0)</f>
        <v>0</v>
      </c>
      <c r="P32" s="15">
        <f>IFERROR(__xludf.DUMMYFUNCTION("IF(REGEXMATCH(LOWER($E32), LOWER(P$2)),1,0)"),0.0)</f>
        <v>0</v>
      </c>
      <c r="Q32" s="15">
        <f>IFERROR(__xludf.DUMMYFUNCTION("IF(REGEXMATCH(LOWER($E32), LOWER(Q$2)),1,0)"),0.0)</f>
        <v>0</v>
      </c>
      <c r="R32" s="15">
        <f>IFERROR(__xludf.DUMMYFUNCTION("IF(REGEXMATCH(LOWER($E32), LOWER(R$2)),1,0)"),0.0)</f>
        <v>0</v>
      </c>
      <c r="S32" s="15">
        <f>IFERROR(__xludf.DUMMYFUNCTION("IF(REGEXMATCH(LOWER($E32), LOWER(S$2)),1,0)"),0.0)</f>
        <v>0</v>
      </c>
      <c r="T32" s="15">
        <f>IFERROR(__xludf.DUMMYFUNCTION("IF(REGEXMATCH(LOWER($E32), LOWER(T$2)),1,0)"),0.0)</f>
        <v>0</v>
      </c>
      <c r="U32" s="15">
        <f>IFERROR(__xludf.DUMMYFUNCTION("IF(REGEXMATCH(LOWER($E32), LOWER(U$2)),1,0)"),0.0)</f>
        <v>0</v>
      </c>
      <c r="V32" s="15">
        <f>IFERROR(__xludf.DUMMYFUNCTION("IF(REGEXMATCH(LOWER($E32), LOWER(V$2)),1,0)"),0.0)</f>
        <v>0</v>
      </c>
      <c r="W32" s="15">
        <f>IFERROR(__xludf.DUMMYFUNCTION("IF(REGEXMATCH(LOWER($E32), LOWER(W$2)),1,0)"),0.0)</f>
        <v>0</v>
      </c>
      <c r="X32" s="15">
        <f>IFERROR(__xludf.DUMMYFUNCTION("IF(REGEXMATCH(LOWER($E32), LOWER(X$2)),1,0)"),0.0)</f>
        <v>0</v>
      </c>
      <c r="Y32" s="15">
        <f>IFERROR(__xludf.DUMMYFUNCTION("IF(REGEXMATCH(LOWER($E32), LOWER(Y$2)),1,0)"),0.0)</f>
        <v>0</v>
      </c>
      <c r="Z32" s="15">
        <f>IFERROR(__xludf.DUMMYFUNCTION("IF(REGEXMATCH(LOWER($E32), LOWER(Z$2)),1,0)"),0.0)</f>
        <v>0</v>
      </c>
      <c r="AA32" s="15">
        <f>IFERROR(__xludf.DUMMYFUNCTION("IF(REGEXMATCH(LOWER($E32), LOWER(AA$2)),1,0)"),1.0)</f>
        <v>1</v>
      </c>
      <c r="AB32" s="15">
        <f>IFERROR(__xludf.DUMMYFUNCTION("IF(REGEXMATCH(LOWER($E32), LOWER(AB$2)),1,0)"),0.0)</f>
        <v>0</v>
      </c>
      <c r="AC32" s="15">
        <f>IFERROR(__xludf.DUMMYFUNCTION("IF(REGEXMATCH(LOWER($E32), LOWER(AC$2)),1,0)"),0.0)</f>
        <v>0</v>
      </c>
      <c r="AD32" s="15">
        <f>IFERROR(__xludf.DUMMYFUNCTION("IF(REGEXMATCH(LOWER($E32), LOWER(AD$2)),1,0)"),0.0)</f>
        <v>0</v>
      </c>
      <c r="AE32" s="15">
        <f>IFERROR(__xludf.DUMMYFUNCTION("IF(REGEXMATCH(LOWER($E32), LOWER(AE$2)),1,0)"),0.0)</f>
        <v>0</v>
      </c>
      <c r="AF32" s="16" t="s">
        <v>110</v>
      </c>
      <c r="AG32" s="1" t="s">
        <v>270</v>
      </c>
      <c r="AH32" s="17">
        <f t="shared" si="3"/>
        <v>0</v>
      </c>
      <c r="AI32" s="17">
        <f>IFERROR(__xludf.DUMMYFUNCTION("IF(REGEXMATCH(LOWER($AG32), LOWER(AI$2)),1,0)"),1.0)</f>
        <v>1</v>
      </c>
      <c r="AJ32" s="17">
        <f>IFERROR(__xludf.DUMMYFUNCTION("IF(REGEXMATCH(LOWER($AG32), LOWER(AJ$2)),1,0)"),0.0)</f>
        <v>0</v>
      </c>
      <c r="AK32" s="17">
        <f>IFERROR(__xludf.DUMMYFUNCTION("IF(REGEXMATCH(LOWER($AG32), LOWER(AK$2)),1,0)"),0.0)</f>
        <v>0</v>
      </c>
      <c r="AL32" s="17">
        <f>IFERROR(__xludf.DUMMYFUNCTION("IF(REGEXMATCH(LOWER($AG32), LOWER(AL$2)),1,0)"),0.0)</f>
        <v>0</v>
      </c>
      <c r="AM32" s="17">
        <f>IFERROR(__xludf.DUMMYFUNCTION("IF(REGEXMATCH(LOWER($AG32), LOWER(AM$2)),1,0)"),0.0)</f>
        <v>0</v>
      </c>
      <c r="AN32" s="17">
        <f>IFERROR(__xludf.DUMMYFUNCTION("IF(REGEXMATCH(LOWER($AG32), LOWER(AN$2)),1,0)"),0.0)</f>
        <v>0</v>
      </c>
      <c r="AO32" s="17">
        <f>IFERROR(__xludf.DUMMYFUNCTION("IF(REGEXMATCH(LOWER($AG32), LOWER(AO$2)),1,0)"),0.0)</f>
        <v>0</v>
      </c>
      <c r="AP32" s="17">
        <f>IFERROR(__xludf.DUMMYFUNCTION("IF(REGEXMATCH(LOWER($AG32), LOWER(AP$2)),1,0)"),0.0)</f>
        <v>0</v>
      </c>
      <c r="AQ32" s="17">
        <f>IFERROR(__xludf.DUMMYFUNCTION("IF(REGEXMATCH(LOWER($AG32), LOWER(AQ$2)),1,0)"),0.0)</f>
        <v>0</v>
      </c>
      <c r="AR32" s="17">
        <f>IFERROR(__xludf.DUMMYFUNCTION("IF(REGEXMATCH(LOWER($AG32), LOWER(AR$2)),1,0)"),0.0)</f>
        <v>0</v>
      </c>
      <c r="AS32" s="17">
        <f>IFERROR(__xludf.DUMMYFUNCTION("IF(REGEXMATCH(LOWER($AG32), LOWER(AS$2)),1,0)"),0.0)</f>
        <v>0</v>
      </c>
      <c r="AT32" s="17">
        <f>IFERROR(__xludf.DUMMYFUNCTION("IF(REGEXMATCH(LOWER($AG32), LOWER(AT$2)),1,0)"),0.0)</f>
        <v>0</v>
      </c>
      <c r="AU32" s="17">
        <f>IFERROR(__xludf.DUMMYFUNCTION("IF(REGEXMATCH(LOWER($AG32), LOWER(AU$2)),1,0)"),0.0)</f>
        <v>0</v>
      </c>
      <c r="AV32" s="17">
        <f>IFERROR(__xludf.DUMMYFUNCTION("IF(REGEXMATCH(LOWER($AG32), LOWER(AV$2)),1,0)"),0.0)</f>
        <v>0</v>
      </c>
      <c r="AW32" s="17">
        <f>IFERROR(__xludf.DUMMYFUNCTION("IF(REGEXMATCH(LOWER($AG32), LOWER(AW$2)),1,0)"),1.0)</f>
        <v>1</v>
      </c>
      <c r="AX32" s="17">
        <f>IFERROR(__xludf.DUMMYFUNCTION("IF(REGEXMATCH(LOWER($AG32), LOWER(AX$2)),1,0)"),0.0)</f>
        <v>0</v>
      </c>
      <c r="AY32" s="18" t="s">
        <v>69</v>
      </c>
      <c r="AZ32" s="19" t="s">
        <v>271</v>
      </c>
      <c r="BA32" s="1" t="s">
        <v>272</v>
      </c>
      <c r="BB32" s="1" t="s">
        <v>273</v>
      </c>
    </row>
    <row r="33" ht="47.25" customHeight="1">
      <c r="A33" s="1" t="s">
        <v>274</v>
      </c>
      <c r="B33" s="11" t="s">
        <v>249</v>
      </c>
      <c r="C33" s="11" t="s">
        <v>275</v>
      </c>
      <c r="D33" s="12">
        <v>1.0</v>
      </c>
      <c r="E33" s="1" t="s">
        <v>34</v>
      </c>
      <c r="F33" s="13" t="str">
        <f t="shared" ref="F33:G33" si="32">IMAGE(CONCATENATE("https://connectvideo.garmin.com",BA33))</f>
        <v/>
      </c>
      <c r="G33" s="13" t="str">
        <f t="shared" si="32"/>
        <v/>
      </c>
      <c r="H33" s="14" t="s">
        <v>276</v>
      </c>
      <c r="I33" s="15">
        <f>IFERROR(__xludf.DUMMYFUNCTION("IF(REGEXMATCH(LOWER($E33), LOWER(I$2)),1,0)"),0.0)</f>
        <v>0</v>
      </c>
      <c r="J33" s="15">
        <f>IFERROR(__xludf.DUMMYFUNCTION("IF(REGEXMATCH(LOWER($E33), LOWER(J$2)),1,0)"),0.0)</f>
        <v>0</v>
      </c>
      <c r="K33" s="15">
        <f>IFERROR(__xludf.DUMMYFUNCTION("IF(REGEXMATCH(LOWER($E33), LOWER(K$2)),1,0)"),0.0)</f>
        <v>0</v>
      </c>
      <c r="L33" s="15">
        <f>IFERROR(__xludf.DUMMYFUNCTION("IF(REGEXMATCH(LOWER($E33), LOWER(L$2)),1,0)"),0.0)</f>
        <v>0</v>
      </c>
      <c r="M33" s="15">
        <f>IFERROR(__xludf.DUMMYFUNCTION("IF(REGEXMATCH(LOWER($E33), LOWER(M$2)),1,0)"),0.0)</f>
        <v>0</v>
      </c>
      <c r="N33" s="15">
        <f>IFERROR(__xludf.DUMMYFUNCTION("IF(REGEXMATCH(LOWER($E33), LOWER(N$2)),1,0)"),0.0)</f>
        <v>0</v>
      </c>
      <c r="O33" s="15">
        <f>IFERROR(__xludf.DUMMYFUNCTION("IF(REGEXMATCH(LOWER($E33), LOWER(O$2)),1,0)"),0.0)</f>
        <v>0</v>
      </c>
      <c r="P33" s="15">
        <f>IFERROR(__xludf.DUMMYFUNCTION("IF(REGEXMATCH(LOWER($E33), LOWER(P$2)),1,0)"),0.0)</f>
        <v>0</v>
      </c>
      <c r="Q33" s="15">
        <f>IFERROR(__xludf.DUMMYFUNCTION("IF(REGEXMATCH(LOWER($E33), LOWER(Q$2)),1,0)"),0.0)</f>
        <v>0</v>
      </c>
      <c r="R33" s="15">
        <f>IFERROR(__xludf.DUMMYFUNCTION("IF(REGEXMATCH(LOWER($E33), LOWER(R$2)),1,0)"),0.0)</f>
        <v>0</v>
      </c>
      <c r="S33" s="15">
        <f>IFERROR(__xludf.DUMMYFUNCTION("IF(REGEXMATCH(LOWER($E33), LOWER(S$2)),1,0)"),0.0)</f>
        <v>0</v>
      </c>
      <c r="T33" s="15">
        <f>IFERROR(__xludf.DUMMYFUNCTION("IF(REGEXMATCH(LOWER($E33), LOWER(T$2)),1,0)"),0.0)</f>
        <v>0</v>
      </c>
      <c r="U33" s="15">
        <f>IFERROR(__xludf.DUMMYFUNCTION("IF(REGEXMATCH(LOWER($E33), LOWER(U$2)),1,0)"),0.0)</f>
        <v>0</v>
      </c>
      <c r="V33" s="15">
        <f>IFERROR(__xludf.DUMMYFUNCTION("IF(REGEXMATCH(LOWER($E33), LOWER(V$2)),1,0)"),0.0)</f>
        <v>0</v>
      </c>
      <c r="W33" s="15">
        <f>IFERROR(__xludf.DUMMYFUNCTION("IF(REGEXMATCH(LOWER($E33), LOWER(W$2)),1,0)"),0.0)</f>
        <v>0</v>
      </c>
      <c r="X33" s="15">
        <f>IFERROR(__xludf.DUMMYFUNCTION("IF(REGEXMATCH(LOWER($E33), LOWER(X$2)),1,0)"),0.0)</f>
        <v>0</v>
      </c>
      <c r="Y33" s="15">
        <f>IFERROR(__xludf.DUMMYFUNCTION("IF(REGEXMATCH(LOWER($E33), LOWER(Y$2)),1,0)"),0.0)</f>
        <v>0</v>
      </c>
      <c r="Z33" s="15">
        <f>IFERROR(__xludf.DUMMYFUNCTION("IF(REGEXMATCH(LOWER($E33), LOWER(Z$2)),1,0)"),0.0)</f>
        <v>0</v>
      </c>
      <c r="AA33" s="15">
        <f>IFERROR(__xludf.DUMMYFUNCTION("IF(REGEXMATCH(LOWER($E33), LOWER(AA$2)),1,0)"),1.0)</f>
        <v>1</v>
      </c>
      <c r="AB33" s="15">
        <f>IFERROR(__xludf.DUMMYFUNCTION("IF(REGEXMATCH(LOWER($E33), LOWER(AB$2)),1,0)"),0.0)</f>
        <v>0</v>
      </c>
      <c r="AC33" s="15">
        <f>IFERROR(__xludf.DUMMYFUNCTION("IF(REGEXMATCH(LOWER($E33), LOWER(AC$2)),1,0)"),0.0)</f>
        <v>0</v>
      </c>
      <c r="AD33" s="15">
        <f>IFERROR(__xludf.DUMMYFUNCTION("IF(REGEXMATCH(LOWER($E33), LOWER(AD$2)),1,0)"),0.0)</f>
        <v>0</v>
      </c>
      <c r="AE33" s="15">
        <f>IFERROR(__xludf.DUMMYFUNCTION("IF(REGEXMATCH(LOWER($E33), LOWER(AE$2)),1,0)"),0.0)</f>
        <v>0</v>
      </c>
      <c r="AF33" s="16" t="s">
        <v>97</v>
      </c>
      <c r="AG33" s="1" t="s">
        <v>44</v>
      </c>
      <c r="AH33" s="17">
        <f t="shared" si="3"/>
        <v>0</v>
      </c>
      <c r="AI33" s="17">
        <f>IFERROR(__xludf.DUMMYFUNCTION("IF(REGEXMATCH(LOWER($AG33), LOWER(AI$2)),1,0)"),0.0)</f>
        <v>0</v>
      </c>
      <c r="AJ33" s="17">
        <f>IFERROR(__xludf.DUMMYFUNCTION("IF(REGEXMATCH(LOWER($AG33), LOWER(AJ$2)),1,0)"),0.0)</f>
        <v>0</v>
      </c>
      <c r="AK33" s="17">
        <f>IFERROR(__xludf.DUMMYFUNCTION("IF(REGEXMATCH(LOWER($AG33), LOWER(AK$2)),1,0)"),1.0)</f>
        <v>1</v>
      </c>
      <c r="AL33" s="17">
        <f>IFERROR(__xludf.DUMMYFUNCTION("IF(REGEXMATCH(LOWER($AG33), LOWER(AL$2)),1,0)"),0.0)</f>
        <v>0</v>
      </c>
      <c r="AM33" s="17">
        <f>IFERROR(__xludf.DUMMYFUNCTION("IF(REGEXMATCH(LOWER($AG33), LOWER(AM$2)),1,0)"),0.0)</f>
        <v>0</v>
      </c>
      <c r="AN33" s="17">
        <f>IFERROR(__xludf.DUMMYFUNCTION("IF(REGEXMATCH(LOWER($AG33), LOWER(AN$2)),1,0)"),0.0)</f>
        <v>0</v>
      </c>
      <c r="AO33" s="17">
        <f>IFERROR(__xludf.DUMMYFUNCTION("IF(REGEXMATCH(LOWER($AG33), LOWER(AO$2)),1,0)"),0.0)</f>
        <v>0</v>
      </c>
      <c r="AP33" s="17">
        <f>IFERROR(__xludf.DUMMYFUNCTION("IF(REGEXMATCH(LOWER($AG33), LOWER(AP$2)),1,0)"),0.0)</f>
        <v>0</v>
      </c>
      <c r="AQ33" s="17">
        <f>IFERROR(__xludf.DUMMYFUNCTION("IF(REGEXMATCH(LOWER($AG33), LOWER(AQ$2)),1,0)"),0.0)</f>
        <v>0</v>
      </c>
      <c r="AR33" s="17">
        <f>IFERROR(__xludf.DUMMYFUNCTION("IF(REGEXMATCH(LOWER($AG33), LOWER(AR$2)),1,0)"),0.0)</f>
        <v>0</v>
      </c>
      <c r="AS33" s="17">
        <f>IFERROR(__xludf.DUMMYFUNCTION("IF(REGEXMATCH(LOWER($AG33), LOWER(AS$2)),1,0)"),0.0)</f>
        <v>0</v>
      </c>
      <c r="AT33" s="17">
        <f>IFERROR(__xludf.DUMMYFUNCTION("IF(REGEXMATCH(LOWER($AG33), LOWER(AT$2)),1,0)"),0.0)</f>
        <v>0</v>
      </c>
      <c r="AU33" s="17">
        <f>IFERROR(__xludf.DUMMYFUNCTION("IF(REGEXMATCH(LOWER($AG33), LOWER(AU$2)),1,0)"),0.0)</f>
        <v>0</v>
      </c>
      <c r="AV33" s="17">
        <f>IFERROR(__xludf.DUMMYFUNCTION("IF(REGEXMATCH(LOWER($AG33), LOWER(AV$2)),1,0)"),0.0)</f>
        <v>0</v>
      </c>
      <c r="AW33" s="17">
        <f>IFERROR(__xludf.DUMMYFUNCTION("IF(REGEXMATCH(LOWER($AG33), LOWER(AW$2)),1,0)"),0.0)</f>
        <v>0</v>
      </c>
      <c r="AX33" s="17">
        <f>IFERROR(__xludf.DUMMYFUNCTION("IF(REGEXMATCH(LOWER($AG33), LOWER(AX$2)),1,0)"),0.0)</f>
        <v>0</v>
      </c>
      <c r="AY33" s="18" t="s">
        <v>69</v>
      </c>
      <c r="AZ33" s="19" t="s">
        <v>277</v>
      </c>
      <c r="BA33" s="1" t="s">
        <v>278</v>
      </c>
      <c r="BB33" s="1" t="s">
        <v>279</v>
      </c>
    </row>
    <row r="34" ht="47.25" customHeight="1">
      <c r="A34" s="1" t="s">
        <v>280</v>
      </c>
      <c r="B34" s="11" t="s">
        <v>249</v>
      </c>
      <c r="C34" s="11" t="s">
        <v>281</v>
      </c>
      <c r="D34" s="12">
        <v>1.0</v>
      </c>
      <c r="E34" s="1" t="s">
        <v>282</v>
      </c>
      <c r="F34" s="13" t="str">
        <f t="shared" ref="F34:G34" si="33">IMAGE(CONCATENATE("https://connectvideo.garmin.com",BA34))</f>
        <v/>
      </c>
      <c r="G34" s="13" t="str">
        <f t="shared" si="33"/>
        <v/>
      </c>
      <c r="H34" s="14" t="s">
        <v>283</v>
      </c>
      <c r="I34" s="15">
        <f>IFERROR(__xludf.DUMMYFUNCTION("IF(REGEXMATCH(LOWER($E34), LOWER(I$2)),1,0)"),0.0)</f>
        <v>0</v>
      </c>
      <c r="J34" s="15">
        <f>IFERROR(__xludf.DUMMYFUNCTION("IF(REGEXMATCH(LOWER($E34), LOWER(J$2)),1,0)"),0.0)</f>
        <v>0</v>
      </c>
      <c r="K34" s="15">
        <f>IFERROR(__xludf.DUMMYFUNCTION("IF(REGEXMATCH(LOWER($E34), LOWER(K$2)),1,0)"),0.0)</f>
        <v>0</v>
      </c>
      <c r="L34" s="15">
        <f>IFERROR(__xludf.DUMMYFUNCTION("IF(REGEXMATCH(LOWER($E34), LOWER(L$2)),1,0)"),0.0)</f>
        <v>0</v>
      </c>
      <c r="M34" s="15">
        <f>IFERROR(__xludf.DUMMYFUNCTION("IF(REGEXMATCH(LOWER($E34), LOWER(M$2)),1,0)"),0.0)</f>
        <v>0</v>
      </c>
      <c r="N34" s="15">
        <f>IFERROR(__xludf.DUMMYFUNCTION("IF(REGEXMATCH(LOWER($E34), LOWER(N$2)),1,0)"),1.0)</f>
        <v>1</v>
      </c>
      <c r="O34" s="15">
        <f>IFERROR(__xludf.DUMMYFUNCTION("IF(REGEXMATCH(LOWER($E34), LOWER(O$2)),1,0)"),0.0)</f>
        <v>0</v>
      </c>
      <c r="P34" s="15">
        <f>IFERROR(__xludf.DUMMYFUNCTION("IF(REGEXMATCH(LOWER($E34), LOWER(P$2)),1,0)"),0.0)</f>
        <v>0</v>
      </c>
      <c r="Q34" s="15">
        <f>IFERROR(__xludf.DUMMYFUNCTION("IF(REGEXMATCH(LOWER($E34), LOWER(Q$2)),1,0)"),0.0)</f>
        <v>0</v>
      </c>
      <c r="R34" s="15">
        <f>IFERROR(__xludf.DUMMYFUNCTION("IF(REGEXMATCH(LOWER($E34), LOWER(R$2)),1,0)"),0.0)</f>
        <v>0</v>
      </c>
      <c r="S34" s="15">
        <f>IFERROR(__xludf.DUMMYFUNCTION("IF(REGEXMATCH(LOWER($E34), LOWER(S$2)),1,0)"),0.0)</f>
        <v>0</v>
      </c>
      <c r="T34" s="15">
        <f>IFERROR(__xludf.DUMMYFUNCTION("IF(REGEXMATCH(LOWER($E34), LOWER(T$2)),1,0)"),0.0)</f>
        <v>0</v>
      </c>
      <c r="U34" s="15">
        <f>IFERROR(__xludf.DUMMYFUNCTION("IF(REGEXMATCH(LOWER($E34), LOWER(U$2)),1,0)"),0.0)</f>
        <v>0</v>
      </c>
      <c r="V34" s="15">
        <f>IFERROR(__xludf.DUMMYFUNCTION("IF(REGEXMATCH(LOWER($E34), LOWER(V$2)),1,0)"),0.0)</f>
        <v>0</v>
      </c>
      <c r="W34" s="15">
        <f>IFERROR(__xludf.DUMMYFUNCTION("IF(REGEXMATCH(LOWER($E34), LOWER(W$2)),1,0)"),0.0)</f>
        <v>0</v>
      </c>
      <c r="X34" s="15">
        <f>IFERROR(__xludf.DUMMYFUNCTION("IF(REGEXMATCH(LOWER($E34), LOWER(X$2)),1,0)"),0.0)</f>
        <v>0</v>
      </c>
      <c r="Y34" s="15">
        <f>IFERROR(__xludf.DUMMYFUNCTION("IF(REGEXMATCH(LOWER($E34), LOWER(Y$2)),1,0)"),0.0)</f>
        <v>0</v>
      </c>
      <c r="Z34" s="15">
        <f>IFERROR(__xludf.DUMMYFUNCTION("IF(REGEXMATCH(LOWER($E34), LOWER(Z$2)),1,0)"),0.0)</f>
        <v>0</v>
      </c>
      <c r="AA34" s="15">
        <f>IFERROR(__xludf.DUMMYFUNCTION("IF(REGEXMATCH(LOWER($E34), LOWER(AA$2)),1,0)"),1.0)</f>
        <v>1</v>
      </c>
      <c r="AB34" s="15">
        <f>IFERROR(__xludf.DUMMYFUNCTION("IF(REGEXMATCH(LOWER($E34), LOWER(AB$2)),1,0)"),0.0)</f>
        <v>0</v>
      </c>
      <c r="AC34" s="15">
        <f>IFERROR(__xludf.DUMMYFUNCTION("IF(REGEXMATCH(LOWER($E34), LOWER(AC$2)),1,0)"),0.0)</f>
        <v>0</v>
      </c>
      <c r="AD34" s="15">
        <f>IFERROR(__xludf.DUMMYFUNCTION("IF(REGEXMATCH(LOWER($E34), LOWER(AD$2)),1,0)"),0.0)</f>
        <v>0</v>
      </c>
      <c r="AE34" s="15">
        <f>IFERROR(__xludf.DUMMYFUNCTION("IF(REGEXMATCH(LOWER($E34), LOWER(AE$2)),1,0)"),0.0)</f>
        <v>0</v>
      </c>
      <c r="AF34" s="16" t="s">
        <v>110</v>
      </c>
      <c r="AG34" s="1" t="s">
        <v>43</v>
      </c>
      <c r="AH34" s="17">
        <f t="shared" si="3"/>
        <v>0</v>
      </c>
      <c r="AI34" s="17">
        <f>IFERROR(__xludf.DUMMYFUNCTION("IF(REGEXMATCH(LOWER($AG34), LOWER(AI$2)),1,0)"),0.0)</f>
        <v>0</v>
      </c>
      <c r="AJ34" s="17">
        <f>IFERROR(__xludf.DUMMYFUNCTION("IF(REGEXMATCH(LOWER($AG34), LOWER(AJ$2)),1,0)"),1.0)</f>
        <v>1</v>
      </c>
      <c r="AK34" s="17">
        <f>IFERROR(__xludf.DUMMYFUNCTION("IF(REGEXMATCH(LOWER($AG34), LOWER(AK$2)),1,0)"),0.0)</f>
        <v>0</v>
      </c>
      <c r="AL34" s="17">
        <f>IFERROR(__xludf.DUMMYFUNCTION("IF(REGEXMATCH(LOWER($AG34), LOWER(AL$2)),1,0)"),0.0)</f>
        <v>0</v>
      </c>
      <c r="AM34" s="17">
        <f>IFERROR(__xludf.DUMMYFUNCTION("IF(REGEXMATCH(LOWER($AG34), LOWER(AM$2)),1,0)"),0.0)</f>
        <v>0</v>
      </c>
      <c r="AN34" s="17">
        <f>IFERROR(__xludf.DUMMYFUNCTION("IF(REGEXMATCH(LOWER($AG34), LOWER(AN$2)),1,0)"),0.0)</f>
        <v>0</v>
      </c>
      <c r="AO34" s="17">
        <f>IFERROR(__xludf.DUMMYFUNCTION("IF(REGEXMATCH(LOWER($AG34), LOWER(AO$2)),1,0)"),0.0)</f>
        <v>0</v>
      </c>
      <c r="AP34" s="17">
        <f>IFERROR(__xludf.DUMMYFUNCTION("IF(REGEXMATCH(LOWER($AG34), LOWER(AP$2)),1,0)"),0.0)</f>
        <v>0</v>
      </c>
      <c r="AQ34" s="17">
        <f>IFERROR(__xludf.DUMMYFUNCTION("IF(REGEXMATCH(LOWER($AG34), LOWER(AQ$2)),1,0)"),0.0)</f>
        <v>0</v>
      </c>
      <c r="AR34" s="17">
        <f>IFERROR(__xludf.DUMMYFUNCTION("IF(REGEXMATCH(LOWER($AG34), LOWER(AR$2)),1,0)"),0.0)</f>
        <v>0</v>
      </c>
      <c r="AS34" s="17">
        <f>IFERROR(__xludf.DUMMYFUNCTION("IF(REGEXMATCH(LOWER($AG34), LOWER(AS$2)),1,0)"),0.0)</f>
        <v>0</v>
      </c>
      <c r="AT34" s="17">
        <f>IFERROR(__xludf.DUMMYFUNCTION("IF(REGEXMATCH(LOWER($AG34), LOWER(AT$2)),1,0)"),0.0)</f>
        <v>0</v>
      </c>
      <c r="AU34" s="17">
        <f>IFERROR(__xludf.DUMMYFUNCTION("IF(REGEXMATCH(LOWER($AG34), LOWER(AU$2)),1,0)"),0.0)</f>
        <v>0</v>
      </c>
      <c r="AV34" s="17">
        <f>IFERROR(__xludf.DUMMYFUNCTION("IF(REGEXMATCH(LOWER($AG34), LOWER(AV$2)),1,0)"),0.0)</f>
        <v>0</v>
      </c>
      <c r="AW34" s="17">
        <f>IFERROR(__xludf.DUMMYFUNCTION("IF(REGEXMATCH(LOWER($AG34), LOWER(AW$2)),1,0)"),0.0)</f>
        <v>0</v>
      </c>
      <c r="AX34" s="17">
        <f>IFERROR(__xludf.DUMMYFUNCTION("IF(REGEXMATCH(LOWER($AG34), LOWER(AX$2)),1,0)"),0.0)</f>
        <v>0</v>
      </c>
      <c r="AY34" s="18" t="s">
        <v>69</v>
      </c>
      <c r="AZ34" s="19" t="s">
        <v>284</v>
      </c>
      <c r="BA34" s="1" t="s">
        <v>285</v>
      </c>
      <c r="BB34" s="1" t="s">
        <v>286</v>
      </c>
    </row>
    <row r="35" ht="47.25" customHeight="1">
      <c r="A35" s="1" t="s">
        <v>287</v>
      </c>
      <c r="B35" s="11" t="s">
        <v>249</v>
      </c>
      <c r="C35" s="11" t="s">
        <v>288</v>
      </c>
      <c r="D35" s="12">
        <v>1.0</v>
      </c>
      <c r="E35" s="1" t="s">
        <v>34</v>
      </c>
      <c r="F35" s="13" t="str">
        <f t="shared" ref="F35:G35" si="34">IMAGE(CONCATENATE("https://connectvideo.garmin.com",BA35))</f>
        <v/>
      </c>
      <c r="G35" s="13" t="str">
        <f t="shared" si="34"/>
        <v/>
      </c>
      <c r="H35" s="14" t="s">
        <v>289</v>
      </c>
      <c r="I35" s="15">
        <f>IFERROR(__xludf.DUMMYFUNCTION("IF(REGEXMATCH(LOWER($E35), LOWER(I$2)),1,0)"),0.0)</f>
        <v>0</v>
      </c>
      <c r="J35" s="15">
        <f>IFERROR(__xludf.DUMMYFUNCTION("IF(REGEXMATCH(LOWER($E35), LOWER(J$2)),1,0)"),0.0)</f>
        <v>0</v>
      </c>
      <c r="K35" s="15">
        <f>IFERROR(__xludf.DUMMYFUNCTION("IF(REGEXMATCH(LOWER($E35), LOWER(K$2)),1,0)"),0.0)</f>
        <v>0</v>
      </c>
      <c r="L35" s="15">
        <f>IFERROR(__xludf.DUMMYFUNCTION("IF(REGEXMATCH(LOWER($E35), LOWER(L$2)),1,0)"),0.0)</f>
        <v>0</v>
      </c>
      <c r="M35" s="15">
        <f>IFERROR(__xludf.DUMMYFUNCTION("IF(REGEXMATCH(LOWER($E35), LOWER(M$2)),1,0)"),0.0)</f>
        <v>0</v>
      </c>
      <c r="N35" s="15">
        <f>IFERROR(__xludf.DUMMYFUNCTION("IF(REGEXMATCH(LOWER($E35), LOWER(N$2)),1,0)"),0.0)</f>
        <v>0</v>
      </c>
      <c r="O35" s="15">
        <f>IFERROR(__xludf.DUMMYFUNCTION("IF(REGEXMATCH(LOWER($E35), LOWER(O$2)),1,0)"),0.0)</f>
        <v>0</v>
      </c>
      <c r="P35" s="15">
        <f>IFERROR(__xludf.DUMMYFUNCTION("IF(REGEXMATCH(LOWER($E35), LOWER(P$2)),1,0)"),0.0)</f>
        <v>0</v>
      </c>
      <c r="Q35" s="15">
        <f>IFERROR(__xludf.DUMMYFUNCTION("IF(REGEXMATCH(LOWER($E35), LOWER(Q$2)),1,0)"),0.0)</f>
        <v>0</v>
      </c>
      <c r="R35" s="15">
        <f>IFERROR(__xludf.DUMMYFUNCTION("IF(REGEXMATCH(LOWER($E35), LOWER(R$2)),1,0)"),0.0)</f>
        <v>0</v>
      </c>
      <c r="S35" s="15">
        <f>IFERROR(__xludf.DUMMYFUNCTION("IF(REGEXMATCH(LOWER($E35), LOWER(S$2)),1,0)"),0.0)</f>
        <v>0</v>
      </c>
      <c r="T35" s="15">
        <f>IFERROR(__xludf.DUMMYFUNCTION("IF(REGEXMATCH(LOWER($E35), LOWER(T$2)),1,0)"),0.0)</f>
        <v>0</v>
      </c>
      <c r="U35" s="15">
        <f>IFERROR(__xludf.DUMMYFUNCTION("IF(REGEXMATCH(LOWER($E35), LOWER(U$2)),1,0)"),0.0)</f>
        <v>0</v>
      </c>
      <c r="V35" s="15">
        <f>IFERROR(__xludf.DUMMYFUNCTION("IF(REGEXMATCH(LOWER($E35), LOWER(V$2)),1,0)"),0.0)</f>
        <v>0</v>
      </c>
      <c r="W35" s="15">
        <f>IFERROR(__xludf.DUMMYFUNCTION("IF(REGEXMATCH(LOWER($E35), LOWER(W$2)),1,0)"),0.0)</f>
        <v>0</v>
      </c>
      <c r="X35" s="15">
        <f>IFERROR(__xludf.DUMMYFUNCTION("IF(REGEXMATCH(LOWER($E35), LOWER(X$2)),1,0)"),0.0)</f>
        <v>0</v>
      </c>
      <c r="Y35" s="15">
        <f>IFERROR(__xludf.DUMMYFUNCTION("IF(REGEXMATCH(LOWER($E35), LOWER(Y$2)),1,0)"),0.0)</f>
        <v>0</v>
      </c>
      <c r="Z35" s="15">
        <f>IFERROR(__xludf.DUMMYFUNCTION("IF(REGEXMATCH(LOWER($E35), LOWER(Z$2)),1,0)"),0.0)</f>
        <v>0</v>
      </c>
      <c r="AA35" s="15">
        <f>IFERROR(__xludf.DUMMYFUNCTION("IF(REGEXMATCH(LOWER($E35), LOWER(AA$2)),1,0)"),1.0)</f>
        <v>1</v>
      </c>
      <c r="AB35" s="15">
        <f>IFERROR(__xludf.DUMMYFUNCTION("IF(REGEXMATCH(LOWER($E35), LOWER(AB$2)),1,0)"),0.0)</f>
        <v>0</v>
      </c>
      <c r="AC35" s="15">
        <f>IFERROR(__xludf.DUMMYFUNCTION("IF(REGEXMATCH(LOWER($E35), LOWER(AC$2)),1,0)"),0.0)</f>
        <v>0</v>
      </c>
      <c r="AD35" s="15">
        <f>IFERROR(__xludf.DUMMYFUNCTION("IF(REGEXMATCH(LOWER($E35), LOWER(AD$2)),1,0)"),0.0)</f>
        <v>0</v>
      </c>
      <c r="AE35" s="15">
        <f>IFERROR(__xludf.DUMMYFUNCTION("IF(REGEXMATCH(LOWER($E35), LOWER(AE$2)),1,0)"),0.0)</f>
        <v>0</v>
      </c>
      <c r="AF35" s="16" t="s">
        <v>110</v>
      </c>
      <c r="AG35" s="1" t="s">
        <v>44</v>
      </c>
      <c r="AH35" s="17">
        <f t="shared" si="3"/>
        <v>0</v>
      </c>
      <c r="AI35" s="17">
        <f>IFERROR(__xludf.DUMMYFUNCTION("IF(REGEXMATCH(LOWER($AG35), LOWER(AI$2)),1,0)"),0.0)</f>
        <v>0</v>
      </c>
      <c r="AJ35" s="17">
        <f>IFERROR(__xludf.DUMMYFUNCTION("IF(REGEXMATCH(LOWER($AG35), LOWER(AJ$2)),1,0)"),0.0)</f>
        <v>0</v>
      </c>
      <c r="AK35" s="17">
        <f>IFERROR(__xludf.DUMMYFUNCTION("IF(REGEXMATCH(LOWER($AG35), LOWER(AK$2)),1,0)"),1.0)</f>
        <v>1</v>
      </c>
      <c r="AL35" s="17">
        <f>IFERROR(__xludf.DUMMYFUNCTION("IF(REGEXMATCH(LOWER($AG35), LOWER(AL$2)),1,0)"),0.0)</f>
        <v>0</v>
      </c>
      <c r="AM35" s="17">
        <f>IFERROR(__xludf.DUMMYFUNCTION("IF(REGEXMATCH(LOWER($AG35), LOWER(AM$2)),1,0)"),0.0)</f>
        <v>0</v>
      </c>
      <c r="AN35" s="17">
        <f>IFERROR(__xludf.DUMMYFUNCTION("IF(REGEXMATCH(LOWER($AG35), LOWER(AN$2)),1,0)"),0.0)</f>
        <v>0</v>
      </c>
      <c r="AO35" s="17">
        <f>IFERROR(__xludf.DUMMYFUNCTION("IF(REGEXMATCH(LOWER($AG35), LOWER(AO$2)),1,0)"),0.0)</f>
        <v>0</v>
      </c>
      <c r="AP35" s="17">
        <f>IFERROR(__xludf.DUMMYFUNCTION("IF(REGEXMATCH(LOWER($AG35), LOWER(AP$2)),1,0)"),0.0)</f>
        <v>0</v>
      </c>
      <c r="AQ35" s="17">
        <f>IFERROR(__xludf.DUMMYFUNCTION("IF(REGEXMATCH(LOWER($AG35), LOWER(AQ$2)),1,0)"),0.0)</f>
        <v>0</v>
      </c>
      <c r="AR35" s="17">
        <f>IFERROR(__xludf.DUMMYFUNCTION("IF(REGEXMATCH(LOWER($AG35), LOWER(AR$2)),1,0)"),0.0)</f>
        <v>0</v>
      </c>
      <c r="AS35" s="17">
        <f>IFERROR(__xludf.DUMMYFUNCTION("IF(REGEXMATCH(LOWER($AG35), LOWER(AS$2)),1,0)"),0.0)</f>
        <v>0</v>
      </c>
      <c r="AT35" s="17">
        <f>IFERROR(__xludf.DUMMYFUNCTION("IF(REGEXMATCH(LOWER($AG35), LOWER(AT$2)),1,0)"),0.0)</f>
        <v>0</v>
      </c>
      <c r="AU35" s="17">
        <f>IFERROR(__xludf.DUMMYFUNCTION("IF(REGEXMATCH(LOWER($AG35), LOWER(AU$2)),1,0)"),0.0)</f>
        <v>0</v>
      </c>
      <c r="AV35" s="17">
        <f>IFERROR(__xludf.DUMMYFUNCTION("IF(REGEXMATCH(LOWER($AG35), LOWER(AV$2)),1,0)"),0.0)</f>
        <v>0</v>
      </c>
      <c r="AW35" s="17">
        <f>IFERROR(__xludf.DUMMYFUNCTION("IF(REGEXMATCH(LOWER($AG35), LOWER(AW$2)),1,0)"),0.0)</f>
        <v>0</v>
      </c>
      <c r="AX35" s="17">
        <f>IFERROR(__xludf.DUMMYFUNCTION("IF(REGEXMATCH(LOWER($AG35), LOWER(AX$2)),1,0)"),0.0)</f>
        <v>0</v>
      </c>
      <c r="AY35" s="18" t="s">
        <v>69</v>
      </c>
      <c r="AZ35" s="19" t="s">
        <v>290</v>
      </c>
      <c r="BA35" s="1" t="s">
        <v>291</v>
      </c>
      <c r="BB35" s="1" t="s">
        <v>292</v>
      </c>
    </row>
    <row r="36" ht="47.25" customHeight="1">
      <c r="A36" s="1" t="s">
        <v>293</v>
      </c>
      <c r="B36" s="11" t="s">
        <v>249</v>
      </c>
      <c r="C36" s="11" t="s">
        <v>294</v>
      </c>
      <c r="D36" s="12">
        <v>1.0</v>
      </c>
      <c r="E36" s="1" t="s">
        <v>34</v>
      </c>
      <c r="F36" s="13" t="str">
        <f t="shared" ref="F36:G36" si="35">IMAGE(CONCATENATE("https://connectvideo.garmin.com",BA36))</f>
        <v/>
      </c>
      <c r="G36" s="13" t="str">
        <f t="shared" si="35"/>
        <v/>
      </c>
      <c r="H36" s="14" t="s">
        <v>295</v>
      </c>
      <c r="I36" s="15">
        <f>IFERROR(__xludf.DUMMYFUNCTION("IF(REGEXMATCH(LOWER($E36), LOWER(I$2)),1,0)"),0.0)</f>
        <v>0</v>
      </c>
      <c r="J36" s="15">
        <f>IFERROR(__xludf.DUMMYFUNCTION("IF(REGEXMATCH(LOWER($E36), LOWER(J$2)),1,0)"),0.0)</f>
        <v>0</v>
      </c>
      <c r="K36" s="15">
        <f>IFERROR(__xludf.DUMMYFUNCTION("IF(REGEXMATCH(LOWER($E36), LOWER(K$2)),1,0)"),0.0)</f>
        <v>0</v>
      </c>
      <c r="L36" s="15">
        <f>IFERROR(__xludf.DUMMYFUNCTION("IF(REGEXMATCH(LOWER($E36), LOWER(L$2)),1,0)"),0.0)</f>
        <v>0</v>
      </c>
      <c r="M36" s="15">
        <f>IFERROR(__xludf.DUMMYFUNCTION("IF(REGEXMATCH(LOWER($E36), LOWER(M$2)),1,0)"),0.0)</f>
        <v>0</v>
      </c>
      <c r="N36" s="15">
        <f>IFERROR(__xludf.DUMMYFUNCTION("IF(REGEXMATCH(LOWER($E36), LOWER(N$2)),1,0)"),0.0)</f>
        <v>0</v>
      </c>
      <c r="O36" s="15">
        <f>IFERROR(__xludf.DUMMYFUNCTION("IF(REGEXMATCH(LOWER($E36), LOWER(O$2)),1,0)"),0.0)</f>
        <v>0</v>
      </c>
      <c r="P36" s="15">
        <f>IFERROR(__xludf.DUMMYFUNCTION("IF(REGEXMATCH(LOWER($E36), LOWER(P$2)),1,0)"),0.0)</f>
        <v>0</v>
      </c>
      <c r="Q36" s="15">
        <f>IFERROR(__xludf.DUMMYFUNCTION("IF(REGEXMATCH(LOWER($E36), LOWER(Q$2)),1,0)"),0.0)</f>
        <v>0</v>
      </c>
      <c r="R36" s="15">
        <f>IFERROR(__xludf.DUMMYFUNCTION("IF(REGEXMATCH(LOWER($E36), LOWER(R$2)),1,0)"),0.0)</f>
        <v>0</v>
      </c>
      <c r="S36" s="15">
        <f>IFERROR(__xludf.DUMMYFUNCTION("IF(REGEXMATCH(LOWER($E36), LOWER(S$2)),1,0)"),0.0)</f>
        <v>0</v>
      </c>
      <c r="T36" s="15">
        <f>IFERROR(__xludf.DUMMYFUNCTION("IF(REGEXMATCH(LOWER($E36), LOWER(T$2)),1,0)"),0.0)</f>
        <v>0</v>
      </c>
      <c r="U36" s="15">
        <f>IFERROR(__xludf.DUMMYFUNCTION("IF(REGEXMATCH(LOWER($E36), LOWER(U$2)),1,0)"),0.0)</f>
        <v>0</v>
      </c>
      <c r="V36" s="15">
        <f>IFERROR(__xludf.DUMMYFUNCTION("IF(REGEXMATCH(LOWER($E36), LOWER(V$2)),1,0)"),0.0)</f>
        <v>0</v>
      </c>
      <c r="W36" s="15">
        <f>IFERROR(__xludf.DUMMYFUNCTION("IF(REGEXMATCH(LOWER($E36), LOWER(W$2)),1,0)"),0.0)</f>
        <v>0</v>
      </c>
      <c r="X36" s="15">
        <f>IFERROR(__xludf.DUMMYFUNCTION("IF(REGEXMATCH(LOWER($E36), LOWER(X$2)),1,0)"),0.0)</f>
        <v>0</v>
      </c>
      <c r="Y36" s="15">
        <f>IFERROR(__xludf.DUMMYFUNCTION("IF(REGEXMATCH(LOWER($E36), LOWER(Y$2)),1,0)"),0.0)</f>
        <v>0</v>
      </c>
      <c r="Z36" s="15">
        <f>IFERROR(__xludf.DUMMYFUNCTION("IF(REGEXMATCH(LOWER($E36), LOWER(Z$2)),1,0)"),0.0)</f>
        <v>0</v>
      </c>
      <c r="AA36" s="15">
        <f>IFERROR(__xludf.DUMMYFUNCTION("IF(REGEXMATCH(LOWER($E36), LOWER(AA$2)),1,0)"),1.0)</f>
        <v>1</v>
      </c>
      <c r="AB36" s="15">
        <f>IFERROR(__xludf.DUMMYFUNCTION("IF(REGEXMATCH(LOWER($E36), LOWER(AB$2)),1,0)"),0.0)</f>
        <v>0</v>
      </c>
      <c r="AC36" s="15">
        <f>IFERROR(__xludf.DUMMYFUNCTION("IF(REGEXMATCH(LOWER($E36), LOWER(AC$2)),1,0)"),0.0)</f>
        <v>0</v>
      </c>
      <c r="AD36" s="15">
        <f>IFERROR(__xludf.DUMMYFUNCTION("IF(REGEXMATCH(LOWER($E36), LOWER(AD$2)),1,0)"),0.0)</f>
        <v>0</v>
      </c>
      <c r="AE36" s="15">
        <f>IFERROR(__xludf.DUMMYFUNCTION("IF(REGEXMATCH(LOWER($E36), LOWER(AE$2)),1,0)"),0.0)</f>
        <v>0</v>
      </c>
      <c r="AF36" s="16" t="s">
        <v>110</v>
      </c>
      <c r="AG36" s="1" t="s">
        <v>296</v>
      </c>
      <c r="AH36" s="17">
        <f t="shared" si="3"/>
        <v>0</v>
      </c>
      <c r="AI36" s="17">
        <f>IFERROR(__xludf.DUMMYFUNCTION("IF(REGEXMATCH(LOWER($AG36), LOWER(AI$2)),1,0)"),1.0)</f>
        <v>1</v>
      </c>
      <c r="AJ36" s="17">
        <f>IFERROR(__xludf.DUMMYFUNCTION("IF(REGEXMATCH(LOWER($AG36), LOWER(AJ$2)),1,0)"),0.0)</f>
        <v>0</v>
      </c>
      <c r="AK36" s="17">
        <f>IFERROR(__xludf.DUMMYFUNCTION("IF(REGEXMATCH(LOWER($AG36), LOWER(AK$2)),1,0)"),1.0)</f>
        <v>1</v>
      </c>
      <c r="AL36" s="17">
        <f>IFERROR(__xludf.DUMMYFUNCTION("IF(REGEXMATCH(LOWER($AG36), LOWER(AL$2)),1,0)"),0.0)</f>
        <v>0</v>
      </c>
      <c r="AM36" s="17">
        <f>IFERROR(__xludf.DUMMYFUNCTION("IF(REGEXMATCH(LOWER($AG36), LOWER(AM$2)),1,0)"),0.0)</f>
        <v>0</v>
      </c>
      <c r="AN36" s="17">
        <f>IFERROR(__xludf.DUMMYFUNCTION("IF(REGEXMATCH(LOWER($AG36), LOWER(AN$2)),1,0)"),0.0)</f>
        <v>0</v>
      </c>
      <c r="AO36" s="17">
        <f>IFERROR(__xludf.DUMMYFUNCTION("IF(REGEXMATCH(LOWER($AG36), LOWER(AO$2)),1,0)"),0.0)</f>
        <v>0</v>
      </c>
      <c r="AP36" s="17">
        <f>IFERROR(__xludf.DUMMYFUNCTION("IF(REGEXMATCH(LOWER($AG36), LOWER(AP$2)),1,0)"),0.0)</f>
        <v>0</v>
      </c>
      <c r="AQ36" s="17">
        <f>IFERROR(__xludf.DUMMYFUNCTION("IF(REGEXMATCH(LOWER($AG36), LOWER(AQ$2)),1,0)"),0.0)</f>
        <v>0</v>
      </c>
      <c r="AR36" s="17">
        <f>IFERROR(__xludf.DUMMYFUNCTION("IF(REGEXMATCH(LOWER($AG36), LOWER(AR$2)),1,0)"),0.0)</f>
        <v>0</v>
      </c>
      <c r="AS36" s="17">
        <f>IFERROR(__xludf.DUMMYFUNCTION("IF(REGEXMATCH(LOWER($AG36), LOWER(AS$2)),1,0)"),0.0)</f>
        <v>0</v>
      </c>
      <c r="AT36" s="17">
        <f>IFERROR(__xludf.DUMMYFUNCTION("IF(REGEXMATCH(LOWER($AG36), LOWER(AT$2)),1,0)"),0.0)</f>
        <v>0</v>
      </c>
      <c r="AU36" s="17">
        <f>IFERROR(__xludf.DUMMYFUNCTION("IF(REGEXMATCH(LOWER($AG36), LOWER(AU$2)),1,0)"),0.0)</f>
        <v>0</v>
      </c>
      <c r="AV36" s="17">
        <f>IFERROR(__xludf.DUMMYFUNCTION("IF(REGEXMATCH(LOWER($AG36), LOWER(AV$2)),1,0)"),0.0)</f>
        <v>0</v>
      </c>
      <c r="AW36" s="17">
        <f>IFERROR(__xludf.DUMMYFUNCTION("IF(REGEXMATCH(LOWER($AG36), LOWER(AW$2)),1,0)"),0.0)</f>
        <v>0</v>
      </c>
      <c r="AX36" s="17">
        <f>IFERROR(__xludf.DUMMYFUNCTION("IF(REGEXMATCH(LOWER($AG36), LOWER(AX$2)),1,0)"),0.0)</f>
        <v>0</v>
      </c>
      <c r="AY36" s="18" t="s">
        <v>69</v>
      </c>
      <c r="AZ36" s="19" t="s">
        <v>297</v>
      </c>
      <c r="BA36" s="1" t="s">
        <v>298</v>
      </c>
      <c r="BB36" s="1" t="s">
        <v>299</v>
      </c>
    </row>
    <row r="37" ht="47.25" customHeight="1">
      <c r="A37" s="1" t="s">
        <v>300</v>
      </c>
      <c r="B37" s="11" t="s">
        <v>249</v>
      </c>
      <c r="C37" s="11" t="s">
        <v>301</v>
      </c>
      <c r="D37" s="12">
        <v>1.0</v>
      </c>
      <c r="E37" s="1" t="s">
        <v>34</v>
      </c>
      <c r="F37" s="13" t="str">
        <f t="shared" ref="F37:G37" si="36">IMAGE(CONCATENATE("https://connectvideo.garmin.com",BA37))</f>
        <v/>
      </c>
      <c r="G37" s="13" t="str">
        <f t="shared" si="36"/>
        <v/>
      </c>
      <c r="H37" s="14" t="s">
        <v>302</v>
      </c>
      <c r="I37" s="15">
        <f>IFERROR(__xludf.DUMMYFUNCTION("IF(REGEXMATCH(LOWER($E37), LOWER(I$2)),1,0)"),0.0)</f>
        <v>0</v>
      </c>
      <c r="J37" s="15">
        <f>IFERROR(__xludf.DUMMYFUNCTION("IF(REGEXMATCH(LOWER($E37), LOWER(J$2)),1,0)"),0.0)</f>
        <v>0</v>
      </c>
      <c r="K37" s="15">
        <f>IFERROR(__xludf.DUMMYFUNCTION("IF(REGEXMATCH(LOWER($E37), LOWER(K$2)),1,0)"),0.0)</f>
        <v>0</v>
      </c>
      <c r="L37" s="15">
        <f>IFERROR(__xludf.DUMMYFUNCTION("IF(REGEXMATCH(LOWER($E37), LOWER(L$2)),1,0)"),0.0)</f>
        <v>0</v>
      </c>
      <c r="M37" s="15">
        <f>IFERROR(__xludf.DUMMYFUNCTION("IF(REGEXMATCH(LOWER($E37), LOWER(M$2)),1,0)"),0.0)</f>
        <v>0</v>
      </c>
      <c r="N37" s="15">
        <f>IFERROR(__xludf.DUMMYFUNCTION("IF(REGEXMATCH(LOWER($E37), LOWER(N$2)),1,0)"),0.0)</f>
        <v>0</v>
      </c>
      <c r="O37" s="15">
        <f>IFERROR(__xludf.DUMMYFUNCTION("IF(REGEXMATCH(LOWER($E37), LOWER(O$2)),1,0)"),0.0)</f>
        <v>0</v>
      </c>
      <c r="P37" s="15">
        <f>IFERROR(__xludf.DUMMYFUNCTION("IF(REGEXMATCH(LOWER($E37), LOWER(P$2)),1,0)"),0.0)</f>
        <v>0</v>
      </c>
      <c r="Q37" s="15">
        <f>IFERROR(__xludf.DUMMYFUNCTION("IF(REGEXMATCH(LOWER($E37), LOWER(Q$2)),1,0)"),0.0)</f>
        <v>0</v>
      </c>
      <c r="R37" s="15">
        <f>IFERROR(__xludf.DUMMYFUNCTION("IF(REGEXMATCH(LOWER($E37), LOWER(R$2)),1,0)"),0.0)</f>
        <v>0</v>
      </c>
      <c r="S37" s="15">
        <f>IFERROR(__xludf.DUMMYFUNCTION("IF(REGEXMATCH(LOWER($E37), LOWER(S$2)),1,0)"),0.0)</f>
        <v>0</v>
      </c>
      <c r="T37" s="15">
        <f>IFERROR(__xludf.DUMMYFUNCTION("IF(REGEXMATCH(LOWER($E37), LOWER(T$2)),1,0)"),0.0)</f>
        <v>0</v>
      </c>
      <c r="U37" s="15">
        <f>IFERROR(__xludf.DUMMYFUNCTION("IF(REGEXMATCH(LOWER($E37), LOWER(U$2)),1,0)"),0.0)</f>
        <v>0</v>
      </c>
      <c r="V37" s="15">
        <f>IFERROR(__xludf.DUMMYFUNCTION("IF(REGEXMATCH(LOWER($E37), LOWER(V$2)),1,0)"),0.0)</f>
        <v>0</v>
      </c>
      <c r="W37" s="15">
        <f>IFERROR(__xludf.DUMMYFUNCTION("IF(REGEXMATCH(LOWER($E37), LOWER(W$2)),1,0)"),0.0)</f>
        <v>0</v>
      </c>
      <c r="X37" s="15">
        <f>IFERROR(__xludf.DUMMYFUNCTION("IF(REGEXMATCH(LOWER($E37), LOWER(X$2)),1,0)"),0.0)</f>
        <v>0</v>
      </c>
      <c r="Y37" s="15">
        <f>IFERROR(__xludf.DUMMYFUNCTION("IF(REGEXMATCH(LOWER($E37), LOWER(Y$2)),1,0)"),0.0)</f>
        <v>0</v>
      </c>
      <c r="Z37" s="15">
        <f>IFERROR(__xludf.DUMMYFUNCTION("IF(REGEXMATCH(LOWER($E37), LOWER(Z$2)),1,0)"),0.0)</f>
        <v>0</v>
      </c>
      <c r="AA37" s="15">
        <f>IFERROR(__xludf.DUMMYFUNCTION("IF(REGEXMATCH(LOWER($E37), LOWER(AA$2)),1,0)"),1.0)</f>
        <v>1</v>
      </c>
      <c r="AB37" s="15">
        <f>IFERROR(__xludf.DUMMYFUNCTION("IF(REGEXMATCH(LOWER($E37), LOWER(AB$2)),1,0)"),0.0)</f>
        <v>0</v>
      </c>
      <c r="AC37" s="15">
        <f>IFERROR(__xludf.DUMMYFUNCTION("IF(REGEXMATCH(LOWER($E37), LOWER(AC$2)),1,0)"),0.0)</f>
        <v>0</v>
      </c>
      <c r="AD37" s="15">
        <f>IFERROR(__xludf.DUMMYFUNCTION("IF(REGEXMATCH(LOWER($E37), LOWER(AD$2)),1,0)"),0.0)</f>
        <v>0</v>
      </c>
      <c r="AE37" s="15">
        <f>IFERROR(__xludf.DUMMYFUNCTION("IF(REGEXMATCH(LOWER($E37), LOWER(AE$2)),1,0)"),0.0)</f>
        <v>0</v>
      </c>
      <c r="AF37" s="16" t="s">
        <v>97</v>
      </c>
      <c r="AG37" s="1" t="s">
        <v>44</v>
      </c>
      <c r="AH37" s="17">
        <f t="shared" si="3"/>
        <v>0</v>
      </c>
      <c r="AI37" s="17">
        <f>IFERROR(__xludf.DUMMYFUNCTION("IF(REGEXMATCH(LOWER($AG37), LOWER(AI$2)),1,0)"),0.0)</f>
        <v>0</v>
      </c>
      <c r="AJ37" s="17">
        <f>IFERROR(__xludf.DUMMYFUNCTION("IF(REGEXMATCH(LOWER($AG37), LOWER(AJ$2)),1,0)"),0.0)</f>
        <v>0</v>
      </c>
      <c r="AK37" s="17">
        <f>IFERROR(__xludf.DUMMYFUNCTION("IF(REGEXMATCH(LOWER($AG37), LOWER(AK$2)),1,0)"),1.0)</f>
        <v>1</v>
      </c>
      <c r="AL37" s="17">
        <f>IFERROR(__xludf.DUMMYFUNCTION("IF(REGEXMATCH(LOWER($AG37), LOWER(AL$2)),1,0)"),0.0)</f>
        <v>0</v>
      </c>
      <c r="AM37" s="17">
        <f>IFERROR(__xludf.DUMMYFUNCTION("IF(REGEXMATCH(LOWER($AG37), LOWER(AM$2)),1,0)"),0.0)</f>
        <v>0</v>
      </c>
      <c r="AN37" s="17">
        <f>IFERROR(__xludf.DUMMYFUNCTION("IF(REGEXMATCH(LOWER($AG37), LOWER(AN$2)),1,0)"),0.0)</f>
        <v>0</v>
      </c>
      <c r="AO37" s="17">
        <f>IFERROR(__xludf.DUMMYFUNCTION("IF(REGEXMATCH(LOWER($AG37), LOWER(AO$2)),1,0)"),0.0)</f>
        <v>0</v>
      </c>
      <c r="AP37" s="17">
        <f>IFERROR(__xludf.DUMMYFUNCTION("IF(REGEXMATCH(LOWER($AG37), LOWER(AP$2)),1,0)"),0.0)</f>
        <v>0</v>
      </c>
      <c r="AQ37" s="17">
        <f>IFERROR(__xludf.DUMMYFUNCTION("IF(REGEXMATCH(LOWER($AG37), LOWER(AQ$2)),1,0)"),0.0)</f>
        <v>0</v>
      </c>
      <c r="AR37" s="17">
        <f>IFERROR(__xludf.DUMMYFUNCTION("IF(REGEXMATCH(LOWER($AG37), LOWER(AR$2)),1,0)"),0.0)</f>
        <v>0</v>
      </c>
      <c r="AS37" s="17">
        <f>IFERROR(__xludf.DUMMYFUNCTION("IF(REGEXMATCH(LOWER($AG37), LOWER(AS$2)),1,0)"),0.0)</f>
        <v>0</v>
      </c>
      <c r="AT37" s="17">
        <f>IFERROR(__xludf.DUMMYFUNCTION("IF(REGEXMATCH(LOWER($AG37), LOWER(AT$2)),1,0)"),0.0)</f>
        <v>0</v>
      </c>
      <c r="AU37" s="17">
        <f>IFERROR(__xludf.DUMMYFUNCTION("IF(REGEXMATCH(LOWER($AG37), LOWER(AU$2)),1,0)"),0.0)</f>
        <v>0</v>
      </c>
      <c r="AV37" s="17">
        <f>IFERROR(__xludf.DUMMYFUNCTION("IF(REGEXMATCH(LOWER($AG37), LOWER(AV$2)),1,0)"),0.0)</f>
        <v>0</v>
      </c>
      <c r="AW37" s="17">
        <f>IFERROR(__xludf.DUMMYFUNCTION("IF(REGEXMATCH(LOWER($AG37), LOWER(AW$2)),1,0)"),0.0)</f>
        <v>0</v>
      </c>
      <c r="AX37" s="17">
        <f>IFERROR(__xludf.DUMMYFUNCTION("IF(REGEXMATCH(LOWER($AG37), LOWER(AX$2)),1,0)"),0.0)</f>
        <v>0</v>
      </c>
      <c r="AY37" s="18" t="s">
        <v>69</v>
      </c>
      <c r="AZ37" s="19" t="s">
        <v>303</v>
      </c>
      <c r="BA37" s="1" t="s">
        <v>304</v>
      </c>
      <c r="BB37" s="1" t="s">
        <v>305</v>
      </c>
    </row>
    <row r="38" ht="47.25" customHeight="1">
      <c r="A38" s="1" t="s">
        <v>306</v>
      </c>
      <c r="B38" s="11" t="s">
        <v>249</v>
      </c>
      <c r="C38" s="11" t="s">
        <v>307</v>
      </c>
      <c r="D38" s="12">
        <v>1.0</v>
      </c>
      <c r="E38" s="1" t="s">
        <v>34</v>
      </c>
      <c r="F38" s="13" t="str">
        <f t="shared" ref="F38:G38" si="37">IMAGE(CONCATENATE("https://connectvideo.garmin.com",BA38))</f>
        <v/>
      </c>
      <c r="G38" s="13" t="str">
        <f t="shared" si="37"/>
        <v/>
      </c>
      <c r="H38" s="14" t="s">
        <v>308</v>
      </c>
      <c r="I38" s="15">
        <f>IFERROR(__xludf.DUMMYFUNCTION("IF(REGEXMATCH(LOWER($E38), LOWER(I$2)),1,0)"),0.0)</f>
        <v>0</v>
      </c>
      <c r="J38" s="15">
        <f>IFERROR(__xludf.DUMMYFUNCTION("IF(REGEXMATCH(LOWER($E38), LOWER(J$2)),1,0)"),0.0)</f>
        <v>0</v>
      </c>
      <c r="K38" s="15">
        <f>IFERROR(__xludf.DUMMYFUNCTION("IF(REGEXMATCH(LOWER($E38), LOWER(K$2)),1,0)"),0.0)</f>
        <v>0</v>
      </c>
      <c r="L38" s="15">
        <f>IFERROR(__xludf.DUMMYFUNCTION("IF(REGEXMATCH(LOWER($E38), LOWER(L$2)),1,0)"),0.0)</f>
        <v>0</v>
      </c>
      <c r="M38" s="15">
        <f>IFERROR(__xludf.DUMMYFUNCTION("IF(REGEXMATCH(LOWER($E38), LOWER(M$2)),1,0)"),0.0)</f>
        <v>0</v>
      </c>
      <c r="N38" s="15">
        <f>IFERROR(__xludf.DUMMYFUNCTION("IF(REGEXMATCH(LOWER($E38), LOWER(N$2)),1,0)"),0.0)</f>
        <v>0</v>
      </c>
      <c r="O38" s="15">
        <f>IFERROR(__xludf.DUMMYFUNCTION("IF(REGEXMATCH(LOWER($E38), LOWER(O$2)),1,0)"),0.0)</f>
        <v>0</v>
      </c>
      <c r="P38" s="15">
        <f>IFERROR(__xludf.DUMMYFUNCTION("IF(REGEXMATCH(LOWER($E38), LOWER(P$2)),1,0)"),0.0)</f>
        <v>0</v>
      </c>
      <c r="Q38" s="15">
        <f>IFERROR(__xludf.DUMMYFUNCTION("IF(REGEXMATCH(LOWER($E38), LOWER(Q$2)),1,0)"),0.0)</f>
        <v>0</v>
      </c>
      <c r="R38" s="15">
        <f>IFERROR(__xludf.DUMMYFUNCTION("IF(REGEXMATCH(LOWER($E38), LOWER(R$2)),1,0)"),0.0)</f>
        <v>0</v>
      </c>
      <c r="S38" s="15">
        <f>IFERROR(__xludf.DUMMYFUNCTION("IF(REGEXMATCH(LOWER($E38), LOWER(S$2)),1,0)"),0.0)</f>
        <v>0</v>
      </c>
      <c r="T38" s="15">
        <f>IFERROR(__xludf.DUMMYFUNCTION("IF(REGEXMATCH(LOWER($E38), LOWER(T$2)),1,0)"),0.0)</f>
        <v>0</v>
      </c>
      <c r="U38" s="15">
        <f>IFERROR(__xludf.DUMMYFUNCTION("IF(REGEXMATCH(LOWER($E38), LOWER(U$2)),1,0)"),0.0)</f>
        <v>0</v>
      </c>
      <c r="V38" s="15">
        <f>IFERROR(__xludf.DUMMYFUNCTION("IF(REGEXMATCH(LOWER($E38), LOWER(V$2)),1,0)"),0.0)</f>
        <v>0</v>
      </c>
      <c r="W38" s="15">
        <f>IFERROR(__xludf.DUMMYFUNCTION("IF(REGEXMATCH(LOWER($E38), LOWER(W$2)),1,0)"),0.0)</f>
        <v>0</v>
      </c>
      <c r="X38" s="15">
        <f>IFERROR(__xludf.DUMMYFUNCTION("IF(REGEXMATCH(LOWER($E38), LOWER(X$2)),1,0)"),0.0)</f>
        <v>0</v>
      </c>
      <c r="Y38" s="15">
        <f>IFERROR(__xludf.DUMMYFUNCTION("IF(REGEXMATCH(LOWER($E38), LOWER(Y$2)),1,0)"),0.0)</f>
        <v>0</v>
      </c>
      <c r="Z38" s="15">
        <f>IFERROR(__xludf.DUMMYFUNCTION("IF(REGEXMATCH(LOWER($E38), LOWER(Z$2)),1,0)"),0.0)</f>
        <v>0</v>
      </c>
      <c r="AA38" s="15">
        <f>IFERROR(__xludf.DUMMYFUNCTION("IF(REGEXMATCH(LOWER($E38), LOWER(AA$2)),1,0)"),1.0)</f>
        <v>1</v>
      </c>
      <c r="AB38" s="15">
        <f>IFERROR(__xludf.DUMMYFUNCTION("IF(REGEXMATCH(LOWER($E38), LOWER(AB$2)),1,0)"),0.0)</f>
        <v>0</v>
      </c>
      <c r="AC38" s="15">
        <f>IFERROR(__xludf.DUMMYFUNCTION("IF(REGEXMATCH(LOWER($E38), LOWER(AC$2)),1,0)"),0.0)</f>
        <v>0</v>
      </c>
      <c r="AD38" s="15">
        <f>IFERROR(__xludf.DUMMYFUNCTION("IF(REGEXMATCH(LOWER($E38), LOWER(AD$2)),1,0)"),0.0)</f>
        <v>0</v>
      </c>
      <c r="AE38" s="15">
        <f>IFERROR(__xludf.DUMMYFUNCTION("IF(REGEXMATCH(LOWER($E38), LOWER(AE$2)),1,0)"),0.0)</f>
        <v>0</v>
      </c>
      <c r="AF38" s="16" t="s">
        <v>110</v>
      </c>
      <c r="AG38" s="1" t="s">
        <v>44</v>
      </c>
      <c r="AH38" s="17">
        <f t="shared" si="3"/>
        <v>0</v>
      </c>
      <c r="AI38" s="17">
        <f>IFERROR(__xludf.DUMMYFUNCTION("IF(REGEXMATCH(LOWER($AG38), LOWER(AI$2)),1,0)"),0.0)</f>
        <v>0</v>
      </c>
      <c r="AJ38" s="17">
        <f>IFERROR(__xludf.DUMMYFUNCTION("IF(REGEXMATCH(LOWER($AG38), LOWER(AJ$2)),1,0)"),0.0)</f>
        <v>0</v>
      </c>
      <c r="AK38" s="17">
        <f>IFERROR(__xludf.DUMMYFUNCTION("IF(REGEXMATCH(LOWER($AG38), LOWER(AK$2)),1,0)"),1.0)</f>
        <v>1</v>
      </c>
      <c r="AL38" s="17">
        <f>IFERROR(__xludf.DUMMYFUNCTION("IF(REGEXMATCH(LOWER($AG38), LOWER(AL$2)),1,0)"),0.0)</f>
        <v>0</v>
      </c>
      <c r="AM38" s="17">
        <f>IFERROR(__xludf.DUMMYFUNCTION("IF(REGEXMATCH(LOWER($AG38), LOWER(AM$2)),1,0)"),0.0)</f>
        <v>0</v>
      </c>
      <c r="AN38" s="17">
        <f>IFERROR(__xludf.DUMMYFUNCTION("IF(REGEXMATCH(LOWER($AG38), LOWER(AN$2)),1,0)"),0.0)</f>
        <v>0</v>
      </c>
      <c r="AO38" s="17">
        <f>IFERROR(__xludf.DUMMYFUNCTION("IF(REGEXMATCH(LOWER($AG38), LOWER(AO$2)),1,0)"),0.0)</f>
        <v>0</v>
      </c>
      <c r="AP38" s="17">
        <f>IFERROR(__xludf.DUMMYFUNCTION("IF(REGEXMATCH(LOWER($AG38), LOWER(AP$2)),1,0)"),0.0)</f>
        <v>0</v>
      </c>
      <c r="AQ38" s="17">
        <f>IFERROR(__xludf.DUMMYFUNCTION("IF(REGEXMATCH(LOWER($AG38), LOWER(AQ$2)),1,0)"),0.0)</f>
        <v>0</v>
      </c>
      <c r="AR38" s="17">
        <f>IFERROR(__xludf.DUMMYFUNCTION("IF(REGEXMATCH(LOWER($AG38), LOWER(AR$2)),1,0)"),0.0)</f>
        <v>0</v>
      </c>
      <c r="AS38" s="17">
        <f>IFERROR(__xludf.DUMMYFUNCTION("IF(REGEXMATCH(LOWER($AG38), LOWER(AS$2)),1,0)"),0.0)</f>
        <v>0</v>
      </c>
      <c r="AT38" s="17">
        <f>IFERROR(__xludf.DUMMYFUNCTION("IF(REGEXMATCH(LOWER($AG38), LOWER(AT$2)),1,0)"),0.0)</f>
        <v>0</v>
      </c>
      <c r="AU38" s="17">
        <f>IFERROR(__xludf.DUMMYFUNCTION("IF(REGEXMATCH(LOWER($AG38), LOWER(AU$2)),1,0)"),0.0)</f>
        <v>0</v>
      </c>
      <c r="AV38" s="17">
        <f>IFERROR(__xludf.DUMMYFUNCTION("IF(REGEXMATCH(LOWER($AG38), LOWER(AV$2)),1,0)"),0.0)</f>
        <v>0</v>
      </c>
      <c r="AW38" s="17">
        <f>IFERROR(__xludf.DUMMYFUNCTION("IF(REGEXMATCH(LOWER($AG38), LOWER(AW$2)),1,0)"),0.0)</f>
        <v>0</v>
      </c>
      <c r="AX38" s="17">
        <f>IFERROR(__xludf.DUMMYFUNCTION("IF(REGEXMATCH(LOWER($AG38), LOWER(AX$2)),1,0)"),0.0)</f>
        <v>0</v>
      </c>
      <c r="AY38" s="18" t="s">
        <v>69</v>
      </c>
      <c r="AZ38" s="19" t="s">
        <v>309</v>
      </c>
      <c r="BA38" s="1" t="s">
        <v>310</v>
      </c>
      <c r="BB38" s="1" t="s">
        <v>311</v>
      </c>
    </row>
    <row r="39" ht="47.25" customHeight="1">
      <c r="A39" s="1" t="s">
        <v>312</v>
      </c>
      <c r="B39" s="11" t="s">
        <v>313</v>
      </c>
      <c r="C39" s="11" t="s">
        <v>314</v>
      </c>
      <c r="D39" s="12">
        <v>1.0</v>
      </c>
      <c r="E39" s="1" t="s">
        <v>315</v>
      </c>
      <c r="F39" s="13" t="str">
        <f t="shared" ref="F39:G39" si="38">IMAGE(CONCATENATE("https://connectvideo.garmin.com",BA39))</f>
        <v/>
      </c>
      <c r="G39" s="13" t="str">
        <f t="shared" si="38"/>
        <v/>
      </c>
      <c r="H39" s="14" t="s">
        <v>316</v>
      </c>
      <c r="I39" s="15">
        <f>IFERROR(__xludf.DUMMYFUNCTION("IF(REGEXMATCH(LOWER($E39), LOWER(I$2)),1,0)"),0.0)</f>
        <v>0</v>
      </c>
      <c r="J39" s="15">
        <f>IFERROR(__xludf.DUMMYFUNCTION("IF(REGEXMATCH(LOWER($E39), LOWER(J$2)),1,0)"),0.0)</f>
        <v>0</v>
      </c>
      <c r="K39" s="15">
        <f>IFERROR(__xludf.DUMMYFUNCTION("IF(REGEXMATCH(LOWER($E39), LOWER(K$2)),1,0)"),0.0)</f>
        <v>0</v>
      </c>
      <c r="L39" s="15">
        <f>IFERROR(__xludf.DUMMYFUNCTION("IF(REGEXMATCH(LOWER($E39), LOWER(L$2)),1,0)"),0.0)</f>
        <v>0</v>
      </c>
      <c r="M39" s="15">
        <f>IFERROR(__xludf.DUMMYFUNCTION("IF(REGEXMATCH(LOWER($E39), LOWER(M$2)),1,0)"),0.0)</f>
        <v>0</v>
      </c>
      <c r="N39" s="15">
        <f>IFERROR(__xludf.DUMMYFUNCTION("IF(REGEXMATCH(LOWER($E39), LOWER(N$2)),1,0)"),0.0)</f>
        <v>0</v>
      </c>
      <c r="O39" s="15">
        <f>IFERROR(__xludf.DUMMYFUNCTION("IF(REGEXMATCH(LOWER($E39), LOWER(O$2)),1,0)"),0.0)</f>
        <v>0</v>
      </c>
      <c r="P39" s="15">
        <f>IFERROR(__xludf.DUMMYFUNCTION("IF(REGEXMATCH(LOWER($E39), LOWER(P$2)),1,0)"),0.0)</f>
        <v>0</v>
      </c>
      <c r="Q39" s="15">
        <f>IFERROR(__xludf.DUMMYFUNCTION("IF(REGEXMATCH(LOWER($E39), LOWER(Q$2)),1,0)"),1.0)</f>
        <v>1</v>
      </c>
      <c r="R39" s="15">
        <f>IFERROR(__xludf.DUMMYFUNCTION("IF(REGEXMATCH(LOWER($E39), LOWER(R$2)),1,0)"),1.0)</f>
        <v>1</v>
      </c>
      <c r="S39" s="15">
        <f>IFERROR(__xludf.DUMMYFUNCTION("IF(REGEXMATCH(LOWER($E39), LOWER(S$2)),1,0)"),0.0)</f>
        <v>0</v>
      </c>
      <c r="T39" s="15">
        <f>IFERROR(__xludf.DUMMYFUNCTION("IF(REGEXMATCH(LOWER($E39), LOWER(T$2)),1,0)"),0.0)</f>
        <v>0</v>
      </c>
      <c r="U39" s="15">
        <f>IFERROR(__xludf.DUMMYFUNCTION("IF(REGEXMATCH(LOWER($E39), LOWER(U$2)),1,0)"),0.0)</f>
        <v>0</v>
      </c>
      <c r="V39" s="15">
        <f>IFERROR(__xludf.DUMMYFUNCTION("IF(REGEXMATCH(LOWER($E39), LOWER(V$2)),1,0)"),0.0)</f>
        <v>0</v>
      </c>
      <c r="W39" s="15">
        <f>IFERROR(__xludf.DUMMYFUNCTION("IF(REGEXMATCH(LOWER($E39), LOWER(W$2)),1,0)"),0.0)</f>
        <v>0</v>
      </c>
      <c r="X39" s="15">
        <f>IFERROR(__xludf.DUMMYFUNCTION("IF(REGEXMATCH(LOWER($E39), LOWER(X$2)),1,0)"),0.0)</f>
        <v>0</v>
      </c>
      <c r="Y39" s="15">
        <f>IFERROR(__xludf.DUMMYFUNCTION("IF(REGEXMATCH(LOWER($E39), LOWER(Y$2)),1,0)"),0.0)</f>
        <v>0</v>
      </c>
      <c r="Z39" s="15">
        <f>IFERROR(__xludf.DUMMYFUNCTION("IF(REGEXMATCH(LOWER($E39), LOWER(Z$2)),1,0)"),1.0)</f>
        <v>1</v>
      </c>
      <c r="AA39" s="15">
        <f>IFERROR(__xludf.DUMMYFUNCTION("IF(REGEXMATCH(LOWER($E39), LOWER(AA$2)),1,0)"),1.0)</f>
        <v>1</v>
      </c>
      <c r="AB39" s="15">
        <f>IFERROR(__xludf.DUMMYFUNCTION("IF(REGEXMATCH(LOWER($E39), LOWER(AB$2)),1,0)"),0.0)</f>
        <v>0</v>
      </c>
      <c r="AC39" s="15">
        <f>IFERROR(__xludf.DUMMYFUNCTION("IF(REGEXMATCH(LOWER($E39), LOWER(AC$2)),1,0)"),0.0)</f>
        <v>0</v>
      </c>
      <c r="AD39" s="15">
        <f>IFERROR(__xludf.DUMMYFUNCTION("IF(REGEXMATCH(LOWER($E39), LOWER(AD$2)),1,0)"),0.0)</f>
        <v>0</v>
      </c>
      <c r="AE39" s="15">
        <f>IFERROR(__xludf.DUMMYFUNCTION("IF(REGEXMATCH(LOWER($E39), LOWER(AE$2)),1,0)"),0.0)</f>
        <v>0</v>
      </c>
      <c r="AF39" s="16" t="s">
        <v>67</v>
      </c>
      <c r="AG39" s="1" t="s">
        <v>43</v>
      </c>
      <c r="AH39" s="17">
        <f t="shared" si="3"/>
        <v>0</v>
      </c>
      <c r="AI39" s="17">
        <f>IFERROR(__xludf.DUMMYFUNCTION("IF(REGEXMATCH(LOWER($AG39), LOWER(AI$2)),1,0)"),0.0)</f>
        <v>0</v>
      </c>
      <c r="AJ39" s="17">
        <f>IFERROR(__xludf.DUMMYFUNCTION("IF(REGEXMATCH(LOWER($AG39), LOWER(AJ$2)),1,0)"),1.0)</f>
        <v>1</v>
      </c>
      <c r="AK39" s="17">
        <f>IFERROR(__xludf.DUMMYFUNCTION("IF(REGEXMATCH(LOWER($AG39), LOWER(AK$2)),1,0)"),0.0)</f>
        <v>0</v>
      </c>
      <c r="AL39" s="17">
        <f>IFERROR(__xludf.DUMMYFUNCTION("IF(REGEXMATCH(LOWER($AG39), LOWER(AL$2)),1,0)"),0.0)</f>
        <v>0</v>
      </c>
      <c r="AM39" s="17">
        <f>IFERROR(__xludf.DUMMYFUNCTION("IF(REGEXMATCH(LOWER($AG39), LOWER(AM$2)),1,0)"),0.0)</f>
        <v>0</v>
      </c>
      <c r="AN39" s="17">
        <f>IFERROR(__xludf.DUMMYFUNCTION("IF(REGEXMATCH(LOWER($AG39), LOWER(AN$2)),1,0)"),0.0)</f>
        <v>0</v>
      </c>
      <c r="AO39" s="17">
        <f>IFERROR(__xludf.DUMMYFUNCTION("IF(REGEXMATCH(LOWER($AG39), LOWER(AO$2)),1,0)"),0.0)</f>
        <v>0</v>
      </c>
      <c r="AP39" s="17">
        <f>IFERROR(__xludf.DUMMYFUNCTION("IF(REGEXMATCH(LOWER($AG39), LOWER(AP$2)),1,0)"),0.0)</f>
        <v>0</v>
      </c>
      <c r="AQ39" s="17">
        <f>IFERROR(__xludf.DUMMYFUNCTION("IF(REGEXMATCH(LOWER($AG39), LOWER(AQ$2)),1,0)"),0.0)</f>
        <v>0</v>
      </c>
      <c r="AR39" s="17">
        <f>IFERROR(__xludf.DUMMYFUNCTION("IF(REGEXMATCH(LOWER($AG39), LOWER(AR$2)),1,0)"),0.0)</f>
        <v>0</v>
      </c>
      <c r="AS39" s="17">
        <f>IFERROR(__xludf.DUMMYFUNCTION("IF(REGEXMATCH(LOWER($AG39), LOWER(AS$2)),1,0)"),0.0)</f>
        <v>0</v>
      </c>
      <c r="AT39" s="17">
        <f>IFERROR(__xludf.DUMMYFUNCTION("IF(REGEXMATCH(LOWER($AG39), LOWER(AT$2)),1,0)"),0.0)</f>
        <v>0</v>
      </c>
      <c r="AU39" s="17">
        <f>IFERROR(__xludf.DUMMYFUNCTION("IF(REGEXMATCH(LOWER($AG39), LOWER(AU$2)),1,0)"),0.0)</f>
        <v>0</v>
      </c>
      <c r="AV39" s="17">
        <f>IFERROR(__xludf.DUMMYFUNCTION("IF(REGEXMATCH(LOWER($AG39), LOWER(AV$2)),1,0)"),0.0)</f>
        <v>0</v>
      </c>
      <c r="AW39" s="17">
        <f>IFERROR(__xludf.DUMMYFUNCTION("IF(REGEXMATCH(LOWER($AG39), LOWER(AW$2)),1,0)"),0.0)</f>
        <v>0</v>
      </c>
      <c r="AX39" s="17">
        <f>IFERROR(__xludf.DUMMYFUNCTION("IF(REGEXMATCH(LOWER($AG39), LOWER(AX$2)),1,0)"),0.0)</f>
        <v>0</v>
      </c>
      <c r="AY39" s="18" t="s">
        <v>69</v>
      </c>
      <c r="AZ39" s="19" t="s">
        <v>317</v>
      </c>
      <c r="BA39" s="1" t="s">
        <v>318</v>
      </c>
      <c r="BB39" s="1" t="s">
        <v>319</v>
      </c>
    </row>
    <row r="40" ht="47.25" customHeight="1">
      <c r="A40" s="1" t="s">
        <v>320</v>
      </c>
      <c r="B40" s="11" t="s">
        <v>313</v>
      </c>
      <c r="C40" s="11" t="s">
        <v>321</v>
      </c>
      <c r="D40" s="12">
        <v>1.0</v>
      </c>
      <c r="E40" s="1" t="s">
        <v>322</v>
      </c>
      <c r="F40" s="13" t="str">
        <f t="shared" ref="F40:G40" si="39">IMAGE(CONCATENATE("https://connectvideo.garmin.com",BA40))</f>
        <v/>
      </c>
      <c r="G40" s="13" t="str">
        <f t="shared" si="39"/>
        <v/>
      </c>
      <c r="H40" s="14" t="s">
        <v>323</v>
      </c>
      <c r="I40" s="15">
        <f>IFERROR(__xludf.DUMMYFUNCTION("IF(REGEXMATCH(LOWER($E40), LOWER(I$2)),1,0)"),0.0)</f>
        <v>0</v>
      </c>
      <c r="J40" s="15">
        <f>IFERROR(__xludf.DUMMYFUNCTION("IF(REGEXMATCH(LOWER($E40), LOWER(J$2)),1,0)"),0.0)</f>
        <v>0</v>
      </c>
      <c r="K40" s="15">
        <f>IFERROR(__xludf.DUMMYFUNCTION("IF(REGEXMATCH(LOWER($E40), LOWER(K$2)),1,0)"),0.0)</f>
        <v>0</v>
      </c>
      <c r="L40" s="15">
        <f>IFERROR(__xludf.DUMMYFUNCTION("IF(REGEXMATCH(LOWER($E40), LOWER(L$2)),1,0)"),0.0)</f>
        <v>0</v>
      </c>
      <c r="M40" s="15">
        <f>IFERROR(__xludf.DUMMYFUNCTION("IF(REGEXMATCH(LOWER($E40), LOWER(M$2)),1,0)"),0.0)</f>
        <v>0</v>
      </c>
      <c r="N40" s="15">
        <f>IFERROR(__xludf.DUMMYFUNCTION("IF(REGEXMATCH(LOWER($E40), LOWER(N$2)),1,0)"),0.0)</f>
        <v>0</v>
      </c>
      <c r="O40" s="15">
        <f>IFERROR(__xludf.DUMMYFUNCTION("IF(REGEXMATCH(LOWER($E40), LOWER(O$2)),1,0)"),0.0)</f>
        <v>0</v>
      </c>
      <c r="P40" s="15">
        <f>IFERROR(__xludf.DUMMYFUNCTION("IF(REGEXMATCH(LOWER($E40), LOWER(P$2)),1,0)"),0.0)</f>
        <v>0</v>
      </c>
      <c r="Q40" s="15">
        <f>IFERROR(__xludf.DUMMYFUNCTION("IF(REGEXMATCH(LOWER($E40), LOWER(Q$2)),1,0)"),1.0)</f>
        <v>1</v>
      </c>
      <c r="R40" s="15">
        <f>IFERROR(__xludf.DUMMYFUNCTION("IF(REGEXMATCH(LOWER($E40), LOWER(R$2)),1,0)"),1.0)</f>
        <v>1</v>
      </c>
      <c r="S40" s="15">
        <f>IFERROR(__xludf.DUMMYFUNCTION("IF(REGEXMATCH(LOWER($E40), LOWER(S$2)),1,0)"),0.0)</f>
        <v>0</v>
      </c>
      <c r="T40" s="15">
        <f>IFERROR(__xludf.DUMMYFUNCTION("IF(REGEXMATCH(LOWER($E40), LOWER(T$2)),1,0)"),0.0)</f>
        <v>0</v>
      </c>
      <c r="U40" s="15">
        <f>IFERROR(__xludf.DUMMYFUNCTION("IF(REGEXMATCH(LOWER($E40), LOWER(U$2)),1,0)"),0.0)</f>
        <v>0</v>
      </c>
      <c r="V40" s="15">
        <f>IFERROR(__xludf.DUMMYFUNCTION("IF(REGEXMATCH(LOWER($E40), LOWER(V$2)),1,0)"),0.0)</f>
        <v>0</v>
      </c>
      <c r="W40" s="15">
        <f>IFERROR(__xludf.DUMMYFUNCTION("IF(REGEXMATCH(LOWER($E40), LOWER(W$2)),1,0)"),0.0)</f>
        <v>0</v>
      </c>
      <c r="X40" s="15">
        <f>IFERROR(__xludf.DUMMYFUNCTION("IF(REGEXMATCH(LOWER($E40), LOWER(X$2)),1,0)"),0.0)</f>
        <v>0</v>
      </c>
      <c r="Y40" s="15">
        <f>IFERROR(__xludf.DUMMYFUNCTION("IF(REGEXMATCH(LOWER($E40), LOWER(Y$2)),1,0)"),0.0)</f>
        <v>0</v>
      </c>
      <c r="Z40" s="15">
        <f>IFERROR(__xludf.DUMMYFUNCTION("IF(REGEXMATCH(LOWER($E40), LOWER(Z$2)),1,0)"),1.0)</f>
        <v>1</v>
      </c>
      <c r="AA40" s="15">
        <f>IFERROR(__xludf.DUMMYFUNCTION("IF(REGEXMATCH(LOWER($E40), LOWER(AA$2)),1,0)"),0.0)</f>
        <v>0</v>
      </c>
      <c r="AB40" s="15">
        <f>IFERROR(__xludf.DUMMYFUNCTION("IF(REGEXMATCH(LOWER($E40), LOWER(AB$2)),1,0)"),1.0)</f>
        <v>1</v>
      </c>
      <c r="AC40" s="15">
        <f>IFERROR(__xludf.DUMMYFUNCTION("IF(REGEXMATCH(LOWER($E40), LOWER(AC$2)),1,0)"),0.0)</f>
        <v>0</v>
      </c>
      <c r="AD40" s="15">
        <f>IFERROR(__xludf.DUMMYFUNCTION("IF(REGEXMATCH(LOWER($E40), LOWER(AD$2)),1,0)"),0.0)</f>
        <v>0</v>
      </c>
      <c r="AE40" s="15">
        <f>IFERROR(__xludf.DUMMYFUNCTION("IF(REGEXMATCH(LOWER($E40), LOWER(AE$2)),1,0)"),0.0)</f>
        <v>0</v>
      </c>
      <c r="AF40" s="16" t="s">
        <v>110</v>
      </c>
      <c r="AG40" s="1" t="s">
        <v>43</v>
      </c>
      <c r="AH40" s="17">
        <f t="shared" si="3"/>
        <v>0</v>
      </c>
      <c r="AI40" s="17">
        <f>IFERROR(__xludf.DUMMYFUNCTION("IF(REGEXMATCH(LOWER($AG40), LOWER(AI$2)),1,0)"),0.0)</f>
        <v>0</v>
      </c>
      <c r="AJ40" s="17">
        <f>IFERROR(__xludf.DUMMYFUNCTION("IF(REGEXMATCH(LOWER($AG40), LOWER(AJ$2)),1,0)"),1.0)</f>
        <v>1</v>
      </c>
      <c r="AK40" s="17">
        <f>IFERROR(__xludf.DUMMYFUNCTION("IF(REGEXMATCH(LOWER($AG40), LOWER(AK$2)),1,0)"),0.0)</f>
        <v>0</v>
      </c>
      <c r="AL40" s="17">
        <f>IFERROR(__xludf.DUMMYFUNCTION("IF(REGEXMATCH(LOWER($AG40), LOWER(AL$2)),1,0)"),0.0)</f>
        <v>0</v>
      </c>
      <c r="AM40" s="17">
        <f>IFERROR(__xludf.DUMMYFUNCTION("IF(REGEXMATCH(LOWER($AG40), LOWER(AM$2)),1,0)"),0.0)</f>
        <v>0</v>
      </c>
      <c r="AN40" s="17">
        <f>IFERROR(__xludf.DUMMYFUNCTION("IF(REGEXMATCH(LOWER($AG40), LOWER(AN$2)),1,0)"),0.0)</f>
        <v>0</v>
      </c>
      <c r="AO40" s="17">
        <f>IFERROR(__xludf.DUMMYFUNCTION("IF(REGEXMATCH(LOWER($AG40), LOWER(AO$2)),1,0)"),0.0)</f>
        <v>0</v>
      </c>
      <c r="AP40" s="17">
        <f>IFERROR(__xludf.DUMMYFUNCTION("IF(REGEXMATCH(LOWER($AG40), LOWER(AP$2)),1,0)"),0.0)</f>
        <v>0</v>
      </c>
      <c r="AQ40" s="17">
        <f>IFERROR(__xludf.DUMMYFUNCTION("IF(REGEXMATCH(LOWER($AG40), LOWER(AQ$2)),1,0)"),0.0)</f>
        <v>0</v>
      </c>
      <c r="AR40" s="17">
        <f>IFERROR(__xludf.DUMMYFUNCTION("IF(REGEXMATCH(LOWER($AG40), LOWER(AR$2)),1,0)"),0.0)</f>
        <v>0</v>
      </c>
      <c r="AS40" s="17">
        <f>IFERROR(__xludf.DUMMYFUNCTION("IF(REGEXMATCH(LOWER($AG40), LOWER(AS$2)),1,0)"),0.0)</f>
        <v>0</v>
      </c>
      <c r="AT40" s="17">
        <f>IFERROR(__xludf.DUMMYFUNCTION("IF(REGEXMATCH(LOWER($AG40), LOWER(AT$2)),1,0)"),0.0)</f>
        <v>0</v>
      </c>
      <c r="AU40" s="17">
        <f>IFERROR(__xludf.DUMMYFUNCTION("IF(REGEXMATCH(LOWER($AG40), LOWER(AU$2)),1,0)"),0.0)</f>
        <v>0</v>
      </c>
      <c r="AV40" s="17">
        <f>IFERROR(__xludf.DUMMYFUNCTION("IF(REGEXMATCH(LOWER($AG40), LOWER(AV$2)),1,0)"),0.0)</f>
        <v>0</v>
      </c>
      <c r="AW40" s="17">
        <f>IFERROR(__xludf.DUMMYFUNCTION("IF(REGEXMATCH(LOWER($AG40), LOWER(AW$2)),1,0)"),0.0)</f>
        <v>0</v>
      </c>
      <c r="AX40" s="17">
        <f>IFERROR(__xludf.DUMMYFUNCTION("IF(REGEXMATCH(LOWER($AG40), LOWER(AX$2)),1,0)"),0.0)</f>
        <v>0</v>
      </c>
      <c r="AY40" s="18" t="s">
        <v>69</v>
      </c>
      <c r="AZ40" s="19" t="s">
        <v>324</v>
      </c>
      <c r="BA40" s="1" t="s">
        <v>325</v>
      </c>
      <c r="BB40" s="1" t="s">
        <v>326</v>
      </c>
    </row>
    <row r="41" ht="47.25" customHeight="1">
      <c r="A41" s="1" t="s">
        <v>327</v>
      </c>
      <c r="B41" s="11" t="s">
        <v>313</v>
      </c>
      <c r="C41" s="11" t="s">
        <v>328</v>
      </c>
      <c r="D41" s="12">
        <v>1.0</v>
      </c>
      <c r="E41" s="1" t="s">
        <v>329</v>
      </c>
      <c r="F41" s="13" t="str">
        <f t="shared" ref="F41:G41" si="40">IMAGE(CONCATENATE("https://connectvideo.garmin.com",BA41))</f>
        <v/>
      </c>
      <c r="G41" s="13" t="str">
        <f t="shared" si="40"/>
        <v/>
      </c>
      <c r="H41" s="14" t="s">
        <v>330</v>
      </c>
      <c r="I41" s="15">
        <f>IFERROR(__xludf.DUMMYFUNCTION("IF(REGEXMATCH(LOWER($E41), LOWER(I$2)),1,0)"),0.0)</f>
        <v>0</v>
      </c>
      <c r="J41" s="15">
        <f>IFERROR(__xludf.DUMMYFUNCTION("IF(REGEXMATCH(LOWER($E41), LOWER(J$2)),1,0)"),0.0)</f>
        <v>0</v>
      </c>
      <c r="K41" s="15">
        <f>IFERROR(__xludf.DUMMYFUNCTION("IF(REGEXMATCH(LOWER($E41), LOWER(K$2)),1,0)"),0.0)</f>
        <v>0</v>
      </c>
      <c r="L41" s="15">
        <f>IFERROR(__xludf.DUMMYFUNCTION("IF(REGEXMATCH(LOWER($E41), LOWER(L$2)),1,0)"),0.0)</f>
        <v>0</v>
      </c>
      <c r="M41" s="15">
        <f>IFERROR(__xludf.DUMMYFUNCTION("IF(REGEXMATCH(LOWER($E41), LOWER(M$2)),1,0)"),0.0)</f>
        <v>0</v>
      </c>
      <c r="N41" s="15">
        <f>IFERROR(__xludf.DUMMYFUNCTION("IF(REGEXMATCH(LOWER($E41), LOWER(N$2)),1,0)"),0.0)</f>
        <v>0</v>
      </c>
      <c r="O41" s="15">
        <f>IFERROR(__xludf.DUMMYFUNCTION("IF(REGEXMATCH(LOWER($E41), LOWER(O$2)),1,0)"),0.0)</f>
        <v>0</v>
      </c>
      <c r="P41" s="15">
        <f>IFERROR(__xludf.DUMMYFUNCTION("IF(REGEXMATCH(LOWER($E41), LOWER(P$2)),1,0)"),1.0)</f>
        <v>1</v>
      </c>
      <c r="Q41" s="15">
        <f>IFERROR(__xludf.DUMMYFUNCTION("IF(REGEXMATCH(LOWER($E41), LOWER(Q$2)),1,0)"),1.0)</f>
        <v>1</v>
      </c>
      <c r="R41" s="15">
        <f>IFERROR(__xludf.DUMMYFUNCTION("IF(REGEXMATCH(LOWER($E41), LOWER(R$2)),1,0)"),1.0)</f>
        <v>1</v>
      </c>
      <c r="S41" s="15">
        <f>IFERROR(__xludf.DUMMYFUNCTION("IF(REGEXMATCH(LOWER($E41), LOWER(S$2)),1,0)"),0.0)</f>
        <v>0</v>
      </c>
      <c r="T41" s="15">
        <f>IFERROR(__xludf.DUMMYFUNCTION("IF(REGEXMATCH(LOWER($E41), LOWER(T$2)),1,0)"),1.0)</f>
        <v>1</v>
      </c>
      <c r="U41" s="15">
        <f>IFERROR(__xludf.DUMMYFUNCTION("IF(REGEXMATCH(LOWER($E41), LOWER(U$2)),1,0)"),0.0)</f>
        <v>0</v>
      </c>
      <c r="V41" s="15">
        <f>IFERROR(__xludf.DUMMYFUNCTION("IF(REGEXMATCH(LOWER($E41), LOWER(V$2)),1,0)"),0.0)</f>
        <v>0</v>
      </c>
      <c r="W41" s="15">
        <f>IFERROR(__xludf.DUMMYFUNCTION("IF(REGEXMATCH(LOWER($E41), LOWER(W$2)),1,0)"),0.0)</f>
        <v>0</v>
      </c>
      <c r="X41" s="15">
        <f>IFERROR(__xludf.DUMMYFUNCTION("IF(REGEXMATCH(LOWER($E41), LOWER(X$2)),1,0)"),0.0)</f>
        <v>0</v>
      </c>
      <c r="Y41" s="15">
        <f>IFERROR(__xludf.DUMMYFUNCTION("IF(REGEXMATCH(LOWER($E41), LOWER(Y$2)),1,0)"),1.0)</f>
        <v>1</v>
      </c>
      <c r="Z41" s="15">
        <f>IFERROR(__xludf.DUMMYFUNCTION("IF(REGEXMATCH(LOWER($E41), LOWER(Z$2)),1,0)"),0.0)</f>
        <v>0</v>
      </c>
      <c r="AA41" s="15">
        <f>IFERROR(__xludf.DUMMYFUNCTION("IF(REGEXMATCH(LOWER($E41), LOWER(AA$2)),1,0)"),0.0)</f>
        <v>0</v>
      </c>
      <c r="AB41" s="15">
        <f>IFERROR(__xludf.DUMMYFUNCTION("IF(REGEXMATCH(LOWER($E41), LOWER(AB$2)),1,0)"),0.0)</f>
        <v>0</v>
      </c>
      <c r="AC41" s="15">
        <f>IFERROR(__xludf.DUMMYFUNCTION("IF(REGEXMATCH(LOWER($E41), LOWER(AC$2)),1,0)"),0.0)</f>
        <v>0</v>
      </c>
      <c r="AD41" s="15">
        <f>IFERROR(__xludf.DUMMYFUNCTION("IF(REGEXMATCH(LOWER($E41), LOWER(AD$2)),1,0)"),0.0)</f>
        <v>0</v>
      </c>
      <c r="AE41" s="15">
        <f>IFERROR(__xludf.DUMMYFUNCTION("IF(REGEXMATCH(LOWER($E41), LOWER(AE$2)),1,0)"),0.0)</f>
        <v>0</v>
      </c>
      <c r="AF41" s="16" t="s">
        <v>110</v>
      </c>
      <c r="AG41" s="1" t="s">
        <v>44</v>
      </c>
      <c r="AH41" s="17">
        <f t="shared" si="3"/>
        <v>0</v>
      </c>
      <c r="AI41" s="17">
        <f>IFERROR(__xludf.DUMMYFUNCTION("IF(REGEXMATCH(LOWER($AG41), LOWER(AI$2)),1,0)"),0.0)</f>
        <v>0</v>
      </c>
      <c r="AJ41" s="17">
        <f>IFERROR(__xludf.DUMMYFUNCTION("IF(REGEXMATCH(LOWER($AG41), LOWER(AJ$2)),1,0)"),0.0)</f>
        <v>0</v>
      </c>
      <c r="AK41" s="17">
        <f>IFERROR(__xludf.DUMMYFUNCTION("IF(REGEXMATCH(LOWER($AG41), LOWER(AK$2)),1,0)"),1.0)</f>
        <v>1</v>
      </c>
      <c r="AL41" s="17">
        <f>IFERROR(__xludf.DUMMYFUNCTION("IF(REGEXMATCH(LOWER($AG41), LOWER(AL$2)),1,0)"),0.0)</f>
        <v>0</v>
      </c>
      <c r="AM41" s="17">
        <f>IFERROR(__xludf.DUMMYFUNCTION("IF(REGEXMATCH(LOWER($AG41), LOWER(AM$2)),1,0)"),0.0)</f>
        <v>0</v>
      </c>
      <c r="AN41" s="17">
        <f>IFERROR(__xludf.DUMMYFUNCTION("IF(REGEXMATCH(LOWER($AG41), LOWER(AN$2)),1,0)"),0.0)</f>
        <v>0</v>
      </c>
      <c r="AO41" s="17">
        <f>IFERROR(__xludf.DUMMYFUNCTION("IF(REGEXMATCH(LOWER($AG41), LOWER(AO$2)),1,0)"),0.0)</f>
        <v>0</v>
      </c>
      <c r="AP41" s="17">
        <f>IFERROR(__xludf.DUMMYFUNCTION("IF(REGEXMATCH(LOWER($AG41), LOWER(AP$2)),1,0)"),0.0)</f>
        <v>0</v>
      </c>
      <c r="AQ41" s="17">
        <f>IFERROR(__xludf.DUMMYFUNCTION("IF(REGEXMATCH(LOWER($AG41), LOWER(AQ$2)),1,0)"),0.0)</f>
        <v>0</v>
      </c>
      <c r="AR41" s="17">
        <f>IFERROR(__xludf.DUMMYFUNCTION("IF(REGEXMATCH(LOWER($AG41), LOWER(AR$2)),1,0)"),0.0)</f>
        <v>0</v>
      </c>
      <c r="AS41" s="17">
        <f>IFERROR(__xludf.DUMMYFUNCTION("IF(REGEXMATCH(LOWER($AG41), LOWER(AS$2)),1,0)"),0.0)</f>
        <v>0</v>
      </c>
      <c r="AT41" s="17">
        <f>IFERROR(__xludf.DUMMYFUNCTION("IF(REGEXMATCH(LOWER($AG41), LOWER(AT$2)),1,0)"),0.0)</f>
        <v>0</v>
      </c>
      <c r="AU41" s="17">
        <f>IFERROR(__xludf.DUMMYFUNCTION("IF(REGEXMATCH(LOWER($AG41), LOWER(AU$2)),1,0)"),0.0)</f>
        <v>0</v>
      </c>
      <c r="AV41" s="17">
        <f>IFERROR(__xludf.DUMMYFUNCTION("IF(REGEXMATCH(LOWER($AG41), LOWER(AV$2)),1,0)"),0.0)</f>
        <v>0</v>
      </c>
      <c r="AW41" s="17">
        <f>IFERROR(__xludf.DUMMYFUNCTION("IF(REGEXMATCH(LOWER($AG41), LOWER(AW$2)),1,0)"),0.0)</f>
        <v>0</v>
      </c>
      <c r="AX41" s="17">
        <f>IFERROR(__xludf.DUMMYFUNCTION("IF(REGEXMATCH(LOWER($AG41), LOWER(AX$2)),1,0)"),0.0)</f>
        <v>0</v>
      </c>
      <c r="AY41" s="18" t="s">
        <v>69</v>
      </c>
      <c r="AZ41" s="19" t="s">
        <v>331</v>
      </c>
      <c r="BA41" s="1" t="s">
        <v>332</v>
      </c>
      <c r="BB41" s="1" t="s">
        <v>333</v>
      </c>
    </row>
    <row r="42" ht="47.25" customHeight="1">
      <c r="A42" s="1" t="s">
        <v>334</v>
      </c>
      <c r="B42" s="11" t="s">
        <v>313</v>
      </c>
      <c r="C42" s="11" t="s">
        <v>335</v>
      </c>
      <c r="D42" s="12">
        <v>1.0</v>
      </c>
      <c r="E42" s="1" t="s">
        <v>336</v>
      </c>
      <c r="F42" s="13" t="str">
        <f t="shared" ref="F42:G42" si="41">IMAGE(CONCATENATE("https://connectvideo.garmin.com",BA42))</f>
        <v/>
      </c>
      <c r="G42" s="13" t="str">
        <f t="shared" si="41"/>
        <v/>
      </c>
      <c r="H42" s="14" t="s">
        <v>337</v>
      </c>
      <c r="I42" s="15">
        <f>IFERROR(__xludf.DUMMYFUNCTION("IF(REGEXMATCH(LOWER($E42), LOWER(I$2)),1,0)"),0.0)</f>
        <v>0</v>
      </c>
      <c r="J42" s="15">
        <f>IFERROR(__xludf.DUMMYFUNCTION("IF(REGEXMATCH(LOWER($E42), LOWER(J$2)),1,0)"),0.0)</f>
        <v>0</v>
      </c>
      <c r="K42" s="15">
        <f>IFERROR(__xludf.DUMMYFUNCTION("IF(REGEXMATCH(LOWER($E42), LOWER(K$2)),1,0)"),0.0)</f>
        <v>0</v>
      </c>
      <c r="L42" s="15">
        <f>IFERROR(__xludf.DUMMYFUNCTION("IF(REGEXMATCH(LOWER($E42), LOWER(L$2)),1,0)"),0.0)</f>
        <v>0</v>
      </c>
      <c r="M42" s="15">
        <f>IFERROR(__xludf.DUMMYFUNCTION("IF(REGEXMATCH(LOWER($E42), LOWER(M$2)),1,0)"),0.0)</f>
        <v>0</v>
      </c>
      <c r="N42" s="15">
        <f>IFERROR(__xludf.DUMMYFUNCTION("IF(REGEXMATCH(LOWER($E42), LOWER(N$2)),1,0)"),0.0)</f>
        <v>0</v>
      </c>
      <c r="O42" s="15">
        <f>IFERROR(__xludf.DUMMYFUNCTION("IF(REGEXMATCH(LOWER($E42), LOWER(O$2)),1,0)"),0.0)</f>
        <v>0</v>
      </c>
      <c r="P42" s="15">
        <f>IFERROR(__xludf.DUMMYFUNCTION("IF(REGEXMATCH(LOWER($E42), LOWER(P$2)),1,0)"),0.0)</f>
        <v>0</v>
      </c>
      <c r="Q42" s="15">
        <f>IFERROR(__xludf.DUMMYFUNCTION("IF(REGEXMATCH(LOWER($E42), LOWER(Q$2)),1,0)"),1.0)</f>
        <v>1</v>
      </c>
      <c r="R42" s="15">
        <f>IFERROR(__xludf.DUMMYFUNCTION("IF(REGEXMATCH(LOWER($E42), LOWER(R$2)),1,0)"),0.0)</f>
        <v>0</v>
      </c>
      <c r="S42" s="15">
        <f>IFERROR(__xludf.DUMMYFUNCTION("IF(REGEXMATCH(LOWER($E42), LOWER(S$2)),1,0)"),0.0)</f>
        <v>0</v>
      </c>
      <c r="T42" s="15">
        <f>IFERROR(__xludf.DUMMYFUNCTION("IF(REGEXMATCH(LOWER($E42), LOWER(T$2)),1,0)"),0.0)</f>
        <v>0</v>
      </c>
      <c r="U42" s="15">
        <f>IFERROR(__xludf.DUMMYFUNCTION("IF(REGEXMATCH(LOWER($E42), LOWER(U$2)),1,0)"),0.0)</f>
        <v>0</v>
      </c>
      <c r="V42" s="15">
        <f>IFERROR(__xludf.DUMMYFUNCTION("IF(REGEXMATCH(LOWER($E42), LOWER(V$2)),1,0)"),0.0)</f>
        <v>0</v>
      </c>
      <c r="W42" s="15">
        <f>IFERROR(__xludf.DUMMYFUNCTION("IF(REGEXMATCH(LOWER($E42), LOWER(W$2)),1,0)"),0.0)</f>
        <v>0</v>
      </c>
      <c r="X42" s="15">
        <f>IFERROR(__xludf.DUMMYFUNCTION("IF(REGEXMATCH(LOWER($E42), LOWER(X$2)),1,0)"),0.0)</f>
        <v>0</v>
      </c>
      <c r="Y42" s="15">
        <f>IFERROR(__xludf.DUMMYFUNCTION("IF(REGEXMATCH(LOWER($E42), LOWER(Y$2)),1,0)"),0.0)</f>
        <v>0</v>
      </c>
      <c r="Z42" s="15">
        <f>IFERROR(__xludf.DUMMYFUNCTION("IF(REGEXMATCH(LOWER($E42), LOWER(Z$2)),1,0)"),1.0)</f>
        <v>1</v>
      </c>
      <c r="AA42" s="15">
        <f>IFERROR(__xludf.DUMMYFUNCTION("IF(REGEXMATCH(LOWER($E42), LOWER(AA$2)),1,0)"),0.0)</f>
        <v>0</v>
      </c>
      <c r="AB42" s="15">
        <f>IFERROR(__xludf.DUMMYFUNCTION("IF(REGEXMATCH(LOWER($E42), LOWER(AB$2)),1,0)"),1.0)</f>
        <v>1</v>
      </c>
      <c r="AC42" s="15">
        <f>IFERROR(__xludf.DUMMYFUNCTION("IF(REGEXMATCH(LOWER($E42), LOWER(AC$2)),1,0)"),1.0)</f>
        <v>1</v>
      </c>
      <c r="AD42" s="15">
        <f>IFERROR(__xludf.DUMMYFUNCTION("IF(REGEXMATCH(LOWER($E42), LOWER(AD$2)),1,0)"),0.0)</f>
        <v>0</v>
      </c>
      <c r="AE42" s="15">
        <f>IFERROR(__xludf.DUMMYFUNCTION("IF(REGEXMATCH(LOWER($E42), LOWER(AE$2)),1,0)"),0.0)</f>
        <v>0</v>
      </c>
      <c r="AF42" s="16" t="s">
        <v>110</v>
      </c>
      <c r="AG42" s="1" t="s">
        <v>44</v>
      </c>
      <c r="AH42" s="17">
        <f t="shared" si="3"/>
        <v>0</v>
      </c>
      <c r="AI42" s="17">
        <f>IFERROR(__xludf.DUMMYFUNCTION("IF(REGEXMATCH(LOWER($AG42), LOWER(AI$2)),1,0)"),0.0)</f>
        <v>0</v>
      </c>
      <c r="AJ42" s="17">
        <f>IFERROR(__xludf.DUMMYFUNCTION("IF(REGEXMATCH(LOWER($AG42), LOWER(AJ$2)),1,0)"),0.0)</f>
        <v>0</v>
      </c>
      <c r="AK42" s="17">
        <f>IFERROR(__xludf.DUMMYFUNCTION("IF(REGEXMATCH(LOWER($AG42), LOWER(AK$2)),1,0)"),1.0)</f>
        <v>1</v>
      </c>
      <c r="AL42" s="17">
        <f>IFERROR(__xludf.DUMMYFUNCTION("IF(REGEXMATCH(LOWER($AG42), LOWER(AL$2)),1,0)"),0.0)</f>
        <v>0</v>
      </c>
      <c r="AM42" s="17">
        <f>IFERROR(__xludf.DUMMYFUNCTION("IF(REGEXMATCH(LOWER($AG42), LOWER(AM$2)),1,0)"),0.0)</f>
        <v>0</v>
      </c>
      <c r="AN42" s="17">
        <f>IFERROR(__xludf.DUMMYFUNCTION("IF(REGEXMATCH(LOWER($AG42), LOWER(AN$2)),1,0)"),0.0)</f>
        <v>0</v>
      </c>
      <c r="AO42" s="17">
        <f>IFERROR(__xludf.DUMMYFUNCTION("IF(REGEXMATCH(LOWER($AG42), LOWER(AO$2)),1,0)"),0.0)</f>
        <v>0</v>
      </c>
      <c r="AP42" s="17">
        <f>IFERROR(__xludf.DUMMYFUNCTION("IF(REGEXMATCH(LOWER($AG42), LOWER(AP$2)),1,0)"),0.0)</f>
        <v>0</v>
      </c>
      <c r="AQ42" s="17">
        <f>IFERROR(__xludf.DUMMYFUNCTION("IF(REGEXMATCH(LOWER($AG42), LOWER(AQ$2)),1,0)"),0.0)</f>
        <v>0</v>
      </c>
      <c r="AR42" s="17">
        <f>IFERROR(__xludf.DUMMYFUNCTION("IF(REGEXMATCH(LOWER($AG42), LOWER(AR$2)),1,0)"),0.0)</f>
        <v>0</v>
      </c>
      <c r="AS42" s="17">
        <f>IFERROR(__xludf.DUMMYFUNCTION("IF(REGEXMATCH(LOWER($AG42), LOWER(AS$2)),1,0)"),0.0)</f>
        <v>0</v>
      </c>
      <c r="AT42" s="17">
        <f>IFERROR(__xludf.DUMMYFUNCTION("IF(REGEXMATCH(LOWER($AG42), LOWER(AT$2)),1,0)"),0.0)</f>
        <v>0</v>
      </c>
      <c r="AU42" s="17">
        <f>IFERROR(__xludf.DUMMYFUNCTION("IF(REGEXMATCH(LOWER($AG42), LOWER(AU$2)),1,0)"),0.0)</f>
        <v>0</v>
      </c>
      <c r="AV42" s="17">
        <f>IFERROR(__xludf.DUMMYFUNCTION("IF(REGEXMATCH(LOWER($AG42), LOWER(AV$2)),1,0)"),0.0)</f>
        <v>0</v>
      </c>
      <c r="AW42" s="17">
        <f>IFERROR(__xludf.DUMMYFUNCTION("IF(REGEXMATCH(LOWER($AG42), LOWER(AW$2)),1,0)"),0.0)</f>
        <v>0</v>
      </c>
      <c r="AX42" s="17">
        <f>IFERROR(__xludf.DUMMYFUNCTION("IF(REGEXMATCH(LOWER($AG42), LOWER(AX$2)),1,0)"),0.0)</f>
        <v>0</v>
      </c>
      <c r="AY42" s="18" t="s">
        <v>69</v>
      </c>
      <c r="AZ42" s="19" t="s">
        <v>338</v>
      </c>
      <c r="BA42" s="1" t="s">
        <v>339</v>
      </c>
      <c r="BB42" s="1" t="s">
        <v>340</v>
      </c>
    </row>
    <row r="43" ht="47.25" customHeight="1">
      <c r="A43" s="1" t="s">
        <v>341</v>
      </c>
      <c r="B43" s="11" t="s">
        <v>313</v>
      </c>
      <c r="C43" s="11" t="s">
        <v>342</v>
      </c>
      <c r="D43" s="12">
        <v>1.0</v>
      </c>
      <c r="E43" s="1" t="s">
        <v>343</v>
      </c>
      <c r="F43" s="13" t="str">
        <f t="shared" ref="F43:G43" si="42">IMAGE(CONCATENATE("https://connectvideo.garmin.com",BA43))</f>
        <v/>
      </c>
      <c r="G43" s="13" t="str">
        <f t="shared" si="42"/>
        <v/>
      </c>
      <c r="H43" s="14" t="s">
        <v>344</v>
      </c>
      <c r="I43" s="15">
        <f>IFERROR(__xludf.DUMMYFUNCTION("IF(REGEXMATCH(LOWER($E43), LOWER(I$2)),1,0)"),0.0)</f>
        <v>0</v>
      </c>
      <c r="J43" s="15">
        <f>IFERROR(__xludf.DUMMYFUNCTION("IF(REGEXMATCH(LOWER($E43), LOWER(J$2)),1,0)"),0.0)</f>
        <v>0</v>
      </c>
      <c r="K43" s="15">
        <f>IFERROR(__xludf.DUMMYFUNCTION("IF(REGEXMATCH(LOWER($E43), LOWER(K$2)),1,0)"),0.0)</f>
        <v>0</v>
      </c>
      <c r="L43" s="15">
        <f>IFERROR(__xludf.DUMMYFUNCTION("IF(REGEXMATCH(LOWER($E43), LOWER(L$2)),1,0)"),1.0)</f>
        <v>1</v>
      </c>
      <c r="M43" s="15">
        <f>IFERROR(__xludf.DUMMYFUNCTION("IF(REGEXMATCH(LOWER($E43), LOWER(M$2)),1,0)"),0.0)</f>
        <v>0</v>
      </c>
      <c r="N43" s="15">
        <f>IFERROR(__xludf.DUMMYFUNCTION("IF(REGEXMATCH(LOWER($E43), LOWER(N$2)),1,0)"),0.0)</f>
        <v>0</v>
      </c>
      <c r="O43" s="15">
        <f>IFERROR(__xludf.DUMMYFUNCTION("IF(REGEXMATCH(LOWER($E43), LOWER(O$2)),1,0)"),0.0)</f>
        <v>0</v>
      </c>
      <c r="P43" s="15">
        <f>IFERROR(__xludf.DUMMYFUNCTION("IF(REGEXMATCH(LOWER($E43), LOWER(P$2)),1,0)"),0.0)</f>
        <v>0</v>
      </c>
      <c r="Q43" s="15">
        <f>IFERROR(__xludf.DUMMYFUNCTION("IF(REGEXMATCH(LOWER($E43), LOWER(Q$2)),1,0)"),1.0)</f>
        <v>1</v>
      </c>
      <c r="R43" s="15">
        <f>IFERROR(__xludf.DUMMYFUNCTION("IF(REGEXMATCH(LOWER($E43), LOWER(R$2)),1,0)"),1.0)</f>
        <v>1</v>
      </c>
      <c r="S43" s="15">
        <f>IFERROR(__xludf.DUMMYFUNCTION("IF(REGEXMATCH(LOWER($E43), LOWER(S$2)),1,0)"),0.0)</f>
        <v>0</v>
      </c>
      <c r="T43" s="15">
        <f>IFERROR(__xludf.DUMMYFUNCTION("IF(REGEXMATCH(LOWER($E43), LOWER(T$2)),1,0)"),0.0)</f>
        <v>0</v>
      </c>
      <c r="U43" s="15">
        <f>IFERROR(__xludf.DUMMYFUNCTION("IF(REGEXMATCH(LOWER($E43), LOWER(U$2)),1,0)"),0.0)</f>
        <v>0</v>
      </c>
      <c r="V43" s="15">
        <f>IFERROR(__xludf.DUMMYFUNCTION("IF(REGEXMATCH(LOWER($E43), LOWER(V$2)),1,0)"),0.0)</f>
        <v>0</v>
      </c>
      <c r="W43" s="15">
        <f>IFERROR(__xludf.DUMMYFUNCTION("IF(REGEXMATCH(LOWER($E43), LOWER(W$2)),1,0)"),0.0)</f>
        <v>0</v>
      </c>
      <c r="X43" s="15">
        <f>IFERROR(__xludf.DUMMYFUNCTION("IF(REGEXMATCH(LOWER($E43), LOWER(X$2)),1,0)"),0.0)</f>
        <v>0</v>
      </c>
      <c r="Y43" s="15">
        <f>IFERROR(__xludf.DUMMYFUNCTION("IF(REGEXMATCH(LOWER($E43), LOWER(Y$2)),1,0)"),0.0)</f>
        <v>0</v>
      </c>
      <c r="Z43" s="15">
        <f>IFERROR(__xludf.DUMMYFUNCTION("IF(REGEXMATCH(LOWER($E43), LOWER(Z$2)),1,0)"),1.0)</f>
        <v>1</v>
      </c>
      <c r="AA43" s="15">
        <f>IFERROR(__xludf.DUMMYFUNCTION("IF(REGEXMATCH(LOWER($E43), LOWER(AA$2)),1,0)"),0.0)</f>
        <v>0</v>
      </c>
      <c r="AB43" s="15">
        <f>IFERROR(__xludf.DUMMYFUNCTION("IF(REGEXMATCH(LOWER($E43), LOWER(AB$2)),1,0)"),0.0)</f>
        <v>0</v>
      </c>
      <c r="AC43" s="15">
        <f>IFERROR(__xludf.DUMMYFUNCTION("IF(REGEXMATCH(LOWER($E43), LOWER(AC$2)),1,0)"),0.0)</f>
        <v>0</v>
      </c>
      <c r="AD43" s="15">
        <f>IFERROR(__xludf.DUMMYFUNCTION("IF(REGEXMATCH(LOWER($E43), LOWER(AD$2)),1,0)"),0.0)</f>
        <v>0</v>
      </c>
      <c r="AE43" s="15">
        <f>IFERROR(__xludf.DUMMYFUNCTION("IF(REGEXMATCH(LOWER($E43), LOWER(AE$2)),1,0)"),0.0)</f>
        <v>0</v>
      </c>
      <c r="AF43" s="16" t="s">
        <v>110</v>
      </c>
      <c r="AG43" s="1" t="s">
        <v>43</v>
      </c>
      <c r="AH43" s="17">
        <f t="shared" si="3"/>
        <v>0</v>
      </c>
      <c r="AI43" s="17">
        <f>IFERROR(__xludf.DUMMYFUNCTION("IF(REGEXMATCH(LOWER($AG43), LOWER(AI$2)),1,0)"),0.0)</f>
        <v>0</v>
      </c>
      <c r="AJ43" s="17">
        <f>IFERROR(__xludf.DUMMYFUNCTION("IF(REGEXMATCH(LOWER($AG43), LOWER(AJ$2)),1,0)"),1.0)</f>
        <v>1</v>
      </c>
      <c r="AK43" s="17">
        <f>IFERROR(__xludf.DUMMYFUNCTION("IF(REGEXMATCH(LOWER($AG43), LOWER(AK$2)),1,0)"),0.0)</f>
        <v>0</v>
      </c>
      <c r="AL43" s="17">
        <f>IFERROR(__xludf.DUMMYFUNCTION("IF(REGEXMATCH(LOWER($AG43), LOWER(AL$2)),1,0)"),0.0)</f>
        <v>0</v>
      </c>
      <c r="AM43" s="17">
        <f>IFERROR(__xludf.DUMMYFUNCTION("IF(REGEXMATCH(LOWER($AG43), LOWER(AM$2)),1,0)"),0.0)</f>
        <v>0</v>
      </c>
      <c r="AN43" s="17">
        <f>IFERROR(__xludf.DUMMYFUNCTION("IF(REGEXMATCH(LOWER($AG43), LOWER(AN$2)),1,0)"),0.0)</f>
        <v>0</v>
      </c>
      <c r="AO43" s="17">
        <f>IFERROR(__xludf.DUMMYFUNCTION("IF(REGEXMATCH(LOWER($AG43), LOWER(AO$2)),1,0)"),0.0)</f>
        <v>0</v>
      </c>
      <c r="AP43" s="17">
        <f>IFERROR(__xludf.DUMMYFUNCTION("IF(REGEXMATCH(LOWER($AG43), LOWER(AP$2)),1,0)"),0.0)</f>
        <v>0</v>
      </c>
      <c r="AQ43" s="17">
        <f>IFERROR(__xludf.DUMMYFUNCTION("IF(REGEXMATCH(LOWER($AG43), LOWER(AQ$2)),1,0)"),0.0)</f>
        <v>0</v>
      </c>
      <c r="AR43" s="17">
        <f>IFERROR(__xludf.DUMMYFUNCTION("IF(REGEXMATCH(LOWER($AG43), LOWER(AR$2)),1,0)"),0.0)</f>
        <v>0</v>
      </c>
      <c r="AS43" s="17">
        <f>IFERROR(__xludf.DUMMYFUNCTION("IF(REGEXMATCH(LOWER($AG43), LOWER(AS$2)),1,0)"),0.0)</f>
        <v>0</v>
      </c>
      <c r="AT43" s="17">
        <f>IFERROR(__xludf.DUMMYFUNCTION("IF(REGEXMATCH(LOWER($AG43), LOWER(AT$2)),1,0)"),0.0)</f>
        <v>0</v>
      </c>
      <c r="AU43" s="17">
        <f>IFERROR(__xludf.DUMMYFUNCTION("IF(REGEXMATCH(LOWER($AG43), LOWER(AU$2)),1,0)"),0.0)</f>
        <v>0</v>
      </c>
      <c r="AV43" s="17">
        <f>IFERROR(__xludf.DUMMYFUNCTION("IF(REGEXMATCH(LOWER($AG43), LOWER(AV$2)),1,0)"),0.0)</f>
        <v>0</v>
      </c>
      <c r="AW43" s="17">
        <f>IFERROR(__xludf.DUMMYFUNCTION("IF(REGEXMATCH(LOWER($AG43), LOWER(AW$2)),1,0)"),0.0)</f>
        <v>0</v>
      </c>
      <c r="AX43" s="17">
        <f>IFERROR(__xludf.DUMMYFUNCTION("IF(REGEXMATCH(LOWER($AG43), LOWER(AX$2)),1,0)"),0.0)</f>
        <v>0</v>
      </c>
      <c r="AY43" s="18" t="s">
        <v>69</v>
      </c>
      <c r="AZ43" s="19" t="s">
        <v>345</v>
      </c>
      <c r="BA43" s="1" t="s">
        <v>346</v>
      </c>
      <c r="BB43" s="1" t="s">
        <v>347</v>
      </c>
    </row>
    <row r="44" ht="47.25" customHeight="1">
      <c r="A44" s="1" t="s">
        <v>348</v>
      </c>
      <c r="B44" s="11" t="s">
        <v>349</v>
      </c>
      <c r="C44" s="11" t="s">
        <v>350</v>
      </c>
      <c r="D44" s="12">
        <v>1.0</v>
      </c>
      <c r="E44" s="1" t="s">
        <v>351</v>
      </c>
      <c r="F44" s="13" t="str">
        <f t="shared" ref="F44:G44" si="43">IMAGE(CONCATENATE("https://connectvideo.garmin.com",BA44))</f>
        <v/>
      </c>
      <c r="G44" s="13" t="str">
        <f t="shared" si="43"/>
        <v/>
      </c>
      <c r="H44" s="14" t="s">
        <v>352</v>
      </c>
      <c r="I44" s="15">
        <f>IFERROR(__xludf.DUMMYFUNCTION("IF(REGEXMATCH(LOWER($E44), LOWER(I$2)),1,0)"),1.0)</f>
        <v>1</v>
      </c>
      <c r="J44" s="15">
        <f>IFERROR(__xludf.DUMMYFUNCTION("IF(REGEXMATCH(LOWER($E44), LOWER(J$2)),1,0)"),0.0)</f>
        <v>0</v>
      </c>
      <c r="K44" s="15">
        <f>IFERROR(__xludf.DUMMYFUNCTION("IF(REGEXMATCH(LOWER($E44), LOWER(K$2)),1,0)"),0.0)</f>
        <v>0</v>
      </c>
      <c r="L44" s="15">
        <f>IFERROR(__xludf.DUMMYFUNCTION("IF(REGEXMATCH(LOWER($E44), LOWER(L$2)),1,0)"),0.0)</f>
        <v>0</v>
      </c>
      <c r="M44" s="15">
        <f>IFERROR(__xludf.DUMMYFUNCTION("IF(REGEXMATCH(LOWER($E44), LOWER(M$2)),1,0)"),0.0)</f>
        <v>0</v>
      </c>
      <c r="N44" s="15">
        <f>IFERROR(__xludf.DUMMYFUNCTION("IF(REGEXMATCH(LOWER($E44), LOWER(N$2)),1,0)"),1.0)</f>
        <v>1</v>
      </c>
      <c r="O44" s="15">
        <f>IFERROR(__xludf.DUMMYFUNCTION("IF(REGEXMATCH(LOWER($E44), LOWER(O$2)),1,0)"),0.0)</f>
        <v>0</v>
      </c>
      <c r="P44" s="15">
        <f>IFERROR(__xludf.DUMMYFUNCTION("IF(REGEXMATCH(LOWER($E44), LOWER(P$2)),1,0)"),0.0)</f>
        <v>0</v>
      </c>
      <c r="Q44" s="15">
        <f>IFERROR(__xludf.DUMMYFUNCTION("IF(REGEXMATCH(LOWER($E44), LOWER(Q$2)),1,0)"),0.0)</f>
        <v>0</v>
      </c>
      <c r="R44" s="15">
        <f>IFERROR(__xludf.DUMMYFUNCTION("IF(REGEXMATCH(LOWER($E44), LOWER(R$2)),1,0)"),0.0)</f>
        <v>0</v>
      </c>
      <c r="S44" s="15">
        <f>IFERROR(__xludf.DUMMYFUNCTION("IF(REGEXMATCH(LOWER($E44), LOWER(S$2)),1,0)"),0.0)</f>
        <v>0</v>
      </c>
      <c r="T44" s="15">
        <f>IFERROR(__xludf.DUMMYFUNCTION("IF(REGEXMATCH(LOWER($E44), LOWER(T$2)),1,0)"),0.0)</f>
        <v>0</v>
      </c>
      <c r="U44" s="15">
        <f>IFERROR(__xludf.DUMMYFUNCTION("IF(REGEXMATCH(LOWER($E44), LOWER(U$2)),1,0)"),0.0)</f>
        <v>0</v>
      </c>
      <c r="V44" s="15">
        <f>IFERROR(__xludf.DUMMYFUNCTION("IF(REGEXMATCH(LOWER($E44), LOWER(V$2)),1,0)"),0.0)</f>
        <v>0</v>
      </c>
      <c r="W44" s="15">
        <f>IFERROR(__xludf.DUMMYFUNCTION("IF(REGEXMATCH(LOWER($E44), LOWER(W$2)),1,0)"),0.0)</f>
        <v>0</v>
      </c>
      <c r="X44" s="15">
        <f>IFERROR(__xludf.DUMMYFUNCTION("IF(REGEXMATCH(LOWER($E44), LOWER(X$2)),1,0)"),0.0)</f>
        <v>0</v>
      </c>
      <c r="Y44" s="15">
        <f>IFERROR(__xludf.DUMMYFUNCTION("IF(REGEXMATCH(LOWER($E44), LOWER(Y$2)),1,0)"),0.0)</f>
        <v>0</v>
      </c>
      <c r="Z44" s="15">
        <f>IFERROR(__xludf.DUMMYFUNCTION("IF(REGEXMATCH(LOWER($E44), LOWER(Z$2)),1,0)"),0.0)</f>
        <v>0</v>
      </c>
      <c r="AA44" s="15">
        <f>IFERROR(__xludf.DUMMYFUNCTION("IF(REGEXMATCH(LOWER($E44), LOWER(AA$2)),1,0)"),0.0)</f>
        <v>0</v>
      </c>
      <c r="AB44" s="15">
        <f>IFERROR(__xludf.DUMMYFUNCTION("IF(REGEXMATCH(LOWER($E44), LOWER(AB$2)),1,0)"),0.0)</f>
        <v>0</v>
      </c>
      <c r="AC44" s="15">
        <f>IFERROR(__xludf.DUMMYFUNCTION("IF(REGEXMATCH(LOWER($E44), LOWER(AC$2)),1,0)"),0.0)</f>
        <v>0</v>
      </c>
      <c r="AD44" s="15">
        <f>IFERROR(__xludf.DUMMYFUNCTION("IF(REGEXMATCH(LOWER($E44), LOWER(AD$2)),1,0)"),0.0)</f>
        <v>0</v>
      </c>
      <c r="AE44" s="15">
        <f>IFERROR(__xludf.DUMMYFUNCTION("IF(REGEXMATCH(LOWER($E44), LOWER(AE$2)),1,0)"),0.0)</f>
        <v>0</v>
      </c>
      <c r="AF44" s="16" t="s">
        <v>97</v>
      </c>
      <c r="AG44" s="1" t="s">
        <v>296</v>
      </c>
      <c r="AH44" s="17">
        <f t="shared" si="3"/>
        <v>0</v>
      </c>
      <c r="AI44" s="17">
        <f>IFERROR(__xludf.DUMMYFUNCTION("IF(REGEXMATCH(LOWER($AG44), LOWER(AI$2)),1,0)"),1.0)</f>
        <v>1</v>
      </c>
      <c r="AJ44" s="17">
        <f>IFERROR(__xludf.DUMMYFUNCTION("IF(REGEXMATCH(LOWER($AG44), LOWER(AJ$2)),1,0)"),0.0)</f>
        <v>0</v>
      </c>
      <c r="AK44" s="17">
        <f>IFERROR(__xludf.DUMMYFUNCTION("IF(REGEXMATCH(LOWER($AG44), LOWER(AK$2)),1,0)"),1.0)</f>
        <v>1</v>
      </c>
      <c r="AL44" s="17">
        <f>IFERROR(__xludf.DUMMYFUNCTION("IF(REGEXMATCH(LOWER($AG44), LOWER(AL$2)),1,0)"),0.0)</f>
        <v>0</v>
      </c>
      <c r="AM44" s="17">
        <f>IFERROR(__xludf.DUMMYFUNCTION("IF(REGEXMATCH(LOWER($AG44), LOWER(AM$2)),1,0)"),0.0)</f>
        <v>0</v>
      </c>
      <c r="AN44" s="17">
        <f>IFERROR(__xludf.DUMMYFUNCTION("IF(REGEXMATCH(LOWER($AG44), LOWER(AN$2)),1,0)"),0.0)</f>
        <v>0</v>
      </c>
      <c r="AO44" s="17">
        <f>IFERROR(__xludf.DUMMYFUNCTION("IF(REGEXMATCH(LOWER($AG44), LOWER(AO$2)),1,0)"),0.0)</f>
        <v>0</v>
      </c>
      <c r="AP44" s="17">
        <f>IFERROR(__xludf.DUMMYFUNCTION("IF(REGEXMATCH(LOWER($AG44), LOWER(AP$2)),1,0)"),0.0)</f>
        <v>0</v>
      </c>
      <c r="AQ44" s="17">
        <f>IFERROR(__xludf.DUMMYFUNCTION("IF(REGEXMATCH(LOWER($AG44), LOWER(AQ$2)),1,0)"),0.0)</f>
        <v>0</v>
      </c>
      <c r="AR44" s="17">
        <f>IFERROR(__xludf.DUMMYFUNCTION("IF(REGEXMATCH(LOWER($AG44), LOWER(AR$2)),1,0)"),0.0)</f>
        <v>0</v>
      </c>
      <c r="AS44" s="17">
        <f>IFERROR(__xludf.DUMMYFUNCTION("IF(REGEXMATCH(LOWER($AG44), LOWER(AS$2)),1,0)"),0.0)</f>
        <v>0</v>
      </c>
      <c r="AT44" s="17">
        <f>IFERROR(__xludf.DUMMYFUNCTION("IF(REGEXMATCH(LOWER($AG44), LOWER(AT$2)),1,0)"),0.0)</f>
        <v>0</v>
      </c>
      <c r="AU44" s="17">
        <f>IFERROR(__xludf.DUMMYFUNCTION("IF(REGEXMATCH(LOWER($AG44), LOWER(AU$2)),1,0)"),0.0)</f>
        <v>0</v>
      </c>
      <c r="AV44" s="17">
        <f>IFERROR(__xludf.DUMMYFUNCTION("IF(REGEXMATCH(LOWER($AG44), LOWER(AV$2)),1,0)"),0.0)</f>
        <v>0</v>
      </c>
      <c r="AW44" s="17">
        <f>IFERROR(__xludf.DUMMYFUNCTION("IF(REGEXMATCH(LOWER($AG44), LOWER(AW$2)),1,0)"),0.0)</f>
        <v>0</v>
      </c>
      <c r="AX44" s="17">
        <f>IFERROR(__xludf.DUMMYFUNCTION("IF(REGEXMATCH(LOWER($AG44), LOWER(AX$2)),1,0)"),0.0)</f>
        <v>0</v>
      </c>
      <c r="AY44" s="18" t="s">
        <v>69</v>
      </c>
      <c r="AZ44" s="19" t="s">
        <v>353</v>
      </c>
      <c r="BA44" s="1" t="s">
        <v>354</v>
      </c>
      <c r="BB44" s="1" t="s">
        <v>355</v>
      </c>
    </row>
    <row r="45" ht="47.25" customHeight="1">
      <c r="A45" s="1" t="s">
        <v>356</v>
      </c>
      <c r="B45" s="11" t="s">
        <v>357</v>
      </c>
      <c r="C45" s="11" t="s">
        <v>358</v>
      </c>
      <c r="D45" s="12">
        <v>1.0</v>
      </c>
      <c r="E45" s="1" t="s">
        <v>359</v>
      </c>
      <c r="F45" s="13" t="str">
        <f t="shared" ref="F45:G45" si="44">IMAGE(CONCATENATE("https://connectvideo.garmin.com",BA45))</f>
        <v/>
      </c>
      <c r="G45" s="13" t="str">
        <f t="shared" si="44"/>
        <v/>
      </c>
      <c r="H45" s="14" t="s">
        <v>360</v>
      </c>
      <c r="I45" s="15">
        <f>IFERROR(__xludf.DUMMYFUNCTION("IF(REGEXMATCH(LOWER($E45), LOWER(I$2)),1,0)"),0.0)</f>
        <v>0</v>
      </c>
      <c r="J45" s="15">
        <f>IFERROR(__xludf.DUMMYFUNCTION("IF(REGEXMATCH(LOWER($E45), LOWER(J$2)),1,0)"),0.0)</f>
        <v>0</v>
      </c>
      <c r="K45" s="15">
        <f>IFERROR(__xludf.DUMMYFUNCTION("IF(REGEXMATCH(LOWER($E45), LOWER(K$2)),1,0)"),0.0)</f>
        <v>0</v>
      </c>
      <c r="L45" s="15">
        <f>IFERROR(__xludf.DUMMYFUNCTION("IF(REGEXMATCH(LOWER($E45), LOWER(L$2)),1,0)"),0.0)</f>
        <v>0</v>
      </c>
      <c r="M45" s="15">
        <f>IFERROR(__xludf.DUMMYFUNCTION("IF(REGEXMATCH(LOWER($E45), LOWER(M$2)),1,0)"),0.0)</f>
        <v>0</v>
      </c>
      <c r="N45" s="15">
        <f>IFERROR(__xludf.DUMMYFUNCTION("IF(REGEXMATCH(LOWER($E45), LOWER(N$2)),1,0)"),0.0)</f>
        <v>0</v>
      </c>
      <c r="O45" s="15">
        <f>IFERROR(__xludf.DUMMYFUNCTION("IF(REGEXMATCH(LOWER($E45), LOWER(O$2)),1,0)"),0.0)</f>
        <v>0</v>
      </c>
      <c r="P45" s="15">
        <f>IFERROR(__xludf.DUMMYFUNCTION("IF(REGEXMATCH(LOWER($E45), LOWER(P$2)),1,0)"),0.0)</f>
        <v>0</v>
      </c>
      <c r="Q45" s="15">
        <f>IFERROR(__xludf.DUMMYFUNCTION("IF(REGEXMATCH(LOWER($E45), LOWER(Q$2)),1,0)"),1.0)</f>
        <v>1</v>
      </c>
      <c r="R45" s="15">
        <f>IFERROR(__xludf.DUMMYFUNCTION("IF(REGEXMATCH(LOWER($E45), LOWER(R$2)),1,0)"),0.0)</f>
        <v>0</v>
      </c>
      <c r="S45" s="15">
        <f>IFERROR(__xludf.DUMMYFUNCTION("IF(REGEXMATCH(LOWER($E45), LOWER(S$2)),1,0)"),0.0)</f>
        <v>0</v>
      </c>
      <c r="T45" s="15">
        <f>IFERROR(__xludf.DUMMYFUNCTION("IF(REGEXMATCH(LOWER($E45), LOWER(T$2)),1,0)"),0.0)</f>
        <v>0</v>
      </c>
      <c r="U45" s="15">
        <f>IFERROR(__xludf.DUMMYFUNCTION("IF(REGEXMATCH(LOWER($E45), LOWER(U$2)),1,0)"),0.0)</f>
        <v>0</v>
      </c>
      <c r="V45" s="15">
        <f>IFERROR(__xludf.DUMMYFUNCTION("IF(REGEXMATCH(LOWER($E45), LOWER(V$2)),1,0)"),0.0)</f>
        <v>0</v>
      </c>
      <c r="W45" s="15">
        <f>IFERROR(__xludf.DUMMYFUNCTION("IF(REGEXMATCH(LOWER($E45), LOWER(W$2)),1,0)"),0.0)</f>
        <v>0</v>
      </c>
      <c r="X45" s="15">
        <f>IFERROR(__xludf.DUMMYFUNCTION("IF(REGEXMATCH(LOWER($E45), LOWER(X$2)),1,0)"),0.0)</f>
        <v>0</v>
      </c>
      <c r="Y45" s="15">
        <f>IFERROR(__xludf.DUMMYFUNCTION("IF(REGEXMATCH(LOWER($E45), LOWER(Y$2)),1,0)"),0.0)</f>
        <v>0</v>
      </c>
      <c r="Z45" s="15">
        <f>IFERROR(__xludf.DUMMYFUNCTION("IF(REGEXMATCH(LOWER($E45), LOWER(Z$2)),1,0)"),1.0)</f>
        <v>1</v>
      </c>
      <c r="AA45" s="15">
        <f>IFERROR(__xludf.DUMMYFUNCTION("IF(REGEXMATCH(LOWER($E45), LOWER(AA$2)),1,0)"),0.0)</f>
        <v>0</v>
      </c>
      <c r="AB45" s="15">
        <f>IFERROR(__xludf.DUMMYFUNCTION("IF(REGEXMATCH(LOWER($E45), LOWER(AB$2)),1,0)"),0.0)</f>
        <v>0</v>
      </c>
      <c r="AC45" s="15">
        <f>IFERROR(__xludf.DUMMYFUNCTION("IF(REGEXMATCH(LOWER($E45), LOWER(AC$2)),1,0)"),0.0)</f>
        <v>0</v>
      </c>
      <c r="AD45" s="15">
        <f>IFERROR(__xludf.DUMMYFUNCTION("IF(REGEXMATCH(LOWER($E45), LOWER(AD$2)),1,0)"),0.0)</f>
        <v>0</v>
      </c>
      <c r="AE45" s="15">
        <f>IFERROR(__xludf.DUMMYFUNCTION("IF(REGEXMATCH(LOWER($E45), LOWER(AE$2)),1,0)"),0.0)</f>
        <v>0</v>
      </c>
      <c r="AF45" s="16" t="s">
        <v>110</v>
      </c>
      <c r="AG45" s="1" t="s">
        <v>43</v>
      </c>
      <c r="AH45" s="17">
        <f t="shared" si="3"/>
        <v>0</v>
      </c>
      <c r="AI45" s="17">
        <f>IFERROR(__xludf.DUMMYFUNCTION("IF(REGEXMATCH(LOWER($AG45), LOWER(AI$2)),1,0)"),0.0)</f>
        <v>0</v>
      </c>
      <c r="AJ45" s="17">
        <f>IFERROR(__xludf.DUMMYFUNCTION("IF(REGEXMATCH(LOWER($AG45), LOWER(AJ$2)),1,0)"),1.0)</f>
        <v>1</v>
      </c>
      <c r="AK45" s="17">
        <f>IFERROR(__xludf.DUMMYFUNCTION("IF(REGEXMATCH(LOWER($AG45), LOWER(AK$2)),1,0)"),0.0)</f>
        <v>0</v>
      </c>
      <c r="AL45" s="17">
        <f>IFERROR(__xludf.DUMMYFUNCTION("IF(REGEXMATCH(LOWER($AG45), LOWER(AL$2)),1,0)"),0.0)</f>
        <v>0</v>
      </c>
      <c r="AM45" s="17">
        <f>IFERROR(__xludf.DUMMYFUNCTION("IF(REGEXMATCH(LOWER($AG45), LOWER(AM$2)),1,0)"),0.0)</f>
        <v>0</v>
      </c>
      <c r="AN45" s="17">
        <f>IFERROR(__xludf.DUMMYFUNCTION("IF(REGEXMATCH(LOWER($AG45), LOWER(AN$2)),1,0)"),0.0)</f>
        <v>0</v>
      </c>
      <c r="AO45" s="17">
        <f>IFERROR(__xludf.DUMMYFUNCTION("IF(REGEXMATCH(LOWER($AG45), LOWER(AO$2)),1,0)"),0.0)</f>
        <v>0</v>
      </c>
      <c r="AP45" s="17">
        <f>IFERROR(__xludf.DUMMYFUNCTION("IF(REGEXMATCH(LOWER($AG45), LOWER(AP$2)),1,0)"),0.0)</f>
        <v>0</v>
      </c>
      <c r="AQ45" s="17">
        <f>IFERROR(__xludf.DUMMYFUNCTION("IF(REGEXMATCH(LOWER($AG45), LOWER(AQ$2)),1,0)"),0.0)</f>
        <v>0</v>
      </c>
      <c r="AR45" s="17">
        <f>IFERROR(__xludf.DUMMYFUNCTION("IF(REGEXMATCH(LOWER($AG45), LOWER(AR$2)),1,0)"),0.0)</f>
        <v>0</v>
      </c>
      <c r="AS45" s="17">
        <f>IFERROR(__xludf.DUMMYFUNCTION("IF(REGEXMATCH(LOWER($AG45), LOWER(AS$2)),1,0)"),0.0)</f>
        <v>0</v>
      </c>
      <c r="AT45" s="17">
        <f>IFERROR(__xludf.DUMMYFUNCTION("IF(REGEXMATCH(LOWER($AG45), LOWER(AT$2)),1,0)"),0.0)</f>
        <v>0</v>
      </c>
      <c r="AU45" s="17">
        <f>IFERROR(__xludf.DUMMYFUNCTION("IF(REGEXMATCH(LOWER($AG45), LOWER(AU$2)),1,0)"),0.0)</f>
        <v>0</v>
      </c>
      <c r="AV45" s="17">
        <f>IFERROR(__xludf.DUMMYFUNCTION("IF(REGEXMATCH(LOWER($AG45), LOWER(AV$2)),1,0)"),0.0)</f>
        <v>0</v>
      </c>
      <c r="AW45" s="17">
        <f>IFERROR(__xludf.DUMMYFUNCTION("IF(REGEXMATCH(LOWER($AG45), LOWER(AW$2)),1,0)"),0.0)</f>
        <v>0</v>
      </c>
      <c r="AX45" s="17">
        <f>IFERROR(__xludf.DUMMYFUNCTION("IF(REGEXMATCH(LOWER($AG45), LOWER(AX$2)),1,0)"),0.0)</f>
        <v>0</v>
      </c>
      <c r="AY45" s="18" t="s">
        <v>69</v>
      </c>
      <c r="AZ45" s="19" t="s">
        <v>361</v>
      </c>
      <c r="BA45" s="1" t="s">
        <v>362</v>
      </c>
      <c r="BB45" s="1" t="s">
        <v>363</v>
      </c>
    </row>
    <row r="46" ht="47.25" customHeight="1">
      <c r="A46" s="1" t="s">
        <v>357</v>
      </c>
      <c r="B46" s="11" t="s">
        <v>357</v>
      </c>
      <c r="C46" s="11" t="s">
        <v>364</v>
      </c>
      <c r="D46" s="12">
        <v>1.0</v>
      </c>
      <c r="E46" s="1" t="s">
        <v>365</v>
      </c>
      <c r="F46" s="13" t="str">
        <f t="shared" ref="F46:G46" si="45">IMAGE(CONCATENATE("https://connectvideo.garmin.com",BA46))</f>
        <v/>
      </c>
      <c r="G46" s="13" t="str">
        <f t="shared" si="45"/>
        <v/>
      </c>
      <c r="H46" s="14" t="s">
        <v>366</v>
      </c>
      <c r="I46" s="15">
        <f>IFERROR(__xludf.DUMMYFUNCTION("IF(REGEXMATCH(LOWER($E46), LOWER(I$2)),1,0)"),0.0)</f>
        <v>0</v>
      </c>
      <c r="J46" s="15">
        <f>IFERROR(__xludf.DUMMYFUNCTION("IF(REGEXMATCH(LOWER($E46), LOWER(J$2)),1,0)"),0.0)</f>
        <v>0</v>
      </c>
      <c r="K46" s="15">
        <f>IFERROR(__xludf.DUMMYFUNCTION("IF(REGEXMATCH(LOWER($E46), LOWER(K$2)),1,0)"),0.0)</f>
        <v>0</v>
      </c>
      <c r="L46" s="15">
        <f>IFERROR(__xludf.DUMMYFUNCTION("IF(REGEXMATCH(LOWER($E46), LOWER(L$2)),1,0)"),1.0)</f>
        <v>1</v>
      </c>
      <c r="M46" s="15">
        <f>IFERROR(__xludf.DUMMYFUNCTION("IF(REGEXMATCH(LOWER($E46), LOWER(M$2)),1,0)"),0.0)</f>
        <v>0</v>
      </c>
      <c r="N46" s="15">
        <f>IFERROR(__xludf.DUMMYFUNCTION("IF(REGEXMATCH(LOWER($E46), LOWER(N$2)),1,0)"),0.0)</f>
        <v>0</v>
      </c>
      <c r="O46" s="15">
        <f>IFERROR(__xludf.DUMMYFUNCTION("IF(REGEXMATCH(LOWER($E46), LOWER(O$2)),1,0)"),0.0)</f>
        <v>0</v>
      </c>
      <c r="P46" s="15">
        <f>IFERROR(__xludf.DUMMYFUNCTION("IF(REGEXMATCH(LOWER($E46), LOWER(P$2)),1,0)"),0.0)</f>
        <v>0</v>
      </c>
      <c r="Q46" s="15">
        <f>IFERROR(__xludf.DUMMYFUNCTION("IF(REGEXMATCH(LOWER($E46), LOWER(Q$2)),1,0)"),1.0)</f>
        <v>1</v>
      </c>
      <c r="R46" s="15">
        <f>IFERROR(__xludf.DUMMYFUNCTION("IF(REGEXMATCH(LOWER($E46), LOWER(R$2)),1,0)"),0.0)</f>
        <v>0</v>
      </c>
      <c r="S46" s="15">
        <f>IFERROR(__xludf.DUMMYFUNCTION("IF(REGEXMATCH(LOWER($E46), LOWER(S$2)),1,0)"),0.0)</f>
        <v>0</v>
      </c>
      <c r="T46" s="15">
        <f>IFERROR(__xludf.DUMMYFUNCTION("IF(REGEXMATCH(LOWER($E46), LOWER(T$2)),1,0)"),0.0)</f>
        <v>0</v>
      </c>
      <c r="U46" s="15">
        <f>IFERROR(__xludf.DUMMYFUNCTION("IF(REGEXMATCH(LOWER($E46), LOWER(U$2)),1,0)"),0.0)</f>
        <v>0</v>
      </c>
      <c r="V46" s="15">
        <f>IFERROR(__xludf.DUMMYFUNCTION("IF(REGEXMATCH(LOWER($E46), LOWER(V$2)),1,0)"),0.0)</f>
        <v>0</v>
      </c>
      <c r="W46" s="15">
        <f>IFERROR(__xludf.DUMMYFUNCTION("IF(REGEXMATCH(LOWER($E46), LOWER(W$2)),1,0)"),0.0)</f>
        <v>0</v>
      </c>
      <c r="X46" s="15">
        <f>IFERROR(__xludf.DUMMYFUNCTION("IF(REGEXMATCH(LOWER($E46), LOWER(X$2)),1,0)"),0.0)</f>
        <v>0</v>
      </c>
      <c r="Y46" s="15">
        <f>IFERROR(__xludf.DUMMYFUNCTION("IF(REGEXMATCH(LOWER($E46), LOWER(Y$2)),1,0)"),0.0)</f>
        <v>0</v>
      </c>
      <c r="Z46" s="15">
        <f>IFERROR(__xludf.DUMMYFUNCTION("IF(REGEXMATCH(LOWER($E46), LOWER(Z$2)),1,0)"),1.0)</f>
        <v>1</v>
      </c>
      <c r="AA46" s="15">
        <f>IFERROR(__xludf.DUMMYFUNCTION("IF(REGEXMATCH(LOWER($E46), LOWER(AA$2)),1,0)"),0.0)</f>
        <v>0</v>
      </c>
      <c r="AB46" s="15">
        <f>IFERROR(__xludf.DUMMYFUNCTION("IF(REGEXMATCH(LOWER($E46), LOWER(AB$2)),1,0)"),0.0)</f>
        <v>0</v>
      </c>
      <c r="AC46" s="15">
        <f>IFERROR(__xludf.DUMMYFUNCTION("IF(REGEXMATCH(LOWER($E46), LOWER(AC$2)),1,0)"),0.0)</f>
        <v>0</v>
      </c>
      <c r="AD46" s="15">
        <f>IFERROR(__xludf.DUMMYFUNCTION("IF(REGEXMATCH(LOWER($E46), LOWER(AD$2)),1,0)"),0.0)</f>
        <v>0</v>
      </c>
      <c r="AE46" s="15">
        <f>IFERROR(__xludf.DUMMYFUNCTION("IF(REGEXMATCH(LOWER($E46), LOWER(AE$2)),1,0)"),0.0)</f>
        <v>0</v>
      </c>
      <c r="AF46" s="16" t="s">
        <v>97</v>
      </c>
      <c r="AG46" s="20"/>
      <c r="AH46" s="17">
        <f t="shared" si="3"/>
        <v>1</v>
      </c>
      <c r="AI46" s="17">
        <f>IFERROR(__xludf.DUMMYFUNCTION("IF(REGEXMATCH(LOWER($AG46), LOWER(AI$2)),1,0)"),0.0)</f>
        <v>0</v>
      </c>
      <c r="AJ46" s="17">
        <f>IFERROR(__xludf.DUMMYFUNCTION("IF(REGEXMATCH(LOWER($AG46), LOWER(AJ$2)),1,0)"),0.0)</f>
        <v>0</v>
      </c>
      <c r="AK46" s="17">
        <f>IFERROR(__xludf.DUMMYFUNCTION("IF(REGEXMATCH(LOWER($AG46), LOWER(AK$2)),1,0)"),0.0)</f>
        <v>0</v>
      </c>
      <c r="AL46" s="17">
        <f>IFERROR(__xludf.DUMMYFUNCTION("IF(REGEXMATCH(LOWER($AG46), LOWER(AL$2)),1,0)"),0.0)</f>
        <v>0</v>
      </c>
      <c r="AM46" s="17">
        <f>IFERROR(__xludf.DUMMYFUNCTION("IF(REGEXMATCH(LOWER($AG46), LOWER(AM$2)),1,0)"),0.0)</f>
        <v>0</v>
      </c>
      <c r="AN46" s="17">
        <f>IFERROR(__xludf.DUMMYFUNCTION("IF(REGEXMATCH(LOWER($AG46), LOWER(AN$2)),1,0)"),0.0)</f>
        <v>0</v>
      </c>
      <c r="AO46" s="17">
        <f>IFERROR(__xludf.DUMMYFUNCTION("IF(REGEXMATCH(LOWER($AG46), LOWER(AO$2)),1,0)"),0.0)</f>
        <v>0</v>
      </c>
      <c r="AP46" s="17">
        <f>IFERROR(__xludf.DUMMYFUNCTION("IF(REGEXMATCH(LOWER($AG46), LOWER(AP$2)),1,0)"),0.0)</f>
        <v>0</v>
      </c>
      <c r="AQ46" s="17">
        <f>IFERROR(__xludf.DUMMYFUNCTION("IF(REGEXMATCH(LOWER($AG46), LOWER(AQ$2)),1,0)"),0.0)</f>
        <v>0</v>
      </c>
      <c r="AR46" s="17">
        <f>IFERROR(__xludf.DUMMYFUNCTION("IF(REGEXMATCH(LOWER($AG46), LOWER(AR$2)),1,0)"),0.0)</f>
        <v>0</v>
      </c>
      <c r="AS46" s="17">
        <f>IFERROR(__xludf.DUMMYFUNCTION("IF(REGEXMATCH(LOWER($AG46), LOWER(AS$2)),1,0)"),0.0)</f>
        <v>0</v>
      </c>
      <c r="AT46" s="17">
        <f>IFERROR(__xludf.DUMMYFUNCTION("IF(REGEXMATCH(LOWER($AG46), LOWER(AT$2)),1,0)"),0.0)</f>
        <v>0</v>
      </c>
      <c r="AU46" s="17">
        <f>IFERROR(__xludf.DUMMYFUNCTION("IF(REGEXMATCH(LOWER($AG46), LOWER(AU$2)),1,0)"),0.0)</f>
        <v>0</v>
      </c>
      <c r="AV46" s="17">
        <f>IFERROR(__xludf.DUMMYFUNCTION("IF(REGEXMATCH(LOWER($AG46), LOWER(AV$2)),1,0)"),0.0)</f>
        <v>0</v>
      </c>
      <c r="AW46" s="17">
        <f>IFERROR(__xludf.DUMMYFUNCTION("IF(REGEXMATCH(LOWER($AG46), LOWER(AW$2)),1,0)"),0.0)</f>
        <v>0</v>
      </c>
      <c r="AX46" s="17">
        <f>IFERROR(__xludf.DUMMYFUNCTION("IF(REGEXMATCH(LOWER($AG46), LOWER(AX$2)),1,0)"),0.0)</f>
        <v>0</v>
      </c>
      <c r="AY46" s="18" t="s">
        <v>69</v>
      </c>
      <c r="AZ46" s="19" t="s">
        <v>367</v>
      </c>
      <c r="BA46" s="1" t="s">
        <v>368</v>
      </c>
      <c r="BB46" s="1" t="s">
        <v>369</v>
      </c>
    </row>
    <row r="47" ht="47.25" customHeight="1">
      <c r="A47" s="1" t="s">
        <v>370</v>
      </c>
      <c r="B47" s="11" t="s">
        <v>357</v>
      </c>
      <c r="C47" s="11" t="s">
        <v>371</v>
      </c>
      <c r="D47" s="12">
        <v>1.0</v>
      </c>
      <c r="E47" s="1" t="s">
        <v>372</v>
      </c>
      <c r="F47" s="13" t="str">
        <f t="shared" ref="F47:G47" si="46">IMAGE(CONCATENATE("https://connectvideo.garmin.com",BA47))</f>
        <v/>
      </c>
      <c r="G47" s="13" t="str">
        <f t="shared" si="46"/>
        <v/>
      </c>
      <c r="H47" s="14" t="s">
        <v>373</v>
      </c>
      <c r="I47" s="15">
        <f>IFERROR(__xludf.DUMMYFUNCTION("IF(REGEXMATCH(LOWER($E47), LOWER(I$2)),1,0)"),0.0)</f>
        <v>0</v>
      </c>
      <c r="J47" s="15">
        <f>IFERROR(__xludf.DUMMYFUNCTION("IF(REGEXMATCH(LOWER($E47), LOWER(J$2)),1,0)"),0.0)</f>
        <v>0</v>
      </c>
      <c r="K47" s="15">
        <f>IFERROR(__xludf.DUMMYFUNCTION("IF(REGEXMATCH(LOWER($E47), LOWER(K$2)),1,0)"),0.0)</f>
        <v>0</v>
      </c>
      <c r="L47" s="15">
        <f>IFERROR(__xludf.DUMMYFUNCTION("IF(REGEXMATCH(LOWER($E47), LOWER(L$2)),1,0)"),1.0)</f>
        <v>1</v>
      </c>
      <c r="M47" s="15">
        <f>IFERROR(__xludf.DUMMYFUNCTION("IF(REGEXMATCH(LOWER($E47), LOWER(M$2)),1,0)"),0.0)</f>
        <v>0</v>
      </c>
      <c r="N47" s="15">
        <f>IFERROR(__xludf.DUMMYFUNCTION("IF(REGEXMATCH(LOWER($E47), LOWER(N$2)),1,0)"),1.0)</f>
        <v>1</v>
      </c>
      <c r="O47" s="15">
        <f>IFERROR(__xludf.DUMMYFUNCTION("IF(REGEXMATCH(LOWER($E47), LOWER(O$2)),1,0)"),0.0)</f>
        <v>0</v>
      </c>
      <c r="P47" s="15">
        <f>IFERROR(__xludf.DUMMYFUNCTION("IF(REGEXMATCH(LOWER($E47), LOWER(P$2)),1,0)"),0.0)</f>
        <v>0</v>
      </c>
      <c r="Q47" s="15">
        <f>IFERROR(__xludf.DUMMYFUNCTION("IF(REGEXMATCH(LOWER($E47), LOWER(Q$2)),1,0)"),1.0)</f>
        <v>1</v>
      </c>
      <c r="R47" s="15">
        <f>IFERROR(__xludf.DUMMYFUNCTION("IF(REGEXMATCH(LOWER($E47), LOWER(R$2)),1,0)"),0.0)</f>
        <v>0</v>
      </c>
      <c r="S47" s="15">
        <f>IFERROR(__xludf.DUMMYFUNCTION("IF(REGEXMATCH(LOWER($E47), LOWER(S$2)),1,0)"),0.0)</f>
        <v>0</v>
      </c>
      <c r="T47" s="15">
        <f>IFERROR(__xludf.DUMMYFUNCTION("IF(REGEXMATCH(LOWER($E47), LOWER(T$2)),1,0)"),0.0)</f>
        <v>0</v>
      </c>
      <c r="U47" s="15">
        <f>IFERROR(__xludf.DUMMYFUNCTION("IF(REGEXMATCH(LOWER($E47), LOWER(U$2)),1,0)"),0.0)</f>
        <v>0</v>
      </c>
      <c r="V47" s="15">
        <f>IFERROR(__xludf.DUMMYFUNCTION("IF(REGEXMATCH(LOWER($E47), LOWER(V$2)),1,0)"),0.0)</f>
        <v>0</v>
      </c>
      <c r="W47" s="15">
        <f>IFERROR(__xludf.DUMMYFUNCTION("IF(REGEXMATCH(LOWER($E47), LOWER(W$2)),1,0)"),0.0)</f>
        <v>0</v>
      </c>
      <c r="X47" s="15">
        <f>IFERROR(__xludf.DUMMYFUNCTION("IF(REGEXMATCH(LOWER($E47), LOWER(X$2)),1,0)"),0.0)</f>
        <v>0</v>
      </c>
      <c r="Y47" s="15">
        <f>IFERROR(__xludf.DUMMYFUNCTION("IF(REGEXMATCH(LOWER($E47), LOWER(Y$2)),1,0)"),0.0)</f>
        <v>0</v>
      </c>
      <c r="Z47" s="15">
        <f>IFERROR(__xludf.DUMMYFUNCTION("IF(REGEXMATCH(LOWER($E47), LOWER(Z$2)),1,0)"),1.0)</f>
        <v>1</v>
      </c>
      <c r="AA47" s="15">
        <f>IFERROR(__xludf.DUMMYFUNCTION("IF(REGEXMATCH(LOWER($E47), LOWER(AA$2)),1,0)"),0.0)</f>
        <v>0</v>
      </c>
      <c r="AB47" s="15">
        <f>IFERROR(__xludf.DUMMYFUNCTION("IF(REGEXMATCH(LOWER($E47), LOWER(AB$2)),1,0)"),0.0)</f>
        <v>0</v>
      </c>
      <c r="AC47" s="15">
        <f>IFERROR(__xludf.DUMMYFUNCTION("IF(REGEXMATCH(LOWER($E47), LOWER(AC$2)),1,0)"),0.0)</f>
        <v>0</v>
      </c>
      <c r="AD47" s="15">
        <f>IFERROR(__xludf.DUMMYFUNCTION("IF(REGEXMATCH(LOWER($E47), LOWER(AD$2)),1,0)"),0.0)</f>
        <v>0</v>
      </c>
      <c r="AE47" s="15">
        <f>IFERROR(__xludf.DUMMYFUNCTION("IF(REGEXMATCH(LOWER($E47), LOWER(AE$2)),1,0)"),0.0)</f>
        <v>0</v>
      </c>
      <c r="AF47" s="16" t="s">
        <v>110</v>
      </c>
      <c r="AG47" s="1" t="s">
        <v>45</v>
      </c>
      <c r="AH47" s="17">
        <f t="shared" si="3"/>
        <v>0</v>
      </c>
      <c r="AI47" s="17">
        <f>IFERROR(__xludf.DUMMYFUNCTION("IF(REGEXMATCH(LOWER($AG47), LOWER(AI$2)),1,0)"),0.0)</f>
        <v>0</v>
      </c>
      <c r="AJ47" s="17">
        <f>IFERROR(__xludf.DUMMYFUNCTION("IF(REGEXMATCH(LOWER($AG47), LOWER(AJ$2)),1,0)"),0.0)</f>
        <v>0</v>
      </c>
      <c r="AK47" s="17">
        <f>IFERROR(__xludf.DUMMYFUNCTION("IF(REGEXMATCH(LOWER($AG47), LOWER(AK$2)),1,0)"),0.0)</f>
        <v>0</v>
      </c>
      <c r="AL47" s="17">
        <f>IFERROR(__xludf.DUMMYFUNCTION("IF(REGEXMATCH(LOWER($AG47), LOWER(AL$2)),1,0)"),1.0)</f>
        <v>1</v>
      </c>
      <c r="AM47" s="17">
        <f>IFERROR(__xludf.DUMMYFUNCTION("IF(REGEXMATCH(LOWER($AG47), LOWER(AM$2)),1,0)"),0.0)</f>
        <v>0</v>
      </c>
      <c r="AN47" s="17">
        <f>IFERROR(__xludf.DUMMYFUNCTION("IF(REGEXMATCH(LOWER($AG47), LOWER(AN$2)),1,0)"),0.0)</f>
        <v>0</v>
      </c>
      <c r="AO47" s="17">
        <f>IFERROR(__xludf.DUMMYFUNCTION("IF(REGEXMATCH(LOWER($AG47), LOWER(AO$2)),1,0)"),0.0)</f>
        <v>0</v>
      </c>
      <c r="AP47" s="17">
        <f>IFERROR(__xludf.DUMMYFUNCTION("IF(REGEXMATCH(LOWER($AG47), LOWER(AP$2)),1,0)"),0.0)</f>
        <v>0</v>
      </c>
      <c r="AQ47" s="17">
        <f>IFERROR(__xludf.DUMMYFUNCTION("IF(REGEXMATCH(LOWER($AG47), LOWER(AQ$2)),1,0)"),0.0)</f>
        <v>0</v>
      </c>
      <c r="AR47" s="17">
        <f>IFERROR(__xludf.DUMMYFUNCTION("IF(REGEXMATCH(LOWER($AG47), LOWER(AR$2)),1,0)"),0.0)</f>
        <v>0</v>
      </c>
      <c r="AS47" s="17">
        <f>IFERROR(__xludf.DUMMYFUNCTION("IF(REGEXMATCH(LOWER($AG47), LOWER(AS$2)),1,0)"),0.0)</f>
        <v>0</v>
      </c>
      <c r="AT47" s="17">
        <f>IFERROR(__xludf.DUMMYFUNCTION("IF(REGEXMATCH(LOWER($AG47), LOWER(AT$2)),1,0)"),0.0)</f>
        <v>0</v>
      </c>
      <c r="AU47" s="17">
        <f>IFERROR(__xludf.DUMMYFUNCTION("IF(REGEXMATCH(LOWER($AG47), LOWER(AU$2)),1,0)"),0.0)</f>
        <v>0</v>
      </c>
      <c r="AV47" s="17">
        <f>IFERROR(__xludf.DUMMYFUNCTION("IF(REGEXMATCH(LOWER($AG47), LOWER(AV$2)),1,0)"),0.0)</f>
        <v>0</v>
      </c>
      <c r="AW47" s="17">
        <f>IFERROR(__xludf.DUMMYFUNCTION("IF(REGEXMATCH(LOWER($AG47), LOWER(AW$2)),1,0)"),0.0)</f>
        <v>0</v>
      </c>
      <c r="AX47" s="17">
        <f>IFERROR(__xludf.DUMMYFUNCTION("IF(REGEXMATCH(LOWER($AG47), LOWER(AX$2)),1,0)"),0.0)</f>
        <v>0</v>
      </c>
      <c r="AY47" s="18" t="s">
        <v>238</v>
      </c>
      <c r="AZ47" s="19" t="s">
        <v>374</v>
      </c>
      <c r="BA47" s="1" t="s">
        <v>375</v>
      </c>
      <c r="BB47" s="1" t="s">
        <v>376</v>
      </c>
    </row>
    <row r="48" ht="47.25" customHeight="1">
      <c r="A48" s="1" t="s">
        <v>377</v>
      </c>
      <c r="B48" s="11" t="s">
        <v>357</v>
      </c>
      <c r="C48" s="11" t="s">
        <v>378</v>
      </c>
      <c r="D48" s="12">
        <v>1.0</v>
      </c>
      <c r="E48" s="1" t="s">
        <v>359</v>
      </c>
      <c r="F48" s="13" t="str">
        <f t="shared" ref="F48:G48" si="47">IMAGE(CONCATENATE("https://connectvideo.garmin.com",BA48))</f>
        <v/>
      </c>
      <c r="G48" s="13" t="str">
        <f t="shared" si="47"/>
        <v/>
      </c>
      <c r="H48" s="14" t="s">
        <v>379</v>
      </c>
      <c r="I48" s="15">
        <f>IFERROR(__xludf.DUMMYFUNCTION("IF(REGEXMATCH(LOWER($E48), LOWER(I$2)),1,0)"),0.0)</f>
        <v>0</v>
      </c>
      <c r="J48" s="15">
        <f>IFERROR(__xludf.DUMMYFUNCTION("IF(REGEXMATCH(LOWER($E48), LOWER(J$2)),1,0)"),0.0)</f>
        <v>0</v>
      </c>
      <c r="K48" s="15">
        <f>IFERROR(__xludf.DUMMYFUNCTION("IF(REGEXMATCH(LOWER($E48), LOWER(K$2)),1,0)"),0.0)</f>
        <v>0</v>
      </c>
      <c r="L48" s="15">
        <f>IFERROR(__xludf.DUMMYFUNCTION("IF(REGEXMATCH(LOWER($E48), LOWER(L$2)),1,0)"),0.0)</f>
        <v>0</v>
      </c>
      <c r="M48" s="15">
        <f>IFERROR(__xludf.DUMMYFUNCTION("IF(REGEXMATCH(LOWER($E48), LOWER(M$2)),1,0)"),0.0)</f>
        <v>0</v>
      </c>
      <c r="N48" s="15">
        <f>IFERROR(__xludf.DUMMYFUNCTION("IF(REGEXMATCH(LOWER($E48), LOWER(N$2)),1,0)"),0.0)</f>
        <v>0</v>
      </c>
      <c r="O48" s="15">
        <f>IFERROR(__xludf.DUMMYFUNCTION("IF(REGEXMATCH(LOWER($E48), LOWER(O$2)),1,0)"),0.0)</f>
        <v>0</v>
      </c>
      <c r="P48" s="15">
        <f>IFERROR(__xludf.DUMMYFUNCTION("IF(REGEXMATCH(LOWER($E48), LOWER(P$2)),1,0)"),0.0)</f>
        <v>0</v>
      </c>
      <c r="Q48" s="15">
        <f>IFERROR(__xludf.DUMMYFUNCTION("IF(REGEXMATCH(LOWER($E48), LOWER(Q$2)),1,0)"),1.0)</f>
        <v>1</v>
      </c>
      <c r="R48" s="15">
        <f>IFERROR(__xludf.DUMMYFUNCTION("IF(REGEXMATCH(LOWER($E48), LOWER(R$2)),1,0)"),0.0)</f>
        <v>0</v>
      </c>
      <c r="S48" s="15">
        <f>IFERROR(__xludf.DUMMYFUNCTION("IF(REGEXMATCH(LOWER($E48), LOWER(S$2)),1,0)"),0.0)</f>
        <v>0</v>
      </c>
      <c r="T48" s="15">
        <f>IFERROR(__xludf.DUMMYFUNCTION("IF(REGEXMATCH(LOWER($E48), LOWER(T$2)),1,0)"),0.0)</f>
        <v>0</v>
      </c>
      <c r="U48" s="15">
        <f>IFERROR(__xludf.DUMMYFUNCTION("IF(REGEXMATCH(LOWER($E48), LOWER(U$2)),1,0)"),0.0)</f>
        <v>0</v>
      </c>
      <c r="V48" s="15">
        <f>IFERROR(__xludf.DUMMYFUNCTION("IF(REGEXMATCH(LOWER($E48), LOWER(V$2)),1,0)"),0.0)</f>
        <v>0</v>
      </c>
      <c r="W48" s="15">
        <f>IFERROR(__xludf.DUMMYFUNCTION("IF(REGEXMATCH(LOWER($E48), LOWER(W$2)),1,0)"),0.0)</f>
        <v>0</v>
      </c>
      <c r="X48" s="15">
        <f>IFERROR(__xludf.DUMMYFUNCTION("IF(REGEXMATCH(LOWER($E48), LOWER(X$2)),1,0)"),0.0)</f>
        <v>0</v>
      </c>
      <c r="Y48" s="15">
        <f>IFERROR(__xludf.DUMMYFUNCTION("IF(REGEXMATCH(LOWER($E48), LOWER(Y$2)),1,0)"),0.0)</f>
        <v>0</v>
      </c>
      <c r="Z48" s="15">
        <f>IFERROR(__xludf.DUMMYFUNCTION("IF(REGEXMATCH(LOWER($E48), LOWER(Z$2)),1,0)"),1.0)</f>
        <v>1</v>
      </c>
      <c r="AA48" s="15">
        <f>IFERROR(__xludf.DUMMYFUNCTION("IF(REGEXMATCH(LOWER($E48), LOWER(AA$2)),1,0)"),0.0)</f>
        <v>0</v>
      </c>
      <c r="AB48" s="15">
        <f>IFERROR(__xludf.DUMMYFUNCTION("IF(REGEXMATCH(LOWER($E48), LOWER(AB$2)),1,0)"),0.0)</f>
        <v>0</v>
      </c>
      <c r="AC48" s="15">
        <f>IFERROR(__xludf.DUMMYFUNCTION("IF(REGEXMATCH(LOWER($E48), LOWER(AC$2)),1,0)"),0.0)</f>
        <v>0</v>
      </c>
      <c r="AD48" s="15">
        <f>IFERROR(__xludf.DUMMYFUNCTION("IF(REGEXMATCH(LOWER($E48), LOWER(AD$2)),1,0)"),0.0)</f>
        <v>0</v>
      </c>
      <c r="AE48" s="15">
        <f>IFERROR(__xludf.DUMMYFUNCTION("IF(REGEXMATCH(LOWER($E48), LOWER(AE$2)),1,0)"),0.0)</f>
        <v>0</v>
      </c>
      <c r="AF48" s="16" t="s">
        <v>97</v>
      </c>
      <c r="AG48" s="20"/>
      <c r="AH48" s="17">
        <f t="shared" si="3"/>
        <v>1</v>
      </c>
      <c r="AI48" s="17">
        <f>IFERROR(__xludf.DUMMYFUNCTION("IF(REGEXMATCH(LOWER($AG48), LOWER(AI$2)),1,0)"),0.0)</f>
        <v>0</v>
      </c>
      <c r="AJ48" s="17">
        <f>IFERROR(__xludf.DUMMYFUNCTION("IF(REGEXMATCH(LOWER($AG48), LOWER(AJ$2)),1,0)"),0.0)</f>
        <v>0</v>
      </c>
      <c r="AK48" s="17">
        <f>IFERROR(__xludf.DUMMYFUNCTION("IF(REGEXMATCH(LOWER($AG48), LOWER(AK$2)),1,0)"),0.0)</f>
        <v>0</v>
      </c>
      <c r="AL48" s="17">
        <f>IFERROR(__xludf.DUMMYFUNCTION("IF(REGEXMATCH(LOWER($AG48), LOWER(AL$2)),1,0)"),0.0)</f>
        <v>0</v>
      </c>
      <c r="AM48" s="17">
        <f>IFERROR(__xludf.DUMMYFUNCTION("IF(REGEXMATCH(LOWER($AG48), LOWER(AM$2)),1,0)"),0.0)</f>
        <v>0</v>
      </c>
      <c r="AN48" s="17">
        <f>IFERROR(__xludf.DUMMYFUNCTION("IF(REGEXMATCH(LOWER($AG48), LOWER(AN$2)),1,0)"),0.0)</f>
        <v>0</v>
      </c>
      <c r="AO48" s="17">
        <f>IFERROR(__xludf.DUMMYFUNCTION("IF(REGEXMATCH(LOWER($AG48), LOWER(AO$2)),1,0)"),0.0)</f>
        <v>0</v>
      </c>
      <c r="AP48" s="17">
        <f>IFERROR(__xludf.DUMMYFUNCTION("IF(REGEXMATCH(LOWER($AG48), LOWER(AP$2)),1,0)"),0.0)</f>
        <v>0</v>
      </c>
      <c r="AQ48" s="17">
        <f>IFERROR(__xludf.DUMMYFUNCTION("IF(REGEXMATCH(LOWER($AG48), LOWER(AQ$2)),1,0)"),0.0)</f>
        <v>0</v>
      </c>
      <c r="AR48" s="17">
        <f>IFERROR(__xludf.DUMMYFUNCTION("IF(REGEXMATCH(LOWER($AG48), LOWER(AR$2)),1,0)"),0.0)</f>
        <v>0</v>
      </c>
      <c r="AS48" s="17">
        <f>IFERROR(__xludf.DUMMYFUNCTION("IF(REGEXMATCH(LOWER($AG48), LOWER(AS$2)),1,0)"),0.0)</f>
        <v>0</v>
      </c>
      <c r="AT48" s="17">
        <f>IFERROR(__xludf.DUMMYFUNCTION("IF(REGEXMATCH(LOWER($AG48), LOWER(AT$2)),1,0)"),0.0)</f>
        <v>0</v>
      </c>
      <c r="AU48" s="17">
        <f>IFERROR(__xludf.DUMMYFUNCTION("IF(REGEXMATCH(LOWER($AG48), LOWER(AU$2)),1,0)"),0.0)</f>
        <v>0</v>
      </c>
      <c r="AV48" s="17">
        <f>IFERROR(__xludf.DUMMYFUNCTION("IF(REGEXMATCH(LOWER($AG48), LOWER(AV$2)),1,0)"),0.0)</f>
        <v>0</v>
      </c>
      <c r="AW48" s="17">
        <f>IFERROR(__xludf.DUMMYFUNCTION("IF(REGEXMATCH(LOWER($AG48), LOWER(AW$2)),1,0)"),0.0)</f>
        <v>0</v>
      </c>
      <c r="AX48" s="17">
        <f>IFERROR(__xludf.DUMMYFUNCTION("IF(REGEXMATCH(LOWER($AG48), LOWER(AX$2)),1,0)"),0.0)</f>
        <v>0</v>
      </c>
      <c r="AY48" s="18" t="s">
        <v>69</v>
      </c>
      <c r="AZ48" s="19" t="s">
        <v>380</v>
      </c>
      <c r="BA48" s="1" t="s">
        <v>381</v>
      </c>
      <c r="BB48" s="1" t="s">
        <v>382</v>
      </c>
    </row>
    <row r="49" ht="47.25" customHeight="1">
      <c r="A49" s="1" t="s">
        <v>383</v>
      </c>
      <c r="B49" s="11" t="s">
        <v>384</v>
      </c>
      <c r="C49" s="11" t="s">
        <v>385</v>
      </c>
      <c r="D49" s="12">
        <v>1.0</v>
      </c>
      <c r="E49" s="1" t="s">
        <v>386</v>
      </c>
      <c r="F49" s="13" t="str">
        <f t="shared" ref="F49:G49" si="48">IMAGE(CONCATENATE("https://connectvideo.garmin.com",BA49))</f>
        <v/>
      </c>
      <c r="G49" s="13" t="str">
        <f t="shared" si="48"/>
        <v/>
      </c>
      <c r="H49" s="14" t="s">
        <v>387</v>
      </c>
      <c r="I49" s="15">
        <f>IFERROR(__xludf.DUMMYFUNCTION("IF(REGEXMATCH(LOWER($E49), LOWER(I$2)),1,0)"),0.0)</f>
        <v>0</v>
      </c>
      <c r="J49" s="15">
        <f>IFERROR(__xludf.DUMMYFUNCTION("IF(REGEXMATCH(LOWER($E49), LOWER(J$2)),1,0)"),0.0)</f>
        <v>0</v>
      </c>
      <c r="K49" s="15">
        <f>IFERROR(__xludf.DUMMYFUNCTION("IF(REGEXMATCH(LOWER($E49), LOWER(K$2)),1,0)"),0.0)</f>
        <v>0</v>
      </c>
      <c r="L49" s="15">
        <f>IFERROR(__xludf.DUMMYFUNCTION("IF(REGEXMATCH(LOWER($E49), LOWER(L$2)),1,0)"),1.0)</f>
        <v>1</v>
      </c>
      <c r="M49" s="15">
        <f>IFERROR(__xludf.DUMMYFUNCTION("IF(REGEXMATCH(LOWER($E49), LOWER(M$2)),1,0)"),0.0)</f>
        <v>0</v>
      </c>
      <c r="N49" s="15">
        <f>IFERROR(__xludf.DUMMYFUNCTION("IF(REGEXMATCH(LOWER($E49), LOWER(N$2)),1,0)"),0.0)</f>
        <v>0</v>
      </c>
      <c r="O49" s="15">
        <f>IFERROR(__xludf.DUMMYFUNCTION("IF(REGEXMATCH(LOWER($E49), LOWER(O$2)),1,0)"),1.0)</f>
        <v>1</v>
      </c>
      <c r="P49" s="15">
        <f>IFERROR(__xludf.DUMMYFUNCTION("IF(REGEXMATCH(LOWER($E49), LOWER(P$2)),1,0)"),0.0)</f>
        <v>0</v>
      </c>
      <c r="Q49" s="15">
        <f>IFERROR(__xludf.DUMMYFUNCTION("IF(REGEXMATCH(LOWER($E49), LOWER(Q$2)),1,0)"),1.0)</f>
        <v>1</v>
      </c>
      <c r="R49" s="15">
        <f>IFERROR(__xludf.DUMMYFUNCTION("IF(REGEXMATCH(LOWER($E49), LOWER(R$2)),1,0)"),0.0)</f>
        <v>0</v>
      </c>
      <c r="S49" s="15">
        <f>IFERROR(__xludf.DUMMYFUNCTION("IF(REGEXMATCH(LOWER($E49), LOWER(S$2)),1,0)"),0.0)</f>
        <v>0</v>
      </c>
      <c r="T49" s="15">
        <f>IFERROR(__xludf.DUMMYFUNCTION("IF(REGEXMATCH(LOWER($E49), LOWER(T$2)),1,0)"),0.0)</f>
        <v>0</v>
      </c>
      <c r="U49" s="15">
        <f>IFERROR(__xludf.DUMMYFUNCTION("IF(REGEXMATCH(LOWER($E49), LOWER(U$2)),1,0)"),0.0)</f>
        <v>0</v>
      </c>
      <c r="V49" s="15">
        <f>IFERROR(__xludf.DUMMYFUNCTION("IF(REGEXMATCH(LOWER($E49), LOWER(V$2)),1,0)"),0.0)</f>
        <v>0</v>
      </c>
      <c r="W49" s="15">
        <f>IFERROR(__xludf.DUMMYFUNCTION("IF(REGEXMATCH(LOWER($E49), LOWER(W$2)),1,0)"),0.0)</f>
        <v>0</v>
      </c>
      <c r="X49" s="15">
        <f>IFERROR(__xludf.DUMMYFUNCTION("IF(REGEXMATCH(LOWER($E49), LOWER(X$2)),1,0)"),0.0)</f>
        <v>0</v>
      </c>
      <c r="Y49" s="15">
        <f>IFERROR(__xludf.DUMMYFUNCTION("IF(REGEXMATCH(LOWER($E49), LOWER(Y$2)),1,0)"),0.0)</f>
        <v>0</v>
      </c>
      <c r="Z49" s="15">
        <f>IFERROR(__xludf.DUMMYFUNCTION("IF(REGEXMATCH(LOWER($E49), LOWER(Z$2)),1,0)"),0.0)</f>
        <v>0</v>
      </c>
      <c r="AA49" s="15">
        <f>IFERROR(__xludf.DUMMYFUNCTION("IF(REGEXMATCH(LOWER($E49), LOWER(AA$2)),1,0)"),0.0)</f>
        <v>0</v>
      </c>
      <c r="AB49" s="15">
        <f>IFERROR(__xludf.DUMMYFUNCTION("IF(REGEXMATCH(LOWER($E49), LOWER(AB$2)),1,0)"),0.0)</f>
        <v>0</v>
      </c>
      <c r="AC49" s="15">
        <f>IFERROR(__xludf.DUMMYFUNCTION("IF(REGEXMATCH(LOWER($E49), LOWER(AC$2)),1,0)"),0.0)</f>
        <v>0</v>
      </c>
      <c r="AD49" s="15">
        <f>IFERROR(__xludf.DUMMYFUNCTION("IF(REGEXMATCH(LOWER($E49), LOWER(AD$2)),1,0)"),0.0)</f>
        <v>0</v>
      </c>
      <c r="AE49" s="15">
        <f>IFERROR(__xludf.DUMMYFUNCTION("IF(REGEXMATCH(LOWER($E49), LOWER(AE$2)),1,0)"),0.0)</f>
        <v>0</v>
      </c>
      <c r="AF49" s="16" t="s">
        <v>97</v>
      </c>
      <c r="AG49" s="20"/>
      <c r="AH49" s="17">
        <f t="shared" si="3"/>
        <v>1</v>
      </c>
      <c r="AI49" s="17">
        <f>IFERROR(__xludf.DUMMYFUNCTION("IF(REGEXMATCH(LOWER($AG49), LOWER(AI$2)),1,0)"),0.0)</f>
        <v>0</v>
      </c>
      <c r="AJ49" s="17">
        <f>IFERROR(__xludf.DUMMYFUNCTION("IF(REGEXMATCH(LOWER($AG49), LOWER(AJ$2)),1,0)"),0.0)</f>
        <v>0</v>
      </c>
      <c r="AK49" s="17">
        <f>IFERROR(__xludf.DUMMYFUNCTION("IF(REGEXMATCH(LOWER($AG49), LOWER(AK$2)),1,0)"),0.0)</f>
        <v>0</v>
      </c>
      <c r="AL49" s="17">
        <f>IFERROR(__xludf.DUMMYFUNCTION("IF(REGEXMATCH(LOWER($AG49), LOWER(AL$2)),1,0)"),0.0)</f>
        <v>0</v>
      </c>
      <c r="AM49" s="17">
        <f>IFERROR(__xludf.DUMMYFUNCTION("IF(REGEXMATCH(LOWER($AG49), LOWER(AM$2)),1,0)"),0.0)</f>
        <v>0</v>
      </c>
      <c r="AN49" s="17">
        <f>IFERROR(__xludf.DUMMYFUNCTION("IF(REGEXMATCH(LOWER($AG49), LOWER(AN$2)),1,0)"),0.0)</f>
        <v>0</v>
      </c>
      <c r="AO49" s="17">
        <f>IFERROR(__xludf.DUMMYFUNCTION("IF(REGEXMATCH(LOWER($AG49), LOWER(AO$2)),1,0)"),0.0)</f>
        <v>0</v>
      </c>
      <c r="AP49" s="17">
        <f>IFERROR(__xludf.DUMMYFUNCTION("IF(REGEXMATCH(LOWER($AG49), LOWER(AP$2)),1,0)"),0.0)</f>
        <v>0</v>
      </c>
      <c r="AQ49" s="17">
        <f>IFERROR(__xludf.DUMMYFUNCTION("IF(REGEXMATCH(LOWER($AG49), LOWER(AQ$2)),1,0)"),0.0)</f>
        <v>0</v>
      </c>
      <c r="AR49" s="17">
        <f>IFERROR(__xludf.DUMMYFUNCTION("IF(REGEXMATCH(LOWER($AG49), LOWER(AR$2)),1,0)"),0.0)</f>
        <v>0</v>
      </c>
      <c r="AS49" s="17">
        <f>IFERROR(__xludf.DUMMYFUNCTION("IF(REGEXMATCH(LOWER($AG49), LOWER(AS$2)),1,0)"),0.0)</f>
        <v>0</v>
      </c>
      <c r="AT49" s="17">
        <f>IFERROR(__xludf.DUMMYFUNCTION("IF(REGEXMATCH(LOWER($AG49), LOWER(AT$2)),1,0)"),0.0)</f>
        <v>0</v>
      </c>
      <c r="AU49" s="17">
        <f>IFERROR(__xludf.DUMMYFUNCTION("IF(REGEXMATCH(LOWER($AG49), LOWER(AU$2)),1,0)"),0.0)</f>
        <v>0</v>
      </c>
      <c r="AV49" s="17">
        <f>IFERROR(__xludf.DUMMYFUNCTION("IF(REGEXMATCH(LOWER($AG49), LOWER(AV$2)),1,0)"),0.0)</f>
        <v>0</v>
      </c>
      <c r="AW49" s="17">
        <f>IFERROR(__xludf.DUMMYFUNCTION("IF(REGEXMATCH(LOWER($AG49), LOWER(AW$2)),1,0)"),0.0)</f>
        <v>0</v>
      </c>
      <c r="AX49" s="17">
        <f>IFERROR(__xludf.DUMMYFUNCTION("IF(REGEXMATCH(LOWER($AG49), LOWER(AX$2)),1,0)"),0.0)</f>
        <v>0</v>
      </c>
      <c r="AY49" s="18" t="s">
        <v>388</v>
      </c>
      <c r="AZ49" s="19" t="s">
        <v>389</v>
      </c>
      <c r="BA49" s="1" t="s">
        <v>390</v>
      </c>
      <c r="BB49" s="1" t="s">
        <v>391</v>
      </c>
    </row>
    <row r="50" ht="47.25" customHeight="1">
      <c r="A50" s="1" t="s">
        <v>392</v>
      </c>
      <c r="B50" s="11" t="s">
        <v>393</v>
      </c>
      <c r="C50" s="11" t="s">
        <v>394</v>
      </c>
      <c r="D50" s="12">
        <v>1.0</v>
      </c>
      <c r="E50" s="1" t="s">
        <v>395</v>
      </c>
      <c r="F50" s="13" t="str">
        <f t="shared" ref="F50:G50" si="49">IMAGE(CONCATENATE("https://connectvideo.garmin.com",BA50))</f>
        <v/>
      </c>
      <c r="G50" s="13" t="str">
        <f t="shared" si="49"/>
        <v/>
      </c>
      <c r="H50" s="14" t="s">
        <v>396</v>
      </c>
      <c r="I50" s="15">
        <f>IFERROR(__xludf.DUMMYFUNCTION("IF(REGEXMATCH(LOWER($E50), LOWER(I$2)),1,0)"),0.0)</f>
        <v>0</v>
      </c>
      <c r="J50" s="15">
        <f>IFERROR(__xludf.DUMMYFUNCTION("IF(REGEXMATCH(LOWER($E50), LOWER(J$2)),1,0)"),0.0)</f>
        <v>0</v>
      </c>
      <c r="K50" s="15">
        <f>IFERROR(__xludf.DUMMYFUNCTION("IF(REGEXMATCH(LOWER($E50), LOWER(K$2)),1,0)"),0.0)</f>
        <v>0</v>
      </c>
      <c r="L50" s="15">
        <f>IFERROR(__xludf.DUMMYFUNCTION("IF(REGEXMATCH(LOWER($E50), LOWER(L$2)),1,0)"),1.0)</f>
        <v>1</v>
      </c>
      <c r="M50" s="15">
        <f>IFERROR(__xludf.DUMMYFUNCTION("IF(REGEXMATCH(LOWER($E50), LOWER(M$2)),1,0)"),0.0)</f>
        <v>0</v>
      </c>
      <c r="N50" s="15">
        <f>IFERROR(__xludf.DUMMYFUNCTION("IF(REGEXMATCH(LOWER($E50), LOWER(N$2)),1,0)"),1.0)</f>
        <v>1</v>
      </c>
      <c r="O50" s="15">
        <f>IFERROR(__xludf.DUMMYFUNCTION("IF(REGEXMATCH(LOWER($E50), LOWER(O$2)),1,0)"),1.0)</f>
        <v>1</v>
      </c>
      <c r="P50" s="15">
        <f>IFERROR(__xludf.DUMMYFUNCTION("IF(REGEXMATCH(LOWER($E50), LOWER(P$2)),1,0)"),0.0)</f>
        <v>0</v>
      </c>
      <c r="Q50" s="15">
        <f>IFERROR(__xludf.DUMMYFUNCTION("IF(REGEXMATCH(LOWER($E50), LOWER(Q$2)),1,0)"),1.0)</f>
        <v>1</v>
      </c>
      <c r="R50" s="15">
        <f>IFERROR(__xludf.DUMMYFUNCTION("IF(REGEXMATCH(LOWER($E50), LOWER(R$2)),1,0)"),1.0)</f>
        <v>1</v>
      </c>
      <c r="S50" s="15">
        <f>IFERROR(__xludf.DUMMYFUNCTION("IF(REGEXMATCH(LOWER($E50), LOWER(S$2)),1,0)"),0.0)</f>
        <v>0</v>
      </c>
      <c r="T50" s="15">
        <f>IFERROR(__xludf.DUMMYFUNCTION("IF(REGEXMATCH(LOWER($E50), LOWER(T$2)),1,0)"),0.0)</f>
        <v>0</v>
      </c>
      <c r="U50" s="15">
        <f>IFERROR(__xludf.DUMMYFUNCTION("IF(REGEXMATCH(LOWER($E50), LOWER(U$2)),1,0)"),0.0)</f>
        <v>0</v>
      </c>
      <c r="V50" s="15">
        <f>IFERROR(__xludf.DUMMYFUNCTION("IF(REGEXMATCH(LOWER($E50), LOWER(V$2)),1,0)"),0.0)</f>
        <v>0</v>
      </c>
      <c r="W50" s="15">
        <f>IFERROR(__xludf.DUMMYFUNCTION("IF(REGEXMATCH(LOWER($E50), LOWER(W$2)),1,0)"),0.0)</f>
        <v>0</v>
      </c>
      <c r="X50" s="15">
        <f>IFERROR(__xludf.DUMMYFUNCTION("IF(REGEXMATCH(LOWER($E50), LOWER(X$2)),1,0)"),0.0)</f>
        <v>0</v>
      </c>
      <c r="Y50" s="15">
        <f>IFERROR(__xludf.DUMMYFUNCTION("IF(REGEXMATCH(LOWER($E50), LOWER(Y$2)),1,0)"),0.0)</f>
        <v>0</v>
      </c>
      <c r="Z50" s="15">
        <f>IFERROR(__xludf.DUMMYFUNCTION("IF(REGEXMATCH(LOWER($E50), LOWER(Z$2)),1,0)"),1.0)</f>
        <v>1</v>
      </c>
      <c r="AA50" s="15">
        <f>IFERROR(__xludf.DUMMYFUNCTION("IF(REGEXMATCH(LOWER($E50), LOWER(AA$2)),1,0)"),0.0)</f>
        <v>0</v>
      </c>
      <c r="AB50" s="15">
        <f>IFERROR(__xludf.DUMMYFUNCTION("IF(REGEXMATCH(LOWER($E50), LOWER(AB$2)),1,0)"),0.0)</f>
        <v>0</v>
      </c>
      <c r="AC50" s="15">
        <f>IFERROR(__xludf.DUMMYFUNCTION("IF(REGEXMATCH(LOWER($E50), LOWER(AC$2)),1,0)"),0.0)</f>
        <v>0</v>
      </c>
      <c r="AD50" s="15">
        <f>IFERROR(__xludf.DUMMYFUNCTION("IF(REGEXMATCH(LOWER($E50), LOWER(AD$2)),1,0)"),0.0)</f>
        <v>0</v>
      </c>
      <c r="AE50" s="15">
        <f>IFERROR(__xludf.DUMMYFUNCTION("IF(REGEXMATCH(LOWER($E50), LOWER(AE$2)),1,0)"),0.0)</f>
        <v>0</v>
      </c>
      <c r="AF50" s="16" t="s">
        <v>110</v>
      </c>
      <c r="AG50" s="1" t="s">
        <v>44</v>
      </c>
      <c r="AH50" s="17">
        <f t="shared" si="3"/>
        <v>0</v>
      </c>
      <c r="AI50" s="17">
        <f>IFERROR(__xludf.DUMMYFUNCTION("IF(REGEXMATCH(LOWER($AG50), LOWER(AI$2)),1,0)"),0.0)</f>
        <v>0</v>
      </c>
      <c r="AJ50" s="17">
        <f>IFERROR(__xludf.DUMMYFUNCTION("IF(REGEXMATCH(LOWER($AG50), LOWER(AJ$2)),1,0)"),0.0)</f>
        <v>0</v>
      </c>
      <c r="AK50" s="17">
        <f>IFERROR(__xludf.DUMMYFUNCTION("IF(REGEXMATCH(LOWER($AG50), LOWER(AK$2)),1,0)"),1.0)</f>
        <v>1</v>
      </c>
      <c r="AL50" s="17">
        <f>IFERROR(__xludf.DUMMYFUNCTION("IF(REGEXMATCH(LOWER($AG50), LOWER(AL$2)),1,0)"),0.0)</f>
        <v>0</v>
      </c>
      <c r="AM50" s="17">
        <f>IFERROR(__xludf.DUMMYFUNCTION("IF(REGEXMATCH(LOWER($AG50), LOWER(AM$2)),1,0)"),0.0)</f>
        <v>0</v>
      </c>
      <c r="AN50" s="17">
        <f>IFERROR(__xludf.DUMMYFUNCTION("IF(REGEXMATCH(LOWER($AG50), LOWER(AN$2)),1,0)"),0.0)</f>
        <v>0</v>
      </c>
      <c r="AO50" s="17">
        <f>IFERROR(__xludf.DUMMYFUNCTION("IF(REGEXMATCH(LOWER($AG50), LOWER(AO$2)),1,0)"),0.0)</f>
        <v>0</v>
      </c>
      <c r="AP50" s="17">
        <f>IFERROR(__xludf.DUMMYFUNCTION("IF(REGEXMATCH(LOWER($AG50), LOWER(AP$2)),1,0)"),0.0)</f>
        <v>0</v>
      </c>
      <c r="AQ50" s="17">
        <f>IFERROR(__xludf.DUMMYFUNCTION("IF(REGEXMATCH(LOWER($AG50), LOWER(AQ$2)),1,0)"),0.0)</f>
        <v>0</v>
      </c>
      <c r="AR50" s="17">
        <f>IFERROR(__xludf.DUMMYFUNCTION("IF(REGEXMATCH(LOWER($AG50), LOWER(AR$2)),1,0)"),0.0)</f>
        <v>0</v>
      </c>
      <c r="AS50" s="17">
        <f>IFERROR(__xludf.DUMMYFUNCTION("IF(REGEXMATCH(LOWER($AG50), LOWER(AS$2)),1,0)"),0.0)</f>
        <v>0</v>
      </c>
      <c r="AT50" s="17">
        <f>IFERROR(__xludf.DUMMYFUNCTION("IF(REGEXMATCH(LOWER($AG50), LOWER(AT$2)),1,0)"),0.0)</f>
        <v>0</v>
      </c>
      <c r="AU50" s="17">
        <f>IFERROR(__xludf.DUMMYFUNCTION("IF(REGEXMATCH(LOWER($AG50), LOWER(AU$2)),1,0)"),0.0)</f>
        <v>0</v>
      </c>
      <c r="AV50" s="17">
        <f>IFERROR(__xludf.DUMMYFUNCTION("IF(REGEXMATCH(LOWER($AG50), LOWER(AV$2)),1,0)"),0.0)</f>
        <v>0</v>
      </c>
      <c r="AW50" s="17">
        <f>IFERROR(__xludf.DUMMYFUNCTION("IF(REGEXMATCH(LOWER($AG50), LOWER(AW$2)),1,0)"),0.0)</f>
        <v>0</v>
      </c>
      <c r="AX50" s="17">
        <f>IFERROR(__xludf.DUMMYFUNCTION("IF(REGEXMATCH(LOWER($AG50), LOWER(AX$2)),1,0)"),0.0)</f>
        <v>0</v>
      </c>
      <c r="AY50" s="18" t="s">
        <v>69</v>
      </c>
      <c r="AZ50" s="19" t="s">
        <v>397</v>
      </c>
      <c r="BA50" s="1" t="s">
        <v>398</v>
      </c>
      <c r="BB50" s="1" t="s">
        <v>399</v>
      </c>
    </row>
    <row r="51" ht="47.25" customHeight="1">
      <c r="A51" s="1" t="s">
        <v>400</v>
      </c>
      <c r="B51" s="11" t="s">
        <v>393</v>
      </c>
      <c r="C51" s="11" t="s">
        <v>401</v>
      </c>
      <c r="D51" s="12">
        <v>1.0</v>
      </c>
      <c r="E51" s="1" t="s">
        <v>402</v>
      </c>
      <c r="F51" s="13" t="str">
        <f t="shared" ref="F51:G51" si="50">IMAGE(CONCATENATE("https://connectvideo.garmin.com",BA51))</f>
        <v/>
      </c>
      <c r="G51" s="13" t="str">
        <f t="shared" si="50"/>
        <v/>
      </c>
      <c r="H51" s="14" t="s">
        <v>403</v>
      </c>
      <c r="I51" s="15">
        <f>IFERROR(__xludf.DUMMYFUNCTION("IF(REGEXMATCH(LOWER($E51), LOWER(I$2)),1,0)"),0.0)</f>
        <v>0</v>
      </c>
      <c r="J51" s="15">
        <f>IFERROR(__xludf.DUMMYFUNCTION("IF(REGEXMATCH(LOWER($E51), LOWER(J$2)),1,0)"),0.0)</f>
        <v>0</v>
      </c>
      <c r="K51" s="15">
        <f>IFERROR(__xludf.DUMMYFUNCTION("IF(REGEXMATCH(LOWER($E51), LOWER(K$2)),1,0)"),0.0)</f>
        <v>0</v>
      </c>
      <c r="L51" s="15">
        <f>IFERROR(__xludf.DUMMYFUNCTION("IF(REGEXMATCH(LOWER($E51), LOWER(L$2)),1,0)"),0.0)</f>
        <v>0</v>
      </c>
      <c r="M51" s="15">
        <f>IFERROR(__xludf.DUMMYFUNCTION("IF(REGEXMATCH(LOWER($E51), LOWER(M$2)),1,0)"),0.0)</f>
        <v>0</v>
      </c>
      <c r="N51" s="15">
        <f>IFERROR(__xludf.DUMMYFUNCTION("IF(REGEXMATCH(LOWER($E51), LOWER(N$2)),1,0)"),0.0)</f>
        <v>0</v>
      </c>
      <c r="O51" s="15">
        <f>IFERROR(__xludf.DUMMYFUNCTION("IF(REGEXMATCH(LOWER($E51), LOWER(O$2)),1,0)"),0.0)</f>
        <v>0</v>
      </c>
      <c r="P51" s="15">
        <f>IFERROR(__xludf.DUMMYFUNCTION("IF(REGEXMATCH(LOWER($E51), LOWER(P$2)),1,0)"),0.0)</f>
        <v>0</v>
      </c>
      <c r="Q51" s="15">
        <f>IFERROR(__xludf.DUMMYFUNCTION("IF(REGEXMATCH(LOWER($E51), LOWER(Q$2)),1,0)"),1.0)</f>
        <v>1</v>
      </c>
      <c r="R51" s="15">
        <f>IFERROR(__xludf.DUMMYFUNCTION("IF(REGEXMATCH(LOWER($E51), LOWER(R$2)),1,0)"),0.0)</f>
        <v>0</v>
      </c>
      <c r="S51" s="15">
        <f>IFERROR(__xludf.DUMMYFUNCTION("IF(REGEXMATCH(LOWER($E51), LOWER(S$2)),1,0)"),0.0)</f>
        <v>0</v>
      </c>
      <c r="T51" s="15">
        <f>IFERROR(__xludf.DUMMYFUNCTION("IF(REGEXMATCH(LOWER($E51), LOWER(T$2)),1,0)"),0.0)</f>
        <v>0</v>
      </c>
      <c r="U51" s="15">
        <f>IFERROR(__xludf.DUMMYFUNCTION("IF(REGEXMATCH(LOWER($E51), LOWER(U$2)),1,0)"),0.0)</f>
        <v>0</v>
      </c>
      <c r="V51" s="15">
        <f>IFERROR(__xludf.DUMMYFUNCTION("IF(REGEXMATCH(LOWER($E51), LOWER(V$2)),1,0)"),0.0)</f>
        <v>0</v>
      </c>
      <c r="W51" s="15">
        <f>IFERROR(__xludf.DUMMYFUNCTION("IF(REGEXMATCH(LOWER($E51), LOWER(W$2)),1,0)"),0.0)</f>
        <v>0</v>
      </c>
      <c r="X51" s="15">
        <f>IFERROR(__xludf.DUMMYFUNCTION("IF(REGEXMATCH(LOWER($E51), LOWER(X$2)),1,0)"),0.0)</f>
        <v>0</v>
      </c>
      <c r="Y51" s="15">
        <f>IFERROR(__xludf.DUMMYFUNCTION("IF(REGEXMATCH(LOWER($E51), LOWER(Y$2)),1,0)"),0.0)</f>
        <v>0</v>
      </c>
      <c r="Z51" s="15">
        <f>IFERROR(__xludf.DUMMYFUNCTION("IF(REGEXMATCH(LOWER($E51), LOWER(Z$2)),1,0)"),1.0)</f>
        <v>1</v>
      </c>
      <c r="AA51" s="15">
        <f>IFERROR(__xludf.DUMMYFUNCTION("IF(REGEXMATCH(LOWER($E51), LOWER(AA$2)),1,0)"),0.0)</f>
        <v>0</v>
      </c>
      <c r="AB51" s="15">
        <f>IFERROR(__xludf.DUMMYFUNCTION("IF(REGEXMATCH(LOWER($E51), LOWER(AB$2)),1,0)"),0.0)</f>
        <v>0</v>
      </c>
      <c r="AC51" s="15">
        <f>IFERROR(__xludf.DUMMYFUNCTION("IF(REGEXMATCH(LOWER($E51), LOWER(AC$2)),1,0)"),0.0)</f>
        <v>0</v>
      </c>
      <c r="AD51" s="15">
        <f>IFERROR(__xludf.DUMMYFUNCTION("IF(REGEXMATCH(LOWER($E51), LOWER(AD$2)),1,0)"),1.0)</f>
        <v>1</v>
      </c>
      <c r="AE51" s="15">
        <f>IFERROR(__xludf.DUMMYFUNCTION("IF(REGEXMATCH(LOWER($E51), LOWER(AE$2)),1,0)"),0.0)</f>
        <v>0</v>
      </c>
      <c r="AF51" s="16" t="s">
        <v>97</v>
      </c>
      <c r="AG51" s="1" t="s">
        <v>45</v>
      </c>
      <c r="AH51" s="17">
        <f t="shared" si="3"/>
        <v>0</v>
      </c>
      <c r="AI51" s="17">
        <f>IFERROR(__xludf.DUMMYFUNCTION("IF(REGEXMATCH(LOWER($AG51), LOWER(AI$2)),1,0)"),0.0)</f>
        <v>0</v>
      </c>
      <c r="AJ51" s="17">
        <f>IFERROR(__xludf.DUMMYFUNCTION("IF(REGEXMATCH(LOWER($AG51), LOWER(AJ$2)),1,0)"),0.0)</f>
        <v>0</v>
      </c>
      <c r="AK51" s="17">
        <f>IFERROR(__xludf.DUMMYFUNCTION("IF(REGEXMATCH(LOWER($AG51), LOWER(AK$2)),1,0)"),0.0)</f>
        <v>0</v>
      </c>
      <c r="AL51" s="17">
        <f>IFERROR(__xludf.DUMMYFUNCTION("IF(REGEXMATCH(LOWER($AG51), LOWER(AL$2)),1,0)"),1.0)</f>
        <v>1</v>
      </c>
      <c r="AM51" s="17">
        <f>IFERROR(__xludf.DUMMYFUNCTION("IF(REGEXMATCH(LOWER($AG51), LOWER(AM$2)),1,0)"),0.0)</f>
        <v>0</v>
      </c>
      <c r="AN51" s="17">
        <f>IFERROR(__xludf.DUMMYFUNCTION("IF(REGEXMATCH(LOWER($AG51), LOWER(AN$2)),1,0)"),0.0)</f>
        <v>0</v>
      </c>
      <c r="AO51" s="17">
        <f>IFERROR(__xludf.DUMMYFUNCTION("IF(REGEXMATCH(LOWER($AG51), LOWER(AO$2)),1,0)"),0.0)</f>
        <v>0</v>
      </c>
      <c r="AP51" s="17">
        <f>IFERROR(__xludf.DUMMYFUNCTION("IF(REGEXMATCH(LOWER($AG51), LOWER(AP$2)),1,0)"),0.0)</f>
        <v>0</v>
      </c>
      <c r="AQ51" s="17">
        <f>IFERROR(__xludf.DUMMYFUNCTION("IF(REGEXMATCH(LOWER($AG51), LOWER(AQ$2)),1,0)"),0.0)</f>
        <v>0</v>
      </c>
      <c r="AR51" s="17">
        <f>IFERROR(__xludf.DUMMYFUNCTION("IF(REGEXMATCH(LOWER($AG51), LOWER(AR$2)),1,0)"),0.0)</f>
        <v>0</v>
      </c>
      <c r="AS51" s="17">
        <f>IFERROR(__xludf.DUMMYFUNCTION("IF(REGEXMATCH(LOWER($AG51), LOWER(AS$2)),1,0)"),0.0)</f>
        <v>0</v>
      </c>
      <c r="AT51" s="17">
        <f>IFERROR(__xludf.DUMMYFUNCTION("IF(REGEXMATCH(LOWER($AG51), LOWER(AT$2)),1,0)"),0.0)</f>
        <v>0</v>
      </c>
      <c r="AU51" s="17">
        <f>IFERROR(__xludf.DUMMYFUNCTION("IF(REGEXMATCH(LOWER($AG51), LOWER(AU$2)),1,0)"),0.0)</f>
        <v>0</v>
      </c>
      <c r="AV51" s="17">
        <f>IFERROR(__xludf.DUMMYFUNCTION("IF(REGEXMATCH(LOWER($AG51), LOWER(AV$2)),1,0)"),0.0)</f>
        <v>0</v>
      </c>
      <c r="AW51" s="17">
        <f>IFERROR(__xludf.DUMMYFUNCTION("IF(REGEXMATCH(LOWER($AG51), LOWER(AW$2)),1,0)"),0.0)</f>
        <v>0</v>
      </c>
      <c r="AX51" s="17">
        <f>IFERROR(__xludf.DUMMYFUNCTION("IF(REGEXMATCH(LOWER($AG51), LOWER(AX$2)),1,0)"),0.0)</f>
        <v>0</v>
      </c>
      <c r="AY51" s="18" t="s">
        <v>69</v>
      </c>
      <c r="AZ51" s="19" t="s">
        <v>404</v>
      </c>
      <c r="BA51" s="1" t="s">
        <v>405</v>
      </c>
      <c r="BB51" s="1" t="s">
        <v>406</v>
      </c>
    </row>
    <row r="52" ht="47.25" customHeight="1">
      <c r="A52" s="1" t="s">
        <v>407</v>
      </c>
      <c r="B52" s="11" t="s">
        <v>408</v>
      </c>
      <c r="C52" s="11" t="s">
        <v>409</v>
      </c>
      <c r="D52" s="12">
        <v>1.0</v>
      </c>
      <c r="E52" s="1" t="s">
        <v>322</v>
      </c>
      <c r="F52" s="13" t="str">
        <f t="shared" ref="F52:G52" si="51">IMAGE(CONCATENATE("https://connectvideo.garmin.com",BA52))</f>
        <v/>
      </c>
      <c r="G52" s="13" t="str">
        <f t="shared" si="51"/>
        <v/>
      </c>
      <c r="H52" s="14" t="s">
        <v>410</v>
      </c>
      <c r="I52" s="15">
        <f>IFERROR(__xludf.DUMMYFUNCTION("IF(REGEXMATCH(LOWER($E52), LOWER(I$2)),1,0)"),0.0)</f>
        <v>0</v>
      </c>
      <c r="J52" s="15">
        <f>IFERROR(__xludf.DUMMYFUNCTION("IF(REGEXMATCH(LOWER($E52), LOWER(J$2)),1,0)"),0.0)</f>
        <v>0</v>
      </c>
      <c r="K52" s="15">
        <f>IFERROR(__xludf.DUMMYFUNCTION("IF(REGEXMATCH(LOWER($E52), LOWER(K$2)),1,0)"),0.0)</f>
        <v>0</v>
      </c>
      <c r="L52" s="15">
        <f>IFERROR(__xludf.DUMMYFUNCTION("IF(REGEXMATCH(LOWER($E52), LOWER(L$2)),1,0)"),0.0)</f>
        <v>0</v>
      </c>
      <c r="M52" s="15">
        <f>IFERROR(__xludf.DUMMYFUNCTION("IF(REGEXMATCH(LOWER($E52), LOWER(M$2)),1,0)"),0.0)</f>
        <v>0</v>
      </c>
      <c r="N52" s="15">
        <f>IFERROR(__xludf.DUMMYFUNCTION("IF(REGEXMATCH(LOWER($E52), LOWER(N$2)),1,0)"),0.0)</f>
        <v>0</v>
      </c>
      <c r="O52" s="15">
        <f>IFERROR(__xludf.DUMMYFUNCTION("IF(REGEXMATCH(LOWER($E52), LOWER(O$2)),1,0)"),0.0)</f>
        <v>0</v>
      </c>
      <c r="P52" s="15">
        <f>IFERROR(__xludf.DUMMYFUNCTION("IF(REGEXMATCH(LOWER($E52), LOWER(P$2)),1,0)"),0.0)</f>
        <v>0</v>
      </c>
      <c r="Q52" s="15">
        <f>IFERROR(__xludf.DUMMYFUNCTION("IF(REGEXMATCH(LOWER($E52), LOWER(Q$2)),1,0)"),1.0)</f>
        <v>1</v>
      </c>
      <c r="R52" s="15">
        <f>IFERROR(__xludf.DUMMYFUNCTION("IF(REGEXMATCH(LOWER($E52), LOWER(R$2)),1,0)"),1.0)</f>
        <v>1</v>
      </c>
      <c r="S52" s="15">
        <f>IFERROR(__xludf.DUMMYFUNCTION("IF(REGEXMATCH(LOWER($E52), LOWER(S$2)),1,0)"),0.0)</f>
        <v>0</v>
      </c>
      <c r="T52" s="15">
        <f>IFERROR(__xludf.DUMMYFUNCTION("IF(REGEXMATCH(LOWER($E52), LOWER(T$2)),1,0)"),0.0)</f>
        <v>0</v>
      </c>
      <c r="U52" s="15">
        <f>IFERROR(__xludf.DUMMYFUNCTION("IF(REGEXMATCH(LOWER($E52), LOWER(U$2)),1,0)"),0.0)</f>
        <v>0</v>
      </c>
      <c r="V52" s="15">
        <f>IFERROR(__xludf.DUMMYFUNCTION("IF(REGEXMATCH(LOWER($E52), LOWER(V$2)),1,0)"),0.0)</f>
        <v>0</v>
      </c>
      <c r="W52" s="15">
        <f>IFERROR(__xludf.DUMMYFUNCTION("IF(REGEXMATCH(LOWER($E52), LOWER(W$2)),1,0)"),0.0)</f>
        <v>0</v>
      </c>
      <c r="X52" s="15">
        <f>IFERROR(__xludf.DUMMYFUNCTION("IF(REGEXMATCH(LOWER($E52), LOWER(X$2)),1,0)"),0.0)</f>
        <v>0</v>
      </c>
      <c r="Y52" s="15">
        <f>IFERROR(__xludf.DUMMYFUNCTION("IF(REGEXMATCH(LOWER($E52), LOWER(Y$2)),1,0)"),0.0)</f>
        <v>0</v>
      </c>
      <c r="Z52" s="15">
        <f>IFERROR(__xludf.DUMMYFUNCTION("IF(REGEXMATCH(LOWER($E52), LOWER(Z$2)),1,0)"),1.0)</f>
        <v>1</v>
      </c>
      <c r="AA52" s="15">
        <f>IFERROR(__xludf.DUMMYFUNCTION("IF(REGEXMATCH(LOWER($E52), LOWER(AA$2)),1,0)"),0.0)</f>
        <v>0</v>
      </c>
      <c r="AB52" s="15">
        <f>IFERROR(__xludf.DUMMYFUNCTION("IF(REGEXMATCH(LOWER($E52), LOWER(AB$2)),1,0)"),1.0)</f>
        <v>1</v>
      </c>
      <c r="AC52" s="15">
        <f>IFERROR(__xludf.DUMMYFUNCTION("IF(REGEXMATCH(LOWER($E52), LOWER(AC$2)),1,0)"),0.0)</f>
        <v>0</v>
      </c>
      <c r="AD52" s="15">
        <f>IFERROR(__xludf.DUMMYFUNCTION("IF(REGEXMATCH(LOWER($E52), LOWER(AD$2)),1,0)"),0.0)</f>
        <v>0</v>
      </c>
      <c r="AE52" s="15">
        <f>IFERROR(__xludf.DUMMYFUNCTION("IF(REGEXMATCH(LOWER($E52), LOWER(AE$2)),1,0)"),0.0)</f>
        <v>0</v>
      </c>
      <c r="AF52" s="16" t="s">
        <v>110</v>
      </c>
      <c r="AG52" s="1" t="s">
        <v>54</v>
      </c>
      <c r="AH52" s="17">
        <f t="shared" si="3"/>
        <v>0</v>
      </c>
      <c r="AI52" s="17">
        <f>IFERROR(__xludf.DUMMYFUNCTION("IF(REGEXMATCH(LOWER($AG52), LOWER(AI$2)),1,0)"),0.0)</f>
        <v>0</v>
      </c>
      <c r="AJ52" s="17">
        <f>IFERROR(__xludf.DUMMYFUNCTION("IF(REGEXMATCH(LOWER($AG52), LOWER(AJ$2)),1,0)"),0.0)</f>
        <v>0</v>
      </c>
      <c r="AK52" s="17">
        <f>IFERROR(__xludf.DUMMYFUNCTION("IF(REGEXMATCH(LOWER($AG52), LOWER(AK$2)),1,0)"),0.0)</f>
        <v>0</v>
      </c>
      <c r="AL52" s="17">
        <f>IFERROR(__xludf.DUMMYFUNCTION("IF(REGEXMATCH(LOWER($AG52), LOWER(AL$2)),1,0)"),0.0)</f>
        <v>0</v>
      </c>
      <c r="AM52" s="17">
        <f>IFERROR(__xludf.DUMMYFUNCTION("IF(REGEXMATCH(LOWER($AG52), LOWER(AM$2)),1,0)"),0.0)</f>
        <v>0</v>
      </c>
      <c r="AN52" s="17">
        <f>IFERROR(__xludf.DUMMYFUNCTION("IF(REGEXMATCH(LOWER($AG52), LOWER(AN$2)),1,0)"),0.0)</f>
        <v>0</v>
      </c>
      <c r="AO52" s="17">
        <f>IFERROR(__xludf.DUMMYFUNCTION("IF(REGEXMATCH(LOWER($AG52), LOWER(AO$2)),1,0)"),0.0)</f>
        <v>0</v>
      </c>
      <c r="AP52" s="17">
        <f>IFERROR(__xludf.DUMMYFUNCTION("IF(REGEXMATCH(LOWER($AG52), LOWER(AP$2)),1,0)"),0.0)</f>
        <v>0</v>
      </c>
      <c r="AQ52" s="17">
        <f>IFERROR(__xludf.DUMMYFUNCTION("IF(REGEXMATCH(LOWER($AG52), LOWER(AQ$2)),1,0)"),0.0)</f>
        <v>0</v>
      </c>
      <c r="AR52" s="17">
        <f>IFERROR(__xludf.DUMMYFUNCTION("IF(REGEXMATCH(LOWER($AG52), LOWER(AR$2)),1,0)"),0.0)</f>
        <v>0</v>
      </c>
      <c r="AS52" s="17">
        <f>IFERROR(__xludf.DUMMYFUNCTION("IF(REGEXMATCH(LOWER($AG52), LOWER(AS$2)),1,0)"),0.0)</f>
        <v>0</v>
      </c>
      <c r="AT52" s="17">
        <f>IFERROR(__xludf.DUMMYFUNCTION("IF(REGEXMATCH(LOWER($AG52), LOWER(AT$2)),1,0)"),0.0)</f>
        <v>0</v>
      </c>
      <c r="AU52" s="17">
        <f>IFERROR(__xludf.DUMMYFUNCTION("IF(REGEXMATCH(LOWER($AG52), LOWER(AU$2)),1,0)"),1.0)</f>
        <v>1</v>
      </c>
      <c r="AV52" s="17">
        <f>IFERROR(__xludf.DUMMYFUNCTION("IF(REGEXMATCH(LOWER($AG52), LOWER(AV$2)),1,0)"),0.0)</f>
        <v>0</v>
      </c>
      <c r="AW52" s="17">
        <f>IFERROR(__xludf.DUMMYFUNCTION("IF(REGEXMATCH(LOWER($AG52), LOWER(AW$2)),1,0)"),0.0)</f>
        <v>0</v>
      </c>
      <c r="AX52" s="17">
        <f>IFERROR(__xludf.DUMMYFUNCTION("IF(REGEXMATCH(LOWER($AG52), LOWER(AX$2)),1,0)"),0.0)</f>
        <v>0</v>
      </c>
      <c r="AY52" s="18" t="s">
        <v>69</v>
      </c>
      <c r="AZ52" s="19" t="s">
        <v>411</v>
      </c>
      <c r="BA52" s="1" t="s">
        <v>412</v>
      </c>
      <c r="BB52" s="1" t="s">
        <v>413</v>
      </c>
    </row>
    <row r="53" ht="47.25" customHeight="1">
      <c r="A53" s="1" t="s">
        <v>414</v>
      </c>
      <c r="B53" s="11" t="s">
        <v>415</v>
      </c>
      <c r="C53" s="11" t="s">
        <v>416</v>
      </c>
      <c r="D53" s="12">
        <v>1.0</v>
      </c>
      <c r="E53" s="1" t="s">
        <v>21</v>
      </c>
      <c r="F53" s="13" t="str">
        <f t="shared" ref="F53:G53" si="52">IMAGE(CONCATENATE("https://connectvideo.garmin.com",BA53))</f>
        <v/>
      </c>
      <c r="G53" s="13" t="str">
        <f t="shared" si="52"/>
        <v/>
      </c>
      <c r="H53" s="14" t="s">
        <v>417</v>
      </c>
      <c r="I53" s="15">
        <f>IFERROR(__xludf.DUMMYFUNCTION("IF(REGEXMATCH(LOWER($E53), LOWER(I$2)),1,0)"),0.0)</f>
        <v>0</v>
      </c>
      <c r="J53" s="15">
        <f>IFERROR(__xludf.DUMMYFUNCTION("IF(REGEXMATCH(LOWER($E53), LOWER(J$2)),1,0)"),0.0)</f>
        <v>0</v>
      </c>
      <c r="K53" s="15">
        <f>IFERROR(__xludf.DUMMYFUNCTION("IF(REGEXMATCH(LOWER($E53), LOWER(K$2)),1,0)"),0.0)</f>
        <v>0</v>
      </c>
      <c r="L53" s="15">
        <f>IFERROR(__xludf.DUMMYFUNCTION("IF(REGEXMATCH(LOWER($E53), LOWER(L$2)),1,0)"),0.0)</f>
        <v>0</v>
      </c>
      <c r="M53" s="15">
        <f>IFERROR(__xludf.DUMMYFUNCTION("IF(REGEXMATCH(LOWER($E53), LOWER(M$2)),1,0)"),0.0)</f>
        <v>0</v>
      </c>
      <c r="N53" s="15">
        <f>IFERROR(__xludf.DUMMYFUNCTION("IF(REGEXMATCH(LOWER($E53), LOWER(N$2)),1,0)"),1.0)</f>
        <v>1</v>
      </c>
      <c r="O53" s="15">
        <f>IFERROR(__xludf.DUMMYFUNCTION("IF(REGEXMATCH(LOWER($E53), LOWER(O$2)),1,0)"),0.0)</f>
        <v>0</v>
      </c>
      <c r="P53" s="15">
        <f>IFERROR(__xludf.DUMMYFUNCTION("IF(REGEXMATCH(LOWER($E53), LOWER(P$2)),1,0)"),0.0)</f>
        <v>0</v>
      </c>
      <c r="Q53" s="15">
        <f>IFERROR(__xludf.DUMMYFUNCTION("IF(REGEXMATCH(LOWER($E53), LOWER(Q$2)),1,0)"),0.0)</f>
        <v>0</v>
      </c>
      <c r="R53" s="15">
        <f>IFERROR(__xludf.DUMMYFUNCTION("IF(REGEXMATCH(LOWER($E53), LOWER(R$2)),1,0)"),0.0)</f>
        <v>0</v>
      </c>
      <c r="S53" s="15">
        <f>IFERROR(__xludf.DUMMYFUNCTION("IF(REGEXMATCH(LOWER($E53), LOWER(S$2)),1,0)"),0.0)</f>
        <v>0</v>
      </c>
      <c r="T53" s="15">
        <f>IFERROR(__xludf.DUMMYFUNCTION("IF(REGEXMATCH(LOWER($E53), LOWER(T$2)),1,0)"),0.0)</f>
        <v>0</v>
      </c>
      <c r="U53" s="15">
        <f>IFERROR(__xludf.DUMMYFUNCTION("IF(REGEXMATCH(LOWER($E53), LOWER(U$2)),1,0)"),0.0)</f>
        <v>0</v>
      </c>
      <c r="V53" s="15">
        <f>IFERROR(__xludf.DUMMYFUNCTION("IF(REGEXMATCH(LOWER($E53), LOWER(V$2)),1,0)"),0.0)</f>
        <v>0</v>
      </c>
      <c r="W53" s="15">
        <f>IFERROR(__xludf.DUMMYFUNCTION("IF(REGEXMATCH(LOWER($E53), LOWER(W$2)),1,0)"),0.0)</f>
        <v>0</v>
      </c>
      <c r="X53" s="15">
        <f>IFERROR(__xludf.DUMMYFUNCTION("IF(REGEXMATCH(LOWER($E53), LOWER(X$2)),1,0)"),0.0)</f>
        <v>0</v>
      </c>
      <c r="Y53" s="15">
        <f>IFERROR(__xludf.DUMMYFUNCTION("IF(REGEXMATCH(LOWER($E53), LOWER(Y$2)),1,0)"),0.0)</f>
        <v>0</v>
      </c>
      <c r="Z53" s="15">
        <f>IFERROR(__xludf.DUMMYFUNCTION("IF(REGEXMATCH(LOWER($E53), LOWER(Z$2)),1,0)"),0.0)</f>
        <v>0</v>
      </c>
      <c r="AA53" s="15">
        <f>IFERROR(__xludf.DUMMYFUNCTION("IF(REGEXMATCH(LOWER($E53), LOWER(AA$2)),1,0)"),0.0)</f>
        <v>0</v>
      </c>
      <c r="AB53" s="15">
        <f>IFERROR(__xludf.DUMMYFUNCTION("IF(REGEXMATCH(LOWER($E53), LOWER(AB$2)),1,0)"),0.0)</f>
        <v>0</v>
      </c>
      <c r="AC53" s="15">
        <f>IFERROR(__xludf.DUMMYFUNCTION("IF(REGEXMATCH(LOWER($E53), LOWER(AC$2)),1,0)"),0.0)</f>
        <v>0</v>
      </c>
      <c r="AD53" s="15">
        <f>IFERROR(__xludf.DUMMYFUNCTION("IF(REGEXMATCH(LOWER($E53), LOWER(AD$2)),1,0)"),0.0)</f>
        <v>0</v>
      </c>
      <c r="AE53" s="15">
        <f>IFERROR(__xludf.DUMMYFUNCTION("IF(REGEXMATCH(LOWER($E53), LOWER(AE$2)),1,0)"),0.0)</f>
        <v>0</v>
      </c>
      <c r="AF53" s="16" t="s">
        <v>110</v>
      </c>
      <c r="AG53" s="1" t="s">
        <v>200</v>
      </c>
      <c r="AH53" s="17">
        <f t="shared" si="3"/>
        <v>0</v>
      </c>
      <c r="AI53" s="17">
        <f>IFERROR(__xludf.DUMMYFUNCTION("IF(REGEXMATCH(LOWER($AG53), LOWER(AI$2)),1,0)"),0.0)</f>
        <v>0</v>
      </c>
      <c r="AJ53" s="17">
        <f>IFERROR(__xludf.DUMMYFUNCTION("IF(REGEXMATCH(LOWER($AG53), LOWER(AJ$2)),1,0)"),0.0)</f>
        <v>0</v>
      </c>
      <c r="AK53" s="17">
        <f>IFERROR(__xludf.DUMMYFUNCTION("IF(REGEXMATCH(LOWER($AG53), LOWER(AK$2)),1,0)"),0.0)</f>
        <v>0</v>
      </c>
      <c r="AL53" s="17">
        <f>IFERROR(__xludf.DUMMYFUNCTION("IF(REGEXMATCH(LOWER($AG53), LOWER(AL$2)),1,0)"),0.0)</f>
        <v>0</v>
      </c>
      <c r="AM53" s="17">
        <f>IFERROR(__xludf.DUMMYFUNCTION("IF(REGEXMATCH(LOWER($AG53), LOWER(AM$2)),1,0)"),0.0)</f>
        <v>0</v>
      </c>
      <c r="AN53" s="17">
        <f>IFERROR(__xludf.DUMMYFUNCTION("IF(REGEXMATCH(LOWER($AG53), LOWER(AN$2)),1,0)"),0.0)</f>
        <v>0</v>
      </c>
      <c r="AO53" s="17">
        <f>IFERROR(__xludf.DUMMYFUNCTION("IF(REGEXMATCH(LOWER($AG53), LOWER(AO$2)),1,0)"),0.0)</f>
        <v>0</v>
      </c>
      <c r="AP53" s="17">
        <f>IFERROR(__xludf.DUMMYFUNCTION("IF(REGEXMATCH(LOWER($AG53), LOWER(AP$2)),1,0)"),0.0)</f>
        <v>0</v>
      </c>
      <c r="AQ53" s="17">
        <f>IFERROR(__xludf.DUMMYFUNCTION("IF(REGEXMATCH(LOWER($AG53), LOWER(AQ$2)),1,0)"),0.0)</f>
        <v>0</v>
      </c>
      <c r="AR53" s="17">
        <f>IFERROR(__xludf.DUMMYFUNCTION("IF(REGEXMATCH(LOWER($AG53), LOWER(AR$2)),1,0)"),0.0)</f>
        <v>0</v>
      </c>
      <c r="AS53" s="17">
        <f>IFERROR(__xludf.DUMMYFUNCTION("IF(REGEXMATCH(LOWER($AG53), LOWER(AS$2)),1,0)"),0.0)</f>
        <v>0</v>
      </c>
      <c r="AT53" s="17">
        <f>IFERROR(__xludf.DUMMYFUNCTION("IF(REGEXMATCH(LOWER($AG53), LOWER(AT$2)),1,0)"),0.0)</f>
        <v>0</v>
      </c>
      <c r="AU53" s="17">
        <f>IFERROR(__xludf.DUMMYFUNCTION("IF(REGEXMATCH(LOWER($AG53), LOWER(AU$2)),1,0)"),0.0)</f>
        <v>0</v>
      </c>
      <c r="AV53" s="17">
        <f>IFERROR(__xludf.DUMMYFUNCTION("IF(REGEXMATCH(LOWER($AG53), LOWER(AV$2)),1,0)"),1.0)</f>
        <v>1</v>
      </c>
      <c r="AW53" s="17">
        <f>IFERROR(__xludf.DUMMYFUNCTION("IF(REGEXMATCH(LOWER($AG53), LOWER(AW$2)),1,0)"),1.0)</f>
        <v>1</v>
      </c>
      <c r="AX53" s="17">
        <f>IFERROR(__xludf.DUMMYFUNCTION("IF(REGEXMATCH(LOWER($AG53), LOWER(AX$2)),1,0)"),0.0)</f>
        <v>0</v>
      </c>
      <c r="AY53" s="18" t="s">
        <v>69</v>
      </c>
      <c r="AZ53" s="19" t="s">
        <v>418</v>
      </c>
      <c r="BA53" s="1" t="s">
        <v>419</v>
      </c>
      <c r="BB53" s="1" t="s">
        <v>420</v>
      </c>
    </row>
    <row r="54" ht="47.25" customHeight="1">
      <c r="A54" s="1" t="s">
        <v>421</v>
      </c>
      <c r="B54" s="11" t="s">
        <v>422</v>
      </c>
      <c r="C54" s="11" t="s">
        <v>423</v>
      </c>
      <c r="D54" s="12">
        <v>1.0</v>
      </c>
      <c r="E54" s="1" t="s">
        <v>424</v>
      </c>
      <c r="F54" s="13" t="str">
        <f t="shared" ref="F54:G54" si="53">IMAGE(CONCATENATE("https://connectvideo.garmin.com",BA54))</f>
        <v/>
      </c>
      <c r="G54" s="13" t="str">
        <f t="shared" si="53"/>
        <v/>
      </c>
      <c r="H54" s="14" t="s">
        <v>425</v>
      </c>
      <c r="I54" s="15">
        <f>IFERROR(__xludf.DUMMYFUNCTION("IF(REGEXMATCH(LOWER($E54), LOWER(I$2)),1,0)"),0.0)</f>
        <v>0</v>
      </c>
      <c r="J54" s="15">
        <f>IFERROR(__xludf.DUMMYFUNCTION("IF(REGEXMATCH(LOWER($E54), LOWER(J$2)),1,0)"),0.0)</f>
        <v>0</v>
      </c>
      <c r="K54" s="15">
        <f>IFERROR(__xludf.DUMMYFUNCTION("IF(REGEXMATCH(LOWER($E54), LOWER(K$2)),1,0)"),0.0)</f>
        <v>0</v>
      </c>
      <c r="L54" s="15">
        <f>IFERROR(__xludf.DUMMYFUNCTION("IF(REGEXMATCH(LOWER($E54), LOWER(L$2)),1,0)"),0.0)</f>
        <v>0</v>
      </c>
      <c r="M54" s="15">
        <f>IFERROR(__xludf.DUMMYFUNCTION("IF(REGEXMATCH(LOWER($E54), LOWER(M$2)),1,0)"),0.0)</f>
        <v>0</v>
      </c>
      <c r="N54" s="15">
        <f>IFERROR(__xludf.DUMMYFUNCTION("IF(REGEXMATCH(LOWER($E54), LOWER(N$2)),1,0)"),0.0)</f>
        <v>0</v>
      </c>
      <c r="O54" s="15">
        <f>IFERROR(__xludf.DUMMYFUNCTION("IF(REGEXMATCH(LOWER($E54), LOWER(O$2)),1,0)"),0.0)</f>
        <v>0</v>
      </c>
      <c r="P54" s="15">
        <f>IFERROR(__xludf.DUMMYFUNCTION("IF(REGEXMATCH(LOWER($E54), LOWER(P$2)),1,0)"),0.0)</f>
        <v>0</v>
      </c>
      <c r="Q54" s="15">
        <f>IFERROR(__xludf.DUMMYFUNCTION("IF(REGEXMATCH(LOWER($E54), LOWER(Q$2)),1,0)"),1.0)</f>
        <v>1</v>
      </c>
      <c r="R54" s="15">
        <f>IFERROR(__xludf.DUMMYFUNCTION("IF(REGEXMATCH(LOWER($E54), LOWER(R$2)),1,0)"),0.0)</f>
        <v>0</v>
      </c>
      <c r="S54" s="15">
        <f>IFERROR(__xludf.DUMMYFUNCTION("IF(REGEXMATCH(LOWER($E54), LOWER(S$2)),1,0)"),0.0)</f>
        <v>0</v>
      </c>
      <c r="T54" s="15">
        <f>IFERROR(__xludf.DUMMYFUNCTION("IF(REGEXMATCH(LOWER($E54), LOWER(T$2)),1,0)"),0.0)</f>
        <v>0</v>
      </c>
      <c r="U54" s="15">
        <f>IFERROR(__xludf.DUMMYFUNCTION("IF(REGEXMATCH(LOWER($E54), LOWER(U$2)),1,0)"),0.0)</f>
        <v>0</v>
      </c>
      <c r="V54" s="15">
        <f>IFERROR(__xludf.DUMMYFUNCTION("IF(REGEXMATCH(LOWER($E54), LOWER(V$2)),1,0)"),0.0)</f>
        <v>0</v>
      </c>
      <c r="W54" s="15">
        <f>IFERROR(__xludf.DUMMYFUNCTION("IF(REGEXMATCH(LOWER($E54), LOWER(W$2)),1,0)"),0.0)</f>
        <v>0</v>
      </c>
      <c r="X54" s="15">
        <f>IFERROR(__xludf.DUMMYFUNCTION("IF(REGEXMATCH(LOWER($E54), LOWER(X$2)),1,0)"),0.0)</f>
        <v>0</v>
      </c>
      <c r="Y54" s="15">
        <f>IFERROR(__xludf.DUMMYFUNCTION("IF(REGEXMATCH(LOWER($E54), LOWER(Y$2)),1,0)"),0.0)</f>
        <v>0</v>
      </c>
      <c r="Z54" s="15">
        <f>IFERROR(__xludf.DUMMYFUNCTION("IF(REGEXMATCH(LOWER($E54), LOWER(Z$2)),1,0)"),1.0)</f>
        <v>1</v>
      </c>
      <c r="AA54" s="15">
        <f>IFERROR(__xludf.DUMMYFUNCTION("IF(REGEXMATCH(LOWER($E54), LOWER(AA$2)),1,0)"),0.0)</f>
        <v>0</v>
      </c>
      <c r="AB54" s="15">
        <f>IFERROR(__xludf.DUMMYFUNCTION("IF(REGEXMATCH(LOWER($E54), LOWER(AB$2)),1,0)"),1.0)</f>
        <v>1</v>
      </c>
      <c r="AC54" s="15">
        <f>IFERROR(__xludf.DUMMYFUNCTION("IF(REGEXMATCH(LOWER($E54), LOWER(AC$2)),1,0)"),0.0)</f>
        <v>0</v>
      </c>
      <c r="AD54" s="15">
        <f>IFERROR(__xludf.DUMMYFUNCTION("IF(REGEXMATCH(LOWER($E54), LOWER(AD$2)),1,0)"),0.0)</f>
        <v>0</v>
      </c>
      <c r="AE54" s="15">
        <f>IFERROR(__xludf.DUMMYFUNCTION("IF(REGEXMATCH(LOWER($E54), LOWER(AE$2)),1,0)"),0.0)</f>
        <v>0</v>
      </c>
      <c r="AF54" s="16" t="s">
        <v>97</v>
      </c>
      <c r="AG54" s="20"/>
      <c r="AH54" s="17">
        <f t="shared" si="3"/>
        <v>1</v>
      </c>
      <c r="AI54" s="17">
        <f>IFERROR(__xludf.DUMMYFUNCTION("IF(REGEXMATCH(LOWER($AG54), LOWER(AI$2)),1,0)"),0.0)</f>
        <v>0</v>
      </c>
      <c r="AJ54" s="17">
        <f>IFERROR(__xludf.DUMMYFUNCTION("IF(REGEXMATCH(LOWER($AG54), LOWER(AJ$2)),1,0)"),0.0)</f>
        <v>0</v>
      </c>
      <c r="AK54" s="17">
        <f>IFERROR(__xludf.DUMMYFUNCTION("IF(REGEXMATCH(LOWER($AG54), LOWER(AK$2)),1,0)"),0.0)</f>
        <v>0</v>
      </c>
      <c r="AL54" s="17">
        <f>IFERROR(__xludf.DUMMYFUNCTION("IF(REGEXMATCH(LOWER($AG54), LOWER(AL$2)),1,0)"),0.0)</f>
        <v>0</v>
      </c>
      <c r="AM54" s="17">
        <f>IFERROR(__xludf.DUMMYFUNCTION("IF(REGEXMATCH(LOWER($AG54), LOWER(AM$2)),1,0)"),0.0)</f>
        <v>0</v>
      </c>
      <c r="AN54" s="17">
        <f>IFERROR(__xludf.DUMMYFUNCTION("IF(REGEXMATCH(LOWER($AG54), LOWER(AN$2)),1,0)"),0.0)</f>
        <v>0</v>
      </c>
      <c r="AO54" s="17">
        <f>IFERROR(__xludf.DUMMYFUNCTION("IF(REGEXMATCH(LOWER($AG54), LOWER(AO$2)),1,0)"),0.0)</f>
        <v>0</v>
      </c>
      <c r="AP54" s="17">
        <f>IFERROR(__xludf.DUMMYFUNCTION("IF(REGEXMATCH(LOWER($AG54), LOWER(AP$2)),1,0)"),0.0)</f>
        <v>0</v>
      </c>
      <c r="AQ54" s="17">
        <f>IFERROR(__xludf.DUMMYFUNCTION("IF(REGEXMATCH(LOWER($AG54), LOWER(AQ$2)),1,0)"),0.0)</f>
        <v>0</v>
      </c>
      <c r="AR54" s="17">
        <f>IFERROR(__xludf.DUMMYFUNCTION("IF(REGEXMATCH(LOWER($AG54), LOWER(AR$2)),1,0)"),0.0)</f>
        <v>0</v>
      </c>
      <c r="AS54" s="17">
        <f>IFERROR(__xludf.DUMMYFUNCTION("IF(REGEXMATCH(LOWER($AG54), LOWER(AS$2)),1,0)"),0.0)</f>
        <v>0</v>
      </c>
      <c r="AT54" s="17">
        <f>IFERROR(__xludf.DUMMYFUNCTION("IF(REGEXMATCH(LOWER($AG54), LOWER(AT$2)),1,0)"),0.0)</f>
        <v>0</v>
      </c>
      <c r="AU54" s="17">
        <f>IFERROR(__xludf.DUMMYFUNCTION("IF(REGEXMATCH(LOWER($AG54), LOWER(AU$2)),1,0)"),0.0)</f>
        <v>0</v>
      </c>
      <c r="AV54" s="17">
        <f>IFERROR(__xludf.DUMMYFUNCTION("IF(REGEXMATCH(LOWER($AG54), LOWER(AV$2)),1,0)"),0.0)</f>
        <v>0</v>
      </c>
      <c r="AW54" s="17">
        <f>IFERROR(__xludf.DUMMYFUNCTION("IF(REGEXMATCH(LOWER($AG54), LOWER(AW$2)),1,0)"),0.0)</f>
        <v>0</v>
      </c>
      <c r="AX54" s="17">
        <f>IFERROR(__xludf.DUMMYFUNCTION("IF(REGEXMATCH(LOWER($AG54), LOWER(AX$2)),1,0)"),0.0)</f>
        <v>0</v>
      </c>
      <c r="AY54" s="18" t="s">
        <v>69</v>
      </c>
      <c r="AZ54" s="19" t="s">
        <v>426</v>
      </c>
      <c r="BA54" s="1" t="s">
        <v>427</v>
      </c>
      <c r="BB54" s="1" t="s">
        <v>428</v>
      </c>
    </row>
    <row r="55" ht="47.25" customHeight="1">
      <c r="A55" s="1" t="s">
        <v>429</v>
      </c>
      <c r="B55" s="11" t="s">
        <v>430</v>
      </c>
      <c r="C55" s="11" t="s">
        <v>431</v>
      </c>
      <c r="D55" s="12">
        <v>1.0</v>
      </c>
      <c r="E55" s="1" t="s">
        <v>432</v>
      </c>
      <c r="F55" s="13" t="str">
        <f t="shared" ref="F55:G55" si="54">IMAGE(CONCATENATE("https://connectvideo.garmin.com",BA55))</f>
        <v/>
      </c>
      <c r="G55" s="13" t="str">
        <f t="shared" si="54"/>
        <v/>
      </c>
      <c r="H55" s="14" t="s">
        <v>433</v>
      </c>
      <c r="I55" s="15">
        <f>IFERROR(__xludf.DUMMYFUNCTION("IF(REGEXMATCH(LOWER($E55), LOWER(I$2)),1,0)"),0.0)</f>
        <v>0</v>
      </c>
      <c r="J55" s="15">
        <f>IFERROR(__xludf.DUMMYFUNCTION("IF(REGEXMATCH(LOWER($E55), LOWER(J$2)),1,0)"),0.0)</f>
        <v>0</v>
      </c>
      <c r="K55" s="15">
        <f>IFERROR(__xludf.DUMMYFUNCTION("IF(REGEXMATCH(LOWER($E55), LOWER(K$2)),1,0)"),0.0)</f>
        <v>0</v>
      </c>
      <c r="L55" s="15">
        <f>IFERROR(__xludf.DUMMYFUNCTION("IF(REGEXMATCH(LOWER($E55), LOWER(L$2)),1,0)"),1.0)</f>
        <v>1</v>
      </c>
      <c r="M55" s="15">
        <f>IFERROR(__xludf.DUMMYFUNCTION("IF(REGEXMATCH(LOWER($E55), LOWER(M$2)),1,0)"),0.0)</f>
        <v>0</v>
      </c>
      <c r="N55" s="15">
        <f>IFERROR(__xludf.DUMMYFUNCTION("IF(REGEXMATCH(LOWER($E55), LOWER(N$2)),1,0)"),0.0)</f>
        <v>0</v>
      </c>
      <c r="O55" s="15">
        <f>IFERROR(__xludf.DUMMYFUNCTION("IF(REGEXMATCH(LOWER($E55), LOWER(O$2)),1,0)"),1.0)</f>
        <v>1</v>
      </c>
      <c r="P55" s="15">
        <f>IFERROR(__xludf.DUMMYFUNCTION("IF(REGEXMATCH(LOWER($E55), LOWER(P$2)),1,0)"),0.0)</f>
        <v>0</v>
      </c>
      <c r="Q55" s="15">
        <f>IFERROR(__xludf.DUMMYFUNCTION("IF(REGEXMATCH(LOWER($E55), LOWER(Q$2)),1,0)"),0.0)</f>
        <v>0</v>
      </c>
      <c r="R55" s="15">
        <f>IFERROR(__xludf.DUMMYFUNCTION("IF(REGEXMATCH(LOWER($E55), LOWER(R$2)),1,0)"),0.0)</f>
        <v>0</v>
      </c>
      <c r="S55" s="15">
        <f>IFERROR(__xludf.DUMMYFUNCTION("IF(REGEXMATCH(LOWER($E55), LOWER(S$2)),1,0)"),0.0)</f>
        <v>0</v>
      </c>
      <c r="T55" s="15">
        <f>IFERROR(__xludf.DUMMYFUNCTION("IF(REGEXMATCH(LOWER($E55), LOWER(T$2)),1,0)"),0.0)</f>
        <v>0</v>
      </c>
      <c r="U55" s="15">
        <f>IFERROR(__xludf.DUMMYFUNCTION("IF(REGEXMATCH(LOWER($E55), LOWER(U$2)),1,0)"),0.0)</f>
        <v>0</v>
      </c>
      <c r="V55" s="15">
        <f>IFERROR(__xludf.DUMMYFUNCTION("IF(REGEXMATCH(LOWER($E55), LOWER(V$2)),1,0)"),0.0)</f>
        <v>0</v>
      </c>
      <c r="W55" s="15">
        <f>IFERROR(__xludf.DUMMYFUNCTION("IF(REGEXMATCH(LOWER($E55), LOWER(W$2)),1,0)"),0.0)</f>
        <v>0</v>
      </c>
      <c r="X55" s="15">
        <f>IFERROR(__xludf.DUMMYFUNCTION("IF(REGEXMATCH(LOWER($E55), LOWER(X$2)),1,0)"),0.0)</f>
        <v>0</v>
      </c>
      <c r="Y55" s="15">
        <f>IFERROR(__xludf.DUMMYFUNCTION("IF(REGEXMATCH(LOWER($E55), LOWER(Y$2)),1,0)"),0.0)</f>
        <v>0</v>
      </c>
      <c r="Z55" s="15">
        <f>IFERROR(__xludf.DUMMYFUNCTION("IF(REGEXMATCH(LOWER($E55), LOWER(Z$2)),1,0)"),0.0)</f>
        <v>0</v>
      </c>
      <c r="AA55" s="15">
        <f>IFERROR(__xludf.DUMMYFUNCTION("IF(REGEXMATCH(LOWER($E55), LOWER(AA$2)),1,0)"),0.0)</f>
        <v>0</v>
      </c>
      <c r="AB55" s="15">
        <f>IFERROR(__xludf.DUMMYFUNCTION("IF(REGEXMATCH(LOWER($E55), LOWER(AB$2)),1,0)"),0.0)</f>
        <v>0</v>
      </c>
      <c r="AC55" s="15">
        <f>IFERROR(__xludf.DUMMYFUNCTION("IF(REGEXMATCH(LOWER($E55), LOWER(AC$2)),1,0)"),0.0)</f>
        <v>0</v>
      </c>
      <c r="AD55" s="15">
        <f>IFERROR(__xludf.DUMMYFUNCTION("IF(REGEXMATCH(LOWER($E55), LOWER(AD$2)),1,0)"),0.0)</f>
        <v>0</v>
      </c>
      <c r="AE55" s="15">
        <f>IFERROR(__xludf.DUMMYFUNCTION("IF(REGEXMATCH(LOWER($E55), LOWER(AE$2)),1,0)"),1.0)</f>
        <v>1</v>
      </c>
      <c r="AF55" s="16" t="s">
        <v>110</v>
      </c>
      <c r="AG55" s="1" t="s">
        <v>57</v>
      </c>
      <c r="AH55" s="17">
        <f t="shared" si="3"/>
        <v>0</v>
      </c>
      <c r="AI55" s="17">
        <f>IFERROR(__xludf.DUMMYFUNCTION("IF(REGEXMATCH(LOWER($AG55), LOWER(AI$2)),1,0)"),0.0)</f>
        <v>0</v>
      </c>
      <c r="AJ55" s="17">
        <f>IFERROR(__xludf.DUMMYFUNCTION("IF(REGEXMATCH(LOWER($AG55), LOWER(AJ$2)),1,0)"),0.0)</f>
        <v>0</v>
      </c>
      <c r="AK55" s="17">
        <f>IFERROR(__xludf.DUMMYFUNCTION("IF(REGEXMATCH(LOWER($AG55), LOWER(AK$2)),1,0)"),0.0)</f>
        <v>0</v>
      </c>
      <c r="AL55" s="17">
        <f>IFERROR(__xludf.DUMMYFUNCTION("IF(REGEXMATCH(LOWER($AG55), LOWER(AL$2)),1,0)"),0.0)</f>
        <v>0</v>
      </c>
      <c r="AM55" s="17">
        <f>IFERROR(__xludf.DUMMYFUNCTION("IF(REGEXMATCH(LOWER($AG55), LOWER(AM$2)),1,0)"),0.0)</f>
        <v>0</v>
      </c>
      <c r="AN55" s="17">
        <f>IFERROR(__xludf.DUMMYFUNCTION("IF(REGEXMATCH(LOWER($AG55), LOWER(AN$2)),1,0)"),0.0)</f>
        <v>0</v>
      </c>
      <c r="AO55" s="17">
        <f>IFERROR(__xludf.DUMMYFUNCTION("IF(REGEXMATCH(LOWER($AG55), LOWER(AO$2)),1,0)"),0.0)</f>
        <v>0</v>
      </c>
      <c r="AP55" s="17">
        <f>IFERROR(__xludf.DUMMYFUNCTION("IF(REGEXMATCH(LOWER($AG55), LOWER(AP$2)),1,0)"),0.0)</f>
        <v>0</v>
      </c>
      <c r="AQ55" s="17">
        <f>IFERROR(__xludf.DUMMYFUNCTION("IF(REGEXMATCH(LOWER($AG55), LOWER(AQ$2)),1,0)"),0.0)</f>
        <v>0</v>
      </c>
      <c r="AR55" s="17">
        <f>IFERROR(__xludf.DUMMYFUNCTION("IF(REGEXMATCH(LOWER($AG55), LOWER(AR$2)),1,0)"),0.0)</f>
        <v>0</v>
      </c>
      <c r="AS55" s="17">
        <f>IFERROR(__xludf.DUMMYFUNCTION("IF(REGEXMATCH(LOWER($AG55), LOWER(AS$2)),1,0)"),0.0)</f>
        <v>0</v>
      </c>
      <c r="AT55" s="17">
        <f>IFERROR(__xludf.DUMMYFUNCTION("IF(REGEXMATCH(LOWER($AG55), LOWER(AT$2)),1,0)"),0.0)</f>
        <v>0</v>
      </c>
      <c r="AU55" s="17">
        <f>IFERROR(__xludf.DUMMYFUNCTION("IF(REGEXMATCH(LOWER($AG55), LOWER(AU$2)),1,0)"),0.0)</f>
        <v>0</v>
      </c>
      <c r="AV55" s="17">
        <f>IFERROR(__xludf.DUMMYFUNCTION("IF(REGEXMATCH(LOWER($AG55), LOWER(AV$2)),1,0)"),0.0)</f>
        <v>0</v>
      </c>
      <c r="AW55" s="17">
        <f>IFERROR(__xludf.DUMMYFUNCTION("IF(REGEXMATCH(LOWER($AG55), LOWER(AW$2)),1,0)"),0.0)</f>
        <v>0</v>
      </c>
      <c r="AX55" s="17">
        <f>IFERROR(__xludf.DUMMYFUNCTION("IF(REGEXMATCH(LOWER($AG55), LOWER(AX$2)),1,0)"),1.0)</f>
        <v>1</v>
      </c>
      <c r="AY55" s="18" t="s">
        <v>69</v>
      </c>
      <c r="AZ55" s="19" t="s">
        <v>434</v>
      </c>
      <c r="BA55" s="1" t="s">
        <v>435</v>
      </c>
      <c r="BB55" s="1" t="s">
        <v>436</v>
      </c>
    </row>
    <row r="56" ht="47.25" customHeight="1">
      <c r="A56" s="1" t="s">
        <v>437</v>
      </c>
      <c r="B56" s="11" t="s">
        <v>438</v>
      </c>
      <c r="C56" s="11" t="s">
        <v>439</v>
      </c>
      <c r="D56" s="12">
        <v>1.0</v>
      </c>
      <c r="E56" s="1" t="s">
        <v>147</v>
      </c>
      <c r="F56" s="13" t="str">
        <f t="shared" ref="F56:G56" si="55">IMAGE(CONCATENATE("https://connectvideo.garmin.com",BA56))</f>
        <v/>
      </c>
      <c r="G56" s="13" t="str">
        <f t="shared" si="55"/>
        <v/>
      </c>
      <c r="H56" s="14" t="s">
        <v>440</v>
      </c>
      <c r="I56" s="15">
        <f>IFERROR(__xludf.DUMMYFUNCTION("IF(REGEXMATCH(LOWER($E56), LOWER(I$2)),1,0)"),0.0)</f>
        <v>0</v>
      </c>
      <c r="J56" s="15">
        <f>IFERROR(__xludf.DUMMYFUNCTION("IF(REGEXMATCH(LOWER($E56), LOWER(J$2)),1,0)"),0.0)</f>
        <v>0</v>
      </c>
      <c r="K56" s="15">
        <f>IFERROR(__xludf.DUMMYFUNCTION("IF(REGEXMATCH(LOWER($E56), LOWER(K$2)),1,0)"),0.0)</f>
        <v>0</v>
      </c>
      <c r="L56" s="15">
        <f>IFERROR(__xludf.DUMMYFUNCTION("IF(REGEXMATCH(LOWER($E56), LOWER(L$2)),1,0)"),0.0)</f>
        <v>0</v>
      </c>
      <c r="M56" s="15">
        <f>IFERROR(__xludf.DUMMYFUNCTION("IF(REGEXMATCH(LOWER($E56), LOWER(M$2)),1,0)"),0.0)</f>
        <v>0</v>
      </c>
      <c r="N56" s="15">
        <f>IFERROR(__xludf.DUMMYFUNCTION("IF(REGEXMATCH(LOWER($E56), LOWER(N$2)),1,0)"),0.0)</f>
        <v>0</v>
      </c>
      <c r="O56" s="15">
        <f>IFERROR(__xludf.DUMMYFUNCTION("IF(REGEXMATCH(LOWER($E56), LOWER(O$2)),1,0)"),0.0)</f>
        <v>0</v>
      </c>
      <c r="P56" s="15">
        <f>IFERROR(__xludf.DUMMYFUNCTION("IF(REGEXMATCH(LOWER($E56), LOWER(P$2)),1,0)"),1.0)</f>
        <v>1</v>
      </c>
      <c r="Q56" s="15">
        <f>IFERROR(__xludf.DUMMYFUNCTION("IF(REGEXMATCH(LOWER($E56), LOWER(Q$2)),1,0)"),1.0)</f>
        <v>1</v>
      </c>
      <c r="R56" s="15">
        <f>IFERROR(__xludf.DUMMYFUNCTION("IF(REGEXMATCH(LOWER($E56), LOWER(R$2)),1,0)"),0.0)</f>
        <v>0</v>
      </c>
      <c r="S56" s="15">
        <f>IFERROR(__xludf.DUMMYFUNCTION("IF(REGEXMATCH(LOWER($E56), LOWER(S$2)),1,0)"),0.0)</f>
        <v>0</v>
      </c>
      <c r="T56" s="15">
        <f>IFERROR(__xludf.DUMMYFUNCTION("IF(REGEXMATCH(LOWER($E56), LOWER(T$2)),1,0)"),0.0)</f>
        <v>0</v>
      </c>
      <c r="U56" s="15">
        <f>IFERROR(__xludf.DUMMYFUNCTION("IF(REGEXMATCH(LOWER($E56), LOWER(U$2)),1,0)"),0.0)</f>
        <v>0</v>
      </c>
      <c r="V56" s="15">
        <f>IFERROR(__xludf.DUMMYFUNCTION("IF(REGEXMATCH(LOWER($E56), LOWER(V$2)),1,0)"),0.0)</f>
        <v>0</v>
      </c>
      <c r="W56" s="15">
        <f>IFERROR(__xludf.DUMMYFUNCTION("IF(REGEXMATCH(LOWER($E56), LOWER(W$2)),1,0)"),0.0)</f>
        <v>0</v>
      </c>
      <c r="X56" s="15">
        <f>IFERROR(__xludf.DUMMYFUNCTION("IF(REGEXMATCH(LOWER($E56), LOWER(X$2)),1,0)"),0.0)</f>
        <v>0</v>
      </c>
      <c r="Y56" s="15">
        <f>IFERROR(__xludf.DUMMYFUNCTION("IF(REGEXMATCH(LOWER($E56), LOWER(Y$2)),1,0)"),0.0)</f>
        <v>0</v>
      </c>
      <c r="Z56" s="15">
        <f>IFERROR(__xludf.DUMMYFUNCTION("IF(REGEXMATCH(LOWER($E56), LOWER(Z$2)),1,0)"),0.0)</f>
        <v>0</v>
      </c>
      <c r="AA56" s="15">
        <f>IFERROR(__xludf.DUMMYFUNCTION("IF(REGEXMATCH(LOWER($E56), LOWER(AA$2)),1,0)"),0.0)</f>
        <v>0</v>
      </c>
      <c r="AB56" s="15">
        <f>IFERROR(__xludf.DUMMYFUNCTION("IF(REGEXMATCH(LOWER($E56), LOWER(AB$2)),1,0)"),0.0)</f>
        <v>0</v>
      </c>
      <c r="AC56" s="15">
        <f>IFERROR(__xludf.DUMMYFUNCTION("IF(REGEXMATCH(LOWER($E56), LOWER(AC$2)),1,0)"),0.0)</f>
        <v>0</v>
      </c>
      <c r="AD56" s="15">
        <f>IFERROR(__xludf.DUMMYFUNCTION("IF(REGEXMATCH(LOWER($E56), LOWER(AD$2)),1,0)"),0.0)</f>
        <v>0</v>
      </c>
      <c r="AE56" s="15">
        <f>IFERROR(__xludf.DUMMYFUNCTION("IF(REGEXMATCH(LOWER($E56), LOWER(AE$2)),1,0)"),0.0)</f>
        <v>0</v>
      </c>
      <c r="AF56" s="16" t="s">
        <v>110</v>
      </c>
      <c r="AG56" s="1" t="s">
        <v>44</v>
      </c>
      <c r="AH56" s="17">
        <f t="shared" si="3"/>
        <v>0</v>
      </c>
      <c r="AI56" s="17">
        <f>IFERROR(__xludf.DUMMYFUNCTION("IF(REGEXMATCH(LOWER($AG56), LOWER(AI$2)),1,0)"),0.0)</f>
        <v>0</v>
      </c>
      <c r="AJ56" s="17">
        <f>IFERROR(__xludf.DUMMYFUNCTION("IF(REGEXMATCH(LOWER($AG56), LOWER(AJ$2)),1,0)"),0.0)</f>
        <v>0</v>
      </c>
      <c r="AK56" s="17">
        <f>IFERROR(__xludf.DUMMYFUNCTION("IF(REGEXMATCH(LOWER($AG56), LOWER(AK$2)),1,0)"),1.0)</f>
        <v>1</v>
      </c>
      <c r="AL56" s="17">
        <f>IFERROR(__xludf.DUMMYFUNCTION("IF(REGEXMATCH(LOWER($AG56), LOWER(AL$2)),1,0)"),0.0)</f>
        <v>0</v>
      </c>
      <c r="AM56" s="17">
        <f>IFERROR(__xludf.DUMMYFUNCTION("IF(REGEXMATCH(LOWER($AG56), LOWER(AM$2)),1,0)"),0.0)</f>
        <v>0</v>
      </c>
      <c r="AN56" s="17">
        <f>IFERROR(__xludf.DUMMYFUNCTION("IF(REGEXMATCH(LOWER($AG56), LOWER(AN$2)),1,0)"),0.0)</f>
        <v>0</v>
      </c>
      <c r="AO56" s="17">
        <f>IFERROR(__xludf.DUMMYFUNCTION("IF(REGEXMATCH(LOWER($AG56), LOWER(AO$2)),1,0)"),0.0)</f>
        <v>0</v>
      </c>
      <c r="AP56" s="17">
        <f>IFERROR(__xludf.DUMMYFUNCTION("IF(REGEXMATCH(LOWER($AG56), LOWER(AP$2)),1,0)"),0.0)</f>
        <v>0</v>
      </c>
      <c r="AQ56" s="17">
        <f>IFERROR(__xludf.DUMMYFUNCTION("IF(REGEXMATCH(LOWER($AG56), LOWER(AQ$2)),1,0)"),0.0)</f>
        <v>0</v>
      </c>
      <c r="AR56" s="17">
        <f>IFERROR(__xludf.DUMMYFUNCTION("IF(REGEXMATCH(LOWER($AG56), LOWER(AR$2)),1,0)"),0.0)</f>
        <v>0</v>
      </c>
      <c r="AS56" s="17">
        <f>IFERROR(__xludf.DUMMYFUNCTION("IF(REGEXMATCH(LOWER($AG56), LOWER(AS$2)),1,0)"),0.0)</f>
        <v>0</v>
      </c>
      <c r="AT56" s="17">
        <f>IFERROR(__xludf.DUMMYFUNCTION("IF(REGEXMATCH(LOWER($AG56), LOWER(AT$2)),1,0)"),0.0)</f>
        <v>0</v>
      </c>
      <c r="AU56" s="17">
        <f>IFERROR(__xludf.DUMMYFUNCTION("IF(REGEXMATCH(LOWER($AG56), LOWER(AU$2)),1,0)"),0.0)</f>
        <v>0</v>
      </c>
      <c r="AV56" s="17">
        <f>IFERROR(__xludf.DUMMYFUNCTION("IF(REGEXMATCH(LOWER($AG56), LOWER(AV$2)),1,0)"),0.0)</f>
        <v>0</v>
      </c>
      <c r="AW56" s="17">
        <f>IFERROR(__xludf.DUMMYFUNCTION("IF(REGEXMATCH(LOWER($AG56), LOWER(AW$2)),1,0)"),0.0)</f>
        <v>0</v>
      </c>
      <c r="AX56" s="17">
        <f>IFERROR(__xludf.DUMMYFUNCTION("IF(REGEXMATCH(LOWER($AG56), LOWER(AX$2)),1,0)"),0.0)</f>
        <v>0</v>
      </c>
      <c r="AY56" s="18" t="s">
        <v>69</v>
      </c>
      <c r="AZ56" s="19" t="s">
        <v>441</v>
      </c>
      <c r="BA56" s="1" t="s">
        <v>442</v>
      </c>
      <c r="BB56" s="1" t="s">
        <v>443</v>
      </c>
    </row>
    <row r="57" ht="47.25" customHeight="1">
      <c r="A57" s="1" t="s">
        <v>444</v>
      </c>
      <c r="B57" s="11" t="s">
        <v>438</v>
      </c>
      <c r="C57" s="11" t="s">
        <v>445</v>
      </c>
      <c r="D57" s="12">
        <v>1.0</v>
      </c>
      <c r="E57" s="1" t="s">
        <v>446</v>
      </c>
      <c r="F57" s="13" t="str">
        <f t="shared" ref="F57:G57" si="56">IMAGE(CONCATENATE("https://connectvideo.garmin.com",BA57))</f>
        <v/>
      </c>
      <c r="G57" s="13" t="str">
        <f t="shared" si="56"/>
        <v/>
      </c>
      <c r="H57" s="14" t="s">
        <v>447</v>
      </c>
      <c r="I57" s="15">
        <f>IFERROR(__xludf.DUMMYFUNCTION("IF(REGEXMATCH(LOWER($E57), LOWER(I$2)),1,0)"),0.0)</f>
        <v>0</v>
      </c>
      <c r="J57" s="15">
        <f>IFERROR(__xludf.DUMMYFUNCTION("IF(REGEXMATCH(LOWER($E57), LOWER(J$2)),1,0)"),0.0)</f>
        <v>0</v>
      </c>
      <c r="K57" s="15">
        <f>IFERROR(__xludf.DUMMYFUNCTION("IF(REGEXMATCH(LOWER($E57), LOWER(K$2)),1,0)"),0.0)</f>
        <v>0</v>
      </c>
      <c r="L57" s="15">
        <f>IFERROR(__xludf.DUMMYFUNCTION("IF(REGEXMATCH(LOWER($E57), LOWER(L$2)),1,0)"),1.0)</f>
        <v>1</v>
      </c>
      <c r="M57" s="15">
        <f>IFERROR(__xludf.DUMMYFUNCTION("IF(REGEXMATCH(LOWER($E57), LOWER(M$2)),1,0)"),0.0)</f>
        <v>0</v>
      </c>
      <c r="N57" s="15">
        <f>IFERROR(__xludf.DUMMYFUNCTION("IF(REGEXMATCH(LOWER($E57), LOWER(N$2)),1,0)"),1.0)</f>
        <v>1</v>
      </c>
      <c r="O57" s="15">
        <f>IFERROR(__xludf.DUMMYFUNCTION("IF(REGEXMATCH(LOWER($E57), LOWER(O$2)),1,0)"),0.0)</f>
        <v>0</v>
      </c>
      <c r="P57" s="15">
        <f>IFERROR(__xludf.DUMMYFUNCTION("IF(REGEXMATCH(LOWER($E57), LOWER(P$2)),1,0)"),1.0)</f>
        <v>1</v>
      </c>
      <c r="Q57" s="15">
        <f>IFERROR(__xludf.DUMMYFUNCTION("IF(REGEXMATCH(LOWER($E57), LOWER(Q$2)),1,0)"),1.0)</f>
        <v>1</v>
      </c>
      <c r="R57" s="15">
        <f>IFERROR(__xludf.DUMMYFUNCTION("IF(REGEXMATCH(LOWER($E57), LOWER(R$2)),1,0)"),0.0)</f>
        <v>0</v>
      </c>
      <c r="S57" s="15">
        <f>IFERROR(__xludf.DUMMYFUNCTION("IF(REGEXMATCH(LOWER($E57), LOWER(S$2)),1,0)"),0.0)</f>
        <v>0</v>
      </c>
      <c r="T57" s="15">
        <f>IFERROR(__xludf.DUMMYFUNCTION("IF(REGEXMATCH(LOWER($E57), LOWER(T$2)),1,0)"),1.0)</f>
        <v>1</v>
      </c>
      <c r="U57" s="15">
        <f>IFERROR(__xludf.DUMMYFUNCTION("IF(REGEXMATCH(LOWER($E57), LOWER(U$2)),1,0)"),0.0)</f>
        <v>0</v>
      </c>
      <c r="V57" s="15">
        <f>IFERROR(__xludf.DUMMYFUNCTION("IF(REGEXMATCH(LOWER($E57), LOWER(V$2)),1,0)"),0.0)</f>
        <v>0</v>
      </c>
      <c r="W57" s="15">
        <f>IFERROR(__xludf.DUMMYFUNCTION("IF(REGEXMATCH(LOWER($E57), LOWER(W$2)),1,0)"),0.0)</f>
        <v>0</v>
      </c>
      <c r="X57" s="15">
        <f>IFERROR(__xludf.DUMMYFUNCTION("IF(REGEXMATCH(LOWER($E57), LOWER(X$2)),1,0)"),0.0)</f>
        <v>0</v>
      </c>
      <c r="Y57" s="15">
        <f>IFERROR(__xludf.DUMMYFUNCTION("IF(REGEXMATCH(LOWER($E57), LOWER(Y$2)),1,0)"),0.0)</f>
        <v>0</v>
      </c>
      <c r="Z57" s="15">
        <f>IFERROR(__xludf.DUMMYFUNCTION("IF(REGEXMATCH(LOWER($E57), LOWER(Z$2)),1,0)"),0.0)</f>
        <v>0</v>
      </c>
      <c r="AA57" s="15">
        <f>IFERROR(__xludf.DUMMYFUNCTION("IF(REGEXMATCH(LOWER($E57), LOWER(AA$2)),1,0)"),1.0)</f>
        <v>1</v>
      </c>
      <c r="AB57" s="15">
        <f>IFERROR(__xludf.DUMMYFUNCTION("IF(REGEXMATCH(LOWER($E57), LOWER(AB$2)),1,0)"),0.0)</f>
        <v>0</v>
      </c>
      <c r="AC57" s="15">
        <f>IFERROR(__xludf.DUMMYFUNCTION("IF(REGEXMATCH(LOWER($E57), LOWER(AC$2)),1,0)"),0.0)</f>
        <v>0</v>
      </c>
      <c r="AD57" s="15">
        <f>IFERROR(__xludf.DUMMYFUNCTION("IF(REGEXMATCH(LOWER($E57), LOWER(AD$2)),1,0)"),0.0)</f>
        <v>0</v>
      </c>
      <c r="AE57" s="15">
        <f>IFERROR(__xludf.DUMMYFUNCTION("IF(REGEXMATCH(LOWER($E57), LOWER(AE$2)),1,0)"),0.0)</f>
        <v>0</v>
      </c>
      <c r="AF57" s="16" t="s">
        <v>97</v>
      </c>
      <c r="AG57" s="1" t="s">
        <v>44</v>
      </c>
      <c r="AH57" s="17">
        <f t="shared" si="3"/>
        <v>0</v>
      </c>
      <c r="AI57" s="17">
        <f>IFERROR(__xludf.DUMMYFUNCTION("IF(REGEXMATCH(LOWER($AG57), LOWER(AI$2)),1,0)"),0.0)</f>
        <v>0</v>
      </c>
      <c r="AJ57" s="17">
        <f>IFERROR(__xludf.DUMMYFUNCTION("IF(REGEXMATCH(LOWER($AG57), LOWER(AJ$2)),1,0)"),0.0)</f>
        <v>0</v>
      </c>
      <c r="AK57" s="17">
        <f>IFERROR(__xludf.DUMMYFUNCTION("IF(REGEXMATCH(LOWER($AG57), LOWER(AK$2)),1,0)"),1.0)</f>
        <v>1</v>
      </c>
      <c r="AL57" s="17">
        <f>IFERROR(__xludf.DUMMYFUNCTION("IF(REGEXMATCH(LOWER($AG57), LOWER(AL$2)),1,0)"),0.0)</f>
        <v>0</v>
      </c>
      <c r="AM57" s="17">
        <f>IFERROR(__xludf.DUMMYFUNCTION("IF(REGEXMATCH(LOWER($AG57), LOWER(AM$2)),1,0)"),0.0)</f>
        <v>0</v>
      </c>
      <c r="AN57" s="17">
        <f>IFERROR(__xludf.DUMMYFUNCTION("IF(REGEXMATCH(LOWER($AG57), LOWER(AN$2)),1,0)"),0.0)</f>
        <v>0</v>
      </c>
      <c r="AO57" s="17">
        <f>IFERROR(__xludf.DUMMYFUNCTION("IF(REGEXMATCH(LOWER($AG57), LOWER(AO$2)),1,0)"),0.0)</f>
        <v>0</v>
      </c>
      <c r="AP57" s="17">
        <f>IFERROR(__xludf.DUMMYFUNCTION("IF(REGEXMATCH(LOWER($AG57), LOWER(AP$2)),1,0)"),0.0)</f>
        <v>0</v>
      </c>
      <c r="AQ57" s="17">
        <f>IFERROR(__xludf.DUMMYFUNCTION("IF(REGEXMATCH(LOWER($AG57), LOWER(AQ$2)),1,0)"),0.0)</f>
        <v>0</v>
      </c>
      <c r="AR57" s="17">
        <f>IFERROR(__xludf.DUMMYFUNCTION("IF(REGEXMATCH(LOWER($AG57), LOWER(AR$2)),1,0)"),0.0)</f>
        <v>0</v>
      </c>
      <c r="AS57" s="17">
        <f>IFERROR(__xludf.DUMMYFUNCTION("IF(REGEXMATCH(LOWER($AG57), LOWER(AS$2)),1,0)"),0.0)</f>
        <v>0</v>
      </c>
      <c r="AT57" s="17">
        <f>IFERROR(__xludf.DUMMYFUNCTION("IF(REGEXMATCH(LOWER($AG57), LOWER(AT$2)),1,0)"),0.0)</f>
        <v>0</v>
      </c>
      <c r="AU57" s="17">
        <f>IFERROR(__xludf.DUMMYFUNCTION("IF(REGEXMATCH(LOWER($AG57), LOWER(AU$2)),1,0)"),0.0)</f>
        <v>0</v>
      </c>
      <c r="AV57" s="17">
        <f>IFERROR(__xludf.DUMMYFUNCTION("IF(REGEXMATCH(LOWER($AG57), LOWER(AV$2)),1,0)"),0.0)</f>
        <v>0</v>
      </c>
      <c r="AW57" s="17">
        <f>IFERROR(__xludf.DUMMYFUNCTION("IF(REGEXMATCH(LOWER($AG57), LOWER(AW$2)),1,0)"),0.0)</f>
        <v>0</v>
      </c>
      <c r="AX57" s="17">
        <f>IFERROR(__xludf.DUMMYFUNCTION("IF(REGEXMATCH(LOWER($AG57), LOWER(AX$2)),1,0)"),0.0)</f>
        <v>0</v>
      </c>
      <c r="AY57" s="18" t="s">
        <v>69</v>
      </c>
      <c r="AZ57" s="19" t="s">
        <v>448</v>
      </c>
      <c r="BA57" s="1" t="s">
        <v>449</v>
      </c>
      <c r="BB57" s="1" t="s">
        <v>450</v>
      </c>
    </row>
    <row r="58" ht="47.25" customHeight="1">
      <c r="A58" s="1" t="s">
        <v>451</v>
      </c>
      <c r="B58" s="11" t="s">
        <v>438</v>
      </c>
      <c r="C58" s="11" t="s">
        <v>452</v>
      </c>
      <c r="D58" s="12">
        <v>1.0</v>
      </c>
      <c r="E58" s="1" t="s">
        <v>147</v>
      </c>
      <c r="F58" s="13" t="str">
        <f t="shared" ref="F58:G58" si="57">IMAGE(CONCATENATE("https://connectvideo.garmin.com",BA58))</f>
        <v/>
      </c>
      <c r="G58" s="13" t="str">
        <f t="shared" si="57"/>
        <v/>
      </c>
      <c r="H58" s="14" t="s">
        <v>453</v>
      </c>
      <c r="I58" s="15">
        <f>IFERROR(__xludf.DUMMYFUNCTION("IF(REGEXMATCH(LOWER($E58), LOWER(I$2)),1,0)"),0.0)</f>
        <v>0</v>
      </c>
      <c r="J58" s="15">
        <f>IFERROR(__xludf.DUMMYFUNCTION("IF(REGEXMATCH(LOWER($E58), LOWER(J$2)),1,0)"),0.0)</f>
        <v>0</v>
      </c>
      <c r="K58" s="15">
        <f>IFERROR(__xludf.DUMMYFUNCTION("IF(REGEXMATCH(LOWER($E58), LOWER(K$2)),1,0)"),0.0)</f>
        <v>0</v>
      </c>
      <c r="L58" s="15">
        <f>IFERROR(__xludf.DUMMYFUNCTION("IF(REGEXMATCH(LOWER($E58), LOWER(L$2)),1,0)"),0.0)</f>
        <v>0</v>
      </c>
      <c r="M58" s="15">
        <f>IFERROR(__xludf.DUMMYFUNCTION("IF(REGEXMATCH(LOWER($E58), LOWER(M$2)),1,0)"),0.0)</f>
        <v>0</v>
      </c>
      <c r="N58" s="15">
        <f>IFERROR(__xludf.DUMMYFUNCTION("IF(REGEXMATCH(LOWER($E58), LOWER(N$2)),1,0)"),0.0)</f>
        <v>0</v>
      </c>
      <c r="O58" s="15">
        <f>IFERROR(__xludf.DUMMYFUNCTION("IF(REGEXMATCH(LOWER($E58), LOWER(O$2)),1,0)"),0.0)</f>
        <v>0</v>
      </c>
      <c r="P58" s="15">
        <f>IFERROR(__xludf.DUMMYFUNCTION("IF(REGEXMATCH(LOWER($E58), LOWER(P$2)),1,0)"),1.0)</f>
        <v>1</v>
      </c>
      <c r="Q58" s="15">
        <f>IFERROR(__xludf.DUMMYFUNCTION("IF(REGEXMATCH(LOWER($E58), LOWER(Q$2)),1,0)"),1.0)</f>
        <v>1</v>
      </c>
      <c r="R58" s="15">
        <f>IFERROR(__xludf.DUMMYFUNCTION("IF(REGEXMATCH(LOWER($E58), LOWER(R$2)),1,0)"),0.0)</f>
        <v>0</v>
      </c>
      <c r="S58" s="15">
        <f>IFERROR(__xludf.DUMMYFUNCTION("IF(REGEXMATCH(LOWER($E58), LOWER(S$2)),1,0)"),0.0)</f>
        <v>0</v>
      </c>
      <c r="T58" s="15">
        <f>IFERROR(__xludf.DUMMYFUNCTION("IF(REGEXMATCH(LOWER($E58), LOWER(T$2)),1,0)"),0.0)</f>
        <v>0</v>
      </c>
      <c r="U58" s="15">
        <f>IFERROR(__xludf.DUMMYFUNCTION("IF(REGEXMATCH(LOWER($E58), LOWER(U$2)),1,0)"),0.0)</f>
        <v>0</v>
      </c>
      <c r="V58" s="15">
        <f>IFERROR(__xludf.DUMMYFUNCTION("IF(REGEXMATCH(LOWER($E58), LOWER(V$2)),1,0)"),0.0)</f>
        <v>0</v>
      </c>
      <c r="W58" s="15">
        <f>IFERROR(__xludf.DUMMYFUNCTION("IF(REGEXMATCH(LOWER($E58), LOWER(W$2)),1,0)"),0.0)</f>
        <v>0</v>
      </c>
      <c r="X58" s="15">
        <f>IFERROR(__xludf.DUMMYFUNCTION("IF(REGEXMATCH(LOWER($E58), LOWER(X$2)),1,0)"),0.0)</f>
        <v>0</v>
      </c>
      <c r="Y58" s="15">
        <f>IFERROR(__xludf.DUMMYFUNCTION("IF(REGEXMATCH(LOWER($E58), LOWER(Y$2)),1,0)"),0.0)</f>
        <v>0</v>
      </c>
      <c r="Z58" s="15">
        <f>IFERROR(__xludf.DUMMYFUNCTION("IF(REGEXMATCH(LOWER($E58), LOWER(Z$2)),1,0)"),0.0)</f>
        <v>0</v>
      </c>
      <c r="AA58" s="15">
        <f>IFERROR(__xludf.DUMMYFUNCTION("IF(REGEXMATCH(LOWER($E58), LOWER(AA$2)),1,0)"),0.0)</f>
        <v>0</v>
      </c>
      <c r="AB58" s="15">
        <f>IFERROR(__xludf.DUMMYFUNCTION("IF(REGEXMATCH(LOWER($E58), LOWER(AB$2)),1,0)"),0.0)</f>
        <v>0</v>
      </c>
      <c r="AC58" s="15">
        <f>IFERROR(__xludf.DUMMYFUNCTION("IF(REGEXMATCH(LOWER($E58), LOWER(AC$2)),1,0)"),0.0)</f>
        <v>0</v>
      </c>
      <c r="AD58" s="15">
        <f>IFERROR(__xludf.DUMMYFUNCTION("IF(REGEXMATCH(LOWER($E58), LOWER(AD$2)),1,0)"),0.0)</f>
        <v>0</v>
      </c>
      <c r="AE58" s="15">
        <f>IFERROR(__xludf.DUMMYFUNCTION("IF(REGEXMATCH(LOWER($E58), LOWER(AE$2)),1,0)"),0.0)</f>
        <v>0</v>
      </c>
      <c r="AF58" s="16" t="s">
        <v>110</v>
      </c>
      <c r="AG58" s="1" t="s">
        <v>454</v>
      </c>
      <c r="AH58" s="17">
        <f t="shared" si="3"/>
        <v>0</v>
      </c>
      <c r="AI58" s="17">
        <f>IFERROR(__xludf.DUMMYFUNCTION("IF(REGEXMATCH(LOWER($AG58), LOWER(AI$2)),1,0)"),1.0)</f>
        <v>1</v>
      </c>
      <c r="AJ58" s="17">
        <f>IFERROR(__xludf.DUMMYFUNCTION("IF(REGEXMATCH(LOWER($AG58), LOWER(AJ$2)),1,0)"),1.0)</f>
        <v>1</v>
      </c>
      <c r="AK58" s="17">
        <f>IFERROR(__xludf.DUMMYFUNCTION("IF(REGEXMATCH(LOWER($AG58), LOWER(AK$2)),1,0)"),0.0)</f>
        <v>0</v>
      </c>
      <c r="AL58" s="17">
        <f>IFERROR(__xludf.DUMMYFUNCTION("IF(REGEXMATCH(LOWER($AG58), LOWER(AL$2)),1,0)"),0.0)</f>
        <v>0</v>
      </c>
      <c r="AM58" s="17">
        <f>IFERROR(__xludf.DUMMYFUNCTION("IF(REGEXMATCH(LOWER($AG58), LOWER(AM$2)),1,0)"),0.0)</f>
        <v>0</v>
      </c>
      <c r="AN58" s="17">
        <f>IFERROR(__xludf.DUMMYFUNCTION("IF(REGEXMATCH(LOWER($AG58), LOWER(AN$2)),1,0)"),0.0)</f>
        <v>0</v>
      </c>
      <c r="AO58" s="17">
        <f>IFERROR(__xludf.DUMMYFUNCTION("IF(REGEXMATCH(LOWER($AG58), LOWER(AO$2)),1,0)"),0.0)</f>
        <v>0</v>
      </c>
      <c r="AP58" s="17">
        <f>IFERROR(__xludf.DUMMYFUNCTION("IF(REGEXMATCH(LOWER($AG58), LOWER(AP$2)),1,0)"),0.0)</f>
        <v>0</v>
      </c>
      <c r="AQ58" s="17">
        <f>IFERROR(__xludf.DUMMYFUNCTION("IF(REGEXMATCH(LOWER($AG58), LOWER(AQ$2)),1,0)"),0.0)</f>
        <v>0</v>
      </c>
      <c r="AR58" s="17">
        <f>IFERROR(__xludf.DUMMYFUNCTION("IF(REGEXMATCH(LOWER($AG58), LOWER(AR$2)),1,0)"),0.0)</f>
        <v>0</v>
      </c>
      <c r="AS58" s="17">
        <f>IFERROR(__xludf.DUMMYFUNCTION("IF(REGEXMATCH(LOWER($AG58), LOWER(AS$2)),1,0)"),0.0)</f>
        <v>0</v>
      </c>
      <c r="AT58" s="17">
        <f>IFERROR(__xludf.DUMMYFUNCTION("IF(REGEXMATCH(LOWER($AG58), LOWER(AT$2)),1,0)"),0.0)</f>
        <v>0</v>
      </c>
      <c r="AU58" s="17">
        <f>IFERROR(__xludf.DUMMYFUNCTION("IF(REGEXMATCH(LOWER($AG58), LOWER(AU$2)),1,0)"),0.0)</f>
        <v>0</v>
      </c>
      <c r="AV58" s="17">
        <f>IFERROR(__xludf.DUMMYFUNCTION("IF(REGEXMATCH(LOWER($AG58), LOWER(AV$2)),1,0)"),0.0)</f>
        <v>0</v>
      </c>
      <c r="AW58" s="17">
        <f>IFERROR(__xludf.DUMMYFUNCTION("IF(REGEXMATCH(LOWER($AG58), LOWER(AW$2)),1,0)"),0.0)</f>
        <v>0</v>
      </c>
      <c r="AX58" s="17">
        <f>IFERROR(__xludf.DUMMYFUNCTION("IF(REGEXMATCH(LOWER($AG58), LOWER(AX$2)),1,0)"),0.0)</f>
        <v>0</v>
      </c>
      <c r="AY58" s="18" t="s">
        <v>69</v>
      </c>
      <c r="AZ58" s="19" t="s">
        <v>455</v>
      </c>
      <c r="BA58" s="1" t="s">
        <v>456</v>
      </c>
      <c r="BB58" s="1" t="s">
        <v>457</v>
      </c>
    </row>
    <row r="59" ht="47.25" customHeight="1">
      <c r="A59" s="1" t="s">
        <v>458</v>
      </c>
      <c r="B59" s="11" t="s">
        <v>438</v>
      </c>
      <c r="C59" s="11" t="s">
        <v>459</v>
      </c>
      <c r="D59" s="12">
        <v>1.0</v>
      </c>
      <c r="E59" s="1" t="s">
        <v>359</v>
      </c>
      <c r="F59" s="13" t="str">
        <f t="shared" ref="F59:G59" si="58">IMAGE(CONCATENATE("https://connectvideo.garmin.com",BA59))</f>
        <v/>
      </c>
      <c r="G59" s="13" t="str">
        <f t="shared" si="58"/>
        <v/>
      </c>
      <c r="H59" s="14" t="s">
        <v>460</v>
      </c>
      <c r="I59" s="15">
        <f>IFERROR(__xludf.DUMMYFUNCTION("IF(REGEXMATCH(LOWER($E59), LOWER(I$2)),1,0)"),0.0)</f>
        <v>0</v>
      </c>
      <c r="J59" s="15">
        <f>IFERROR(__xludf.DUMMYFUNCTION("IF(REGEXMATCH(LOWER($E59), LOWER(J$2)),1,0)"),0.0)</f>
        <v>0</v>
      </c>
      <c r="K59" s="15">
        <f>IFERROR(__xludf.DUMMYFUNCTION("IF(REGEXMATCH(LOWER($E59), LOWER(K$2)),1,0)"),0.0)</f>
        <v>0</v>
      </c>
      <c r="L59" s="15">
        <f>IFERROR(__xludf.DUMMYFUNCTION("IF(REGEXMATCH(LOWER($E59), LOWER(L$2)),1,0)"),0.0)</f>
        <v>0</v>
      </c>
      <c r="M59" s="15">
        <f>IFERROR(__xludf.DUMMYFUNCTION("IF(REGEXMATCH(LOWER($E59), LOWER(M$2)),1,0)"),0.0)</f>
        <v>0</v>
      </c>
      <c r="N59" s="15">
        <f>IFERROR(__xludf.DUMMYFUNCTION("IF(REGEXMATCH(LOWER($E59), LOWER(N$2)),1,0)"),0.0)</f>
        <v>0</v>
      </c>
      <c r="O59" s="15">
        <f>IFERROR(__xludf.DUMMYFUNCTION("IF(REGEXMATCH(LOWER($E59), LOWER(O$2)),1,0)"),0.0)</f>
        <v>0</v>
      </c>
      <c r="P59" s="15">
        <f>IFERROR(__xludf.DUMMYFUNCTION("IF(REGEXMATCH(LOWER($E59), LOWER(P$2)),1,0)"),0.0)</f>
        <v>0</v>
      </c>
      <c r="Q59" s="15">
        <f>IFERROR(__xludf.DUMMYFUNCTION("IF(REGEXMATCH(LOWER($E59), LOWER(Q$2)),1,0)"),1.0)</f>
        <v>1</v>
      </c>
      <c r="R59" s="15">
        <f>IFERROR(__xludf.DUMMYFUNCTION("IF(REGEXMATCH(LOWER($E59), LOWER(R$2)),1,0)"),0.0)</f>
        <v>0</v>
      </c>
      <c r="S59" s="15">
        <f>IFERROR(__xludf.DUMMYFUNCTION("IF(REGEXMATCH(LOWER($E59), LOWER(S$2)),1,0)"),0.0)</f>
        <v>0</v>
      </c>
      <c r="T59" s="15">
        <f>IFERROR(__xludf.DUMMYFUNCTION("IF(REGEXMATCH(LOWER($E59), LOWER(T$2)),1,0)"),0.0)</f>
        <v>0</v>
      </c>
      <c r="U59" s="15">
        <f>IFERROR(__xludf.DUMMYFUNCTION("IF(REGEXMATCH(LOWER($E59), LOWER(U$2)),1,0)"),0.0)</f>
        <v>0</v>
      </c>
      <c r="V59" s="15">
        <f>IFERROR(__xludf.DUMMYFUNCTION("IF(REGEXMATCH(LOWER($E59), LOWER(V$2)),1,0)"),0.0)</f>
        <v>0</v>
      </c>
      <c r="W59" s="15">
        <f>IFERROR(__xludf.DUMMYFUNCTION("IF(REGEXMATCH(LOWER($E59), LOWER(W$2)),1,0)"),0.0)</f>
        <v>0</v>
      </c>
      <c r="X59" s="15">
        <f>IFERROR(__xludf.DUMMYFUNCTION("IF(REGEXMATCH(LOWER($E59), LOWER(X$2)),1,0)"),0.0)</f>
        <v>0</v>
      </c>
      <c r="Y59" s="15">
        <f>IFERROR(__xludf.DUMMYFUNCTION("IF(REGEXMATCH(LOWER($E59), LOWER(Y$2)),1,0)"),0.0)</f>
        <v>0</v>
      </c>
      <c r="Z59" s="15">
        <f>IFERROR(__xludf.DUMMYFUNCTION("IF(REGEXMATCH(LOWER($E59), LOWER(Z$2)),1,0)"),1.0)</f>
        <v>1</v>
      </c>
      <c r="AA59" s="15">
        <f>IFERROR(__xludf.DUMMYFUNCTION("IF(REGEXMATCH(LOWER($E59), LOWER(AA$2)),1,0)"),0.0)</f>
        <v>0</v>
      </c>
      <c r="AB59" s="15">
        <f>IFERROR(__xludf.DUMMYFUNCTION("IF(REGEXMATCH(LOWER($E59), LOWER(AB$2)),1,0)"),0.0)</f>
        <v>0</v>
      </c>
      <c r="AC59" s="15">
        <f>IFERROR(__xludf.DUMMYFUNCTION("IF(REGEXMATCH(LOWER($E59), LOWER(AC$2)),1,0)"),0.0)</f>
        <v>0</v>
      </c>
      <c r="AD59" s="15">
        <f>IFERROR(__xludf.DUMMYFUNCTION("IF(REGEXMATCH(LOWER($E59), LOWER(AD$2)),1,0)"),0.0)</f>
        <v>0</v>
      </c>
      <c r="AE59" s="15">
        <f>IFERROR(__xludf.DUMMYFUNCTION("IF(REGEXMATCH(LOWER($E59), LOWER(AE$2)),1,0)"),0.0)</f>
        <v>0</v>
      </c>
      <c r="AF59" s="16" t="s">
        <v>110</v>
      </c>
      <c r="AG59" s="1" t="s">
        <v>43</v>
      </c>
      <c r="AH59" s="17">
        <f t="shared" si="3"/>
        <v>0</v>
      </c>
      <c r="AI59" s="17">
        <f>IFERROR(__xludf.DUMMYFUNCTION("IF(REGEXMATCH(LOWER($AG59), LOWER(AI$2)),1,0)"),0.0)</f>
        <v>0</v>
      </c>
      <c r="AJ59" s="17">
        <f>IFERROR(__xludf.DUMMYFUNCTION("IF(REGEXMATCH(LOWER($AG59), LOWER(AJ$2)),1,0)"),1.0)</f>
        <v>1</v>
      </c>
      <c r="AK59" s="17">
        <f>IFERROR(__xludf.DUMMYFUNCTION("IF(REGEXMATCH(LOWER($AG59), LOWER(AK$2)),1,0)"),0.0)</f>
        <v>0</v>
      </c>
      <c r="AL59" s="17">
        <f>IFERROR(__xludf.DUMMYFUNCTION("IF(REGEXMATCH(LOWER($AG59), LOWER(AL$2)),1,0)"),0.0)</f>
        <v>0</v>
      </c>
      <c r="AM59" s="17">
        <f>IFERROR(__xludf.DUMMYFUNCTION("IF(REGEXMATCH(LOWER($AG59), LOWER(AM$2)),1,0)"),0.0)</f>
        <v>0</v>
      </c>
      <c r="AN59" s="17">
        <f>IFERROR(__xludf.DUMMYFUNCTION("IF(REGEXMATCH(LOWER($AG59), LOWER(AN$2)),1,0)"),0.0)</f>
        <v>0</v>
      </c>
      <c r="AO59" s="17">
        <f>IFERROR(__xludf.DUMMYFUNCTION("IF(REGEXMATCH(LOWER($AG59), LOWER(AO$2)),1,0)"),0.0)</f>
        <v>0</v>
      </c>
      <c r="AP59" s="17">
        <f>IFERROR(__xludf.DUMMYFUNCTION("IF(REGEXMATCH(LOWER($AG59), LOWER(AP$2)),1,0)"),0.0)</f>
        <v>0</v>
      </c>
      <c r="AQ59" s="17">
        <f>IFERROR(__xludf.DUMMYFUNCTION("IF(REGEXMATCH(LOWER($AG59), LOWER(AQ$2)),1,0)"),0.0)</f>
        <v>0</v>
      </c>
      <c r="AR59" s="17">
        <f>IFERROR(__xludf.DUMMYFUNCTION("IF(REGEXMATCH(LOWER($AG59), LOWER(AR$2)),1,0)"),0.0)</f>
        <v>0</v>
      </c>
      <c r="AS59" s="17">
        <f>IFERROR(__xludf.DUMMYFUNCTION("IF(REGEXMATCH(LOWER($AG59), LOWER(AS$2)),1,0)"),0.0)</f>
        <v>0</v>
      </c>
      <c r="AT59" s="17">
        <f>IFERROR(__xludf.DUMMYFUNCTION("IF(REGEXMATCH(LOWER($AG59), LOWER(AT$2)),1,0)"),0.0)</f>
        <v>0</v>
      </c>
      <c r="AU59" s="17">
        <f>IFERROR(__xludf.DUMMYFUNCTION("IF(REGEXMATCH(LOWER($AG59), LOWER(AU$2)),1,0)"),0.0)</f>
        <v>0</v>
      </c>
      <c r="AV59" s="17">
        <f>IFERROR(__xludf.DUMMYFUNCTION("IF(REGEXMATCH(LOWER($AG59), LOWER(AV$2)),1,0)"),0.0)</f>
        <v>0</v>
      </c>
      <c r="AW59" s="17">
        <f>IFERROR(__xludf.DUMMYFUNCTION("IF(REGEXMATCH(LOWER($AG59), LOWER(AW$2)),1,0)"),0.0)</f>
        <v>0</v>
      </c>
      <c r="AX59" s="17">
        <f>IFERROR(__xludf.DUMMYFUNCTION("IF(REGEXMATCH(LOWER($AG59), LOWER(AX$2)),1,0)"),0.0)</f>
        <v>0</v>
      </c>
      <c r="AY59" s="18" t="s">
        <v>69</v>
      </c>
      <c r="AZ59" s="19" t="s">
        <v>461</v>
      </c>
      <c r="BA59" s="1" t="s">
        <v>462</v>
      </c>
      <c r="BB59" s="1" t="s">
        <v>463</v>
      </c>
    </row>
    <row r="60" ht="47.25" customHeight="1">
      <c r="A60" s="1" t="s">
        <v>464</v>
      </c>
      <c r="B60" s="11" t="s">
        <v>438</v>
      </c>
      <c r="C60" s="11" t="s">
        <v>465</v>
      </c>
      <c r="D60" s="12">
        <v>1.0</v>
      </c>
      <c r="E60" s="1" t="s">
        <v>147</v>
      </c>
      <c r="F60" s="13" t="str">
        <f t="shared" ref="F60:G60" si="59">IMAGE(CONCATENATE("https://connectvideo.garmin.com",BA60))</f>
        <v/>
      </c>
      <c r="G60" s="13" t="str">
        <f t="shared" si="59"/>
        <v/>
      </c>
      <c r="H60" s="14" t="s">
        <v>466</v>
      </c>
      <c r="I60" s="15">
        <f>IFERROR(__xludf.DUMMYFUNCTION("IF(REGEXMATCH(LOWER($E60), LOWER(I$2)),1,0)"),0.0)</f>
        <v>0</v>
      </c>
      <c r="J60" s="15">
        <f>IFERROR(__xludf.DUMMYFUNCTION("IF(REGEXMATCH(LOWER($E60), LOWER(J$2)),1,0)"),0.0)</f>
        <v>0</v>
      </c>
      <c r="K60" s="15">
        <f>IFERROR(__xludf.DUMMYFUNCTION("IF(REGEXMATCH(LOWER($E60), LOWER(K$2)),1,0)"),0.0)</f>
        <v>0</v>
      </c>
      <c r="L60" s="15">
        <f>IFERROR(__xludf.DUMMYFUNCTION("IF(REGEXMATCH(LOWER($E60), LOWER(L$2)),1,0)"),0.0)</f>
        <v>0</v>
      </c>
      <c r="M60" s="15">
        <f>IFERROR(__xludf.DUMMYFUNCTION("IF(REGEXMATCH(LOWER($E60), LOWER(M$2)),1,0)"),0.0)</f>
        <v>0</v>
      </c>
      <c r="N60" s="15">
        <f>IFERROR(__xludf.DUMMYFUNCTION("IF(REGEXMATCH(LOWER($E60), LOWER(N$2)),1,0)"),0.0)</f>
        <v>0</v>
      </c>
      <c r="O60" s="15">
        <f>IFERROR(__xludf.DUMMYFUNCTION("IF(REGEXMATCH(LOWER($E60), LOWER(O$2)),1,0)"),0.0)</f>
        <v>0</v>
      </c>
      <c r="P60" s="15">
        <f>IFERROR(__xludf.DUMMYFUNCTION("IF(REGEXMATCH(LOWER($E60), LOWER(P$2)),1,0)"),1.0)</f>
        <v>1</v>
      </c>
      <c r="Q60" s="15">
        <f>IFERROR(__xludf.DUMMYFUNCTION("IF(REGEXMATCH(LOWER($E60), LOWER(Q$2)),1,0)"),1.0)</f>
        <v>1</v>
      </c>
      <c r="R60" s="15">
        <f>IFERROR(__xludf.DUMMYFUNCTION("IF(REGEXMATCH(LOWER($E60), LOWER(R$2)),1,0)"),0.0)</f>
        <v>0</v>
      </c>
      <c r="S60" s="15">
        <f>IFERROR(__xludf.DUMMYFUNCTION("IF(REGEXMATCH(LOWER($E60), LOWER(S$2)),1,0)"),0.0)</f>
        <v>0</v>
      </c>
      <c r="T60" s="15">
        <f>IFERROR(__xludf.DUMMYFUNCTION("IF(REGEXMATCH(LOWER($E60), LOWER(T$2)),1,0)"),0.0)</f>
        <v>0</v>
      </c>
      <c r="U60" s="15">
        <f>IFERROR(__xludf.DUMMYFUNCTION("IF(REGEXMATCH(LOWER($E60), LOWER(U$2)),1,0)"),0.0)</f>
        <v>0</v>
      </c>
      <c r="V60" s="15">
        <f>IFERROR(__xludf.DUMMYFUNCTION("IF(REGEXMATCH(LOWER($E60), LOWER(V$2)),1,0)"),0.0)</f>
        <v>0</v>
      </c>
      <c r="W60" s="15">
        <f>IFERROR(__xludf.DUMMYFUNCTION("IF(REGEXMATCH(LOWER($E60), LOWER(W$2)),1,0)"),0.0)</f>
        <v>0</v>
      </c>
      <c r="X60" s="15">
        <f>IFERROR(__xludf.DUMMYFUNCTION("IF(REGEXMATCH(LOWER($E60), LOWER(X$2)),1,0)"),0.0)</f>
        <v>0</v>
      </c>
      <c r="Y60" s="15">
        <f>IFERROR(__xludf.DUMMYFUNCTION("IF(REGEXMATCH(LOWER($E60), LOWER(Y$2)),1,0)"),0.0)</f>
        <v>0</v>
      </c>
      <c r="Z60" s="15">
        <f>IFERROR(__xludf.DUMMYFUNCTION("IF(REGEXMATCH(LOWER($E60), LOWER(Z$2)),1,0)"),0.0)</f>
        <v>0</v>
      </c>
      <c r="AA60" s="15">
        <f>IFERROR(__xludf.DUMMYFUNCTION("IF(REGEXMATCH(LOWER($E60), LOWER(AA$2)),1,0)"),0.0)</f>
        <v>0</v>
      </c>
      <c r="AB60" s="15">
        <f>IFERROR(__xludf.DUMMYFUNCTION("IF(REGEXMATCH(LOWER($E60), LOWER(AB$2)),1,0)"),0.0)</f>
        <v>0</v>
      </c>
      <c r="AC60" s="15">
        <f>IFERROR(__xludf.DUMMYFUNCTION("IF(REGEXMATCH(LOWER($E60), LOWER(AC$2)),1,0)"),0.0)</f>
        <v>0</v>
      </c>
      <c r="AD60" s="15">
        <f>IFERROR(__xludf.DUMMYFUNCTION("IF(REGEXMATCH(LOWER($E60), LOWER(AD$2)),1,0)"),0.0)</f>
        <v>0</v>
      </c>
      <c r="AE60" s="15">
        <f>IFERROR(__xludf.DUMMYFUNCTION("IF(REGEXMATCH(LOWER($E60), LOWER(AE$2)),1,0)"),0.0)</f>
        <v>0</v>
      </c>
      <c r="AF60" s="16" t="s">
        <v>67</v>
      </c>
      <c r="AG60" s="1" t="s">
        <v>44</v>
      </c>
      <c r="AH60" s="17">
        <f t="shared" si="3"/>
        <v>0</v>
      </c>
      <c r="AI60" s="17">
        <f>IFERROR(__xludf.DUMMYFUNCTION("IF(REGEXMATCH(LOWER($AG60), LOWER(AI$2)),1,0)"),0.0)</f>
        <v>0</v>
      </c>
      <c r="AJ60" s="17">
        <f>IFERROR(__xludf.DUMMYFUNCTION("IF(REGEXMATCH(LOWER($AG60), LOWER(AJ$2)),1,0)"),0.0)</f>
        <v>0</v>
      </c>
      <c r="AK60" s="17">
        <f>IFERROR(__xludf.DUMMYFUNCTION("IF(REGEXMATCH(LOWER($AG60), LOWER(AK$2)),1,0)"),1.0)</f>
        <v>1</v>
      </c>
      <c r="AL60" s="17">
        <f>IFERROR(__xludf.DUMMYFUNCTION("IF(REGEXMATCH(LOWER($AG60), LOWER(AL$2)),1,0)"),0.0)</f>
        <v>0</v>
      </c>
      <c r="AM60" s="17">
        <f>IFERROR(__xludf.DUMMYFUNCTION("IF(REGEXMATCH(LOWER($AG60), LOWER(AM$2)),1,0)"),0.0)</f>
        <v>0</v>
      </c>
      <c r="AN60" s="17">
        <f>IFERROR(__xludf.DUMMYFUNCTION("IF(REGEXMATCH(LOWER($AG60), LOWER(AN$2)),1,0)"),0.0)</f>
        <v>0</v>
      </c>
      <c r="AO60" s="17">
        <f>IFERROR(__xludf.DUMMYFUNCTION("IF(REGEXMATCH(LOWER($AG60), LOWER(AO$2)),1,0)"),0.0)</f>
        <v>0</v>
      </c>
      <c r="AP60" s="17">
        <f>IFERROR(__xludf.DUMMYFUNCTION("IF(REGEXMATCH(LOWER($AG60), LOWER(AP$2)),1,0)"),0.0)</f>
        <v>0</v>
      </c>
      <c r="AQ60" s="17">
        <f>IFERROR(__xludf.DUMMYFUNCTION("IF(REGEXMATCH(LOWER($AG60), LOWER(AQ$2)),1,0)"),0.0)</f>
        <v>0</v>
      </c>
      <c r="AR60" s="17">
        <f>IFERROR(__xludf.DUMMYFUNCTION("IF(REGEXMATCH(LOWER($AG60), LOWER(AR$2)),1,0)"),0.0)</f>
        <v>0</v>
      </c>
      <c r="AS60" s="17">
        <f>IFERROR(__xludf.DUMMYFUNCTION("IF(REGEXMATCH(LOWER($AG60), LOWER(AS$2)),1,0)"),0.0)</f>
        <v>0</v>
      </c>
      <c r="AT60" s="17">
        <f>IFERROR(__xludf.DUMMYFUNCTION("IF(REGEXMATCH(LOWER($AG60), LOWER(AT$2)),1,0)"),0.0)</f>
        <v>0</v>
      </c>
      <c r="AU60" s="17">
        <f>IFERROR(__xludf.DUMMYFUNCTION("IF(REGEXMATCH(LOWER($AG60), LOWER(AU$2)),1,0)"),0.0)</f>
        <v>0</v>
      </c>
      <c r="AV60" s="17">
        <f>IFERROR(__xludf.DUMMYFUNCTION("IF(REGEXMATCH(LOWER($AG60), LOWER(AV$2)),1,0)"),0.0)</f>
        <v>0</v>
      </c>
      <c r="AW60" s="17">
        <f>IFERROR(__xludf.DUMMYFUNCTION("IF(REGEXMATCH(LOWER($AG60), LOWER(AW$2)),1,0)"),0.0)</f>
        <v>0</v>
      </c>
      <c r="AX60" s="17">
        <f>IFERROR(__xludf.DUMMYFUNCTION("IF(REGEXMATCH(LOWER($AG60), LOWER(AX$2)),1,0)"),0.0)</f>
        <v>0</v>
      </c>
      <c r="AY60" s="18" t="s">
        <v>69</v>
      </c>
      <c r="AZ60" s="19" t="s">
        <v>467</v>
      </c>
      <c r="BA60" s="1" t="s">
        <v>468</v>
      </c>
      <c r="BB60" s="1" t="s">
        <v>469</v>
      </c>
    </row>
    <row r="61" ht="47.25" customHeight="1">
      <c r="A61" s="1" t="s">
        <v>470</v>
      </c>
      <c r="B61" s="11" t="s">
        <v>438</v>
      </c>
      <c r="C61" s="11" t="s">
        <v>471</v>
      </c>
      <c r="D61" s="12">
        <v>1.0</v>
      </c>
      <c r="E61" s="1" t="s">
        <v>147</v>
      </c>
      <c r="F61" s="13" t="str">
        <f t="shared" ref="F61:G61" si="60">IMAGE(CONCATENATE("https://connectvideo.garmin.com",BA61))</f>
        <v/>
      </c>
      <c r="G61" s="13" t="str">
        <f t="shared" si="60"/>
        <v/>
      </c>
      <c r="H61" s="14" t="s">
        <v>472</v>
      </c>
      <c r="I61" s="15">
        <f>IFERROR(__xludf.DUMMYFUNCTION("IF(REGEXMATCH(LOWER($E61), LOWER(I$2)),1,0)"),0.0)</f>
        <v>0</v>
      </c>
      <c r="J61" s="15">
        <f>IFERROR(__xludf.DUMMYFUNCTION("IF(REGEXMATCH(LOWER($E61), LOWER(J$2)),1,0)"),0.0)</f>
        <v>0</v>
      </c>
      <c r="K61" s="15">
        <f>IFERROR(__xludf.DUMMYFUNCTION("IF(REGEXMATCH(LOWER($E61), LOWER(K$2)),1,0)"),0.0)</f>
        <v>0</v>
      </c>
      <c r="L61" s="15">
        <f>IFERROR(__xludf.DUMMYFUNCTION("IF(REGEXMATCH(LOWER($E61), LOWER(L$2)),1,0)"),0.0)</f>
        <v>0</v>
      </c>
      <c r="M61" s="15">
        <f>IFERROR(__xludf.DUMMYFUNCTION("IF(REGEXMATCH(LOWER($E61), LOWER(M$2)),1,0)"),0.0)</f>
        <v>0</v>
      </c>
      <c r="N61" s="15">
        <f>IFERROR(__xludf.DUMMYFUNCTION("IF(REGEXMATCH(LOWER($E61), LOWER(N$2)),1,0)"),0.0)</f>
        <v>0</v>
      </c>
      <c r="O61" s="15">
        <f>IFERROR(__xludf.DUMMYFUNCTION("IF(REGEXMATCH(LOWER($E61), LOWER(O$2)),1,0)"),0.0)</f>
        <v>0</v>
      </c>
      <c r="P61" s="15">
        <f>IFERROR(__xludf.DUMMYFUNCTION("IF(REGEXMATCH(LOWER($E61), LOWER(P$2)),1,0)"),1.0)</f>
        <v>1</v>
      </c>
      <c r="Q61" s="15">
        <f>IFERROR(__xludf.DUMMYFUNCTION("IF(REGEXMATCH(LOWER($E61), LOWER(Q$2)),1,0)"),1.0)</f>
        <v>1</v>
      </c>
      <c r="R61" s="15">
        <f>IFERROR(__xludf.DUMMYFUNCTION("IF(REGEXMATCH(LOWER($E61), LOWER(R$2)),1,0)"),0.0)</f>
        <v>0</v>
      </c>
      <c r="S61" s="15">
        <f>IFERROR(__xludf.DUMMYFUNCTION("IF(REGEXMATCH(LOWER($E61), LOWER(S$2)),1,0)"),0.0)</f>
        <v>0</v>
      </c>
      <c r="T61" s="15">
        <f>IFERROR(__xludf.DUMMYFUNCTION("IF(REGEXMATCH(LOWER($E61), LOWER(T$2)),1,0)"),0.0)</f>
        <v>0</v>
      </c>
      <c r="U61" s="15">
        <f>IFERROR(__xludf.DUMMYFUNCTION("IF(REGEXMATCH(LOWER($E61), LOWER(U$2)),1,0)"),0.0)</f>
        <v>0</v>
      </c>
      <c r="V61" s="15">
        <f>IFERROR(__xludf.DUMMYFUNCTION("IF(REGEXMATCH(LOWER($E61), LOWER(V$2)),1,0)"),0.0)</f>
        <v>0</v>
      </c>
      <c r="W61" s="15">
        <f>IFERROR(__xludf.DUMMYFUNCTION("IF(REGEXMATCH(LOWER($E61), LOWER(W$2)),1,0)"),0.0)</f>
        <v>0</v>
      </c>
      <c r="X61" s="15">
        <f>IFERROR(__xludf.DUMMYFUNCTION("IF(REGEXMATCH(LOWER($E61), LOWER(X$2)),1,0)"),0.0)</f>
        <v>0</v>
      </c>
      <c r="Y61" s="15">
        <f>IFERROR(__xludf.DUMMYFUNCTION("IF(REGEXMATCH(LOWER($E61), LOWER(Y$2)),1,0)"),0.0)</f>
        <v>0</v>
      </c>
      <c r="Z61" s="15">
        <f>IFERROR(__xludf.DUMMYFUNCTION("IF(REGEXMATCH(LOWER($E61), LOWER(Z$2)),1,0)"),0.0)</f>
        <v>0</v>
      </c>
      <c r="AA61" s="15">
        <f>IFERROR(__xludf.DUMMYFUNCTION("IF(REGEXMATCH(LOWER($E61), LOWER(AA$2)),1,0)"),0.0)</f>
        <v>0</v>
      </c>
      <c r="AB61" s="15">
        <f>IFERROR(__xludf.DUMMYFUNCTION("IF(REGEXMATCH(LOWER($E61), LOWER(AB$2)),1,0)"),0.0)</f>
        <v>0</v>
      </c>
      <c r="AC61" s="15">
        <f>IFERROR(__xludf.DUMMYFUNCTION("IF(REGEXMATCH(LOWER($E61), LOWER(AC$2)),1,0)"),0.0)</f>
        <v>0</v>
      </c>
      <c r="AD61" s="15">
        <f>IFERROR(__xludf.DUMMYFUNCTION("IF(REGEXMATCH(LOWER($E61), LOWER(AD$2)),1,0)"),0.0)</f>
        <v>0</v>
      </c>
      <c r="AE61" s="15">
        <f>IFERROR(__xludf.DUMMYFUNCTION("IF(REGEXMATCH(LOWER($E61), LOWER(AE$2)),1,0)"),0.0)</f>
        <v>0</v>
      </c>
      <c r="AF61" s="16" t="s">
        <v>110</v>
      </c>
      <c r="AH61" s="17">
        <f t="shared" si="3"/>
        <v>1</v>
      </c>
      <c r="AI61" s="17">
        <f>IFERROR(__xludf.DUMMYFUNCTION("IF(REGEXMATCH(LOWER($AG61), LOWER(AI$2)),1,0)"),0.0)</f>
        <v>0</v>
      </c>
      <c r="AJ61" s="17">
        <f>IFERROR(__xludf.DUMMYFUNCTION("IF(REGEXMATCH(LOWER($AG61), LOWER(AJ$2)),1,0)"),0.0)</f>
        <v>0</v>
      </c>
      <c r="AK61" s="17">
        <f>IFERROR(__xludf.DUMMYFUNCTION("IF(REGEXMATCH(LOWER($AG61), LOWER(AK$2)),1,0)"),0.0)</f>
        <v>0</v>
      </c>
      <c r="AL61" s="17">
        <f>IFERROR(__xludf.DUMMYFUNCTION("IF(REGEXMATCH(LOWER($AG61), LOWER(AL$2)),1,0)"),0.0)</f>
        <v>0</v>
      </c>
      <c r="AM61" s="17">
        <f>IFERROR(__xludf.DUMMYFUNCTION("IF(REGEXMATCH(LOWER($AG61), LOWER(AM$2)),1,0)"),0.0)</f>
        <v>0</v>
      </c>
      <c r="AN61" s="17">
        <f>IFERROR(__xludf.DUMMYFUNCTION("IF(REGEXMATCH(LOWER($AG61), LOWER(AN$2)),1,0)"),0.0)</f>
        <v>0</v>
      </c>
      <c r="AO61" s="17">
        <f>IFERROR(__xludf.DUMMYFUNCTION("IF(REGEXMATCH(LOWER($AG61), LOWER(AO$2)),1,0)"),0.0)</f>
        <v>0</v>
      </c>
      <c r="AP61" s="17">
        <f>IFERROR(__xludf.DUMMYFUNCTION("IF(REGEXMATCH(LOWER($AG61), LOWER(AP$2)),1,0)"),0.0)</f>
        <v>0</v>
      </c>
      <c r="AQ61" s="17">
        <f>IFERROR(__xludf.DUMMYFUNCTION("IF(REGEXMATCH(LOWER($AG61), LOWER(AQ$2)),1,0)"),0.0)</f>
        <v>0</v>
      </c>
      <c r="AR61" s="17">
        <f>IFERROR(__xludf.DUMMYFUNCTION("IF(REGEXMATCH(LOWER($AG61), LOWER(AR$2)),1,0)"),0.0)</f>
        <v>0</v>
      </c>
      <c r="AS61" s="17">
        <f>IFERROR(__xludf.DUMMYFUNCTION("IF(REGEXMATCH(LOWER($AG61), LOWER(AS$2)),1,0)"),0.0)</f>
        <v>0</v>
      </c>
      <c r="AT61" s="17">
        <f>IFERROR(__xludf.DUMMYFUNCTION("IF(REGEXMATCH(LOWER($AG61), LOWER(AT$2)),1,0)"),0.0)</f>
        <v>0</v>
      </c>
      <c r="AU61" s="17">
        <f>IFERROR(__xludf.DUMMYFUNCTION("IF(REGEXMATCH(LOWER($AG61), LOWER(AU$2)),1,0)"),0.0)</f>
        <v>0</v>
      </c>
      <c r="AV61" s="17">
        <f>IFERROR(__xludf.DUMMYFUNCTION("IF(REGEXMATCH(LOWER($AG61), LOWER(AV$2)),1,0)"),0.0)</f>
        <v>0</v>
      </c>
      <c r="AW61" s="17">
        <f>IFERROR(__xludf.DUMMYFUNCTION("IF(REGEXMATCH(LOWER($AG61), LOWER(AW$2)),1,0)"),0.0)</f>
        <v>0</v>
      </c>
      <c r="AX61" s="17">
        <f>IFERROR(__xludf.DUMMYFUNCTION("IF(REGEXMATCH(LOWER($AG61), LOWER(AX$2)),1,0)"),0.0)</f>
        <v>0</v>
      </c>
      <c r="AY61" s="18" t="s">
        <v>473</v>
      </c>
      <c r="AZ61" s="19" t="s">
        <v>474</v>
      </c>
      <c r="BA61" s="1" t="s">
        <v>475</v>
      </c>
      <c r="BB61" s="1" t="s">
        <v>476</v>
      </c>
    </row>
    <row r="62" ht="47.25" customHeight="1">
      <c r="A62" s="1" t="s">
        <v>438</v>
      </c>
      <c r="B62" s="11" t="s">
        <v>438</v>
      </c>
      <c r="C62" s="11" t="s">
        <v>477</v>
      </c>
      <c r="D62" s="12">
        <v>1.0</v>
      </c>
      <c r="E62" s="1" t="s">
        <v>478</v>
      </c>
      <c r="F62" s="13" t="str">
        <f t="shared" ref="F62:G62" si="61">IMAGE(CONCATENATE("https://connectvideo.garmin.com",BA62))</f>
        <v/>
      </c>
      <c r="G62" s="13" t="str">
        <f t="shared" si="61"/>
        <v/>
      </c>
      <c r="H62" s="14" t="s">
        <v>479</v>
      </c>
      <c r="I62" s="15">
        <f>IFERROR(__xludf.DUMMYFUNCTION("IF(REGEXMATCH(LOWER($E62), LOWER(I$2)),1,0)"),0.0)</f>
        <v>0</v>
      </c>
      <c r="J62" s="15">
        <f>IFERROR(__xludf.DUMMYFUNCTION("IF(REGEXMATCH(LOWER($E62), LOWER(J$2)),1,0)"),0.0)</f>
        <v>0</v>
      </c>
      <c r="K62" s="15">
        <f>IFERROR(__xludf.DUMMYFUNCTION("IF(REGEXMATCH(LOWER($E62), LOWER(K$2)),1,0)"),0.0)</f>
        <v>0</v>
      </c>
      <c r="L62" s="15">
        <f>IFERROR(__xludf.DUMMYFUNCTION("IF(REGEXMATCH(LOWER($E62), LOWER(L$2)),1,0)"),0.0)</f>
        <v>0</v>
      </c>
      <c r="M62" s="15">
        <f>IFERROR(__xludf.DUMMYFUNCTION("IF(REGEXMATCH(LOWER($E62), LOWER(M$2)),1,0)"),0.0)</f>
        <v>0</v>
      </c>
      <c r="N62" s="15">
        <f>IFERROR(__xludf.DUMMYFUNCTION("IF(REGEXMATCH(LOWER($E62), LOWER(N$2)),1,0)"),0.0)</f>
        <v>0</v>
      </c>
      <c r="O62" s="15">
        <f>IFERROR(__xludf.DUMMYFUNCTION("IF(REGEXMATCH(LOWER($E62), LOWER(O$2)),1,0)"),0.0)</f>
        <v>0</v>
      </c>
      <c r="P62" s="15">
        <f>IFERROR(__xludf.DUMMYFUNCTION("IF(REGEXMATCH(LOWER($E62), LOWER(P$2)),1,0)"),0.0)</f>
        <v>0</v>
      </c>
      <c r="Q62" s="15">
        <f>IFERROR(__xludf.DUMMYFUNCTION("IF(REGEXMATCH(LOWER($E62), LOWER(Q$2)),1,0)"),1.0)</f>
        <v>1</v>
      </c>
      <c r="R62" s="15">
        <f>IFERROR(__xludf.DUMMYFUNCTION("IF(REGEXMATCH(LOWER($E62), LOWER(R$2)),1,0)"),0.0)</f>
        <v>0</v>
      </c>
      <c r="S62" s="15">
        <f>IFERROR(__xludf.DUMMYFUNCTION("IF(REGEXMATCH(LOWER($E62), LOWER(S$2)),1,0)"),1.0)</f>
        <v>1</v>
      </c>
      <c r="T62" s="15">
        <f>IFERROR(__xludf.DUMMYFUNCTION("IF(REGEXMATCH(LOWER($E62), LOWER(T$2)),1,0)"),0.0)</f>
        <v>0</v>
      </c>
      <c r="U62" s="15">
        <f>IFERROR(__xludf.DUMMYFUNCTION("IF(REGEXMATCH(LOWER($E62), LOWER(U$2)),1,0)"),0.0)</f>
        <v>0</v>
      </c>
      <c r="V62" s="15">
        <f>IFERROR(__xludf.DUMMYFUNCTION("IF(REGEXMATCH(LOWER($E62), LOWER(V$2)),1,0)"),0.0)</f>
        <v>0</v>
      </c>
      <c r="W62" s="15">
        <f>IFERROR(__xludf.DUMMYFUNCTION("IF(REGEXMATCH(LOWER($E62), LOWER(W$2)),1,0)"),0.0)</f>
        <v>0</v>
      </c>
      <c r="X62" s="15">
        <f>IFERROR(__xludf.DUMMYFUNCTION("IF(REGEXMATCH(LOWER($E62), LOWER(X$2)),1,0)"),0.0)</f>
        <v>0</v>
      </c>
      <c r="Y62" s="15">
        <f>IFERROR(__xludf.DUMMYFUNCTION("IF(REGEXMATCH(LOWER($E62), LOWER(Y$2)),1,0)"),0.0)</f>
        <v>0</v>
      </c>
      <c r="Z62" s="15">
        <f>IFERROR(__xludf.DUMMYFUNCTION("IF(REGEXMATCH(LOWER($E62), LOWER(Z$2)),1,0)"),1.0)</f>
        <v>1</v>
      </c>
      <c r="AA62" s="15">
        <f>IFERROR(__xludf.DUMMYFUNCTION("IF(REGEXMATCH(LOWER($E62), LOWER(AA$2)),1,0)"),0.0)</f>
        <v>0</v>
      </c>
      <c r="AB62" s="15">
        <f>IFERROR(__xludf.DUMMYFUNCTION("IF(REGEXMATCH(LOWER($E62), LOWER(AB$2)),1,0)"),0.0)</f>
        <v>0</v>
      </c>
      <c r="AC62" s="15">
        <f>IFERROR(__xludf.DUMMYFUNCTION("IF(REGEXMATCH(LOWER($E62), LOWER(AC$2)),1,0)"),0.0)</f>
        <v>0</v>
      </c>
      <c r="AD62" s="15">
        <f>IFERROR(__xludf.DUMMYFUNCTION("IF(REGEXMATCH(LOWER($E62), LOWER(AD$2)),1,0)"),0.0)</f>
        <v>0</v>
      </c>
      <c r="AE62" s="15">
        <f>IFERROR(__xludf.DUMMYFUNCTION("IF(REGEXMATCH(LOWER($E62), LOWER(AE$2)),1,0)"),0.0)</f>
        <v>0</v>
      </c>
      <c r="AF62" s="16" t="s">
        <v>67</v>
      </c>
      <c r="AG62" s="20"/>
      <c r="AH62" s="17">
        <f t="shared" si="3"/>
        <v>1</v>
      </c>
      <c r="AI62" s="17">
        <f>IFERROR(__xludf.DUMMYFUNCTION("IF(REGEXMATCH(LOWER($AG62), LOWER(AI$2)),1,0)"),0.0)</f>
        <v>0</v>
      </c>
      <c r="AJ62" s="17">
        <f>IFERROR(__xludf.DUMMYFUNCTION("IF(REGEXMATCH(LOWER($AG62), LOWER(AJ$2)),1,0)"),0.0)</f>
        <v>0</v>
      </c>
      <c r="AK62" s="17">
        <f>IFERROR(__xludf.DUMMYFUNCTION("IF(REGEXMATCH(LOWER($AG62), LOWER(AK$2)),1,0)"),0.0)</f>
        <v>0</v>
      </c>
      <c r="AL62" s="17">
        <f>IFERROR(__xludf.DUMMYFUNCTION("IF(REGEXMATCH(LOWER($AG62), LOWER(AL$2)),1,0)"),0.0)</f>
        <v>0</v>
      </c>
      <c r="AM62" s="17">
        <f>IFERROR(__xludf.DUMMYFUNCTION("IF(REGEXMATCH(LOWER($AG62), LOWER(AM$2)),1,0)"),0.0)</f>
        <v>0</v>
      </c>
      <c r="AN62" s="17">
        <f>IFERROR(__xludf.DUMMYFUNCTION("IF(REGEXMATCH(LOWER($AG62), LOWER(AN$2)),1,0)"),0.0)</f>
        <v>0</v>
      </c>
      <c r="AO62" s="17">
        <f>IFERROR(__xludf.DUMMYFUNCTION("IF(REGEXMATCH(LOWER($AG62), LOWER(AO$2)),1,0)"),0.0)</f>
        <v>0</v>
      </c>
      <c r="AP62" s="17">
        <f>IFERROR(__xludf.DUMMYFUNCTION("IF(REGEXMATCH(LOWER($AG62), LOWER(AP$2)),1,0)"),0.0)</f>
        <v>0</v>
      </c>
      <c r="AQ62" s="17">
        <f>IFERROR(__xludf.DUMMYFUNCTION("IF(REGEXMATCH(LOWER($AG62), LOWER(AQ$2)),1,0)"),0.0)</f>
        <v>0</v>
      </c>
      <c r="AR62" s="17">
        <f>IFERROR(__xludf.DUMMYFUNCTION("IF(REGEXMATCH(LOWER($AG62), LOWER(AR$2)),1,0)"),0.0)</f>
        <v>0</v>
      </c>
      <c r="AS62" s="17">
        <f>IFERROR(__xludf.DUMMYFUNCTION("IF(REGEXMATCH(LOWER($AG62), LOWER(AS$2)),1,0)"),0.0)</f>
        <v>0</v>
      </c>
      <c r="AT62" s="17">
        <f>IFERROR(__xludf.DUMMYFUNCTION("IF(REGEXMATCH(LOWER($AG62), LOWER(AT$2)),1,0)"),0.0)</f>
        <v>0</v>
      </c>
      <c r="AU62" s="17">
        <f>IFERROR(__xludf.DUMMYFUNCTION("IF(REGEXMATCH(LOWER($AG62), LOWER(AU$2)),1,0)"),0.0)</f>
        <v>0</v>
      </c>
      <c r="AV62" s="17">
        <f>IFERROR(__xludf.DUMMYFUNCTION("IF(REGEXMATCH(LOWER($AG62), LOWER(AV$2)),1,0)"),0.0)</f>
        <v>0</v>
      </c>
      <c r="AW62" s="17">
        <f>IFERROR(__xludf.DUMMYFUNCTION("IF(REGEXMATCH(LOWER($AG62), LOWER(AW$2)),1,0)"),0.0)</f>
        <v>0</v>
      </c>
      <c r="AX62" s="17">
        <f>IFERROR(__xludf.DUMMYFUNCTION("IF(REGEXMATCH(LOWER($AG62), LOWER(AX$2)),1,0)"),0.0)</f>
        <v>0</v>
      </c>
      <c r="AY62" s="21"/>
      <c r="AZ62" s="19" t="s">
        <v>480</v>
      </c>
      <c r="BA62" s="1" t="s">
        <v>481</v>
      </c>
      <c r="BB62" s="1" t="s">
        <v>482</v>
      </c>
    </row>
    <row r="63" ht="47.25" customHeight="1">
      <c r="A63" s="1" t="s">
        <v>483</v>
      </c>
      <c r="B63" s="11" t="s">
        <v>438</v>
      </c>
      <c r="C63" s="11" t="s">
        <v>484</v>
      </c>
      <c r="D63" s="12">
        <v>1.0</v>
      </c>
      <c r="E63" s="1" t="s">
        <v>485</v>
      </c>
      <c r="F63" s="13" t="str">
        <f t="shared" ref="F63:G63" si="62">IMAGE(CONCATENATE("https://connectvideo.garmin.com",BA63))</f>
        <v/>
      </c>
      <c r="G63" s="13" t="str">
        <f t="shared" si="62"/>
        <v/>
      </c>
      <c r="H63" s="14" t="s">
        <v>486</v>
      </c>
      <c r="I63" s="15">
        <f>IFERROR(__xludf.DUMMYFUNCTION("IF(REGEXMATCH(LOWER($E63), LOWER(I$2)),1,0)"),0.0)</f>
        <v>0</v>
      </c>
      <c r="J63" s="15">
        <f>IFERROR(__xludf.DUMMYFUNCTION("IF(REGEXMATCH(LOWER($E63), LOWER(J$2)),1,0)"),0.0)</f>
        <v>0</v>
      </c>
      <c r="K63" s="15">
        <f>IFERROR(__xludf.DUMMYFUNCTION("IF(REGEXMATCH(LOWER($E63), LOWER(K$2)),1,0)"),0.0)</f>
        <v>0</v>
      </c>
      <c r="L63" s="15">
        <f>IFERROR(__xludf.DUMMYFUNCTION("IF(REGEXMATCH(LOWER($E63), LOWER(L$2)),1,0)"),1.0)</f>
        <v>1</v>
      </c>
      <c r="M63" s="15">
        <f>IFERROR(__xludf.DUMMYFUNCTION("IF(REGEXMATCH(LOWER($E63), LOWER(M$2)),1,0)"),0.0)</f>
        <v>0</v>
      </c>
      <c r="N63" s="15">
        <f>IFERROR(__xludf.DUMMYFUNCTION("IF(REGEXMATCH(LOWER($E63), LOWER(N$2)),1,0)"),0.0)</f>
        <v>0</v>
      </c>
      <c r="O63" s="15">
        <f>IFERROR(__xludf.DUMMYFUNCTION("IF(REGEXMATCH(LOWER($E63), LOWER(O$2)),1,0)"),0.0)</f>
        <v>0</v>
      </c>
      <c r="P63" s="15">
        <f>IFERROR(__xludf.DUMMYFUNCTION("IF(REGEXMATCH(LOWER($E63), LOWER(P$2)),1,0)"),1.0)</f>
        <v>1</v>
      </c>
      <c r="Q63" s="15">
        <f>IFERROR(__xludf.DUMMYFUNCTION("IF(REGEXMATCH(LOWER($E63), LOWER(Q$2)),1,0)"),1.0)</f>
        <v>1</v>
      </c>
      <c r="R63" s="15">
        <f>IFERROR(__xludf.DUMMYFUNCTION("IF(REGEXMATCH(LOWER($E63), LOWER(R$2)),1,0)"),0.0)</f>
        <v>0</v>
      </c>
      <c r="S63" s="15">
        <f>IFERROR(__xludf.DUMMYFUNCTION("IF(REGEXMATCH(LOWER($E63), LOWER(S$2)),1,0)"),0.0)</f>
        <v>0</v>
      </c>
      <c r="T63" s="15">
        <f>IFERROR(__xludf.DUMMYFUNCTION("IF(REGEXMATCH(LOWER($E63), LOWER(T$2)),1,0)"),0.0)</f>
        <v>0</v>
      </c>
      <c r="U63" s="15">
        <f>IFERROR(__xludf.DUMMYFUNCTION("IF(REGEXMATCH(LOWER($E63), LOWER(U$2)),1,0)"),0.0)</f>
        <v>0</v>
      </c>
      <c r="V63" s="15">
        <f>IFERROR(__xludf.DUMMYFUNCTION("IF(REGEXMATCH(LOWER($E63), LOWER(V$2)),1,0)"),0.0)</f>
        <v>0</v>
      </c>
      <c r="W63" s="15">
        <f>IFERROR(__xludf.DUMMYFUNCTION("IF(REGEXMATCH(LOWER($E63), LOWER(W$2)),1,0)"),0.0)</f>
        <v>0</v>
      </c>
      <c r="X63" s="15">
        <f>IFERROR(__xludf.DUMMYFUNCTION("IF(REGEXMATCH(LOWER($E63), LOWER(X$2)),1,0)"),0.0)</f>
        <v>0</v>
      </c>
      <c r="Y63" s="15">
        <f>IFERROR(__xludf.DUMMYFUNCTION("IF(REGEXMATCH(LOWER($E63), LOWER(Y$2)),1,0)"),0.0)</f>
        <v>0</v>
      </c>
      <c r="Z63" s="15">
        <f>IFERROR(__xludf.DUMMYFUNCTION("IF(REGEXMATCH(LOWER($E63), LOWER(Z$2)),1,0)"),0.0)</f>
        <v>0</v>
      </c>
      <c r="AA63" s="15">
        <f>IFERROR(__xludf.DUMMYFUNCTION("IF(REGEXMATCH(LOWER($E63), LOWER(AA$2)),1,0)"),0.0)</f>
        <v>0</v>
      </c>
      <c r="AB63" s="15">
        <f>IFERROR(__xludf.DUMMYFUNCTION("IF(REGEXMATCH(LOWER($E63), LOWER(AB$2)),1,0)"),0.0)</f>
        <v>0</v>
      </c>
      <c r="AC63" s="15">
        <f>IFERROR(__xludf.DUMMYFUNCTION("IF(REGEXMATCH(LOWER($E63), LOWER(AC$2)),1,0)"),0.0)</f>
        <v>0</v>
      </c>
      <c r="AD63" s="15">
        <f>IFERROR(__xludf.DUMMYFUNCTION("IF(REGEXMATCH(LOWER($E63), LOWER(AD$2)),1,0)"),0.0)</f>
        <v>0</v>
      </c>
      <c r="AE63" s="15">
        <f>IFERROR(__xludf.DUMMYFUNCTION("IF(REGEXMATCH(LOWER($E63), LOWER(AE$2)),1,0)"),0.0)</f>
        <v>0</v>
      </c>
      <c r="AF63" s="16" t="s">
        <v>97</v>
      </c>
      <c r="AG63" s="20"/>
      <c r="AH63" s="17">
        <f t="shared" si="3"/>
        <v>1</v>
      </c>
      <c r="AI63" s="17">
        <f>IFERROR(__xludf.DUMMYFUNCTION("IF(REGEXMATCH(LOWER($AG63), LOWER(AI$2)),1,0)"),0.0)</f>
        <v>0</v>
      </c>
      <c r="AJ63" s="17">
        <f>IFERROR(__xludf.DUMMYFUNCTION("IF(REGEXMATCH(LOWER($AG63), LOWER(AJ$2)),1,0)"),0.0)</f>
        <v>0</v>
      </c>
      <c r="AK63" s="17">
        <f>IFERROR(__xludf.DUMMYFUNCTION("IF(REGEXMATCH(LOWER($AG63), LOWER(AK$2)),1,0)"),0.0)</f>
        <v>0</v>
      </c>
      <c r="AL63" s="17">
        <f>IFERROR(__xludf.DUMMYFUNCTION("IF(REGEXMATCH(LOWER($AG63), LOWER(AL$2)),1,0)"),0.0)</f>
        <v>0</v>
      </c>
      <c r="AM63" s="17">
        <f>IFERROR(__xludf.DUMMYFUNCTION("IF(REGEXMATCH(LOWER($AG63), LOWER(AM$2)),1,0)"),0.0)</f>
        <v>0</v>
      </c>
      <c r="AN63" s="17">
        <f>IFERROR(__xludf.DUMMYFUNCTION("IF(REGEXMATCH(LOWER($AG63), LOWER(AN$2)),1,0)"),0.0)</f>
        <v>0</v>
      </c>
      <c r="AO63" s="17">
        <f>IFERROR(__xludf.DUMMYFUNCTION("IF(REGEXMATCH(LOWER($AG63), LOWER(AO$2)),1,0)"),0.0)</f>
        <v>0</v>
      </c>
      <c r="AP63" s="17">
        <f>IFERROR(__xludf.DUMMYFUNCTION("IF(REGEXMATCH(LOWER($AG63), LOWER(AP$2)),1,0)"),0.0)</f>
        <v>0</v>
      </c>
      <c r="AQ63" s="17">
        <f>IFERROR(__xludf.DUMMYFUNCTION("IF(REGEXMATCH(LOWER($AG63), LOWER(AQ$2)),1,0)"),0.0)</f>
        <v>0</v>
      </c>
      <c r="AR63" s="17">
        <f>IFERROR(__xludf.DUMMYFUNCTION("IF(REGEXMATCH(LOWER($AG63), LOWER(AR$2)),1,0)"),0.0)</f>
        <v>0</v>
      </c>
      <c r="AS63" s="17">
        <f>IFERROR(__xludf.DUMMYFUNCTION("IF(REGEXMATCH(LOWER($AG63), LOWER(AS$2)),1,0)"),0.0)</f>
        <v>0</v>
      </c>
      <c r="AT63" s="17">
        <f>IFERROR(__xludf.DUMMYFUNCTION("IF(REGEXMATCH(LOWER($AG63), LOWER(AT$2)),1,0)"),0.0)</f>
        <v>0</v>
      </c>
      <c r="AU63" s="17">
        <f>IFERROR(__xludf.DUMMYFUNCTION("IF(REGEXMATCH(LOWER($AG63), LOWER(AU$2)),1,0)"),0.0)</f>
        <v>0</v>
      </c>
      <c r="AV63" s="17">
        <f>IFERROR(__xludf.DUMMYFUNCTION("IF(REGEXMATCH(LOWER($AG63), LOWER(AV$2)),1,0)"),0.0)</f>
        <v>0</v>
      </c>
      <c r="AW63" s="17">
        <f>IFERROR(__xludf.DUMMYFUNCTION("IF(REGEXMATCH(LOWER($AG63), LOWER(AW$2)),1,0)"),0.0)</f>
        <v>0</v>
      </c>
      <c r="AX63" s="17">
        <f>IFERROR(__xludf.DUMMYFUNCTION("IF(REGEXMATCH(LOWER($AG63), LOWER(AX$2)),1,0)"),0.0)</f>
        <v>0</v>
      </c>
      <c r="AY63" s="18" t="s">
        <v>473</v>
      </c>
      <c r="AZ63" s="19" t="s">
        <v>487</v>
      </c>
      <c r="BA63" s="1" t="s">
        <v>488</v>
      </c>
      <c r="BB63" s="1" t="s">
        <v>489</v>
      </c>
    </row>
    <row r="64" ht="47.25" customHeight="1">
      <c r="A64" s="1" t="s">
        <v>490</v>
      </c>
      <c r="B64" s="11" t="s">
        <v>438</v>
      </c>
      <c r="C64" s="11" t="s">
        <v>491</v>
      </c>
      <c r="D64" s="12">
        <v>1.0</v>
      </c>
      <c r="E64" s="1" t="s">
        <v>492</v>
      </c>
      <c r="F64" s="13" t="str">
        <f t="shared" ref="F64:G64" si="63">IMAGE(CONCATENATE("https://connectvideo.garmin.com",BA64))</f>
        <v/>
      </c>
      <c r="G64" s="13" t="str">
        <f t="shared" si="63"/>
        <v/>
      </c>
      <c r="H64" s="14" t="s">
        <v>493</v>
      </c>
      <c r="I64" s="15">
        <f>IFERROR(__xludf.DUMMYFUNCTION("IF(REGEXMATCH(LOWER($E64), LOWER(I$2)),1,0)"),0.0)</f>
        <v>0</v>
      </c>
      <c r="J64" s="15">
        <f>IFERROR(__xludf.DUMMYFUNCTION("IF(REGEXMATCH(LOWER($E64), LOWER(J$2)),1,0)"),0.0)</f>
        <v>0</v>
      </c>
      <c r="K64" s="15">
        <f>IFERROR(__xludf.DUMMYFUNCTION("IF(REGEXMATCH(LOWER($E64), LOWER(K$2)),1,0)"),1.0)</f>
        <v>1</v>
      </c>
      <c r="L64" s="15">
        <f>IFERROR(__xludf.DUMMYFUNCTION("IF(REGEXMATCH(LOWER($E64), LOWER(L$2)),1,0)"),1.0)</f>
        <v>1</v>
      </c>
      <c r="M64" s="15">
        <f>IFERROR(__xludf.DUMMYFUNCTION("IF(REGEXMATCH(LOWER($E64), LOWER(M$2)),1,0)"),0.0)</f>
        <v>0</v>
      </c>
      <c r="N64" s="15">
        <f>IFERROR(__xludf.DUMMYFUNCTION("IF(REGEXMATCH(LOWER($E64), LOWER(N$2)),1,0)"),0.0)</f>
        <v>0</v>
      </c>
      <c r="O64" s="15">
        <f>IFERROR(__xludf.DUMMYFUNCTION("IF(REGEXMATCH(LOWER($E64), LOWER(O$2)),1,0)"),0.0)</f>
        <v>0</v>
      </c>
      <c r="P64" s="15">
        <f>IFERROR(__xludf.DUMMYFUNCTION("IF(REGEXMATCH(LOWER($E64), LOWER(P$2)),1,0)"),0.0)</f>
        <v>0</v>
      </c>
      <c r="Q64" s="15">
        <f>IFERROR(__xludf.DUMMYFUNCTION("IF(REGEXMATCH(LOWER($E64), LOWER(Q$2)),1,0)"),1.0)</f>
        <v>1</v>
      </c>
      <c r="R64" s="15">
        <f>IFERROR(__xludf.DUMMYFUNCTION("IF(REGEXMATCH(LOWER($E64), LOWER(R$2)),1,0)"),0.0)</f>
        <v>0</v>
      </c>
      <c r="S64" s="15">
        <f>IFERROR(__xludf.DUMMYFUNCTION("IF(REGEXMATCH(LOWER($E64), LOWER(S$2)),1,0)"),0.0)</f>
        <v>0</v>
      </c>
      <c r="T64" s="15">
        <f>IFERROR(__xludf.DUMMYFUNCTION("IF(REGEXMATCH(LOWER($E64), LOWER(T$2)),1,0)"),1.0)</f>
        <v>1</v>
      </c>
      <c r="U64" s="15">
        <f>IFERROR(__xludf.DUMMYFUNCTION("IF(REGEXMATCH(LOWER($E64), LOWER(U$2)),1,0)"),1.0)</f>
        <v>1</v>
      </c>
      <c r="V64" s="15">
        <f>IFERROR(__xludf.DUMMYFUNCTION("IF(REGEXMATCH(LOWER($E64), LOWER(V$2)),1,0)"),0.0)</f>
        <v>0</v>
      </c>
      <c r="W64" s="15">
        <f>IFERROR(__xludf.DUMMYFUNCTION("IF(REGEXMATCH(LOWER($E64), LOWER(W$2)),1,0)"),0.0)</f>
        <v>0</v>
      </c>
      <c r="X64" s="15">
        <f>IFERROR(__xludf.DUMMYFUNCTION("IF(REGEXMATCH(LOWER($E64), LOWER(X$2)),1,0)"),0.0)</f>
        <v>0</v>
      </c>
      <c r="Y64" s="15">
        <f>IFERROR(__xludf.DUMMYFUNCTION("IF(REGEXMATCH(LOWER($E64), LOWER(Y$2)),1,0)"),0.0)</f>
        <v>0</v>
      </c>
      <c r="Z64" s="15">
        <f>IFERROR(__xludf.DUMMYFUNCTION("IF(REGEXMATCH(LOWER($E64), LOWER(Z$2)),1,0)"),0.0)</f>
        <v>0</v>
      </c>
      <c r="AA64" s="15">
        <f>IFERROR(__xludf.DUMMYFUNCTION("IF(REGEXMATCH(LOWER($E64), LOWER(AA$2)),1,0)"),0.0)</f>
        <v>0</v>
      </c>
      <c r="AB64" s="15">
        <f>IFERROR(__xludf.DUMMYFUNCTION("IF(REGEXMATCH(LOWER($E64), LOWER(AB$2)),1,0)"),0.0)</f>
        <v>0</v>
      </c>
      <c r="AC64" s="15">
        <f>IFERROR(__xludf.DUMMYFUNCTION("IF(REGEXMATCH(LOWER($E64), LOWER(AC$2)),1,0)"),0.0)</f>
        <v>0</v>
      </c>
      <c r="AD64" s="15">
        <f>IFERROR(__xludf.DUMMYFUNCTION("IF(REGEXMATCH(LOWER($E64), LOWER(AD$2)),1,0)"),0.0)</f>
        <v>0</v>
      </c>
      <c r="AE64" s="15">
        <f>IFERROR(__xludf.DUMMYFUNCTION("IF(REGEXMATCH(LOWER($E64), LOWER(AE$2)),1,0)"),0.0)</f>
        <v>0</v>
      </c>
      <c r="AF64" s="16" t="s">
        <v>110</v>
      </c>
      <c r="AG64" s="1" t="s">
        <v>44</v>
      </c>
      <c r="AH64" s="17">
        <f t="shared" si="3"/>
        <v>0</v>
      </c>
      <c r="AI64" s="17">
        <f>IFERROR(__xludf.DUMMYFUNCTION("IF(REGEXMATCH(LOWER($AG64), LOWER(AI$2)),1,0)"),0.0)</f>
        <v>0</v>
      </c>
      <c r="AJ64" s="17">
        <f>IFERROR(__xludf.DUMMYFUNCTION("IF(REGEXMATCH(LOWER($AG64), LOWER(AJ$2)),1,0)"),0.0)</f>
        <v>0</v>
      </c>
      <c r="AK64" s="17">
        <f>IFERROR(__xludf.DUMMYFUNCTION("IF(REGEXMATCH(LOWER($AG64), LOWER(AK$2)),1,0)"),1.0)</f>
        <v>1</v>
      </c>
      <c r="AL64" s="17">
        <f>IFERROR(__xludf.DUMMYFUNCTION("IF(REGEXMATCH(LOWER($AG64), LOWER(AL$2)),1,0)"),0.0)</f>
        <v>0</v>
      </c>
      <c r="AM64" s="17">
        <f>IFERROR(__xludf.DUMMYFUNCTION("IF(REGEXMATCH(LOWER($AG64), LOWER(AM$2)),1,0)"),0.0)</f>
        <v>0</v>
      </c>
      <c r="AN64" s="17">
        <f>IFERROR(__xludf.DUMMYFUNCTION("IF(REGEXMATCH(LOWER($AG64), LOWER(AN$2)),1,0)"),0.0)</f>
        <v>0</v>
      </c>
      <c r="AO64" s="17">
        <f>IFERROR(__xludf.DUMMYFUNCTION("IF(REGEXMATCH(LOWER($AG64), LOWER(AO$2)),1,0)"),0.0)</f>
        <v>0</v>
      </c>
      <c r="AP64" s="17">
        <f>IFERROR(__xludf.DUMMYFUNCTION("IF(REGEXMATCH(LOWER($AG64), LOWER(AP$2)),1,0)"),0.0)</f>
        <v>0</v>
      </c>
      <c r="AQ64" s="17">
        <f>IFERROR(__xludf.DUMMYFUNCTION("IF(REGEXMATCH(LOWER($AG64), LOWER(AQ$2)),1,0)"),0.0)</f>
        <v>0</v>
      </c>
      <c r="AR64" s="17">
        <f>IFERROR(__xludf.DUMMYFUNCTION("IF(REGEXMATCH(LOWER($AG64), LOWER(AR$2)),1,0)"),0.0)</f>
        <v>0</v>
      </c>
      <c r="AS64" s="17">
        <f>IFERROR(__xludf.DUMMYFUNCTION("IF(REGEXMATCH(LOWER($AG64), LOWER(AS$2)),1,0)"),0.0)</f>
        <v>0</v>
      </c>
      <c r="AT64" s="17">
        <f>IFERROR(__xludf.DUMMYFUNCTION("IF(REGEXMATCH(LOWER($AG64), LOWER(AT$2)),1,0)"),0.0)</f>
        <v>0</v>
      </c>
      <c r="AU64" s="17">
        <f>IFERROR(__xludf.DUMMYFUNCTION("IF(REGEXMATCH(LOWER($AG64), LOWER(AU$2)),1,0)"),0.0)</f>
        <v>0</v>
      </c>
      <c r="AV64" s="17">
        <f>IFERROR(__xludf.DUMMYFUNCTION("IF(REGEXMATCH(LOWER($AG64), LOWER(AV$2)),1,0)"),0.0)</f>
        <v>0</v>
      </c>
      <c r="AW64" s="17">
        <f>IFERROR(__xludf.DUMMYFUNCTION("IF(REGEXMATCH(LOWER($AG64), LOWER(AW$2)),1,0)"),0.0)</f>
        <v>0</v>
      </c>
      <c r="AX64" s="17">
        <f>IFERROR(__xludf.DUMMYFUNCTION("IF(REGEXMATCH(LOWER($AG64), LOWER(AX$2)),1,0)"),0.0)</f>
        <v>0</v>
      </c>
      <c r="AY64" s="18" t="s">
        <v>69</v>
      </c>
      <c r="AZ64" s="19" t="s">
        <v>494</v>
      </c>
      <c r="BA64" s="1" t="s">
        <v>495</v>
      </c>
      <c r="BB64" s="1" t="s">
        <v>496</v>
      </c>
    </row>
    <row r="65" ht="47.25" customHeight="1">
      <c r="A65" s="1" t="s">
        <v>497</v>
      </c>
      <c r="B65" s="11" t="s">
        <v>438</v>
      </c>
      <c r="C65" s="11" t="s">
        <v>498</v>
      </c>
      <c r="D65" s="12">
        <v>1.0</v>
      </c>
      <c r="E65" s="1" t="s">
        <v>499</v>
      </c>
      <c r="F65" s="13" t="str">
        <f t="shared" ref="F65:G65" si="64">IMAGE(CONCATENATE("https://connectvideo.garmin.com",BA65))</f>
        <v/>
      </c>
      <c r="G65" s="13" t="str">
        <f t="shared" si="64"/>
        <v/>
      </c>
      <c r="H65" s="14" t="s">
        <v>500</v>
      </c>
      <c r="I65" s="15">
        <f>IFERROR(__xludf.DUMMYFUNCTION("IF(REGEXMATCH(LOWER($E65), LOWER(I$2)),1,0)"),0.0)</f>
        <v>0</v>
      </c>
      <c r="J65" s="15">
        <f>IFERROR(__xludf.DUMMYFUNCTION("IF(REGEXMATCH(LOWER($E65), LOWER(J$2)),1,0)"),0.0)</f>
        <v>0</v>
      </c>
      <c r="K65" s="15">
        <f>IFERROR(__xludf.DUMMYFUNCTION("IF(REGEXMATCH(LOWER($E65), LOWER(K$2)),1,0)"),1.0)</f>
        <v>1</v>
      </c>
      <c r="L65" s="15">
        <f>IFERROR(__xludf.DUMMYFUNCTION("IF(REGEXMATCH(LOWER($E65), LOWER(L$2)),1,0)"),1.0)</f>
        <v>1</v>
      </c>
      <c r="M65" s="15">
        <f>IFERROR(__xludf.DUMMYFUNCTION("IF(REGEXMATCH(LOWER($E65), LOWER(M$2)),1,0)"),0.0)</f>
        <v>0</v>
      </c>
      <c r="N65" s="15">
        <f>IFERROR(__xludf.DUMMYFUNCTION("IF(REGEXMATCH(LOWER($E65), LOWER(N$2)),1,0)"),0.0)</f>
        <v>0</v>
      </c>
      <c r="O65" s="15">
        <f>IFERROR(__xludf.DUMMYFUNCTION("IF(REGEXMATCH(LOWER($E65), LOWER(O$2)),1,0)"),0.0)</f>
        <v>0</v>
      </c>
      <c r="P65" s="15">
        <f>IFERROR(__xludf.DUMMYFUNCTION("IF(REGEXMATCH(LOWER($E65), LOWER(P$2)),1,0)"),0.0)</f>
        <v>0</v>
      </c>
      <c r="Q65" s="15">
        <f>IFERROR(__xludf.DUMMYFUNCTION("IF(REGEXMATCH(LOWER($E65), LOWER(Q$2)),1,0)"),0.0)</f>
        <v>0</v>
      </c>
      <c r="R65" s="15">
        <f>IFERROR(__xludf.DUMMYFUNCTION("IF(REGEXMATCH(LOWER($E65), LOWER(R$2)),1,0)"),0.0)</f>
        <v>0</v>
      </c>
      <c r="S65" s="15">
        <f>IFERROR(__xludf.DUMMYFUNCTION("IF(REGEXMATCH(LOWER($E65), LOWER(S$2)),1,0)"),0.0)</f>
        <v>0</v>
      </c>
      <c r="T65" s="15">
        <f>IFERROR(__xludf.DUMMYFUNCTION("IF(REGEXMATCH(LOWER($E65), LOWER(T$2)),1,0)"),1.0)</f>
        <v>1</v>
      </c>
      <c r="U65" s="15">
        <f>IFERROR(__xludf.DUMMYFUNCTION("IF(REGEXMATCH(LOWER($E65), LOWER(U$2)),1,0)"),1.0)</f>
        <v>1</v>
      </c>
      <c r="V65" s="15">
        <f>IFERROR(__xludf.DUMMYFUNCTION("IF(REGEXMATCH(LOWER($E65), LOWER(V$2)),1,0)"),0.0)</f>
        <v>0</v>
      </c>
      <c r="W65" s="15">
        <f>IFERROR(__xludf.DUMMYFUNCTION("IF(REGEXMATCH(LOWER($E65), LOWER(W$2)),1,0)"),0.0)</f>
        <v>0</v>
      </c>
      <c r="X65" s="15">
        <f>IFERROR(__xludf.DUMMYFUNCTION("IF(REGEXMATCH(LOWER($E65), LOWER(X$2)),1,0)"),0.0)</f>
        <v>0</v>
      </c>
      <c r="Y65" s="15">
        <f>IFERROR(__xludf.DUMMYFUNCTION("IF(REGEXMATCH(LOWER($E65), LOWER(Y$2)),1,0)"),0.0)</f>
        <v>0</v>
      </c>
      <c r="Z65" s="15">
        <f>IFERROR(__xludf.DUMMYFUNCTION("IF(REGEXMATCH(LOWER($E65), LOWER(Z$2)),1,0)"),0.0)</f>
        <v>0</v>
      </c>
      <c r="AA65" s="15">
        <f>IFERROR(__xludf.DUMMYFUNCTION("IF(REGEXMATCH(LOWER($E65), LOWER(AA$2)),1,0)"),0.0)</f>
        <v>0</v>
      </c>
      <c r="AB65" s="15">
        <f>IFERROR(__xludf.DUMMYFUNCTION("IF(REGEXMATCH(LOWER($E65), LOWER(AB$2)),1,0)"),0.0)</f>
        <v>0</v>
      </c>
      <c r="AC65" s="15">
        <f>IFERROR(__xludf.DUMMYFUNCTION("IF(REGEXMATCH(LOWER($E65), LOWER(AC$2)),1,0)"),0.0)</f>
        <v>0</v>
      </c>
      <c r="AD65" s="15">
        <f>IFERROR(__xludf.DUMMYFUNCTION("IF(REGEXMATCH(LOWER($E65), LOWER(AD$2)),1,0)"),0.0)</f>
        <v>0</v>
      </c>
      <c r="AE65" s="15">
        <f>IFERROR(__xludf.DUMMYFUNCTION("IF(REGEXMATCH(LOWER($E65), LOWER(AE$2)),1,0)"),0.0)</f>
        <v>0</v>
      </c>
      <c r="AF65" s="16" t="s">
        <v>110</v>
      </c>
      <c r="AG65" s="1" t="s">
        <v>44</v>
      </c>
      <c r="AH65" s="17">
        <f t="shared" si="3"/>
        <v>0</v>
      </c>
      <c r="AI65" s="17">
        <f>IFERROR(__xludf.DUMMYFUNCTION("IF(REGEXMATCH(LOWER($AG65), LOWER(AI$2)),1,0)"),0.0)</f>
        <v>0</v>
      </c>
      <c r="AJ65" s="17">
        <f>IFERROR(__xludf.DUMMYFUNCTION("IF(REGEXMATCH(LOWER($AG65), LOWER(AJ$2)),1,0)"),0.0)</f>
        <v>0</v>
      </c>
      <c r="AK65" s="17">
        <f>IFERROR(__xludf.DUMMYFUNCTION("IF(REGEXMATCH(LOWER($AG65), LOWER(AK$2)),1,0)"),1.0)</f>
        <v>1</v>
      </c>
      <c r="AL65" s="17">
        <f>IFERROR(__xludf.DUMMYFUNCTION("IF(REGEXMATCH(LOWER($AG65), LOWER(AL$2)),1,0)"),0.0)</f>
        <v>0</v>
      </c>
      <c r="AM65" s="17">
        <f>IFERROR(__xludf.DUMMYFUNCTION("IF(REGEXMATCH(LOWER($AG65), LOWER(AM$2)),1,0)"),0.0)</f>
        <v>0</v>
      </c>
      <c r="AN65" s="17">
        <f>IFERROR(__xludf.DUMMYFUNCTION("IF(REGEXMATCH(LOWER($AG65), LOWER(AN$2)),1,0)"),0.0)</f>
        <v>0</v>
      </c>
      <c r="AO65" s="17">
        <f>IFERROR(__xludf.DUMMYFUNCTION("IF(REGEXMATCH(LOWER($AG65), LOWER(AO$2)),1,0)"),0.0)</f>
        <v>0</v>
      </c>
      <c r="AP65" s="17">
        <f>IFERROR(__xludf.DUMMYFUNCTION("IF(REGEXMATCH(LOWER($AG65), LOWER(AP$2)),1,0)"),0.0)</f>
        <v>0</v>
      </c>
      <c r="AQ65" s="17">
        <f>IFERROR(__xludf.DUMMYFUNCTION("IF(REGEXMATCH(LOWER($AG65), LOWER(AQ$2)),1,0)"),0.0)</f>
        <v>0</v>
      </c>
      <c r="AR65" s="17">
        <f>IFERROR(__xludf.DUMMYFUNCTION("IF(REGEXMATCH(LOWER($AG65), LOWER(AR$2)),1,0)"),0.0)</f>
        <v>0</v>
      </c>
      <c r="AS65" s="17">
        <f>IFERROR(__xludf.DUMMYFUNCTION("IF(REGEXMATCH(LOWER($AG65), LOWER(AS$2)),1,0)"),0.0)</f>
        <v>0</v>
      </c>
      <c r="AT65" s="17">
        <f>IFERROR(__xludf.DUMMYFUNCTION("IF(REGEXMATCH(LOWER($AG65), LOWER(AT$2)),1,0)"),0.0)</f>
        <v>0</v>
      </c>
      <c r="AU65" s="17">
        <f>IFERROR(__xludf.DUMMYFUNCTION("IF(REGEXMATCH(LOWER($AG65), LOWER(AU$2)),1,0)"),0.0)</f>
        <v>0</v>
      </c>
      <c r="AV65" s="17">
        <f>IFERROR(__xludf.DUMMYFUNCTION("IF(REGEXMATCH(LOWER($AG65), LOWER(AV$2)),1,0)"),0.0)</f>
        <v>0</v>
      </c>
      <c r="AW65" s="17">
        <f>IFERROR(__xludf.DUMMYFUNCTION("IF(REGEXMATCH(LOWER($AG65), LOWER(AW$2)),1,0)"),0.0)</f>
        <v>0</v>
      </c>
      <c r="AX65" s="17">
        <f>IFERROR(__xludf.DUMMYFUNCTION("IF(REGEXMATCH(LOWER($AG65), LOWER(AX$2)),1,0)"),0.0)</f>
        <v>0</v>
      </c>
      <c r="AY65" s="18" t="s">
        <v>69</v>
      </c>
      <c r="AZ65" s="19" t="s">
        <v>501</v>
      </c>
      <c r="BA65" s="1" t="s">
        <v>502</v>
      </c>
      <c r="BB65" s="1" t="s">
        <v>503</v>
      </c>
    </row>
    <row r="66" ht="47.25" customHeight="1">
      <c r="A66" s="1" t="s">
        <v>504</v>
      </c>
      <c r="B66" s="11" t="s">
        <v>438</v>
      </c>
      <c r="C66" s="11" t="s">
        <v>505</v>
      </c>
      <c r="D66" s="12">
        <v>1.0</v>
      </c>
      <c r="E66" s="1" t="s">
        <v>506</v>
      </c>
      <c r="F66" s="13" t="str">
        <f t="shared" ref="F66:G66" si="65">IMAGE(CONCATENATE("https://connectvideo.garmin.com",BA66))</f>
        <v/>
      </c>
      <c r="G66" s="13" t="str">
        <f t="shared" si="65"/>
        <v/>
      </c>
      <c r="H66" s="14" t="s">
        <v>507</v>
      </c>
      <c r="I66" s="15">
        <f>IFERROR(__xludf.DUMMYFUNCTION("IF(REGEXMATCH(LOWER($E66), LOWER(I$2)),1,0)"),0.0)</f>
        <v>0</v>
      </c>
      <c r="J66" s="15">
        <f>IFERROR(__xludf.DUMMYFUNCTION("IF(REGEXMATCH(LOWER($E66), LOWER(J$2)),1,0)"),0.0)</f>
        <v>0</v>
      </c>
      <c r="K66" s="15">
        <f>IFERROR(__xludf.DUMMYFUNCTION("IF(REGEXMATCH(LOWER($E66), LOWER(K$2)),1,0)"),0.0)</f>
        <v>0</v>
      </c>
      <c r="L66" s="15">
        <f>IFERROR(__xludf.DUMMYFUNCTION("IF(REGEXMATCH(LOWER($E66), LOWER(L$2)),1,0)"),1.0)</f>
        <v>1</v>
      </c>
      <c r="M66" s="15">
        <f>IFERROR(__xludf.DUMMYFUNCTION("IF(REGEXMATCH(LOWER($E66), LOWER(M$2)),1,0)"),0.0)</f>
        <v>0</v>
      </c>
      <c r="N66" s="15">
        <f>IFERROR(__xludf.DUMMYFUNCTION("IF(REGEXMATCH(LOWER($E66), LOWER(N$2)),1,0)"),0.0)</f>
        <v>0</v>
      </c>
      <c r="O66" s="15">
        <f>IFERROR(__xludf.DUMMYFUNCTION("IF(REGEXMATCH(LOWER($E66), LOWER(O$2)),1,0)"),1.0)</f>
        <v>1</v>
      </c>
      <c r="P66" s="15">
        <f>IFERROR(__xludf.DUMMYFUNCTION("IF(REGEXMATCH(LOWER($E66), LOWER(P$2)),1,0)"),0.0)</f>
        <v>0</v>
      </c>
      <c r="Q66" s="15">
        <f>IFERROR(__xludf.DUMMYFUNCTION("IF(REGEXMATCH(LOWER($E66), LOWER(Q$2)),1,0)"),1.0)</f>
        <v>1</v>
      </c>
      <c r="R66" s="15">
        <f>IFERROR(__xludf.DUMMYFUNCTION("IF(REGEXMATCH(LOWER($E66), LOWER(R$2)),1,0)"),0.0)</f>
        <v>0</v>
      </c>
      <c r="S66" s="15">
        <f>IFERROR(__xludf.DUMMYFUNCTION("IF(REGEXMATCH(LOWER($E66), LOWER(S$2)),1,0)"),0.0)</f>
        <v>0</v>
      </c>
      <c r="T66" s="15">
        <f>IFERROR(__xludf.DUMMYFUNCTION("IF(REGEXMATCH(LOWER($E66), LOWER(T$2)),1,0)"),0.0)</f>
        <v>0</v>
      </c>
      <c r="U66" s="15">
        <f>IFERROR(__xludf.DUMMYFUNCTION("IF(REGEXMATCH(LOWER($E66), LOWER(U$2)),1,0)"),0.0)</f>
        <v>0</v>
      </c>
      <c r="V66" s="15">
        <f>IFERROR(__xludf.DUMMYFUNCTION("IF(REGEXMATCH(LOWER($E66), LOWER(V$2)),1,0)"),0.0)</f>
        <v>0</v>
      </c>
      <c r="W66" s="15">
        <f>IFERROR(__xludf.DUMMYFUNCTION("IF(REGEXMATCH(LOWER($E66), LOWER(W$2)),1,0)"),0.0)</f>
        <v>0</v>
      </c>
      <c r="X66" s="15">
        <f>IFERROR(__xludf.DUMMYFUNCTION("IF(REGEXMATCH(LOWER($E66), LOWER(X$2)),1,0)"),0.0)</f>
        <v>0</v>
      </c>
      <c r="Y66" s="15">
        <f>IFERROR(__xludf.DUMMYFUNCTION("IF(REGEXMATCH(LOWER($E66), LOWER(Y$2)),1,0)"),0.0)</f>
        <v>0</v>
      </c>
      <c r="Z66" s="15">
        <f>IFERROR(__xludf.DUMMYFUNCTION("IF(REGEXMATCH(LOWER($E66), LOWER(Z$2)),1,0)"),1.0)</f>
        <v>1</v>
      </c>
      <c r="AA66" s="15">
        <f>IFERROR(__xludf.DUMMYFUNCTION("IF(REGEXMATCH(LOWER($E66), LOWER(AA$2)),1,0)"),0.0)</f>
        <v>0</v>
      </c>
      <c r="AB66" s="15">
        <f>IFERROR(__xludf.DUMMYFUNCTION("IF(REGEXMATCH(LOWER($E66), LOWER(AB$2)),1,0)"),0.0)</f>
        <v>0</v>
      </c>
      <c r="AC66" s="15">
        <f>IFERROR(__xludf.DUMMYFUNCTION("IF(REGEXMATCH(LOWER($E66), LOWER(AC$2)),1,0)"),0.0)</f>
        <v>0</v>
      </c>
      <c r="AD66" s="15">
        <f>IFERROR(__xludf.DUMMYFUNCTION("IF(REGEXMATCH(LOWER($E66), LOWER(AD$2)),1,0)"),0.0)</f>
        <v>0</v>
      </c>
      <c r="AE66" s="15">
        <f>IFERROR(__xludf.DUMMYFUNCTION("IF(REGEXMATCH(LOWER($E66), LOWER(AE$2)),1,0)"),0.0)</f>
        <v>0</v>
      </c>
      <c r="AF66" s="16" t="s">
        <v>97</v>
      </c>
      <c r="AG66" s="1" t="s">
        <v>46</v>
      </c>
      <c r="AH66" s="17">
        <f t="shared" si="3"/>
        <v>0</v>
      </c>
      <c r="AI66" s="17">
        <f>IFERROR(__xludf.DUMMYFUNCTION("IF(REGEXMATCH(LOWER($AG66), LOWER(AI$2)),1,0)"),0.0)</f>
        <v>0</v>
      </c>
      <c r="AJ66" s="17">
        <f>IFERROR(__xludf.DUMMYFUNCTION("IF(REGEXMATCH(LOWER($AG66), LOWER(AJ$2)),1,0)"),0.0)</f>
        <v>0</v>
      </c>
      <c r="AK66" s="17">
        <f>IFERROR(__xludf.DUMMYFUNCTION("IF(REGEXMATCH(LOWER($AG66), LOWER(AK$2)),1,0)"),0.0)</f>
        <v>0</v>
      </c>
      <c r="AL66" s="17">
        <f>IFERROR(__xludf.DUMMYFUNCTION("IF(REGEXMATCH(LOWER($AG66), LOWER(AL$2)),1,0)"),0.0)</f>
        <v>0</v>
      </c>
      <c r="AM66" s="17">
        <f>IFERROR(__xludf.DUMMYFUNCTION("IF(REGEXMATCH(LOWER($AG66), LOWER(AM$2)),1,0)"),1.0)</f>
        <v>1</v>
      </c>
      <c r="AN66" s="17">
        <f>IFERROR(__xludf.DUMMYFUNCTION("IF(REGEXMATCH(LOWER($AG66), LOWER(AN$2)),1,0)"),0.0)</f>
        <v>0</v>
      </c>
      <c r="AO66" s="17">
        <f>IFERROR(__xludf.DUMMYFUNCTION("IF(REGEXMATCH(LOWER($AG66), LOWER(AO$2)),1,0)"),0.0)</f>
        <v>0</v>
      </c>
      <c r="AP66" s="17">
        <f>IFERROR(__xludf.DUMMYFUNCTION("IF(REGEXMATCH(LOWER($AG66), LOWER(AP$2)),1,0)"),0.0)</f>
        <v>0</v>
      </c>
      <c r="AQ66" s="17">
        <f>IFERROR(__xludf.DUMMYFUNCTION("IF(REGEXMATCH(LOWER($AG66), LOWER(AQ$2)),1,0)"),0.0)</f>
        <v>0</v>
      </c>
      <c r="AR66" s="17">
        <f>IFERROR(__xludf.DUMMYFUNCTION("IF(REGEXMATCH(LOWER($AG66), LOWER(AR$2)),1,0)"),0.0)</f>
        <v>0</v>
      </c>
      <c r="AS66" s="17">
        <f>IFERROR(__xludf.DUMMYFUNCTION("IF(REGEXMATCH(LOWER($AG66), LOWER(AS$2)),1,0)"),0.0)</f>
        <v>0</v>
      </c>
      <c r="AT66" s="17">
        <f>IFERROR(__xludf.DUMMYFUNCTION("IF(REGEXMATCH(LOWER($AG66), LOWER(AT$2)),1,0)"),0.0)</f>
        <v>0</v>
      </c>
      <c r="AU66" s="17">
        <f>IFERROR(__xludf.DUMMYFUNCTION("IF(REGEXMATCH(LOWER($AG66), LOWER(AU$2)),1,0)"),0.0)</f>
        <v>0</v>
      </c>
      <c r="AV66" s="17">
        <f>IFERROR(__xludf.DUMMYFUNCTION("IF(REGEXMATCH(LOWER($AG66), LOWER(AV$2)),1,0)"),0.0)</f>
        <v>0</v>
      </c>
      <c r="AW66" s="17">
        <f>IFERROR(__xludf.DUMMYFUNCTION("IF(REGEXMATCH(LOWER($AG66), LOWER(AW$2)),1,0)"),0.0)</f>
        <v>0</v>
      </c>
      <c r="AX66" s="17">
        <f>IFERROR(__xludf.DUMMYFUNCTION("IF(REGEXMATCH(LOWER($AG66), LOWER(AX$2)),1,0)"),0.0)</f>
        <v>0</v>
      </c>
      <c r="AY66" s="18" t="s">
        <v>69</v>
      </c>
      <c r="AZ66" s="19" t="s">
        <v>508</v>
      </c>
      <c r="BA66" s="1" t="s">
        <v>509</v>
      </c>
      <c r="BB66" s="1" t="s">
        <v>510</v>
      </c>
    </row>
    <row r="67" ht="47.25" customHeight="1">
      <c r="A67" s="1" t="s">
        <v>511</v>
      </c>
      <c r="B67" s="11" t="s">
        <v>438</v>
      </c>
      <c r="C67" s="11" t="s">
        <v>512</v>
      </c>
      <c r="D67" s="12">
        <v>1.0</v>
      </c>
      <c r="E67" s="1" t="s">
        <v>513</v>
      </c>
      <c r="F67" s="13" t="str">
        <f t="shared" ref="F67:G67" si="66">IMAGE(CONCATENATE("https://connectvideo.garmin.com",BA67))</f>
        <v/>
      </c>
      <c r="G67" s="13" t="str">
        <f t="shared" si="66"/>
        <v/>
      </c>
      <c r="H67" s="14" t="s">
        <v>514</v>
      </c>
      <c r="I67" s="15">
        <f>IFERROR(__xludf.DUMMYFUNCTION("IF(REGEXMATCH(LOWER($E67), LOWER(I$2)),1,0)"),0.0)</f>
        <v>0</v>
      </c>
      <c r="J67" s="15">
        <f>IFERROR(__xludf.DUMMYFUNCTION("IF(REGEXMATCH(LOWER($E67), LOWER(J$2)),1,0)"),0.0)</f>
        <v>0</v>
      </c>
      <c r="K67" s="15">
        <f>IFERROR(__xludf.DUMMYFUNCTION("IF(REGEXMATCH(LOWER($E67), LOWER(K$2)),1,0)"),0.0)</f>
        <v>0</v>
      </c>
      <c r="L67" s="15">
        <f>IFERROR(__xludf.DUMMYFUNCTION("IF(REGEXMATCH(LOWER($E67), LOWER(L$2)),1,0)"),0.0)</f>
        <v>0</v>
      </c>
      <c r="M67" s="15">
        <f>IFERROR(__xludf.DUMMYFUNCTION("IF(REGEXMATCH(LOWER($E67), LOWER(M$2)),1,0)"),0.0)</f>
        <v>0</v>
      </c>
      <c r="N67" s="15">
        <f>IFERROR(__xludf.DUMMYFUNCTION("IF(REGEXMATCH(LOWER($E67), LOWER(N$2)),1,0)"),0.0)</f>
        <v>0</v>
      </c>
      <c r="O67" s="15">
        <f>IFERROR(__xludf.DUMMYFUNCTION("IF(REGEXMATCH(LOWER($E67), LOWER(O$2)),1,0)"),0.0)</f>
        <v>0</v>
      </c>
      <c r="P67" s="15">
        <f>IFERROR(__xludf.DUMMYFUNCTION("IF(REGEXMATCH(LOWER($E67), LOWER(P$2)),1,0)"),0.0)</f>
        <v>0</v>
      </c>
      <c r="Q67" s="15">
        <f>IFERROR(__xludf.DUMMYFUNCTION("IF(REGEXMATCH(LOWER($E67), LOWER(Q$2)),1,0)"),1.0)</f>
        <v>1</v>
      </c>
      <c r="R67" s="15">
        <f>IFERROR(__xludf.DUMMYFUNCTION("IF(REGEXMATCH(LOWER($E67), LOWER(R$2)),1,0)"),0.0)</f>
        <v>0</v>
      </c>
      <c r="S67" s="15">
        <f>IFERROR(__xludf.DUMMYFUNCTION("IF(REGEXMATCH(LOWER($E67), LOWER(S$2)),1,0)"),0.0)</f>
        <v>0</v>
      </c>
      <c r="T67" s="15">
        <f>IFERROR(__xludf.DUMMYFUNCTION("IF(REGEXMATCH(LOWER($E67), LOWER(T$2)),1,0)"),0.0)</f>
        <v>0</v>
      </c>
      <c r="U67" s="15">
        <f>IFERROR(__xludf.DUMMYFUNCTION("IF(REGEXMATCH(LOWER($E67), LOWER(U$2)),1,0)"),0.0)</f>
        <v>0</v>
      </c>
      <c r="V67" s="15">
        <f>IFERROR(__xludf.DUMMYFUNCTION("IF(REGEXMATCH(LOWER($E67), LOWER(V$2)),1,0)"),0.0)</f>
        <v>0</v>
      </c>
      <c r="W67" s="15">
        <f>IFERROR(__xludf.DUMMYFUNCTION("IF(REGEXMATCH(LOWER($E67), LOWER(W$2)),1,0)"),0.0)</f>
        <v>0</v>
      </c>
      <c r="X67" s="15">
        <f>IFERROR(__xludf.DUMMYFUNCTION("IF(REGEXMATCH(LOWER($E67), LOWER(X$2)),1,0)"),0.0)</f>
        <v>0</v>
      </c>
      <c r="Y67" s="15">
        <f>IFERROR(__xludf.DUMMYFUNCTION("IF(REGEXMATCH(LOWER($E67), LOWER(Y$2)),1,0)"),0.0)</f>
        <v>0</v>
      </c>
      <c r="Z67" s="15">
        <f>IFERROR(__xludf.DUMMYFUNCTION("IF(REGEXMATCH(LOWER($E67), LOWER(Z$2)),1,0)"),1.0)</f>
        <v>1</v>
      </c>
      <c r="AA67" s="15">
        <f>IFERROR(__xludf.DUMMYFUNCTION("IF(REGEXMATCH(LOWER($E67), LOWER(AA$2)),1,0)"),0.0)</f>
        <v>0</v>
      </c>
      <c r="AB67" s="15">
        <f>IFERROR(__xludf.DUMMYFUNCTION("IF(REGEXMATCH(LOWER($E67), LOWER(AB$2)),1,0)"),0.0)</f>
        <v>0</v>
      </c>
      <c r="AC67" s="15">
        <f>IFERROR(__xludf.DUMMYFUNCTION("IF(REGEXMATCH(LOWER($E67), LOWER(AC$2)),1,0)"),0.0)</f>
        <v>0</v>
      </c>
      <c r="AD67" s="15">
        <f>IFERROR(__xludf.DUMMYFUNCTION("IF(REGEXMATCH(LOWER($E67), LOWER(AD$2)),1,0)"),0.0)</f>
        <v>0</v>
      </c>
      <c r="AE67" s="15">
        <f>IFERROR(__xludf.DUMMYFUNCTION("IF(REGEXMATCH(LOWER($E67), LOWER(AE$2)),1,0)"),0.0)</f>
        <v>0</v>
      </c>
      <c r="AF67" s="16" t="s">
        <v>110</v>
      </c>
      <c r="AH67" s="17">
        <f t="shared" si="3"/>
        <v>1</v>
      </c>
      <c r="AI67" s="17">
        <f>IFERROR(__xludf.DUMMYFUNCTION("IF(REGEXMATCH(LOWER($AG67), LOWER(AI$2)),1,0)"),0.0)</f>
        <v>0</v>
      </c>
      <c r="AJ67" s="17">
        <f>IFERROR(__xludf.DUMMYFUNCTION("IF(REGEXMATCH(LOWER($AG67), LOWER(AJ$2)),1,0)"),0.0)</f>
        <v>0</v>
      </c>
      <c r="AK67" s="17">
        <f>IFERROR(__xludf.DUMMYFUNCTION("IF(REGEXMATCH(LOWER($AG67), LOWER(AK$2)),1,0)"),0.0)</f>
        <v>0</v>
      </c>
      <c r="AL67" s="17">
        <f>IFERROR(__xludf.DUMMYFUNCTION("IF(REGEXMATCH(LOWER($AG67), LOWER(AL$2)),1,0)"),0.0)</f>
        <v>0</v>
      </c>
      <c r="AM67" s="17">
        <f>IFERROR(__xludf.DUMMYFUNCTION("IF(REGEXMATCH(LOWER($AG67), LOWER(AM$2)),1,0)"),0.0)</f>
        <v>0</v>
      </c>
      <c r="AN67" s="17">
        <f>IFERROR(__xludf.DUMMYFUNCTION("IF(REGEXMATCH(LOWER($AG67), LOWER(AN$2)),1,0)"),0.0)</f>
        <v>0</v>
      </c>
      <c r="AO67" s="17">
        <f>IFERROR(__xludf.DUMMYFUNCTION("IF(REGEXMATCH(LOWER($AG67), LOWER(AO$2)),1,0)"),0.0)</f>
        <v>0</v>
      </c>
      <c r="AP67" s="17">
        <f>IFERROR(__xludf.DUMMYFUNCTION("IF(REGEXMATCH(LOWER($AG67), LOWER(AP$2)),1,0)"),0.0)</f>
        <v>0</v>
      </c>
      <c r="AQ67" s="17">
        <f>IFERROR(__xludf.DUMMYFUNCTION("IF(REGEXMATCH(LOWER($AG67), LOWER(AQ$2)),1,0)"),0.0)</f>
        <v>0</v>
      </c>
      <c r="AR67" s="17">
        <f>IFERROR(__xludf.DUMMYFUNCTION("IF(REGEXMATCH(LOWER($AG67), LOWER(AR$2)),1,0)"),0.0)</f>
        <v>0</v>
      </c>
      <c r="AS67" s="17">
        <f>IFERROR(__xludf.DUMMYFUNCTION("IF(REGEXMATCH(LOWER($AG67), LOWER(AS$2)),1,0)"),0.0)</f>
        <v>0</v>
      </c>
      <c r="AT67" s="17">
        <f>IFERROR(__xludf.DUMMYFUNCTION("IF(REGEXMATCH(LOWER($AG67), LOWER(AT$2)),1,0)"),0.0)</f>
        <v>0</v>
      </c>
      <c r="AU67" s="17">
        <f>IFERROR(__xludf.DUMMYFUNCTION("IF(REGEXMATCH(LOWER($AG67), LOWER(AU$2)),1,0)"),0.0)</f>
        <v>0</v>
      </c>
      <c r="AV67" s="17">
        <f>IFERROR(__xludf.DUMMYFUNCTION("IF(REGEXMATCH(LOWER($AG67), LOWER(AV$2)),1,0)"),0.0)</f>
        <v>0</v>
      </c>
      <c r="AW67" s="17">
        <f>IFERROR(__xludf.DUMMYFUNCTION("IF(REGEXMATCH(LOWER($AG67), LOWER(AW$2)),1,0)"),0.0)</f>
        <v>0</v>
      </c>
      <c r="AX67" s="17">
        <f>IFERROR(__xludf.DUMMYFUNCTION("IF(REGEXMATCH(LOWER($AG67), LOWER(AX$2)),1,0)"),0.0)</f>
        <v>0</v>
      </c>
      <c r="AY67" s="18" t="s">
        <v>515</v>
      </c>
      <c r="AZ67" s="19" t="s">
        <v>516</v>
      </c>
      <c r="BA67" s="1" t="s">
        <v>517</v>
      </c>
      <c r="BB67" s="1" t="s">
        <v>518</v>
      </c>
    </row>
    <row r="68" ht="47.25" customHeight="1">
      <c r="A68" s="1" t="s">
        <v>519</v>
      </c>
      <c r="B68" s="11" t="s">
        <v>438</v>
      </c>
      <c r="C68" s="11" t="s">
        <v>520</v>
      </c>
      <c r="D68" s="12">
        <v>1.0</v>
      </c>
      <c r="E68" s="1" t="s">
        <v>521</v>
      </c>
      <c r="F68" s="13" t="str">
        <f t="shared" ref="F68:G68" si="67">IMAGE(CONCATENATE("https://connectvideo.garmin.com",BA68))</f>
        <v/>
      </c>
      <c r="G68" s="13" t="str">
        <f t="shared" si="67"/>
        <v/>
      </c>
      <c r="H68" s="14" t="s">
        <v>522</v>
      </c>
      <c r="I68" s="15">
        <f>IFERROR(__xludf.DUMMYFUNCTION("IF(REGEXMATCH(LOWER($E68), LOWER(I$2)),1,0)"),0.0)</f>
        <v>0</v>
      </c>
      <c r="J68" s="15">
        <f>IFERROR(__xludf.DUMMYFUNCTION("IF(REGEXMATCH(LOWER($E68), LOWER(J$2)),1,0)"),0.0)</f>
        <v>0</v>
      </c>
      <c r="K68" s="15">
        <f>IFERROR(__xludf.DUMMYFUNCTION("IF(REGEXMATCH(LOWER($E68), LOWER(K$2)),1,0)"),0.0)</f>
        <v>0</v>
      </c>
      <c r="L68" s="15">
        <f>IFERROR(__xludf.DUMMYFUNCTION("IF(REGEXMATCH(LOWER($E68), LOWER(L$2)),1,0)"),1.0)</f>
        <v>1</v>
      </c>
      <c r="M68" s="15">
        <f>IFERROR(__xludf.DUMMYFUNCTION("IF(REGEXMATCH(LOWER($E68), LOWER(M$2)),1,0)"),0.0)</f>
        <v>0</v>
      </c>
      <c r="N68" s="15">
        <f>IFERROR(__xludf.DUMMYFUNCTION("IF(REGEXMATCH(LOWER($E68), LOWER(N$2)),1,0)"),0.0)</f>
        <v>0</v>
      </c>
      <c r="O68" s="15">
        <f>IFERROR(__xludf.DUMMYFUNCTION("IF(REGEXMATCH(LOWER($E68), LOWER(O$2)),1,0)"),0.0)</f>
        <v>0</v>
      </c>
      <c r="P68" s="15">
        <f>IFERROR(__xludf.DUMMYFUNCTION("IF(REGEXMATCH(LOWER($E68), LOWER(P$2)),1,0)"),0.0)</f>
        <v>0</v>
      </c>
      <c r="Q68" s="15">
        <f>IFERROR(__xludf.DUMMYFUNCTION("IF(REGEXMATCH(LOWER($E68), LOWER(Q$2)),1,0)"),1.0)</f>
        <v>1</v>
      </c>
      <c r="R68" s="15">
        <f>IFERROR(__xludf.DUMMYFUNCTION("IF(REGEXMATCH(LOWER($E68), LOWER(R$2)),1,0)"),0.0)</f>
        <v>0</v>
      </c>
      <c r="S68" s="15">
        <f>IFERROR(__xludf.DUMMYFUNCTION("IF(REGEXMATCH(LOWER($E68), LOWER(S$2)),1,0)"),0.0)</f>
        <v>0</v>
      </c>
      <c r="T68" s="15">
        <f>IFERROR(__xludf.DUMMYFUNCTION("IF(REGEXMATCH(LOWER($E68), LOWER(T$2)),1,0)"),0.0)</f>
        <v>0</v>
      </c>
      <c r="U68" s="15">
        <f>IFERROR(__xludf.DUMMYFUNCTION("IF(REGEXMATCH(LOWER($E68), LOWER(U$2)),1,0)"),0.0)</f>
        <v>0</v>
      </c>
      <c r="V68" s="15">
        <f>IFERROR(__xludf.DUMMYFUNCTION("IF(REGEXMATCH(LOWER($E68), LOWER(V$2)),1,0)"),0.0)</f>
        <v>0</v>
      </c>
      <c r="W68" s="15">
        <f>IFERROR(__xludf.DUMMYFUNCTION("IF(REGEXMATCH(LOWER($E68), LOWER(W$2)),1,0)"),0.0)</f>
        <v>0</v>
      </c>
      <c r="X68" s="15">
        <f>IFERROR(__xludf.DUMMYFUNCTION("IF(REGEXMATCH(LOWER($E68), LOWER(X$2)),1,0)"),0.0)</f>
        <v>0</v>
      </c>
      <c r="Y68" s="15">
        <f>IFERROR(__xludf.DUMMYFUNCTION("IF(REGEXMATCH(LOWER($E68), LOWER(Y$2)),1,0)"),0.0)</f>
        <v>0</v>
      </c>
      <c r="Z68" s="15">
        <f>IFERROR(__xludf.DUMMYFUNCTION("IF(REGEXMATCH(LOWER($E68), LOWER(Z$2)),1,0)"),1.0)</f>
        <v>1</v>
      </c>
      <c r="AA68" s="15">
        <f>IFERROR(__xludf.DUMMYFUNCTION("IF(REGEXMATCH(LOWER($E68), LOWER(AA$2)),1,0)"),0.0)</f>
        <v>0</v>
      </c>
      <c r="AB68" s="15">
        <f>IFERROR(__xludf.DUMMYFUNCTION("IF(REGEXMATCH(LOWER($E68), LOWER(AB$2)),1,0)"),0.0)</f>
        <v>0</v>
      </c>
      <c r="AC68" s="15">
        <f>IFERROR(__xludf.DUMMYFUNCTION("IF(REGEXMATCH(LOWER($E68), LOWER(AC$2)),1,0)"),0.0)</f>
        <v>0</v>
      </c>
      <c r="AD68" s="15">
        <f>IFERROR(__xludf.DUMMYFUNCTION("IF(REGEXMATCH(LOWER($E68), LOWER(AD$2)),1,0)"),0.0)</f>
        <v>0</v>
      </c>
      <c r="AE68" s="15">
        <f>IFERROR(__xludf.DUMMYFUNCTION("IF(REGEXMATCH(LOWER($E68), LOWER(AE$2)),1,0)"),0.0)</f>
        <v>0</v>
      </c>
      <c r="AF68" s="16" t="s">
        <v>110</v>
      </c>
      <c r="AG68" s="1" t="s">
        <v>44</v>
      </c>
      <c r="AH68" s="17">
        <f t="shared" si="3"/>
        <v>0</v>
      </c>
      <c r="AI68" s="17">
        <f>IFERROR(__xludf.DUMMYFUNCTION("IF(REGEXMATCH(LOWER($AG68), LOWER(AI$2)),1,0)"),0.0)</f>
        <v>0</v>
      </c>
      <c r="AJ68" s="17">
        <f>IFERROR(__xludf.DUMMYFUNCTION("IF(REGEXMATCH(LOWER($AG68), LOWER(AJ$2)),1,0)"),0.0)</f>
        <v>0</v>
      </c>
      <c r="AK68" s="17">
        <f>IFERROR(__xludf.DUMMYFUNCTION("IF(REGEXMATCH(LOWER($AG68), LOWER(AK$2)),1,0)"),1.0)</f>
        <v>1</v>
      </c>
      <c r="AL68" s="17">
        <f>IFERROR(__xludf.DUMMYFUNCTION("IF(REGEXMATCH(LOWER($AG68), LOWER(AL$2)),1,0)"),0.0)</f>
        <v>0</v>
      </c>
      <c r="AM68" s="17">
        <f>IFERROR(__xludf.DUMMYFUNCTION("IF(REGEXMATCH(LOWER($AG68), LOWER(AM$2)),1,0)"),0.0)</f>
        <v>0</v>
      </c>
      <c r="AN68" s="17">
        <f>IFERROR(__xludf.DUMMYFUNCTION("IF(REGEXMATCH(LOWER($AG68), LOWER(AN$2)),1,0)"),0.0)</f>
        <v>0</v>
      </c>
      <c r="AO68" s="17">
        <f>IFERROR(__xludf.DUMMYFUNCTION("IF(REGEXMATCH(LOWER($AG68), LOWER(AO$2)),1,0)"),0.0)</f>
        <v>0</v>
      </c>
      <c r="AP68" s="17">
        <f>IFERROR(__xludf.DUMMYFUNCTION("IF(REGEXMATCH(LOWER($AG68), LOWER(AP$2)),1,0)"),0.0)</f>
        <v>0</v>
      </c>
      <c r="AQ68" s="17">
        <f>IFERROR(__xludf.DUMMYFUNCTION("IF(REGEXMATCH(LOWER($AG68), LOWER(AQ$2)),1,0)"),0.0)</f>
        <v>0</v>
      </c>
      <c r="AR68" s="17">
        <f>IFERROR(__xludf.DUMMYFUNCTION("IF(REGEXMATCH(LOWER($AG68), LOWER(AR$2)),1,0)"),0.0)</f>
        <v>0</v>
      </c>
      <c r="AS68" s="17">
        <f>IFERROR(__xludf.DUMMYFUNCTION("IF(REGEXMATCH(LOWER($AG68), LOWER(AS$2)),1,0)"),0.0)</f>
        <v>0</v>
      </c>
      <c r="AT68" s="17">
        <f>IFERROR(__xludf.DUMMYFUNCTION("IF(REGEXMATCH(LOWER($AG68), LOWER(AT$2)),1,0)"),0.0)</f>
        <v>0</v>
      </c>
      <c r="AU68" s="17">
        <f>IFERROR(__xludf.DUMMYFUNCTION("IF(REGEXMATCH(LOWER($AG68), LOWER(AU$2)),1,0)"),0.0)</f>
        <v>0</v>
      </c>
      <c r="AV68" s="17">
        <f>IFERROR(__xludf.DUMMYFUNCTION("IF(REGEXMATCH(LOWER($AG68), LOWER(AV$2)),1,0)"),0.0)</f>
        <v>0</v>
      </c>
      <c r="AW68" s="17">
        <f>IFERROR(__xludf.DUMMYFUNCTION("IF(REGEXMATCH(LOWER($AG68), LOWER(AW$2)),1,0)"),0.0)</f>
        <v>0</v>
      </c>
      <c r="AX68" s="17">
        <f>IFERROR(__xludf.DUMMYFUNCTION("IF(REGEXMATCH(LOWER($AG68), LOWER(AX$2)),1,0)"),0.0)</f>
        <v>0</v>
      </c>
      <c r="AY68" s="18" t="s">
        <v>69</v>
      </c>
      <c r="AZ68" s="19" t="s">
        <v>523</v>
      </c>
      <c r="BA68" s="1" t="s">
        <v>524</v>
      </c>
      <c r="BB68" s="1" t="s">
        <v>525</v>
      </c>
    </row>
    <row r="69" ht="47.25" customHeight="1">
      <c r="A69" s="1" t="s">
        <v>526</v>
      </c>
      <c r="B69" s="11" t="s">
        <v>438</v>
      </c>
      <c r="C69" s="11" t="s">
        <v>527</v>
      </c>
      <c r="D69" s="12">
        <v>1.0</v>
      </c>
      <c r="E69" s="1" t="s">
        <v>147</v>
      </c>
      <c r="F69" s="13" t="str">
        <f t="shared" ref="F69:G69" si="68">IMAGE(CONCATENATE("https://connectvideo.garmin.com",BA69))</f>
        <v/>
      </c>
      <c r="G69" s="13" t="str">
        <f t="shared" si="68"/>
        <v/>
      </c>
      <c r="H69" s="14" t="s">
        <v>528</v>
      </c>
      <c r="I69" s="15">
        <f>IFERROR(__xludf.DUMMYFUNCTION("IF(REGEXMATCH(LOWER($E69), LOWER(I$2)),1,0)"),0.0)</f>
        <v>0</v>
      </c>
      <c r="J69" s="15">
        <f>IFERROR(__xludf.DUMMYFUNCTION("IF(REGEXMATCH(LOWER($E69), LOWER(J$2)),1,0)"),0.0)</f>
        <v>0</v>
      </c>
      <c r="K69" s="15">
        <f>IFERROR(__xludf.DUMMYFUNCTION("IF(REGEXMATCH(LOWER($E69), LOWER(K$2)),1,0)"),0.0)</f>
        <v>0</v>
      </c>
      <c r="L69" s="15">
        <f>IFERROR(__xludf.DUMMYFUNCTION("IF(REGEXMATCH(LOWER($E69), LOWER(L$2)),1,0)"),0.0)</f>
        <v>0</v>
      </c>
      <c r="M69" s="15">
        <f>IFERROR(__xludf.DUMMYFUNCTION("IF(REGEXMATCH(LOWER($E69), LOWER(M$2)),1,0)"),0.0)</f>
        <v>0</v>
      </c>
      <c r="N69" s="15">
        <f>IFERROR(__xludf.DUMMYFUNCTION("IF(REGEXMATCH(LOWER($E69), LOWER(N$2)),1,0)"),0.0)</f>
        <v>0</v>
      </c>
      <c r="O69" s="15">
        <f>IFERROR(__xludf.DUMMYFUNCTION("IF(REGEXMATCH(LOWER($E69), LOWER(O$2)),1,0)"),0.0)</f>
        <v>0</v>
      </c>
      <c r="P69" s="15">
        <f>IFERROR(__xludf.DUMMYFUNCTION("IF(REGEXMATCH(LOWER($E69), LOWER(P$2)),1,0)"),1.0)</f>
        <v>1</v>
      </c>
      <c r="Q69" s="15">
        <f>IFERROR(__xludf.DUMMYFUNCTION("IF(REGEXMATCH(LOWER($E69), LOWER(Q$2)),1,0)"),1.0)</f>
        <v>1</v>
      </c>
      <c r="R69" s="15">
        <f>IFERROR(__xludf.DUMMYFUNCTION("IF(REGEXMATCH(LOWER($E69), LOWER(R$2)),1,0)"),0.0)</f>
        <v>0</v>
      </c>
      <c r="S69" s="15">
        <f>IFERROR(__xludf.DUMMYFUNCTION("IF(REGEXMATCH(LOWER($E69), LOWER(S$2)),1,0)"),0.0)</f>
        <v>0</v>
      </c>
      <c r="T69" s="15">
        <f>IFERROR(__xludf.DUMMYFUNCTION("IF(REGEXMATCH(LOWER($E69), LOWER(T$2)),1,0)"),0.0)</f>
        <v>0</v>
      </c>
      <c r="U69" s="15">
        <f>IFERROR(__xludf.DUMMYFUNCTION("IF(REGEXMATCH(LOWER($E69), LOWER(U$2)),1,0)"),0.0)</f>
        <v>0</v>
      </c>
      <c r="V69" s="15">
        <f>IFERROR(__xludf.DUMMYFUNCTION("IF(REGEXMATCH(LOWER($E69), LOWER(V$2)),1,0)"),0.0)</f>
        <v>0</v>
      </c>
      <c r="W69" s="15">
        <f>IFERROR(__xludf.DUMMYFUNCTION("IF(REGEXMATCH(LOWER($E69), LOWER(W$2)),1,0)"),0.0)</f>
        <v>0</v>
      </c>
      <c r="X69" s="15">
        <f>IFERROR(__xludf.DUMMYFUNCTION("IF(REGEXMATCH(LOWER($E69), LOWER(X$2)),1,0)"),0.0)</f>
        <v>0</v>
      </c>
      <c r="Y69" s="15">
        <f>IFERROR(__xludf.DUMMYFUNCTION("IF(REGEXMATCH(LOWER($E69), LOWER(Y$2)),1,0)"),0.0)</f>
        <v>0</v>
      </c>
      <c r="Z69" s="15">
        <f>IFERROR(__xludf.DUMMYFUNCTION("IF(REGEXMATCH(LOWER($E69), LOWER(Z$2)),1,0)"),0.0)</f>
        <v>0</v>
      </c>
      <c r="AA69" s="15">
        <f>IFERROR(__xludf.DUMMYFUNCTION("IF(REGEXMATCH(LOWER($E69), LOWER(AA$2)),1,0)"),0.0)</f>
        <v>0</v>
      </c>
      <c r="AB69" s="15">
        <f>IFERROR(__xludf.DUMMYFUNCTION("IF(REGEXMATCH(LOWER($E69), LOWER(AB$2)),1,0)"),0.0)</f>
        <v>0</v>
      </c>
      <c r="AC69" s="15">
        <f>IFERROR(__xludf.DUMMYFUNCTION("IF(REGEXMATCH(LOWER($E69), LOWER(AC$2)),1,0)"),0.0)</f>
        <v>0</v>
      </c>
      <c r="AD69" s="15">
        <f>IFERROR(__xludf.DUMMYFUNCTION("IF(REGEXMATCH(LOWER($E69), LOWER(AD$2)),1,0)"),0.0)</f>
        <v>0</v>
      </c>
      <c r="AE69" s="15">
        <f>IFERROR(__xludf.DUMMYFUNCTION("IF(REGEXMATCH(LOWER($E69), LOWER(AE$2)),1,0)"),0.0)</f>
        <v>0</v>
      </c>
      <c r="AF69" s="16" t="s">
        <v>97</v>
      </c>
      <c r="AG69" s="20"/>
      <c r="AH69" s="17">
        <f t="shared" si="3"/>
        <v>1</v>
      </c>
      <c r="AI69" s="17">
        <f>IFERROR(__xludf.DUMMYFUNCTION("IF(REGEXMATCH(LOWER($AG69), LOWER(AI$2)),1,0)"),0.0)</f>
        <v>0</v>
      </c>
      <c r="AJ69" s="17">
        <f>IFERROR(__xludf.DUMMYFUNCTION("IF(REGEXMATCH(LOWER($AG69), LOWER(AJ$2)),1,0)"),0.0)</f>
        <v>0</v>
      </c>
      <c r="AK69" s="17">
        <f>IFERROR(__xludf.DUMMYFUNCTION("IF(REGEXMATCH(LOWER($AG69), LOWER(AK$2)),1,0)"),0.0)</f>
        <v>0</v>
      </c>
      <c r="AL69" s="17">
        <f>IFERROR(__xludf.DUMMYFUNCTION("IF(REGEXMATCH(LOWER($AG69), LOWER(AL$2)),1,0)"),0.0)</f>
        <v>0</v>
      </c>
      <c r="AM69" s="17">
        <f>IFERROR(__xludf.DUMMYFUNCTION("IF(REGEXMATCH(LOWER($AG69), LOWER(AM$2)),1,0)"),0.0)</f>
        <v>0</v>
      </c>
      <c r="AN69" s="17">
        <f>IFERROR(__xludf.DUMMYFUNCTION("IF(REGEXMATCH(LOWER($AG69), LOWER(AN$2)),1,0)"),0.0)</f>
        <v>0</v>
      </c>
      <c r="AO69" s="17">
        <f>IFERROR(__xludf.DUMMYFUNCTION("IF(REGEXMATCH(LOWER($AG69), LOWER(AO$2)),1,0)"),0.0)</f>
        <v>0</v>
      </c>
      <c r="AP69" s="17">
        <f>IFERROR(__xludf.DUMMYFUNCTION("IF(REGEXMATCH(LOWER($AG69), LOWER(AP$2)),1,0)"),0.0)</f>
        <v>0</v>
      </c>
      <c r="AQ69" s="17">
        <f>IFERROR(__xludf.DUMMYFUNCTION("IF(REGEXMATCH(LOWER($AG69), LOWER(AQ$2)),1,0)"),0.0)</f>
        <v>0</v>
      </c>
      <c r="AR69" s="17">
        <f>IFERROR(__xludf.DUMMYFUNCTION("IF(REGEXMATCH(LOWER($AG69), LOWER(AR$2)),1,0)"),0.0)</f>
        <v>0</v>
      </c>
      <c r="AS69" s="17">
        <f>IFERROR(__xludf.DUMMYFUNCTION("IF(REGEXMATCH(LOWER($AG69), LOWER(AS$2)),1,0)"),0.0)</f>
        <v>0</v>
      </c>
      <c r="AT69" s="17">
        <f>IFERROR(__xludf.DUMMYFUNCTION("IF(REGEXMATCH(LOWER($AG69), LOWER(AT$2)),1,0)"),0.0)</f>
        <v>0</v>
      </c>
      <c r="AU69" s="17">
        <f>IFERROR(__xludf.DUMMYFUNCTION("IF(REGEXMATCH(LOWER($AG69), LOWER(AU$2)),1,0)"),0.0)</f>
        <v>0</v>
      </c>
      <c r="AV69" s="17">
        <f>IFERROR(__xludf.DUMMYFUNCTION("IF(REGEXMATCH(LOWER($AG69), LOWER(AV$2)),1,0)"),0.0)</f>
        <v>0</v>
      </c>
      <c r="AW69" s="17">
        <f>IFERROR(__xludf.DUMMYFUNCTION("IF(REGEXMATCH(LOWER($AG69), LOWER(AW$2)),1,0)"),0.0)</f>
        <v>0</v>
      </c>
      <c r="AX69" s="17">
        <f>IFERROR(__xludf.DUMMYFUNCTION("IF(REGEXMATCH(LOWER($AG69), LOWER(AX$2)),1,0)"),0.0)</f>
        <v>0</v>
      </c>
      <c r="AY69" s="18" t="s">
        <v>69</v>
      </c>
      <c r="AZ69" s="19" t="s">
        <v>529</v>
      </c>
      <c r="BA69" s="1" t="s">
        <v>530</v>
      </c>
      <c r="BB69" s="1" t="s">
        <v>531</v>
      </c>
    </row>
    <row r="70" ht="47.25" customHeight="1">
      <c r="A70" s="1" t="s">
        <v>532</v>
      </c>
      <c r="B70" s="11" t="s">
        <v>438</v>
      </c>
      <c r="C70" s="11" t="s">
        <v>533</v>
      </c>
      <c r="D70" s="12">
        <v>1.0</v>
      </c>
      <c r="E70" s="1" t="s">
        <v>534</v>
      </c>
      <c r="F70" s="13" t="str">
        <f t="shared" ref="F70:G70" si="69">IMAGE(CONCATENATE("https://connectvideo.garmin.com",BA70))</f>
        <v/>
      </c>
      <c r="G70" s="13" t="str">
        <f t="shared" si="69"/>
        <v/>
      </c>
      <c r="H70" s="14" t="s">
        <v>535</v>
      </c>
      <c r="I70" s="15">
        <f>IFERROR(__xludf.DUMMYFUNCTION("IF(REGEXMATCH(LOWER($E70), LOWER(I$2)),1,0)"),0.0)</f>
        <v>0</v>
      </c>
      <c r="J70" s="15">
        <f>IFERROR(__xludf.DUMMYFUNCTION("IF(REGEXMATCH(LOWER($E70), LOWER(J$2)),1,0)"),0.0)</f>
        <v>0</v>
      </c>
      <c r="K70" s="15">
        <f>IFERROR(__xludf.DUMMYFUNCTION("IF(REGEXMATCH(LOWER($E70), LOWER(K$2)),1,0)"),0.0)</f>
        <v>0</v>
      </c>
      <c r="L70" s="15">
        <f>IFERROR(__xludf.DUMMYFUNCTION("IF(REGEXMATCH(LOWER($E70), LOWER(L$2)),1,0)"),0.0)</f>
        <v>0</v>
      </c>
      <c r="M70" s="15">
        <f>IFERROR(__xludf.DUMMYFUNCTION("IF(REGEXMATCH(LOWER($E70), LOWER(M$2)),1,0)"),0.0)</f>
        <v>0</v>
      </c>
      <c r="N70" s="15">
        <f>IFERROR(__xludf.DUMMYFUNCTION("IF(REGEXMATCH(LOWER($E70), LOWER(N$2)),1,0)"),0.0)</f>
        <v>0</v>
      </c>
      <c r="O70" s="15">
        <f>IFERROR(__xludf.DUMMYFUNCTION("IF(REGEXMATCH(LOWER($E70), LOWER(O$2)),1,0)"),1.0)</f>
        <v>1</v>
      </c>
      <c r="P70" s="15">
        <f>IFERROR(__xludf.DUMMYFUNCTION("IF(REGEXMATCH(LOWER($E70), LOWER(P$2)),1,0)"),0.0)</f>
        <v>0</v>
      </c>
      <c r="Q70" s="15">
        <f>IFERROR(__xludf.DUMMYFUNCTION("IF(REGEXMATCH(LOWER($E70), LOWER(Q$2)),1,0)"),1.0)</f>
        <v>1</v>
      </c>
      <c r="R70" s="15">
        <f>IFERROR(__xludf.DUMMYFUNCTION("IF(REGEXMATCH(LOWER($E70), LOWER(R$2)),1,0)"),0.0)</f>
        <v>0</v>
      </c>
      <c r="S70" s="15">
        <f>IFERROR(__xludf.DUMMYFUNCTION("IF(REGEXMATCH(LOWER($E70), LOWER(S$2)),1,0)"),1.0)</f>
        <v>1</v>
      </c>
      <c r="T70" s="15">
        <f>IFERROR(__xludf.DUMMYFUNCTION("IF(REGEXMATCH(LOWER($E70), LOWER(T$2)),1,0)"),0.0)</f>
        <v>0</v>
      </c>
      <c r="U70" s="15">
        <f>IFERROR(__xludf.DUMMYFUNCTION("IF(REGEXMATCH(LOWER($E70), LOWER(U$2)),1,0)"),0.0)</f>
        <v>0</v>
      </c>
      <c r="V70" s="15">
        <f>IFERROR(__xludf.DUMMYFUNCTION("IF(REGEXMATCH(LOWER($E70), LOWER(V$2)),1,0)"),0.0)</f>
        <v>0</v>
      </c>
      <c r="W70" s="15">
        <f>IFERROR(__xludf.DUMMYFUNCTION("IF(REGEXMATCH(LOWER($E70), LOWER(W$2)),1,0)"),0.0)</f>
        <v>0</v>
      </c>
      <c r="X70" s="15">
        <f>IFERROR(__xludf.DUMMYFUNCTION("IF(REGEXMATCH(LOWER($E70), LOWER(X$2)),1,0)"),0.0)</f>
        <v>0</v>
      </c>
      <c r="Y70" s="15">
        <f>IFERROR(__xludf.DUMMYFUNCTION("IF(REGEXMATCH(LOWER($E70), LOWER(Y$2)),1,0)"),0.0)</f>
        <v>0</v>
      </c>
      <c r="Z70" s="15">
        <f>IFERROR(__xludf.DUMMYFUNCTION("IF(REGEXMATCH(LOWER($E70), LOWER(Z$2)),1,0)"),0.0)</f>
        <v>0</v>
      </c>
      <c r="AA70" s="15">
        <f>IFERROR(__xludf.DUMMYFUNCTION("IF(REGEXMATCH(LOWER($E70), LOWER(AA$2)),1,0)"),0.0)</f>
        <v>0</v>
      </c>
      <c r="AB70" s="15">
        <f>IFERROR(__xludf.DUMMYFUNCTION("IF(REGEXMATCH(LOWER($E70), LOWER(AB$2)),1,0)"),0.0)</f>
        <v>0</v>
      </c>
      <c r="AC70" s="15">
        <f>IFERROR(__xludf.DUMMYFUNCTION("IF(REGEXMATCH(LOWER($E70), LOWER(AC$2)),1,0)"),0.0)</f>
        <v>0</v>
      </c>
      <c r="AD70" s="15">
        <f>IFERROR(__xludf.DUMMYFUNCTION("IF(REGEXMATCH(LOWER($E70), LOWER(AD$2)),1,0)"),0.0)</f>
        <v>0</v>
      </c>
      <c r="AE70" s="15">
        <f>IFERROR(__xludf.DUMMYFUNCTION("IF(REGEXMATCH(LOWER($E70), LOWER(AE$2)),1,0)"),0.0)</f>
        <v>0</v>
      </c>
      <c r="AF70" s="16" t="s">
        <v>97</v>
      </c>
      <c r="AG70" s="20"/>
      <c r="AH70" s="17">
        <f t="shared" si="3"/>
        <v>1</v>
      </c>
      <c r="AI70" s="17">
        <f>IFERROR(__xludf.DUMMYFUNCTION("IF(REGEXMATCH(LOWER($AG70), LOWER(AI$2)),1,0)"),0.0)</f>
        <v>0</v>
      </c>
      <c r="AJ70" s="17">
        <f>IFERROR(__xludf.DUMMYFUNCTION("IF(REGEXMATCH(LOWER($AG70), LOWER(AJ$2)),1,0)"),0.0)</f>
        <v>0</v>
      </c>
      <c r="AK70" s="17">
        <f>IFERROR(__xludf.DUMMYFUNCTION("IF(REGEXMATCH(LOWER($AG70), LOWER(AK$2)),1,0)"),0.0)</f>
        <v>0</v>
      </c>
      <c r="AL70" s="17">
        <f>IFERROR(__xludf.DUMMYFUNCTION("IF(REGEXMATCH(LOWER($AG70), LOWER(AL$2)),1,0)"),0.0)</f>
        <v>0</v>
      </c>
      <c r="AM70" s="17">
        <f>IFERROR(__xludf.DUMMYFUNCTION("IF(REGEXMATCH(LOWER($AG70), LOWER(AM$2)),1,0)"),0.0)</f>
        <v>0</v>
      </c>
      <c r="AN70" s="17">
        <f>IFERROR(__xludf.DUMMYFUNCTION("IF(REGEXMATCH(LOWER($AG70), LOWER(AN$2)),1,0)"),0.0)</f>
        <v>0</v>
      </c>
      <c r="AO70" s="17">
        <f>IFERROR(__xludf.DUMMYFUNCTION("IF(REGEXMATCH(LOWER($AG70), LOWER(AO$2)),1,0)"),0.0)</f>
        <v>0</v>
      </c>
      <c r="AP70" s="17">
        <f>IFERROR(__xludf.DUMMYFUNCTION("IF(REGEXMATCH(LOWER($AG70), LOWER(AP$2)),1,0)"),0.0)</f>
        <v>0</v>
      </c>
      <c r="AQ70" s="17">
        <f>IFERROR(__xludf.DUMMYFUNCTION("IF(REGEXMATCH(LOWER($AG70), LOWER(AQ$2)),1,0)"),0.0)</f>
        <v>0</v>
      </c>
      <c r="AR70" s="17">
        <f>IFERROR(__xludf.DUMMYFUNCTION("IF(REGEXMATCH(LOWER($AG70), LOWER(AR$2)),1,0)"),0.0)</f>
        <v>0</v>
      </c>
      <c r="AS70" s="17">
        <f>IFERROR(__xludf.DUMMYFUNCTION("IF(REGEXMATCH(LOWER($AG70), LOWER(AS$2)),1,0)"),0.0)</f>
        <v>0</v>
      </c>
      <c r="AT70" s="17">
        <f>IFERROR(__xludf.DUMMYFUNCTION("IF(REGEXMATCH(LOWER($AG70), LOWER(AT$2)),1,0)"),0.0)</f>
        <v>0</v>
      </c>
      <c r="AU70" s="17">
        <f>IFERROR(__xludf.DUMMYFUNCTION("IF(REGEXMATCH(LOWER($AG70), LOWER(AU$2)),1,0)"),0.0)</f>
        <v>0</v>
      </c>
      <c r="AV70" s="17">
        <f>IFERROR(__xludf.DUMMYFUNCTION("IF(REGEXMATCH(LOWER($AG70), LOWER(AV$2)),1,0)"),0.0)</f>
        <v>0</v>
      </c>
      <c r="AW70" s="17">
        <f>IFERROR(__xludf.DUMMYFUNCTION("IF(REGEXMATCH(LOWER($AG70), LOWER(AW$2)),1,0)"),0.0)</f>
        <v>0</v>
      </c>
      <c r="AX70" s="17">
        <f>IFERROR(__xludf.DUMMYFUNCTION("IF(REGEXMATCH(LOWER($AG70), LOWER(AX$2)),1,0)"),0.0)</f>
        <v>0</v>
      </c>
      <c r="AY70" s="18" t="s">
        <v>69</v>
      </c>
      <c r="AZ70" s="19" t="s">
        <v>536</v>
      </c>
      <c r="BA70" s="1" t="s">
        <v>537</v>
      </c>
      <c r="BB70" s="1" t="s">
        <v>538</v>
      </c>
    </row>
    <row r="71" ht="47.25" customHeight="1">
      <c r="A71" s="1" t="s">
        <v>539</v>
      </c>
      <c r="B71" s="11" t="s">
        <v>540</v>
      </c>
      <c r="C71" s="11" t="s">
        <v>541</v>
      </c>
      <c r="D71" s="12">
        <v>1.0</v>
      </c>
      <c r="E71" s="1" t="s">
        <v>542</v>
      </c>
      <c r="F71" s="13" t="str">
        <f t="shared" ref="F71:G71" si="70">IMAGE(CONCATENATE("https://connectvideo.garmin.com",BA71))</f>
        <v/>
      </c>
      <c r="G71" s="13" t="str">
        <f t="shared" si="70"/>
        <v/>
      </c>
      <c r="H71" s="14" t="s">
        <v>543</v>
      </c>
      <c r="I71" s="15">
        <f>IFERROR(__xludf.DUMMYFUNCTION("IF(REGEXMATCH(LOWER($E71), LOWER(I$2)),1,0)"),1.0)</f>
        <v>1</v>
      </c>
      <c r="J71" s="15">
        <f>IFERROR(__xludf.DUMMYFUNCTION("IF(REGEXMATCH(LOWER($E71), LOWER(J$2)),1,0)"),1.0)</f>
        <v>1</v>
      </c>
      <c r="K71" s="15">
        <f>IFERROR(__xludf.DUMMYFUNCTION("IF(REGEXMATCH(LOWER($E71), LOWER(K$2)),1,0)"),0.0)</f>
        <v>0</v>
      </c>
      <c r="L71" s="15">
        <f>IFERROR(__xludf.DUMMYFUNCTION("IF(REGEXMATCH(LOWER($E71), LOWER(L$2)),1,0)"),1.0)</f>
        <v>1</v>
      </c>
      <c r="M71" s="15">
        <f>IFERROR(__xludf.DUMMYFUNCTION("IF(REGEXMATCH(LOWER($E71), LOWER(M$2)),1,0)"),0.0)</f>
        <v>0</v>
      </c>
      <c r="N71" s="15">
        <f>IFERROR(__xludf.DUMMYFUNCTION("IF(REGEXMATCH(LOWER($E71), LOWER(N$2)),1,0)"),1.0)</f>
        <v>1</v>
      </c>
      <c r="O71" s="15">
        <f>IFERROR(__xludf.DUMMYFUNCTION("IF(REGEXMATCH(LOWER($E71), LOWER(O$2)),1,0)"),1.0)</f>
        <v>1</v>
      </c>
      <c r="P71" s="15">
        <f>IFERROR(__xludf.DUMMYFUNCTION("IF(REGEXMATCH(LOWER($E71), LOWER(P$2)),1,0)"),0.0)</f>
        <v>0</v>
      </c>
      <c r="Q71" s="15">
        <f>IFERROR(__xludf.DUMMYFUNCTION("IF(REGEXMATCH(LOWER($E71), LOWER(Q$2)),1,0)"),0.0)</f>
        <v>0</v>
      </c>
      <c r="R71" s="15">
        <f>IFERROR(__xludf.DUMMYFUNCTION("IF(REGEXMATCH(LOWER($E71), LOWER(R$2)),1,0)"),0.0)</f>
        <v>0</v>
      </c>
      <c r="S71" s="15">
        <f>IFERROR(__xludf.DUMMYFUNCTION("IF(REGEXMATCH(LOWER($E71), LOWER(S$2)),1,0)"),0.0)</f>
        <v>0</v>
      </c>
      <c r="T71" s="15">
        <f>IFERROR(__xludf.DUMMYFUNCTION("IF(REGEXMATCH(LOWER($E71), LOWER(T$2)),1,0)"),1.0)</f>
        <v>1</v>
      </c>
      <c r="U71" s="15">
        <f>IFERROR(__xludf.DUMMYFUNCTION("IF(REGEXMATCH(LOWER($E71), LOWER(U$2)),1,0)"),0.0)</f>
        <v>0</v>
      </c>
      <c r="V71" s="15">
        <f>IFERROR(__xludf.DUMMYFUNCTION("IF(REGEXMATCH(LOWER($E71), LOWER(V$2)),1,0)"),0.0)</f>
        <v>0</v>
      </c>
      <c r="W71" s="15">
        <f>IFERROR(__xludf.DUMMYFUNCTION("IF(REGEXMATCH(LOWER($E71), LOWER(W$2)),1,0)"),0.0)</f>
        <v>0</v>
      </c>
      <c r="X71" s="15">
        <f>IFERROR(__xludf.DUMMYFUNCTION("IF(REGEXMATCH(LOWER($E71), LOWER(X$2)),1,0)"),0.0)</f>
        <v>0</v>
      </c>
      <c r="Y71" s="15">
        <f>IFERROR(__xludf.DUMMYFUNCTION("IF(REGEXMATCH(LOWER($E71), LOWER(Y$2)),1,0)"),0.0)</f>
        <v>0</v>
      </c>
      <c r="Z71" s="15">
        <f>IFERROR(__xludf.DUMMYFUNCTION("IF(REGEXMATCH(LOWER($E71), LOWER(Z$2)),1,0)"),0.0)</f>
        <v>0</v>
      </c>
      <c r="AA71" s="15">
        <f>IFERROR(__xludf.DUMMYFUNCTION("IF(REGEXMATCH(LOWER($E71), LOWER(AA$2)),1,0)"),0.0)</f>
        <v>0</v>
      </c>
      <c r="AB71" s="15">
        <f>IFERROR(__xludf.DUMMYFUNCTION("IF(REGEXMATCH(LOWER($E71), LOWER(AB$2)),1,0)"),0.0)</f>
        <v>0</v>
      </c>
      <c r="AC71" s="15">
        <f>IFERROR(__xludf.DUMMYFUNCTION("IF(REGEXMATCH(LOWER($E71), LOWER(AC$2)),1,0)"),0.0)</f>
        <v>0</v>
      </c>
      <c r="AD71" s="15">
        <f>IFERROR(__xludf.DUMMYFUNCTION("IF(REGEXMATCH(LOWER($E71), LOWER(AD$2)),1,0)"),0.0)</f>
        <v>0</v>
      </c>
      <c r="AE71" s="15">
        <f>IFERROR(__xludf.DUMMYFUNCTION("IF(REGEXMATCH(LOWER($E71), LOWER(AE$2)),1,0)"),0.0)</f>
        <v>0</v>
      </c>
      <c r="AF71" s="16" t="s">
        <v>110</v>
      </c>
      <c r="AH71" s="17">
        <f t="shared" si="3"/>
        <v>1</v>
      </c>
      <c r="AI71" s="17">
        <f>IFERROR(__xludf.DUMMYFUNCTION("IF(REGEXMATCH(LOWER($AG71), LOWER(AI$2)),1,0)"),0.0)</f>
        <v>0</v>
      </c>
      <c r="AJ71" s="17">
        <f>IFERROR(__xludf.DUMMYFUNCTION("IF(REGEXMATCH(LOWER($AG71), LOWER(AJ$2)),1,0)"),0.0)</f>
        <v>0</v>
      </c>
      <c r="AK71" s="17">
        <f>IFERROR(__xludf.DUMMYFUNCTION("IF(REGEXMATCH(LOWER($AG71), LOWER(AK$2)),1,0)"),0.0)</f>
        <v>0</v>
      </c>
      <c r="AL71" s="17">
        <f>IFERROR(__xludf.DUMMYFUNCTION("IF(REGEXMATCH(LOWER($AG71), LOWER(AL$2)),1,0)"),0.0)</f>
        <v>0</v>
      </c>
      <c r="AM71" s="17">
        <f>IFERROR(__xludf.DUMMYFUNCTION("IF(REGEXMATCH(LOWER($AG71), LOWER(AM$2)),1,0)"),0.0)</f>
        <v>0</v>
      </c>
      <c r="AN71" s="17">
        <f>IFERROR(__xludf.DUMMYFUNCTION("IF(REGEXMATCH(LOWER($AG71), LOWER(AN$2)),1,0)"),0.0)</f>
        <v>0</v>
      </c>
      <c r="AO71" s="17">
        <f>IFERROR(__xludf.DUMMYFUNCTION("IF(REGEXMATCH(LOWER($AG71), LOWER(AO$2)),1,0)"),0.0)</f>
        <v>0</v>
      </c>
      <c r="AP71" s="17">
        <f>IFERROR(__xludf.DUMMYFUNCTION("IF(REGEXMATCH(LOWER($AG71), LOWER(AP$2)),1,0)"),0.0)</f>
        <v>0</v>
      </c>
      <c r="AQ71" s="17">
        <f>IFERROR(__xludf.DUMMYFUNCTION("IF(REGEXMATCH(LOWER($AG71), LOWER(AQ$2)),1,0)"),0.0)</f>
        <v>0</v>
      </c>
      <c r="AR71" s="17">
        <f>IFERROR(__xludf.DUMMYFUNCTION("IF(REGEXMATCH(LOWER($AG71), LOWER(AR$2)),1,0)"),0.0)</f>
        <v>0</v>
      </c>
      <c r="AS71" s="17">
        <f>IFERROR(__xludf.DUMMYFUNCTION("IF(REGEXMATCH(LOWER($AG71), LOWER(AS$2)),1,0)"),0.0)</f>
        <v>0</v>
      </c>
      <c r="AT71" s="17">
        <f>IFERROR(__xludf.DUMMYFUNCTION("IF(REGEXMATCH(LOWER($AG71), LOWER(AT$2)),1,0)"),0.0)</f>
        <v>0</v>
      </c>
      <c r="AU71" s="17">
        <f>IFERROR(__xludf.DUMMYFUNCTION("IF(REGEXMATCH(LOWER($AG71), LOWER(AU$2)),1,0)"),0.0)</f>
        <v>0</v>
      </c>
      <c r="AV71" s="17">
        <f>IFERROR(__xludf.DUMMYFUNCTION("IF(REGEXMATCH(LOWER($AG71), LOWER(AV$2)),1,0)"),0.0)</f>
        <v>0</v>
      </c>
      <c r="AW71" s="17">
        <f>IFERROR(__xludf.DUMMYFUNCTION("IF(REGEXMATCH(LOWER($AG71), LOWER(AW$2)),1,0)"),0.0)</f>
        <v>0</v>
      </c>
      <c r="AX71" s="17">
        <f>IFERROR(__xludf.DUMMYFUNCTION("IF(REGEXMATCH(LOWER($AG71), LOWER(AX$2)),1,0)"),0.0)</f>
        <v>0</v>
      </c>
      <c r="AY71" s="18" t="s">
        <v>69</v>
      </c>
      <c r="AZ71" s="19" t="s">
        <v>544</v>
      </c>
      <c r="BA71" s="1" t="s">
        <v>545</v>
      </c>
      <c r="BB71" s="1" t="s">
        <v>546</v>
      </c>
    </row>
    <row r="72" ht="47.25" customHeight="1">
      <c r="A72" s="1" t="s">
        <v>547</v>
      </c>
      <c r="B72" s="11" t="s">
        <v>540</v>
      </c>
      <c r="C72" s="11" t="s">
        <v>548</v>
      </c>
      <c r="D72" s="12">
        <v>1.0</v>
      </c>
      <c r="E72" s="1" t="s">
        <v>549</v>
      </c>
      <c r="F72" s="13" t="str">
        <f t="shared" ref="F72:G72" si="71">IMAGE(CONCATENATE("https://connectvideo.garmin.com",BA72))</f>
        <v/>
      </c>
      <c r="G72" s="13" t="str">
        <f t="shared" si="71"/>
        <v/>
      </c>
      <c r="H72" s="14" t="s">
        <v>550</v>
      </c>
      <c r="I72" s="15">
        <f>IFERROR(__xludf.DUMMYFUNCTION("IF(REGEXMATCH(LOWER($E72), LOWER(I$2)),1,0)"),0.0)</f>
        <v>0</v>
      </c>
      <c r="J72" s="15">
        <f>IFERROR(__xludf.DUMMYFUNCTION("IF(REGEXMATCH(LOWER($E72), LOWER(J$2)),1,0)"),0.0)</f>
        <v>0</v>
      </c>
      <c r="K72" s="15">
        <f>IFERROR(__xludf.DUMMYFUNCTION("IF(REGEXMATCH(LOWER($E72), LOWER(K$2)),1,0)"),0.0)</f>
        <v>0</v>
      </c>
      <c r="L72" s="15">
        <f>IFERROR(__xludf.DUMMYFUNCTION("IF(REGEXMATCH(LOWER($E72), LOWER(L$2)),1,0)"),1.0)</f>
        <v>1</v>
      </c>
      <c r="M72" s="15">
        <f>IFERROR(__xludf.DUMMYFUNCTION("IF(REGEXMATCH(LOWER($E72), LOWER(M$2)),1,0)"),0.0)</f>
        <v>0</v>
      </c>
      <c r="N72" s="15">
        <f>IFERROR(__xludf.DUMMYFUNCTION("IF(REGEXMATCH(LOWER($E72), LOWER(N$2)),1,0)"),1.0)</f>
        <v>1</v>
      </c>
      <c r="O72" s="15">
        <f>IFERROR(__xludf.DUMMYFUNCTION("IF(REGEXMATCH(LOWER($E72), LOWER(O$2)),1,0)"),0.0)</f>
        <v>0</v>
      </c>
      <c r="P72" s="15">
        <f>IFERROR(__xludf.DUMMYFUNCTION("IF(REGEXMATCH(LOWER($E72), LOWER(P$2)),1,0)"),0.0)</f>
        <v>0</v>
      </c>
      <c r="Q72" s="15">
        <f>IFERROR(__xludf.DUMMYFUNCTION("IF(REGEXMATCH(LOWER($E72), LOWER(Q$2)),1,0)"),0.0)</f>
        <v>0</v>
      </c>
      <c r="R72" s="15">
        <f>IFERROR(__xludf.DUMMYFUNCTION("IF(REGEXMATCH(LOWER($E72), LOWER(R$2)),1,0)"),1.0)</f>
        <v>1</v>
      </c>
      <c r="S72" s="15">
        <f>IFERROR(__xludf.DUMMYFUNCTION("IF(REGEXMATCH(LOWER($E72), LOWER(S$2)),1,0)"),0.0)</f>
        <v>0</v>
      </c>
      <c r="T72" s="15">
        <f>IFERROR(__xludf.DUMMYFUNCTION("IF(REGEXMATCH(LOWER($E72), LOWER(T$2)),1,0)"),0.0)</f>
        <v>0</v>
      </c>
      <c r="U72" s="15">
        <f>IFERROR(__xludf.DUMMYFUNCTION("IF(REGEXMATCH(LOWER($E72), LOWER(U$2)),1,0)"),0.0)</f>
        <v>0</v>
      </c>
      <c r="V72" s="15">
        <f>IFERROR(__xludf.DUMMYFUNCTION("IF(REGEXMATCH(LOWER($E72), LOWER(V$2)),1,0)"),0.0)</f>
        <v>0</v>
      </c>
      <c r="W72" s="15">
        <f>IFERROR(__xludf.DUMMYFUNCTION("IF(REGEXMATCH(LOWER($E72), LOWER(W$2)),1,0)"),0.0)</f>
        <v>0</v>
      </c>
      <c r="X72" s="15">
        <f>IFERROR(__xludf.DUMMYFUNCTION("IF(REGEXMATCH(LOWER($E72), LOWER(X$2)),1,0)"),0.0)</f>
        <v>0</v>
      </c>
      <c r="Y72" s="15">
        <f>IFERROR(__xludf.DUMMYFUNCTION("IF(REGEXMATCH(LOWER($E72), LOWER(Y$2)),1,0)"),0.0)</f>
        <v>0</v>
      </c>
      <c r="Z72" s="15">
        <f>IFERROR(__xludf.DUMMYFUNCTION("IF(REGEXMATCH(LOWER($E72), LOWER(Z$2)),1,0)"),0.0)</f>
        <v>0</v>
      </c>
      <c r="AA72" s="15">
        <f>IFERROR(__xludf.DUMMYFUNCTION("IF(REGEXMATCH(LOWER($E72), LOWER(AA$2)),1,0)"),0.0)</f>
        <v>0</v>
      </c>
      <c r="AB72" s="15">
        <f>IFERROR(__xludf.DUMMYFUNCTION("IF(REGEXMATCH(LOWER($E72), LOWER(AB$2)),1,0)"),0.0)</f>
        <v>0</v>
      </c>
      <c r="AC72" s="15">
        <f>IFERROR(__xludf.DUMMYFUNCTION("IF(REGEXMATCH(LOWER($E72), LOWER(AC$2)),1,0)"),0.0)</f>
        <v>0</v>
      </c>
      <c r="AD72" s="15">
        <f>IFERROR(__xludf.DUMMYFUNCTION("IF(REGEXMATCH(LOWER($E72), LOWER(AD$2)),1,0)"),0.0)</f>
        <v>0</v>
      </c>
      <c r="AE72" s="15">
        <f>IFERROR(__xludf.DUMMYFUNCTION("IF(REGEXMATCH(LOWER($E72), LOWER(AE$2)),1,0)"),0.0)</f>
        <v>0</v>
      </c>
      <c r="AF72" s="16" t="s">
        <v>110</v>
      </c>
      <c r="AH72" s="17">
        <f t="shared" si="3"/>
        <v>1</v>
      </c>
      <c r="AI72" s="17">
        <f>IFERROR(__xludf.DUMMYFUNCTION("IF(REGEXMATCH(LOWER($AG72), LOWER(AI$2)),1,0)"),0.0)</f>
        <v>0</v>
      </c>
      <c r="AJ72" s="17">
        <f>IFERROR(__xludf.DUMMYFUNCTION("IF(REGEXMATCH(LOWER($AG72), LOWER(AJ$2)),1,0)"),0.0)</f>
        <v>0</v>
      </c>
      <c r="AK72" s="17">
        <f>IFERROR(__xludf.DUMMYFUNCTION("IF(REGEXMATCH(LOWER($AG72), LOWER(AK$2)),1,0)"),0.0)</f>
        <v>0</v>
      </c>
      <c r="AL72" s="17">
        <f>IFERROR(__xludf.DUMMYFUNCTION("IF(REGEXMATCH(LOWER($AG72), LOWER(AL$2)),1,0)"),0.0)</f>
        <v>0</v>
      </c>
      <c r="AM72" s="17">
        <f>IFERROR(__xludf.DUMMYFUNCTION("IF(REGEXMATCH(LOWER($AG72), LOWER(AM$2)),1,0)"),0.0)</f>
        <v>0</v>
      </c>
      <c r="AN72" s="17">
        <f>IFERROR(__xludf.DUMMYFUNCTION("IF(REGEXMATCH(LOWER($AG72), LOWER(AN$2)),1,0)"),0.0)</f>
        <v>0</v>
      </c>
      <c r="AO72" s="17">
        <f>IFERROR(__xludf.DUMMYFUNCTION("IF(REGEXMATCH(LOWER($AG72), LOWER(AO$2)),1,0)"),0.0)</f>
        <v>0</v>
      </c>
      <c r="AP72" s="17">
        <f>IFERROR(__xludf.DUMMYFUNCTION("IF(REGEXMATCH(LOWER($AG72), LOWER(AP$2)),1,0)"),0.0)</f>
        <v>0</v>
      </c>
      <c r="AQ72" s="17">
        <f>IFERROR(__xludf.DUMMYFUNCTION("IF(REGEXMATCH(LOWER($AG72), LOWER(AQ$2)),1,0)"),0.0)</f>
        <v>0</v>
      </c>
      <c r="AR72" s="17">
        <f>IFERROR(__xludf.DUMMYFUNCTION("IF(REGEXMATCH(LOWER($AG72), LOWER(AR$2)),1,0)"),0.0)</f>
        <v>0</v>
      </c>
      <c r="AS72" s="17">
        <f>IFERROR(__xludf.DUMMYFUNCTION("IF(REGEXMATCH(LOWER($AG72), LOWER(AS$2)),1,0)"),0.0)</f>
        <v>0</v>
      </c>
      <c r="AT72" s="17">
        <f>IFERROR(__xludf.DUMMYFUNCTION("IF(REGEXMATCH(LOWER($AG72), LOWER(AT$2)),1,0)"),0.0)</f>
        <v>0</v>
      </c>
      <c r="AU72" s="17">
        <f>IFERROR(__xludf.DUMMYFUNCTION("IF(REGEXMATCH(LOWER($AG72), LOWER(AU$2)),1,0)"),0.0)</f>
        <v>0</v>
      </c>
      <c r="AV72" s="17">
        <f>IFERROR(__xludf.DUMMYFUNCTION("IF(REGEXMATCH(LOWER($AG72), LOWER(AV$2)),1,0)"),0.0)</f>
        <v>0</v>
      </c>
      <c r="AW72" s="17">
        <f>IFERROR(__xludf.DUMMYFUNCTION("IF(REGEXMATCH(LOWER($AG72), LOWER(AW$2)),1,0)"),0.0)</f>
        <v>0</v>
      </c>
      <c r="AX72" s="17">
        <f>IFERROR(__xludf.DUMMYFUNCTION("IF(REGEXMATCH(LOWER($AG72), LOWER(AX$2)),1,0)"),0.0)</f>
        <v>0</v>
      </c>
      <c r="AY72" s="18" t="s">
        <v>69</v>
      </c>
      <c r="AZ72" s="19" t="s">
        <v>551</v>
      </c>
      <c r="BA72" s="1" t="s">
        <v>552</v>
      </c>
      <c r="BB72" s="1" t="s">
        <v>553</v>
      </c>
    </row>
    <row r="73" ht="47.25" customHeight="1">
      <c r="A73" s="1" t="s">
        <v>554</v>
      </c>
      <c r="B73" s="11" t="s">
        <v>540</v>
      </c>
      <c r="C73" s="11" t="s">
        <v>555</v>
      </c>
      <c r="D73" s="12">
        <v>1.0</v>
      </c>
      <c r="E73" s="1" t="s">
        <v>19</v>
      </c>
      <c r="F73" s="13" t="str">
        <f t="shared" ref="F73:G73" si="72">IMAGE(CONCATENATE("https://connectvideo.garmin.com",BA73))</f>
        <v/>
      </c>
      <c r="G73" s="13" t="str">
        <f t="shared" si="72"/>
        <v/>
      </c>
      <c r="H73" s="14" t="s">
        <v>556</v>
      </c>
      <c r="I73" s="15">
        <f>IFERROR(__xludf.DUMMYFUNCTION("IF(REGEXMATCH(LOWER($E73), LOWER(I$2)),1,0)"),0.0)</f>
        <v>0</v>
      </c>
      <c r="J73" s="15">
        <f>IFERROR(__xludf.DUMMYFUNCTION("IF(REGEXMATCH(LOWER($E73), LOWER(J$2)),1,0)"),0.0)</f>
        <v>0</v>
      </c>
      <c r="K73" s="15">
        <f>IFERROR(__xludf.DUMMYFUNCTION("IF(REGEXMATCH(LOWER($E73), LOWER(K$2)),1,0)"),0.0)</f>
        <v>0</v>
      </c>
      <c r="L73" s="15">
        <f>IFERROR(__xludf.DUMMYFUNCTION("IF(REGEXMATCH(LOWER($E73), LOWER(L$2)),1,0)"),1.0)</f>
        <v>1</v>
      </c>
      <c r="M73" s="15">
        <f>IFERROR(__xludf.DUMMYFUNCTION("IF(REGEXMATCH(LOWER($E73), LOWER(M$2)),1,0)"),0.0)</f>
        <v>0</v>
      </c>
      <c r="N73" s="15">
        <f>IFERROR(__xludf.DUMMYFUNCTION("IF(REGEXMATCH(LOWER($E73), LOWER(N$2)),1,0)"),0.0)</f>
        <v>0</v>
      </c>
      <c r="O73" s="15">
        <f>IFERROR(__xludf.DUMMYFUNCTION("IF(REGEXMATCH(LOWER($E73), LOWER(O$2)),1,0)"),0.0)</f>
        <v>0</v>
      </c>
      <c r="P73" s="15">
        <f>IFERROR(__xludf.DUMMYFUNCTION("IF(REGEXMATCH(LOWER($E73), LOWER(P$2)),1,0)"),0.0)</f>
        <v>0</v>
      </c>
      <c r="Q73" s="15">
        <f>IFERROR(__xludf.DUMMYFUNCTION("IF(REGEXMATCH(LOWER($E73), LOWER(Q$2)),1,0)"),0.0)</f>
        <v>0</v>
      </c>
      <c r="R73" s="15">
        <f>IFERROR(__xludf.DUMMYFUNCTION("IF(REGEXMATCH(LOWER($E73), LOWER(R$2)),1,0)"),0.0)</f>
        <v>0</v>
      </c>
      <c r="S73" s="15">
        <f>IFERROR(__xludf.DUMMYFUNCTION("IF(REGEXMATCH(LOWER($E73), LOWER(S$2)),1,0)"),0.0)</f>
        <v>0</v>
      </c>
      <c r="T73" s="15">
        <f>IFERROR(__xludf.DUMMYFUNCTION("IF(REGEXMATCH(LOWER($E73), LOWER(T$2)),1,0)"),0.0)</f>
        <v>0</v>
      </c>
      <c r="U73" s="15">
        <f>IFERROR(__xludf.DUMMYFUNCTION("IF(REGEXMATCH(LOWER($E73), LOWER(U$2)),1,0)"),0.0)</f>
        <v>0</v>
      </c>
      <c r="V73" s="15">
        <f>IFERROR(__xludf.DUMMYFUNCTION("IF(REGEXMATCH(LOWER($E73), LOWER(V$2)),1,0)"),0.0)</f>
        <v>0</v>
      </c>
      <c r="W73" s="15">
        <f>IFERROR(__xludf.DUMMYFUNCTION("IF(REGEXMATCH(LOWER($E73), LOWER(W$2)),1,0)"),0.0)</f>
        <v>0</v>
      </c>
      <c r="X73" s="15">
        <f>IFERROR(__xludf.DUMMYFUNCTION("IF(REGEXMATCH(LOWER($E73), LOWER(X$2)),1,0)"),0.0)</f>
        <v>0</v>
      </c>
      <c r="Y73" s="15">
        <f>IFERROR(__xludf.DUMMYFUNCTION("IF(REGEXMATCH(LOWER($E73), LOWER(Y$2)),1,0)"),0.0)</f>
        <v>0</v>
      </c>
      <c r="Z73" s="15">
        <f>IFERROR(__xludf.DUMMYFUNCTION("IF(REGEXMATCH(LOWER($E73), LOWER(Z$2)),1,0)"),0.0)</f>
        <v>0</v>
      </c>
      <c r="AA73" s="15">
        <f>IFERROR(__xludf.DUMMYFUNCTION("IF(REGEXMATCH(LOWER($E73), LOWER(AA$2)),1,0)"),0.0)</f>
        <v>0</v>
      </c>
      <c r="AB73" s="15">
        <f>IFERROR(__xludf.DUMMYFUNCTION("IF(REGEXMATCH(LOWER($E73), LOWER(AB$2)),1,0)"),0.0)</f>
        <v>0</v>
      </c>
      <c r="AC73" s="15">
        <f>IFERROR(__xludf.DUMMYFUNCTION("IF(REGEXMATCH(LOWER($E73), LOWER(AC$2)),1,0)"),0.0)</f>
        <v>0</v>
      </c>
      <c r="AD73" s="15">
        <f>IFERROR(__xludf.DUMMYFUNCTION("IF(REGEXMATCH(LOWER($E73), LOWER(AD$2)),1,0)"),0.0)</f>
        <v>0</v>
      </c>
      <c r="AE73" s="15">
        <f>IFERROR(__xludf.DUMMYFUNCTION("IF(REGEXMATCH(LOWER($E73), LOWER(AE$2)),1,0)"),0.0)</f>
        <v>0</v>
      </c>
      <c r="AF73" s="16" t="s">
        <v>110</v>
      </c>
      <c r="AH73" s="17">
        <f t="shared" si="3"/>
        <v>1</v>
      </c>
      <c r="AI73" s="17">
        <f>IFERROR(__xludf.DUMMYFUNCTION("IF(REGEXMATCH(LOWER($AG73), LOWER(AI$2)),1,0)"),0.0)</f>
        <v>0</v>
      </c>
      <c r="AJ73" s="17">
        <f>IFERROR(__xludf.DUMMYFUNCTION("IF(REGEXMATCH(LOWER($AG73), LOWER(AJ$2)),1,0)"),0.0)</f>
        <v>0</v>
      </c>
      <c r="AK73" s="17">
        <f>IFERROR(__xludf.DUMMYFUNCTION("IF(REGEXMATCH(LOWER($AG73), LOWER(AK$2)),1,0)"),0.0)</f>
        <v>0</v>
      </c>
      <c r="AL73" s="17">
        <f>IFERROR(__xludf.DUMMYFUNCTION("IF(REGEXMATCH(LOWER($AG73), LOWER(AL$2)),1,0)"),0.0)</f>
        <v>0</v>
      </c>
      <c r="AM73" s="17">
        <f>IFERROR(__xludf.DUMMYFUNCTION("IF(REGEXMATCH(LOWER($AG73), LOWER(AM$2)),1,0)"),0.0)</f>
        <v>0</v>
      </c>
      <c r="AN73" s="17">
        <f>IFERROR(__xludf.DUMMYFUNCTION("IF(REGEXMATCH(LOWER($AG73), LOWER(AN$2)),1,0)"),0.0)</f>
        <v>0</v>
      </c>
      <c r="AO73" s="17">
        <f>IFERROR(__xludf.DUMMYFUNCTION("IF(REGEXMATCH(LOWER($AG73), LOWER(AO$2)),1,0)"),0.0)</f>
        <v>0</v>
      </c>
      <c r="AP73" s="17">
        <f>IFERROR(__xludf.DUMMYFUNCTION("IF(REGEXMATCH(LOWER($AG73), LOWER(AP$2)),1,0)"),0.0)</f>
        <v>0</v>
      </c>
      <c r="AQ73" s="17">
        <f>IFERROR(__xludf.DUMMYFUNCTION("IF(REGEXMATCH(LOWER($AG73), LOWER(AQ$2)),1,0)"),0.0)</f>
        <v>0</v>
      </c>
      <c r="AR73" s="17">
        <f>IFERROR(__xludf.DUMMYFUNCTION("IF(REGEXMATCH(LOWER($AG73), LOWER(AR$2)),1,0)"),0.0)</f>
        <v>0</v>
      </c>
      <c r="AS73" s="17">
        <f>IFERROR(__xludf.DUMMYFUNCTION("IF(REGEXMATCH(LOWER($AG73), LOWER(AS$2)),1,0)"),0.0)</f>
        <v>0</v>
      </c>
      <c r="AT73" s="17">
        <f>IFERROR(__xludf.DUMMYFUNCTION("IF(REGEXMATCH(LOWER($AG73), LOWER(AT$2)),1,0)"),0.0)</f>
        <v>0</v>
      </c>
      <c r="AU73" s="17">
        <f>IFERROR(__xludf.DUMMYFUNCTION("IF(REGEXMATCH(LOWER($AG73), LOWER(AU$2)),1,0)"),0.0)</f>
        <v>0</v>
      </c>
      <c r="AV73" s="17">
        <f>IFERROR(__xludf.DUMMYFUNCTION("IF(REGEXMATCH(LOWER($AG73), LOWER(AV$2)),1,0)"),0.0)</f>
        <v>0</v>
      </c>
      <c r="AW73" s="17">
        <f>IFERROR(__xludf.DUMMYFUNCTION("IF(REGEXMATCH(LOWER($AG73), LOWER(AW$2)),1,0)"),0.0)</f>
        <v>0</v>
      </c>
      <c r="AX73" s="17">
        <f>IFERROR(__xludf.DUMMYFUNCTION("IF(REGEXMATCH(LOWER($AG73), LOWER(AX$2)),1,0)"),0.0)</f>
        <v>0</v>
      </c>
      <c r="AY73" s="18" t="s">
        <v>69</v>
      </c>
      <c r="AZ73" s="19" t="s">
        <v>557</v>
      </c>
      <c r="BA73" s="1" t="s">
        <v>558</v>
      </c>
      <c r="BB73" s="1" t="s">
        <v>559</v>
      </c>
    </row>
    <row r="74" ht="47.25" customHeight="1">
      <c r="A74" s="1" t="s">
        <v>560</v>
      </c>
      <c r="B74" s="11" t="s">
        <v>540</v>
      </c>
      <c r="C74" s="11" t="s">
        <v>561</v>
      </c>
      <c r="D74" s="12">
        <v>1.0</v>
      </c>
      <c r="E74" s="1" t="s">
        <v>562</v>
      </c>
      <c r="F74" s="13" t="str">
        <f t="shared" ref="F74:G74" si="73">IMAGE(CONCATENATE("https://connectvideo.garmin.com",BA74))</f>
        <v/>
      </c>
      <c r="G74" s="13" t="str">
        <f t="shared" si="73"/>
        <v/>
      </c>
      <c r="H74" s="14" t="s">
        <v>563</v>
      </c>
      <c r="I74" s="15">
        <f>IFERROR(__xludf.DUMMYFUNCTION("IF(REGEXMATCH(LOWER($E74), LOWER(I$2)),1,0)"),0.0)</f>
        <v>0</v>
      </c>
      <c r="J74" s="15">
        <f>IFERROR(__xludf.DUMMYFUNCTION("IF(REGEXMATCH(LOWER($E74), LOWER(J$2)),1,0)"),1.0)</f>
        <v>1</v>
      </c>
      <c r="K74" s="15">
        <f>IFERROR(__xludf.DUMMYFUNCTION("IF(REGEXMATCH(LOWER($E74), LOWER(K$2)),1,0)"),1.0)</f>
        <v>1</v>
      </c>
      <c r="L74" s="15">
        <f>IFERROR(__xludf.DUMMYFUNCTION("IF(REGEXMATCH(LOWER($E74), LOWER(L$2)),1,0)"),1.0)</f>
        <v>1</v>
      </c>
      <c r="M74" s="15">
        <f>IFERROR(__xludf.DUMMYFUNCTION("IF(REGEXMATCH(LOWER($E74), LOWER(M$2)),1,0)"),1.0)</f>
        <v>1</v>
      </c>
      <c r="N74" s="15">
        <f>IFERROR(__xludf.DUMMYFUNCTION("IF(REGEXMATCH(LOWER($E74), LOWER(N$2)),1,0)"),0.0)</f>
        <v>0</v>
      </c>
      <c r="O74" s="15">
        <f>IFERROR(__xludf.DUMMYFUNCTION("IF(REGEXMATCH(LOWER($E74), LOWER(O$2)),1,0)"),1.0)</f>
        <v>1</v>
      </c>
      <c r="P74" s="15">
        <f>IFERROR(__xludf.DUMMYFUNCTION("IF(REGEXMATCH(LOWER($E74), LOWER(P$2)),1,0)"),1.0)</f>
        <v>1</v>
      </c>
      <c r="Q74" s="15">
        <f>IFERROR(__xludf.DUMMYFUNCTION("IF(REGEXMATCH(LOWER($E74), LOWER(Q$2)),1,0)"),0.0)</f>
        <v>0</v>
      </c>
      <c r="R74" s="15">
        <f>IFERROR(__xludf.DUMMYFUNCTION("IF(REGEXMATCH(LOWER($E74), LOWER(R$2)),1,0)"),1.0)</f>
        <v>1</v>
      </c>
      <c r="S74" s="15">
        <f>IFERROR(__xludf.DUMMYFUNCTION("IF(REGEXMATCH(LOWER($E74), LOWER(S$2)),1,0)"),0.0)</f>
        <v>0</v>
      </c>
      <c r="T74" s="15">
        <f>IFERROR(__xludf.DUMMYFUNCTION("IF(REGEXMATCH(LOWER($E74), LOWER(T$2)),1,0)"),0.0)</f>
        <v>0</v>
      </c>
      <c r="U74" s="15">
        <f>IFERROR(__xludf.DUMMYFUNCTION("IF(REGEXMATCH(LOWER($E74), LOWER(U$2)),1,0)"),0.0)</f>
        <v>0</v>
      </c>
      <c r="V74" s="15">
        <f>IFERROR(__xludf.DUMMYFUNCTION("IF(REGEXMATCH(LOWER($E74), LOWER(V$2)),1,0)"),0.0)</f>
        <v>0</v>
      </c>
      <c r="W74" s="15">
        <f>IFERROR(__xludf.DUMMYFUNCTION("IF(REGEXMATCH(LOWER($E74), LOWER(W$2)),1,0)"),0.0)</f>
        <v>0</v>
      </c>
      <c r="X74" s="15">
        <f>IFERROR(__xludf.DUMMYFUNCTION("IF(REGEXMATCH(LOWER($E74), LOWER(X$2)),1,0)"),1.0)</f>
        <v>1</v>
      </c>
      <c r="Y74" s="15">
        <f>IFERROR(__xludf.DUMMYFUNCTION("IF(REGEXMATCH(LOWER($E74), LOWER(Y$2)),1,0)"),0.0)</f>
        <v>0</v>
      </c>
      <c r="Z74" s="15">
        <f>IFERROR(__xludf.DUMMYFUNCTION("IF(REGEXMATCH(LOWER($E74), LOWER(Z$2)),1,0)"),0.0)</f>
        <v>0</v>
      </c>
      <c r="AA74" s="15">
        <f>IFERROR(__xludf.DUMMYFUNCTION("IF(REGEXMATCH(LOWER($E74), LOWER(AA$2)),1,0)"),0.0)</f>
        <v>0</v>
      </c>
      <c r="AB74" s="15">
        <f>IFERROR(__xludf.DUMMYFUNCTION("IF(REGEXMATCH(LOWER($E74), LOWER(AB$2)),1,0)"),0.0)</f>
        <v>0</v>
      </c>
      <c r="AC74" s="15">
        <f>IFERROR(__xludf.DUMMYFUNCTION("IF(REGEXMATCH(LOWER($E74), LOWER(AC$2)),1,0)"),0.0)</f>
        <v>0</v>
      </c>
      <c r="AD74" s="15">
        <f>IFERROR(__xludf.DUMMYFUNCTION("IF(REGEXMATCH(LOWER($E74), LOWER(AD$2)),1,0)"),0.0)</f>
        <v>0</v>
      </c>
      <c r="AE74" s="15">
        <f>IFERROR(__xludf.DUMMYFUNCTION("IF(REGEXMATCH(LOWER($E74), LOWER(AE$2)),1,0)"),0.0)</f>
        <v>0</v>
      </c>
      <c r="AF74" s="16" t="s">
        <v>110</v>
      </c>
      <c r="AG74" s="1" t="s">
        <v>46</v>
      </c>
      <c r="AH74" s="17">
        <f t="shared" si="3"/>
        <v>0</v>
      </c>
      <c r="AI74" s="17">
        <f>IFERROR(__xludf.DUMMYFUNCTION("IF(REGEXMATCH(LOWER($AG74), LOWER(AI$2)),1,0)"),0.0)</f>
        <v>0</v>
      </c>
      <c r="AJ74" s="17">
        <f>IFERROR(__xludf.DUMMYFUNCTION("IF(REGEXMATCH(LOWER($AG74), LOWER(AJ$2)),1,0)"),0.0)</f>
        <v>0</v>
      </c>
      <c r="AK74" s="17">
        <f>IFERROR(__xludf.DUMMYFUNCTION("IF(REGEXMATCH(LOWER($AG74), LOWER(AK$2)),1,0)"),0.0)</f>
        <v>0</v>
      </c>
      <c r="AL74" s="17">
        <f>IFERROR(__xludf.DUMMYFUNCTION("IF(REGEXMATCH(LOWER($AG74), LOWER(AL$2)),1,0)"),0.0)</f>
        <v>0</v>
      </c>
      <c r="AM74" s="17">
        <f>IFERROR(__xludf.DUMMYFUNCTION("IF(REGEXMATCH(LOWER($AG74), LOWER(AM$2)),1,0)"),1.0)</f>
        <v>1</v>
      </c>
      <c r="AN74" s="17">
        <f>IFERROR(__xludf.DUMMYFUNCTION("IF(REGEXMATCH(LOWER($AG74), LOWER(AN$2)),1,0)"),0.0)</f>
        <v>0</v>
      </c>
      <c r="AO74" s="17">
        <f>IFERROR(__xludf.DUMMYFUNCTION("IF(REGEXMATCH(LOWER($AG74), LOWER(AO$2)),1,0)"),0.0)</f>
        <v>0</v>
      </c>
      <c r="AP74" s="17">
        <f>IFERROR(__xludf.DUMMYFUNCTION("IF(REGEXMATCH(LOWER($AG74), LOWER(AP$2)),1,0)"),0.0)</f>
        <v>0</v>
      </c>
      <c r="AQ74" s="17">
        <f>IFERROR(__xludf.DUMMYFUNCTION("IF(REGEXMATCH(LOWER($AG74), LOWER(AQ$2)),1,0)"),0.0)</f>
        <v>0</v>
      </c>
      <c r="AR74" s="17">
        <f>IFERROR(__xludf.DUMMYFUNCTION("IF(REGEXMATCH(LOWER($AG74), LOWER(AR$2)),1,0)"),0.0)</f>
        <v>0</v>
      </c>
      <c r="AS74" s="17">
        <f>IFERROR(__xludf.DUMMYFUNCTION("IF(REGEXMATCH(LOWER($AG74), LOWER(AS$2)),1,0)"),0.0)</f>
        <v>0</v>
      </c>
      <c r="AT74" s="17">
        <f>IFERROR(__xludf.DUMMYFUNCTION("IF(REGEXMATCH(LOWER($AG74), LOWER(AT$2)),1,0)"),0.0)</f>
        <v>0</v>
      </c>
      <c r="AU74" s="17">
        <f>IFERROR(__xludf.DUMMYFUNCTION("IF(REGEXMATCH(LOWER($AG74), LOWER(AU$2)),1,0)"),0.0)</f>
        <v>0</v>
      </c>
      <c r="AV74" s="17">
        <f>IFERROR(__xludf.DUMMYFUNCTION("IF(REGEXMATCH(LOWER($AG74), LOWER(AV$2)),1,0)"),0.0)</f>
        <v>0</v>
      </c>
      <c r="AW74" s="17">
        <f>IFERROR(__xludf.DUMMYFUNCTION("IF(REGEXMATCH(LOWER($AG74), LOWER(AW$2)),1,0)"),0.0)</f>
        <v>0</v>
      </c>
      <c r="AX74" s="17">
        <f>IFERROR(__xludf.DUMMYFUNCTION("IF(REGEXMATCH(LOWER($AG74), LOWER(AX$2)),1,0)"),0.0)</f>
        <v>0</v>
      </c>
      <c r="AY74" s="18" t="s">
        <v>128</v>
      </c>
      <c r="AZ74" s="19" t="s">
        <v>564</v>
      </c>
      <c r="BA74" s="1" t="s">
        <v>565</v>
      </c>
      <c r="BB74" s="1" t="s">
        <v>566</v>
      </c>
    </row>
    <row r="75" ht="47.25" customHeight="1">
      <c r="A75" s="1" t="s">
        <v>567</v>
      </c>
      <c r="B75" s="11" t="s">
        <v>540</v>
      </c>
      <c r="C75" s="11" t="s">
        <v>568</v>
      </c>
      <c r="D75" s="12">
        <v>1.0</v>
      </c>
      <c r="E75" s="1" t="s">
        <v>156</v>
      </c>
      <c r="F75" s="13" t="str">
        <f t="shared" ref="F75:G75" si="74">IMAGE(CONCATENATE("https://connectvideo.garmin.com",BA75))</f>
        <v/>
      </c>
      <c r="G75" s="13" t="str">
        <f t="shared" si="74"/>
        <v/>
      </c>
      <c r="H75" s="14" t="s">
        <v>569</v>
      </c>
      <c r="I75" s="15">
        <f>IFERROR(__xludf.DUMMYFUNCTION("IF(REGEXMATCH(LOWER($E75), LOWER(I$2)),1,0)"),0.0)</f>
        <v>0</v>
      </c>
      <c r="J75" s="15">
        <f>IFERROR(__xludf.DUMMYFUNCTION("IF(REGEXMATCH(LOWER($E75), LOWER(J$2)),1,0)"),0.0)</f>
        <v>0</v>
      </c>
      <c r="K75" s="15">
        <f>IFERROR(__xludf.DUMMYFUNCTION("IF(REGEXMATCH(LOWER($E75), LOWER(K$2)),1,0)"),0.0)</f>
        <v>0</v>
      </c>
      <c r="L75" s="15">
        <f>IFERROR(__xludf.DUMMYFUNCTION("IF(REGEXMATCH(LOWER($E75), LOWER(L$2)),1,0)"),1.0)</f>
        <v>1</v>
      </c>
      <c r="M75" s="15">
        <f>IFERROR(__xludf.DUMMYFUNCTION("IF(REGEXMATCH(LOWER($E75), LOWER(M$2)),1,0)"),0.0)</f>
        <v>0</v>
      </c>
      <c r="N75" s="15">
        <f>IFERROR(__xludf.DUMMYFUNCTION("IF(REGEXMATCH(LOWER($E75), LOWER(N$2)),1,0)"),1.0)</f>
        <v>1</v>
      </c>
      <c r="O75" s="15">
        <f>IFERROR(__xludf.DUMMYFUNCTION("IF(REGEXMATCH(LOWER($E75), LOWER(O$2)),1,0)"),0.0)</f>
        <v>0</v>
      </c>
      <c r="P75" s="15">
        <f>IFERROR(__xludf.DUMMYFUNCTION("IF(REGEXMATCH(LOWER($E75), LOWER(P$2)),1,0)"),0.0)</f>
        <v>0</v>
      </c>
      <c r="Q75" s="15">
        <f>IFERROR(__xludf.DUMMYFUNCTION("IF(REGEXMATCH(LOWER($E75), LOWER(Q$2)),1,0)"),0.0)</f>
        <v>0</v>
      </c>
      <c r="R75" s="15">
        <f>IFERROR(__xludf.DUMMYFUNCTION("IF(REGEXMATCH(LOWER($E75), LOWER(R$2)),1,0)"),0.0)</f>
        <v>0</v>
      </c>
      <c r="S75" s="15">
        <f>IFERROR(__xludf.DUMMYFUNCTION("IF(REGEXMATCH(LOWER($E75), LOWER(S$2)),1,0)"),0.0)</f>
        <v>0</v>
      </c>
      <c r="T75" s="15">
        <f>IFERROR(__xludf.DUMMYFUNCTION("IF(REGEXMATCH(LOWER($E75), LOWER(T$2)),1,0)"),0.0)</f>
        <v>0</v>
      </c>
      <c r="U75" s="15">
        <f>IFERROR(__xludf.DUMMYFUNCTION("IF(REGEXMATCH(LOWER($E75), LOWER(U$2)),1,0)"),0.0)</f>
        <v>0</v>
      </c>
      <c r="V75" s="15">
        <f>IFERROR(__xludf.DUMMYFUNCTION("IF(REGEXMATCH(LOWER($E75), LOWER(V$2)),1,0)"),0.0)</f>
        <v>0</v>
      </c>
      <c r="W75" s="15">
        <f>IFERROR(__xludf.DUMMYFUNCTION("IF(REGEXMATCH(LOWER($E75), LOWER(W$2)),1,0)"),0.0)</f>
        <v>0</v>
      </c>
      <c r="X75" s="15">
        <f>IFERROR(__xludf.DUMMYFUNCTION("IF(REGEXMATCH(LOWER($E75), LOWER(X$2)),1,0)"),0.0)</f>
        <v>0</v>
      </c>
      <c r="Y75" s="15">
        <f>IFERROR(__xludf.DUMMYFUNCTION("IF(REGEXMATCH(LOWER($E75), LOWER(Y$2)),1,0)"),0.0)</f>
        <v>0</v>
      </c>
      <c r="Z75" s="15">
        <f>IFERROR(__xludf.DUMMYFUNCTION("IF(REGEXMATCH(LOWER($E75), LOWER(Z$2)),1,0)"),0.0)</f>
        <v>0</v>
      </c>
      <c r="AA75" s="15">
        <f>IFERROR(__xludf.DUMMYFUNCTION("IF(REGEXMATCH(LOWER($E75), LOWER(AA$2)),1,0)"),0.0)</f>
        <v>0</v>
      </c>
      <c r="AB75" s="15">
        <f>IFERROR(__xludf.DUMMYFUNCTION("IF(REGEXMATCH(LOWER($E75), LOWER(AB$2)),1,0)"),0.0)</f>
        <v>0</v>
      </c>
      <c r="AC75" s="15">
        <f>IFERROR(__xludf.DUMMYFUNCTION("IF(REGEXMATCH(LOWER($E75), LOWER(AC$2)),1,0)"),0.0)</f>
        <v>0</v>
      </c>
      <c r="AD75" s="15">
        <f>IFERROR(__xludf.DUMMYFUNCTION("IF(REGEXMATCH(LOWER($E75), LOWER(AD$2)),1,0)"),0.0)</f>
        <v>0</v>
      </c>
      <c r="AE75" s="15">
        <f>IFERROR(__xludf.DUMMYFUNCTION("IF(REGEXMATCH(LOWER($E75), LOWER(AE$2)),1,0)"),0.0)</f>
        <v>0</v>
      </c>
      <c r="AF75" s="16" t="s">
        <v>110</v>
      </c>
      <c r="AG75" s="1" t="s">
        <v>54</v>
      </c>
      <c r="AH75" s="17">
        <f t="shared" si="3"/>
        <v>0</v>
      </c>
      <c r="AI75" s="17">
        <f>IFERROR(__xludf.DUMMYFUNCTION("IF(REGEXMATCH(LOWER($AG75), LOWER(AI$2)),1,0)"),0.0)</f>
        <v>0</v>
      </c>
      <c r="AJ75" s="17">
        <f>IFERROR(__xludf.DUMMYFUNCTION("IF(REGEXMATCH(LOWER($AG75), LOWER(AJ$2)),1,0)"),0.0)</f>
        <v>0</v>
      </c>
      <c r="AK75" s="17">
        <f>IFERROR(__xludf.DUMMYFUNCTION("IF(REGEXMATCH(LOWER($AG75), LOWER(AK$2)),1,0)"),0.0)</f>
        <v>0</v>
      </c>
      <c r="AL75" s="17">
        <f>IFERROR(__xludf.DUMMYFUNCTION("IF(REGEXMATCH(LOWER($AG75), LOWER(AL$2)),1,0)"),0.0)</f>
        <v>0</v>
      </c>
      <c r="AM75" s="17">
        <f>IFERROR(__xludf.DUMMYFUNCTION("IF(REGEXMATCH(LOWER($AG75), LOWER(AM$2)),1,0)"),0.0)</f>
        <v>0</v>
      </c>
      <c r="AN75" s="17">
        <f>IFERROR(__xludf.DUMMYFUNCTION("IF(REGEXMATCH(LOWER($AG75), LOWER(AN$2)),1,0)"),0.0)</f>
        <v>0</v>
      </c>
      <c r="AO75" s="17">
        <f>IFERROR(__xludf.DUMMYFUNCTION("IF(REGEXMATCH(LOWER($AG75), LOWER(AO$2)),1,0)"),0.0)</f>
        <v>0</v>
      </c>
      <c r="AP75" s="17">
        <f>IFERROR(__xludf.DUMMYFUNCTION("IF(REGEXMATCH(LOWER($AG75), LOWER(AP$2)),1,0)"),0.0)</f>
        <v>0</v>
      </c>
      <c r="AQ75" s="17">
        <f>IFERROR(__xludf.DUMMYFUNCTION("IF(REGEXMATCH(LOWER($AG75), LOWER(AQ$2)),1,0)"),0.0)</f>
        <v>0</v>
      </c>
      <c r="AR75" s="17">
        <f>IFERROR(__xludf.DUMMYFUNCTION("IF(REGEXMATCH(LOWER($AG75), LOWER(AR$2)),1,0)"),0.0)</f>
        <v>0</v>
      </c>
      <c r="AS75" s="17">
        <f>IFERROR(__xludf.DUMMYFUNCTION("IF(REGEXMATCH(LOWER($AG75), LOWER(AS$2)),1,0)"),0.0)</f>
        <v>0</v>
      </c>
      <c r="AT75" s="17">
        <f>IFERROR(__xludf.DUMMYFUNCTION("IF(REGEXMATCH(LOWER($AG75), LOWER(AT$2)),1,0)"),0.0)</f>
        <v>0</v>
      </c>
      <c r="AU75" s="17">
        <f>IFERROR(__xludf.DUMMYFUNCTION("IF(REGEXMATCH(LOWER($AG75), LOWER(AU$2)),1,0)"),1.0)</f>
        <v>1</v>
      </c>
      <c r="AV75" s="17">
        <f>IFERROR(__xludf.DUMMYFUNCTION("IF(REGEXMATCH(LOWER($AG75), LOWER(AV$2)),1,0)"),0.0)</f>
        <v>0</v>
      </c>
      <c r="AW75" s="17">
        <f>IFERROR(__xludf.DUMMYFUNCTION("IF(REGEXMATCH(LOWER($AG75), LOWER(AW$2)),1,0)"),0.0)</f>
        <v>0</v>
      </c>
      <c r="AX75" s="17">
        <f>IFERROR(__xludf.DUMMYFUNCTION("IF(REGEXMATCH(LOWER($AG75), LOWER(AX$2)),1,0)"),0.0)</f>
        <v>0</v>
      </c>
      <c r="AY75" s="18" t="s">
        <v>69</v>
      </c>
      <c r="AZ75" s="19" t="s">
        <v>570</v>
      </c>
      <c r="BA75" s="1" t="s">
        <v>571</v>
      </c>
      <c r="BB75" s="1" t="s">
        <v>572</v>
      </c>
    </row>
    <row r="76" ht="47.25" customHeight="1">
      <c r="A76" s="1" t="s">
        <v>540</v>
      </c>
      <c r="B76" s="11" t="s">
        <v>540</v>
      </c>
      <c r="C76" s="11" t="s">
        <v>573</v>
      </c>
      <c r="D76" s="12">
        <v>1.0</v>
      </c>
      <c r="E76" s="1" t="s">
        <v>574</v>
      </c>
      <c r="F76" s="13" t="str">
        <f t="shared" ref="F76:G76" si="75">IMAGE(CONCATENATE("https://connectvideo.garmin.com",BA76))</f>
        <v/>
      </c>
      <c r="G76" s="13" t="str">
        <f t="shared" si="75"/>
        <v/>
      </c>
      <c r="H76" s="14" t="s">
        <v>575</v>
      </c>
      <c r="I76" s="15">
        <f>IFERROR(__xludf.DUMMYFUNCTION("IF(REGEXMATCH(LOWER($E76), LOWER(I$2)),1,0)"),0.0)</f>
        <v>0</v>
      </c>
      <c r="J76" s="15">
        <f>IFERROR(__xludf.DUMMYFUNCTION("IF(REGEXMATCH(LOWER($E76), LOWER(J$2)),1,0)"),0.0)</f>
        <v>0</v>
      </c>
      <c r="K76" s="15">
        <f>IFERROR(__xludf.DUMMYFUNCTION("IF(REGEXMATCH(LOWER($E76), LOWER(K$2)),1,0)"),0.0)</f>
        <v>0</v>
      </c>
      <c r="L76" s="15">
        <f>IFERROR(__xludf.DUMMYFUNCTION("IF(REGEXMATCH(LOWER($E76), LOWER(L$2)),1,0)"),1.0)</f>
        <v>1</v>
      </c>
      <c r="M76" s="15">
        <f>IFERROR(__xludf.DUMMYFUNCTION("IF(REGEXMATCH(LOWER($E76), LOWER(M$2)),1,0)"),0.0)</f>
        <v>0</v>
      </c>
      <c r="N76" s="15">
        <f>IFERROR(__xludf.DUMMYFUNCTION("IF(REGEXMATCH(LOWER($E76), LOWER(N$2)),1,0)"),0.0)</f>
        <v>0</v>
      </c>
      <c r="O76" s="15">
        <f>IFERROR(__xludf.DUMMYFUNCTION("IF(REGEXMATCH(LOWER($E76), LOWER(O$2)),1,0)"),0.0)</f>
        <v>0</v>
      </c>
      <c r="P76" s="15">
        <f>IFERROR(__xludf.DUMMYFUNCTION("IF(REGEXMATCH(LOWER($E76), LOWER(P$2)),1,0)"),0.0)</f>
        <v>0</v>
      </c>
      <c r="Q76" s="15">
        <f>IFERROR(__xludf.DUMMYFUNCTION("IF(REGEXMATCH(LOWER($E76), LOWER(Q$2)),1,0)"),1.0)</f>
        <v>1</v>
      </c>
      <c r="R76" s="15">
        <f>IFERROR(__xludf.DUMMYFUNCTION("IF(REGEXMATCH(LOWER($E76), LOWER(R$2)),1,0)"),0.0)</f>
        <v>0</v>
      </c>
      <c r="S76" s="15">
        <f>IFERROR(__xludf.DUMMYFUNCTION("IF(REGEXMATCH(LOWER($E76), LOWER(S$2)),1,0)"),0.0)</f>
        <v>0</v>
      </c>
      <c r="T76" s="15">
        <f>IFERROR(__xludf.DUMMYFUNCTION("IF(REGEXMATCH(LOWER($E76), LOWER(T$2)),1,0)"),0.0)</f>
        <v>0</v>
      </c>
      <c r="U76" s="15">
        <f>IFERROR(__xludf.DUMMYFUNCTION("IF(REGEXMATCH(LOWER($E76), LOWER(U$2)),1,0)"),0.0)</f>
        <v>0</v>
      </c>
      <c r="V76" s="15">
        <f>IFERROR(__xludf.DUMMYFUNCTION("IF(REGEXMATCH(LOWER($E76), LOWER(V$2)),1,0)"),0.0)</f>
        <v>0</v>
      </c>
      <c r="W76" s="15">
        <f>IFERROR(__xludf.DUMMYFUNCTION("IF(REGEXMATCH(LOWER($E76), LOWER(W$2)),1,0)"),0.0)</f>
        <v>0</v>
      </c>
      <c r="X76" s="15">
        <f>IFERROR(__xludf.DUMMYFUNCTION("IF(REGEXMATCH(LOWER($E76), LOWER(X$2)),1,0)"),0.0)</f>
        <v>0</v>
      </c>
      <c r="Y76" s="15">
        <f>IFERROR(__xludf.DUMMYFUNCTION("IF(REGEXMATCH(LOWER($E76), LOWER(Y$2)),1,0)"),0.0)</f>
        <v>0</v>
      </c>
      <c r="Z76" s="15">
        <f>IFERROR(__xludf.DUMMYFUNCTION("IF(REGEXMATCH(LOWER($E76), LOWER(Z$2)),1,0)"),0.0)</f>
        <v>0</v>
      </c>
      <c r="AA76" s="15">
        <f>IFERROR(__xludf.DUMMYFUNCTION("IF(REGEXMATCH(LOWER($E76), LOWER(AA$2)),1,0)"),0.0)</f>
        <v>0</v>
      </c>
      <c r="AB76" s="15">
        <f>IFERROR(__xludf.DUMMYFUNCTION("IF(REGEXMATCH(LOWER($E76), LOWER(AB$2)),1,0)"),0.0)</f>
        <v>0</v>
      </c>
      <c r="AC76" s="15">
        <f>IFERROR(__xludf.DUMMYFUNCTION("IF(REGEXMATCH(LOWER($E76), LOWER(AC$2)),1,0)"),0.0)</f>
        <v>0</v>
      </c>
      <c r="AD76" s="15">
        <f>IFERROR(__xludf.DUMMYFUNCTION("IF(REGEXMATCH(LOWER($E76), LOWER(AD$2)),1,0)"),0.0)</f>
        <v>0</v>
      </c>
      <c r="AE76" s="15">
        <f>IFERROR(__xludf.DUMMYFUNCTION("IF(REGEXMATCH(LOWER($E76), LOWER(AE$2)),1,0)"),0.0)</f>
        <v>0</v>
      </c>
      <c r="AF76" s="16" t="s">
        <v>97</v>
      </c>
      <c r="AG76" s="20"/>
      <c r="AH76" s="17">
        <f t="shared" si="3"/>
        <v>1</v>
      </c>
      <c r="AI76" s="17">
        <f>IFERROR(__xludf.DUMMYFUNCTION("IF(REGEXMATCH(LOWER($AG76), LOWER(AI$2)),1,0)"),0.0)</f>
        <v>0</v>
      </c>
      <c r="AJ76" s="17">
        <f>IFERROR(__xludf.DUMMYFUNCTION("IF(REGEXMATCH(LOWER($AG76), LOWER(AJ$2)),1,0)"),0.0)</f>
        <v>0</v>
      </c>
      <c r="AK76" s="17">
        <f>IFERROR(__xludf.DUMMYFUNCTION("IF(REGEXMATCH(LOWER($AG76), LOWER(AK$2)),1,0)"),0.0)</f>
        <v>0</v>
      </c>
      <c r="AL76" s="17">
        <f>IFERROR(__xludf.DUMMYFUNCTION("IF(REGEXMATCH(LOWER($AG76), LOWER(AL$2)),1,0)"),0.0)</f>
        <v>0</v>
      </c>
      <c r="AM76" s="17">
        <f>IFERROR(__xludf.DUMMYFUNCTION("IF(REGEXMATCH(LOWER($AG76), LOWER(AM$2)),1,0)"),0.0)</f>
        <v>0</v>
      </c>
      <c r="AN76" s="17">
        <f>IFERROR(__xludf.DUMMYFUNCTION("IF(REGEXMATCH(LOWER($AG76), LOWER(AN$2)),1,0)"),0.0)</f>
        <v>0</v>
      </c>
      <c r="AO76" s="17">
        <f>IFERROR(__xludf.DUMMYFUNCTION("IF(REGEXMATCH(LOWER($AG76), LOWER(AO$2)),1,0)"),0.0)</f>
        <v>0</v>
      </c>
      <c r="AP76" s="17">
        <f>IFERROR(__xludf.DUMMYFUNCTION("IF(REGEXMATCH(LOWER($AG76), LOWER(AP$2)),1,0)"),0.0)</f>
        <v>0</v>
      </c>
      <c r="AQ76" s="17">
        <f>IFERROR(__xludf.DUMMYFUNCTION("IF(REGEXMATCH(LOWER($AG76), LOWER(AQ$2)),1,0)"),0.0)</f>
        <v>0</v>
      </c>
      <c r="AR76" s="17">
        <f>IFERROR(__xludf.DUMMYFUNCTION("IF(REGEXMATCH(LOWER($AG76), LOWER(AR$2)),1,0)"),0.0)</f>
        <v>0</v>
      </c>
      <c r="AS76" s="17">
        <f>IFERROR(__xludf.DUMMYFUNCTION("IF(REGEXMATCH(LOWER($AG76), LOWER(AS$2)),1,0)"),0.0)</f>
        <v>0</v>
      </c>
      <c r="AT76" s="17">
        <f>IFERROR(__xludf.DUMMYFUNCTION("IF(REGEXMATCH(LOWER($AG76), LOWER(AT$2)),1,0)"),0.0)</f>
        <v>0</v>
      </c>
      <c r="AU76" s="17">
        <f>IFERROR(__xludf.DUMMYFUNCTION("IF(REGEXMATCH(LOWER($AG76), LOWER(AU$2)),1,0)"),0.0)</f>
        <v>0</v>
      </c>
      <c r="AV76" s="17">
        <f>IFERROR(__xludf.DUMMYFUNCTION("IF(REGEXMATCH(LOWER($AG76), LOWER(AV$2)),1,0)"),0.0)</f>
        <v>0</v>
      </c>
      <c r="AW76" s="17">
        <f>IFERROR(__xludf.DUMMYFUNCTION("IF(REGEXMATCH(LOWER($AG76), LOWER(AW$2)),1,0)"),0.0)</f>
        <v>0</v>
      </c>
      <c r="AX76" s="17">
        <f>IFERROR(__xludf.DUMMYFUNCTION("IF(REGEXMATCH(LOWER($AG76), LOWER(AX$2)),1,0)"),0.0)</f>
        <v>0</v>
      </c>
      <c r="AY76" s="18" t="s">
        <v>69</v>
      </c>
      <c r="AZ76" s="19" t="s">
        <v>576</v>
      </c>
      <c r="BA76" s="1" t="s">
        <v>577</v>
      </c>
      <c r="BB76" s="1" t="s">
        <v>578</v>
      </c>
    </row>
    <row r="77" ht="47.25" customHeight="1">
      <c r="A77" s="1" t="s">
        <v>579</v>
      </c>
      <c r="B77" s="11" t="s">
        <v>540</v>
      </c>
      <c r="C77" s="11" t="s">
        <v>580</v>
      </c>
      <c r="D77" s="12">
        <v>1.0</v>
      </c>
      <c r="E77" s="1" t="s">
        <v>549</v>
      </c>
      <c r="F77" s="13" t="str">
        <f t="shared" ref="F77:G77" si="76">IMAGE(CONCATENATE("https://connectvideo.garmin.com",BA77))</f>
        <v/>
      </c>
      <c r="G77" s="13" t="str">
        <f t="shared" si="76"/>
        <v/>
      </c>
      <c r="H77" s="14" t="s">
        <v>581</v>
      </c>
      <c r="I77" s="15">
        <f>IFERROR(__xludf.DUMMYFUNCTION("IF(REGEXMATCH(LOWER($E77), LOWER(I$2)),1,0)"),0.0)</f>
        <v>0</v>
      </c>
      <c r="J77" s="15">
        <f>IFERROR(__xludf.DUMMYFUNCTION("IF(REGEXMATCH(LOWER($E77), LOWER(J$2)),1,0)"),0.0)</f>
        <v>0</v>
      </c>
      <c r="K77" s="15">
        <f>IFERROR(__xludf.DUMMYFUNCTION("IF(REGEXMATCH(LOWER($E77), LOWER(K$2)),1,0)"),0.0)</f>
        <v>0</v>
      </c>
      <c r="L77" s="15">
        <f>IFERROR(__xludf.DUMMYFUNCTION("IF(REGEXMATCH(LOWER($E77), LOWER(L$2)),1,0)"),1.0)</f>
        <v>1</v>
      </c>
      <c r="M77" s="15">
        <f>IFERROR(__xludf.DUMMYFUNCTION("IF(REGEXMATCH(LOWER($E77), LOWER(M$2)),1,0)"),0.0)</f>
        <v>0</v>
      </c>
      <c r="N77" s="15">
        <f>IFERROR(__xludf.DUMMYFUNCTION("IF(REGEXMATCH(LOWER($E77), LOWER(N$2)),1,0)"),1.0)</f>
        <v>1</v>
      </c>
      <c r="O77" s="15">
        <f>IFERROR(__xludf.DUMMYFUNCTION("IF(REGEXMATCH(LOWER($E77), LOWER(O$2)),1,0)"),0.0)</f>
        <v>0</v>
      </c>
      <c r="P77" s="15">
        <f>IFERROR(__xludf.DUMMYFUNCTION("IF(REGEXMATCH(LOWER($E77), LOWER(P$2)),1,0)"),0.0)</f>
        <v>0</v>
      </c>
      <c r="Q77" s="15">
        <f>IFERROR(__xludf.DUMMYFUNCTION("IF(REGEXMATCH(LOWER($E77), LOWER(Q$2)),1,0)"),0.0)</f>
        <v>0</v>
      </c>
      <c r="R77" s="15">
        <f>IFERROR(__xludf.DUMMYFUNCTION("IF(REGEXMATCH(LOWER($E77), LOWER(R$2)),1,0)"),1.0)</f>
        <v>1</v>
      </c>
      <c r="S77" s="15">
        <f>IFERROR(__xludf.DUMMYFUNCTION("IF(REGEXMATCH(LOWER($E77), LOWER(S$2)),1,0)"),0.0)</f>
        <v>0</v>
      </c>
      <c r="T77" s="15">
        <f>IFERROR(__xludf.DUMMYFUNCTION("IF(REGEXMATCH(LOWER($E77), LOWER(T$2)),1,0)"),0.0)</f>
        <v>0</v>
      </c>
      <c r="U77" s="15">
        <f>IFERROR(__xludf.DUMMYFUNCTION("IF(REGEXMATCH(LOWER($E77), LOWER(U$2)),1,0)"),0.0)</f>
        <v>0</v>
      </c>
      <c r="V77" s="15">
        <f>IFERROR(__xludf.DUMMYFUNCTION("IF(REGEXMATCH(LOWER($E77), LOWER(V$2)),1,0)"),0.0)</f>
        <v>0</v>
      </c>
      <c r="W77" s="15">
        <f>IFERROR(__xludf.DUMMYFUNCTION("IF(REGEXMATCH(LOWER($E77), LOWER(W$2)),1,0)"),0.0)</f>
        <v>0</v>
      </c>
      <c r="X77" s="15">
        <f>IFERROR(__xludf.DUMMYFUNCTION("IF(REGEXMATCH(LOWER($E77), LOWER(X$2)),1,0)"),0.0)</f>
        <v>0</v>
      </c>
      <c r="Y77" s="15">
        <f>IFERROR(__xludf.DUMMYFUNCTION("IF(REGEXMATCH(LOWER($E77), LOWER(Y$2)),1,0)"),0.0)</f>
        <v>0</v>
      </c>
      <c r="Z77" s="15">
        <f>IFERROR(__xludf.DUMMYFUNCTION("IF(REGEXMATCH(LOWER($E77), LOWER(Z$2)),1,0)"),0.0)</f>
        <v>0</v>
      </c>
      <c r="AA77" s="15">
        <f>IFERROR(__xludf.DUMMYFUNCTION("IF(REGEXMATCH(LOWER($E77), LOWER(AA$2)),1,0)"),0.0)</f>
        <v>0</v>
      </c>
      <c r="AB77" s="15">
        <f>IFERROR(__xludf.DUMMYFUNCTION("IF(REGEXMATCH(LOWER($E77), LOWER(AB$2)),1,0)"),0.0)</f>
        <v>0</v>
      </c>
      <c r="AC77" s="15">
        <f>IFERROR(__xludf.DUMMYFUNCTION("IF(REGEXMATCH(LOWER($E77), LOWER(AC$2)),1,0)"),0.0)</f>
        <v>0</v>
      </c>
      <c r="AD77" s="15">
        <f>IFERROR(__xludf.DUMMYFUNCTION("IF(REGEXMATCH(LOWER($E77), LOWER(AD$2)),1,0)"),0.0)</f>
        <v>0</v>
      </c>
      <c r="AE77" s="15">
        <f>IFERROR(__xludf.DUMMYFUNCTION("IF(REGEXMATCH(LOWER($E77), LOWER(AE$2)),1,0)"),0.0)</f>
        <v>0</v>
      </c>
      <c r="AF77" s="16" t="s">
        <v>110</v>
      </c>
      <c r="AH77" s="17">
        <f t="shared" si="3"/>
        <v>1</v>
      </c>
      <c r="AI77" s="17">
        <f>IFERROR(__xludf.DUMMYFUNCTION("IF(REGEXMATCH(LOWER($AG77), LOWER(AI$2)),1,0)"),0.0)</f>
        <v>0</v>
      </c>
      <c r="AJ77" s="17">
        <f>IFERROR(__xludf.DUMMYFUNCTION("IF(REGEXMATCH(LOWER($AG77), LOWER(AJ$2)),1,0)"),0.0)</f>
        <v>0</v>
      </c>
      <c r="AK77" s="17">
        <f>IFERROR(__xludf.DUMMYFUNCTION("IF(REGEXMATCH(LOWER($AG77), LOWER(AK$2)),1,0)"),0.0)</f>
        <v>0</v>
      </c>
      <c r="AL77" s="17">
        <f>IFERROR(__xludf.DUMMYFUNCTION("IF(REGEXMATCH(LOWER($AG77), LOWER(AL$2)),1,0)"),0.0)</f>
        <v>0</v>
      </c>
      <c r="AM77" s="17">
        <f>IFERROR(__xludf.DUMMYFUNCTION("IF(REGEXMATCH(LOWER($AG77), LOWER(AM$2)),1,0)"),0.0)</f>
        <v>0</v>
      </c>
      <c r="AN77" s="17">
        <f>IFERROR(__xludf.DUMMYFUNCTION("IF(REGEXMATCH(LOWER($AG77), LOWER(AN$2)),1,0)"),0.0)</f>
        <v>0</v>
      </c>
      <c r="AO77" s="17">
        <f>IFERROR(__xludf.DUMMYFUNCTION("IF(REGEXMATCH(LOWER($AG77), LOWER(AO$2)),1,0)"),0.0)</f>
        <v>0</v>
      </c>
      <c r="AP77" s="17">
        <f>IFERROR(__xludf.DUMMYFUNCTION("IF(REGEXMATCH(LOWER($AG77), LOWER(AP$2)),1,0)"),0.0)</f>
        <v>0</v>
      </c>
      <c r="AQ77" s="17">
        <f>IFERROR(__xludf.DUMMYFUNCTION("IF(REGEXMATCH(LOWER($AG77), LOWER(AQ$2)),1,0)"),0.0)</f>
        <v>0</v>
      </c>
      <c r="AR77" s="17">
        <f>IFERROR(__xludf.DUMMYFUNCTION("IF(REGEXMATCH(LOWER($AG77), LOWER(AR$2)),1,0)"),0.0)</f>
        <v>0</v>
      </c>
      <c r="AS77" s="17">
        <f>IFERROR(__xludf.DUMMYFUNCTION("IF(REGEXMATCH(LOWER($AG77), LOWER(AS$2)),1,0)"),0.0)</f>
        <v>0</v>
      </c>
      <c r="AT77" s="17">
        <f>IFERROR(__xludf.DUMMYFUNCTION("IF(REGEXMATCH(LOWER($AG77), LOWER(AT$2)),1,0)"),0.0)</f>
        <v>0</v>
      </c>
      <c r="AU77" s="17">
        <f>IFERROR(__xludf.DUMMYFUNCTION("IF(REGEXMATCH(LOWER($AG77), LOWER(AU$2)),1,0)"),0.0)</f>
        <v>0</v>
      </c>
      <c r="AV77" s="17">
        <f>IFERROR(__xludf.DUMMYFUNCTION("IF(REGEXMATCH(LOWER($AG77), LOWER(AV$2)),1,0)"),0.0)</f>
        <v>0</v>
      </c>
      <c r="AW77" s="17">
        <f>IFERROR(__xludf.DUMMYFUNCTION("IF(REGEXMATCH(LOWER($AG77), LOWER(AW$2)),1,0)"),0.0)</f>
        <v>0</v>
      </c>
      <c r="AX77" s="17">
        <f>IFERROR(__xludf.DUMMYFUNCTION("IF(REGEXMATCH(LOWER($AG77), LOWER(AX$2)),1,0)"),0.0)</f>
        <v>0</v>
      </c>
      <c r="AY77" s="18" t="s">
        <v>69</v>
      </c>
      <c r="AZ77" s="19" t="s">
        <v>582</v>
      </c>
      <c r="BA77" s="1" t="s">
        <v>583</v>
      </c>
      <c r="BB77" s="1" t="s">
        <v>584</v>
      </c>
    </row>
    <row r="78" ht="47.25" customHeight="1">
      <c r="A78" s="1" t="s">
        <v>585</v>
      </c>
      <c r="B78" s="11" t="s">
        <v>540</v>
      </c>
      <c r="C78" s="11" t="s">
        <v>586</v>
      </c>
      <c r="D78" s="12">
        <v>1.0</v>
      </c>
      <c r="E78" s="1" t="s">
        <v>587</v>
      </c>
      <c r="F78" s="13" t="str">
        <f t="shared" ref="F78:G78" si="77">IMAGE(CONCATENATE("https://connectvideo.garmin.com",BA78))</f>
        <v/>
      </c>
      <c r="G78" s="13" t="str">
        <f t="shared" si="77"/>
        <v/>
      </c>
      <c r="H78" s="14" t="s">
        <v>588</v>
      </c>
      <c r="I78" s="15">
        <f>IFERROR(__xludf.DUMMYFUNCTION("IF(REGEXMATCH(LOWER($E78), LOWER(I$2)),1,0)"),0.0)</f>
        <v>0</v>
      </c>
      <c r="J78" s="15">
        <f>IFERROR(__xludf.DUMMYFUNCTION("IF(REGEXMATCH(LOWER($E78), LOWER(J$2)),1,0)"),0.0)</f>
        <v>0</v>
      </c>
      <c r="K78" s="15">
        <f>IFERROR(__xludf.DUMMYFUNCTION("IF(REGEXMATCH(LOWER($E78), LOWER(K$2)),1,0)"),0.0)</f>
        <v>0</v>
      </c>
      <c r="L78" s="15">
        <f>IFERROR(__xludf.DUMMYFUNCTION("IF(REGEXMATCH(LOWER($E78), LOWER(L$2)),1,0)"),1.0)</f>
        <v>1</v>
      </c>
      <c r="M78" s="15">
        <f>IFERROR(__xludf.DUMMYFUNCTION("IF(REGEXMATCH(LOWER($E78), LOWER(M$2)),1,0)"),0.0)</f>
        <v>0</v>
      </c>
      <c r="N78" s="15">
        <f>IFERROR(__xludf.DUMMYFUNCTION("IF(REGEXMATCH(LOWER($E78), LOWER(N$2)),1,0)"),0.0)</f>
        <v>0</v>
      </c>
      <c r="O78" s="15">
        <f>IFERROR(__xludf.DUMMYFUNCTION("IF(REGEXMATCH(LOWER($E78), LOWER(O$2)),1,0)"),0.0)</f>
        <v>0</v>
      </c>
      <c r="P78" s="15">
        <f>IFERROR(__xludf.DUMMYFUNCTION("IF(REGEXMATCH(LOWER($E78), LOWER(P$2)),1,0)"),0.0)</f>
        <v>0</v>
      </c>
      <c r="Q78" s="15">
        <f>IFERROR(__xludf.DUMMYFUNCTION("IF(REGEXMATCH(LOWER($E78), LOWER(Q$2)),1,0)"),0.0)</f>
        <v>0</v>
      </c>
      <c r="R78" s="15">
        <f>IFERROR(__xludf.DUMMYFUNCTION("IF(REGEXMATCH(LOWER($E78), LOWER(R$2)),1,0)"),1.0)</f>
        <v>1</v>
      </c>
      <c r="S78" s="15">
        <f>IFERROR(__xludf.DUMMYFUNCTION("IF(REGEXMATCH(LOWER($E78), LOWER(S$2)),1,0)"),0.0)</f>
        <v>0</v>
      </c>
      <c r="T78" s="15">
        <f>IFERROR(__xludf.DUMMYFUNCTION("IF(REGEXMATCH(LOWER($E78), LOWER(T$2)),1,0)"),0.0)</f>
        <v>0</v>
      </c>
      <c r="U78" s="15">
        <f>IFERROR(__xludf.DUMMYFUNCTION("IF(REGEXMATCH(LOWER($E78), LOWER(U$2)),1,0)"),0.0)</f>
        <v>0</v>
      </c>
      <c r="V78" s="15">
        <f>IFERROR(__xludf.DUMMYFUNCTION("IF(REGEXMATCH(LOWER($E78), LOWER(V$2)),1,0)"),0.0)</f>
        <v>0</v>
      </c>
      <c r="W78" s="15">
        <f>IFERROR(__xludf.DUMMYFUNCTION("IF(REGEXMATCH(LOWER($E78), LOWER(W$2)),1,0)"),0.0)</f>
        <v>0</v>
      </c>
      <c r="X78" s="15">
        <f>IFERROR(__xludf.DUMMYFUNCTION("IF(REGEXMATCH(LOWER($E78), LOWER(X$2)),1,0)"),0.0)</f>
        <v>0</v>
      </c>
      <c r="Y78" s="15">
        <f>IFERROR(__xludf.DUMMYFUNCTION("IF(REGEXMATCH(LOWER($E78), LOWER(Y$2)),1,0)"),0.0)</f>
        <v>0</v>
      </c>
      <c r="Z78" s="15">
        <f>IFERROR(__xludf.DUMMYFUNCTION("IF(REGEXMATCH(LOWER($E78), LOWER(Z$2)),1,0)"),0.0)</f>
        <v>0</v>
      </c>
      <c r="AA78" s="15">
        <f>IFERROR(__xludf.DUMMYFUNCTION("IF(REGEXMATCH(LOWER($E78), LOWER(AA$2)),1,0)"),0.0)</f>
        <v>0</v>
      </c>
      <c r="AB78" s="15">
        <f>IFERROR(__xludf.DUMMYFUNCTION("IF(REGEXMATCH(LOWER($E78), LOWER(AB$2)),1,0)"),0.0)</f>
        <v>0</v>
      </c>
      <c r="AC78" s="15">
        <f>IFERROR(__xludf.DUMMYFUNCTION("IF(REGEXMATCH(LOWER($E78), LOWER(AC$2)),1,0)"),0.0)</f>
        <v>0</v>
      </c>
      <c r="AD78" s="15">
        <f>IFERROR(__xludf.DUMMYFUNCTION("IF(REGEXMATCH(LOWER($E78), LOWER(AD$2)),1,0)"),0.0)</f>
        <v>0</v>
      </c>
      <c r="AE78" s="15">
        <f>IFERROR(__xludf.DUMMYFUNCTION("IF(REGEXMATCH(LOWER($E78), LOWER(AE$2)),1,0)"),0.0)</f>
        <v>0</v>
      </c>
      <c r="AF78" s="16" t="s">
        <v>110</v>
      </c>
      <c r="AH78" s="17">
        <f t="shared" si="3"/>
        <v>1</v>
      </c>
      <c r="AI78" s="17">
        <f>IFERROR(__xludf.DUMMYFUNCTION("IF(REGEXMATCH(LOWER($AG78), LOWER(AI$2)),1,0)"),0.0)</f>
        <v>0</v>
      </c>
      <c r="AJ78" s="17">
        <f>IFERROR(__xludf.DUMMYFUNCTION("IF(REGEXMATCH(LOWER($AG78), LOWER(AJ$2)),1,0)"),0.0)</f>
        <v>0</v>
      </c>
      <c r="AK78" s="17">
        <f>IFERROR(__xludf.DUMMYFUNCTION("IF(REGEXMATCH(LOWER($AG78), LOWER(AK$2)),1,0)"),0.0)</f>
        <v>0</v>
      </c>
      <c r="AL78" s="17">
        <f>IFERROR(__xludf.DUMMYFUNCTION("IF(REGEXMATCH(LOWER($AG78), LOWER(AL$2)),1,0)"),0.0)</f>
        <v>0</v>
      </c>
      <c r="AM78" s="17">
        <f>IFERROR(__xludf.DUMMYFUNCTION("IF(REGEXMATCH(LOWER($AG78), LOWER(AM$2)),1,0)"),0.0)</f>
        <v>0</v>
      </c>
      <c r="AN78" s="17">
        <f>IFERROR(__xludf.DUMMYFUNCTION("IF(REGEXMATCH(LOWER($AG78), LOWER(AN$2)),1,0)"),0.0)</f>
        <v>0</v>
      </c>
      <c r="AO78" s="17">
        <f>IFERROR(__xludf.DUMMYFUNCTION("IF(REGEXMATCH(LOWER($AG78), LOWER(AO$2)),1,0)"),0.0)</f>
        <v>0</v>
      </c>
      <c r="AP78" s="17">
        <f>IFERROR(__xludf.DUMMYFUNCTION("IF(REGEXMATCH(LOWER($AG78), LOWER(AP$2)),1,0)"),0.0)</f>
        <v>0</v>
      </c>
      <c r="AQ78" s="17">
        <f>IFERROR(__xludf.DUMMYFUNCTION("IF(REGEXMATCH(LOWER($AG78), LOWER(AQ$2)),1,0)"),0.0)</f>
        <v>0</v>
      </c>
      <c r="AR78" s="17">
        <f>IFERROR(__xludf.DUMMYFUNCTION("IF(REGEXMATCH(LOWER($AG78), LOWER(AR$2)),1,0)"),0.0)</f>
        <v>0</v>
      </c>
      <c r="AS78" s="17">
        <f>IFERROR(__xludf.DUMMYFUNCTION("IF(REGEXMATCH(LOWER($AG78), LOWER(AS$2)),1,0)"),0.0)</f>
        <v>0</v>
      </c>
      <c r="AT78" s="17">
        <f>IFERROR(__xludf.DUMMYFUNCTION("IF(REGEXMATCH(LOWER($AG78), LOWER(AT$2)),1,0)"),0.0)</f>
        <v>0</v>
      </c>
      <c r="AU78" s="17">
        <f>IFERROR(__xludf.DUMMYFUNCTION("IF(REGEXMATCH(LOWER($AG78), LOWER(AU$2)),1,0)"),0.0)</f>
        <v>0</v>
      </c>
      <c r="AV78" s="17">
        <f>IFERROR(__xludf.DUMMYFUNCTION("IF(REGEXMATCH(LOWER($AG78), LOWER(AV$2)),1,0)"),0.0)</f>
        <v>0</v>
      </c>
      <c r="AW78" s="17">
        <f>IFERROR(__xludf.DUMMYFUNCTION("IF(REGEXMATCH(LOWER($AG78), LOWER(AW$2)),1,0)"),0.0)</f>
        <v>0</v>
      </c>
      <c r="AX78" s="17">
        <f>IFERROR(__xludf.DUMMYFUNCTION("IF(REGEXMATCH(LOWER($AG78), LOWER(AX$2)),1,0)"),0.0)</f>
        <v>0</v>
      </c>
      <c r="AY78" s="18" t="s">
        <v>69</v>
      </c>
      <c r="AZ78" s="19" t="s">
        <v>589</v>
      </c>
      <c r="BA78" s="1" t="s">
        <v>590</v>
      </c>
      <c r="BB78" s="1" t="s">
        <v>591</v>
      </c>
    </row>
    <row r="79" ht="47.25" customHeight="1">
      <c r="A79" s="1" t="s">
        <v>592</v>
      </c>
      <c r="B79" s="11" t="s">
        <v>540</v>
      </c>
      <c r="C79" s="11" t="s">
        <v>593</v>
      </c>
      <c r="D79" s="12">
        <v>1.0</v>
      </c>
      <c r="E79" s="1" t="s">
        <v>594</v>
      </c>
      <c r="F79" s="13" t="str">
        <f t="shared" ref="F79:G79" si="78">IMAGE(CONCATENATE("https://connectvideo.garmin.com",BA79))</f>
        <v/>
      </c>
      <c r="G79" s="13" t="str">
        <f t="shared" si="78"/>
        <v/>
      </c>
      <c r="H79" s="14" t="s">
        <v>595</v>
      </c>
      <c r="I79" s="15">
        <f>IFERROR(__xludf.DUMMYFUNCTION("IF(REGEXMATCH(LOWER($E79), LOWER(I$2)),1,0)"),0.0)</f>
        <v>0</v>
      </c>
      <c r="J79" s="15">
        <f>IFERROR(__xludf.DUMMYFUNCTION("IF(REGEXMATCH(LOWER($E79), LOWER(J$2)),1,0)"),0.0)</f>
        <v>0</v>
      </c>
      <c r="K79" s="15">
        <f>IFERROR(__xludf.DUMMYFUNCTION("IF(REGEXMATCH(LOWER($E79), LOWER(K$2)),1,0)"),0.0)</f>
        <v>0</v>
      </c>
      <c r="L79" s="15">
        <f>IFERROR(__xludf.DUMMYFUNCTION("IF(REGEXMATCH(LOWER($E79), LOWER(L$2)),1,0)"),0.0)</f>
        <v>0</v>
      </c>
      <c r="M79" s="15">
        <f>IFERROR(__xludf.DUMMYFUNCTION("IF(REGEXMATCH(LOWER($E79), LOWER(M$2)),1,0)"),0.0)</f>
        <v>0</v>
      </c>
      <c r="N79" s="15">
        <f>IFERROR(__xludf.DUMMYFUNCTION("IF(REGEXMATCH(LOWER($E79), LOWER(N$2)),1,0)"),0.0)</f>
        <v>0</v>
      </c>
      <c r="O79" s="15">
        <f>IFERROR(__xludf.DUMMYFUNCTION("IF(REGEXMATCH(LOWER($E79), LOWER(O$2)),1,0)"),0.0)</f>
        <v>0</v>
      </c>
      <c r="P79" s="15">
        <f>IFERROR(__xludf.DUMMYFUNCTION("IF(REGEXMATCH(LOWER($E79), LOWER(P$2)),1,0)"),0.0)</f>
        <v>0</v>
      </c>
      <c r="Q79" s="15">
        <f>IFERROR(__xludf.DUMMYFUNCTION("IF(REGEXMATCH(LOWER($E79), LOWER(Q$2)),1,0)"),0.0)</f>
        <v>0</v>
      </c>
      <c r="R79" s="15">
        <f>IFERROR(__xludf.DUMMYFUNCTION("IF(REGEXMATCH(LOWER($E79), LOWER(R$2)),1,0)"),1.0)</f>
        <v>1</v>
      </c>
      <c r="S79" s="15">
        <f>IFERROR(__xludf.DUMMYFUNCTION("IF(REGEXMATCH(LOWER($E79), LOWER(S$2)),1,0)"),0.0)</f>
        <v>0</v>
      </c>
      <c r="T79" s="15">
        <f>IFERROR(__xludf.DUMMYFUNCTION("IF(REGEXMATCH(LOWER($E79), LOWER(T$2)),1,0)"),0.0)</f>
        <v>0</v>
      </c>
      <c r="U79" s="15">
        <f>IFERROR(__xludf.DUMMYFUNCTION("IF(REGEXMATCH(LOWER($E79), LOWER(U$2)),1,0)"),1.0)</f>
        <v>1</v>
      </c>
      <c r="V79" s="15">
        <f>IFERROR(__xludf.DUMMYFUNCTION("IF(REGEXMATCH(LOWER($E79), LOWER(V$2)),1,0)"),0.0)</f>
        <v>0</v>
      </c>
      <c r="W79" s="15">
        <f>IFERROR(__xludf.DUMMYFUNCTION("IF(REGEXMATCH(LOWER($E79), LOWER(W$2)),1,0)"),1.0)</f>
        <v>1</v>
      </c>
      <c r="X79" s="15">
        <f>IFERROR(__xludf.DUMMYFUNCTION("IF(REGEXMATCH(LOWER($E79), LOWER(X$2)),1,0)"),0.0)</f>
        <v>0</v>
      </c>
      <c r="Y79" s="15">
        <f>IFERROR(__xludf.DUMMYFUNCTION("IF(REGEXMATCH(LOWER($E79), LOWER(Y$2)),1,0)"),0.0)</f>
        <v>0</v>
      </c>
      <c r="Z79" s="15">
        <f>IFERROR(__xludf.DUMMYFUNCTION("IF(REGEXMATCH(LOWER($E79), LOWER(Z$2)),1,0)"),0.0)</f>
        <v>0</v>
      </c>
      <c r="AA79" s="15">
        <f>IFERROR(__xludf.DUMMYFUNCTION("IF(REGEXMATCH(LOWER($E79), LOWER(AA$2)),1,0)"),0.0)</f>
        <v>0</v>
      </c>
      <c r="AB79" s="15">
        <f>IFERROR(__xludf.DUMMYFUNCTION("IF(REGEXMATCH(LOWER($E79), LOWER(AB$2)),1,0)"),0.0)</f>
        <v>0</v>
      </c>
      <c r="AC79" s="15">
        <f>IFERROR(__xludf.DUMMYFUNCTION("IF(REGEXMATCH(LOWER($E79), LOWER(AC$2)),1,0)"),0.0)</f>
        <v>0</v>
      </c>
      <c r="AD79" s="15">
        <f>IFERROR(__xludf.DUMMYFUNCTION("IF(REGEXMATCH(LOWER($E79), LOWER(AD$2)),1,0)"),0.0)</f>
        <v>0</v>
      </c>
      <c r="AE79" s="15">
        <f>IFERROR(__xludf.DUMMYFUNCTION("IF(REGEXMATCH(LOWER($E79), LOWER(AE$2)),1,0)"),0.0)</f>
        <v>0</v>
      </c>
      <c r="AF79" s="22">
        <v>6.0</v>
      </c>
      <c r="AG79" s="20"/>
      <c r="AH79" s="17">
        <f t="shared" si="3"/>
        <v>1</v>
      </c>
      <c r="AI79" s="17">
        <f>IFERROR(__xludf.DUMMYFUNCTION("IF(REGEXMATCH(LOWER($AG79), LOWER(AI$2)),1,0)"),0.0)</f>
        <v>0</v>
      </c>
      <c r="AJ79" s="17">
        <f>IFERROR(__xludf.DUMMYFUNCTION("IF(REGEXMATCH(LOWER($AG79), LOWER(AJ$2)),1,0)"),0.0)</f>
        <v>0</v>
      </c>
      <c r="AK79" s="17">
        <f>IFERROR(__xludf.DUMMYFUNCTION("IF(REGEXMATCH(LOWER($AG79), LOWER(AK$2)),1,0)"),0.0)</f>
        <v>0</v>
      </c>
      <c r="AL79" s="17">
        <f>IFERROR(__xludf.DUMMYFUNCTION("IF(REGEXMATCH(LOWER($AG79), LOWER(AL$2)),1,0)"),0.0)</f>
        <v>0</v>
      </c>
      <c r="AM79" s="17">
        <f>IFERROR(__xludf.DUMMYFUNCTION("IF(REGEXMATCH(LOWER($AG79), LOWER(AM$2)),1,0)"),0.0)</f>
        <v>0</v>
      </c>
      <c r="AN79" s="17">
        <f>IFERROR(__xludf.DUMMYFUNCTION("IF(REGEXMATCH(LOWER($AG79), LOWER(AN$2)),1,0)"),0.0)</f>
        <v>0</v>
      </c>
      <c r="AO79" s="17">
        <f>IFERROR(__xludf.DUMMYFUNCTION("IF(REGEXMATCH(LOWER($AG79), LOWER(AO$2)),1,0)"),0.0)</f>
        <v>0</v>
      </c>
      <c r="AP79" s="17">
        <f>IFERROR(__xludf.DUMMYFUNCTION("IF(REGEXMATCH(LOWER($AG79), LOWER(AP$2)),1,0)"),0.0)</f>
        <v>0</v>
      </c>
      <c r="AQ79" s="17">
        <f>IFERROR(__xludf.DUMMYFUNCTION("IF(REGEXMATCH(LOWER($AG79), LOWER(AQ$2)),1,0)"),0.0)</f>
        <v>0</v>
      </c>
      <c r="AR79" s="17">
        <f>IFERROR(__xludf.DUMMYFUNCTION("IF(REGEXMATCH(LOWER($AG79), LOWER(AR$2)),1,0)"),0.0)</f>
        <v>0</v>
      </c>
      <c r="AS79" s="17">
        <f>IFERROR(__xludf.DUMMYFUNCTION("IF(REGEXMATCH(LOWER($AG79), LOWER(AS$2)),1,0)"),0.0)</f>
        <v>0</v>
      </c>
      <c r="AT79" s="17">
        <f>IFERROR(__xludf.DUMMYFUNCTION("IF(REGEXMATCH(LOWER($AG79), LOWER(AT$2)),1,0)"),0.0)</f>
        <v>0</v>
      </c>
      <c r="AU79" s="17">
        <f>IFERROR(__xludf.DUMMYFUNCTION("IF(REGEXMATCH(LOWER($AG79), LOWER(AU$2)),1,0)"),0.0)</f>
        <v>0</v>
      </c>
      <c r="AV79" s="17">
        <f>IFERROR(__xludf.DUMMYFUNCTION("IF(REGEXMATCH(LOWER($AG79), LOWER(AV$2)),1,0)"),0.0)</f>
        <v>0</v>
      </c>
      <c r="AW79" s="17">
        <f>IFERROR(__xludf.DUMMYFUNCTION("IF(REGEXMATCH(LOWER($AG79), LOWER(AW$2)),1,0)"),0.0)</f>
        <v>0</v>
      </c>
      <c r="AX79" s="17">
        <f>IFERROR(__xludf.DUMMYFUNCTION("IF(REGEXMATCH(LOWER($AG79), LOWER(AX$2)),1,0)"),0.0)</f>
        <v>0</v>
      </c>
      <c r="AY79" s="18" t="s">
        <v>69</v>
      </c>
      <c r="AZ79" s="19" t="s">
        <v>596</v>
      </c>
      <c r="BA79" s="1" t="s">
        <v>597</v>
      </c>
      <c r="BB79" s="1" t="s">
        <v>598</v>
      </c>
    </row>
    <row r="80" ht="47.25" customHeight="1">
      <c r="A80" s="1" t="s">
        <v>599</v>
      </c>
      <c r="B80" s="11" t="s">
        <v>540</v>
      </c>
      <c r="C80" s="11" t="s">
        <v>600</v>
      </c>
      <c r="D80" s="12">
        <v>1.0</v>
      </c>
      <c r="E80" s="1" t="s">
        <v>601</v>
      </c>
      <c r="F80" s="13" t="str">
        <f t="shared" ref="F80:G80" si="79">IMAGE(CONCATENATE("https://connectvideo.garmin.com",BA80))</f>
        <v/>
      </c>
      <c r="G80" s="13" t="str">
        <f t="shared" si="79"/>
        <v/>
      </c>
      <c r="H80" s="14" t="s">
        <v>602</v>
      </c>
      <c r="I80" s="15">
        <f>IFERROR(__xludf.DUMMYFUNCTION("IF(REGEXMATCH(LOWER($E80), LOWER(I$2)),1,0)"),0.0)</f>
        <v>0</v>
      </c>
      <c r="J80" s="15">
        <f>IFERROR(__xludf.DUMMYFUNCTION("IF(REGEXMATCH(LOWER($E80), LOWER(J$2)),1,0)"),0.0)</f>
        <v>0</v>
      </c>
      <c r="K80" s="15">
        <f>IFERROR(__xludf.DUMMYFUNCTION("IF(REGEXMATCH(LOWER($E80), LOWER(K$2)),1,0)"),0.0)</f>
        <v>0</v>
      </c>
      <c r="L80" s="15">
        <f>IFERROR(__xludf.DUMMYFUNCTION("IF(REGEXMATCH(LOWER($E80), LOWER(L$2)),1,0)"),1.0)</f>
        <v>1</v>
      </c>
      <c r="M80" s="15">
        <f>IFERROR(__xludf.DUMMYFUNCTION("IF(REGEXMATCH(LOWER($E80), LOWER(M$2)),1,0)"),0.0)</f>
        <v>0</v>
      </c>
      <c r="N80" s="15">
        <f>IFERROR(__xludf.DUMMYFUNCTION("IF(REGEXMATCH(LOWER($E80), LOWER(N$2)),1,0)"),0.0)</f>
        <v>0</v>
      </c>
      <c r="O80" s="15">
        <f>IFERROR(__xludf.DUMMYFUNCTION("IF(REGEXMATCH(LOWER($E80), LOWER(O$2)),1,0)"),0.0)</f>
        <v>0</v>
      </c>
      <c r="P80" s="15">
        <f>IFERROR(__xludf.DUMMYFUNCTION("IF(REGEXMATCH(LOWER($E80), LOWER(P$2)),1,0)"),0.0)</f>
        <v>0</v>
      </c>
      <c r="Q80" s="15">
        <f>IFERROR(__xludf.DUMMYFUNCTION("IF(REGEXMATCH(LOWER($E80), LOWER(Q$2)),1,0)"),0.0)</f>
        <v>0</v>
      </c>
      <c r="R80" s="15">
        <f>IFERROR(__xludf.DUMMYFUNCTION("IF(REGEXMATCH(LOWER($E80), LOWER(R$2)),1,0)"),1.0)</f>
        <v>1</v>
      </c>
      <c r="S80" s="15">
        <f>IFERROR(__xludf.DUMMYFUNCTION("IF(REGEXMATCH(LOWER($E80), LOWER(S$2)),1,0)"),0.0)</f>
        <v>0</v>
      </c>
      <c r="T80" s="15">
        <f>IFERROR(__xludf.DUMMYFUNCTION("IF(REGEXMATCH(LOWER($E80), LOWER(T$2)),1,0)"),0.0)</f>
        <v>0</v>
      </c>
      <c r="U80" s="15">
        <f>IFERROR(__xludf.DUMMYFUNCTION("IF(REGEXMATCH(LOWER($E80), LOWER(U$2)),1,0)"),0.0)</f>
        <v>0</v>
      </c>
      <c r="V80" s="15">
        <f>IFERROR(__xludf.DUMMYFUNCTION("IF(REGEXMATCH(LOWER($E80), LOWER(V$2)),1,0)"),0.0)</f>
        <v>0</v>
      </c>
      <c r="W80" s="15">
        <f>IFERROR(__xludf.DUMMYFUNCTION("IF(REGEXMATCH(LOWER($E80), LOWER(W$2)),1,0)"),0.0)</f>
        <v>0</v>
      </c>
      <c r="X80" s="15">
        <f>IFERROR(__xludf.DUMMYFUNCTION("IF(REGEXMATCH(LOWER($E80), LOWER(X$2)),1,0)"),0.0)</f>
        <v>0</v>
      </c>
      <c r="Y80" s="15">
        <f>IFERROR(__xludf.DUMMYFUNCTION("IF(REGEXMATCH(LOWER($E80), LOWER(Y$2)),1,0)"),1.0)</f>
        <v>1</v>
      </c>
      <c r="Z80" s="15">
        <f>IFERROR(__xludf.DUMMYFUNCTION("IF(REGEXMATCH(LOWER($E80), LOWER(Z$2)),1,0)"),0.0)</f>
        <v>0</v>
      </c>
      <c r="AA80" s="15">
        <f>IFERROR(__xludf.DUMMYFUNCTION("IF(REGEXMATCH(LOWER($E80), LOWER(AA$2)),1,0)"),1.0)</f>
        <v>1</v>
      </c>
      <c r="AB80" s="15">
        <f>IFERROR(__xludf.DUMMYFUNCTION("IF(REGEXMATCH(LOWER($E80), LOWER(AB$2)),1,0)"),0.0)</f>
        <v>0</v>
      </c>
      <c r="AC80" s="15">
        <f>IFERROR(__xludf.DUMMYFUNCTION("IF(REGEXMATCH(LOWER($E80), LOWER(AC$2)),1,0)"),0.0)</f>
        <v>0</v>
      </c>
      <c r="AD80" s="15">
        <f>IFERROR(__xludf.DUMMYFUNCTION("IF(REGEXMATCH(LOWER($E80), LOWER(AD$2)),1,0)"),0.0)</f>
        <v>0</v>
      </c>
      <c r="AE80" s="15">
        <f>IFERROR(__xludf.DUMMYFUNCTION("IF(REGEXMATCH(LOWER($E80), LOWER(AE$2)),1,0)"),0.0)</f>
        <v>0</v>
      </c>
      <c r="AF80" s="16" t="s">
        <v>110</v>
      </c>
      <c r="AG80" s="1" t="s">
        <v>200</v>
      </c>
      <c r="AH80" s="17">
        <f t="shared" si="3"/>
        <v>0</v>
      </c>
      <c r="AI80" s="17">
        <f>IFERROR(__xludf.DUMMYFUNCTION("IF(REGEXMATCH(LOWER($AG80), LOWER(AI$2)),1,0)"),0.0)</f>
        <v>0</v>
      </c>
      <c r="AJ80" s="17">
        <f>IFERROR(__xludf.DUMMYFUNCTION("IF(REGEXMATCH(LOWER($AG80), LOWER(AJ$2)),1,0)"),0.0)</f>
        <v>0</v>
      </c>
      <c r="AK80" s="17">
        <f>IFERROR(__xludf.DUMMYFUNCTION("IF(REGEXMATCH(LOWER($AG80), LOWER(AK$2)),1,0)"),0.0)</f>
        <v>0</v>
      </c>
      <c r="AL80" s="17">
        <f>IFERROR(__xludf.DUMMYFUNCTION("IF(REGEXMATCH(LOWER($AG80), LOWER(AL$2)),1,0)"),0.0)</f>
        <v>0</v>
      </c>
      <c r="AM80" s="17">
        <f>IFERROR(__xludf.DUMMYFUNCTION("IF(REGEXMATCH(LOWER($AG80), LOWER(AM$2)),1,0)"),0.0)</f>
        <v>0</v>
      </c>
      <c r="AN80" s="17">
        <f>IFERROR(__xludf.DUMMYFUNCTION("IF(REGEXMATCH(LOWER($AG80), LOWER(AN$2)),1,0)"),0.0)</f>
        <v>0</v>
      </c>
      <c r="AO80" s="17">
        <f>IFERROR(__xludf.DUMMYFUNCTION("IF(REGEXMATCH(LOWER($AG80), LOWER(AO$2)),1,0)"),0.0)</f>
        <v>0</v>
      </c>
      <c r="AP80" s="17">
        <f>IFERROR(__xludf.DUMMYFUNCTION("IF(REGEXMATCH(LOWER($AG80), LOWER(AP$2)),1,0)"),0.0)</f>
        <v>0</v>
      </c>
      <c r="AQ80" s="17">
        <f>IFERROR(__xludf.DUMMYFUNCTION("IF(REGEXMATCH(LOWER($AG80), LOWER(AQ$2)),1,0)"),0.0)</f>
        <v>0</v>
      </c>
      <c r="AR80" s="17">
        <f>IFERROR(__xludf.DUMMYFUNCTION("IF(REGEXMATCH(LOWER($AG80), LOWER(AR$2)),1,0)"),0.0)</f>
        <v>0</v>
      </c>
      <c r="AS80" s="17">
        <f>IFERROR(__xludf.DUMMYFUNCTION("IF(REGEXMATCH(LOWER($AG80), LOWER(AS$2)),1,0)"),0.0)</f>
        <v>0</v>
      </c>
      <c r="AT80" s="17">
        <f>IFERROR(__xludf.DUMMYFUNCTION("IF(REGEXMATCH(LOWER($AG80), LOWER(AT$2)),1,0)"),0.0)</f>
        <v>0</v>
      </c>
      <c r="AU80" s="17">
        <f>IFERROR(__xludf.DUMMYFUNCTION("IF(REGEXMATCH(LOWER($AG80), LOWER(AU$2)),1,0)"),0.0)</f>
        <v>0</v>
      </c>
      <c r="AV80" s="17">
        <f>IFERROR(__xludf.DUMMYFUNCTION("IF(REGEXMATCH(LOWER($AG80), LOWER(AV$2)),1,0)"),1.0)</f>
        <v>1</v>
      </c>
      <c r="AW80" s="17">
        <f>IFERROR(__xludf.DUMMYFUNCTION("IF(REGEXMATCH(LOWER($AG80), LOWER(AW$2)),1,0)"),1.0)</f>
        <v>1</v>
      </c>
      <c r="AX80" s="17">
        <f>IFERROR(__xludf.DUMMYFUNCTION("IF(REGEXMATCH(LOWER($AG80), LOWER(AX$2)),1,0)"),0.0)</f>
        <v>0</v>
      </c>
      <c r="AY80" s="18" t="s">
        <v>69</v>
      </c>
      <c r="AZ80" s="19" t="s">
        <v>603</v>
      </c>
      <c r="BA80" s="1" t="s">
        <v>604</v>
      </c>
      <c r="BB80" s="1" t="s">
        <v>605</v>
      </c>
    </row>
    <row r="81" ht="47.25" customHeight="1">
      <c r="A81" s="1" t="s">
        <v>606</v>
      </c>
      <c r="B81" s="11" t="s">
        <v>540</v>
      </c>
      <c r="C81" s="11" t="s">
        <v>607</v>
      </c>
      <c r="D81" s="12">
        <v>1.0</v>
      </c>
      <c r="E81" s="1" t="s">
        <v>608</v>
      </c>
      <c r="F81" s="13" t="str">
        <f t="shared" ref="F81:G81" si="80">IMAGE(CONCATENATE("https://connectvideo.garmin.com",BA81))</f>
        <v/>
      </c>
      <c r="G81" s="13" t="str">
        <f t="shared" si="80"/>
        <v/>
      </c>
      <c r="H81" s="14" t="s">
        <v>609</v>
      </c>
      <c r="I81" s="15">
        <f>IFERROR(__xludf.DUMMYFUNCTION("IF(REGEXMATCH(LOWER($E81), LOWER(I$2)),1,0)"),0.0)</f>
        <v>0</v>
      </c>
      <c r="J81" s="15">
        <f>IFERROR(__xludf.DUMMYFUNCTION("IF(REGEXMATCH(LOWER($E81), LOWER(J$2)),1,0)"),0.0)</f>
        <v>0</v>
      </c>
      <c r="K81" s="15">
        <f>IFERROR(__xludf.DUMMYFUNCTION("IF(REGEXMATCH(LOWER($E81), LOWER(K$2)),1,0)"),0.0)</f>
        <v>0</v>
      </c>
      <c r="L81" s="15">
        <f>IFERROR(__xludf.DUMMYFUNCTION("IF(REGEXMATCH(LOWER($E81), LOWER(L$2)),1,0)"),1.0)</f>
        <v>1</v>
      </c>
      <c r="M81" s="15">
        <f>IFERROR(__xludf.DUMMYFUNCTION("IF(REGEXMATCH(LOWER($E81), LOWER(M$2)),1,0)"),0.0)</f>
        <v>0</v>
      </c>
      <c r="N81" s="15">
        <f>IFERROR(__xludf.DUMMYFUNCTION("IF(REGEXMATCH(LOWER($E81), LOWER(N$2)),1,0)"),1.0)</f>
        <v>1</v>
      </c>
      <c r="O81" s="15">
        <f>IFERROR(__xludf.DUMMYFUNCTION("IF(REGEXMATCH(LOWER($E81), LOWER(O$2)),1,0)"),0.0)</f>
        <v>0</v>
      </c>
      <c r="P81" s="15">
        <f>IFERROR(__xludf.DUMMYFUNCTION("IF(REGEXMATCH(LOWER($E81), LOWER(P$2)),1,0)"),0.0)</f>
        <v>0</v>
      </c>
      <c r="Q81" s="15">
        <f>IFERROR(__xludf.DUMMYFUNCTION("IF(REGEXMATCH(LOWER($E81), LOWER(Q$2)),1,0)"),0.0)</f>
        <v>0</v>
      </c>
      <c r="R81" s="15">
        <f>IFERROR(__xludf.DUMMYFUNCTION("IF(REGEXMATCH(LOWER($E81), LOWER(R$2)),1,0)"),0.0)</f>
        <v>0</v>
      </c>
      <c r="S81" s="15">
        <f>IFERROR(__xludf.DUMMYFUNCTION("IF(REGEXMATCH(LOWER($E81), LOWER(S$2)),1,0)"),0.0)</f>
        <v>0</v>
      </c>
      <c r="T81" s="15">
        <f>IFERROR(__xludf.DUMMYFUNCTION("IF(REGEXMATCH(LOWER($E81), LOWER(T$2)),1,0)"),0.0)</f>
        <v>0</v>
      </c>
      <c r="U81" s="15">
        <f>IFERROR(__xludf.DUMMYFUNCTION("IF(REGEXMATCH(LOWER($E81), LOWER(U$2)),1,0)"),0.0)</f>
        <v>0</v>
      </c>
      <c r="V81" s="15">
        <f>IFERROR(__xludf.DUMMYFUNCTION("IF(REGEXMATCH(LOWER($E81), LOWER(V$2)),1,0)"),0.0)</f>
        <v>0</v>
      </c>
      <c r="W81" s="15">
        <f>IFERROR(__xludf.DUMMYFUNCTION("IF(REGEXMATCH(LOWER($E81), LOWER(W$2)),1,0)"),0.0)</f>
        <v>0</v>
      </c>
      <c r="X81" s="15">
        <f>IFERROR(__xludf.DUMMYFUNCTION("IF(REGEXMATCH(LOWER($E81), LOWER(X$2)),1,0)"),0.0)</f>
        <v>0</v>
      </c>
      <c r="Y81" s="15">
        <f>IFERROR(__xludf.DUMMYFUNCTION("IF(REGEXMATCH(LOWER($E81), LOWER(Y$2)),1,0)"),0.0)</f>
        <v>0</v>
      </c>
      <c r="Z81" s="15">
        <f>IFERROR(__xludf.DUMMYFUNCTION("IF(REGEXMATCH(LOWER($E81), LOWER(Z$2)),1,0)"),0.0)</f>
        <v>0</v>
      </c>
      <c r="AA81" s="15">
        <f>IFERROR(__xludf.DUMMYFUNCTION("IF(REGEXMATCH(LOWER($E81), LOWER(AA$2)),1,0)"),0.0)</f>
        <v>0</v>
      </c>
      <c r="AB81" s="15">
        <f>IFERROR(__xludf.DUMMYFUNCTION("IF(REGEXMATCH(LOWER($E81), LOWER(AB$2)),1,0)"),0.0)</f>
        <v>0</v>
      </c>
      <c r="AC81" s="15">
        <f>IFERROR(__xludf.DUMMYFUNCTION("IF(REGEXMATCH(LOWER($E81), LOWER(AC$2)),1,0)"),0.0)</f>
        <v>0</v>
      </c>
      <c r="AD81" s="15">
        <f>IFERROR(__xludf.DUMMYFUNCTION("IF(REGEXMATCH(LOWER($E81), LOWER(AD$2)),1,0)"),0.0)</f>
        <v>0</v>
      </c>
      <c r="AE81" s="15">
        <f>IFERROR(__xludf.DUMMYFUNCTION("IF(REGEXMATCH(LOWER($E81), LOWER(AE$2)),1,0)"),0.0)</f>
        <v>0</v>
      </c>
      <c r="AF81" s="16" t="s">
        <v>110</v>
      </c>
      <c r="AG81" s="1" t="s">
        <v>47</v>
      </c>
      <c r="AH81" s="17">
        <f t="shared" si="3"/>
        <v>0</v>
      </c>
      <c r="AI81" s="17">
        <f>IFERROR(__xludf.DUMMYFUNCTION("IF(REGEXMATCH(LOWER($AG81), LOWER(AI$2)),1,0)"),0.0)</f>
        <v>0</v>
      </c>
      <c r="AJ81" s="17">
        <f>IFERROR(__xludf.DUMMYFUNCTION("IF(REGEXMATCH(LOWER($AG81), LOWER(AJ$2)),1,0)"),0.0)</f>
        <v>0</v>
      </c>
      <c r="AK81" s="17">
        <f>IFERROR(__xludf.DUMMYFUNCTION("IF(REGEXMATCH(LOWER($AG81), LOWER(AK$2)),1,0)"),0.0)</f>
        <v>0</v>
      </c>
      <c r="AL81" s="17">
        <f>IFERROR(__xludf.DUMMYFUNCTION("IF(REGEXMATCH(LOWER($AG81), LOWER(AL$2)),1,0)"),0.0)</f>
        <v>0</v>
      </c>
      <c r="AM81" s="17">
        <f>IFERROR(__xludf.DUMMYFUNCTION("IF(REGEXMATCH(LOWER($AG81), LOWER(AM$2)),1,0)"),0.0)</f>
        <v>0</v>
      </c>
      <c r="AN81" s="17">
        <f>IFERROR(__xludf.DUMMYFUNCTION("IF(REGEXMATCH(LOWER($AG81), LOWER(AN$2)),1,0)"),1.0)</f>
        <v>1</v>
      </c>
      <c r="AO81" s="17">
        <f>IFERROR(__xludf.DUMMYFUNCTION("IF(REGEXMATCH(LOWER($AG81), LOWER(AO$2)),1,0)"),0.0)</f>
        <v>0</v>
      </c>
      <c r="AP81" s="17">
        <f>IFERROR(__xludf.DUMMYFUNCTION("IF(REGEXMATCH(LOWER($AG81), LOWER(AP$2)),1,0)"),0.0)</f>
        <v>0</v>
      </c>
      <c r="AQ81" s="17">
        <f>IFERROR(__xludf.DUMMYFUNCTION("IF(REGEXMATCH(LOWER($AG81), LOWER(AQ$2)),1,0)"),0.0)</f>
        <v>0</v>
      </c>
      <c r="AR81" s="17">
        <f>IFERROR(__xludf.DUMMYFUNCTION("IF(REGEXMATCH(LOWER($AG81), LOWER(AR$2)),1,0)"),0.0)</f>
        <v>0</v>
      </c>
      <c r="AS81" s="17">
        <f>IFERROR(__xludf.DUMMYFUNCTION("IF(REGEXMATCH(LOWER($AG81), LOWER(AS$2)),1,0)"),0.0)</f>
        <v>0</v>
      </c>
      <c r="AT81" s="17">
        <f>IFERROR(__xludf.DUMMYFUNCTION("IF(REGEXMATCH(LOWER($AG81), LOWER(AT$2)),1,0)"),0.0)</f>
        <v>0</v>
      </c>
      <c r="AU81" s="17">
        <f>IFERROR(__xludf.DUMMYFUNCTION("IF(REGEXMATCH(LOWER($AG81), LOWER(AU$2)),1,0)"),0.0)</f>
        <v>0</v>
      </c>
      <c r="AV81" s="17">
        <f>IFERROR(__xludf.DUMMYFUNCTION("IF(REGEXMATCH(LOWER($AG81), LOWER(AV$2)),1,0)"),0.0)</f>
        <v>0</v>
      </c>
      <c r="AW81" s="17">
        <f>IFERROR(__xludf.DUMMYFUNCTION("IF(REGEXMATCH(LOWER($AG81), LOWER(AW$2)),1,0)"),0.0)</f>
        <v>0</v>
      </c>
      <c r="AX81" s="17">
        <f>IFERROR(__xludf.DUMMYFUNCTION("IF(REGEXMATCH(LOWER($AG81), LOWER(AX$2)),1,0)"),0.0)</f>
        <v>0</v>
      </c>
      <c r="AY81" s="18" t="s">
        <v>69</v>
      </c>
      <c r="AZ81" s="19" t="s">
        <v>610</v>
      </c>
      <c r="BA81" s="1" t="s">
        <v>611</v>
      </c>
      <c r="BB81" s="1" t="s">
        <v>612</v>
      </c>
    </row>
    <row r="82" ht="47.25" customHeight="1">
      <c r="A82" s="1" t="s">
        <v>613</v>
      </c>
      <c r="B82" s="11" t="s">
        <v>540</v>
      </c>
      <c r="C82" s="11" t="s">
        <v>614</v>
      </c>
      <c r="D82" s="12">
        <v>1.0</v>
      </c>
      <c r="E82" s="1" t="s">
        <v>615</v>
      </c>
      <c r="F82" s="13" t="str">
        <f t="shared" ref="F82:G82" si="81">IMAGE(CONCATENATE("https://connectvideo.garmin.com",BA82))</f>
        <v/>
      </c>
      <c r="G82" s="13" t="str">
        <f t="shared" si="81"/>
        <v/>
      </c>
      <c r="H82" s="14" t="s">
        <v>616</v>
      </c>
      <c r="I82" s="15">
        <f>IFERROR(__xludf.DUMMYFUNCTION("IF(REGEXMATCH(LOWER($E82), LOWER(I$2)),1,0)"),1.0)</f>
        <v>1</v>
      </c>
      <c r="J82" s="15">
        <f>IFERROR(__xludf.DUMMYFUNCTION("IF(REGEXMATCH(LOWER($E82), LOWER(J$2)),1,0)"),1.0)</f>
        <v>1</v>
      </c>
      <c r="K82" s="15">
        <f>IFERROR(__xludf.DUMMYFUNCTION("IF(REGEXMATCH(LOWER($E82), LOWER(K$2)),1,0)"),1.0)</f>
        <v>1</v>
      </c>
      <c r="L82" s="15">
        <f>IFERROR(__xludf.DUMMYFUNCTION("IF(REGEXMATCH(LOWER($E82), LOWER(L$2)),1,0)"),1.0)</f>
        <v>1</v>
      </c>
      <c r="M82" s="15">
        <f>IFERROR(__xludf.DUMMYFUNCTION("IF(REGEXMATCH(LOWER($E82), LOWER(M$2)),1,0)"),0.0)</f>
        <v>0</v>
      </c>
      <c r="N82" s="15">
        <f>IFERROR(__xludf.DUMMYFUNCTION("IF(REGEXMATCH(LOWER($E82), LOWER(N$2)),1,0)"),0.0)</f>
        <v>0</v>
      </c>
      <c r="O82" s="15">
        <f>IFERROR(__xludf.DUMMYFUNCTION("IF(REGEXMATCH(LOWER($E82), LOWER(O$2)),1,0)"),0.0)</f>
        <v>0</v>
      </c>
      <c r="P82" s="15">
        <f>IFERROR(__xludf.DUMMYFUNCTION("IF(REGEXMATCH(LOWER($E82), LOWER(P$2)),1,0)"),0.0)</f>
        <v>0</v>
      </c>
      <c r="Q82" s="15">
        <f>IFERROR(__xludf.DUMMYFUNCTION("IF(REGEXMATCH(LOWER($E82), LOWER(Q$2)),1,0)"),0.0)</f>
        <v>0</v>
      </c>
      <c r="R82" s="15">
        <f>IFERROR(__xludf.DUMMYFUNCTION("IF(REGEXMATCH(LOWER($E82), LOWER(R$2)),1,0)"),0.0)</f>
        <v>0</v>
      </c>
      <c r="S82" s="15">
        <f>IFERROR(__xludf.DUMMYFUNCTION("IF(REGEXMATCH(LOWER($E82), LOWER(S$2)),1,0)"),0.0)</f>
        <v>0</v>
      </c>
      <c r="T82" s="15">
        <f>IFERROR(__xludf.DUMMYFUNCTION("IF(REGEXMATCH(LOWER($E82), LOWER(T$2)),1,0)"),0.0)</f>
        <v>0</v>
      </c>
      <c r="U82" s="15">
        <f>IFERROR(__xludf.DUMMYFUNCTION("IF(REGEXMATCH(LOWER($E82), LOWER(U$2)),1,0)"),0.0)</f>
        <v>0</v>
      </c>
      <c r="V82" s="15">
        <f>IFERROR(__xludf.DUMMYFUNCTION("IF(REGEXMATCH(LOWER($E82), LOWER(V$2)),1,0)"),0.0)</f>
        <v>0</v>
      </c>
      <c r="W82" s="15">
        <f>IFERROR(__xludf.DUMMYFUNCTION("IF(REGEXMATCH(LOWER($E82), LOWER(W$2)),1,0)"),0.0)</f>
        <v>0</v>
      </c>
      <c r="X82" s="15">
        <f>IFERROR(__xludf.DUMMYFUNCTION("IF(REGEXMATCH(LOWER($E82), LOWER(X$2)),1,0)"),0.0)</f>
        <v>0</v>
      </c>
      <c r="Y82" s="15">
        <f>IFERROR(__xludf.DUMMYFUNCTION("IF(REGEXMATCH(LOWER($E82), LOWER(Y$2)),1,0)"),0.0)</f>
        <v>0</v>
      </c>
      <c r="Z82" s="15">
        <f>IFERROR(__xludf.DUMMYFUNCTION("IF(REGEXMATCH(LOWER($E82), LOWER(Z$2)),1,0)"),0.0)</f>
        <v>0</v>
      </c>
      <c r="AA82" s="15">
        <f>IFERROR(__xludf.DUMMYFUNCTION("IF(REGEXMATCH(LOWER($E82), LOWER(AA$2)),1,0)"),0.0)</f>
        <v>0</v>
      </c>
      <c r="AB82" s="15">
        <f>IFERROR(__xludf.DUMMYFUNCTION("IF(REGEXMATCH(LOWER($E82), LOWER(AB$2)),1,0)"),0.0)</f>
        <v>0</v>
      </c>
      <c r="AC82" s="15">
        <f>IFERROR(__xludf.DUMMYFUNCTION("IF(REGEXMATCH(LOWER($E82), LOWER(AC$2)),1,0)"),0.0)</f>
        <v>0</v>
      </c>
      <c r="AD82" s="15">
        <f>IFERROR(__xludf.DUMMYFUNCTION("IF(REGEXMATCH(LOWER($E82), LOWER(AD$2)),1,0)"),0.0)</f>
        <v>0</v>
      </c>
      <c r="AE82" s="15">
        <f>IFERROR(__xludf.DUMMYFUNCTION("IF(REGEXMATCH(LOWER($E82), LOWER(AE$2)),1,0)"),0.0)</f>
        <v>0</v>
      </c>
      <c r="AF82" s="16" t="s">
        <v>67</v>
      </c>
      <c r="AG82" s="1" t="s">
        <v>53</v>
      </c>
      <c r="AH82" s="17">
        <f t="shared" si="3"/>
        <v>0</v>
      </c>
      <c r="AI82" s="17">
        <f>IFERROR(__xludf.DUMMYFUNCTION("IF(REGEXMATCH(LOWER($AG82), LOWER(AI$2)),1,0)"),0.0)</f>
        <v>0</v>
      </c>
      <c r="AJ82" s="17">
        <f>IFERROR(__xludf.DUMMYFUNCTION("IF(REGEXMATCH(LOWER($AG82), LOWER(AJ$2)),1,0)"),0.0)</f>
        <v>0</v>
      </c>
      <c r="AK82" s="17">
        <f>IFERROR(__xludf.DUMMYFUNCTION("IF(REGEXMATCH(LOWER($AG82), LOWER(AK$2)),1,0)"),0.0)</f>
        <v>0</v>
      </c>
      <c r="AL82" s="17">
        <f>IFERROR(__xludf.DUMMYFUNCTION("IF(REGEXMATCH(LOWER($AG82), LOWER(AL$2)),1,0)"),0.0)</f>
        <v>0</v>
      </c>
      <c r="AM82" s="17">
        <f>IFERROR(__xludf.DUMMYFUNCTION("IF(REGEXMATCH(LOWER($AG82), LOWER(AM$2)),1,0)"),0.0)</f>
        <v>0</v>
      </c>
      <c r="AN82" s="17">
        <f>IFERROR(__xludf.DUMMYFUNCTION("IF(REGEXMATCH(LOWER($AG82), LOWER(AN$2)),1,0)"),0.0)</f>
        <v>0</v>
      </c>
      <c r="AO82" s="17">
        <f>IFERROR(__xludf.DUMMYFUNCTION("IF(REGEXMATCH(LOWER($AG82), LOWER(AO$2)),1,0)"),0.0)</f>
        <v>0</v>
      </c>
      <c r="AP82" s="17">
        <f>IFERROR(__xludf.DUMMYFUNCTION("IF(REGEXMATCH(LOWER($AG82), LOWER(AP$2)),1,0)"),0.0)</f>
        <v>0</v>
      </c>
      <c r="AQ82" s="17">
        <f>IFERROR(__xludf.DUMMYFUNCTION("IF(REGEXMATCH(LOWER($AG82), LOWER(AQ$2)),1,0)"),0.0)</f>
        <v>0</v>
      </c>
      <c r="AR82" s="17">
        <f>IFERROR(__xludf.DUMMYFUNCTION("IF(REGEXMATCH(LOWER($AG82), LOWER(AR$2)),1,0)"),0.0)</f>
        <v>0</v>
      </c>
      <c r="AS82" s="17">
        <f>IFERROR(__xludf.DUMMYFUNCTION("IF(REGEXMATCH(LOWER($AG82), LOWER(AS$2)),1,0)"),0.0)</f>
        <v>0</v>
      </c>
      <c r="AT82" s="17">
        <f>IFERROR(__xludf.DUMMYFUNCTION("IF(REGEXMATCH(LOWER($AG82), LOWER(AT$2)),1,0)"),1.0)</f>
        <v>1</v>
      </c>
      <c r="AU82" s="17">
        <f>IFERROR(__xludf.DUMMYFUNCTION("IF(REGEXMATCH(LOWER($AG82), LOWER(AU$2)),1,0)"),0.0)</f>
        <v>0</v>
      </c>
      <c r="AV82" s="17">
        <f>IFERROR(__xludf.DUMMYFUNCTION("IF(REGEXMATCH(LOWER($AG82), LOWER(AV$2)),1,0)"),0.0)</f>
        <v>0</v>
      </c>
      <c r="AW82" s="17">
        <f>IFERROR(__xludf.DUMMYFUNCTION("IF(REGEXMATCH(LOWER($AG82), LOWER(AW$2)),1,0)"),0.0)</f>
        <v>0</v>
      </c>
      <c r="AX82" s="17">
        <f>IFERROR(__xludf.DUMMYFUNCTION("IF(REGEXMATCH(LOWER($AG82), LOWER(AX$2)),1,0)"),0.0)</f>
        <v>0</v>
      </c>
      <c r="AY82" s="18" t="s">
        <v>69</v>
      </c>
      <c r="AZ82" s="19" t="s">
        <v>617</v>
      </c>
      <c r="BA82" s="1" t="s">
        <v>618</v>
      </c>
      <c r="BB82" s="1" t="s">
        <v>619</v>
      </c>
    </row>
    <row r="83" ht="47.25" customHeight="1">
      <c r="A83" s="1" t="s">
        <v>620</v>
      </c>
      <c r="B83" s="11" t="s">
        <v>540</v>
      </c>
      <c r="C83" s="11" t="s">
        <v>621</v>
      </c>
      <c r="D83" s="12">
        <v>1.0</v>
      </c>
      <c r="E83" s="1" t="s">
        <v>171</v>
      </c>
      <c r="F83" s="13" t="str">
        <f t="shared" ref="F83:G83" si="82">IMAGE(CONCATENATE("https://connectvideo.garmin.com",BA83))</f>
        <v/>
      </c>
      <c r="G83" s="13" t="str">
        <f t="shared" si="82"/>
        <v/>
      </c>
      <c r="H83" s="14" t="s">
        <v>622</v>
      </c>
      <c r="I83" s="15">
        <f>IFERROR(__xludf.DUMMYFUNCTION("IF(REGEXMATCH(LOWER($E83), LOWER(I$2)),1,0)"),0.0)</f>
        <v>0</v>
      </c>
      <c r="J83" s="15">
        <f>IFERROR(__xludf.DUMMYFUNCTION("IF(REGEXMATCH(LOWER($E83), LOWER(J$2)),1,0)"),0.0)</f>
        <v>0</v>
      </c>
      <c r="K83" s="15">
        <f>IFERROR(__xludf.DUMMYFUNCTION("IF(REGEXMATCH(LOWER($E83), LOWER(K$2)),1,0)"),0.0)</f>
        <v>0</v>
      </c>
      <c r="L83" s="15">
        <f>IFERROR(__xludf.DUMMYFUNCTION("IF(REGEXMATCH(LOWER($E83), LOWER(L$2)),1,0)"),1.0)</f>
        <v>1</v>
      </c>
      <c r="M83" s="15">
        <f>IFERROR(__xludf.DUMMYFUNCTION("IF(REGEXMATCH(LOWER($E83), LOWER(M$2)),1,0)"),0.0)</f>
        <v>0</v>
      </c>
      <c r="N83" s="15">
        <f>IFERROR(__xludf.DUMMYFUNCTION("IF(REGEXMATCH(LOWER($E83), LOWER(N$2)),1,0)"),0.0)</f>
        <v>0</v>
      </c>
      <c r="O83" s="15">
        <f>IFERROR(__xludf.DUMMYFUNCTION("IF(REGEXMATCH(LOWER($E83), LOWER(O$2)),1,0)"),1.0)</f>
        <v>1</v>
      </c>
      <c r="P83" s="15">
        <f>IFERROR(__xludf.DUMMYFUNCTION("IF(REGEXMATCH(LOWER($E83), LOWER(P$2)),1,0)"),0.0)</f>
        <v>0</v>
      </c>
      <c r="Q83" s="15">
        <f>IFERROR(__xludf.DUMMYFUNCTION("IF(REGEXMATCH(LOWER($E83), LOWER(Q$2)),1,0)"),0.0)</f>
        <v>0</v>
      </c>
      <c r="R83" s="15">
        <f>IFERROR(__xludf.DUMMYFUNCTION("IF(REGEXMATCH(LOWER($E83), LOWER(R$2)),1,0)"),1.0)</f>
        <v>1</v>
      </c>
      <c r="S83" s="15">
        <f>IFERROR(__xludf.DUMMYFUNCTION("IF(REGEXMATCH(LOWER($E83), LOWER(S$2)),1,0)"),0.0)</f>
        <v>0</v>
      </c>
      <c r="T83" s="15">
        <f>IFERROR(__xludf.DUMMYFUNCTION("IF(REGEXMATCH(LOWER($E83), LOWER(T$2)),1,0)"),0.0)</f>
        <v>0</v>
      </c>
      <c r="U83" s="15">
        <f>IFERROR(__xludf.DUMMYFUNCTION("IF(REGEXMATCH(LOWER($E83), LOWER(U$2)),1,0)"),0.0)</f>
        <v>0</v>
      </c>
      <c r="V83" s="15">
        <f>IFERROR(__xludf.DUMMYFUNCTION("IF(REGEXMATCH(LOWER($E83), LOWER(V$2)),1,0)"),0.0)</f>
        <v>0</v>
      </c>
      <c r="W83" s="15">
        <f>IFERROR(__xludf.DUMMYFUNCTION("IF(REGEXMATCH(LOWER($E83), LOWER(W$2)),1,0)"),0.0)</f>
        <v>0</v>
      </c>
      <c r="X83" s="15">
        <f>IFERROR(__xludf.DUMMYFUNCTION("IF(REGEXMATCH(LOWER($E83), LOWER(X$2)),1,0)"),0.0)</f>
        <v>0</v>
      </c>
      <c r="Y83" s="15">
        <f>IFERROR(__xludf.DUMMYFUNCTION("IF(REGEXMATCH(LOWER($E83), LOWER(Y$2)),1,0)"),0.0)</f>
        <v>0</v>
      </c>
      <c r="Z83" s="15">
        <f>IFERROR(__xludf.DUMMYFUNCTION("IF(REGEXMATCH(LOWER($E83), LOWER(Z$2)),1,0)"),0.0)</f>
        <v>0</v>
      </c>
      <c r="AA83" s="15">
        <f>IFERROR(__xludf.DUMMYFUNCTION("IF(REGEXMATCH(LOWER($E83), LOWER(AA$2)),1,0)"),0.0)</f>
        <v>0</v>
      </c>
      <c r="AB83" s="15">
        <f>IFERROR(__xludf.DUMMYFUNCTION("IF(REGEXMATCH(LOWER($E83), LOWER(AB$2)),1,0)"),0.0)</f>
        <v>0</v>
      </c>
      <c r="AC83" s="15">
        <f>IFERROR(__xludf.DUMMYFUNCTION("IF(REGEXMATCH(LOWER($E83), LOWER(AC$2)),1,0)"),0.0)</f>
        <v>0</v>
      </c>
      <c r="AD83" s="15">
        <f>IFERROR(__xludf.DUMMYFUNCTION("IF(REGEXMATCH(LOWER($E83), LOWER(AD$2)),1,0)"),0.0)</f>
        <v>0</v>
      </c>
      <c r="AE83" s="15">
        <f>IFERROR(__xludf.DUMMYFUNCTION("IF(REGEXMATCH(LOWER($E83), LOWER(AE$2)),1,0)"),0.0)</f>
        <v>0</v>
      </c>
      <c r="AF83" s="16" t="s">
        <v>97</v>
      </c>
      <c r="AG83" s="1" t="s">
        <v>42</v>
      </c>
      <c r="AH83" s="17">
        <f t="shared" si="3"/>
        <v>0</v>
      </c>
      <c r="AI83" s="17">
        <f>IFERROR(__xludf.DUMMYFUNCTION("IF(REGEXMATCH(LOWER($AG83), LOWER(AI$2)),1,0)"),1.0)</f>
        <v>1</v>
      </c>
      <c r="AJ83" s="17">
        <f>IFERROR(__xludf.DUMMYFUNCTION("IF(REGEXMATCH(LOWER($AG83), LOWER(AJ$2)),1,0)"),0.0)</f>
        <v>0</v>
      </c>
      <c r="AK83" s="17">
        <f>IFERROR(__xludf.DUMMYFUNCTION("IF(REGEXMATCH(LOWER($AG83), LOWER(AK$2)),1,0)"),0.0)</f>
        <v>0</v>
      </c>
      <c r="AL83" s="17">
        <f>IFERROR(__xludf.DUMMYFUNCTION("IF(REGEXMATCH(LOWER($AG83), LOWER(AL$2)),1,0)"),0.0)</f>
        <v>0</v>
      </c>
      <c r="AM83" s="17">
        <f>IFERROR(__xludf.DUMMYFUNCTION("IF(REGEXMATCH(LOWER($AG83), LOWER(AM$2)),1,0)"),0.0)</f>
        <v>0</v>
      </c>
      <c r="AN83" s="17">
        <f>IFERROR(__xludf.DUMMYFUNCTION("IF(REGEXMATCH(LOWER($AG83), LOWER(AN$2)),1,0)"),0.0)</f>
        <v>0</v>
      </c>
      <c r="AO83" s="17">
        <f>IFERROR(__xludf.DUMMYFUNCTION("IF(REGEXMATCH(LOWER($AG83), LOWER(AO$2)),1,0)"),0.0)</f>
        <v>0</v>
      </c>
      <c r="AP83" s="17">
        <f>IFERROR(__xludf.DUMMYFUNCTION("IF(REGEXMATCH(LOWER($AG83), LOWER(AP$2)),1,0)"),0.0)</f>
        <v>0</v>
      </c>
      <c r="AQ83" s="17">
        <f>IFERROR(__xludf.DUMMYFUNCTION("IF(REGEXMATCH(LOWER($AG83), LOWER(AQ$2)),1,0)"),0.0)</f>
        <v>0</v>
      </c>
      <c r="AR83" s="17">
        <f>IFERROR(__xludf.DUMMYFUNCTION("IF(REGEXMATCH(LOWER($AG83), LOWER(AR$2)),1,0)"),0.0)</f>
        <v>0</v>
      </c>
      <c r="AS83" s="17">
        <f>IFERROR(__xludf.DUMMYFUNCTION("IF(REGEXMATCH(LOWER($AG83), LOWER(AS$2)),1,0)"),0.0)</f>
        <v>0</v>
      </c>
      <c r="AT83" s="17">
        <f>IFERROR(__xludf.DUMMYFUNCTION("IF(REGEXMATCH(LOWER($AG83), LOWER(AT$2)),1,0)"),0.0)</f>
        <v>0</v>
      </c>
      <c r="AU83" s="17">
        <f>IFERROR(__xludf.DUMMYFUNCTION("IF(REGEXMATCH(LOWER($AG83), LOWER(AU$2)),1,0)"),0.0)</f>
        <v>0</v>
      </c>
      <c r="AV83" s="17">
        <f>IFERROR(__xludf.DUMMYFUNCTION("IF(REGEXMATCH(LOWER($AG83), LOWER(AV$2)),1,0)"),0.0)</f>
        <v>0</v>
      </c>
      <c r="AW83" s="17">
        <f>IFERROR(__xludf.DUMMYFUNCTION("IF(REGEXMATCH(LOWER($AG83), LOWER(AW$2)),1,0)"),0.0)</f>
        <v>0</v>
      </c>
      <c r="AX83" s="17">
        <f>IFERROR(__xludf.DUMMYFUNCTION("IF(REGEXMATCH(LOWER($AG83), LOWER(AX$2)),1,0)"),0.0)</f>
        <v>0</v>
      </c>
      <c r="AY83" s="18" t="s">
        <v>69</v>
      </c>
      <c r="AZ83" s="19" t="s">
        <v>623</v>
      </c>
      <c r="BA83" s="1" t="s">
        <v>624</v>
      </c>
      <c r="BB83" s="1" t="s">
        <v>625</v>
      </c>
    </row>
    <row r="84" ht="47.25" customHeight="1">
      <c r="A84" s="1" t="s">
        <v>626</v>
      </c>
      <c r="B84" s="11" t="s">
        <v>627</v>
      </c>
      <c r="C84" s="11" t="s">
        <v>628</v>
      </c>
      <c r="D84" s="12">
        <v>1.0</v>
      </c>
      <c r="E84" s="1" t="s">
        <v>485</v>
      </c>
      <c r="F84" s="13" t="str">
        <f t="shared" ref="F84:G84" si="83">IMAGE(CONCATENATE("https://connectvideo.garmin.com",BA84))</f>
        <v/>
      </c>
      <c r="G84" s="13" t="str">
        <f t="shared" si="83"/>
        <v/>
      </c>
      <c r="H84" s="14" t="s">
        <v>629</v>
      </c>
      <c r="I84" s="15">
        <f>IFERROR(__xludf.DUMMYFUNCTION("IF(REGEXMATCH(LOWER($E84), LOWER(I$2)),1,0)"),0.0)</f>
        <v>0</v>
      </c>
      <c r="J84" s="15">
        <f>IFERROR(__xludf.DUMMYFUNCTION("IF(REGEXMATCH(LOWER($E84), LOWER(J$2)),1,0)"),0.0)</f>
        <v>0</v>
      </c>
      <c r="K84" s="15">
        <f>IFERROR(__xludf.DUMMYFUNCTION("IF(REGEXMATCH(LOWER($E84), LOWER(K$2)),1,0)"),0.0)</f>
        <v>0</v>
      </c>
      <c r="L84" s="15">
        <f>IFERROR(__xludf.DUMMYFUNCTION("IF(REGEXMATCH(LOWER($E84), LOWER(L$2)),1,0)"),1.0)</f>
        <v>1</v>
      </c>
      <c r="M84" s="15">
        <f>IFERROR(__xludf.DUMMYFUNCTION("IF(REGEXMATCH(LOWER($E84), LOWER(M$2)),1,0)"),0.0)</f>
        <v>0</v>
      </c>
      <c r="N84" s="15">
        <f>IFERROR(__xludf.DUMMYFUNCTION("IF(REGEXMATCH(LOWER($E84), LOWER(N$2)),1,0)"),0.0)</f>
        <v>0</v>
      </c>
      <c r="O84" s="15">
        <f>IFERROR(__xludf.DUMMYFUNCTION("IF(REGEXMATCH(LOWER($E84), LOWER(O$2)),1,0)"),0.0)</f>
        <v>0</v>
      </c>
      <c r="P84" s="15">
        <f>IFERROR(__xludf.DUMMYFUNCTION("IF(REGEXMATCH(LOWER($E84), LOWER(P$2)),1,0)"),1.0)</f>
        <v>1</v>
      </c>
      <c r="Q84" s="15">
        <f>IFERROR(__xludf.DUMMYFUNCTION("IF(REGEXMATCH(LOWER($E84), LOWER(Q$2)),1,0)"),1.0)</f>
        <v>1</v>
      </c>
      <c r="R84" s="15">
        <f>IFERROR(__xludf.DUMMYFUNCTION("IF(REGEXMATCH(LOWER($E84), LOWER(R$2)),1,0)"),0.0)</f>
        <v>0</v>
      </c>
      <c r="S84" s="15">
        <f>IFERROR(__xludf.DUMMYFUNCTION("IF(REGEXMATCH(LOWER($E84), LOWER(S$2)),1,0)"),0.0)</f>
        <v>0</v>
      </c>
      <c r="T84" s="15">
        <f>IFERROR(__xludf.DUMMYFUNCTION("IF(REGEXMATCH(LOWER($E84), LOWER(T$2)),1,0)"),0.0)</f>
        <v>0</v>
      </c>
      <c r="U84" s="15">
        <f>IFERROR(__xludf.DUMMYFUNCTION("IF(REGEXMATCH(LOWER($E84), LOWER(U$2)),1,0)"),0.0)</f>
        <v>0</v>
      </c>
      <c r="V84" s="15">
        <f>IFERROR(__xludf.DUMMYFUNCTION("IF(REGEXMATCH(LOWER($E84), LOWER(V$2)),1,0)"),0.0)</f>
        <v>0</v>
      </c>
      <c r="W84" s="15">
        <f>IFERROR(__xludf.DUMMYFUNCTION("IF(REGEXMATCH(LOWER($E84), LOWER(W$2)),1,0)"),0.0)</f>
        <v>0</v>
      </c>
      <c r="X84" s="15">
        <f>IFERROR(__xludf.DUMMYFUNCTION("IF(REGEXMATCH(LOWER($E84), LOWER(X$2)),1,0)"),0.0)</f>
        <v>0</v>
      </c>
      <c r="Y84" s="15">
        <f>IFERROR(__xludf.DUMMYFUNCTION("IF(REGEXMATCH(LOWER($E84), LOWER(Y$2)),1,0)"),0.0)</f>
        <v>0</v>
      </c>
      <c r="Z84" s="15">
        <f>IFERROR(__xludf.DUMMYFUNCTION("IF(REGEXMATCH(LOWER($E84), LOWER(Z$2)),1,0)"),0.0)</f>
        <v>0</v>
      </c>
      <c r="AA84" s="15">
        <f>IFERROR(__xludf.DUMMYFUNCTION("IF(REGEXMATCH(LOWER($E84), LOWER(AA$2)),1,0)"),0.0)</f>
        <v>0</v>
      </c>
      <c r="AB84" s="15">
        <f>IFERROR(__xludf.DUMMYFUNCTION("IF(REGEXMATCH(LOWER($E84), LOWER(AB$2)),1,0)"),0.0)</f>
        <v>0</v>
      </c>
      <c r="AC84" s="15">
        <f>IFERROR(__xludf.DUMMYFUNCTION("IF(REGEXMATCH(LOWER($E84), LOWER(AC$2)),1,0)"),0.0)</f>
        <v>0</v>
      </c>
      <c r="AD84" s="15">
        <f>IFERROR(__xludf.DUMMYFUNCTION("IF(REGEXMATCH(LOWER($E84), LOWER(AD$2)),1,0)"),0.0)</f>
        <v>0</v>
      </c>
      <c r="AE84" s="15">
        <f>IFERROR(__xludf.DUMMYFUNCTION("IF(REGEXMATCH(LOWER($E84), LOWER(AE$2)),1,0)"),0.0)</f>
        <v>0</v>
      </c>
      <c r="AF84" s="16" t="s">
        <v>67</v>
      </c>
      <c r="AG84" s="20"/>
      <c r="AH84" s="17">
        <f t="shared" si="3"/>
        <v>1</v>
      </c>
      <c r="AI84" s="17">
        <f>IFERROR(__xludf.DUMMYFUNCTION("IF(REGEXMATCH(LOWER($AG84), LOWER(AI$2)),1,0)"),0.0)</f>
        <v>0</v>
      </c>
      <c r="AJ84" s="17">
        <f>IFERROR(__xludf.DUMMYFUNCTION("IF(REGEXMATCH(LOWER($AG84), LOWER(AJ$2)),1,0)"),0.0)</f>
        <v>0</v>
      </c>
      <c r="AK84" s="17">
        <f>IFERROR(__xludf.DUMMYFUNCTION("IF(REGEXMATCH(LOWER($AG84), LOWER(AK$2)),1,0)"),0.0)</f>
        <v>0</v>
      </c>
      <c r="AL84" s="17">
        <f>IFERROR(__xludf.DUMMYFUNCTION("IF(REGEXMATCH(LOWER($AG84), LOWER(AL$2)),1,0)"),0.0)</f>
        <v>0</v>
      </c>
      <c r="AM84" s="17">
        <f>IFERROR(__xludf.DUMMYFUNCTION("IF(REGEXMATCH(LOWER($AG84), LOWER(AM$2)),1,0)"),0.0)</f>
        <v>0</v>
      </c>
      <c r="AN84" s="17">
        <f>IFERROR(__xludf.DUMMYFUNCTION("IF(REGEXMATCH(LOWER($AG84), LOWER(AN$2)),1,0)"),0.0)</f>
        <v>0</v>
      </c>
      <c r="AO84" s="17">
        <f>IFERROR(__xludf.DUMMYFUNCTION("IF(REGEXMATCH(LOWER($AG84), LOWER(AO$2)),1,0)"),0.0)</f>
        <v>0</v>
      </c>
      <c r="AP84" s="17">
        <f>IFERROR(__xludf.DUMMYFUNCTION("IF(REGEXMATCH(LOWER($AG84), LOWER(AP$2)),1,0)"),0.0)</f>
        <v>0</v>
      </c>
      <c r="AQ84" s="17">
        <f>IFERROR(__xludf.DUMMYFUNCTION("IF(REGEXMATCH(LOWER($AG84), LOWER(AQ$2)),1,0)"),0.0)</f>
        <v>0</v>
      </c>
      <c r="AR84" s="17">
        <f>IFERROR(__xludf.DUMMYFUNCTION("IF(REGEXMATCH(LOWER($AG84), LOWER(AR$2)),1,0)"),0.0)</f>
        <v>0</v>
      </c>
      <c r="AS84" s="17">
        <f>IFERROR(__xludf.DUMMYFUNCTION("IF(REGEXMATCH(LOWER($AG84), LOWER(AS$2)),1,0)"),0.0)</f>
        <v>0</v>
      </c>
      <c r="AT84" s="17">
        <f>IFERROR(__xludf.DUMMYFUNCTION("IF(REGEXMATCH(LOWER($AG84), LOWER(AT$2)),1,0)"),0.0)</f>
        <v>0</v>
      </c>
      <c r="AU84" s="17">
        <f>IFERROR(__xludf.DUMMYFUNCTION("IF(REGEXMATCH(LOWER($AG84), LOWER(AU$2)),1,0)"),0.0)</f>
        <v>0</v>
      </c>
      <c r="AV84" s="17">
        <f>IFERROR(__xludf.DUMMYFUNCTION("IF(REGEXMATCH(LOWER($AG84), LOWER(AV$2)),1,0)"),0.0)</f>
        <v>0</v>
      </c>
      <c r="AW84" s="17">
        <f>IFERROR(__xludf.DUMMYFUNCTION("IF(REGEXMATCH(LOWER($AG84), LOWER(AW$2)),1,0)"),0.0)</f>
        <v>0</v>
      </c>
      <c r="AX84" s="17">
        <f>IFERROR(__xludf.DUMMYFUNCTION("IF(REGEXMATCH(LOWER($AG84), LOWER(AX$2)),1,0)"),0.0)</f>
        <v>0</v>
      </c>
      <c r="AY84" s="18" t="s">
        <v>238</v>
      </c>
      <c r="AZ84" s="19" t="s">
        <v>630</v>
      </c>
      <c r="BA84" s="1" t="s">
        <v>631</v>
      </c>
      <c r="BB84" s="1" t="s">
        <v>632</v>
      </c>
    </row>
    <row r="85" ht="47.25" customHeight="1">
      <c r="A85" s="1" t="s">
        <v>633</v>
      </c>
      <c r="B85" s="11" t="s">
        <v>627</v>
      </c>
      <c r="C85" s="11" t="s">
        <v>634</v>
      </c>
      <c r="D85" s="12">
        <v>1.0</v>
      </c>
      <c r="E85" s="1" t="s">
        <v>147</v>
      </c>
      <c r="F85" s="13" t="str">
        <f t="shared" ref="F85:G85" si="84">IMAGE(CONCATENATE("https://connectvideo.garmin.com",BA85))</f>
        <v/>
      </c>
      <c r="G85" s="13" t="str">
        <f t="shared" si="84"/>
        <v/>
      </c>
      <c r="H85" s="14" t="s">
        <v>635</v>
      </c>
      <c r="I85" s="15">
        <f>IFERROR(__xludf.DUMMYFUNCTION("IF(REGEXMATCH(LOWER($E85), LOWER(I$2)),1,0)"),0.0)</f>
        <v>0</v>
      </c>
      <c r="J85" s="15">
        <f>IFERROR(__xludf.DUMMYFUNCTION("IF(REGEXMATCH(LOWER($E85), LOWER(J$2)),1,0)"),0.0)</f>
        <v>0</v>
      </c>
      <c r="K85" s="15">
        <f>IFERROR(__xludf.DUMMYFUNCTION("IF(REGEXMATCH(LOWER($E85), LOWER(K$2)),1,0)"),0.0)</f>
        <v>0</v>
      </c>
      <c r="L85" s="15">
        <f>IFERROR(__xludf.DUMMYFUNCTION("IF(REGEXMATCH(LOWER($E85), LOWER(L$2)),1,0)"),0.0)</f>
        <v>0</v>
      </c>
      <c r="M85" s="15">
        <f>IFERROR(__xludf.DUMMYFUNCTION("IF(REGEXMATCH(LOWER($E85), LOWER(M$2)),1,0)"),0.0)</f>
        <v>0</v>
      </c>
      <c r="N85" s="15">
        <f>IFERROR(__xludf.DUMMYFUNCTION("IF(REGEXMATCH(LOWER($E85), LOWER(N$2)),1,0)"),0.0)</f>
        <v>0</v>
      </c>
      <c r="O85" s="15">
        <f>IFERROR(__xludf.DUMMYFUNCTION("IF(REGEXMATCH(LOWER($E85), LOWER(O$2)),1,0)"),0.0)</f>
        <v>0</v>
      </c>
      <c r="P85" s="15">
        <f>IFERROR(__xludf.DUMMYFUNCTION("IF(REGEXMATCH(LOWER($E85), LOWER(P$2)),1,0)"),1.0)</f>
        <v>1</v>
      </c>
      <c r="Q85" s="15">
        <f>IFERROR(__xludf.DUMMYFUNCTION("IF(REGEXMATCH(LOWER($E85), LOWER(Q$2)),1,0)"),1.0)</f>
        <v>1</v>
      </c>
      <c r="R85" s="15">
        <f>IFERROR(__xludf.DUMMYFUNCTION("IF(REGEXMATCH(LOWER($E85), LOWER(R$2)),1,0)"),0.0)</f>
        <v>0</v>
      </c>
      <c r="S85" s="15">
        <f>IFERROR(__xludf.DUMMYFUNCTION("IF(REGEXMATCH(LOWER($E85), LOWER(S$2)),1,0)"),0.0)</f>
        <v>0</v>
      </c>
      <c r="T85" s="15">
        <f>IFERROR(__xludf.DUMMYFUNCTION("IF(REGEXMATCH(LOWER($E85), LOWER(T$2)),1,0)"),0.0)</f>
        <v>0</v>
      </c>
      <c r="U85" s="15">
        <f>IFERROR(__xludf.DUMMYFUNCTION("IF(REGEXMATCH(LOWER($E85), LOWER(U$2)),1,0)"),0.0)</f>
        <v>0</v>
      </c>
      <c r="V85" s="15">
        <f>IFERROR(__xludf.DUMMYFUNCTION("IF(REGEXMATCH(LOWER($E85), LOWER(V$2)),1,0)"),0.0)</f>
        <v>0</v>
      </c>
      <c r="W85" s="15">
        <f>IFERROR(__xludf.DUMMYFUNCTION("IF(REGEXMATCH(LOWER($E85), LOWER(W$2)),1,0)"),0.0)</f>
        <v>0</v>
      </c>
      <c r="X85" s="15">
        <f>IFERROR(__xludf.DUMMYFUNCTION("IF(REGEXMATCH(LOWER($E85), LOWER(X$2)),1,0)"),0.0)</f>
        <v>0</v>
      </c>
      <c r="Y85" s="15">
        <f>IFERROR(__xludf.DUMMYFUNCTION("IF(REGEXMATCH(LOWER($E85), LOWER(Y$2)),1,0)"),0.0)</f>
        <v>0</v>
      </c>
      <c r="Z85" s="15">
        <f>IFERROR(__xludf.DUMMYFUNCTION("IF(REGEXMATCH(LOWER($E85), LOWER(Z$2)),1,0)"),0.0)</f>
        <v>0</v>
      </c>
      <c r="AA85" s="15">
        <f>IFERROR(__xludf.DUMMYFUNCTION("IF(REGEXMATCH(LOWER($E85), LOWER(AA$2)),1,0)"),0.0)</f>
        <v>0</v>
      </c>
      <c r="AB85" s="15">
        <f>IFERROR(__xludf.DUMMYFUNCTION("IF(REGEXMATCH(LOWER($E85), LOWER(AB$2)),1,0)"),0.0)</f>
        <v>0</v>
      </c>
      <c r="AC85" s="15">
        <f>IFERROR(__xludf.DUMMYFUNCTION("IF(REGEXMATCH(LOWER($E85), LOWER(AC$2)),1,0)"),0.0)</f>
        <v>0</v>
      </c>
      <c r="AD85" s="15">
        <f>IFERROR(__xludf.DUMMYFUNCTION("IF(REGEXMATCH(LOWER($E85), LOWER(AD$2)),1,0)"),0.0)</f>
        <v>0</v>
      </c>
      <c r="AE85" s="15">
        <f>IFERROR(__xludf.DUMMYFUNCTION("IF(REGEXMATCH(LOWER($E85), LOWER(AE$2)),1,0)"),0.0)</f>
        <v>0</v>
      </c>
      <c r="AF85" s="16" t="s">
        <v>67</v>
      </c>
      <c r="AG85" s="1" t="s">
        <v>636</v>
      </c>
      <c r="AH85" s="17">
        <f t="shared" si="3"/>
        <v>0</v>
      </c>
      <c r="AI85" s="17">
        <f>IFERROR(__xludf.DUMMYFUNCTION("IF(REGEXMATCH(LOWER($AG85), LOWER(AI$2)),1,0)"),0.0)</f>
        <v>0</v>
      </c>
      <c r="AJ85" s="17">
        <f>IFERROR(__xludf.DUMMYFUNCTION("IF(REGEXMATCH(LOWER($AG85), LOWER(AJ$2)),1,0)"),1.0)</f>
        <v>1</v>
      </c>
      <c r="AK85" s="17">
        <f>IFERROR(__xludf.DUMMYFUNCTION("IF(REGEXMATCH(LOWER($AG85), LOWER(AK$2)),1,0)"),0.0)</f>
        <v>0</v>
      </c>
      <c r="AL85" s="17">
        <f>IFERROR(__xludf.DUMMYFUNCTION("IF(REGEXMATCH(LOWER($AG85), LOWER(AL$2)),1,0)"),0.0)</f>
        <v>0</v>
      </c>
      <c r="AM85" s="17">
        <f>IFERROR(__xludf.DUMMYFUNCTION("IF(REGEXMATCH(LOWER($AG85), LOWER(AM$2)),1,0)"),0.0)</f>
        <v>0</v>
      </c>
      <c r="AN85" s="17">
        <f>IFERROR(__xludf.DUMMYFUNCTION("IF(REGEXMATCH(LOWER($AG85), LOWER(AN$2)),1,0)"),0.0)</f>
        <v>0</v>
      </c>
      <c r="AO85" s="17">
        <f>IFERROR(__xludf.DUMMYFUNCTION("IF(REGEXMATCH(LOWER($AG85), LOWER(AO$2)),1,0)"),0.0)</f>
        <v>0</v>
      </c>
      <c r="AP85" s="17">
        <f>IFERROR(__xludf.DUMMYFUNCTION("IF(REGEXMATCH(LOWER($AG85), LOWER(AP$2)),1,0)"),1.0)</f>
        <v>1</v>
      </c>
      <c r="AQ85" s="17">
        <f>IFERROR(__xludf.DUMMYFUNCTION("IF(REGEXMATCH(LOWER($AG85), LOWER(AQ$2)),1,0)"),0.0)</f>
        <v>0</v>
      </c>
      <c r="AR85" s="17">
        <f>IFERROR(__xludf.DUMMYFUNCTION("IF(REGEXMATCH(LOWER($AG85), LOWER(AR$2)),1,0)"),0.0)</f>
        <v>0</v>
      </c>
      <c r="AS85" s="17">
        <f>IFERROR(__xludf.DUMMYFUNCTION("IF(REGEXMATCH(LOWER($AG85), LOWER(AS$2)),1,0)"),0.0)</f>
        <v>0</v>
      </c>
      <c r="AT85" s="17">
        <f>IFERROR(__xludf.DUMMYFUNCTION("IF(REGEXMATCH(LOWER($AG85), LOWER(AT$2)),1,0)"),0.0)</f>
        <v>0</v>
      </c>
      <c r="AU85" s="17">
        <f>IFERROR(__xludf.DUMMYFUNCTION("IF(REGEXMATCH(LOWER($AG85), LOWER(AU$2)),1,0)"),0.0)</f>
        <v>0</v>
      </c>
      <c r="AV85" s="17">
        <f>IFERROR(__xludf.DUMMYFUNCTION("IF(REGEXMATCH(LOWER($AG85), LOWER(AV$2)),1,0)"),0.0)</f>
        <v>0</v>
      </c>
      <c r="AW85" s="17">
        <f>IFERROR(__xludf.DUMMYFUNCTION("IF(REGEXMATCH(LOWER($AG85), LOWER(AW$2)),1,0)"),0.0)</f>
        <v>0</v>
      </c>
      <c r="AX85" s="17">
        <f>IFERROR(__xludf.DUMMYFUNCTION("IF(REGEXMATCH(LOWER($AG85), LOWER(AX$2)),1,0)"),0.0)</f>
        <v>0</v>
      </c>
      <c r="AY85" s="18" t="s">
        <v>238</v>
      </c>
      <c r="AZ85" s="19" t="s">
        <v>637</v>
      </c>
      <c r="BA85" s="1" t="s">
        <v>638</v>
      </c>
      <c r="BB85" s="1" t="s">
        <v>639</v>
      </c>
    </row>
    <row r="86" ht="47.25" customHeight="1">
      <c r="A86" s="1" t="s">
        <v>640</v>
      </c>
      <c r="B86" s="11" t="s">
        <v>627</v>
      </c>
      <c r="C86" s="11" t="s">
        <v>641</v>
      </c>
      <c r="D86" s="12">
        <v>1.0</v>
      </c>
      <c r="E86" s="1" t="s">
        <v>642</v>
      </c>
      <c r="F86" s="13" t="str">
        <f t="shared" ref="F86:G86" si="85">IMAGE(CONCATENATE("https://connectvideo.garmin.com",BA86))</f>
        <v/>
      </c>
      <c r="G86" s="13" t="str">
        <f t="shared" si="85"/>
        <v/>
      </c>
      <c r="H86" s="14" t="s">
        <v>643</v>
      </c>
      <c r="I86" s="15">
        <f>IFERROR(__xludf.DUMMYFUNCTION("IF(REGEXMATCH(LOWER($E86), LOWER(I$2)),1,0)"),0.0)</f>
        <v>0</v>
      </c>
      <c r="J86" s="15">
        <f>IFERROR(__xludf.DUMMYFUNCTION("IF(REGEXMATCH(LOWER($E86), LOWER(J$2)),1,0)"),0.0)</f>
        <v>0</v>
      </c>
      <c r="K86" s="15">
        <f>IFERROR(__xludf.DUMMYFUNCTION("IF(REGEXMATCH(LOWER($E86), LOWER(K$2)),1,0)"),0.0)</f>
        <v>0</v>
      </c>
      <c r="L86" s="15">
        <f>IFERROR(__xludf.DUMMYFUNCTION("IF(REGEXMATCH(LOWER($E86), LOWER(L$2)),1,0)"),0.0)</f>
        <v>0</v>
      </c>
      <c r="M86" s="15">
        <f>IFERROR(__xludf.DUMMYFUNCTION("IF(REGEXMATCH(LOWER($E86), LOWER(M$2)),1,0)"),0.0)</f>
        <v>0</v>
      </c>
      <c r="N86" s="15">
        <f>IFERROR(__xludf.DUMMYFUNCTION("IF(REGEXMATCH(LOWER($E86), LOWER(N$2)),1,0)"),0.0)</f>
        <v>0</v>
      </c>
      <c r="O86" s="15">
        <f>IFERROR(__xludf.DUMMYFUNCTION("IF(REGEXMATCH(LOWER($E86), LOWER(O$2)),1,0)"),0.0)</f>
        <v>0</v>
      </c>
      <c r="P86" s="15">
        <f>IFERROR(__xludf.DUMMYFUNCTION("IF(REGEXMATCH(LOWER($E86), LOWER(P$2)),1,0)"),1.0)</f>
        <v>1</v>
      </c>
      <c r="Q86" s="15">
        <f>IFERROR(__xludf.DUMMYFUNCTION("IF(REGEXMATCH(LOWER($E86), LOWER(Q$2)),1,0)"),1.0)</f>
        <v>1</v>
      </c>
      <c r="R86" s="15">
        <f>IFERROR(__xludf.DUMMYFUNCTION("IF(REGEXMATCH(LOWER($E86), LOWER(R$2)),1,0)"),0.0)</f>
        <v>0</v>
      </c>
      <c r="S86" s="15">
        <f>IFERROR(__xludf.DUMMYFUNCTION("IF(REGEXMATCH(LOWER($E86), LOWER(S$2)),1,0)"),0.0)</f>
        <v>0</v>
      </c>
      <c r="T86" s="15">
        <f>IFERROR(__xludf.DUMMYFUNCTION("IF(REGEXMATCH(LOWER($E86), LOWER(T$2)),1,0)"),0.0)</f>
        <v>0</v>
      </c>
      <c r="U86" s="15">
        <f>IFERROR(__xludf.DUMMYFUNCTION("IF(REGEXMATCH(LOWER($E86), LOWER(U$2)),1,0)"),0.0)</f>
        <v>0</v>
      </c>
      <c r="V86" s="15">
        <f>IFERROR(__xludf.DUMMYFUNCTION("IF(REGEXMATCH(LOWER($E86), LOWER(V$2)),1,0)"),0.0)</f>
        <v>0</v>
      </c>
      <c r="W86" s="15">
        <f>IFERROR(__xludf.DUMMYFUNCTION("IF(REGEXMATCH(LOWER($E86), LOWER(W$2)),1,0)"),0.0)</f>
        <v>0</v>
      </c>
      <c r="X86" s="15">
        <f>IFERROR(__xludf.DUMMYFUNCTION("IF(REGEXMATCH(LOWER($E86), LOWER(X$2)),1,0)"),0.0)</f>
        <v>0</v>
      </c>
      <c r="Y86" s="15">
        <f>IFERROR(__xludf.DUMMYFUNCTION("IF(REGEXMATCH(LOWER($E86), LOWER(Y$2)),1,0)"),0.0)</f>
        <v>0</v>
      </c>
      <c r="Z86" s="15">
        <f>IFERROR(__xludf.DUMMYFUNCTION("IF(REGEXMATCH(LOWER($E86), LOWER(Z$2)),1,0)"),0.0)</f>
        <v>0</v>
      </c>
      <c r="AA86" s="15">
        <f>IFERROR(__xludf.DUMMYFUNCTION("IF(REGEXMATCH(LOWER($E86), LOWER(AA$2)),1,0)"),0.0)</f>
        <v>0</v>
      </c>
      <c r="AB86" s="15">
        <f>IFERROR(__xludf.DUMMYFUNCTION("IF(REGEXMATCH(LOWER($E86), LOWER(AB$2)),1,0)"),0.0)</f>
        <v>0</v>
      </c>
      <c r="AC86" s="15">
        <f>IFERROR(__xludf.DUMMYFUNCTION("IF(REGEXMATCH(LOWER($E86), LOWER(AC$2)),1,0)"),0.0)</f>
        <v>0</v>
      </c>
      <c r="AD86" s="15">
        <f>IFERROR(__xludf.DUMMYFUNCTION("IF(REGEXMATCH(LOWER($E86), LOWER(AD$2)),1,0)"),0.0)</f>
        <v>0</v>
      </c>
      <c r="AE86" s="15">
        <f>IFERROR(__xludf.DUMMYFUNCTION("IF(REGEXMATCH(LOWER($E86), LOWER(AE$2)),1,0)"),0.0)</f>
        <v>0</v>
      </c>
      <c r="AF86" s="16" t="s">
        <v>110</v>
      </c>
      <c r="AH86" s="17">
        <f t="shared" si="3"/>
        <v>1</v>
      </c>
      <c r="AI86" s="17">
        <f>IFERROR(__xludf.DUMMYFUNCTION("IF(REGEXMATCH(LOWER($AG86), LOWER(AI$2)),1,0)"),0.0)</f>
        <v>0</v>
      </c>
      <c r="AJ86" s="17">
        <f>IFERROR(__xludf.DUMMYFUNCTION("IF(REGEXMATCH(LOWER($AG86), LOWER(AJ$2)),1,0)"),0.0)</f>
        <v>0</v>
      </c>
      <c r="AK86" s="17">
        <f>IFERROR(__xludf.DUMMYFUNCTION("IF(REGEXMATCH(LOWER($AG86), LOWER(AK$2)),1,0)"),0.0)</f>
        <v>0</v>
      </c>
      <c r="AL86" s="17">
        <f>IFERROR(__xludf.DUMMYFUNCTION("IF(REGEXMATCH(LOWER($AG86), LOWER(AL$2)),1,0)"),0.0)</f>
        <v>0</v>
      </c>
      <c r="AM86" s="17">
        <f>IFERROR(__xludf.DUMMYFUNCTION("IF(REGEXMATCH(LOWER($AG86), LOWER(AM$2)),1,0)"),0.0)</f>
        <v>0</v>
      </c>
      <c r="AN86" s="17">
        <f>IFERROR(__xludf.DUMMYFUNCTION("IF(REGEXMATCH(LOWER($AG86), LOWER(AN$2)),1,0)"),0.0)</f>
        <v>0</v>
      </c>
      <c r="AO86" s="17">
        <f>IFERROR(__xludf.DUMMYFUNCTION("IF(REGEXMATCH(LOWER($AG86), LOWER(AO$2)),1,0)"),0.0)</f>
        <v>0</v>
      </c>
      <c r="AP86" s="17">
        <f>IFERROR(__xludf.DUMMYFUNCTION("IF(REGEXMATCH(LOWER($AG86), LOWER(AP$2)),1,0)"),0.0)</f>
        <v>0</v>
      </c>
      <c r="AQ86" s="17">
        <f>IFERROR(__xludf.DUMMYFUNCTION("IF(REGEXMATCH(LOWER($AG86), LOWER(AQ$2)),1,0)"),0.0)</f>
        <v>0</v>
      </c>
      <c r="AR86" s="17">
        <f>IFERROR(__xludf.DUMMYFUNCTION("IF(REGEXMATCH(LOWER($AG86), LOWER(AR$2)),1,0)"),0.0)</f>
        <v>0</v>
      </c>
      <c r="AS86" s="17">
        <f>IFERROR(__xludf.DUMMYFUNCTION("IF(REGEXMATCH(LOWER($AG86), LOWER(AS$2)),1,0)"),0.0)</f>
        <v>0</v>
      </c>
      <c r="AT86" s="17">
        <f>IFERROR(__xludf.DUMMYFUNCTION("IF(REGEXMATCH(LOWER($AG86), LOWER(AT$2)),1,0)"),0.0)</f>
        <v>0</v>
      </c>
      <c r="AU86" s="17">
        <f>IFERROR(__xludf.DUMMYFUNCTION("IF(REGEXMATCH(LOWER($AG86), LOWER(AU$2)),1,0)"),0.0)</f>
        <v>0</v>
      </c>
      <c r="AV86" s="17">
        <f>IFERROR(__xludf.DUMMYFUNCTION("IF(REGEXMATCH(LOWER($AG86), LOWER(AV$2)),1,0)"),0.0)</f>
        <v>0</v>
      </c>
      <c r="AW86" s="17">
        <f>IFERROR(__xludf.DUMMYFUNCTION("IF(REGEXMATCH(LOWER($AG86), LOWER(AW$2)),1,0)"),0.0)</f>
        <v>0</v>
      </c>
      <c r="AX86" s="17">
        <f>IFERROR(__xludf.DUMMYFUNCTION("IF(REGEXMATCH(LOWER($AG86), LOWER(AX$2)),1,0)"),0.0)</f>
        <v>0</v>
      </c>
      <c r="AY86" s="18" t="s">
        <v>238</v>
      </c>
      <c r="AZ86" s="19" t="s">
        <v>644</v>
      </c>
      <c r="BA86" s="1" t="s">
        <v>645</v>
      </c>
      <c r="BB86" s="1" t="s">
        <v>646</v>
      </c>
    </row>
    <row r="87" ht="47.25" customHeight="1">
      <c r="A87" s="1" t="s">
        <v>647</v>
      </c>
      <c r="B87" s="11" t="s">
        <v>627</v>
      </c>
      <c r="C87" s="11" t="s">
        <v>648</v>
      </c>
      <c r="D87" s="12">
        <v>1.0</v>
      </c>
      <c r="E87" s="1" t="s">
        <v>649</v>
      </c>
      <c r="F87" s="13" t="str">
        <f t="shared" ref="F87:G87" si="86">IMAGE(CONCATENATE("https://connectvideo.garmin.com",BA87))</f>
        <v/>
      </c>
      <c r="G87" s="13" t="str">
        <f t="shared" si="86"/>
        <v/>
      </c>
      <c r="H87" s="14" t="s">
        <v>650</v>
      </c>
      <c r="I87" s="15">
        <f>IFERROR(__xludf.DUMMYFUNCTION("IF(REGEXMATCH(LOWER($E87), LOWER(I$2)),1,0)"),0.0)</f>
        <v>0</v>
      </c>
      <c r="J87" s="15">
        <f>IFERROR(__xludf.DUMMYFUNCTION("IF(REGEXMATCH(LOWER($E87), LOWER(J$2)),1,0)"),0.0)</f>
        <v>0</v>
      </c>
      <c r="K87" s="15">
        <f>IFERROR(__xludf.DUMMYFUNCTION("IF(REGEXMATCH(LOWER($E87), LOWER(K$2)),1,0)"),0.0)</f>
        <v>0</v>
      </c>
      <c r="L87" s="15">
        <f>IFERROR(__xludf.DUMMYFUNCTION("IF(REGEXMATCH(LOWER($E87), LOWER(L$2)),1,0)"),1.0)</f>
        <v>1</v>
      </c>
      <c r="M87" s="15">
        <f>IFERROR(__xludf.DUMMYFUNCTION("IF(REGEXMATCH(LOWER($E87), LOWER(M$2)),1,0)"),0.0)</f>
        <v>0</v>
      </c>
      <c r="N87" s="15">
        <f>IFERROR(__xludf.DUMMYFUNCTION("IF(REGEXMATCH(LOWER($E87), LOWER(N$2)),1,0)"),0.0)</f>
        <v>0</v>
      </c>
      <c r="O87" s="15">
        <f>IFERROR(__xludf.DUMMYFUNCTION("IF(REGEXMATCH(LOWER($E87), LOWER(O$2)),1,0)"),0.0)</f>
        <v>0</v>
      </c>
      <c r="P87" s="15">
        <f>IFERROR(__xludf.DUMMYFUNCTION("IF(REGEXMATCH(LOWER($E87), LOWER(P$2)),1,0)"),0.0)</f>
        <v>0</v>
      </c>
      <c r="Q87" s="15">
        <f>IFERROR(__xludf.DUMMYFUNCTION("IF(REGEXMATCH(LOWER($E87), LOWER(Q$2)),1,0)"),0.0)</f>
        <v>0</v>
      </c>
      <c r="R87" s="15">
        <f>IFERROR(__xludf.DUMMYFUNCTION("IF(REGEXMATCH(LOWER($E87), LOWER(R$2)),1,0)"),0.0)</f>
        <v>0</v>
      </c>
      <c r="S87" s="15">
        <f>IFERROR(__xludf.DUMMYFUNCTION("IF(REGEXMATCH(LOWER($E87), LOWER(S$2)),1,0)"),0.0)</f>
        <v>0</v>
      </c>
      <c r="T87" s="15">
        <f>IFERROR(__xludf.DUMMYFUNCTION("IF(REGEXMATCH(LOWER($E87), LOWER(T$2)),1,0)"),0.0)</f>
        <v>0</v>
      </c>
      <c r="U87" s="15">
        <f>IFERROR(__xludf.DUMMYFUNCTION("IF(REGEXMATCH(LOWER($E87), LOWER(U$2)),1,0)"),0.0)</f>
        <v>0</v>
      </c>
      <c r="V87" s="15">
        <f>IFERROR(__xludf.DUMMYFUNCTION("IF(REGEXMATCH(LOWER($E87), LOWER(V$2)),1,0)"),0.0)</f>
        <v>0</v>
      </c>
      <c r="W87" s="15">
        <f>IFERROR(__xludf.DUMMYFUNCTION("IF(REGEXMATCH(LOWER($E87), LOWER(W$2)),1,0)"),0.0)</f>
        <v>0</v>
      </c>
      <c r="X87" s="15">
        <f>IFERROR(__xludf.DUMMYFUNCTION("IF(REGEXMATCH(LOWER($E87), LOWER(X$2)),1,0)"),0.0)</f>
        <v>0</v>
      </c>
      <c r="Y87" s="15">
        <f>IFERROR(__xludf.DUMMYFUNCTION("IF(REGEXMATCH(LOWER($E87), LOWER(Y$2)),1,0)"),0.0)</f>
        <v>0</v>
      </c>
      <c r="Z87" s="15">
        <f>IFERROR(__xludf.DUMMYFUNCTION("IF(REGEXMATCH(LOWER($E87), LOWER(Z$2)),1,0)"),0.0)</f>
        <v>0</v>
      </c>
      <c r="AA87" s="15">
        <f>IFERROR(__xludf.DUMMYFUNCTION("IF(REGEXMATCH(LOWER($E87), LOWER(AA$2)),1,0)"),0.0)</f>
        <v>0</v>
      </c>
      <c r="AB87" s="15">
        <f>IFERROR(__xludf.DUMMYFUNCTION("IF(REGEXMATCH(LOWER($E87), LOWER(AB$2)),1,0)"),0.0)</f>
        <v>0</v>
      </c>
      <c r="AC87" s="15">
        <f>IFERROR(__xludf.DUMMYFUNCTION("IF(REGEXMATCH(LOWER($E87), LOWER(AC$2)),1,0)"),0.0)</f>
        <v>0</v>
      </c>
      <c r="AD87" s="15">
        <f>IFERROR(__xludf.DUMMYFUNCTION("IF(REGEXMATCH(LOWER($E87), LOWER(AD$2)),1,0)"),0.0)</f>
        <v>0</v>
      </c>
      <c r="AE87" s="15">
        <f>IFERROR(__xludf.DUMMYFUNCTION("IF(REGEXMATCH(LOWER($E87), LOWER(AE$2)),1,0)"),1.0)</f>
        <v>1</v>
      </c>
      <c r="AF87" s="16" t="s">
        <v>97</v>
      </c>
      <c r="AG87" s="1" t="s">
        <v>651</v>
      </c>
      <c r="AH87" s="17">
        <f t="shared" si="3"/>
        <v>0</v>
      </c>
      <c r="AI87" s="17">
        <f>IFERROR(__xludf.DUMMYFUNCTION("IF(REGEXMATCH(LOWER($AG87), LOWER(AI$2)),1,0)"),0.0)</f>
        <v>0</v>
      </c>
      <c r="AJ87" s="17">
        <f>IFERROR(__xludf.DUMMYFUNCTION("IF(REGEXMATCH(LOWER($AG87), LOWER(AJ$2)),1,0)"),0.0)</f>
        <v>0</v>
      </c>
      <c r="AK87" s="17">
        <f>IFERROR(__xludf.DUMMYFUNCTION("IF(REGEXMATCH(LOWER($AG87), LOWER(AK$2)),1,0)"),0.0)</f>
        <v>0</v>
      </c>
      <c r="AL87" s="17">
        <f>IFERROR(__xludf.DUMMYFUNCTION("IF(REGEXMATCH(LOWER($AG87), LOWER(AL$2)),1,0)"),0.0)</f>
        <v>0</v>
      </c>
      <c r="AM87" s="17">
        <f>IFERROR(__xludf.DUMMYFUNCTION("IF(REGEXMATCH(LOWER($AG87), LOWER(AM$2)),1,0)"),0.0)</f>
        <v>0</v>
      </c>
      <c r="AN87" s="17">
        <f>IFERROR(__xludf.DUMMYFUNCTION("IF(REGEXMATCH(LOWER($AG87), LOWER(AN$2)),1,0)"),0.0)</f>
        <v>0</v>
      </c>
      <c r="AO87" s="17">
        <f>IFERROR(__xludf.DUMMYFUNCTION("IF(REGEXMATCH(LOWER($AG87), LOWER(AO$2)),1,0)"),0.0)</f>
        <v>0</v>
      </c>
      <c r="AP87" s="17">
        <f>IFERROR(__xludf.DUMMYFUNCTION("IF(REGEXMATCH(LOWER($AG87), LOWER(AP$2)),1,0)"),0.0)</f>
        <v>0</v>
      </c>
      <c r="AQ87" s="17">
        <f>IFERROR(__xludf.DUMMYFUNCTION("IF(REGEXMATCH(LOWER($AG87), LOWER(AQ$2)),1,0)"),0.0)</f>
        <v>0</v>
      </c>
      <c r="AR87" s="17">
        <f>IFERROR(__xludf.DUMMYFUNCTION("IF(REGEXMATCH(LOWER($AG87), LOWER(AR$2)),1,0)"),0.0)</f>
        <v>0</v>
      </c>
      <c r="AS87" s="17">
        <f>IFERROR(__xludf.DUMMYFUNCTION("IF(REGEXMATCH(LOWER($AG87), LOWER(AS$2)),1,0)"),0.0)</f>
        <v>0</v>
      </c>
      <c r="AT87" s="17">
        <f>IFERROR(__xludf.DUMMYFUNCTION("IF(REGEXMATCH(LOWER($AG87), LOWER(AT$2)),1,0)"),0.0)</f>
        <v>0</v>
      </c>
      <c r="AU87" s="17">
        <f>IFERROR(__xludf.DUMMYFUNCTION("IF(REGEXMATCH(LOWER($AG87), LOWER(AU$2)),1,0)"),0.0)</f>
        <v>0</v>
      </c>
      <c r="AV87" s="17">
        <f>IFERROR(__xludf.DUMMYFUNCTION("IF(REGEXMATCH(LOWER($AG87), LOWER(AV$2)),1,0)"),0.0)</f>
        <v>0</v>
      </c>
      <c r="AW87" s="17">
        <f>IFERROR(__xludf.DUMMYFUNCTION("IF(REGEXMATCH(LOWER($AG87), LOWER(AW$2)),1,0)"),0.0)</f>
        <v>0</v>
      </c>
      <c r="AX87" s="17">
        <f>IFERROR(__xludf.DUMMYFUNCTION("IF(REGEXMATCH(LOWER($AG87), LOWER(AX$2)),1,0)"),0.0)</f>
        <v>0</v>
      </c>
      <c r="AY87" s="18" t="s">
        <v>69</v>
      </c>
      <c r="AZ87" s="19" t="s">
        <v>652</v>
      </c>
      <c r="BA87" s="1" t="s">
        <v>653</v>
      </c>
      <c r="BB87" s="1" t="s">
        <v>654</v>
      </c>
    </row>
    <row r="88" ht="47.25" customHeight="1">
      <c r="A88" s="1" t="s">
        <v>655</v>
      </c>
      <c r="B88" s="11" t="s">
        <v>627</v>
      </c>
      <c r="C88" s="11" t="s">
        <v>656</v>
      </c>
      <c r="D88" s="12">
        <v>1.0</v>
      </c>
      <c r="E88" s="1" t="s">
        <v>657</v>
      </c>
      <c r="F88" s="13" t="str">
        <f t="shared" ref="F88:G88" si="87">IMAGE(CONCATENATE("https://connectvideo.garmin.com",BA88))</f>
        <v/>
      </c>
      <c r="G88" s="13" t="str">
        <f t="shared" si="87"/>
        <v/>
      </c>
      <c r="H88" s="14" t="s">
        <v>658</v>
      </c>
      <c r="I88" s="15">
        <f>IFERROR(__xludf.DUMMYFUNCTION("IF(REGEXMATCH(LOWER($E88), LOWER(I$2)),1,0)"),0.0)</f>
        <v>0</v>
      </c>
      <c r="J88" s="15">
        <f>IFERROR(__xludf.DUMMYFUNCTION("IF(REGEXMATCH(LOWER($E88), LOWER(J$2)),1,0)"),0.0)</f>
        <v>0</v>
      </c>
      <c r="K88" s="15">
        <f>IFERROR(__xludf.DUMMYFUNCTION("IF(REGEXMATCH(LOWER($E88), LOWER(K$2)),1,0)"),0.0)</f>
        <v>0</v>
      </c>
      <c r="L88" s="15">
        <f>IFERROR(__xludf.DUMMYFUNCTION("IF(REGEXMATCH(LOWER($E88), LOWER(L$2)),1,0)"),0.0)</f>
        <v>0</v>
      </c>
      <c r="M88" s="15">
        <f>IFERROR(__xludf.DUMMYFUNCTION("IF(REGEXMATCH(LOWER($E88), LOWER(M$2)),1,0)"),0.0)</f>
        <v>0</v>
      </c>
      <c r="N88" s="15">
        <f>IFERROR(__xludf.DUMMYFUNCTION("IF(REGEXMATCH(LOWER($E88), LOWER(N$2)),1,0)"),0.0)</f>
        <v>0</v>
      </c>
      <c r="O88" s="15">
        <f>IFERROR(__xludf.DUMMYFUNCTION("IF(REGEXMATCH(LOWER($E88), LOWER(O$2)),1,0)"),0.0)</f>
        <v>0</v>
      </c>
      <c r="P88" s="15">
        <f>IFERROR(__xludf.DUMMYFUNCTION("IF(REGEXMATCH(LOWER($E88), LOWER(P$2)),1,0)"),0.0)</f>
        <v>0</v>
      </c>
      <c r="Q88" s="15">
        <f>IFERROR(__xludf.DUMMYFUNCTION("IF(REGEXMATCH(LOWER($E88), LOWER(Q$2)),1,0)"),1.0)</f>
        <v>1</v>
      </c>
      <c r="R88" s="15">
        <f>IFERROR(__xludf.DUMMYFUNCTION("IF(REGEXMATCH(LOWER($E88), LOWER(R$2)),1,0)"),0.0)</f>
        <v>0</v>
      </c>
      <c r="S88" s="15">
        <f>IFERROR(__xludf.DUMMYFUNCTION("IF(REGEXMATCH(LOWER($E88), LOWER(S$2)),1,0)"),1.0)</f>
        <v>1</v>
      </c>
      <c r="T88" s="15">
        <f>IFERROR(__xludf.DUMMYFUNCTION("IF(REGEXMATCH(LOWER($E88), LOWER(T$2)),1,0)"),0.0)</f>
        <v>0</v>
      </c>
      <c r="U88" s="15">
        <f>IFERROR(__xludf.DUMMYFUNCTION("IF(REGEXMATCH(LOWER($E88), LOWER(U$2)),1,0)"),0.0)</f>
        <v>0</v>
      </c>
      <c r="V88" s="15">
        <f>IFERROR(__xludf.DUMMYFUNCTION("IF(REGEXMATCH(LOWER($E88), LOWER(V$2)),1,0)"),0.0)</f>
        <v>0</v>
      </c>
      <c r="W88" s="15">
        <f>IFERROR(__xludf.DUMMYFUNCTION("IF(REGEXMATCH(LOWER($E88), LOWER(W$2)),1,0)"),0.0)</f>
        <v>0</v>
      </c>
      <c r="X88" s="15">
        <f>IFERROR(__xludf.DUMMYFUNCTION("IF(REGEXMATCH(LOWER($E88), LOWER(X$2)),1,0)"),0.0)</f>
        <v>0</v>
      </c>
      <c r="Y88" s="15">
        <f>IFERROR(__xludf.DUMMYFUNCTION("IF(REGEXMATCH(LOWER($E88), LOWER(Y$2)),1,0)"),0.0)</f>
        <v>0</v>
      </c>
      <c r="Z88" s="15">
        <f>IFERROR(__xludf.DUMMYFUNCTION("IF(REGEXMATCH(LOWER($E88), LOWER(Z$2)),1,0)"),0.0)</f>
        <v>0</v>
      </c>
      <c r="AA88" s="15">
        <f>IFERROR(__xludf.DUMMYFUNCTION("IF(REGEXMATCH(LOWER($E88), LOWER(AA$2)),1,0)"),0.0)</f>
        <v>0</v>
      </c>
      <c r="AB88" s="15">
        <f>IFERROR(__xludf.DUMMYFUNCTION("IF(REGEXMATCH(LOWER($E88), LOWER(AB$2)),1,0)"),0.0)</f>
        <v>0</v>
      </c>
      <c r="AC88" s="15">
        <f>IFERROR(__xludf.DUMMYFUNCTION("IF(REGEXMATCH(LOWER($E88), LOWER(AC$2)),1,0)"),0.0)</f>
        <v>0</v>
      </c>
      <c r="AD88" s="15">
        <f>IFERROR(__xludf.DUMMYFUNCTION("IF(REGEXMATCH(LOWER($E88), LOWER(AD$2)),1,0)"),0.0)</f>
        <v>0</v>
      </c>
      <c r="AE88" s="15">
        <f>IFERROR(__xludf.DUMMYFUNCTION("IF(REGEXMATCH(LOWER($E88), LOWER(AE$2)),1,0)"),0.0)</f>
        <v>0</v>
      </c>
      <c r="AF88" s="16" t="s">
        <v>110</v>
      </c>
      <c r="AH88" s="17">
        <f t="shared" si="3"/>
        <v>1</v>
      </c>
      <c r="AI88" s="17">
        <f>IFERROR(__xludf.DUMMYFUNCTION("IF(REGEXMATCH(LOWER($AG88), LOWER(AI$2)),1,0)"),0.0)</f>
        <v>0</v>
      </c>
      <c r="AJ88" s="17">
        <f>IFERROR(__xludf.DUMMYFUNCTION("IF(REGEXMATCH(LOWER($AG88), LOWER(AJ$2)),1,0)"),0.0)</f>
        <v>0</v>
      </c>
      <c r="AK88" s="17">
        <f>IFERROR(__xludf.DUMMYFUNCTION("IF(REGEXMATCH(LOWER($AG88), LOWER(AK$2)),1,0)"),0.0)</f>
        <v>0</v>
      </c>
      <c r="AL88" s="17">
        <f>IFERROR(__xludf.DUMMYFUNCTION("IF(REGEXMATCH(LOWER($AG88), LOWER(AL$2)),1,0)"),0.0)</f>
        <v>0</v>
      </c>
      <c r="AM88" s="17">
        <f>IFERROR(__xludf.DUMMYFUNCTION("IF(REGEXMATCH(LOWER($AG88), LOWER(AM$2)),1,0)"),0.0)</f>
        <v>0</v>
      </c>
      <c r="AN88" s="17">
        <f>IFERROR(__xludf.DUMMYFUNCTION("IF(REGEXMATCH(LOWER($AG88), LOWER(AN$2)),1,0)"),0.0)</f>
        <v>0</v>
      </c>
      <c r="AO88" s="17">
        <f>IFERROR(__xludf.DUMMYFUNCTION("IF(REGEXMATCH(LOWER($AG88), LOWER(AO$2)),1,0)"),0.0)</f>
        <v>0</v>
      </c>
      <c r="AP88" s="17">
        <f>IFERROR(__xludf.DUMMYFUNCTION("IF(REGEXMATCH(LOWER($AG88), LOWER(AP$2)),1,0)"),0.0)</f>
        <v>0</v>
      </c>
      <c r="AQ88" s="17">
        <f>IFERROR(__xludf.DUMMYFUNCTION("IF(REGEXMATCH(LOWER($AG88), LOWER(AQ$2)),1,0)"),0.0)</f>
        <v>0</v>
      </c>
      <c r="AR88" s="17">
        <f>IFERROR(__xludf.DUMMYFUNCTION("IF(REGEXMATCH(LOWER($AG88), LOWER(AR$2)),1,0)"),0.0)</f>
        <v>0</v>
      </c>
      <c r="AS88" s="17">
        <f>IFERROR(__xludf.DUMMYFUNCTION("IF(REGEXMATCH(LOWER($AG88), LOWER(AS$2)),1,0)"),0.0)</f>
        <v>0</v>
      </c>
      <c r="AT88" s="17">
        <f>IFERROR(__xludf.DUMMYFUNCTION("IF(REGEXMATCH(LOWER($AG88), LOWER(AT$2)),1,0)"),0.0)</f>
        <v>0</v>
      </c>
      <c r="AU88" s="17">
        <f>IFERROR(__xludf.DUMMYFUNCTION("IF(REGEXMATCH(LOWER($AG88), LOWER(AU$2)),1,0)"),0.0)</f>
        <v>0</v>
      </c>
      <c r="AV88" s="17">
        <f>IFERROR(__xludf.DUMMYFUNCTION("IF(REGEXMATCH(LOWER($AG88), LOWER(AV$2)),1,0)"),0.0)</f>
        <v>0</v>
      </c>
      <c r="AW88" s="17">
        <f>IFERROR(__xludf.DUMMYFUNCTION("IF(REGEXMATCH(LOWER($AG88), LOWER(AW$2)),1,0)"),0.0)</f>
        <v>0</v>
      </c>
      <c r="AX88" s="17">
        <f>IFERROR(__xludf.DUMMYFUNCTION("IF(REGEXMATCH(LOWER($AG88), LOWER(AX$2)),1,0)"),0.0)</f>
        <v>0</v>
      </c>
      <c r="AY88" s="18" t="s">
        <v>659</v>
      </c>
      <c r="AZ88" s="19" t="s">
        <v>660</v>
      </c>
      <c r="BA88" s="1" t="s">
        <v>661</v>
      </c>
      <c r="BB88" s="1" t="s">
        <v>662</v>
      </c>
    </row>
    <row r="89" ht="47.25" customHeight="1">
      <c r="A89" s="1" t="s">
        <v>663</v>
      </c>
      <c r="B89" s="11" t="s">
        <v>664</v>
      </c>
      <c r="C89" s="11" t="s">
        <v>665</v>
      </c>
      <c r="D89" s="12">
        <v>1.0</v>
      </c>
      <c r="E89" s="1" t="s">
        <v>666</v>
      </c>
      <c r="F89" s="13" t="str">
        <f t="shared" ref="F89:G89" si="88">IMAGE(CONCATENATE("https://connectvideo.garmin.com",BA89))</f>
        <v/>
      </c>
      <c r="G89" s="13" t="str">
        <f t="shared" si="88"/>
        <v/>
      </c>
      <c r="H89" s="14" t="s">
        <v>667</v>
      </c>
      <c r="I89" s="15">
        <f>IFERROR(__xludf.DUMMYFUNCTION("IF(REGEXMATCH(LOWER($E89), LOWER(I$2)),1,0)"),0.0)</f>
        <v>0</v>
      </c>
      <c r="J89" s="15">
        <f>IFERROR(__xludf.DUMMYFUNCTION("IF(REGEXMATCH(LOWER($E89), LOWER(J$2)),1,0)"),0.0)</f>
        <v>0</v>
      </c>
      <c r="K89" s="15">
        <f>IFERROR(__xludf.DUMMYFUNCTION("IF(REGEXMATCH(LOWER($E89), LOWER(K$2)),1,0)"),1.0)</f>
        <v>1</v>
      </c>
      <c r="L89" s="15">
        <f>IFERROR(__xludf.DUMMYFUNCTION("IF(REGEXMATCH(LOWER($E89), LOWER(L$2)),1,0)"),0.0)</f>
        <v>0</v>
      </c>
      <c r="M89" s="15">
        <f>IFERROR(__xludf.DUMMYFUNCTION("IF(REGEXMATCH(LOWER($E89), LOWER(M$2)),1,0)"),0.0)</f>
        <v>0</v>
      </c>
      <c r="N89" s="15">
        <f>IFERROR(__xludf.DUMMYFUNCTION("IF(REGEXMATCH(LOWER($E89), LOWER(N$2)),1,0)"),0.0)</f>
        <v>0</v>
      </c>
      <c r="O89" s="15">
        <f>IFERROR(__xludf.DUMMYFUNCTION("IF(REGEXMATCH(LOWER($E89), LOWER(O$2)),1,0)"),0.0)</f>
        <v>0</v>
      </c>
      <c r="P89" s="15">
        <f>IFERROR(__xludf.DUMMYFUNCTION("IF(REGEXMATCH(LOWER($E89), LOWER(P$2)),1,0)"),0.0)</f>
        <v>0</v>
      </c>
      <c r="Q89" s="15">
        <f>IFERROR(__xludf.DUMMYFUNCTION("IF(REGEXMATCH(LOWER($E89), LOWER(Q$2)),1,0)"),0.0)</f>
        <v>0</v>
      </c>
      <c r="R89" s="15">
        <f>IFERROR(__xludf.DUMMYFUNCTION("IF(REGEXMATCH(LOWER($E89), LOWER(R$2)),1,0)"),0.0)</f>
        <v>0</v>
      </c>
      <c r="S89" s="15">
        <f>IFERROR(__xludf.DUMMYFUNCTION("IF(REGEXMATCH(LOWER($E89), LOWER(S$2)),1,0)"),0.0)</f>
        <v>0</v>
      </c>
      <c r="T89" s="15">
        <f>IFERROR(__xludf.DUMMYFUNCTION("IF(REGEXMATCH(LOWER($E89), LOWER(T$2)),1,0)"),0.0)</f>
        <v>0</v>
      </c>
      <c r="U89" s="15">
        <f>IFERROR(__xludf.DUMMYFUNCTION("IF(REGEXMATCH(LOWER($E89), LOWER(U$2)),1,0)"),0.0)</f>
        <v>0</v>
      </c>
      <c r="V89" s="15">
        <f>IFERROR(__xludf.DUMMYFUNCTION("IF(REGEXMATCH(LOWER($E89), LOWER(V$2)),1,0)"),0.0)</f>
        <v>0</v>
      </c>
      <c r="W89" s="15">
        <f>IFERROR(__xludf.DUMMYFUNCTION("IF(REGEXMATCH(LOWER($E89), LOWER(W$2)),1,0)"),0.0)</f>
        <v>0</v>
      </c>
      <c r="X89" s="15">
        <f>IFERROR(__xludf.DUMMYFUNCTION("IF(REGEXMATCH(LOWER($E89), LOWER(X$2)),1,0)"),0.0)</f>
        <v>0</v>
      </c>
      <c r="Y89" s="15">
        <f>IFERROR(__xludf.DUMMYFUNCTION("IF(REGEXMATCH(LOWER($E89), LOWER(Y$2)),1,0)"),0.0)</f>
        <v>0</v>
      </c>
      <c r="Z89" s="15">
        <f>IFERROR(__xludf.DUMMYFUNCTION("IF(REGEXMATCH(LOWER($E89), LOWER(Z$2)),1,0)"),0.0)</f>
        <v>0</v>
      </c>
      <c r="AA89" s="15">
        <f>IFERROR(__xludf.DUMMYFUNCTION("IF(REGEXMATCH(LOWER($E89), LOWER(AA$2)),1,0)"),1.0)</f>
        <v>1</v>
      </c>
      <c r="AB89" s="15">
        <f>IFERROR(__xludf.DUMMYFUNCTION("IF(REGEXMATCH(LOWER($E89), LOWER(AB$2)),1,0)"),0.0)</f>
        <v>0</v>
      </c>
      <c r="AC89" s="15">
        <f>IFERROR(__xludf.DUMMYFUNCTION("IF(REGEXMATCH(LOWER($E89), LOWER(AC$2)),1,0)"),0.0)</f>
        <v>0</v>
      </c>
      <c r="AD89" s="15">
        <f>IFERROR(__xludf.DUMMYFUNCTION("IF(REGEXMATCH(LOWER($E89), LOWER(AD$2)),1,0)"),0.0)</f>
        <v>0</v>
      </c>
      <c r="AE89" s="15">
        <f>IFERROR(__xludf.DUMMYFUNCTION("IF(REGEXMATCH(LOWER($E89), LOWER(AE$2)),1,0)"),1.0)</f>
        <v>1</v>
      </c>
      <c r="AF89" s="16" t="s">
        <v>97</v>
      </c>
      <c r="AG89" s="1" t="s">
        <v>57</v>
      </c>
      <c r="AH89" s="17">
        <f t="shared" si="3"/>
        <v>0</v>
      </c>
      <c r="AI89" s="17">
        <f>IFERROR(__xludf.DUMMYFUNCTION("IF(REGEXMATCH(LOWER($AG89), LOWER(AI$2)),1,0)"),0.0)</f>
        <v>0</v>
      </c>
      <c r="AJ89" s="17">
        <f>IFERROR(__xludf.DUMMYFUNCTION("IF(REGEXMATCH(LOWER($AG89), LOWER(AJ$2)),1,0)"),0.0)</f>
        <v>0</v>
      </c>
      <c r="AK89" s="17">
        <f>IFERROR(__xludf.DUMMYFUNCTION("IF(REGEXMATCH(LOWER($AG89), LOWER(AK$2)),1,0)"),0.0)</f>
        <v>0</v>
      </c>
      <c r="AL89" s="17">
        <f>IFERROR(__xludf.DUMMYFUNCTION("IF(REGEXMATCH(LOWER($AG89), LOWER(AL$2)),1,0)"),0.0)</f>
        <v>0</v>
      </c>
      <c r="AM89" s="17">
        <f>IFERROR(__xludf.DUMMYFUNCTION("IF(REGEXMATCH(LOWER($AG89), LOWER(AM$2)),1,0)"),0.0)</f>
        <v>0</v>
      </c>
      <c r="AN89" s="17">
        <f>IFERROR(__xludf.DUMMYFUNCTION("IF(REGEXMATCH(LOWER($AG89), LOWER(AN$2)),1,0)"),0.0)</f>
        <v>0</v>
      </c>
      <c r="AO89" s="17">
        <f>IFERROR(__xludf.DUMMYFUNCTION("IF(REGEXMATCH(LOWER($AG89), LOWER(AO$2)),1,0)"),0.0)</f>
        <v>0</v>
      </c>
      <c r="AP89" s="17">
        <f>IFERROR(__xludf.DUMMYFUNCTION("IF(REGEXMATCH(LOWER($AG89), LOWER(AP$2)),1,0)"),0.0)</f>
        <v>0</v>
      </c>
      <c r="AQ89" s="17">
        <f>IFERROR(__xludf.DUMMYFUNCTION("IF(REGEXMATCH(LOWER($AG89), LOWER(AQ$2)),1,0)"),0.0)</f>
        <v>0</v>
      </c>
      <c r="AR89" s="17">
        <f>IFERROR(__xludf.DUMMYFUNCTION("IF(REGEXMATCH(LOWER($AG89), LOWER(AR$2)),1,0)"),0.0)</f>
        <v>0</v>
      </c>
      <c r="AS89" s="17">
        <f>IFERROR(__xludf.DUMMYFUNCTION("IF(REGEXMATCH(LOWER($AG89), LOWER(AS$2)),1,0)"),0.0)</f>
        <v>0</v>
      </c>
      <c r="AT89" s="17">
        <f>IFERROR(__xludf.DUMMYFUNCTION("IF(REGEXMATCH(LOWER($AG89), LOWER(AT$2)),1,0)"),0.0)</f>
        <v>0</v>
      </c>
      <c r="AU89" s="17">
        <f>IFERROR(__xludf.DUMMYFUNCTION("IF(REGEXMATCH(LOWER($AG89), LOWER(AU$2)),1,0)"),0.0)</f>
        <v>0</v>
      </c>
      <c r="AV89" s="17">
        <f>IFERROR(__xludf.DUMMYFUNCTION("IF(REGEXMATCH(LOWER($AG89), LOWER(AV$2)),1,0)"),0.0)</f>
        <v>0</v>
      </c>
      <c r="AW89" s="17">
        <f>IFERROR(__xludf.DUMMYFUNCTION("IF(REGEXMATCH(LOWER($AG89), LOWER(AW$2)),1,0)"),0.0)</f>
        <v>0</v>
      </c>
      <c r="AX89" s="17">
        <f>IFERROR(__xludf.DUMMYFUNCTION("IF(REGEXMATCH(LOWER($AG89), LOWER(AX$2)),1,0)"),1.0)</f>
        <v>1</v>
      </c>
      <c r="AY89" s="18" t="s">
        <v>69</v>
      </c>
      <c r="AZ89" s="19" t="s">
        <v>668</v>
      </c>
      <c r="BA89" s="1" t="s">
        <v>669</v>
      </c>
      <c r="BB89" s="1" t="s">
        <v>670</v>
      </c>
    </row>
    <row r="90" ht="47.25" customHeight="1">
      <c r="A90" s="1" t="s">
        <v>671</v>
      </c>
      <c r="B90" s="11" t="s">
        <v>664</v>
      </c>
      <c r="C90" s="11" t="s">
        <v>672</v>
      </c>
      <c r="D90" s="12">
        <v>1.0</v>
      </c>
      <c r="E90" s="1" t="s">
        <v>673</v>
      </c>
      <c r="F90" s="13" t="str">
        <f t="shared" ref="F90:G90" si="89">IMAGE(CONCATENATE("https://connectvideo.garmin.com",BA90))</f>
        <v/>
      </c>
      <c r="G90" s="13" t="str">
        <f t="shared" si="89"/>
        <v/>
      </c>
      <c r="H90" s="14" t="s">
        <v>674</v>
      </c>
      <c r="I90" s="15">
        <f>IFERROR(__xludf.DUMMYFUNCTION("IF(REGEXMATCH(LOWER($E90), LOWER(I$2)),1,0)"),0.0)</f>
        <v>0</v>
      </c>
      <c r="J90" s="15">
        <f>IFERROR(__xludf.DUMMYFUNCTION("IF(REGEXMATCH(LOWER($E90), LOWER(J$2)),1,0)"),0.0)</f>
        <v>0</v>
      </c>
      <c r="K90" s="15">
        <f>IFERROR(__xludf.DUMMYFUNCTION("IF(REGEXMATCH(LOWER($E90), LOWER(K$2)),1,0)"),0.0)</f>
        <v>0</v>
      </c>
      <c r="L90" s="15">
        <f>IFERROR(__xludf.DUMMYFUNCTION("IF(REGEXMATCH(LOWER($E90), LOWER(L$2)),1,0)"),1.0)</f>
        <v>1</v>
      </c>
      <c r="M90" s="15">
        <f>IFERROR(__xludf.DUMMYFUNCTION("IF(REGEXMATCH(LOWER($E90), LOWER(M$2)),1,0)"),0.0)</f>
        <v>0</v>
      </c>
      <c r="N90" s="15">
        <f>IFERROR(__xludf.DUMMYFUNCTION("IF(REGEXMATCH(LOWER($E90), LOWER(N$2)),1,0)"),0.0)</f>
        <v>0</v>
      </c>
      <c r="O90" s="15">
        <f>IFERROR(__xludf.DUMMYFUNCTION("IF(REGEXMATCH(LOWER($E90), LOWER(O$2)),1,0)"),0.0)</f>
        <v>0</v>
      </c>
      <c r="P90" s="15">
        <f>IFERROR(__xludf.DUMMYFUNCTION("IF(REGEXMATCH(LOWER($E90), LOWER(P$2)),1,0)"),0.0)</f>
        <v>0</v>
      </c>
      <c r="Q90" s="15">
        <f>IFERROR(__xludf.DUMMYFUNCTION("IF(REGEXMATCH(LOWER($E90), LOWER(Q$2)),1,0)"),0.0)</f>
        <v>0</v>
      </c>
      <c r="R90" s="15">
        <f>IFERROR(__xludf.DUMMYFUNCTION("IF(REGEXMATCH(LOWER($E90), LOWER(R$2)),1,0)"),1.0)</f>
        <v>1</v>
      </c>
      <c r="S90" s="15">
        <f>IFERROR(__xludf.DUMMYFUNCTION("IF(REGEXMATCH(LOWER($E90), LOWER(S$2)),1,0)"),0.0)</f>
        <v>0</v>
      </c>
      <c r="T90" s="15">
        <f>IFERROR(__xludf.DUMMYFUNCTION("IF(REGEXMATCH(LOWER($E90), LOWER(T$2)),1,0)"),0.0)</f>
        <v>0</v>
      </c>
      <c r="U90" s="15">
        <f>IFERROR(__xludf.DUMMYFUNCTION("IF(REGEXMATCH(LOWER($E90), LOWER(U$2)),1,0)"),0.0)</f>
        <v>0</v>
      </c>
      <c r="V90" s="15">
        <f>IFERROR(__xludf.DUMMYFUNCTION("IF(REGEXMATCH(LOWER($E90), LOWER(V$2)),1,0)"),0.0)</f>
        <v>0</v>
      </c>
      <c r="W90" s="15">
        <f>IFERROR(__xludf.DUMMYFUNCTION("IF(REGEXMATCH(LOWER($E90), LOWER(W$2)),1,0)"),0.0)</f>
        <v>0</v>
      </c>
      <c r="X90" s="15">
        <f>IFERROR(__xludf.DUMMYFUNCTION("IF(REGEXMATCH(LOWER($E90), LOWER(X$2)),1,0)"),0.0)</f>
        <v>0</v>
      </c>
      <c r="Y90" s="15">
        <f>IFERROR(__xludf.DUMMYFUNCTION("IF(REGEXMATCH(LOWER($E90), LOWER(Y$2)),1,0)"),0.0)</f>
        <v>0</v>
      </c>
      <c r="Z90" s="15">
        <f>IFERROR(__xludf.DUMMYFUNCTION("IF(REGEXMATCH(LOWER($E90), LOWER(Z$2)),1,0)"),0.0)</f>
        <v>0</v>
      </c>
      <c r="AA90" s="15">
        <f>IFERROR(__xludf.DUMMYFUNCTION("IF(REGEXMATCH(LOWER($E90), LOWER(AA$2)),1,0)"),1.0)</f>
        <v>1</v>
      </c>
      <c r="AB90" s="15">
        <f>IFERROR(__xludf.DUMMYFUNCTION("IF(REGEXMATCH(LOWER($E90), LOWER(AB$2)),1,0)"),0.0)</f>
        <v>0</v>
      </c>
      <c r="AC90" s="15">
        <f>IFERROR(__xludf.DUMMYFUNCTION("IF(REGEXMATCH(LOWER($E90), LOWER(AC$2)),1,0)"),0.0)</f>
        <v>0</v>
      </c>
      <c r="AD90" s="15">
        <f>IFERROR(__xludf.DUMMYFUNCTION("IF(REGEXMATCH(LOWER($E90), LOWER(AD$2)),1,0)"),0.0)</f>
        <v>0</v>
      </c>
      <c r="AE90" s="15">
        <f>IFERROR(__xludf.DUMMYFUNCTION("IF(REGEXMATCH(LOWER($E90), LOWER(AE$2)),1,0)"),0.0)</f>
        <v>0</v>
      </c>
      <c r="AF90" s="16" t="s">
        <v>97</v>
      </c>
      <c r="AG90" s="1" t="s">
        <v>200</v>
      </c>
      <c r="AH90" s="17">
        <f t="shared" si="3"/>
        <v>0</v>
      </c>
      <c r="AI90" s="17">
        <f>IFERROR(__xludf.DUMMYFUNCTION("IF(REGEXMATCH(LOWER($AG90), LOWER(AI$2)),1,0)"),0.0)</f>
        <v>0</v>
      </c>
      <c r="AJ90" s="17">
        <f>IFERROR(__xludf.DUMMYFUNCTION("IF(REGEXMATCH(LOWER($AG90), LOWER(AJ$2)),1,0)"),0.0)</f>
        <v>0</v>
      </c>
      <c r="AK90" s="17">
        <f>IFERROR(__xludf.DUMMYFUNCTION("IF(REGEXMATCH(LOWER($AG90), LOWER(AK$2)),1,0)"),0.0)</f>
        <v>0</v>
      </c>
      <c r="AL90" s="17">
        <f>IFERROR(__xludf.DUMMYFUNCTION("IF(REGEXMATCH(LOWER($AG90), LOWER(AL$2)),1,0)"),0.0)</f>
        <v>0</v>
      </c>
      <c r="AM90" s="17">
        <f>IFERROR(__xludf.DUMMYFUNCTION("IF(REGEXMATCH(LOWER($AG90), LOWER(AM$2)),1,0)"),0.0)</f>
        <v>0</v>
      </c>
      <c r="AN90" s="17">
        <f>IFERROR(__xludf.DUMMYFUNCTION("IF(REGEXMATCH(LOWER($AG90), LOWER(AN$2)),1,0)"),0.0)</f>
        <v>0</v>
      </c>
      <c r="AO90" s="17">
        <f>IFERROR(__xludf.DUMMYFUNCTION("IF(REGEXMATCH(LOWER($AG90), LOWER(AO$2)),1,0)"),0.0)</f>
        <v>0</v>
      </c>
      <c r="AP90" s="17">
        <f>IFERROR(__xludf.DUMMYFUNCTION("IF(REGEXMATCH(LOWER($AG90), LOWER(AP$2)),1,0)"),0.0)</f>
        <v>0</v>
      </c>
      <c r="AQ90" s="17">
        <f>IFERROR(__xludf.DUMMYFUNCTION("IF(REGEXMATCH(LOWER($AG90), LOWER(AQ$2)),1,0)"),0.0)</f>
        <v>0</v>
      </c>
      <c r="AR90" s="17">
        <f>IFERROR(__xludf.DUMMYFUNCTION("IF(REGEXMATCH(LOWER($AG90), LOWER(AR$2)),1,0)"),0.0)</f>
        <v>0</v>
      </c>
      <c r="AS90" s="17">
        <f>IFERROR(__xludf.DUMMYFUNCTION("IF(REGEXMATCH(LOWER($AG90), LOWER(AS$2)),1,0)"),0.0)</f>
        <v>0</v>
      </c>
      <c r="AT90" s="17">
        <f>IFERROR(__xludf.DUMMYFUNCTION("IF(REGEXMATCH(LOWER($AG90), LOWER(AT$2)),1,0)"),0.0)</f>
        <v>0</v>
      </c>
      <c r="AU90" s="17">
        <f>IFERROR(__xludf.DUMMYFUNCTION("IF(REGEXMATCH(LOWER($AG90), LOWER(AU$2)),1,0)"),0.0)</f>
        <v>0</v>
      </c>
      <c r="AV90" s="17">
        <f>IFERROR(__xludf.DUMMYFUNCTION("IF(REGEXMATCH(LOWER($AG90), LOWER(AV$2)),1,0)"),1.0)</f>
        <v>1</v>
      </c>
      <c r="AW90" s="17">
        <f>IFERROR(__xludf.DUMMYFUNCTION("IF(REGEXMATCH(LOWER($AG90), LOWER(AW$2)),1,0)"),1.0)</f>
        <v>1</v>
      </c>
      <c r="AX90" s="17">
        <f>IFERROR(__xludf.DUMMYFUNCTION("IF(REGEXMATCH(LOWER($AG90), LOWER(AX$2)),1,0)"),0.0)</f>
        <v>0</v>
      </c>
      <c r="AY90" s="18" t="s">
        <v>69</v>
      </c>
      <c r="AZ90" s="19" t="s">
        <v>675</v>
      </c>
      <c r="BA90" s="1" t="s">
        <v>676</v>
      </c>
      <c r="BB90" s="1" t="s">
        <v>677</v>
      </c>
    </row>
    <row r="91" ht="47.25" customHeight="1">
      <c r="A91" s="1" t="s">
        <v>664</v>
      </c>
      <c r="B91" s="11" t="s">
        <v>664</v>
      </c>
      <c r="C91" s="11" t="s">
        <v>678</v>
      </c>
      <c r="D91" s="12">
        <v>1.0</v>
      </c>
      <c r="E91" s="1" t="s">
        <v>679</v>
      </c>
      <c r="F91" s="13" t="str">
        <f t="shared" ref="F91:G91" si="90">IMAGE(CONCATENATE("https://connectvideo.garmin.com",BA91))</f>
        <v/>
      </c>
      <c r="G91" s="13" t="str">
        <f t="shared" si="90"/>
        <v/>
      </c>
      <c r="H91" s="14" t="s">
        <v>680</v>
      </c>
      <c r="I91" s="15">
        <f>IFERROR(__xludf.DUMMYFUNCTION("IF(REGEXMATCH(LOWER($E91), LOWER(I$2)),1,0)"),0.0)</f>
        <v>0</v>
      </c>
      <c r="J91" s="15">
        <f>IFERROR(__xludf.DUMMYFUNCTION("IF(REGEXMATCH(LOWER($E91), LOWER(J$2)),1,0)"),0.0)</f>
        <v>0</v>
      </c>
      <c r="K91" s="15">
        <f>IFERROR(__xludf.DUMMYFUNCTION("IF(REGEXMATCH(LOWER($E91), LOWER(K$2)),1,0)"),0.0)</f>
        <v>0</v>
      </c>
      <c r="L91" s="15">
        <f>IFERROR(__xludf.DUMMYFUNCTION("IF(REGEXMATCH(LOWER($E91), LOWER(L$2)),1,0)"),1.0)</f>
        <v>1</v>
      </c>
      <c r="M91" s="15">
        <f>IFERROR(__xludf.DUMMYFUNCTION("IF(REGEXMATCH(LOWER($E91), LOWER(M$2)),1,0)"),0.0)</f>
        <v>0</v>
      </c>
      <c r="N91" s="15">
        <f>IFERROR(__xludf.DUMMYFUNCTION("IF(REGEXMATCH(LOWER($E91), LOWER(N$2)),1,0)"),1.0)</f>
        <v>1</v>
      </c>
      <c r="O91" s="15">
        <f>IFERROR(__xludf.DUMMYFUNCTION("IF(REGEXMATCH(LOWER($E91), LOWER(O$2)),1,0)"),0.0)</f>
        <v>0</v>
      </c>
      <c r="P91" s="15">
        <f>IFERROR(__xludf.DUMMYFUNCTION("IF(REGEXMATCH(LOWER($E91), LOWER(P$2)),1,0)"),0.0)</f>
        <v>0</v>
      </c>
      <c r="Q91" s="15">
        <f>IFERROR(__xludf.DUMMYFUNCTION("IF(REGEXMATCH(LOWER($E91), LOWER(Q$2)),1,0)"),0.0)</f>
        <v>0</v>
      </c>
      <c r="R91" s="15">
        <f>IFERROR(__xludf.DUMMYFUNCTION("IF(REGEXMATCH(LOWER($E91), LOWER(R$2)),1,0)"),1.0)</f>
        <v>1</v>
      </c>
      <c r="S91" s="15">
        <f>IFERROR(__xludf.DUMMYFUNCTION("IF(REGEXMATCH(LOWER($E91), LOWER(S$2)),1,0)"),0.0)</f>
        <v>0</v>
      </c>
      <c r="T91" s="15">
        <f>IFERROR(__xludf.DUMMYFUNCTION("IF(REGEXMATCH(LOWER($E91), LOWER(T$2)),1,0)"),0.0)</f>
        <v>0</v>
      </c>
      <c r="U91" s="15">
        <f>IFERROR(__xludf.DUMMYFUNCTION("IF(REGEXMATCH(LOWER($E91), LOWER(U$2)),1,0)"),0.0)</f>
        <v>0</v>
      </c>
      <c r="V91" s="15">
        <f>IFERROR(__xludf.DUMMYFUNCTION("IF(REGEXMATCH(LOWER($E91), LOWER(V$2)),1,0)"),0.0)</f>
        <v>0</v>
      </c>
      <c r="W91" s="15">
        <f>IFERROR(__xludf.DUMMYFUNCTION("IF(REGEXMATCH(LOWER($E91), LOWER(W$2)),1,0)"),0.0)</f>
        <v>0</v>
      </c>
      <c r="X91" s="15">
        <f>IFERROR(__xludf.DUMMYFUNCTION("IF(REGEXMATCH(LOWER($E91), LOWER(X$2)),1,0)"),0.0)</f>
        <v>0</v>
      </c>
      <c r="Y91" s="15">
        <f>IFERROR(__xludf.DUMMYFUNCTION("IF(REGEXMATCH(LOWER($E91), LOWER(Y$2)),1,0)"),0.0)</f>
        <v>0</v>
      </c>
      <c r="Z91" s="15">
        <f>IFERROR(__xludf.DUMMYFUNCTION("IF(REGEXMATCH(LOWER($E91), LOWER(Z$2)),1,0)"),0.0)</f>
        <v>0</v>
      </c>
      <c r="AA91" s="15">
        <f>IFERROR(__xludf.DUMMYFUNCTION("IF(REGEXMATCH(LOWER($E91), LOWER(AA$2)),1,0)"),1.0)</f>
        <v>1</v>
      </c>
      <c r="AB91" s="15">
        <f>IFERROR(__xludf.DUMMYFUNCTION("IF(REGEXMATCH(LOWER($E91), LOWER(AB$2)),1,0)"),0.0)</f>
        <v>0</v>
      </c>
      <c r="AC91" s="15">
        <f>IFERROR(__xludf.DUMMYFUNCTION("IF(REGEXMATCH(LOWER($E91), LOWER(AC$2)),1,0)"),0.0)</f>
        <v>0</v>
      </c>
      <c r="AD91" s="15">
        <f>IFERROR(__xludf.DUMMYFUNCTION("IF(REGEXMATCH(LOWER($E91), LOWER(AD$2)),1,0)"),0.0)</f>
        <v>0</v>
      </c>
      <c r="AE91" s="15">
        <f>IFERROR(__xludf.DUMMYFUNCTION("IF(REGEXMATCH(LOWER($E91), LOWER(AE$2)),1,0)"),0.0)</f>
        <v>0</v>
      </c>
      <c r="AF91" s="16" t="s">
        <v>110</v>
      </c>
      <c r="AG91" s="1" t="s">
        <v>57</v>
      </c>
      <c r="AH91" s="17">
        <f t="shared" si="3"/>
        <v>0</v>
      </c>
      <c r="AI91" s="17">
        <f>IFERROR(__xludf.DUMMYFUNCTION("IF(REGEXMATCH(LOWER($AG91), LOWER(AI$2)),1,0)"),0.0)</f>
        <v>0</v>
      </c>
      <c r="AJ91" s="17">
        <f>IFERROR(__xludf.DUMMYFUNCTION("IF(REGEXMATCH(LOWER($AG91), LOWER(AJ$2)),1,0)"),0.0)</f>
        <v>0</v>
      </c>
      <c r="AK91" s="17">
        <f>IFERROR(__xludf.DUMMYFUNCTION("IF(REGEXMATCH(LOWER($AG91), LOWER(AK$2)),1,0)"),0.0)</f>
        <v>0</v>
      </c>
      <c r="AL91" s="17">
        <f>IFERROR(__xludf.DUMMYFUNCTION("IF(REGEXMATCH(LOWER($AG91), LOWER(AL$2)),1,0)"),0.0)</f>
        <v>0</v>
      </c>
      <c r="AM91" s="17">
        <f>IFERROR(__xludf.DUMMYFUNCTION("IF(REGEXMATCH(LOWER($AG91), LOWER(AM$2)),1,0)"),0.0)</f>
        <v>0</v>
      </c>
      <c r="AN91" s="17">
        <f>IFERROR(__xludf.DUMMYFUNCTION("IF(REGEXMATCH(LOWER($AG91), LOWER(AN$2)),1,0)"),0.0)</f>
        <v>0</v>
      </c>
      <c r="AO91" s="17">
        <f>IFERROR(__xludf.DUMMYFUNCTION("IF(REGEXMATCH(LOWER($AG91), LOWER(AO$2)),1,0)"),0.0)</f>
        <v>0</v>
      </c>
      <c r="AP91" s="17">
        <f>IFERROR(__xludf.DUMMYFUNCTION("IF(REGEXMATCH(LOWER($AG91), LOWER(AP$2)),1,0)"),0.0)</f>
        <v>0</v>
      </c>
      <c r="AQ91" s="17">
        <f>IFERROR(__xludf.DUMMYFUNCTION("IF(REGEXMATCH(LOWER($AG91), LOWER(AQ$2)),1,0)"),0.0)</f>
        <v>0</v>
      </c>
      <c r="AR91" s="17">
        <f>IFERROR(__xludf.DUMMYFUNCTION("IF(REGEXMATCH(LOWER($AG91), LOWER(AR$2)),1,0)"),0.0)</f>
        <v>0</v>
      </c>
      <c r="AS91" s="17">
        <f>IFERROR(__xludf.DUMMYFUNCTION("IF(REGEXMATCH(LOWER($AG91), LOWER(AS$2)),1,0)"),0.0)</f>
        <v>0</v>
      </c>
      <c r="AT91" s="17">
        <f>IFERROR(__xludf.DUMMYFUNCTION("IF(REGEXMATCH(LOWER($AG91), LOWER(AT$2)),1,0)"),0.0)</f>
        <v>0</v>
      </c>
      <c r="AU91" s="17">
        <f>IFERROR(__xludf.DUMMYFUNCTION("IF(REGEXMATCH(LOWER($AG91), LOWER(AU$2)),1,0)"),0.0)</f>
        <v>0</v>
      </c>
      <c r="AV91" s="17">
        <f>IFERROR(__xludf.DUMMYFUNCTION("IF(REGEXMATCH(LOWER($AG91), LOWER(AV$2)),1,0)"),0.0)</f>
        <v>0</v>
      </c>
      <c r="AW91" s="17">
        <f>IFERROR(__xludf.DUMMYFUNCTION("IF(REGEXMATCH(LOWER($AG91), LOWER(AW$2)),1,0)"),0.0)</f>
        <v>0</v>
      </c>
      <c r="AX91" s="17">
        <f>IFERROR(__xludf.DUMMYFUNCTION("IF(REGEXMATCH(LOWER($AG91), LOWER(AX$2)),1,0)"),1.0)</f>
        <v>1</v>
      </c>
      <c r="AY91" s="18" t="s">
        <v>69</v>
      </c>
      <c r="AZ91" s="19" t="s">
        <v>681</v>
      </c>
      <c r="BA91" s="1" t="s">
        <v>682</v>
      </c>
      <c r="BB91" s="1" t="s">
        <v>683</v>
      </c>
    </row>
    <row r="92" ht="47.25" customHeight="1">
      <c r="A92" s="1" t="s">
        <v>684</v>
      </c>
      <c r="B92" s="11" t="s">
        <v>664</v>
      </c>
      <c r="C92" s="11" t="s">
        <v>685</v>
      </c>
      <c r="D92" s="12">
        <v>1.0</v>
      </c>
      <c r="E92" s="1" t="s">
        <v>686</v>
      </c>
      <c r="F92" s="13" t="str">
        <f t="shared" ref="F92:G92" si="91">IMAGE(CONCATENATE("https://connectvideo.garmin.com",BA92))</f>
        <v/>
      </c>
      <c r="G92" s="13" t="str">
        <f t="shared" si="91"/>
        <v/>
      </c>
      <c r="H92" s="14" t="s">
        <v>687</v>
      </c>
      <c r="I92" s="15">
        <f>IFERROR(__xludf.DUMMYFUNCTION("IF(REGEXMATCH(LOWER($E92), LOWER(I$2)),1,0)"),1.0)</f>
        <v>1</v>
      </c>
      <c r="J92" s="15">
        <f>IFERROR(__xludf.DUMMYFUNCTION("IF(REGEXMATCH(LOWER($E92), LOWER(J$2)),1,0)"),1.0)</f>
        <v>1</v>
      </c>
      <c r="K92" s="15">
        <f>IFERROR(__xludf.DUMMYFUNCTION("IF(REGEXMATCH(LOWER($E92), LOWER(K$2)),1,0)"),0.0)</f>
        <v>0</v>
      </c>
      <c r="L92" s="15">
        <f>IFERROR(__xludf.DUMMYFUNCTION("IF(REGEXMATCH(LOWER($E92), LOWER(L$2)),1,0)"),0.0)</f>
        <v>0</v>
      </c>
      <c r="M92" s="15">
        <f>IFERROR(__xludf.DUMMYFUNCTION("IF(REGEXMATCH(LOWER($E92), LOWER(M$2)),1,0)"),0.0)</f>
        <v>0</v>
      </c>
      <c r="N92" s="15">
        <f>IFERROR(__xludf.DUMMYFUNCTION("IF(REGEXMATCH(LOWER($E92), LOWER(N$2)),1,0)"),0.0)</f>
        <v>0</v>
      </c>
      <c r="O92" s="15">
        <f>IFERROR(__xludf.DUMMYFUNCTION("IF(REGEXMATCH(LOWER($E92), LOWER(O$2)),1,0)"),0.0)</f>
        <v>0</v>
      </c>
      <c r="P92" s="15">
        <f>IFERROR(__xludf.DUMMYFUNCTION("IF(REGEXMATCH(LOWER($E92), LOWER(P$2)),1,0)"),0.0)</f>
        <v>0</v>
      </c>
      <c r="Q92" s="15">
        <f>IFERROR(__xludf.DUMMYFUNCTION("IF(REGEXMATCH(LOWER($E92), LOWER(Q$2)),1,0)"),0.0)</f>
        <v>0</v>
      </c>
      <c r="R92" s="15">
        <f>IFERROR(__xludf.DUMMYFUNCTION("IF(REGEXMATCH(LOWER($E92), LOWER(R$2)),1,0)"),1.0)</f>
        <v>1</v>
      </c>
      <c r="S92" s="15">
        <f>IFERROR(__xludf.DUMMYFUNCTION("IF(REGEXMATCH(LOWER($E92), LOWER(S$2)),1,0)"),0.0)</f>
        <v>0</v>
      </c>
      <c r="T92" s="15">
        <f>IFERROR(__xludf.DUMMYFUNCTION("IF(REGEXMATCH(LOWER($E92), LOWER(T$2)),1,0)"),0.0)</f>
        <v>0</v>
      </c>
      <c r="U92" s="15">
        <f>IFERROR(__xludf.DUMMYFUNCTION("IF(REGEXMATCH(LOWER($E92), LOWER(U$2)),1,0)"),0.0)</f>
        <v>0</v>
      </c>
      <c r="V92" s="15">
        <f>IFERROR(__xludf.DUMMYFUNCTION("IF(REGEXMATCH(LOWER($E92), LOWER(V$2)),1,0)"),0.0)</f>
        <v>0</v>
      </c>
      <c r="W92" s="15">
        <f>IFERROR(__xludf.DUMMYFUNCTION("IF(REGEXMATCH(LOWER($E92), LOWER(W$2)),1,0)"),0.0)</f>
        <v>0</v>
      </c>
      <c r="X92" s="15">
        <f>IFERROR(__xludf.DUMMYFUNCTION("IF(REGEXMATCH(LOWER($E92), LOWER(X$2)),1,0)"),0.0)</f>
        <v>0</v>
      </c>
      <c r="Y92" s="15">
        <f>IFERROR(__xludf.DUMMYFUNCTION("IF(REGEXMATCH(LOWER($E92), LOWER(Y$2)),1,0)"),0.0)</f>
        <v>0</v>
      </c>
      <c r="Z92" s="15">
        <f>IFERROR(__xludf.DUMMYFUNCTION("IF(REGEXMATCH(LOWER($E92), LOWER(Z$2)),1,0)"),0.0)</f>
        <v>0</v>
      </c>
      <c r="AA92" s="15">
        <f>IFERROR(__xludf.DUMMYFUNCTION("IF(REGEXMATCH(LOWER($E92), LOWER(AA$2)),1,0)"),0.0)</f>
        <v>0</v>
      </c>
      <c r="AB92" s="15">
        <f>IFERROR(__xludf.DUMMYFUNCTION("IF(REGEXMATCH(LOWER($E92), LOWER(AB$2)),1,0)"),0.0)</f>
        <v>0</v>
      </c>
      <c r="AC92" s="15">
        <f>IFERROR(__xludf.DUMMYFUNCTION("IF(REGEXMATCH(LOWER($E92), LOWER(AC$2)),1,0)"),0.0)</f>
        <v>0</v>
      </c>
      <c r="AD92" s="15">
        <f>IFERROR(__xludf.DUMMYFUNCTION("IF(REGEXMATCH(LOWER($E92), LOWER(AD$2)),1,0)"),0.0)</f>
        <v>0</v>
      </c>
      <c r="AE92" s="15">
        <f>IFERROR(__xludf.DUMMYFUNCTION("IF(REGEXMATCH(LOWER($E92), LOWER(AE$2)),1,0)"),0.0)</f>
        <v>0</v>
      </c>
      <c r="AF92" s="16" t="s">
        <v>97</v>
      </c>
      <c r="AG92" s="1" t="s">
        <v>200</v>
      </c>
      <c r="AH92" s="17">
        <f t="shared" si="3"/>
        <v>0</v>
      </c>
      <c r="AI92" s="17">
        <f>IFERROR(__xludf.DUMMYFUNCTION("IF(REGEXMATCH(LOWER($AG92), LOWER(AI$2)),1,0)"),0.0)</f>
        <v>0</v>
      </c>
      <c r="AJ92" s="17">
        <f>IFERROR(__xludf.DUMMYFUNCTION("IF(REGEXMATCH(LOWER($AG92), LOWER(AJ$2)),1,0)"),0.0)</f>
        <v>0</v>
      </c>
      <c r="AK92" s="17">
        <f>IFERROR(__xludf.DUMMYFUNCTION("IF(REGEXMATCH(LOWER($AG92), LOWER(AK$2)),1,0)"),0.0)</f>
        <v>0</v>
      </c>
      <c r="AL92" s="17">
        <f>IFERROR(__xludf.DUMMYFUNCTION("IF(REGEXMATCH(LOWER($AG92), LOWER(AL$2)),1,0)"),0.0)</f>
        <v>0</v>
      </c>
      <c r="AM92" s="17">
        <f>IFERROR(__xludf.DUMMYFUNCTION("IF(REGEXMATCH(LOWER($AG92), LOWER(AM$2)),1,0)"),0.0)</f>
        <v>0</v>
      </c>
      <c r="AN92" s="17">
        <f>IFERROR(__xludf.DUMMYFUNCTION("IF(REGEXMATCH(LOWER($AG92), LOWER(AN$2)),1,0)"),0.0)</f>
        <v>0</v>
      </c>
      <c r="AO92" s="17">
        <f>IFERROR(__xludf.DUMMYFUNCTION("IF(REGEXMATCH(LOWER($AG92), LOWER(AO$2)),1,0)"),0.0)</f>
        <v>0</v>
      </c>
      <c r="AP92" s="17">
        <f>IFERROR(__xludf.DUMMYFUNCTION("IF(REGEXMATCH(LOWER($AG92), LOWER(AP$2)),1,0)"),0.0)</f>
        <v>0</v>
      </c>
      <c r="AQ92" s="17">
        <f>IFERROR(__xludf.DUMMYFUNCTION("IF(REGEXMATCH(LOWER($AG92), LOWER(AQ$2)),1,0)"),0.0)</f>
        <v>0</v>
      </c>
      <c r="AR92" s="17">
        <f>IFERROR(__xludf.DUMMYFUNCTION("IF(REGEXMATCH(LOWER($AG92), LOWER(AR$2)),1,0)"),0.0)</f>
        <v>0</v>
      </c>
      <c r="AS92" s="17">
        <f>IFERROR(__xludf.DUMMYFUNCTION("IF(REGEXMATCH(LOWER($AG92), LOWER(AS$2)),1,0)"),0.0)</f>
        <v>0</v>
      </c>
      <c r="AT92" s="17">
        <f>IFERROR(__xludf.DUMMYFUNCTION("IF(REGEXMATCH(LOWER($AG92), LOWER(AT$2)),1,0)"),0.0)</f>
        <v>0</v>
      </c>
      <c r="AU92" s="17">
        <f>IFERROR(__xludf.DUMMYFUNCTION("IF(REGEXMATCH(LOWER($AG92), LOWER(AU$2)),1,0)"),0.0)</f>
        <v>0</v>
      </c>
      <c r="AV92" s="17">
        <f>IFERROR(__xludf.DUMMYFUNCTION("IF(REGEXMATCH(LOWER($AG92), LOWER(AV$2)),1,0)"),1.0)</f>
        <v>1</v>
      </c>
      <c r="AW92" s="17">
        <f>IFERROR(__xludf.DUMMYFUNCTION("IF(REGEXMATCH(LOWER($AG92), LOWER(AW$2)),1,0)"),1.0)</f>
        <v>1</v>
      </c>
      <c r="AX92" s="17">
        <f>IFERROR(__xludf.DUMMYFUNCTION("IF(REGEXMATCH(LOWER($AG92), LOWER(AX$2)),1,0)"),0.0)</f>
        <v>0</v>
      </c>
      <c r="AY92" s="18" t="s">
        <v>69</v>
      </c>
      <c r="AZ92" s="19" t="s">
        <v>688</v>
      </c>
      <c r="BA92" s="1" t="s">
        <v>689</v>
      </c>
      <c r="BB92" s="1" t="s">
        <v>690</v>
      </c>
    </row>
    <row r="93" ht="47.25" customHeight="1">
      <c r="A93" s="1" t="s">
        <v>691</v>
      </c>
      <c r="B93" s="11" t="s">
        <v>664</v>
      </c>
      <c r="C93" s="11" t="s">
        <v>692</v>
      </c>
      <c r="D93" s="12">
        <v>1.0</v>
      </c>
      <c r="E93" s="1" t="s">
        <v>693</v>
      </c>
      <c r="F93" s="13" t="str">
        <f t="shared" ref="F93:G93" si="92">IMAGE(CONCATENATE("https://connectvideo.garmin.com",BA93))</f>
        <v/>
      </c>
      <c r="G93" s="13" t="str">
        <f t="shared" si="92"/>
        <v/>
      </c>
      <c r="H93" s="14" t="s">
        <v>694</v>
      </c>
      <c r="I93" s="15">
        <f>IFERROR(__xludf.DUMMYFUNCTION("IF(REGEXMATCH(LOWER($E93), LOWER(I$2)),1,0)"),0.0)</f>
        <v>0</v>
      </c>
      <c r="J93" s="15">
        <f>IFERROR(__xludf.DUMMYFUNCTION("IF(REGEXMATCH(LOWER($E93), LOWER(J$2)),1,0)"),0.0)</f>
        <v>0</v>
      </c>
      <c r="K93" s="15">
        <f>IFERROR(__xludf.DUMMYFUNCTION("IF(REGEXMATCH(LOWER($E93), LOWER(K$2)),1,0)"),0.0)</f>
        <v>0</v>
      </c>
      <c r="L93" s="15">
        <f>IFERROR(__xludf.DUMMYFUNCTION("IF(REGEXMATCH(LOWER($E93), LOWER(L$2)),1,0)"),0.0)</f>
        <v>0</v>
      </c>
      <c r="M93" s="15">
        <f>IFERROR(__xludf.DUMMYFUNCTION("IF(REGEXMATCH(LOWER($E93), LOWER(M$2)),1,0)"),0.0)</f>
        <v>0</v>
      </c>
      <c r="N93" s="15">
        <f>IFERROR(__xludf.DUMMYFUNCTION("IF(REGEXMATCH(LOWER($E93), LOWER(N$2)),1,0)"),0.0)</f>
        <v>0</v>
      </c>
      <c r="O93" s="15">
        <f>IFERROR(__xludf.DUMMYFUNCTION("IF(REGEXMATCH(LOWER($E93), LOWER(O$2)),1,0)"),0.0)</f>
        <v>0</v>
      </c>
      <c r="P93" s="15">
        <f>IFERROR(__xludf.DUMMYFUNCTION("IF(REGEXMATCH(LOWER($E93), LOWER(P$2)),1,0)"),0.0)</f>
        <v>0</v>
      </c>
      <c r="Q93" s="15">
        <f>IFERROR(__xludf.DUMMYFUNCTION("IF(REGEXMATCH(LOWER($E93), LOWER(Q$2)),1,0)"),0.0)</f>
        <v>0</v>
      </c>
      <c r="R93" s="15">
        <f>IFERROR(__xludf.DUMMYFUNCTION("IF(REGEXMATCH(LOWER($E93), LOWER(R$2)),1,0)"),1.0)</f>
        <v>1</v>
      </c>
      <c r="S93" s="15">
        <f>IFERROR(__xludf.DUMMYFUNCTION("IF(REGEXMATCH(LOWER($E93), LOWER(S$2)),1,0)"),0.0)</f>
        <v>0</v>
      </c>
      <c r="T93" s="15">
        <f>IFERROR(__xludf.DUMMYFUNCTION("IF(REGEXMATCH(LOWER($E93), LOWER(T$2)),1,0)"),0.0)</f>
        <v>0</v>
      </c>
      <c r="U93" s="15">
        <f>IFERROR(__xludf.DUMMYFUNCTION("IF(REGEXMATCH(LOWER($E93), LOWER(U$2)),1,0)"),0.0)</f>
        <v>0</v>
      </c>
      <c r="V93" s="15">
        <f>IFERROR(__xludf.DUMMYFUNCTION("IF(REGEXMATCH(LOWER($E93), LOWER(V$2)),1,0)"),0.0)</f>
        <v>0</v>
      </c>
      <c r="W93" s="15">
        <f>IFERROR(__xludf.DUMMYFUNCTION("IF(REGEXMATCH(LOWER($E93), LOWER(W$2)),1,0)"),0.0)</f>
        <v>0</v>
      </c>
      <c r="X93" s="15">
        <f>IFERROR(__xludf.DUMMYFUNCTION("IF(REGEXMATCH(LOWER($E93), LOWER(X$2)),1,0)"),0.0)</f>
        <v>0</v>
      </c>
      <c r="Y93" s="15">
        <f>IFERROR(__xludf.DUMMYFUNCTION("IF(REGEXMATCH(LOWER($E93), LOWER(Y$2)),1,0)"),0.0)</f>
        <v>0</v>
      </c>
      <c r="Z93" s="15">
        <f>IFERROR(__xludf.DUMMYFUNCTION("IF(REGEXMATCH(LOWER($E93), LOWER(Z$2)),1,0)"),0.0)</f>
        <v>0</v>
      </c>
      <c r="AA93" s="15">
        <f>IFERROR(__xludf.DUMMYFUNCTION("IF(REGEXMATCH(LOWER($E93), LOWER(AA$2)),1,0)"),1.0)</f>
        <v>1</v>
      </c>
      <c r="AB93" s="15">
        <f>IFERROR(__xludf.DUMMYFUNCTION("IF(REGEXMATCH(LOWER($E93), LOWER(AB$2)),1,0)"),0.0)</f>
        <v>0</v>
      </c>
      <c r="AC93" s="15">
        <f>IFERROR(__xludf.DUMMYFUNCTION("IF(REGEXMATCH(LOWER($E93), LOWER(AC$2)),1,0)"),0.0)</f>
        <v>0</v>
      </c>
      <c r="AD93" s="15">
        <f>IFERROR(__xludf.DUMMYFUNCTION("IF(REGEXMATCH(LOWER($E93), LOWER(AD$2)),1,0)"),0.0)</f>
        <v>0</v>
      </c>
      <c r="AE93" s="15">
        <f>IFERROR(__xludf.DUMMYFUNCTION("IF(REGEXMATCH(LOWER($E93), LOWER(AE$2)),1,0)"),0.0)</f>
        <v>0</v>
      </c>
      <c r="AF93" s="16" t="s">
        <v>97</v>
      </c>
      <c r="AG93" s="1" t="s">
        <v>695</v>
      </c>
      <c r="AH93" s="17">
        <f t="shared" si="3"/>
        <v>0</v>
      </c>
      <c r="AI93" s="17">
        <f>IFERROR(__xludf.DUMMYFUNCTION("IF(REGEXMATCH(LOWER($AG93), LOWER(AI$2)),1,0)"),1.0)</f>
        <v>1</v>
      </c>
      <c r="AJ93" s="17">
        <f>IFERROR(__xludf.DUMMYFUNCTION("IF(REGEXMATCH(LOWER($AG93), LOWER(AJ$2)),1,0)"),0.0)</f>
        <v>0</v>
      </c>
      <c r="AK93" s="17">
        <f>IFERROR(__xludf.DUMMYFUNCTION("IF(REGEXMATCH(LOWER($AG93), LOWER(AK$2)),1,0)"),0.0)</f>
        <v>0</v>
      </c>
      <c r="AL93" s="17">
        <f>IFERROR(__xludf.DUMMYFUNCTION("IF(REGEXMATCH(LOWER($AG93), LOWER(AL$2)),1,0)"),0.0)</f>
        <v>0</v>
      </c>
      <c r="AM93" s="17">
        <f>IFERROR(__xludf.DUMMYFUNCTION("IF(REGEXMATCH(LOWER($AG93), LOWER(AM$2)),1,0)"),0.0)</f>
        <v>0</v>
      </c>
      <c r="AN93" s="17">
        <f>IFERROR(__xludf.DUMMYFUNCTION("IF(REGEXMATCH(LOWER($AG93), LOWER(AN$2)),1,0)"),0.0)</f>
        <v>0</v>
      </c>
      <c r="AO93" s="17">
        <f>IFERROR(__xludf.DUMMYFUNCTION("IF(REGEXMATCH(LOWER($AG93), LOWER(AO$2)),1,0)"),0.0)</f>
        <v>0</v>
      </c>
      <c r="AP93" s="17">
        <f>IFERROR(__xludf.DUMMYFUNCTION("IF(REGEXMATCH(LOWER($AG93), LOWER(AP$2)),1,0)"),0.0)</f>
        <v>0</v>
      </c>
      <c r="AQ93" s="17">
        <f>IFERROR(__xludf.DUMMYFUNCTION("IF(REGEXMATCH(LOWER($AG93), LOWER(AQ$2)),1,0)"),0.0)</f>
        <v>0</v>
      </c>
      <c r="AR93" s="17">
        <f>IFERROR(__xludf.DUMMYFUNCTION("IF(REGEXMATCH(LOWER($AG93), LOWER(AR$2)),1,0)"),0.0)</f>
        <v>0</v>
      </c>
      <c r="AS93" s="17">
        <f>IFERROR(__xludf.DUMMYFUNCTION("IF(REGEXMATCH(LOWER($AG93), LOWER(AS$2)),1,0)"),0.0)</f>
        <v>0</v>
      </c>
      <c r="AT93" s="17">
        <f>IFERROR(__xludf.DUMMYFUNCTION("IF(REGEXMATCH(LOWER($AG93), LOWER(AT$2)),1,0)"),0.0)</f>
        <v>0</v>
      </c>
      <c r="AU93" s="17">
        <f>IFERROR(__xludf.DUMMYFUNCTION("IF(REGEXMATCH(LOWER($AG93), LOWER(AU$2)),1,0)"),0.0)</f>
        <v>0</v>
      </c>
      <c r="AV93" s="17">
        <f>IFERROR(__xludf.DUMMYFUNCTION("IF(REGEXMATCH(LOWER($AG93), LOWER(AV$2)),1,0)"),1.0)</f>
        <v>1</v>
      </c>
      <c r="AW93" s="17">
        <f>IFERROR(__xludf.DUMMYFUNCTION("IF(REGEXMATCH(LOWER($AG93), LOWER(AW$2)),1,0)"),1.0)</f>
        <v>1</v>
      </c>
      <c r="AX93" s="17">
        <f>IFERROR(__xludf.DUMMYFUNCTION("IF(REGEXMATCH(LOWER($AG93), LOWER(AX$2)),1,0)"),0.0)</f>
        <v>0</v>
      </c>
      <c r="AY93" s="18" t="s">
        <v>69</v>
      </c>
      <c r="AZ93" s="19" t="s">
        <v>696</v>
      </c>
      <c r="BA93" s="1" t="s">
        <v>697</v>
      </c>
      <c r="BB93" s="1" t="s">
        <v>698</v>
      </c>
    </row>
    <row r="94" ht="47.25" customHeight="1">
      <c r="A94" s="1" t="s">
        <v>699</v>
      </c>
      <c r="B94" s="11" t="s">
        <v>699</v>
      </c>
      <c r="C94" s="11" t="s">
        <v>700</v>
      </c>
      <c r="D94" s="12">
        <v>1.0</v>
      </c>
      <c r="E94" s="1" t="s">
        <v>701</v>
      </c>
      <c r="F94" s="13" t="str">
        <f t="shared" ref="F94:G94" si="93">IMAGE(CONCATENATE("https://connectvideo.garmin.com",BA94))</f>
        <v/>
      </c>
      <c r="G94" s="13" t="str">
        <f t="shared" si="93"/>
        <v/>
      </c>
      <c r="H94" s="14" t="s">
        <v>702</v>
      </c>
      <c r="I94" s="15">
        <f>IFERROR(__xludf.DUMMYFUNCTION("IF(REGEXMATCH(LOWER($E94), LOWER(I$2)),1,0)"),0.0)</f>
        <v>0</v>
      </c>
      <c r="J94" s="15">
        <f>IFERROR(__xludf.DUMMYFUNCTION("IF(REGEXMATCH(LOWER($E94), LOWER(J$2)),1,0)"),1.0)</f>
        <v>1</v>
      </c>
      <c r="K94" s="15">
        <f>IFERROR(__xludf.DUMMYFUNCTION("IF(REGEXMATCH(LOWER($E94), LOWER(K$2)),1,0)"),1.0)</f>
        <v>1</v>
      </c>
      <c r="L94" s="15">
        <f>IFERROR(__xludf.DUMMYFUNCTION("IF(REGEXMATCH(LOWER($E94), LOWER(L$2)),1,0)"),0.0)</f>
        <v>0</v>
      </c>
      <c r="M94" s="15">
        <f>IFERROR(__xludf.DUMMYFUNCTION("IF(REGEXMATCH(LOWER($E94), LOWER(M$2)),1,0)"),1.0)</f>
        <v>1</v>
      </c>
      <c r="N94" s="15">
        <f>IFERROR(__xludf.DUMMYFUNCTION("IF(REGEXMATCH(LOWER($E94), LOWER(N$2)),1,0)"),0.0)</f>
        <v>0</v>
      </c>
      <c r="O94" s="15">
        <f>IFERROR(__xludf.DUMMYFUNCTION("IF(REGEXMATCH(LOWER($E94), LOWER(O$2)),1,0)"),0.0)</f>
        <v>0</v>
      </c>
      <c r="P94" s="15">
        <f>IFERROR(__xludf.DUMMYFUNCTION("IF(REGEXMATCH(LOWER($E94), LOWER(P$2)),1,0)"),0.0)</f>
        <v>0</v>
      </c>
      <c r="Q94" s="15">
        <f>IFERROR(__xludf.DUMMYFUNCTION("IF(REGEXMATCH(LOWER($E94), LOWER(Q$2)),1,0)"),0.0)</f>
        <v>0</v>
      </c>
      <c r="R94" s="15">
        <f>IFERROR(__xludf.DUMMYFUNCTION("IF(REGEXMATCH(LOWER($E94), LOWER(R$2)),1,0)"),0.0)</f>
        <v>0</v>
      </c>
      <c r="S94" s="15">
        <f>IFERROR(__xludf.DUMMYFUNCTION("IF(REGEXMATCH(LOWER($E94), LOWER(S$2)),1,0)"),0.0)</f>
        <v>0</v>
      </c>
      <c r="T94" s="15">
        <f>IFERROR(__xludf.DUMMYFUNCTION("IF(REGEXMATCH(LOWER($E94), LOWER(T$2)),1,0)"),0.0)</f>
        <v>0</v>
      </c>
      <c r="U94" s="15">
        <f>IFERROR(__xludf.DUMMYFUNCTION("IF(REGEXMATCH(LOWER($E94), LOWER(U$2)),1,0)"),0.0)</f>
        <v>0</v>
      </c>
      <c r="V94" s="15">
        <f>IFERROR(__xludf.DUMMYFUNCTION("IF(REGEXMATCH(LOWER($E94), LOWER(V$2)),1,0)"),0.0)</f>
        <v>0</v>
      </c>
      <c r="W94" s="15">
        <f>IFERROR(__xludf.DUMMYFUNCTION("IF(REGEXMATCH(LOWER($E94), LOWER(W$2)),1,0)"),0.0)</f>
        <v>0</v>
      </c>
      <c r="X94" s="15">
        <f>IFERROR(__xludf.DUMMYFUNCTION("IF(REGEXMATCH(LOWER($E94), LOWER(X$2)),1,0)"),0.0)</f>
        <v>0</v>
      </c>
      <c r="Y94" s="15">
        <f>IFERROR(__xludf.DUMMYFUNCTION("IF(REGEXMATCH(LOWER($E94), LOWER(Y$2)),1,0)"),0.0)</f>
        <v>0</v>
      </c>
      <c r="Z94" s="15">
        <f>IFERROR(__xludf.DUMMYFUNCTION("IF(REGEXMATCH(LOWER($E94), LOWER(Z$2)),1,0)"),0.0)</f>
        <v>0</v>
      </c>
      <c r="AA94" s="15">
        <f>IFERROR(__xludf.DUMMYFUNCTION("IF(REGEXMATCH(LOWER($E94), LOWER(AA$2)),1,0)"),0.0)</f>
        <v>0</v>
      </c>
      <c r="AB94" s="15">
        <f>IFERROR(__xludf.DUMMYFUNCTION("IF(REGEXMATCH(LOWER($E94), LOWER(AB$2)),1,0)"),0.0)</f>
        <v>0</v>
      </c>
      <c r="AC94" s="15">
        <f>IFERROR(__xludf.DUMMYFUNCTION("IF(REGEXMATCH(LOWER($E94), LOWER(AC$2)),1,0)"),0.0)</f>
        <v>0</v>
      </c>
      <c r="AD94" s="15">
        <f>IFERROR(__xludf.DUMMYFUNCTION("IF(REGEXMATCH(LOWER($E94), LOWER(AD$2)),1,0)"),0.0)</f>
        <v>0</v>
      </c>
      <c r="AE94" s="15">
        <f>IFERROR(__xludf.DUMMYFUNCTION("IF(REGEXMATCH(LOWER($E94), LOWER(AE$2)),1,0)"),0.0)</f>
        <v>0</v>
      </c>
      <c r="AF94" s="16" t="s">
        <v>97</v>
      </c>
      <c r="AG94" s="20"/>
      <c r="AH94" s="17">
        <f t="shared" si="3"/>
        <v>1</v>
      </c>
      <c r="AI94" s="17">
        <f>IFERROR(__xludf.DUMMYFUNCTION("IF(REGEXMATCH(LOWER($AG94), LOWER(AI$2)),1,0)"),0.0)</f>
        <v>0</v>
      </c>
      <c r="AJ94" s="17">
        <f>IFERROR(__xludf.DUMMYFUNCTION("IF(REGEXMATCH(LOWER($AG94), LOWER(AJ$2)),1,0)"),0.0)</f>
        <v>0</v>
      </c>
      <c r="AK94" s="17">
        <f>IFERROR(__xludf.DUMMYFUNCTION("IF(REGEXMATCH(LOWER($AG94), LOWER(AK$2)),1,0)"),0.0)</f>
        <v>0</v>
      </c>
      <c r="AL94" s="17">
        <f>IFERROR(__xludf.DUMMYFUNCTION("IF(REGEXMATCH(LOWER($AG94), LOWER(AL$2)),1,0)"),0.0)</f>
        <v>0</v>
      </c>
      <c r="AM94" s="17">
        <f>IFERROR(__xludf.DUMMYFUNCTION("IF(REGEXMATCH(LOWER($AG94), LOWER(AM$2)),1,0)"),0.0)</f>
        <v>0</v>
      </c>
      <c r="AN94" s="17">
        <f>IFERROR(__xludf.DUMMYFUNCTION("IF(REGEXMATCH(LOWER($AG94), LOWER(AN$2)),1,0)"),0.0)</f>
        <v>0</v>
      </c>
      <c r="AO94" s="17">
        <f>IFERROR(__xludf.DUMMYFUNCTION("IF(REGEXMATCH(LOWER($AG94), LOWER(AO$2)),1,0)"),0.0)</f>
        <v>0</v>
      </c>
      <c r="AP94" s="17">
        <f>IFERROR(__xludf.DUMMYFUNCTION("IF(REGEXMATCH(LOWER($AG94), LOWER(AP$2)),1,0)"),0.0)</f>
        <v>0</v>
      </c>
      <c r="AQ94" s="17">
        <f>IFERROR(__xludf.DUMMYFUNCTION("IF(REGEXMATCH(LOWER($AG94), LOWER(AQ$2)),1,0)"),0.0)</f>
        <v>0</v>
      </c>
      <c r="AR94" s="17">
        <f>IFERROR(__xludf.DUMMYFUNCTION("IF(REGEXMATCH(LOWER($AG94), LOWER(AR$2)),1,0)"),0.0)</f>
        <v>0</v>
      </c>
      <c r="AS94" s="17">
        <f>IFERROR(__xludf.DUMMYFUNCTION("IF(REGEXMATCH(LOWER($AG94), LOWER(AS$2)),1,0)"),0.0)</f>
        <v>0</v>
      </c>
      <c r="AT94" s="17">
        <f>IFERROR(__xludf.DUMMYFUNCTION("IF(REGEXMATCH(LOWER($AG94), LOWER(AT$2)),1,0)"),0.0)</f>
        <v>0</v>
      </c>
      <c r="AU94" s="17">
        <f>IFERROR(__xludf.DUMMYFUNCTION("IF(REGEXMATCH(LOWER($AG94), LOWER(AU$2)),1,0)"),0.0)</f>
        <v>0</v>
      </c>
      <c r="AV94" s="17">
        <f>IFERROR(__xludf.DUMMYFUNCTION("IF(REGEXMATCH(LOWER($AG94), LOWER(AV$2)),1,0)"),0.0)</f>
        <v>0</v>
      </c>
      <c r="AW94" s="17">
        <f>IFERROR(__xludf.DUMMYFUNCTION("IF(REGEXMATCH(LOWER($AG94), LOWER(AW$2)),1,0)"),0.0)</f>
        <v>0</v>
      </c>
      <c r="AX94" s="17">
        <f>IFERROR(__xludf.DUMMYFUNCTION("IF(REGEXMATCH(LOWER($AG94), LOWER(AX$2)),1,0)"),0.0)</f>
        <v>0</v>
      </c>
      <c r="AY94" s="18" t="s">
        <v>69</v>
      </c>
      <c r="AZ94" s="19" t="s">
        <v>703</v>
      </c>
      <c r="BA94" s="1" t="s">
        <v>704</v>
      </c>
      <c r="BB94" s="1" t="s">
        <v>705</v>
      </c>
    </row>
    <row r="95" ht="47.25" customHeight="1">
      <c r="A95" s="1" t="s">
        <v>706</v>
      </c>
      <c r="B95" s="11" t="s">
        <v>699</v>
      </c>
      <c r="C95" s="11" t="s">
        <v>707</v>
      </c>
      <c r="D95" s="12">
        <v>1.0</v>
      </c>
      <c r="E95" s="1" t="s">
        <v>708</v>
      </c>
      <c r="F95" s="13" t="str">
        <f t="shared" ref="F95:G95" si="94">IMAGE(CONCATENATE("https://connectvideo.garmin.com",BA95))</f>
        <v/>
      </c>
      <c r="G95" s="13" t="str">
        <f t="shared" si="94"/>
        <v/>
      </c>
      <c r="H95" s="14" t="s">
        <v>709</v>
      </c>
      <c r="I95" s="15">
        <f>IFERROR(__xludf.DUMMYFUNCTION("IF(REGEXMATCH(LOWER($E95), LOWER(I$2)),1,0)"),0.0)</f>
        <v>0</v>
      </c>
      <c r="J95" s="15">
        <f>IFERROR(__xludf.DUMMYFUNCTION("IF(REGEXMATCH(LOWER($E95), LOWER(J$2)),1,0)"),1.0)</f>
        <v>1</v>
      </c>
      <c r="K95" s="15">
        <f>IFERROR(__xludf.DUMMYFUNCTION("IF(REGEXMATCH(LOWER($E95), LOWER(K$2)),1,0)"),1.0)</f>
        <v>1</v>
      </c>
      <c r="L95" s="15">
        <f>IFERROR(__xludf.DUMMYFUNCTION("IF(REGEXMATCH(LOWER($E95), LOWER(L$2)),1,0)"),0.0)</f>
        <v>0</v>
      </c>
      <c r="M95" s="15">
        <f>IFERROR(__xludf.DUMMYFUNCTION("IF(REGEXMATCH(LOWER($E95), LOWER(M$2)),1,0)"),1.0)</f>
        <v>1</v>
      </c>
      <c r="N95" s="15">
        <f>IFERROR(__xludf.DUMMYFUNCTION("IF(REGEXMATCH(LOWER($E95), LOWER(N$2)),1,0)"),0.0)</f>
        <v>0</v>
      </c>
      <c r="O95" s="15">
        <f>IFERROR(__xludf.DUMMYFUNCTION("IF(REGEXMATCH(LOWER($E95), LOWER(O$2)),1,0)"),0.0)</f>
        <v>0</v>
      </c>
      <c r="P95" s="15">
        <f>IFERROR(__xludf.DUMMYFUNCTION("IF(REGEXMATCH(LOWER($E95), LOWER(P$2)),1,0)"),0.0)</f>
        <v>0</v>
      </c>
      <c r="Q95" s="15">
        <f>IFERROR(__xludf.DUMMYFUNCTION("IF(REGEXMATCH(LOWER($E95), LOWER(Q$2)),1,0)"),0.0)</f>
        <v>0</v>
      </c>
      <c r="R95" s="15">
        <f>IFERROR(__xludf.DUMMYFUNCTION("IF(REGEXMATCH(LOWER($E95), LOWER(R$2)),1,0)"),0.0)</f>
        <v>0</v>
      </c>
      <c r="S95" s="15">
        <f>IFERROR(__xludf.DUMMYFUNCTION("IF(REGEXMATCH(LOWER($E95), LOWER(S$2)),1,0)"),0.0)</f>
        <v>0</v>
      </c>
      <c r="T95" s="15">
        <f>IFERROR(__xludf.DUMMYFUNCTION("IF(REGEXMATCH(LOWER($E95), LOWER(T$2)),1,0)"),1.0)</f>
        <v>1</v>
      </c>
      <c r="U95" s="15">
        <f>IFERROR(__xludf.DUMMYFUNCTION("IF(REGEXMATCH(LOWER($E95), LOWER(U$2)),1,0)"),0.0)</f>
        <v>0</v>
      </c>
      <c r="V95" s="15">
        <f>IFERROR(__xludf.DUMMYFUNCTION("IF(REGEXMATCH(LOWER($E95), LOWER(V$2)),1,0)"),0.0)</f>
        <v>0</v>
      </c>
      <c r="W95" s="15">
        <f>IFERROR(__xludf.DUMMYFUNCTION("IF(REGEXMATCH(LOWER($E95), LOWER(W$2)),1,0)"),0.0)</f>
        <v>0</v>
      </c>
      <c r="X95" s="15">
        <f>IFERROR(__xludf.DUMMYFUNCTION("IF(REGEXMATCH(LOWER($E95), LOWER(X$2)),1,0)"),0.0)</f>
        <v>0</v>
      </c>
      <c r="Y95" s="15">
        <f>IFERROR(__xludf.DUMMYFUNCTION("IF(REGEXMATCH(LOWER($E95), LOWER(Y$2)),1,0)"),0.0)</f>
        <v>0</v>
      </c>
      <c r="Z95" s="15">
        <f>IFERROR(__xludf.DUMMYFUNCTION("IF(REGEXMATCH(LOWER($E95), LOWER(Z$2)),1,0)"),0.0)</f>
        <v>0</v>
      </c>
      <c r="AA95" s="15">
        <f>IFERROR(__xludf.DUMMYFUNCTION("IF(REGEXMATCH(LOWER($E95), LOWER(AA$2)),1,0)"),0.0)</f>
        <v>0</v>
      </c>
      <c r="AB95" s="15">
        <f>IFERROR(__xludf.DUMMYFUNCTION("IF(REGEXMATCH(LOWER($E95), LOWER(AB$2)),1,0)"),0.0)</f>
        <v>0</v>
      </c>
      <c r="AC95" s="15">
        <f>IFERROR(__xludf.DUMMYFUNCTION("IF(REGEXMATCH(LOWER($E95), LOWER(AC$2)),1,0)"),0.0)</f>
        <v>0</v>
      </c>
      <c r="AD95" s="15">
        <f>IFERROR(__xludf.DUMMYFUNCTION("IF(REGEXMATCH(LOWER($E95), LOWER(AD$2)),1,0)"),0.0)</f>
        <v>0</v>
      </c>
      <c r="AE95" s="15">
        <f>IFERROR(__xludf.DUMMYFUNCTION("IF(REGEXMATCH(LOWER($E95), LOWER(AE$2)),1,0)"),0.0)</f>
        <v>0</v>
      </c>
      <c r="AF95" s="16" t="s">
        <v>67</v>
      </c>
      <c r="AG95" s="20"/>
      <c r="AH95" s="17">
        <f t="shared" si="3"/>
        <v>1</v>
      </c>
      <c r="AI95" s="17">
        <f>IFERROR(__xludf.DUMMYFUNCTION("IF(REGEXMATCH(LOWER($AG95), LOWER(AI$2)),1,0)"),0.0)</f>
        <v>0</v>
      </c>
      <c r="AJ95" s="17">
        <f>IFERROR(__xludf.DUMMYFUNCTION("IF(REGEXMATCH(LOWER($AG95), LOWER(AJ$2)),1,0)"),0.0)</f>
        <v>0</v>
      </c>
      <c r="AK95" s="17">
        <f>IFERROR(__xludf.DUMMYFUNCTION("IF(REGEXMATCH(LOWER($AG95), LOWER(AK$2)),1,0)"),0.0)</f>
        <v>0</v>
      </c>
      <c r="AL95" s="17">
        <f>IFERROR(__xludf.DUMMYFUNCTION("IF(REGEXMATCH(LOWER($AG95), LOWER(AL$2)),1,0)"),0.0)</f>
        <v>0</v>
      </c>
      <c r="AM95" s="17">
        <f>IFERROR(__xludf.DUMMYFUNCTION("IF(REGEXMATCH(LOWER($AG95), LOWER(AM$2)),1,0)"),0.0)</f>
        <v>0</v>
      </c>
      <c r="AN95" s="17">
        <f>IFERROR(__xludf.DUMMYFUNCTION("IF(REGEXMATCH(LOWER($AG95), LOWER(AN$2)),1,0)"),0.0)</f>
        <v>0</v>
      </c>
      <c r="AO95" s="17">
        <f>IFERROR(__xludf.DUMMYFUNCTION("IF(REGEXMATCH(LOWER($AG95), LOWER(AO$2)),1,0)"),0.0)</f>
        <v>0</v>
      </c>
      <c r="AP95" s="17">
        <f>IFERROR(__xludf.DUMMYFUNCTION("IF(REGEXMATCH(LOWER($AG95), LOWER(AP$2)),1,0)"),0.0)</f>
        <v>0</v>
      </c>
      <c r="AQ95" s="17">
        <f>IFERROR(__xludf.DUMMYFUNCTION("IF(REGEXMATCH(LOWER($AG95), LOWER(AQ$2)),1,0)"),0.0)</f>
        <v>0</v>
      </c>
      <c r="AR95" s="17">
        <f>IFERROR(__xludf.DUMMYFUNCTION("IF(REGEXMATCH(LOWER($AG95), LOWER(AR$2)),1,0)"),0.0)</f>
        <v>0</v>
      </c>
      <c r="AS95" s="17">
        <f>IFERROR(__xludf.DUMMYFUNCTION("IF(REGEXMATCH(LOWER($AG95), LOWER(AS$2)),1,0)"),0.0)</f>
        <v>0</v>
      </c>
      <c r="AT95" s="17">
        <f>IFERROR(__xludf.DUMMYFUNCTION("IF(REGEXMATCH(LOWER($AG95), LOWER(AT$2)),1,0)"),0.0)</f>
        <v>0</v>
      </c>
      <c r="AU95" s="17">
        <f>IFERROR(__xludf.DUMMYFUNCTION("IF(REGEXMATCH(LOWER($AG95), LOWER(AU$2)),1,0)"),0.0)</f>
        <v>0</v>
      </c>
      <c r="AV95" s="17">
        <f>IFERROR(__xludf.DUMMYFUNCTION("IF(REGEXMATCH(LOWER($AG95), LOWER(AV$2)),1,0)"),0.0)</f>
        <v>0</v>
      </c>
      <c r="AW95" s="17">
        <f>IFERROR(__xludf.DUMMYFUNCTION("IF(REGEXMATCH(LOWER($AG95), LOWER(AW$2)),1,0)"),0.0)</f>
        <v>0</v>
      </c>
      <c r="AX95" s="17">
        <f>IFERROR(__xludf.DUMMYFUNCTION("IF(REGEXMATCH(LOWER($AG95), LOWER(AX$2)),1,0)"),0.0)</f>
        <v>0</v>
      </c>
      <c r="AY95" s="18" t="s">
        <v>69</v>
      </c>
      <c r="AZ95" s="19" t="s">
        <v>710</v>
      </c>
      <c r="BA95" s="1" t="s">
        <v>711</v>
      </c>
      <c r="BB95" s="1" t="s">
        <v>712</v>
      </c>
    </row>
    <row r="96" ht="47.25" customHeight="1">
      <c r="A96" s="1" t="s">
        <v>713</v>
      </c>
      <c r="B96" s="11" t="s">
        <v>714</v>
      </c>
      <c r="C96" s="11" t="s">
        <v>715</v>
      </c>
      <c r="D96" s="12">
        <v>1.0</v>
      </c>
      <c r="E96" s="1" t="s">
        <v>679</v>
      </c>
      <c r="F96" s="13" t="str">
        <f t="shared" ref="F96:G96" si="95">IMAGE(CONCATENATE("https://connectvideo.garmin.com",BA96))</f>
        <v/>
      </c>
      <c r="G96" s="13" t="str">
        <f t="shared" si="95"/>
        <v/>
      </c>
      <c r="H96" s="14" t="s">
        <v>716</v>
      </c>
      <c r="I96" s="15">
        <f>IFERROR(__xludf.DUMMYFUNCTION("IF(REGEXMATCH(LOWER($E96), LOWER(I$2)),1,0)"),0.0)</f>
        <v>0</v>
      </c>
      <c r="J96" s="15">
        <f>IFERROR(__xludf.DUMMYFUNCTION("IF(REGEXMATCH(LOWER($E96), LOWER(J$2)),1,0)"),0.0)</f>
        <v>0</v>
      </c>
      <c r="K96" s="15">
        <f>IFERROR(__xludf.DUMMYFUNCTION("IF(REGEXMATCH(LOWER($E96), LOWER(K$2)),1,0)"),0.0)</f>
        <v>0</v>
      </c>
      <c r="L96" s="15">
        <f>IFERROR(__xludf.DUMMYFUNCTION("IF(REGEXMATCH(LOWER($E96), LOWER(L$2)),1,0)"),1.0)</f>
        <v>1</v>
      </c>
      <c r="M96" s="15">
        <f>IFERROR(__xludf.DUMMYFUNCTION("IF(REGEXMATCH(LOWER($E96), LOWER(M$2)),1,0)"),0.0)</f>
        <v>0</v>
      </c>
      <c r="N96" s="15">
        <f>IFERROR(__xludf.DUMMYFUNCTION("IF(REGEXMATCH(LOWER($E96), LOWER(N$2)),1,0)"),1.0)</f>
        <v>1</v>
      </c>
      <c r="O96" s="15">
        <f>IFERROR(__xludf.DUMMYFUNCTION("IF(REGEXMATCH(LOWER($E96), LOWER(O$2)),1,0)"),0.0)</f>
        <v>0</v>
      </c>
      <c r="P96" s="15">
        <f>IFERROR(__xludf.DUMMYFUNCTION("IF(REGEXMATCH(LOWER($E96), LOWER(P$2)),1,0)"),0.0)</f>
        <v>0</v>
      </c>
      <c r="Q96" s="15">
        <f>IFERROR(__xludf.DUMMYFUNCTION("IF(REGEXMATCH(LOWER($E96), LOWER(Q$2)),1,0)"),0.0)</f>
        <v>0</v>
      </c>
      <c r="R96" s="15">
        <f>IFERROR(__xludf.DUMMYFUNCTION("IF(REGEXMATCH(LOWER($E96), LOWER(R$2)),1,0)"),1.0)</f>
        <v>1</v>
      </c>
      <c r="S96" s="15">
        <f>IFERROR(__xludf.DUMMYFUNCTION("IF(REGEXMATCH(LOWER($E96), LOWER(S$2)),1,0)"),0.0)</f>
        <v>0</v>
      </c>
      <c r="T96" s="15">
        <f>IFERROR(__xludf.DUMMYFUNCTION("IF(REGEXMATCH(LOWER($E96), LOWER(T$2)),1,0)"),0.0)</f>
        <v>0</v>
      </c>
      <c r="U96" s="15">
        <f>IFERROR(__xludf.DUMMYFUNCTION("IF(REGEXMATCH(LOWER($E96), LOWER(U$2)),1,0)"),0.0)</f>
        <v>0</v>
      </c>
      <c r="V96" s="15">
        <f>IFERROR(__xludf.DUMMYFUNCTION("IF(REGEXMATCH(LOWER($E96), LOWER(V$2)),1,0)"),0.0)</f>
        <v>0</v>
      </c>
      <c r="W96" s="15">
        <f>IFERROR(__xludf.DUMMYFUNCTION("IF(REGEXMATCH(LOWER($E96), LOWER(W$2)),1,0)"),0.0)</f>
        <v>0</v>
      </c>
      <c r="X96" s="15">
        <f>IFERROR(__xludf.DUMMYFUNCTION("IF(REGEXMATCH(LOWER($E96), LOWER(X$2)),1,0)"),0.0)</f>
        <v>0</v>
      </c>
      <c r="Y96" s="15">
        <f>IFERROR(__xludf.DUMMYFUNCTION("IF(REGEXMATCH(LOWER($E96), LOWER(Y$2)),1,0)"),0.0)</f>
        <v>0</v>
      </c>
      <c r="Z96" s="15">
        <f>IFERROR(__xludf.DUMMYFUNCTION("IF(REGEXMATCH(LOWER($E96), LOWER(Z$2)),1,0)"),0.0)</f>
        <v>0</v>
      </c>
      <c r="AA96" s="15">
        <f>IFERROR(__xludf.DUMMYFUNCTION("IF(REGEXMATCH(LOWER($E96), LOWER(AA$2)),1,0)"),1.0)</f>
        <v>1</v>
      </c>
      <c r="AB96" s="15">
        <f>IFERROR(__xludf.DUMMYFUNCTION("IF(REGEXMATCH(LOWER($E96), LOWER(AB$2)),1,0)"),0.0)</f>
        <v>0</v>
      </c>
      <c r="AC96" s="15">
        <f>IFERROR(__xludf.DUMMYFUNCTION("IF(REGEXMATCH(LOWER($E96), LOWER(AC$2)),1,0)"),0.0)</f>
        <v>0</v>
      </c>
      <c r="AD96" s="15">
        <f>IFERROR(__xludf.DUMMYFUNCTION("IF(REGEXMATCH(LOWER($E96), LOWER(AD$2)),1,0)"),0.0)</f>
        <v>0</v>
      </c>
      <c r="AE96" s="15">
        <f>IFERROR(__xludf.DUMMYFUNCTION("IF(REGEXMATCH(LOWER($E96), LOWER(AE$2)),1,0)"),0.0)</f>
        <v>0</v>
      </c>
      <c r="AF96" s="16" t="s">
        <v>110</v>
      </c>
      <c r="AG96" s="1" t="s">
        <v>44</v>
      </c>
      <c r="AH96" s="17">
        <f t="shared" si="3"/>
        <v>0</v>
      </c>
      <c r="AI96" s="17">
        <f>IFERROR(__xludf.DUMMYFUNCTION("IF(REGEXMATCH(LOWER($AG96), LOWER(AI$2)),1,0)"),0.0)</f>
        <v>0</v>
      </c>
      <c r="AJ96" s="17">
        <f>IFERROR(__xludf.DUMMYFUNCTION("IF(REGEXMATCH(LOWER($AG96), LOWER(AJ$2)),1,0)"),0.0)</f>
        <v>0</v>
      </c>
      <c r="AK96" s="17">
        <f>IFERROR(__xludf.DUMMYFUNCTION("IF(REGEXMATCH(LOWER($AG96), LOWER(AK$2)),1,0)"),1.0)</f>
        <v>1</v>
      </c>
      <c r="AL96" s="17">
        <f>IFERROR(__xludf.DUMMYFUNCTION("IF(REGEXMATCH(LOWER($AG96), LOWER(AL$2)),1,0)"),0.0)</f>
        <v>0</v>
      </c>
      <c r="AM96" s="17">
        <f>IFERROR(__xludf.DUMMYFUNCTION("IF(REGEXMATCH(LOWER($AG96), LOWER(AM$2)),1,0)"),0.0)</f>
        <v>0</v>
      </c>
      <c r="AN96" s="17">
        <f>IFERROR(__xludf.DUMMYFUNCTION("IF(REGEXMATCH(LOWER($AG96), LOWER(AN$2)),1,0)"),0.0)</f>
        <v>0</v>
      </c>
      <c r="AO96" s="17">
        <f>IFERROR(__xludf.DUMMYFUNCTION("IF(REGEXMATCH(LOWER($AG96), LOWER(AO$2)),1,0)"),0.0)</f>
        <v>0</v>
      </c>
      <c r="AP96" s="17">
        <f>IFERROR(__xludf.DUMMYFUNCTION("IF(REGEXMATCH(LOWER($AG96), LOWER(AP$2)),1,0)"),0.0)</f>
        <v>0</v>
      </c>
      <c r="AQ96" s="17">
        <f>IFERROR(__xludf.DUMMYFUNCTION("IF(REGEXMATCH(LOWER($AG96), LOWER(AQ$2)),1,0)"),0.0)</f>
        <v>0</v>
      </c>
      <c r="AR96" s="17">
        <f>IFERROR(__xludf.DUMMYFUNCTION("IF(REGEXMATCH(LOWER($AG96), LOWER(AR$2)),1,0)"),0.0)</f>
        <v>0</v>
      </c>
      <c r="AS96" s="17">
        <f>IFERROR(__xludf.DUMMYFUNCTION("IF(REGEXMATCH(LOWER($AG96), LOWER(AS$2)),1,0)"),0.0)</f>
        <v>0</v>
      </c>
      <c r="AT96" s="17">
        <f>IFERROR(__xludf.DUMMYFUNCTION("IF(REGEXMATCH(LOWER($AG96), LOWER(AT$2)),1,0)"),0.0)</f>
        <v>0</v>
      </c>
      <c r="AU96" s="17">
        <f>IFERROR(__xludf.DUMMYFUNCTION("IF(REGEXMATCH(LOWER($AG96), LOWER(AU$2)),1,0)"),0.0)</f>
        <v>0</v>
      </c>
      <c r="AV96" s="17">
        <f>IFERROR(__xludf.DUMMYFUNCTION("IF(REGEXMATCH(LOWER($AG96), LOWER(AV$2)),1,0)"),0.0)</f>
        <v>0</v>
      </c>
      <c r="AW96" s="17">
        <f>IFERROR(__xludf.DUMMYFUNCTION("IF(REGEXMATCH(LOWER($AG96), LOWER(AW$2)),1,0)"),0.0)</f>
        <v>0</v>
      </c>
      <c r="AX96" s="17">
        <f>IFERROR(__xludf.DUMMYFUNCTION("IF(REGEXMATCH(LOWER($AG96), LOWER(AX$2)),1,0)"),0.0)</f>
        <v>0</v>
      </c>
      <c r="AY96" s="18" t="s">
        <v>69</v>
      </c>
      <c r="AZ96" s="19" t="s">
        <v>717</v>
      </c>
      <c r="BA96" s="1" t="s">
        <v>718</v>
      </c>
      <c r="BB96" s="1" t="s">
        <v>719</v>
      </c>
    </row>
    <row r="97" ht="47.25" customHeight="1">
      <c r="A97" s="1" t="s">
        <v>720</v>
      </c>
      <c r="B97" s="11" t="s">
        <v>714</v>
      </c>
      <c r="C97" s="11" t="s">
        <v>721</v>
      </c>
      <c r="D97" s="12">
        <v>1.0</v>
      </c>
      <c r="E97" s="1" t="s">
        <v>679</v>
      </c>
      <c r="F97" s="13" t="str">
        <f t="shared" ref="F97:G97" si="96">IMAGE(CONCATENATE("https://connectvideo.garmin.com",BA97))</f>
        <v/>
      </c>
      <c r="G97" s="13" t="str">
        <f t="shared" si="96"/>
        <v/>
      </c>
      <c r="H97" s="14" t="s">
        <v>722</v>
      </c>
      <c r="I97" s="15">
        <f>IFERROR(__xludf.DUMMYFUNCTION("IF(REGEXMATCH(LOWER($E97), LOWER(I$2)),1,0)"),0.0)</f>
        <v>0</v>
      </c>
      <c r="J97" s="15">
        <f>IFERROR(__xludf.DUMMYFUNCTION("IF(REGEXMATCH(LOWER($E97), LOWER(J$2)),1,0)"),0.0)</f>
        <v>0</v>
      </c>
      <c r="K97" s="15">
        <f>IFERROR(__xludf.DUMMYFUNCTION("IF(REGEXMATCH(LOWER($E97), LOWER(K$2)),1,0)"),0.0)</f>
        <v>0</v>
      </c>
      <c r="L97" s="15">
        <f>IFERROR(__xludf.DUMMYFUNCTION("IF(REGEXMATCH(LOWER($E97), LOWER(L$2)),1,0)"),1.0)</f>
        <v>1</v>
      </c>
      <c r="M97" s="15">
        <f>IFERROR(__xludf.DUMMYFUNCTION("IF(REGEXMATCH(LOWER($E97), LOWER(M$2)),1,0)"),0.0)</f>
        <v>0</v>
      </c>
      <c r="N97" s="15">
        <f>IFERROR(__xludf.DUMMYFUNCTION("IF(REGEXMATCH(LOWER($E97), LOWER(N$2)),1,0)"),1.0)</f>
        <v>1</v>
      </c>
      <c r="O97" s="15">
        <f>IFERROR(__xludf.DUMMYFUNCTION("IF(REGEXMATCH(LOWER($E97), LOWER(O$2)),1,0)"),0.0)</f>
        <v>0</v>
      </c>
      <c r="P97" s="15">
        <f>IFERROR(__xludf.DUMMYFUNCTION("IF(REGEXMATCH(LOWER($E97), LOWER(P$2)),1,0)"),0.0)</f>
        <v>0</v>
      </c>
      <c r="Q97" s="15">
        <f>IFERROR(__xludf.DUMMYFUNCTION("IF(REGEXMATCH(LOWER($E97), LOWER(Q$2)),1,0)"),0.0)</f>
        <v>0</v>
      </c>
      <c r="R97" s="15">
        <f>IFERROR(__xludf.DUMMYFUNCTION("IF(REGEXMATCH(LOWER($E97), LOWER(R$2)),1,0)"),1.0)</f>
        <v>1</v>
      </c>
      <c r="S97" s="15">
        <f>IFERROR(__xludf.DUMMYFUNCTION("IF(REGEXMATCH(LOWER($E97), LOWER(S$2)),1,0)"),0.0)</f>
        <v>0</v>
      </c>
      <c r="T97" s="15">
        <f>IFERROR(__xludf.DUMMYFUNCTION("IF(REGEXMATCH(LOWER($E97), LOWER(T$2)),1,0)"),0.0)</f>
        <v>0</v>
      </c>
      <c r="U97" s="15">
        <f>IFERROR(__xludf.DUMMYFUNCTION("IF(REGEXMATCH(LOWER($E97), LOWER(U$2)),1,0)"),0.0)</f>
        <v>0</v>
      </c>
      <c r="V97" s="15">
        <f>IFERROR(__xludf.DUMMYFUNCTION("IF(REGEXMATCH(LOWER($E97), LOWER(V$2)),1,0)"),0.0)</f>
        <v>0</v>
      </c>
      <c r="W97" s="15">
        <f>IFERROR(__xludf.DUMMYFUNCTION("IF(REGEXMATCH(LOWER($E97), LOWER(W$2)),1,0)"),0.0)</f>
        <v>0</v>
      </c>
      <c r="X97" s="15">
        <f>IFERROR(__xludf.DUMMYFUNCTION("IF(REGEXMATCH(LOWER($E97), LOWER(X$2)),1,0)"),0.0)</f>
        <v>0</v>
      </c>
      <c r="Y97" s="15">
        <f>IFERROR(__xludf.DUMMYFUNCTION("IF(REGEXMATCH(LOWER($E97), LOWER(Y$2)),1,0)"),0.0)</f>
        <v>0</v>
      </c>
      <c r="Z97" s="15">
        <f>IFERROR(__xludf.DUMMYFUNCTION("IF(REGEXMATCH(LOWER($E97), LOWER(Z$2)),1,0)"),0.0)</f>
        <v>0</v>
      </c>
      <c r="AA97" s="15">
        <f>IFERROR(__xludf.DUMMYFUNCTION("IF(REGEXMATCH(LOWER($E97), LOWER(AA$2)),1,0)"),1.0)</f>
        <v>1</v>
      </c>
      <c r="AB97" s="15">
        <f>IFERROR(__xludf.DUMMYFUNCTION("IF(REGEXMATCH(LOWER($E97), LOWER(AB$2)),1,0)"),0.0)</f>
        <v>0</v>
      </c>
      <c r="AC97" s="15">
        <f>IFERROR(__xludf.DUMMYFUNCTION("IF(REGEXMATCH(LOWER($E97), LOWER(AC$2)),1,0)"),0.0)</f>
        <v>0</v>
      </c>
      <c r="AD97" s="15">
        <f>IFERROR(__xludf.DUMMYFUNCTION("IF(REGEXMATCH(LOWER($E97), LOWER(AD$2)),1,0)"),0.0)</f>
        <v>0</v>
      </c>
      <c r="AE97" s="15">
        <f>IFERROR(__xludf.DUMMYFUNCTION("IF(REGEXMATCH(LOWER($E97), LOWER(AE$2)),1,0)"),0.0)</f>
        <v>0</v>
      </c>
      <c r="AF97" s="16" t="s">
        <v>110</v>
      </c>
      <c r="AG97" s="1" t="s">
        <v>200</v>
      </c>
      <c r="AH97" s="17">
        <f t="shared" si="3"/>
        <v>0</v>
      </c>
      <c r="AI97" s="17">
        <f>IFERROR(__xludf.DUMMYFUNCTION("IF(REGEXMATCH(LOWER($AG97), LOWER(AI$2)),1,0)"),0.0)</f>
        <v>0</v>
      </c>
      <c r="AJ97" s="17">
        <f>IFERROR(__xludf.DUMMYFUNCTION("IF(REGEXMATCH(LOWER($AG97), LOWER(AJ$2)),1,0)"),0.0)</f>
        <v>0</v>
      </c>
      <c r="AK97" s="17">
        <f>IFERROR(__xludf.DUMMYFUNCTION("IF(REGEXMATCH(LOWER($AG97), LOWER(AK$2)),1,0)"),0.0)</f>
        <v>0</v>
      </c>
      <c r="AL97" s="17">
        <f>IFERROR(__xludf.DUMMYFUNCTION("IF(REGEXMATCH(LOWER($AG97), LOWER(AL$2)),1,0)"),0.0)</f>
        <v>0</v>
      </c>
      <c r="AM97" s="17">
        <f>IFERROR(__xludf.DUMMYFUNCTION("IF(REGEXMATCH(LOWER($AG97), LOWER(AM$2)),1,0)"),0.0)</f>
        <v>0</v>
      </c>
      <c r="AN97" s="17">
        <f>IFERROR(__xludf.DUMMYFUNCTION("IF(REGEXMATCH(LOWER($AG97), LOWER(AN$2)),1,0)"),0.0)</f>
        <v>0</v>
      </c>
      <c r="AO97" s="17">
        <f>IFERROR(__xludf.DUMMYFUNCTION("IF(REGEXMATCH(LOWER($AG97), LOWER(AO$2)),1,0)"),0.0)</f>
        <v>0</v>
      </c>
      <c r="AP97" s="17">
        <f>IFERROR(__xludf.DUMMYFUNCTION("IF(REGEXMATCH(LOWER($AG97), LOWER(AP$2)),1,0)"),0.0)</f>
        <v>0</v>
      </c>
      <c r="AQ97" s="17">
        <f>IFERROR(__xludf.DUMMYFUNCTION("IF(REGEXMATCH(LOWER($AG97), LOWER(AQ$2)),1,0)"),0.0)</f>
        <v>0</v>
      </c>
      <c r="AR97" s="17">
        <f>IFERROR(__xludf.DUMMYFUNCTION("IF(REGEXMATCH(LOWER($AG97), LOWER(AR$2)),1,0)"),0.0)</f>
        <v>0</v>
      </c>
      <c r="AS97" s="17">
        <f>IFERROR(__xludf.DUMMYFUNCTION("IF(REGEXMATCH(LOWER($AG97), LOWER(AS$2)),1,0)"),0.0)</f>
        <v>0</v>
      </c>
      <c r="AT97" s="17">
        <f>IFERROR(__xludf.DUMMYFUNCTION("IF(REGEXMATCH(LOWER($AG97), LOWER(AT$2)),1,0)"),0.0)</f>
        <v>0</v>
      </c>
      <c r="AU97" s="17">
        <f>IFERROR(__xludf.DUMMYFUNCTION("IF(REGEXMATCH(LOWER($AG97), LOWER(AU$2)),1,0)"),0.0)</f>
        <v>0</v>
      </c>
      <c r="AV97" s="17">
        <f>IFERROR(__xludf.DUMMYFUNCTION("IF(REGEXMATCH(LOWER($AG97), LOWER(AV$2)),1,0)"),1.0)</f>
        <v>1</v>
      </c>
      <c r="AW97" s="17">
        <f>IFERROR(__xludf.DUMMYFUNCTION("IF(REGEXMATCH(LOWER($AG97), LOWER(AW$2)),1,0)"),1.0)</f>
        <v>1</v>
      </c>
      <c r="AX97" s="17">
        <f>IFERROR(__xludf.DUMMYFUNCTION("IF(REGEXMATCH(LOWER($AG97), LOWER(AX$2)),1,0)"),0.0)</f>
        <v>0</v>
      </c>
      <c r="AY97" s="18" t="s">
        <v>69</v>
      </c>
      <c r="AZ97" s="19" t="s">
        <v>723</v>
      </c>
      <c r="BA97" s="1" t="s">
        <v>724</v>
      </c>
      <c r="BB97" s="1" t="s">
        <v>725</v>
      </c>
    </row>
    <row r="98" ht="47.25" customHeight="1">
      <c r="A98" s="1" t="s">
        <v>726</v>
      </c>
      <c r="B98" s="11" t="s">
        <v>714</v>
      </c>
      <c r="C98" s="11" t="s">
        <v>727</v>
      </c>
      <c r="D98" s="12">
        <v>1.0</v>
      </c>
      <c r="E98" s="1" t="s">
        <v>679</v>
      </c>
      <c r="F98" s="13" t="str">
        <f t="shared" ref="F98:G98" si="97">IMAGE(CONCATENATE("https://connectvideo.garmin.com",BA98))</f>
        <v/>
      </c>
      <c r="G98" s="13" t="str">
        <f t="shared" si="97"/>
        <v/>
      </c>
      <c r="H98" s="14" t="s">
        <v>728</v>
      </c>
      <c r="I98" s="15">
        <f>IFERROR(__xludf.DUMMYFUNCTION("IF(REGEXMATCH(LOWER($E98), LOWER(I$2)),1,0)"),0.0)</f>
        <v>0</v>
      </c>
      <c r="J98" s="15">
        <f>IFERROR(__xludf.DUMMYFUNCTION("IF(REGEXMATCH(LOWER($E98), LOWER(J$2)),1,0)"),0.0)</f>
        <v>0</v>
      </c>
      <c r="K98" s="15">
        <f>IFERROR(__xludf.DUMMYFUNCTION("IF(REGEXMATCH(LOWER($E98), LOWER(K$2)),1,0)"),0.0)</f>
        <v>0</v>
      </c>
      <c r="L98" s="15">
        <f>IFERROR(__xludf.DUMMYFUNCTION("IF(REGEXMATCH(LOWER($E98), LOWER(L$2)),1,0)"),1.0)</f>
        <v>1</v>
      </c>
      <c r="M98" s="15">
        <f>IFERROR(__xludf.DUMMYFUNCTION("IF(REGEXMATCH(LOWER($E98), LOWER(M$2)),1,0)"),0.0)</f>
        <v>0</v>
      </c>
      <c r="N98" s="15">
        <f>IFERROR(__xludf.DUMMYFUNCTION("IF(REGEXMATCH(LOWER($E98), LOWER(N$2)),1,0)"),1.0)</f>
        <v>1</v>
      </c>
      <c r="O98" s="15">
        <f>IFERROR(__xludf.DUMMYFUNCTION("IF(REGEXMATCH(LOWER($E98), LOWER(O$2)),1,0)"),0.0)</f>
        <v>0</v>
      </c>
      <c r="P98" s="15">
        <f>IFERROR(__xludf.DUMMYFUNCTION("IF(REGEXMATCH(LOWER($E98), LOWER(P$2)),1,0)"),0.0)</f>
        <v>0</v>
      </c>
      <c r="Q98" s="15">
        <f>IFERROR(__xludf.DUMMYFUNCTION("IF(REGEXMATCH(LOWER($E98), LOWER(Q$2)),1,0)"),0.0)</f>
        <v>0</v>
      </c>
      <c r="R98" s="15">
        <f>IFERROR(__xludf.DUMMYFUNCTION("IF(REGEXMATCH(LOWER($E98), LOWER(R$2)),1,0)"),1.0)</f>
        <v>1</v>
      </c>
      <c r="S98" s="15">
        <f>IFERROR(__xludf.DUMMYFUNCTION("IF(REGEXMATCH(LOWER($E98), LOWER(S$2)),1,0)"),0.0)</f>
        <v>0</v>
      </c>
      <c r="T98" s="15">
        <f>IFERROR(__xludf.DUMMYFUNCTION("IF(REGEXMATCH(LOWER($E98), LOWER(T$2)),1,0)"),0.0)</f>
        <v>0</v>
      </c>
      <c r="U98" s="15">
        <f>IFERROR(__xludf.DUMMYFUNCTION("IF(REGEXMATCH(LOWER($E98), LOWER(U$2)),1,0)"),0.0)</f>
        <v>0</v>
      </c>
      <c r="V98" s="15">
        <f>IFERROR(__xludf.DUMMYFUNCTION("IF(REGEXMATCH(LOWER($E98), LOWER(V$2)),1,0)"),0.0)</f>
        <v>0</v>
      </c>
      <c r="W98" s="15">
        <f>IFERROR(__xludf.DUMMYFUNCTION("IF(REGEXMATCH(LOWER($E98), LOWER(W$2)),1,0)"),0.0)</f>
        <v>0</v>
      </c>
      <c r="X98" s="15">
        <f>IFERROR(__xludf.DUMMYFUNCTION("IF(REGEXMATCH(LOWER($E98), LOWER(X$2)),1,0)"),0.0)</f>
        <v>0</v>
      </c>
      <c r="Y98" s="15">
        <f>IFERROR(__xludf.DUMMYFUNCTION("IF(REGEXMATCH(LOWER($E98), LOWER(Y$2)),1,0)"),0.0)</f>
        <v>0</v>
      </c>
      <c r="Z98" s="15">
        <f>IFERROR(__xludf.DUMMYFUNCTION("IF(REGEXMATCH(LOWER($E98), LOWER(Z$2)),1,0)"),0.0)</f>
        <v>0</v>
      </c>
      <c r="AA98" s="15">
        <f>IFERROR(__xludf.DUMMYFUNCTION("IF(REGEXMATCH(LOWER($E98), LOWER(AA$2)),1,0)"),1.0)</f>
        <v>1</v>
      </c>
      <c r="AB98" s="15">
        <f>IFERROR(__xludf.DUMMYFUNCTION("IF(REGEXMATCH(LOWER($E98), LOWER(AB$2)),1,0)"),0.0)</f>
        <v>0</v>
      </c>
      <c r="AC98" s="15">
        <f>IFERROR(__xludf.DUMMYFUNCTION("IF(REGEXMATCH(LOWER($E98), LOWER(AC$2)),1,0)"),0.0)</f>
        <v>0</v>
      </c>
      <c r="AD98" s="15">
        <f>IFERROR(__xludf.DUMMYFUNCTION("IF(REGEXMATCH(LOWER($E98), LOWER(AD$2)),1,0)"),0.0)</f>
        <v>0</v>
      </c>
      <c r="AE98" s="15">
        <f>IFERROR(__xludf.DUMMYFUNCTION("IF(REGEXMATCH(LOWER($E98), LOWER(AE$2)),1,0)"),0.0)</f>
        <v>0</v>
      </c>
      <c r="AF98" s="16" t="s">
        <v>110</v>
      </c>
      <c r="AG98" s="1" t="s">
        <v>44</v>
      </c>
      <c r="AH98" s="17">
        <f t="shared" si="3"/>
        <v>0</v>
      </c>
      <c r="AI98" s="17">
        <f>IFERROR(__xludf.DUMMYFUNCTION("IF(REGEXMATCH(LOWER($AG98), LOWER(AI$2)),1,0)"),0.0)</f>
        <v>0</v>
      </c>
      <c r="AJ98" s="17">
        <f>IFERROR(__xludf.DUMMYFUNCTION("IF(REGEXMATCH(LOWER($AG98), LOWER(AJ$2)),1,0)"),0.0)</f>
        <v>0</v>
      </c>
      <c r="AK98" s="17">
        <f>IFERROR(__xludf.DUMMYFUNCTION("IF(REGEXMATCH(LOWER($AG98), LOWER(AK$2)),1,0)"),1.0)</f>
        <v>1</v>
      </c>
      <c r="AL98" s="17">
        <f>IFERROR(__xludf.DUMMYFUNCTION("IF(REGEXMATCH(LOWER($AG98), LOWER(AL$2)),1,0)"),0.0)</f>
        <v>0</v>
      </c>
      <c r="AM98" s="17">
        <f>IFERROR(__xludf.DUMMYFUNCTION("IF(REGEXMATCH(LOWER($AG98), LOWER(AM$2)),1,0)"),0.0)</f>
        <v>0</v>
      </c>
      <c r="AN98" s="17">
        <f>IFERROR(__xludf.DUMMYFUNCTION("IF(REGEXMATCH(LOWER($AG98), LOWER(AN$2)),1,0)"),0.0)</f>
        <v>0</v>
      </c>
      <c r="AO98" s="17">
        <f>IFERROR(__xludf.DUMMYFUNCTION("IF(REGEXMATCH(LOWER($AG98), LOWER(AO$2)),1,0)"),0.0)</f>
        <v>0</v>
      </c>
      <c r="AP98" s="17">
        <f>IFERROR(__xludf.DUMMYFUNCTION("IF(REGEXMATCH(LOWER($AG98), LOWER(AP$2)),1,0)"),0.0)</f>
        <v>0</v>
      </c>
      <c r="AQ98" s="17">
        <f>IFERROR(__xludf.DUMMYFUNCTION("IF(REGEXMATCH(LOWER($AG98), LOWER(AQ$2)),1,0)"),0.0)</f>
        <v>0</v>
      </c>
      <c r="AR98" s="17">
        <f>IFERROR(__xludf.DUMMYFUNCTION("IF(REGEXMATCH(LOWER($AG98), LOWER(AR$2)),1,0)"),0.0)</f>
        <v>0</v>
      </c>
      <c r="AS98" s="17">
        <f>IFERROR(__xludf.DUMMYFUNCTION("IF(REGEXMATCH(LOWER($AG98), LOWER(AS$2)),1,0)"),0.0)</f>
        <v>0</v>
      </c>
      <c r="AT98" s="17">
        <f>IFERROR(__xludf.DUMMYFUNCTION("IF(REGEXMATCH(LOWER($AG98), LOWER(AT$2)),1,0)"),0.0)</f>
        <v>0</v>
      </c>
      <c r="AU98" s="17">
        <f>IFERROR(__xludf.DUMMYFUNCTION("IF(REGEXMATCH(LOWER($AG98), LOWER(AU$2)),1,0)"),0.0)</f>
        <v>0</v>
      </c>
      <c r="AV98" s="17">
        <f>IFERROR(__xludf.DUMMYFUNCTION("IF(REGEXMATCH(LOWER($AG98), LOWER(AV$2)),1,0)"),0.0)</f>
        <v>0</v>
      </c>
      <c r="AW98" s="17">
        <f>IFERROR(__xludf.DUMMYFUNCTION("IF(REGEXMATCH(LOWER($AG98), LOWER(AW$2)),1,0)"),0.0)</f>
        <v>0</v>
      </c>
      <c r="AX98" s="17">
        <f>IFERROR(__xludf.DUMMYFUNCTION("IF(REGEXMATCH(LOWER($AG98), LOWER(AX$2)),1,0)"),0.0)</f>
        <v>0</v>
      </c>
      <c r="AY98" s="18" t="s">
        <v>69</v>
      </c>
      <c r="AZ98" s="19" t="s">
        <v>729</v>
      </c>
      <c r="BA98" s="1" t="s">
        <v>730</v>
      </c>
      <c r="BB98" s="1" t="s">
        <v>731</v>
      </c>
    </row>
    <row r="99" ht="47.25" customHeight="1">
      <c r="A99" s="1" t="s">
        <v>732</v>
      </c>
      <c r="B99" s="11" t="s">
        <v>714</v>
      </c>
      <c r="C99" s="11" t="s">
        <v>733</v>
      </c>
      <c r="D99" s="12">
        <v>1.0</v>
      </c>
      <c r="E99" s="1" t="s">
        <v>734</v>
      </c>
      <c r="F99" s="13" t="str">
        <f t="shared" ref="F99:G99" si="98">IMAGE(CONCATENATE("https://connectvideo.garmin.com",BA99))</f>
        <v/>
      </c>
      <c r="G99" s="13" t="str">
        <f t="shared" si="98"/>
        <v/>
      </c>
      <c r="H99" s="14" t="s">
        <v>735</v>
      </c>
      <c r="I99" s="15">
        <f>IFERROR(__xludf.DUMMYFUNCTION("IF(REGEXMATCH(LOWER($E99), LOWER(I$2)),1,0)"),0.0)</f>
        <v>0</v>
      </c>
      <c r="J99" s="15">
        <f>IFERROR(__xludf.DUMMYFUNCTION("IF(REGEXMATCH(LOWER($E99), LOWER(J$2)),1,0)"),0.0)</f>
        <v>0</v>
      </c>
      <c r="K99" s="15">
        <f>IFERROR(__xludf.DUMMYFUNCTION("IF(REGEXMATCH(LOWER($E99), LOWER(K$2)),1,0)"),0.0)</f>
        <v>0</v>
      </c>
      <c r="L99" s="15">
        <f>IFERROR(__xludf.DUMMYFUNCTION("IF(REGEXMATCH(LOWER($E99), LOWER(L$2)),1,0)"),0.0)</f>
        <v>0</v>
      </c>
      <c r="M99" s="15">
        <f>IFERROR(__xludf.DUMMYFUNCTION("IF(REGEXMATCH(LOWER($E99), LOWER(M$2)),1,0)"),0.0)</f>
        <v>0</v>
      </c>
      <c r="N99" s="15">
        <f>IFERROR(__xludf.DUMMYFUNCTION("IF(REGEXMATCH(LOWER($E99), LOWER(N$2)),1,0)"),1.0)</f>
        <v>1</v>
      </c>
      <c r="O99" s="15">
        <f>IFERROR(__xludf.DUMMYFUNCTION("IF(REGEXMATCH(LOWER($E99), LOWER(O$2)),1,0)"),0.0)</f>
        <v>0</v>
      </c>
      <c r="P99" s="15">
        <f>IFERROR(__xludf.DUMMYFUNCTION("IF(REGEXMATCH(LOWER($E99), LOWER(P$2)),1,0)"),0.0)</f>
        <v>0</v>
      </c>
      <c r="Q99" s="15">
        <f>IFERROR(__xludf.DUMMYFUNCTION("IF(REGEXMATCH(LOWER($E99), LOWER(Q$2)),1,0)"),0.0)</f>
        <v>0</v>
      </c>
      <c r="R99" s="15">
        <f>IFERROR(__xludf.DUMMYFUNCTION("IF(REGEXMATCH(LOWER($E99), LOWER(R$2)),1,0)"),1.0)</f>
        <v>1</v>
      </c>
      <c r="S99" s="15">
        <f>IFERROR(__xludf.DUMMYFUNCTION("IF(REGEXMATCH(LOWER($E99), LOWER(S$2)),1,0)"),0.0)</f>
        <v>0</v>
      </c>
      <c r="T99" s="15">
        <f>IFERROR(__xludf.DUMMYFUNCTION("IF(REGEXMATCH(LOWER($E99), LOWER(T$2)),1,0)"),0.0)</f>
        <v>0</v>
      </c>
      <c r="U99" s="15">
        <f>IFERROR(__xludf.DUMMYFUNCTION("IF(REGEXMATCH(LOWER($E99), LOWER(U$2)),1,0)"),0.0)</f>
        <v>0</v>
      </c>
      <c r="V99" s="15">
        <f>IFERROR(__xludf.DUMMYFUNCTION("IF(REGEXMATCH(LOWER($E99), LOWER(V$2)),1,0)"),0.0)</f>
        <v>0</v>
      </c>
      <c r="W99" s="15">
        <f>IFERROR(__xludf.DUMMYFUNCTION("IF(REGEXMATCH(LOWER($E99), LOWER(W$2)),1,0)"),0.0)</f>
        <v>0</v>
      </c>
      <c r="X99" s="15">
        <f>IFERROR(__xludf.DUMMYFUNCTION("IF(REGEXMATCH(LOWER($E99), LOWER(X$2)),1,0)"),0.0)</f>
        <v>0</v>
      </c>
      <c r="Y99" s="15">
        <f>IFERROR(__xludf.DUMMYFUNCTION("IF(REGEXMATCH(LOWER($E99), LOWER(Y$2)),1,0)"),0.0)</f>
        <v>0</v>
      </c>
      <c r="Z99" s="15">
        <f>IFERROR(__xludf.DUMMYFUNCTION("IF(REGEXMATCH(LOWER($E99), LOWER(Z$2)),1,0)"),0.0)</f>
        <v>0</v>
      </c>
      <c r="AA99" s="15">
        <f>IFERROR(__xludf.DUMMYFUNCTION("IF(REGEXMATCH(LOWER($E99), LOWER(AA$2)),1,0)"),0.0)</f>
        <v>0</v>
      </c>
      <c r="AB99" s="15">
        <f>IFERROR(__xludf.DUMMYFUNCTION("IF(REGEXMATCH(LOWER($E99), LOWER(AB$2)),1,0)"),0.0)</f>
        <v>0</v>
      </c>
      <c r="AC99" s="15">
        <f>IFERROR(__xludf.DUMMYFUNCTION("IF(REGEXMATCH(LOWER($E99), LOWER(AC$2)),1,0)"),0.0)</f>
        <v>0</v>
      </c>
      <c r="AD99" s="15">
        <f>IFERROR(__xludf.DUMMYFUNCTION("IF(REGEXMATCH(LOWER($E99), LOWER(AD$2)),1,0)"),1.0)</f>
        <v>1</v>
      </c>
      <c r="AE99" s="15">
        <f>IFERROR(__xludf.DUMMYFUNCTION("IF(REGEXMATCH(LOWER($E99), LOWER(AE$2)),1,0)"),0.0)</f>
        <v>0</v>
      </c>
      <c r="AF99" s="16" t="s">
        <v>110</v>
      </c>
      <c r="AG99" s="1" t="s">
        <v>200</v>
      </c>
      <c r="AH99" s="17">
        <f t="shared" si="3"/>
        <v>0</v>
      </c>
      <c r="AI99" s="17">
        <f>IFERROR(__xludf.DUMMYFUNCTION("IF(REGEXMATCH(LOWER($AG99), LOWER(AI$2)),1,0)"),0.0)</f>
        <v>0</v>
      </c>
      <c r="AJ99" s="17">
        <f>IFERROR(__xludf.DUMMYFUNCTION("IF(REGEXMATCH(LOWER($AG99), LOWER(AJ$2)),1,0)"),0.0)</f>
        <v>0</v>
      </c>
      <c r="AK99" s="17">
        <f>IFERROR(__xludf.DUMMYFUNCTION("IF(REGEXMATCH(LOWER($AG99), LOWER(AK$2)),1,0)"),0.0)</f>
        <v>0</v>
      </c>
      <c r="AL99" s="17">
        <f>IFERROR(__xludf.DUMMYFUNCTION("IF(REGEXMATCH(LOWER($AG99), LOWER(AL$2)),1,0)"),0.0)</f>
        <v>0</v>
      </c>
      <c r="AM99" s="17">
        <f>IFERROR(__xludf.DUMMYFUNCTION("IF(REGEXMATCH(LOWER($AG99), LOWER(AM$2)),1,0)"),0.0)</f>
        <v>0</v>
      </c>
      <c r="AN99" s="17">
        <f>IFERROR(__xludf.DUMMYFUNCTION("IF(REGEXMATCH(LOWER($AG99), LOWER(AN$2)),1,0)"),0.0)</f>
        <v>0</v>
      </c>
      <c r="AO99" s="17">
        <f>IFERROR(__xludf.DUMMYFUNCTION("IF(REGEXMATCH(LOWER($AG99), LOWER(AO$2)),1,0)"),0.0)</f>
        <v>0</v>
      </c>
      <c r="AP99" s="17">
        <f>IFERROR(__xludf.DUMMYFUNCTION("IF(REGEXMATCH(LOWER($AG99), LOWER(AP$2)),1,0)"),0.0)</f>
        <v>0</v>
      </c>
      <c r="AQ99" s="17">
        <f>IFERROR(__xludf.DUMMYFUNCTION("IF(REGEXMATCH(LOWER($AG99), LOWER(AQ$2)),1,0)"),0.0)</f>
        <v>0</v>
      </c>
      <c r="AR99" s="17">
        <f>IFERROR(__xludf.DUMMYFUNCTION("IF(REGEXMATCH(LOWER($AG99), LOWER(AR$2)),1,0)"),0.0)</f>
        <v>0</v>
      </c>
      <c r="AS99" s="17">
        <f>IFERROR(__xludf.DUMMYFUNCTION("IF(REGEXMATCH(LOWER($AG99), LOWER(AS$2)),1,0)"),0.0)</f>
        <v>0</v>
      </c>
      <c r="AT99" s="17">
        <f>IFERROR(__xludf.DUMMYFUNCTION("IF(REGEXMATCH(LOWER($AG99), LOWER(AT$2)),1,0)"),0.0)</f>
        <v>0</v>
      </c>
      <c r="AU99" s="17">
        <f>IFERROR(__xludf.DUMMYFUNCTION("IF(REGEXMATCH(LOWER($AG99), LOWER(AU$2)),1,0)"),0.0)</f>
        <v>0</v>
      </c>
      <c r="AV99" s="17">
        <f>IFERROR(__xludf.DUMMYFUNCTION("IF(REGEXMATCH(LOWER($AG99), LOWER(AV$2)),1,0)"),1.0)</f>
        <v>1</v>
      </c>
      <c r="AW99" s="17">
        <f>IFERROR(__xludf.DUMMYFUNCTION("IF(REGEXMATCH(LOWER($AG99), LOWER(AW$2)),1,0)"),1.0)</f>
        <v>1</v>
      </c>
      <c r="AX99" s="17">
        <f>IFERROR(__xludf.DUMMYFUNCTION("IF(REGEXMATCH(LOWER($AG99), LOWER(AX$2)),1,0)"),0.0)</f>
        <v>0</v>
      </c>
      <c r="AY99" s="18" t="s">
        <v>69</v>
      </c>
      <c r="AZ99" s="19" t="s">
        <v>736</v>
      </c>
      <c r="BA99" s="1" t="s">
        <v>737</v>
      </c>
      <c r="BB99" s="1" t="s">
        <v>738</v>
      </c>
    </row>
    <row r="100" ht="47.25" customHeight="1">
      <c r="A100" s="1" t="s">
        <v>739</v>
      </c>
      <c r="B100" s="11" t="s">
        <v>714</v>
      </c>
      <c r="C100" s="11" t="s">
        <v>740</v>
      </c>
      <c r="D100" s="12">
        <v>1.0</v>
      </c>
      <c r="E100" s="1" t="s">
        <v>679</v>
      </c>
      <c r="F100" s="13" t="str">
        <f t="shared" ref="F100:G100" si="99">IMAGE(CONCATENATE("https://connectvideo.garmin.com",BA100))</f>
        <v/>
      </c>
      <c r="G100" s="13" t="str">
        <f t="shared" si="99"/>
        <v/>
      </c>
      <c r="H100" s="14" t="s">
        <v>741</v>
      </c>
      <c r="I100" s="15">
        <f>IFERROR(__xludf.DUMMYFUNCTION("IF(REGEXMATCH(LOWER($E100), LOWER(I$2)),1,0)"),0.0)</f>
        <v>0</v>
      </c>
      <c r="J100" s="15">
        <f>IFERROR(__xludf.DUMMYFUNCTION("IF(REGEXMATCH(LOWER($E100), LOWER(J$2)),1,0)"),0.0)</f>
        <v>0</v>
      </c>
      <c r="K100" s="15">
        <f>IFERROR(__xludf.DUMMYFUNCTION("IF(REGEXMATCH(LOWER($E100), LOWER(K$2)),1,0)"),0.0)</f>
        <v>0</v>
      </c>
      <c r="L100" s="15">
        <f>IFERROR(__xludf.DUMMYFUNCTION("IF(REGEXMATCH(LOWER($E100), LOWER(L$2)),1,0)"),1.0)</f>
        <v>1</v>
      </c>
      <c r="M100" s="15">
        <f>IFERROR(__xludf.DUMMYFUNCTION("IF(REGEXMATCH(LOWER($E100), LOWER(M$2)),1,0)"),0.0)</f>
        <v>0</v>
      </c>
      <c r="N100" s="15">
        <f>IFERROR(__xludf.DUMMYFUNCTION("IF(REGEXMATCH(LOWER($E100), LOWER(N$2)),1,0)"),1.0)</f>
        <v>1</v>
      </c>
      <c r="O100" s="15">
        <f>IFERROR(__xludf.DUMMYFUNCTION("IF(REGEXMATCH(LOWER($E100), LOWER(O$2)),1,0)"),0.0)</f>
        <v>0</v>
      </c>
      <c r="P100" s="15">
        <f>IFERROR(__xludf.DUMMYFUNCTION("IF(REGEXMATCH(LOWER($E100), LOWER(P$2)),1,0)"),0.0)</f>
        <v>0</v>
      </c>
      <c r="Q100" s="15">
        <f>IFERROR(__xludf.DUMMYFUNCTION("IF(REGEXMATCH(LOWER($E100), LOWER(Q$2)),1,0)"),0.0)</f>
        <v>0</v>
      </c>
      <c r="R100" s="15">
        <f>IFERROR(__xludf.DUMMYFUNCTION("IF(REGEXMATCH(LOWER($E100), LOWER(R$2)),1,0)"),1.0)</f>
        <v>1</v>
      </c>
      <c r="S100" s="15">
        <f>IFERROR(__xludf.DUMMYFUNCTION("IF(REGEXMATCH(LOWER($E100), LOWER(S$2)),1,0)"),0.0)</f>
        <v>0</v>
      </c>
      <c r="T100" s="15">
        <f>IFERROR(__xludf.DUMMYFUNCTION("IF(REGEXMATCH(LOWER($E100), LOWER(T$2)),1,0)"),0.0)</f>
        <v>0</v>
      </c>
      <c r="U100" s="15">
        <f>IFERROR(__xludf.DUMMYFUNCTION("IF(REGEXMATCH(LOWER($E100), LOWER(U$2)),1,0)"),0.0)</f>
        <v>0</v>
      </c>
      <c r="V100" s="15">
        <f>IFERROR(__xludf.DUMMYFUNCTION("IF(REGEXMATCH(LOWER($E100), LOWER(V$2)),1,0)"),0.0)</f>
        <v>0</v>
      </c>
      <c r="W100" s="15">
        <f>IFERROR(__xludf.DUMMYFUNCTION("IF(REGEXMATCH(LOWER($E100), LOWER(W$2)),1,0)"),0.0)</f>
        <v>0</v>
      </c>
      <c r="X100" s="15">
        <f>IFERROR(__xludf.DUMMYFUNCTION("IF(REGEXMATCH(LOWER($E100), LOWER(X$2)),1,0)"),0.0)</f>
        <v>0</v>
      </c>
      <c r="Y100" s="15">
        <f>IFERROR(__xludf.DUMMYFUNCTION("IF(REGEXMATCH(LOWER($E100), LOWER(Y$2)),1,0)"),0.0)</f>
        <v>0</v>
      </c>
      <c r="Z100" s="15">
        <f>IFERROR(__xludf.DUMMYFUNCTION("IF(REGEXMATCH(LOWER($E100), LOWER(Z$2)),1,0)"),0.0)</f>
        <v>0</v>
      </c>
      <c r="AA100" s="15">
        <f>IFERROR(__xludf.DUMMYFUNCTION("IF(REGEXMATCH(LOWER($E100), LOWER(AA$2)),1,0)"),1.0)</f>
        <v>1</v>
      </c>
      <c r="AB100" s="15">
        <f>IFERROR(__xludf.DUMMYFUNCTION("IF(REGEXMATCH(LOWER($E100), LOWER(AB$2)),1,0)"),0.0)</f>
        <v>0</v>
      </c>
      <c r="AC100" s="15">
        <f>IFERROR(__xludf.DUMMYFUNCTION("IF(REGEXMATCH(LOWER($E100), LOWER(AC$2)),1,0)"),0.0)</f>
        <v>0</v>
      </c>
      <c r="AD100" s="15">
        <f>IFERROR(__xludf.DUMMYFUNCTION("IF(REGEXMATCH(LOWER($E100), LOWER(AD$2)),1,0)"),0.0)</f>
        <v>0</v>
      </c>
      <c r="AE100" s="15">
        <f>IFERROR(__xludf.DUMMYFUNCTION("IF(REGEXMATCH(LOWER($E100), LOWER(AE$2)),1,0)"),0.0)</f>
        <v>0</v>
      </c>
      <c r="AF100" s="16" t="s">
        <v>110</v>
      </c>
      <c r="AG100" s="1" t="s">
        <v>636</v>
      </c>
      <c r="AH100" s="17">
        <f t="shared" si="3"/>
        <v>0</v>
      </c>
      <c r="AI100" s="17">
        <f>IFERROR(__xludf.DUMMYFUNCTION("IF(REGEXMATCH(LOWER($AG100), LOWER(AI$2)),1,0)"),0.0)</f>
        <v>0</v>
      </c>
      <c r="AJ100" s="17">
        <f>IFERROR(__xludf.DUMMYFUNCTION("IF(REGEXMATCH(LOWER($AG100), LOWER(AJ$2)),1,0)"),1.0)</f>
        <v>1</v>
      </c>
      <c r="AK100" s="17">
        <f>IFERROR(__xludf.DUMMYFUNCTION("IF(REGEXMATCH(LOWER($AG100), LOWER(AK$2)),1,0)"),0.0)</f>
        <v>0</v>
      </c>
      <c r="AL100" s="17">
        <f>IFERROR(__xludf.DUMMYFUNCTION("IF(REGEXMATCH(LOWER($AG100), LOWER(AL$2)),1,0)"),0.0)</f>
        <v>0</v>
      </c>
      <c r="AM100" s="17">
        <f>IFERROR(__xludf.DUMMYFUNCTION("IF(REGEXMATCH(LOWER($AG100), LOWER(AM$2)),1,0)"),0.0)</f>
        <v>0</v>
      </c>
      <c r="AN100" s="17">
        <f>IFERROR(__xludf.DUMMYFUNCTION("IF(REGEXMATCH(LOWER($AG100), LOWER(AN$2)),1,0)"),0.0)</f>
        <v>0</v>
      </c>
      <c r="AO100" s="17">
        <f>IFERROR(__xludf.DUMMYFUNCTION("IF(REGEXMATCH(LOWER($AG100), LOWER(AO$2)),1,0)"),0.0)</f>
        <v>0</v>
      </c>
      <c r="AP100" s="17">
        <f>IFERROR(__xludf.DUMMYFUNCTION("IF(REGEXMATCH(LOWER($AG100), LOWER(AP$2)),1,0)"),1.0)</f>
        <v>1</v>
      </c>
      <c r="AQ100" s="17">
        <f>IFERROR(__xludf.DUMMYFUNCTION("IF(REGEXMATCH(LOWER($AG100), LOWER(AQ$2)),1,0)"),0.0)</f>
        <v>0</v>
      </c>
      <c r="AR100" s="17">
        <f>IFERROR(__xludf.DUMMYFUNCTION("IF(REGEXMATCH(LOWER($AG100), LOWER(AR$2)),1,0)"),0.0)</f>
        <v>0</v>
      </c>
      <c r="AS100" s="17">
        <f>IFERROR(__xludf.DUMMYFUNCTION("IF(REGEXMATCH(LOWER($AG100), LOWER(AS$2)),1,0)"),0.0)</f>
        <v>0</v>
      </c>
      <c r="AT100" s="17">
        <f>IFERROR(__xludf.DUMMYFUNCTION("IF(REGEXMATCH(LOWER($AG100), LOWER(AT$2)),1,0)"),0.0)</f>
        <v>0</v>
      </c>
      <c r="AU100" s="17">
        <f>IFERROR(__xludf.DUMMYFUNCTION("IF(REGEXMATCH(LOWER($AG100), LOWER(AU$2)),1,0)"),0.0)</f>
        <v>0</v>
      </c>
      <c r="AV100" s="17">
        <f>IFERROR(__xludf.DUMMYFUNCTION("IF(REGEXMATCH(LOWER($AG100), LOWER(AV$2)),1,0)"),0.0)</f>
        <v>0</v>
      </c>
      <c r="AW100" s="17">
        <f>IFERROR(__xludf.DUMMYFUNCTION("IF(REGEXMATCH(LOWER($AG100), LOWER(AW$2)),1,0)"),0.0)</f>
        <v>0</v>
      </c>
      <c r="AX100" s="17">
        <f>IFERROR(__xludf.DUMMYFUNCTION("IF(REGEXMATCH(LOWER($AG100), LOWER(AX$2)),1,0)"),0.0)</f>
        <v>0</v>
      </c>
      <c r="AY100" s="18" t="s">
        <v>69</v>
      </c>
      <c r="AZ100" s="19" t="s">
        <v>742</v>
      </c>
      <c r="BA100" s="1" t="s">
        <v>743</v>
      </c>
      <c r="BB100" s="1" t="s">
        <v>744</v>
      </c>
    </row>
    <row r="101" ht="47.25" customHeight="1">
      <c r="A101" s="1" t="s">
        <v>745</v>
      </c>
      <c r="B101" s="11" t="s">
        <v>714</v>
      </c>
      <c r="C101" s="11" t="s">
        <v>746</v>
      </c>
      <c r="D101" s="12">
        <v>1.0</v>
      </c>
      <c r="E101" s="1" t="s">
        <v>679</v>
      </c>
      <c r="F101" s="13" t="str">
        <f t="shared" ref="F101:G101" si="100">IMAGE(CONCATENATE("https://connectvideo.garmin.com",BA101))</f>
        <v/>
      </c>
      <c r="G101" s="13" t="str">
        <f t="shared" si="100"/>
        <v/>
      </c>
      <c r="H101" s="14" t="s">
        <v>747</v>
      </c>
      <c r="I101" s="15">
        <f>IFERROR(__xludf.DUMMYFUNCTION("IF(REGEXMATCH(LOWER($E101), LOWER(I$2)),1,0)"),0.0)</f>
        <v>0</v>
      </c>
      <c r="J101" s="15">
        <f>IFERROR(__xludf.DUMMYFUNCTION("IF(REGEXMATCH(LOWER($E101), LOWER(J$2)),1,0)"),0.0)</f>
        <v>0</v>
      </c>
      <c r="K101" s="15">
        <f>IFERROR(__xludf.DUMMYFUNCTION("IF(REGEXMATCH(LOWER($E101), LOWER(K$2)),1,0)"),0.0)</f>
        <v>0</v>
      </c>
      <c r="L101" s="15">
        <f>IFERROR(__xludf.DUMMYFUNCTION("IF(REGEXMATCH(LOWER($E101), LOWER(L$2)),1,0)"),1.0)</f>
        <v>1</v>
      </c>
      <c r="M101" s="15">
        <f>IFERROR(__xludf.DUMMYFUNCTION("IF(REGEXMATCH(LOWER($E101), LOWER(M$2)),1,0)"),0.0)</f>
        <v>0</v>
      </c>
      <c r="N101" s="15">
        <f>IFERROR(__xludf.DUMMYFUNCTION("IF(REGEXMATCH(LOWER($E101), LOWER(N$2)),1,0)"),1.0)</f>
        <v>1</v>
      </c>
      <c r="O101" s="15">
        <f>IFERROR(__xludf.DUMMYFUNCTION("IF(REGEXMATCH(LOWER($E101), LOWER(O$2)),1,0)"),0.0)</f>
        <v>0</v>
      </c>
      <c r="P101" s="15">
        <f>IFERROR(__xludf.DUMMYFUNCTION("IF(REGEXMATCH(LOWER($E101), LOWER(P$2)),1,0)"),0.0)</f>
        <v>0</v>
      </c>
      <c r="Q101" s="15">
        <f>IFERROR(__xludf.DUMMYFUNCTION("IF(REGEXMATCH(LOWER($E101), LOWER(Q$2)),1,0)"),0.0)</f>
        <v>0</v>
      </c>
      <c r="R101" s="15">
        <f>IFERROR(__xludf.DUMMYFUNCTION("IF(REGEXMATCH(LOWER($E101), LOWER(R$2)),1,0)"),1.0)</f>
        <v>1</v>
      </c>
      <c r="S101" s="15">
        <f>IFERROR(__xludf.DUMMYFUNCTION("IF(REGEXMATCH(LOWER($E101), LOWER(S$2)),1,0)"),0.0)</f>
        <v>0</v>
      </c>
      <c r="T101" s="15">
        <f>IFERROR(__xludf.DUMMYFUNCTION("IF(REGEXMATCH(LOWER($E101), LOWER(T$2)),1,0)"),0.0)</f>
        <v>0</v>
      </c>
      <c r="U101" s="15">
        <f>IFERROR(__xludf.DUMMYFUNCTION("IF(REGEXMATCH(LOWER($E101), LOWER(U$2)),1,0)"),0.0)</f>
        <v>0</v>
      </c>
      <c r="V101" s="15">
        <f>IFERROR(__xludf.DUMMYFUNCTION("IF(REGEXMATCH(LOWER($E101), LOWER(V$2)),1,0)"),0.0)</f>
        <v>0</v>
      </c>
      <c r="W101" s="15">
        <f>IFERROR(__xludf.DUMMYFUNCTION("IF(REGEXMATCH(LOWER($E101), LOWER(W$2)),1,0)"),0.0)</f>
        <v>0</v>
      </c>
      <c r="X101" s="15">
        <f>IFERROR(__xludf.DUMMYFUNCTION("IF(REGEXMATCH(LOWER($E101), LOWER(X$2)),1,0)"),0.0)</f>
        <v>0</v>
      </c>
      <c r="Y101" s="15">
        <f>IFERROR(__xludf.DUMMYFUNCTION("IF(REGEXMATCH(LOWER($E101), LOWER(Y$2)),1,0)"),0.0)</f>
        <v>0</v>
      </c>
      <c r="Z101" s="15">
        <f>IFERROR(__xludf.DUMMYFUNCTION("IF(REGEXMATCH(LOWER($E101), LOWER(Z$2)),1,0)"),0.0)</f>
        <v>0</v>
      </c>
      <c r="AA101" s="15">
        <f>IFERROR(__xludf.DUMMYFUNCTION("IF(REGEXMATCH(LOWER($E101), LOWER(AA$2)),1,0)"),1.0)</f>
        <v>1</v>
      </c>
      <c r="AB101" s="15">
        <f>IFERROR(__xludf.DUMMYFUNCTION("IF(REGEXMATCH(LOWER($E101), LOWER(AB$2)),1,0)"),0.0)</f>
        <v>0</v>
      </c>
      <c r="AC101" s="15">
        <f>IFERROR(__xludf.DUMMYFUNCTION("IF(REGEXMATCH(LOWER($E101), LOWER(AC$2)),1,0)"),0.0)</f>
        <v>0</v>
      </c>
      <c r="AD101" s="15">
        <f>IFERROR(__xludf.DUMMYFUNCTION("IF(REGEXMATCH(LOWER($E101), LOWER(AD$2)),1,0)"),0.0)</f>
        <v>0</v>
      </c>
      <c r="AE101" s="15">
        <f>IFERROR(__xludf.DUMMYFUNCTION("IF(REGEXMATCH(LOWER($E101), LOWER(AE$2)),1,0)"),0.0)</f>
        <v>0</v>
      </c>
      <c r="AF101" s="16" t="s">
        <v>110</v>
      </c>
      <c r="AG101" s="1" t="s">
        <v>44</v>
      </c>
      <c r="AH101" s="17">
        <f t="shared" si="3"/>
        <v>0</v>
      </c>
      <c r="AI101" s="17">
        <f>IFERROR(__xludf.DUMMYFUNCTION("IF(REGEXMATCH(LOWER($AG101), LOWER(AI$2)),1,0)"),0.0)</f>
        <v>0</v>
      </c>
      <c r="AJ101" s="17">
        <f>IFERROR(__xludf.DUMMYFUNCTION("IF(REGEXMATCH(LOWER($AG101), LOWER(AJ$2)),1,0)"),0.0)</f>
        <v>0</v>
      </c>
      <c r="AK101" s="17">
        <f>IFERROR(__xludf.DUMMYFUNCTION("IF(REGEXMATCH(LOWER($AG101), LOWER(AK$2)),1,0)"),1.0)</f>
        <v>1</v>
      </c>
      <c r="AL101" s="17">
        <f>IFERROR(__xludf.DUMMYFUNCTION("IF(REGEXMATCH(LOWER($AG101), LOWER(AL$2)),1,0)"),0.0)</f>
        <v>0</v>
      </c>
      <c r="AM101" s="17">
        <f>IFERROR(__xludf.DUMMYFUNCTION("IF(REGEXMATCH(LOWER($AG101), LOWER(AM$2)),1,0)"),0.0)</f>
        <v>0</v>
      </c>
      <c r="AN101" s="17">
        <f>IFERROR(__xludf.DUMMYFUNCTION("IF(REGEXMATCH(LOWER($AG101), LOWER(AN$2)),1,0)"),0.0)</f>
        <v>0</v>
      </c>
      <c r="AO101" s="17">
        <f>IFERROR(__xludf.DUMMYFUNCTION("IF(REGEXMATCH(LOWER($AG101), LOWER(AO$2)),1,0)"),0.0)</f>
        <v>0</v>
      </c>
      <c r="AP101" s="17">
        <f>IFERROR(__xludf.DUMMYFUNCTION("IF(REGEXMATCH(LOWER($AG101), LOWER(AP$2)),1,0)"),0.0)</f>
        <v>0</v>
      </c>
      <c r="AQ101" s="17">
        <f>IFERROR(__xludf.DUMMYFUNCTION("IF(REGEXMATCH(LOWER($AG101), LOWER(AQ$2)),1,0)"),0.0)</f>
        <v>0</v>
      </c>
      <c r="AR101" s="17">
        <f>IFERROR(__xludf.DUMMYFUNCTION("IF(REGEXMATCH(LOWER($AG101), LOWER(AR$2)),1,0)"),0.0)</f>
        <v>0</v>
      </c>
      <c r="AS101" s="17">
        <f>IFERROR(__xludf.DUMMYFUNCTION("IF(REGEXMATCH(LOWER($AG101), LOWER(AS$2)),1,0)"),0.0)</f>
        <v>0</v>
      </c>
      <c r="AT101" s="17">
        <f>IFERROR(__xludf.DUMMYFUNCTION("IF(REGEXMATCH(LOWER($AG101), LOWER(AT$2)),1,0)"),0.0)</f>
        <v>0</v>
      </c>
      <c r="AU101" s="17">
        <f>IFERROR(__xludf.DUMMYFUNCTION("IF(REGEXMATCH(LOWER($AG101), LOWER(AU$2)),1,0)"),0.0)</f>
        <v>0</v>
      </c>
      <c r="AV101" s="17">
        <f>IFERROR(__xludf.DUMMYFUNCTION("IF(REGEXMATCH(LOWER($AG101), LOWER(AV$2)),1,0)"),0.0)</f>
        <v>0</v>
      </c>
      <c r="AW101" s="17">
        <f>IFERROR(__xludf.DUMMYFUNCTION("IF(REGEXMATCH(LOWER($AG101), LOWER(AW$2)),1,0)"),0.0)</f>
        <v>0</v>
      </c>
      <c r="AX101" s="17">
        <f>IFERROR(__xludf.DUMMYFUNCTION("IF(REGEXMATCH(LOWER($AG101), LOWER(AX$2)),1,0)"),0.0)</f>
        <v>0</v>
      </c>
      <c r="AY101" s="18" t="s">
        <v>69</v>
      </c>
      <c r="AZ101" s="19" t="s">
        <v>748</v>
      </c>
      <c r="BA101" s="1" t="s">
        <v>749</v>
      </c>
      <c r="BB101" s="1" t="s">
        <v>750</v>
      </c>
    </row>
    <row r="102" ht="47.25" customHeight="1">
      <c r="A102" s="1" t="s">
        <v>751</v>
      </c>
      <c r="B102" s="11" t="s">
        <v>714</v>
      </c>
      <c r="C102" s="11" t="s">
        <v>752</v>
      </c>
      <c r="D102" s="12">
        <v>1.0</v>
      </c>
      <c r="E102" s="1" t="s">
        <v>753</v>
      </c>
      <c r="F102" s="13" t="str">
        <f t="shared" ref="F102:G102" si="101">IMAGE(CONCATENATE("https://connectvideo.garmin.com",BA102))</f>
        <v/>
      </c>
      <c r="G102" s="13" t="str">
        <f t="shared" si="101"/>
        <v/>
      </c>
      <c r="H102" s="14" t="s">
        <v>754</v>
      </c>
      <c r="I102" s="15">
        <f>IFERROR(__xludf.DUMMYFUNCTION("IF(REGEXMATCH(LOWER($E102), LOWER(I$2)),1,0)"),0.0)</f>
        <v>0</v>
      </c>
      <c r="J102" s="15">
        <f>IFERROR(__xludf.DUMMYFUNCTION("IF(REGEXMATCH(LOWER($E102), LOWER(J$2)),1,0)"),1.0)</f>
        <v>1</v>
      </c>
      <c r="K102" s="15">
        <f>IFERROR(__xludf.DUMMYFUNCTION("IF(REGEXMATCH(LOWER($E102), LOWER(K$2)),1,0)"),0.0)</f>
        <v>0</v>
      </c>
      <c r="L102" s="15">
        <f>IFERROR(__xludf.DUMMYFUNCTION("IF(REGEXMATCH(LOWER($E102), LOWER(L$2)),1,0)"),1.0)</f>
        <v>1</v>
      </c>
      <c r="M102" s="15">
        <f>IFERROR(__xludf.DUMMYFUNCTION("IF(REGEXMATCH(LOWER($E102), LOWER(M$2)),1,0)"),0.0)</f>
        <v>0</v>
      </c>
      <c r="N102" s="15">
        <f>IFERROR(__xludf.DUMMYFUNCTION("IF(REGEXMATCH(LOWER($E102), LOWER(N$2)),1,0)"),1.0)</f>
        <v>1</v>
      </c>
      <c r="O102" s="15">
        <f>IFERROR(__xludf.DUMMYFUNCTION("IF(REGEXMATCH(LOWER($E102), LOWER(O$2)),1,0)"),0.0)</f>
        <v>0</v>
      </c>
      <c r="P102" s="15">
        <f>IFERROR(__xludf.DUMMYFUNCTION("IF(REGEXMATCH(LOWER($E102), LOWER(P$2)),1,0)"),0.0)</f>
        <v>0</v>
      </c>
      <c r="Q102" s="15">
        <f>IFERROR(__xludf.DUMMYFUNCTION("IF(REGEXMATCH(LOWER($E102), LOWER(Q$2)),1,0)"),0.0)</f>
        <v>0</v>
      </c>
      <c r="R102" s="15">
        <f>IFERROR(__xludf.DUMMYFUNCTION("IF(REGEXMATCH(LOWER($E102), LOWER(R$2)),1,0)"),1.0)</f>
        <v>1</v>
      </c>
      <c r="S102" s="15">
        <f>IFERROR(__xludf.DUMMYFUNCTION("IF(REGEXMATCH(LOWER($E102), LOWER(S$2)),1,0)"),0.0)</f>
        <v>0</v>
      </c>
      <c r="T102" s="15">
        <f>IFERROR(__xludf.DUMMYFUNCTION("IF(REGEXMATCH(LOWER($E102), LOWER(T$2)),1,0)"),0.0)</f>
        <v>0</v>
      </c>
      <c r="U102" s="15">
        <f>IFERROR(__xludf.DUMMYFUNCTION("IF(REGEXMATCH(LOWER($E102), LOWER(U$2)),1,0)"),0.0)</f>
        <v>0</v>
      </c>
      <c r="V102" s="15">
        <f>IFERROR(__xludf.DUMMYFUNCTION("IF(REGEXMATCH(LOWER($E102), LOWER(V$2)),1,0)"),0.0)</f>
        <v>0</v>
      </c>
      <c r="W102" s="15">
        <f>IFERROR(__xludf.DUMMYFUNCTION("IF(REGEXMATCH(LOWER($E102), LOWER(W$2)),1,0)"),0.0)</f>
        <v>0</v>
      </c>
      <c r="X102" s="15">
        <f>IFERROR(__xludf.DUMMYFUNCTION("IF(REGEXMATCH(LOWER($E102), LOWER(X$2)),1,0)"),0.0)</f>
        <v>0</v>
      </c>
      <c r="Y102" s="15">
        <f>IFERROR(__xludf.DUMMYFUNCTION("IF(REGEXMATCH(LOWER($E102), LOWER(Y$2)),1,0)"),0.0)</f>
        <v>0</v>
      </c>
      <c r="Z102" s="15">
        <f>IFERROR(__xludf.DUMMYFUNCTION("IF(REGEXMATCH(LOWER($E102), LOWER(Z$2)),1,0)"),0.0)</f>
        <v>0</v>
      </c>
      <c r="AA102" s="15">
        <f>IFERROR(__xludf.DUMMYFUNCTION("IF(REGEXMATCH(LOWER($E102), LOWER(AA$2)),1,0)"),0.0)</f>
        <v>0</v>
      </c>
      <c r="AB102" s="15">
        <f>IFERROR(__xludf.DUMMYFUNCTION("IF(REGEXMATCH(LOWER($E102), LOWER(AB$2)),1,0)"),0.0)</f>
        <v>0</v>
      </c>
      <c r="AC102" s="15">
        <f>IFERROR(__xludf.DUMMYFUNCTION("IF(REGEXMATCH(LOWER($E102), LOWER(AC$2)),1,0)"),0.0)</f>
        <v>0</v>
      </c>
      <c r="AD102" s="15">
        <f>IFERROR(__xludf.DUMMYFUNCTION("IF(REGEXMATCH(LOWER($E102), LOWER(AD$2)),1,0)"),0.0)</f>
        <v>0</v>
      </c>
      <c r="AE102" s="15">
        <f>IFERROR(__xludf.DUMMYFUNCTION("IF(REGEXMATCH(LOWER($E102), LOWER(AE$2)),1,0)"),0.0)</f>
        <v>0</v>
      </c>
      <c r="AF102" s="16" t="s">
        <v>110</v>
      </c>
      <c r="AG102" s="1" t="s">
        <v>44</v>
      </c>
      <c r="AH102" s="17">
        <f t="shared" si="3"/>
        <v>0</v>
      </c>
      <c r="AI102" s="17">
        <f>IFERROR(__xludf.DUMMYFUNCTION("IF(REGEXMATCH(LOWER($AG102), LOWER(AI$2)),1,0)"),0.0)</f>
        <v>0</v>
      </c>
      <c r="AJ102" s="17">
        <f>IFERROR(__xludf.DUMMYFUNCTION("IF(REGEXMATCH(LOWER($AG102), LOWER(AJ$2)),1,0)"),0.0)</f>
        <v>0</v>
      </c>
      <c r="AK102" s="17">
        <f>IFERROR(__xludf.DUMMYFUNCTION("IF(REGEXMATCH(LOWER($AG102), LOWER(AK$2)),1,0)"),1.0)</f>
        <v>1</v>
      </c>
      <c r="AL102" s="17">
        <f>IFERROR(__xludf.DUMMYFUNCTION("IF(REGEXMATCH(LOWER($AG102), LOWER(AL$2)),1,0)"),0.0)</f>
        <v>0</v>
      </c>
      <c r="AM102" s="17">
        <f>IFERROR(__xludf.DUMMYFUNCTION("IF(REGEXMATCH(LOWER($AG102), LOWER(AM$2)),1,0)"),0.0)</f>
        <v>0</v>
      </c>
      <c r="AN102" s="17">
        <f>IFERROR(__xludf.DUMMYFUNCTION("IF(REGEXMATCH(LOWER($AG102), LOWER(AN$2)),1,0)"),0.0)</f>
        <v>0</v>
      </c>
      <c r="AO102" s="17">
        <f>IFERROR(__xludf.DUMMYFUNCTION("IF(REGEXMATCH(LOWER($AG102), LOWER(AO$2)),1,0)"),0.0)</f>
        <v>0</v>
      </c>
      <c r="AP102" s="17">
        <f>IFERROR(__xludf.DUMMYFUNCTION("IF(REGEXMATCH(LOWER($AG102), LOWER(AP$2)),1,0)"),0.0)</f>
        <v>0</v>
      </c>
      <c r="AQ102" s="17">
        <f>IFERROR(__xludf.DUMMYFUNCTION("IF(REGEXMATCH(LOWER($AG102), LOWER(AQ$2)),1,0)"),0.0)</f>
        <v>0</v>
      </c>
      <c r="AR102" s="17">
        <f>IFERROR(__xludf.DUMMYFUNCTION("IF(REGEXMATCH(LOWER($AG102), LOWER(AR$2)),1,0)"),0.0)</f>
        <v>0</v>
      </c>
      <c r="AS102" s="17">
        <f>IFERROR(__xludf.DUMMYFUNCTION("IF(REGEXMATCH(LOWER($AG102), LOWER(AS$2)),1,0)"),0.0)</f>
        <v>0</v>
      </c>
      <c r="AT102" s="17">
        <f>IFERROR(__xludf.DUMMYFUNCTION("IF(REGEXMATCH(LOWER($AG102), LOWER(AT$2)),1,0)"),0.0)</f>
        <v>0</v>
      </c>
      <c r="AU102" s="17">
        <f>IFERROR(__xludf.DUMMYFUNCTION("IF(REGEXMATCH(LOWER($AG102), LOWER(AU$2)),1,0)"),0.0)</f>
        <v>0</v>
      </c>
      <c r="AV102" s="17">
        <f>IFERROR(__xludf.DUMMYFUNCTION("IF(REGEXMATCH(LOWER($AG102), LOWER(AV$2)),1,0)"),0.0)</f>
        <v>0</v>
      </c>
      <c r="AW102" s="17">
        <f>IFERROR(__xludf.DUMMYFUNCTION("IF(REGEXMATCH(LOWER($AG102), LOWER(AW$2)),1,0)"),0.0)</f>
        <v>0</v>
      </c>
      <c r="AX102" s="17">
        <f>IFERROR(__xludf.DUMMYFUNCTION("IF(REGEXMATCH(LOWER($AG102), LOWER(AX$2)),1,0)"),0.0)</f>
        <v>0</v>
      </c>
      <c r="AY102" s="18" t="s">
        <v>69</v>
      </c>
      <c r="AZ102" s="19" t="s">
        <v>755</v>
      </c>
      <c r="BA102" s="1" t="s">
        <v>756</v>
      </c>
      <c r="BB102" s="1" t="s">
        <v>757</v>
      </c>
    </row>
    <row r="103" ht="47.25" customHeight="1">
      <c r="A103" s="1" t="s">
        <v>758</v>
      </c>
      <c r="B103" s="11" t="s">
        <v>714</v>
      </c>
      <c r="C103" s="11" t="s">
        <v>759</v>
      </c>
      <c r="D103" s="12">
        <v>1.0</v>
      </c>
      <c r="E103" s="1" t="s">
        <v>679</v>
      </c>
      <c r="F103" s="13" t="str">
        <f t="shared" ref="F103:G103" si="102">IMAGE(CONCATENATE("https://connectvideo.garmin.com",BA103))</f>
        <v/>
      </c>
      <c r="G103" s="13" t="str">
        <f t="shared" si="102"/>
        <v/>
      </c>
      <c r="H103" s="14" t="s">
        <v>760</v>
      </c>
      <c r="I103" s="15">
        <f>IFERROR(__xludf.DUMMYFUNCTION("IF(REGEXMATCH(LOWER($E103), LOWER(I$2)),1,0)"),0.0)</f>
        <v>0</v>
      </c>
      <c r="J103" s="15">
        <f>IFERROR(__xludf.DUMMYFUNCTION("IF(REGEXMATCH(LOWER($E103), LOWER(J$2)),1,0)"),0.0)</f>
        <v>0</v>
      </c>
      <c r="K103" s="15">
        <f>IFERROR(__xludf.DUMMYFUNCTION("IF(REGEXMATCH(LOWER($E103), LOWER(K$2)),1,0)"),0.0)</f>
        <v>0</v>
      </c>
      <c r="L103" s="15">
        <f>IFERROR(__xludf.DUMMYFUNCTION("IF(REGEXMATCH(LOWER($E103), LOWER(L$2)),1,0)"),1.0)</f>
        <v>1</v>
      </c>
      <c r="M103" s="15">
        <f>IFERROR(__xludf.DUMMYFUNCTION("IF(REGEXMATCH(LOWER($E103), LOWER(M$2)),1,0)"),0.0)</f>
        <v>0</v>
      </c>
      <c r="N103" s="15">
        <f>IFERROR(__xludf.DUMMYFUNCTION("IF(REGEXMATCH(LOWER($E103), LOWER(N$2)),1,0)"),1.0)</f>
        <v>1</v>
      </c>
      <c r="O103" s="15">
        <f>IFERROR(__xludf.DUMMYFUNCTION("IF(REGEXMATCH(LOWER($E103), LOWER(O$2)),1,0)"),0.0)</f>
        <v>0</v>
      </c>
      <c r="P103" s="15">
        <f>IFERROR(__xludf.DUMMYFUNCTION("IF(REGEXMATCH(LOWER($E103), LOWER(P$2)),1,0)"),0.0)</f>
        <v>0</v>
      </c>
      <c r="Q103" s="15">
        <f>IFERROR(__xludf.DUMMYFUNCTION("IF(REGEXMATCH(LOWER($E103), LOWER(Q$2)),1,0)"),0.0)</f>
        <v>0</v>
      </c>
      <c r="R103" s="15">
        <f>IFERROR(__xludf.DUMMYFUNCTION("IF(REGEXMATCH(LOWER($E103), LOWER(R$2)),1,0)"),1.0)</f>
        <v>1</v>
      </c>
      <c r="S103" s="15">
        <f>IFERROR(__xludf.DUMMYFUNCTION("IF(REGEXMATCH(LOWER($E103), LOWER(S$2)),1,0)"),0.0)</f>
        <v>0</v>
      </c>
      <c r="T103" s="15">
        <f>IFERROR(__xludf.DUMMYFUNCTION("IF(REGEXMATCH(LOWER($E103), LOWER(T$2)),1,0)"),0.0)</f>
        <v>0</v>
      </c>
      <c r="U103" s="15">
        <f>IFERROR(__xludf.DUMMYFUNCTION("IF(REGEXMATCH(LOWER($E103), LOWER(U$2)),1,0)"),0.0)</f>
        <v>0</v>
      </c>
      <c r="V103" s="15">
        <f>IFERROR(__xludf.DUMMYFUNCTION("IF(REGEXMATCH(LOWER($E103), LOWER(V$2)),1,0)"),0.0)</f>
        <v>0</v>
      </c>
      <c r="W103" s="15">
        <f>IFERROR(__xludf.DUMMYFUNCTION("IF(REGEXMATCH(LOWER($E103), LOWER(W$2)),1,0)"),0.0)</f>
        <v>0</v>
      </c>
      <c r="X103" s="15">
        <f>IFERROR(__xludf.DUMMYFUNCTION("IF(REGEXMATCH(LOWER($E103), LOWER(X$2)),1,0)"),0.0)</f>
        <v>0</v>
      </c>
      <c r="Y103" s="15">
        <f>IFERROR(__xludf.DUMMYFUNCTION("IF(REGEXMATCH(LOWER($E103), LOWER(Y$2)),1,0)"),0.0)</f>
        <v>0</v>
      </c>
      <c r="Z103" s="15">
        <f>IFERROR(__xludf.DUMMYFUNCTION("IF(REGEXMATCH(LOWER($E103), LOWER(Z$2)),1,0)"),0.0)</f>
        <v>0</v>
      </c>
      <c r="AA103" s="15">
        <f>IFERROR(__xludf.DUMMYFUNCTION("IF(REGEXMATCH(LOWER($E103), LOWER(AA$2)),1,0)"),1.0)</f>
        <v>1</v>
      </c>
      <c r="AB103" s="15">
        <f>IFERROR(__xludf.DUMMYFUNCTION("IF(REGEXMATCH(LOWER($E103), LOWER(AB$2)),1,0)"),0.0)</f>
        <v>0</v>
      </c>
      <c r="AC103" s="15">
        <f>IFERROR(__xludf.DUMMYFUNCTION("IF(REGEXMATCH(LOWER($E103), LOWER(AC$2)),1,0)"),0.0)</f>
        <v>0</v>
      </c>
      <c r="AD103" s="15">
        <f>IFERROR(__xludf.DUMMYFUNCTION("IF(REGEXMATCH(LOWER($E103), LOWER(AD$2)),1,0)"),0.0)</f>
        <v>0</v>
      </c>
      <c r="AE103" s="15">
        <f>IFERROR(__xludf.DUMMYFUNCTION("IF(REGEXMATCH(LOWER($E103), LOWER(AE$2)),1,0)"),0.0)</f>
        <v>0</v>
      </c>
      <c r="AF103" s="16" t="s">
        <v>110</v>
      </c>
      <c r="AG103" s="1" t="s">
        <v>43</v>
      </c>
      <c r="AH103" s="17">
        <f t="shared" si="3"/>
        <v>0</v>
      </c>
      <c r="AI103" s="17">
        <f>IFERROR(__xludf.DUMMYFUNCTION("IF(REGEXMATCH(LOWER($AG103), LOWER(AI$2)),1,0)"),0.0)</f>
        <v>0</v>
      </c>
      <c r="AJ103" s="17">
        <f>IFERROR(__xludf.DUMMYFUNCTION("IF(REGEXMATCH(LOWER($AG103), LOWER(AJ$2)),1,0)"),1.0)</f>
        <v>1</v>
      </c>
      <c r="AK103" s="17">
        <f>IFERROR(__xludf.DUMMYFUNCTION("IF(REGEXMATCH(LOWER($AG103), LOWER(AK$2)),1,0)"),0.0)</f>
        <v>0</v>
      </c>
      <c r="AL103" s="17">
        <f>IFERROR(__xludf.DUMMYFUNCTION("IF(REGEXMATCH(LOWER($AG103), LOWER(AL$2)),1,0)"),0.0)</f>
        <v>0</v>
      </c>
      <c r="AM103" s="17">
        <f>IFERROR(__xludf.DUMMYFUNCTION("IF(REGEXMATCH(LOWER($AG103), LOWER(AM$2)),1,0)"),0.0)</f>
        <v>0</v>
      </c>
      <c r="AN103" s="17">
        <f>IFERROR(__xludf.DUMMYFUNCTION("IF(REGEXMATCH(LOWER($AG103), LOWER(AN$2)),1,0)"),0.0)</f>
        <v>0</v>
      </c>
      <c r="AO103" s="17">
        <f>IFERROR(__xludf.DUMMYFUNCTION("IF(REGEXMATCH(LOWER($AG103), LOWER(AO$2)),1,0)"),0.0)</f>
        <v>0</v>
      </c>
      <c r="AP103" s="17">
        <f>IFERROR(__xludf.DUMMYFUNCTION("IF(REGEXMATCH(LOWER($AG103), LOWER(AP$2)),1,0)"),0.0)</f>
        <v>0</v>
      </c>
      <c r="AQ103" s="17">
        <f>IFERROR(__xludf.DUMMYFUNCTION("IF(REGEXMATCH(LOWER($AG103), LOWER(AQ$2)),1,0)"),0.0)</f>
        <v>0</v>
      </c>
      <c r="AR103" s="17">
        <f>IFERROR(__xludf.DUMMYFUNCTION("IF(REGEXMATCH(LOWER($AG103), LOWER(AR$2)),1,0)"),0.0)</f>
        <v>0</v>
      </c>
      <c r="AS103" s="17">
        <f>IFERROR(__xludf.DUMMYFUNCTION("IF(REGEXMATCH(LOWER($AG103), LOWER(AS$2)),1,0)"),0.0)</f>
        <v>0</v>
      </c>
      <c r="AT103" s="17">
        <f>IFERROR(__xludf.DUMMYFUNCTION("IF(REGEXMATCH(LOWER($AG103), LOWER(AT$2)),1,0)"),0.0)</f>
        <v>0</v>
      </c>
      <c r="AU103" s="17">
        <f>IFERROR(__xludf.DUMMYFUNCTION("IF(REGEXMATCH(LOWER($AG103), LOWER(AU$2)),1,0)"),0.0)</f>
        <v>0</v>
      </c>
      <c r="AV103" s="17">
        <f>IFERROR(__xludf.DUMMYFUNCTION("IF(REGEXMATCH(LOWER($AG103), LOWER(AV$2)),1,0)"),0.0)</f>
        <v>0</v>
      </c>
      <c r="AW103" s="17">
        <f>IFERROR(__xludf.DUMMYFUNCTION("IF(REGEXMATCH(LOWER($AG103), LOWER(AW$2)),1,0)"),0.0)</f>
        <v>0</v>
      </c>
      <c r="AX103" s="17">
        <f>IFERROR(__xludf.DUMMYFUNCTION("IF(REGEXMATCH(LOWER($AG103), LOWER(AX$2)),1,0)"),0.0)</f>
        <v>0</v>
      </c>
      <c r="AY103" s="18" t="s">
        <v>69</v>
      </c>
      <c r="AZ103" s="19" t="s">
        <v>761</v>
      </c>
      <c r="BA103" s="1" t="s">
        <v>762</v>
      </c>
      <c r="BB103" s="1" t="s">
        <v>763</v>
      </c>
    </row>
    <row r="104" ht="47.25" customHeight="1">
      <c r="A104" s="1" t="s">
        <v>764</v>
      </c>
      <c r="B104" s="11" t="s">
        <v>714</v>
      </c>
      <c r="C104" s="11" t="s">
        <v>765</v>
      </c>
      <c r="D104" s="12">
        <v>1.0</v>
      </c>
      <c r="E104" s="1" t="s">
        <v>679</v>
      </c>
      <c r="F104" s="13" t="str">
        <f t="shared" ref="F104:G104" si="103">IMAGE(CONCATENATE("https://connectvideo.garmin.com",BA104))</f>
        <v/>
      </c>
      <c r="G104" s="13" t="str">
        <f t="shared" si="103"/>
        <v/>
      </c>
      <c r="H104" s="14" t="s">
        <v>766</v>
      </c>
      <c r="I104" s="15">
        <f>IFERROR(__xludf.DUMMYFUNCTION("IF(REGEXMATCH(LOWER($E104), LOWER(I$2)),1,0)"),0.0)</f>
        <v>0</v>
      </c>
      <c r="J104" s="15">
        <f>IFERROR(__xludf.DUMMYFUNCTION("IF(REGEXMATCH(LOWER($E104), LOWER(J$2)),1,0)"),0.0)</f>
        <v>0</v>
      </c>
      <c r="K104" s="15">
        <f>IFERROR(__xludf.DUMMYFUNCTION("IF(REGEXMATCH(LOWER($E104), LOWER(K$2)),1,0)"),0.0)</f>
        <v>0</v>
      </c>
      <c r="L104" s="15">
        <f>IFERROR(__xludf.DUMMYFUNCTION("IF(REGEXMATCH(LOWER($E104), LOWER(L$2)),1,0)"),1.0)</f>
        <v>1</v>
      </c>
      <c r="M104" s="15">
        <f>IFERROR(__xludf.DUMMYFUNCTION("IF(REGEXMATCH(LOWER($E104), LOWER(M$2)),1,0)"),0.0)</f>
        <v>0</v>
      </c>
      <c r="N104" s="15">
        <f>IFERROR(__xludf.DUMMYFUNCTION("IF(REGEXMATCH(LOWER($E104), LOWER(N$2)),1,0)"),1.0)</f>
        <v>1</v>
      </c>
      <c r="O104" s="15">
        <f>IFERROR(__xludf.DUMMYFUNCTION("IF(REGEXMATCH(LOWER($E104), LOWER(O$2)),1,0)"),0.0)</f>
        <v>0</v>
      </c>
      <c r="P104" s="15">
        <f>IFERROR(__xludf.DUMMYFUNCTION("IF(REGEXMATCH(LOWER($E104), LOWER(P$2)),1,0)"),0.0)</f>
        <v>0</v>
      </c>
      <c r="Q104" s="15">
        <f>IFERROR(__xludf.DUMMYFUNCTION("IF(REGEXMATCH(LOWER($E104), LOWER(Q$2)),1,0)"),0.0)</f>
        <v>0</v>
      </c>
      <c r="R104" s="15">
        <f>IFERROR(__xludf.DUMMYFUNCTION("IF(REGEXMATCH(LOWER($E104), LOWER(R$2)),1,0)"),1.0)</f>
        <v>1</v>
      </c>
      <c r="S104" s="15">
        <f>IFERROR(__xludf.DUMMYFUNCTION("IF(REGEXMATCH(LOWER($E104), LOWER(S$2)),1,0)"),0.0)</f>
        <v>0</v>
      </c>
      <c r="T104" s="15">
        <f>IFERROR(__xludf.DUMMYFUNCTION("IF(REGEXMATCH(LOWER($E104), LOWER(T$2)),1,0)"),0.0)</f>
        <v>0</v>
      </c>
      <c r="U104" s="15">
        <f>IFERROR(__xludf.DUMMYFUNCTION("IF(REGEXMATCH(LOWER($E104), LOWER(U$2)),1,0)"),0.0)</f>
        <v>0</v>
      </c>
      <c r="V104" s="15">
        <f>IFERROR(__xludf.DUMMYFUNCTION("IF(REGEXMATCH(LOWER($E104), LOWER(V$2)),1,0)"),0.0)</f>
        <v>0</v>
      </c>
      <c r="W104" s="15">
        <f>IFERROR(__xludf.DUMMYFUNCTION("IF(REGEXMATCH(LOWER($E104), LOWER(W$2)),1,0)"),0.0)</f>
        <v>0</v>
      </c>
      <c r="X104" s="15">
        <f>IFERROR(__xludf.DUMMYFUNCTION("IF(REGEXMATCH(LOWER($E104), LOWER(X$2)),1,0)"),0.0)</f>
        <v>0</v>
      </c>
      <c r="Y104" s="15">
        <f>IFERROR(__xludf.DUMMYFUNCTION("IF(REGEXMATCH(LOWER($E104), LOWER(Y$2)),1,0)"),0.0)</f>
        <v>0</v>
      </c>
      <c r="Z104" s="15">
        <f>IFERROR(__xludf.DUMMYFUNCTION("IF(REGEXMATCH(LOWER($E104), LOWER(Z$2)),1,0)"),0.0)</f>
        <v>0</v>
      </c>
      <c r="AA104" s="15">
        <f>IFERROR(__xludf.DUMMYFUNCTION("IF(REGEXMATCH(LOWER($E104), LOWER(AA$2)),1,0)"),1.0)</f>
        <v>1</v>
      </c>
      <c r="AB104" s="15">
        <f>IFERROR(__xludf.DUMMYFUNCTION("IF(REGEXMATCH(LOWER($E104), LOWER(AB$2)),1,0)"),0.0)</f>
        <v>0</v>
      </c>
      <c r="AC104" s="15">
        <f>IFERROR(__xludf.DUMMYFUNCTION("IF(REGEXMATCH(LOWER($E104), LOWER(AC$2)),1,0)"),0.0)</f>
        <v>0</v>
      </c>
      <c r="AD104" s="15">
        <f>IFERROR(__xludf.DUMMYFUNCTION("IF(REGEXMATCH(LOWER($E104), LOWER(AD$2)),1,0)"),0.0)</f>
        <v>0</v>
      </c>
      <c r="AE104" s="15">
        <f>IFERROR(__xludf.DUMMYFUNCTION("IF(REGEXMATCH(LOWER($E104), LOWER(AE$2)),1,0)"),0.0)</f>
        <v>0</v>
      </c>
      <c r="AF104" s="16" t="s">
        <v>110</v>
      </c>
      <c r="AG104" s="1" t="s">
        <v>44</v>
      </c>
      <c r="AH104" s="17">
        <f t="shared" si="3"/>
        <v>0</v>
      </c>
      <c r="AI104" s="17">
        <f>IFERROR(__xludf.DUMMYFUNCTION("IF(REGEXMATCH(LOWER($AG104), LOWER(AI$2)),1,0)"),0.0)</f>
        <v>0</v>
      </c>
      <c r="AJ104" s="17">
        <f>IFERROR(__xludf.DUMMYFUNCTION("IF(REGEXMATCH(LOWER($AG104), LOWER(AJ$2)),1,0)"),0.0)</f>
        <v>0</v>
      </c>
      <c r="AK104" s="17">
        <f>IFERROR(__xludf.DUMMYFUNCTION("IF(REGEXMATCH(LOWER($AG104), LOWER(AK$2)),1,0)"),1.0)</f>
        <v>1</v>
      </c>
      <c r="AL104" s="17">
        <f>IFERROR(__xludf.DUMMYFUNCTION("IF(REGEXMATCH(LOWER($AG104), LOWER(AL$2)),1,0)"),0.0)</f>
        <v>0</v>
      </c>
      <c r="AM104" s="17">
        <f>IFERROR(__xludf.DUMMYFUNCTION("IF(REGEXMATCH(LOWER($AG104), LOWER(AM$2)),1,0)"),0.0)</f>
        <v>0</v>
      </c>
      <c r="AN104" s="17">
        <f>IFERROR(__xludf.DUMMYFUNCTION("IF(REGEXMATCH(LOWER($AG104), LOWER(AN$2)),1,0)"),0.0)</f>
        <v>0</v>
      </c>
      <c r="AO104" s="17">
        <f>IFERROR(__xludf.DUMMYFUNCTION("IF(REGEXMATCH(LOWER($AG104), LOWER(AO$2)),1,0)"),0.0)</f>
        <v>0</v>
      </c>
      <c r="AP104" s="17">
        <f>IFERROR(__xludf.DUMMYFUNCTION("IF(REGEXMATCH(LOWER($AG104), LOWER(AP$2)),1,0)"),0.0)</f>
        <v>0</v>
      </c>
      <c r="AQ104" s="17">
        <f>IFERROR(__xludf.DUMMYFUNCTION("IF(REGEXMATCH(LOWER($AG104), LOWER(AQ$2)),1,0)"),0.0)</f>
        <v>0</v>
      </c>
      <c r="AR104" s="17">
        <f>IFERROR(__xludf.DUMMYFUNCTION("IF(REGEXMATCH(LOWER($AG104), LOWER(AR$2)),1,0)"),0.0)</f>
        <v>0</v>
      </c>
      <c r="AS104" s="17">
        <f>IFERROR(__xludf.DUMMYFUNCTION("IF(REGEXMATCH(LOWER($AG104), LOWER(AS$2)),1,0)"),0.0)</f>
        <v>0</v>
      </c>
      <c r="AT104" s="17">
        <f>IFERROR(__xludf.DUMMYFUNCTION("IF(REGEXMATCH(LOWER($AG104), LOWER(AT$2)),1,0)"),0.0)</f>
        <v>0</v>
      </c>
      <c r="AU104" s="17">
        <f>IFERROR(__xludf.DUMMYFUNCTION("IF(REGEXMATCH(LOWER($AG104), LOWER(AU$2)),1,0)"),0.0)</f>
        <v>0</v>
      </c>
      <c r="AV104" s="17">
        <f>IFERROR(__xludf.DUMMYFUNCTION("IF(REGEXMATCH(LOWER($AG104), LOWER(AV$2)),1,0)"),0.0)</f>
        <v>0</v>
      </c>
      <c r="AW104" s="17">
        <f>IFERROR(__xludf.DUMMYFUNCTION("IF(REGEXMATCH(LOWER($AG104), LOWER(AW$2)),1,0)"),0.0)</f>
        <v>0</v>
      </c>
      <c r="AX104" s="17">
        <f>IFERROR(__xludf.DUMMYFUNCTION("IF(REGEXMATCH(LOWER($AG104), LOWER(AX$2)),1,0)"),0.0)</f>
        <v>0</v>
      </c>
      <c r="AY104" s="18" t="s">
        <v>69</v>
      </c>
      <c r="AZ104" s="19" t="s">
        <v>767</v>
      </c>
      <c r="BA104" s="1" t="s">
        <v>768</v>
      </c>
      <c r="BB104" s="1" t="s">
        <v>769</v>
      </c>
    </row>
    <row r="105" ht="47.25" customHeight="1">
      <c r="A105" s="1" t="s">
        <v>770</v>
      </c>
      <c r="B105" s="11" t="s">
        <v>771</v>
      </c>
      <c r="C105" s="11" t="s">
        <v>772</v>
      </c>
      <c r="D105" s="12">
        <v>1.0</v>
      </c>
      <c r="E105" s="1" t="s">
        <v>28</v>
      </c>
      <c r="F105" s="13" t="str">
        <f t="shared" ref="F105:G105" si="104">IMAGE(CONCATENATE("https://connectvideo.garmin.com",BA105))</f>
        <v/>
      </c>
      <c r="G105" s="13" t="str">
        <f t="shared" si="104"/>
        <v/>
      </c>
      <c r="H105" s="14" t="s">
        <v>773</v>
      </c>
      <c r="I105" s="15">
        <f>IFERROR(__xludf.DUMMYFUNCTION("IF(REGEXMATCH(LOWER($E105), LOWER(I$2)),1,0)"),0.0)</f>
        <v>0</v>
      </c>
      <c r="J105" s="15">
        <f>IFERROR(__xludf.DUMMYFUNCTION("IF(REGEXMATCH(LOWER($E105), LOWER(J$2)),1,0)"),0.0)</f>
        <v>0</v>
      </c>
      <c r="K105" s="15">
        <f>IFERROR(__xludf.DUMMYFUNCTION("IF(REGEXMATCH(LOWER($E105), LOWER(K$2)),1,0)"),0.0)</f>
        <v>0</v>
      </c>
      <c r="L105" s="15">
        <f>IFERROR(__xludf.DUMMYFUNCTION("IF(REGEXMATCH(LOWER($E105), LOWER(L$2)),1,0)"),0.0)</f>
        <v>0</v>
      </c>
      <c r="M105" s="15">
        <f>IFERROR(__xludf.DUMMYFUNCTION("IF(REGEXMATCH(LOWER($E105), LOWER(M$2)),1,0)"),0.0)</f>
        <v>0</v>
      </c>
      <c r="N105" s="15">
        <f>IFERROR(__xludf.DUMMYFUNCTION("IF(REGEXMATCH(LOWER($E105), LOWER(N$2)),1,0)"),0.0)</f>
        <v>0</v>
      </c>
      <c r="O105" s="15">
        <f>IFERROR(__xludf.DUMMYFUNCTION("IF(REGEXMATCH(LOWER($E105), LOWER(O$2)),1,0)"),0.0)</f>
        <v>0</v>
      </c>
      <c r="P105" s="15">
        <f>IFERROR(__xludf.DUMMYFUNCTION("IF(REGEXMATCH(LOWER($E105), LOWER(P$2)),1,0)"),0.0)</f>
        <v>0</v>
      </c>
      <c r="Q105" s="15">
        <f>IFERROR(__xludf.DUMMYFUNCTION("IF(REGEXMATCH(LOWER($E105), LOWER(Q$2)),1,0)"),0.0)</f>
        <v>0</v>
      </c>
      <c r="R105" s="15">
        <f>IFERROR(__xludf.DUMMYFUNCTION("IF(REGEXMATCH(LOWER($E105), LOWER(R$2)),1,0)"),0.0)</f>
        <v>0</v>
      </c>
      <c r="S105" s="15">
        <f>IFERROR(__xludf.DUMMYFUNCTION("IF(REGEXMATCH(LOWER($E105), LOWER(S$2)),1,0)"),0.0)</f>
        <v>0</v>
      </c>
      <c r="T105" s="15">
        <f>IFERROR(__xludf.DUMMYFUNCTION("IF(REGEXMATCH(LOWER($E105), LOWER(T$2)),1,0)"),0.0)</f>
        <v>0</v>
      </c>
      <c r="U105" s="15">
        <f>IFERROR(__xludf.DUMMYFUNCTION("IF(REGEXMATCH(LOWER($E105), LOWER(U$2)),1,0)"),1.0)</f>
        <v>1</v>
      </c>
      <c r="V105" s="15">
        <f>IFERROR(__xludf.DUMMYFUNCTION("IF(REGEXMATCH(LOWER($E105), LOWER(V$2)),1,0)"),0.0)</f>
        <v>0</v>
      </c>
      <c r="W105" s="15">
        <f>IFERROR(__xludf.DUMMYFUNCTION("IF(REGEXMATCH(LOWER($E105), LOWER(W$2)),1,0)"),0.0)</f>
        <v>0</v>
      </c>
      <c r="X105" s="15">
        <f>IFERROR(__xludf.DUMMYFUNCTION("IF(REGEXMATCH(LOWER($E105), LOWER(X$2)),1,0)"),0.0)</f>
        <v>0</v>
      </c>
      <c r="Y105" s="15">
        <f>IFERROR(__xludf.DUMMYFUNCTION("IF(REGEXMATCH(LOWER($E105), LOWER(Y$2)),1,0)"),0.0)</f>
        <v>0</v>
      </c>
      <c r="Z105" s="15">
        <f>IFERROR(__xludf.DUMMYFUNCTION("IF(REGEXMATCH(LOWER($E105), LOWER(Z$2)),1,0)"),0.0)</f>
        <v>0</v>
      </c>
      <c r="AA105" s="15">
        <f>IFERROR(__xludf.DUMMYFUNCTION("IF(REGEXMATCH(LOWER($E105), LOWER(AA$2)),1,0)"),0.0)</f>
        <v>0</v>
      </c>
      <c r="AB105" s="15">
        <f>IFERROR(__xludf.DUMMYFUNCTION("IF(REGEXMATCH(LOWER($E105), LOWER(AB$2)),1,0)"),0.0)</f>
        <v>0</v>
      </c>
      <c r="AC105" s="15">
        <f>IFERROR(__xludf.DUMMYFUNCTION("IF(REGEXMATCH(LOWER($E105), LOWER(AC$2)),1,0)"),0.0)</f>
        <v>0</v>
      </c>
      <c r="AD105" s="15">
        <f>IFERROR(__xludf.DUMMYFUNCTION("IF(REGEXMATCH(LOWER($E105), LOWER(AD$2)),1,0)"),0.0)</f>
        <v>0</v>
      </c>
      <c r="AE105" s="15">
        <f>IFERROR(__xludf.DUMMYFUNCTION("IF(REGEXMATCH(LOWER($E105), LOWER(AE$2)),1,0)"),0.0)</f>
        <v>0</v>
      </c>
      <c r="AF105" s="16" t="s">
        <v>97</v>
      </c>
      <c r="AG105" s="20"/>
      <c r="AH105" s="17">
        <f t="shared" si="3"/>
        <v>1</v>
      </c>
      <c r="AI105" s="17">
        <f>IFERROR(__xludf.DUMMYFUNCTION("IF(REGEXMATCH(LOWER($AG105), LOWER(AI$2)),1,0)"),0.0)</f>
        <v>0</v>
      </c>
      <c r="AJ105" s="17">
        <f>IFERROR(__xludf.DUMMYFUNCTION("IF(REGEXMATCH(LOWER($AG105), LOWER(AJ$2)),1,0)"),0.0)</f>
        <v>0</v>
      </c>
      <c r="AK105" s="17">
        <f>IFERROR(__xludf.DUMMYFUNCTION("IF(REGEXMATCH(LOWER($AG105), LOWER(AK$2)),1,0)"),0.0)</f>
        <v>0</v>
      </c>
      <c r="AL105" s="17">
        <f>IFERROR(__xludf.DUMMYFUNCTION("IF(REGEXMATCH(LOWER($AG105), LOWER(AL$2)),1,0)"),0.0)</f>
        <v>0</v>
      </c>
      <c r="AM105" s="17">
        <f>IFERROR(__xludf.DUMMYFUNCTION("IF(REGEXMATCH(LOWER($AG105), LOWER(AM$2)),1,0)"),0.0)</f>
        <v>0</v>
      </c>
      <c r="AN105" s="17">
        <f>IFERROR(__xludf.DUMMYFUNCTION("IF(REGEXMATCH(LOWER($AG105), LOWER(AN$2)),1,0)"),0.0)</f>
        <v>0</v>
      </c>
      <c r="AO105" s="17">
        <f>IFERROR(__xludf.DUMMYFUNCTION("IF(REGEXMATCH(LOWER($AG105), LOWER(AO$2)),1,0)"),0.0)</f>
        <v>0</v>
      </c>
      <c r="AP105" s="17">
        <f>IFERROR(__xludf.DUMMYFUNCTION("IF(REGEXMATCH(LOWER($AG105), LOWER(AP$2)),1,0)"),0.0)</f>
        <v>0</v>
      </c>
      <c r="AQ105" s="17">
        <f>IFERROR(__xludf.DUMMYFUNCTION("IF(REGEXMATCH(LOWER($AG105), LOWER(AQ$2)),1,0)"),0.0)</f>
        <v>0</v>
      </c>
      <c r="AR105" s="17">
        <f>IFERROR(__xludf.DUMMYFUNCTION("IF(REGEXMATCH(LOWER($AG105), LOWER(AR$2)),1,0)"),0.0)</f>
        <v>0</v>
      </c>
      <c r="AS105" s="17">
        <f>IFERROR(__xludf.DUMMYFUNCTION("IF(REGEXMATCH(LOWER($AG105), LOWER(AS$2)),1,0)"),0.0)</f>
        <v>0</v>
      </c>
      <c r="AT105" s="17">
        <f>IFERROR(__xludf.DUMMYFUNCTION("IF(REGEXMATCH(LOWER($AG105), LOWER(AT$2)),1,0)"),0.0)</f>
        <v>0</v>
      </c>
      <c r="AU105" s="17">
        <f>IFERROR(__xludf.DUMMYFUNCTION("IF(REGEXMATCH(LOWER($AG105), LOWER(AU$2)),1,0)"),0.0)</f>
        <v>0</v>
      </c>
      <c r="AV105" s="17">
        <f>IFERROR(__xludf.DUMMYFUNCTION("IF(REGEXMATCH(LOWER($AG105), LOWER(AV$2)),1,0)"),0.0)</f>
        <v>0</v>
      </c>
      <c r="AW105" s="17">
        <f>IFERROR(__xludf.DUMMYFUNCTION("IF(REGEXMATCH(LOWER($AG105), LOWER(AW$2)),1,0)"),0.0)</f>
        <v>0</v>
      </c>
      <c r="AX105" s="17">
        <f>IFERROR(__xludf.DUMMYFUNCTION("IF(REGEXMATCH(LOWER($AG105), LOWER(AX$2)),1,0)"),0.0)</f>
        <v>0</v>
      </c>
      <c r="AY105" s="18" t="s">
        <v>774</v>
      </c>
      <c r="AZ105" s="23"/>
      <c r="BA105" s="1" t="s">
        <v>775</v>
      </c>
      <c r="BB105" s="1" t="s">
        <v>776</v>
      </c>
    </row>
    <row r="106" ht="47.25" customHeight="1">
      <c r="A106" s="1" t="s">
        <v>771</v>
      </c>
      <c r="B106" s="11" t="s">
        <v>771</v>
      </c>
      <c r="C106" s="11" t="s">
        <v>777</v>
      </c>
      <c r="D106" s="12">
        <v>1.0</v>
      </c>
      <c r="E106" s="1" t="s">
        <v>28</v>
      </c>
      <c r="F106" s="13" t="str">
        <f t="shared" ref="F106:G106" si="105">IMAGE(CONCATENATE("https://connectvideo.garmin.com",BA106))</f>
        <v/>
      </c>
      <c r="G106" s="13" t="str">
        <f t="shared" si="105"/>
        <v/>
      </c>
      <c r="H106" s="14" t="s">
        <v>778</v>
      </c>
      <c r="I106" s="15">
        <f>IFERROR(__xludf.DUMMYFUNCTION("IF(REGEXMATCH(LOWER($E106), LOWER(I$2)),1,0)"),0.0)</f>
        <v>0</v>
      </c>
      <c r="J106" s="15">
        <f>IFERROR(__xludf.DUMMYFUNCTION("IF(REGEXMATCH(LOWER($E106), LOWER(J$2)),1,0)"),0.0)</f>
        <v>0</v>
      </c>
      <c r="K106" s="15">
        <f>IFERROR(__xludf.DUMMYFUNCTION("IF(REGEXMATCH(LOWER($E106), LOWER(K$2)),1,0)"),0.0)</f>
        <v>0</v>
      </c>
      <c r="L106" s="15">
        <f>IFERROR(__xludf.DUMMYFUNCTION("IF(REGEXMATCH(LOWER($E106), LOWER(L$2)),1,0)"),0.0)</f>
        <v>0</v>
      </c>
      <c r="M106" s="15">
        <f>IFERROR(__xludf.DUMMYFUNCTION("IF(REGEXMATCH(LOWER($E106), LOWER(M$2)),1,0)"),0.0)</f>
        <v>0</v>
      </c>
      <c r="N106" s="15">
        <f>IFERROR(__xludf.DUMMYFUNCTION("IF(REGEXMATCH(LOWER($E106), LOWER(N$2)),1,0)"),0.0)</f>
        <v>0</v>
      </c>
      <c r="O106" s="15">
        <f>IFERROR(__xludf.DUMMYFUNCTION("IF(REGEXMATCH(LOWER($E106), LOWER(O$2)),1,0)"),0.0)</f>
        <v>0</v>
      </c>
      <c r="P106" s="15">
        <f>IFERROR(__xludf.DUMMYFUNCTION("IF(REGEXMATCH(LOWER($E106), LOWER(P$2)),1,0)"),0.0)</f>
        <v>0</v>
      </c>
      <c r="Q106" s="15">
        <f>IFERROR(__xludf.DUMMYFUNCTION("IF(REGEXMATCH(LOWER($E106), LOWER(Q$2)),1,0)"),0.0)</f>
        <v>0</v>
      </c>
      <c r="R106" s="15">
        <f>IFERROR(__xludf.DUMMYFUNCTION("IF(REGEXMATCH(LOWER($E106), LOWER(R$2)),1,0)"),0.0)</f>
        <v>0</v>
      </c>
      <c r="S106" s="15">
        <f>IFERROR(__xludf.DUMMYFUNCTION("IF(REGEXMATCH(LOWER($E106), LOWER(S$2)),1,0)"),0.0)</f>
        <v>0</v>
      </c>
      <c r="T106" s="15">
        <f>IFERROR(__xludf.DUMMYFUNCTION("IF(REGEXMATCH(LOWER($E106), LOWER(T$2)),1,0)"),0.0)</f>
        <v>0</v>
      </c>
      <c r="U106" s="15">
        <f>IFERROR(__xludf.DUMMYFUNCTION("IF(REGEXMATCH(LOWER($E106), LOWER(U$2)),1,0)"),1.0)</f>
        <v>1</v>
      </c>
      <c r="V106" s="15">
        <f>IFERROR(__xludf.DUMMYFUNCTION("IF(REGEXMATCH(LOWER($E106), LOWER(V$2)),1,0)"),0.0)</f>
        <v>0</v>
      </c>
      <c r="W106" s="15">
        <f>IFERROR(__xludf.DUMMYFUNCTION("IF(REGEXMATCH(LOWER($E106), LOWER(W$2)),1,0)"),0.0)</f>
        <v>0</v>
      </c>
      <c r="X106" s="15">
        <f>IFERROR(__xludf.DUMMYFUNCTION("IF(REGEXMATCH(LOWER($E106), LOWER(X$2)),1,0)"),0.0)</f>
        <v>0</v>
      </c>
      <c r="Y106" s="15">
        <f>IFERROR(__xludf.DUMMYFUNCTION("IF(REGEXMATCH(LOWER($E106), LOWER(Y$2)),1,0)"),0.0)</f>
        <v>0</v>
      </c>
      <c r="Z106" s="15">
        <f>IFERROR(__xludf.DUMMYFUNCTION("IF(REGEXMATCH(LOWER($E106), LOWER(Z$2)),1,0)"),0.0)</f>
        <v>0</v>
      </c>
      <c r="AA106" s="15">
        <f>IFERROR(__xludf.DUMMYFUNCTION("IF(REGEXMATCH(LOWER($E106), LOWER(AA$2)),1,0)"),0.0)</f>
        <v>0</v>
      </c>
      <c r="AB106" s="15">
        <f>IFERROR(__xludf.DUMMYFUNCTION("IF(REGEXMATCH(LOWER($E106), LOWER(AB$2)),1,0)"),0.0)</f>
        <v>0</v>
      </c>
      <c r="AC106" s="15">
        <f>IFERROR(__xludf.DUMMYFUNCTION("IF(REGEXMATCH(LOWER($E106), LOWER(AC$2)),1,0)"),0.0)</f>
        <v>0</v>
      </c>
      <c r="AD106" s="15">
        <f>IFERROR(__xludf.DUMMYFUNCTION("IF(REGEXMATCH(LOWER($E106), LOWER(AD$2)),1,0)"),0.0)</f>
        <v>0</v>
      </c>
      <c r="AE106" s="15">
        <f>IFERROR(__xludf.DUMMYFUNCTION("IF(REGEXMATCH(LOWER($E106), LOWER(AE$2)),1,0)"),0.0)</f>
        <v>0</v>
      </c>
      <c r="AF106" s="16" t="s">
        <v>97</v>
      </c>
      <c r="AG106" s="20"/>
      <c r="AH106" s="17">
        <f t="shared" si="3"/>
        <v>1</v>
      </c>
      <c r="AI106" s="17">
        <f>IFERROR(__xludf.DUMMYFUNCTION("IF(REGEXMATCH(LOWER($AG106), LOWER(AI$2)),1,0)"),0.0)</f>
        <v>0</v>
      </c>
      <c r="AJ106" s="17">
        <f>IFERROR(__xludf.DUMMYFUNCTION("IF(REGEXMATCH(LOWER($AG106), LOWER(AJ$2)),1,0)"),0.0)</f>
        <v>0</v>
      </c>
      <c r="AK106" s="17">
        <f>IFERROR(__xludf.DUMMYFUNCTION("IF(REGEXMATCH(LOWER($AG106), LOWER(AK$2)),1,0)"),0.0)</f>
        <v>0</v>
      </c>
      <c r="AL106" s="17">
        <f>IFERROR(__xludf.DUMMYFUNCTION("IF(REGEXMATCH(LOWER($AG106), LOWER(AL$2)),1,0)"),0.0)</f>
        <v>0</v>
      </c>
      <c r="AM106" s="17">
        <f>IFERROR(__xludf.DUMMYFUNCTION("IF(REGEXMATCH(LOWER($AG106), LOWER(AM$2)),1,0)"),0.0)</f>
        <v>0</v>
      </c>
      <c r="AN106" s="17">
        <f>IFERROR(__xludf.DUMMYFUNCTION("IF(REGEXMATCH(LOWER($AG106), LOWER(AN$2)),1,0)"),0.0)</f>
        <v>0</v>
      </c>
      <c r="AO106" s="17">
        <f>IFERROR(__xludf.DUMMYFUNCTION("IF(REGEXMATCH(LOWER($AG106), LOWER(AO$2)),1,0)"),0.0)</f>
        <v>0</v>
      </c>
      <c r="AP106" s="17">
        <f>IFERROR(__xludf.DUMMYFUNCTION("IF(REGEXMATCH(LOWER($AG106), LOWER(AP$2)),1,0)"),0.0)</f>
        <v>0</v>
      </c>
      <c r="AQ106" s="17">
        <f>IFERROR(__xludf.DUMMYFUNCTION("IF(REGEXMATCH(LOWER($AG106), LOWER(AQ$2)),1,0)"),0.0)</f>
        <v>0</v>
      </c>
      <c r="AR106" s="17">
        <f>IFERROR(__xludf.DUMMYFUNCTION("IF(REGEXMATCH(LOWER($AG106), LOWER(AR$2)),1,0)"),0.0)</f>
        <v>0</v>
      </c>
      <c r="AS106" s="17">
        <f>IFERROR(__xludf.DUMMYFUNCTION("IF(REGEXMATCH(LOWER($AG106), LOWER(AS$2)),1,0)"),0.0)</f>
        <v>0</v>
      </c>
      <c r="AT106" s="17">
        <f>IFERROR(__xludf.DUMMYFUNCTION("IF(REGEXMATCH(LOWER($AG106), LOWER(AT$2)),1,0)"),0.0)</f>
        <v>0</v>
      </c>
      <c r="AU106" s="17">
        <f>IFERROR(__xludf.DUMMYFUNCTION("IF(REGEXMATCH(LOWER($AG106), LOWER(AU$2)),1,0)"),0.0)</f>
        <v>0</v>
      </c>
      <c r="AV106" s="17">
        <f>IFERROR(__xludf.DUMMYFUNCTION("IF(REGEXMATCH(LOWER($AG106), LOWER(AV$2)),1,0)"),0.0)</f>
        <v>0</v>
      </c>
      <c r="AW106" s="17">
        <f>IFERROR(__xludf.DUMMYFUNCTION("IF(REGEXMATCH(LOWER($AG106), LOWER(AW$2)),1,0)"),0.0)</f>
        <v>0</v>
      </c>
      <c r="AX106" s="17">
        <f>IFERROR(__xludf.DUMMYFUNCTION("IF(REGEXMATCH(LOWER($AG106), LOWER(AX$2)),1,0)"),0.0)</f>
        <v>0</v>
      </c>
      <c r="AY106" s="18" t="s">
        <v>774</v>
      </c>
      <c r="AZ106" s="19" t="s">
        <v>779</v>
      </c>
      <c r="BA106" s="1" t="s">
        <v>780</v>
      </c>
      <c r="BB106" s="1" t="s">
        <v>781</v>
      </c>
    </row>
    <row r="107" ht="47.25" customHeight="1">
      <c r="A107" s="1" t="s">
        <v>782</v>
      </c>
      <c r="B107" s="11" t="s">
        <v>783</v>
      </c>
      <c r="C107" s="11" t="s">
        <v>784</v>
      </c>
      <c r="D107" s="12">
        <v>1.0</v>
      </c>
      <c r="E107" s="1" t="s">
        <v>785</v>
      </c>
      <c r="F107" s="13" t="str">
        <f t="shared" ref="F107:G107" si="106">IMAGE(CONCATENATE("https://connectvideo.garmin.com",BA107))</f>
        <v/>
      </c>
      <c r="G107" s="13" t="str">
        <f t="shared" si="106"/>
        <v/>
      </c>
      <c r="H107" s="14" t="s">
        <v>786</v>
      </c>
      <c r="I107" s="15">
        <f>IFERROR(__xludf.DUMMYFUNCTION("IF(REGEXMATCH(LOWER($E107), LOWER(I$2)),1,0)"),0.0)</f>
        <v>0</v>
      </c>
      <c r="J107" s="15">
        <f>IFERROR(__xludf.DUMMYFUNCTION("IF(REGEXMATCH(LOWER($E107), LOWER(J$2)),1,0)"),1.0)</f>
        <v>1</v>
      </c>
      <c r="K107" s="15">
        <f>IFERROR(__xludf.DUMMYFUNCTION("IF(REGEXMATCH(LOWER($E107), LOWER(K$2)),1,0)"),1.0)</f>
        <v>1</v>
      </c>
      <c r="L107" s="15">
        <f>IFERROR(__xludf.DUMMYFUNCTION("IF(REGEXMATCH(LOWER($E107), LOWER(L$2)),1,0)"),1.0)</f>
        <v>1</v>
      </c>
      <c r="M107" s="15">
        <f>IFERROR(__xludf.DUMMYFUNCTION("IF(REGEXMATCH(LOWER($E107), LOWER(M$2)),1,0)"),0.0)</f>
        <v>0</v>
      </c>
      <c r="N107" s="15">
        <f>IFERROR(__xludf.DUMMYFUNCTION("IF(REGEXMATCH(LOWER($E107), LOWER(N$2)),1,0)"),0.0)</f>
        <v>0</v>
      </c>
      <c r="O107" s="15">
        <f>IFERROR(__xludf.DUMMYFUNCTION("IF(REGEXMATCH(LOWER($E107), LOWER(O$2)),1,0)"),0.0)</f>
        <v>0</v>
      </c>
      <c r="P107" s="15">
        <f>IFERROR(__xludf.DUMMYFUNCTION("IF(REGEXMATCH(LOWER($E107), LOWER(P$2)),1,0)"),0.0)</f>
        <v>0</v>
      </c>
      <c r="Q107" s="15">
        <f>IFERROR(__xludf.DUMMYFUNCTION("IF(REGEXMATCH(LOWER($E107), LOWER(Q$2)),1,0)"),0.0)</f>
        <v>0</v>
      </c>
      <c r="R107" s="15">
        <f>IFERROR(__xludf.DUMMYFUNCTION("IF(REGEXMATCH(LOWER($E107), LOWER(R$2)),1,0)"),0.0)</f>
        <v>0</v>
      </c>
      <c r="S107" s="15">
        <f>IFERROR(__xludf.DUMMYFUNCTION("IF(REGEXMATCH(LOWER($E107), LOWER(S$2)),1,0)"),0.0)</f>
        <v>0</v>
      </c>
      <c r="T107" s="15">
        <f>IFERROR(__xludf.DUMMYFUNCTION("IF(REGEXMATCH(LOWER($E107), LOWER(T$2)),1,0)"),0.0)</f>
        <v>0</v>
      </c>
      <c r="U107" s="15">
        <f>IFERROR(__xludf.DUMMYFUNCTION("IF(REGEXMATCH(LOWER($E107), LOWER(U$2)),1,0)"),0.0)</f>
        <v>0</v>
      </c>
      <c r="V107" s="15">
        <f>IFERROR(__xludf.DUMMYFUNCTION("IF(REGEXMATCH(LOWER($E107), LOWER(V$2)),1,0)"),0.0)</f>
        <v>0</v>
      </c>
      <c r="W107" s="15">
        <f>IFERROR(__xludf.DUMMYFUNCTION("IF(REGEXMATCH(LOWER($E107), LOWER(W$2)),1,0)"),0.0)</f>
        <v>0</v>
      </c>
      <c r="X107" s="15">
        <f>IFERROR(__xludf.DUMMYFUNCTION("IF(REGEXMATCH(LOWER($E107), LOWER(X$2)),1,0)"),0.0)</f>
        <v>0</v>
      </c>
      <c r="Y107" s="15">
        <f>IFERROR(__xludf.DUMMYFUNCTION("IF(REGEXMATCH(LOWER($E107), LOWER(Y$2)),1,0)"),0.0)</f>
        <v>0</v>
      </c>
      <c r="Z107" s="15">
        <f>IFERROR(__xludf.DUMMYFUNCTION("IF(REGEXMATCH(LOWER($E107), LOWER(Z$2)),1,0)"),0.0)</f>
        <v>0</v>
      </c>
      <c r="AA107" s="15">
        <f>IFERROR(__xludf.DUMMYFUNCTION("IF(REGEXMATCH(LOWER($E107), LOWER(AA$2)),1,0)"),0.0)</f>
        <v>0</v>
      </c>
      <c r="AB107" s="15">
        <f>IFERROR(__xludf.DUMMYFUNCTION("IF(REGEXMATCH(LOWER($E107), LOWER(AB$2)),1,0)"),0.0)</f>
        <v>0</v>
      </c>
      <c r="AC107" s="15">
        <f>IFERROR(__xludf.DUMMYFUNCTION("IF(REGEXMATCH(LOWER($E107), LOWER(AC$2)),1,0)"),0.0)</f>
        <v>0</v>
      </c>
      <c r="AD107" s="15">
        <f>IFERROR(__xludf.DUMMYFUNCTION("IF(REGEXMATCH(LOWER($E107), LOWER(AD$2)),1,0)"),0.0)</f>
        <v>0</v>
      </c>
      <c r="AE107" s="15">
        <f>IFERROR(__xludf.DUMMYFUNCTION("IF(REGEXMATCH(LOWER($E107), LOWER(AE$2)),1,0)"),0.0)</f>
        <v>0</v>
      </c>
      <c r="AF107" s="16" t="s">
        <v>110</v>
      </c>
      <c r="AG107" s="1" t="s">
        <v>44</v>
      </c>
      <c r="AH107" s="17">
        <f t="shared" si="3"/>
        <v>0</v>
      </c>
      <c r="AI107" s="17">
        <f>IFERROR(__xludf.DUMMYFUNCTION("IF(REGEXMATCH(LOWER($AG107), LOWER(AI$2)),1,0)"),0.0)</f>
        <v>0</v>
      </c>
      <c r="AJ107" s="17">
        <f>IFERROR(__xludf.DUMMYFUNCTION("IF(REGEXMATCH(LOWER($AG107), LOWER(AJ$2)),1,0)"),0.0)</f>
        <v>0</v>
      </c>
      <c r="AK107" s="17">
        <f>IFERROR(__xludf.DUMMYFUNCTION("IF(REGEXMATCH(LOWER($AG107), LOWER(AK$2)),1,0)"),1.0)</f>
        <v>1</v>
      </c>
      <c r="AL107" s="17">
        <f>IFERROR(__xludf.DUMMYFUNCTION("IF(REGEXMATCH(LOWER($AG107), LOWER(AL$2)),1,0)"),0.0)</f>
        <v>0</v>
      </c>
      <c r="AM107" s="17">
        <f>IFERROR(__xludf.DUMMYFUNCTION("IF(REGEXMATCH(LOWER($AG107), LOWER(AM$2)),1,0)"),0.0)</f>
        <v>0</v>
      </c>
      <c r="AN107" s="17">
        <f>IFERROR(__xludf.DUMMYFUNCTION("IF(REGEXMATCH(LOWER($AG107), LOWER(AN$2)),1,0)"),0.0)</f>
        <v>0</v>
      </c>
      <c r="AO107" s="17">
        <f>IFERROR(__xludf.DUMMYFUNCTION("IF(REGEXMATCH(LOWER($AG107), LOWER(AO$2)),1,0)"),0.0)</f>
        <v>0</v>
      </c>
      <c r="AP107" s="17">
        <f>IFERROR(__xludf.DUMMYFUNCTION("IF(REGEXMATCH(LOWER($AG107), LOWER(AP$2)),1,0)"),0.0)</f>
        <v>0</v>
      </c>
      <c r="AQ107" s="17">
        <f>IFERROR(__xludf.DUMMYFUNCTION("IF(REGEXMATCH(LOWER($AG107), LOWER(AQ$2)),1,0)"),0.0)</f>
        <v>0</v>
      </c>
      <c r="AR107" s="17">
        <f>IFERROR(__xludf.DUMMYFUNCTION("IF(REGEXMATCH(LOWER($AG107), LOWER(AR$2)),1,0)"),0.0)</f>
        <v>0</v>
      </c>
      <c r="AS107" s="17">
        <f>IFERROR(__xludf.DUMMYFUNCTION("IF(REGEXMATCH(LOWER($AG107), LOWER(AS$2)),1,0)"),0.0)</f>
        <v>0</v>
      </c>
      <c r="AT107" s="17">
        <f>IFERROR(__xludf.DUMMYFUNCTION("IF(REGEXMATCH(LOWER($AG107), LOWER(AT$2)),1,0)"),0.0)</f>
        <v>0</v>
      </c>
      <c r="AU107" s="17">
        <f>IFERROR(__xludf.DUMMYFUNCTION("IF(REGEXMATCH(LOWER($AG107), LOWER(AU$2)),1,0)"),0.0)</f>
        <v>0</v>
      </c>
      <c r="AV107" s="17">
        <f>IFERROR(__xludf.DUMMYFUNCTION("IF(REGEXMATCH(LOWER($AG107), LOWER(AV$2)),1,0)"),0.0)</f>
        <v>0</v>
      </c>
      <c r="AW107" s="17">
        <f>IFERROR(__xludf.DUMMYFUNCTION("IF(REGEXMATCH(LOWER($AG107), LOWER(AW$2)),1,0)"),0.0)</f>
        <v>0</v>
      </c>
      <c r="AX107" s="17">
        <f>IFERROR(__xludf.DUMMYFUNCTION("IF(REGEXMATCH(LOWER($AG107), LOWER(AX$2)),1,0)"),0.0)</f>
        <v>0</v>
      </c>
      <c r="AY107" s="18" t="s">
        <v>69</v>
      </c>
      <c r="AZ107" s="19" t="s">
        <v>787</v>
      </c>
      <c r="BA107" s="1" t="s">
        <v>788</v>
      </c>
      <c r="BB107" s="1" t="s">
        <v>789</v>
      </c>
    </row>
    <row r="108" ht="47.25" customHeight="1">
      <c r="A108" s="1" t="s">
        <v>790</v>
      </c>
      <c r="B108" s="11" t="s">
        <v>783</v>
      </c>
      <c r="C108" s="11" t="s">
        <v>791</v>
      </c>
      <c r="D108" s="12">
        <v>1.0</v>
      </c>
      <c r="E108" s="1" t="s">
        <v>792</v>
      </c>
      <c r="F108" s="13" t="str">
        <f t="shared" ref="F108:G108" si="107">IMAGE(CONCATENATE("https://connectvideo.garmin.com",BA108))</f>
        <v/>
      </c>
      <c r="G108" s="13" t="str">
        <f t="shared" si="107"/>
        <v/>
      </c>
      <c r="H108" s="14" t="s">
        <v>793</v>
      </c>
      <c r="I108" s="15">
        <f>IFERROR(__xludf.DUMMYFUNCTION("IF(REGEXMATCH(LOWER($E108), LOWER(I$2)),1,0)"),0.0)</f>
        <v>0</v>
      </c>
      <c r="J108" s="15">
        <f>IFERROR(__xludf.DUMMYFUNCTION("IF(REGEXMATCH(LOWER($E108), LOWER(J$2)),1,0)"),0.0)</f>
        <v>0</v>
      </c>
      <c r="K108" s="15">
        <f>IFERROR(__xludf.DUMMYFUNCTION("IF(REGEXMATCH(LOWER($E108), LOWER(K$2)),1,0)"),0.0)</f>
        <v>0</v>
      </c>
      <c r="L108" s="15">
        <f>IFERROR(__xludf.DUMMYFUNCTION("IF(REGEXMATCH(LOWER($E108), LOWER(L$2)),1,0)"),1.0)</f>
        <v>1</v>
      </c>
      <c r="M108" s="15">
        <f>IFERROR(__xludf.DUMMYFUNCTION("IF(REGEXMATCH(LOWER($E108), LOWER(M$2)),1,0)"),0.0)</f>
        <v>0</v>
      </c>
      <c r="N108" s="15">
        <f>IFERROR(__xludf.DUMMYFUNCTION("IF(REGEXMATCH(LOWER($E108), LOWER(N$2)),1,0)"),1.0)</f>
        <v>1</v>
      </c>
      <c r="O108" s="15">
        <f>IFERROR(__xludf.DUMMYFUNCTION("IF(REGEXMATCH(LOWER($E108), LOWER(O$2)),1,0)"),0.0)</f>
        <v>0</v>
      </c>
      <c r="P108" s="15">
        <f>IFERROR(__xludf.DUMMYFUNCTION("IF(REGEXMATCH(LOWER($E108), LOWER(P$2)),1,0)"),1.0)</f>
        <v>1</v>
      </c>
      <c r="Q108" s="15">
        <f>IFERROR(__xludf.DUMMYFUNCTION("IF(REGEXMATCH(LOWER($E108), LOWER(Q$2)),1,0)"),1.0)</f>
        <v>1</v>
      </c>
      <c r="R108" s="15">
        <f>IFERROR(__xludf.DUMMYFUNCTION("IF(REGEXMATCH(LOWER($E108), LOWER(R$2)),1,0)"),0.0)</f>
        <v>0</v>
      </c>
      <c r="S108" s="15">
        <f>IFERROR(__xludf.DUMMYFUNCTION("IF(REGEXMATCH(LOWER($E108), LOWER(S$2)),1,0)"),0.0)</f>
        <v>0</v>
      </c>
      <c r="T108" s="15">
        <f>IFERROR(__xludf.DUMMYFUNCTION("IF(REGEXMATCH(LOWER($E108), LOWER(T$2)),1,0)"),1.0)</f>
        <v>1</v>
      </c>
      <c r="U108" s="15">
        <f>IFERROR(__xludf.DUMMYFUNCTION("IF(REGEXMATCH(LOWER($E108), LOWER(U$2)),1,0)"),0.0)</f>
        <v>0</v>
      </c>
      <c r="V108" s="15">
        <f>IFERROR(__xludf.DUMMYFUNCTION("IF(REGEXMATCH(LOWER($E108), LOWER(V$2)),1,0)"),0.0)</f>
        <v>0</v>
      </c>
      <c r="W108" s="15">
        <f>IFERROR(__xludf.DUMMYFUNCTION("IF(REGEXMATCH(LOWER($E108), LOWER(W$2)),1,0)"),0.0)</f>
        <v>0</v>
      </c>
      <c r="X108" s="15">
        <f>IFERROR(__xludf.DUMMYFUNCTION("IF(REGEXMATCH(LOWER($E108), LOWER(X$2)),1,0)"),0.0)</f>
        <v>0</v>
      </c>
      <c r="Y108" s="15">
        <f>IFERROR(__xludf.DUMMYFUNCTION("IF(REGEXMATCH(LOWER($E108), LOWER(Y$2)),1,0)"),0.0)</f>
        <v>0</v>
      </c>
      <c r="Z108" s="15">
        <f>IFERROR(__xludf.DUMMYFUNCTION("IF(REGEXMATCH(LOWER($E108), LOWER(Z$2)),1,0)"),0.0)</f>
        <v>0</v>
      </c>
      <c r="AA108" s="15">
        <f>IFERROR(__xludf.DUMMYFUNCTION("IF(REGEXMATCH(LOWER($E108), LOWER(AA$2)),1,0)"),0.0)</f>
        <v>0</v>
      </c>
      <c r="AB108" s="15">
        <f>IFERROR(__xludf.DUMMYFUNCTION("IF(REGEXMATCH(LOWER($E108), LOWER(AB$2)),1,0)"),0.0)</f>
        <v>0</v>
      </c>
      <c r="AC108" s="15">
        <f>IFERROR(__xludf.DUMMYFUNCTION("IF(REGEXMATCH(LOWER($E108), LOWER(AC$2)),1,0)"),0.0)</f>
        <v>0</v>
      </c>
      <c r="AD108" s="15">
        <f>IFERROR(__xludf.DUMMYFUNCTION("IF(REGEXMATCH(LOWER($E108), LOWER(AD$2)),1,0)"),1.0)</f>
        <v>1</v>
      </c>
      <c r="AE108" s="15">
        <f>IFERROR(__xludf.DUMMYFUNCTION("IF(REGEXMATCH(LOWER($E108), LOWER(AE$2)),1,0)"),0.0)</f>
        <v>0</v>
      </c>
      <c r="AF108" s="16" t="s">
        <v>67</v>
      </c>
      <c r="AG108" s="1" t="s">
        <v>43</v>
      </c>
      <c r="AH108" s="17">
        <f t="shared" si="3"/>
        <v>0</v>
      </c>
      <c r="AI108" s="17">
        <f>IFERROR(__xludf.DUMMYFUNCTION("IF(REGEXMATCH(LOWER($AG108), LOWER(AI$2)),1,0)"),0.0)</f>
        <v>0</v>
      </c>
      <c r="AJ108" s="17">
        <f>IFERROR(__xludf.DUMMYFUNCTION("IF(REGEXMATCH(LOWER($AG108), LOWER(AJ$2)),1,0)"),1.0)</f>
        <v>1</v>
      </c>
      <c r="AK108" s="17">
        <f>IFERROR(__xludf.DUMMYFUNCTION("IF(REGEXMATCH(LOWER($AG108), LOWER(AK$2)),1,0)"),0.0)</f>
        <v>0</v>
      </c>
      <c r="AL108" s="17">
        <f>IFERROR(__xludf.DUMMYFUNCTION("IF(REGEXMATCH(LOWER($AG108), LOWER(AL$2)),1,0)"),0.0)</f>
        <v>0</v>
      </c>
      <c r="AM108" s="17">
        <f>IFERROR(__xludf.DUMMYFUNCTION("IF(REGEXMATCH(LOWER($AG108), LOWER(AM$2)),1,0)"),0.0)</f>
        <v>0</v>
      </c>
      <c r="AN108" s="17">
        <f>IFERROR(__xludf.DUMMYFUNCTION("IF(REGEXMATCH(LOWER($AG108), LOWER(AN$2)),1,0)"),0.0)</f>
        <v>0</v>
      </c>
      <c r="AO108" s="17">
        <f>IFERROR(__xludf.DUMMYFUNCTION("IF(REGEXMATCH(LOWER($AG108), LOWER(AO$2)),1,0)"),0.0)</f>
        <v>0</v>
      </c>
      <c r="AP108" s="17">
        <f>IFERROR(__xludf.DUMMYFUNCTION("IF(REGEXMATCH(LOWER($AG108), LOWER(AP$2)),1,0)"),0.0)</f>
        <v>0</v>
      </c>
      <c r="AQ108" s="17">
        <f>IFERROR(__xludf.DUMMYFUNCTION("IF(REGEXMATCH(LOWER($AG108), LOWER(AQ$2)),1,0)"),0.0)</f>
        <v>0</v>
      </c>
      <c r="AR108" s="17">
        <f>IFERROR(__xludf.DUMMYFUNCTION("IF(REGEXMATCH(LOWER($AG108), LOWER(AR$2)),1,0)"),0.0)</f>
        <v>0</v>
      </c>
      <c r="AS108" s="17">
        <f>IFERROR(__xludf.DUMMYFUNCTION("IF(REGEXMATCH(LOWER($AG108), LOWER(AS$2)),1,0)"),0.0)</f>
        <v>0</v>
      </c>
      <c r="AT108" s="17">
        <f>IFERROR(__xludf.DUMMYFUNCTION("IF(REGEXMATCH(LOWER($AG108), LOWER(AT$2)),1,0)"),0.0)</f>
        <v>0</v>
      </c>
      <c r="AU108" s="17">
        <f>IFERROR(__xludf.DUMMYFUNCTION("IF(REGEXMATCH(LOWER($AG108), LOWER(AU$2)),1,0)"),0.0)</f>
        <v>0</v>
      </c>
      <c r="AV108" s="17">
        <f>IFERROR(__xludf.DUMMYFUNCTION("IF(REGEXMATCH(LOWER($AG108), LOWER(AV$2)),1,0)"),0.0)</f>
        <v>0</v>
      </c>
      <c r="AW108" s="17">
        <f>IFERROR(__xludf.DUMMYFUNCTION("IF(REGEXMATCH(LOWER($AG108), LOWER(AW$2)),1,0)"),0.0)</f>
        <v>0</v>
      </c>
      <c r="AX108" s="17">
        <f>IFERROR(__xludf.DUMMYFUNCTION("IF(REGEXMATCH(LOWER($AG108), LOWER(AX$2)),1,0)"),0.0)</f>
        <v>0</v>
      </c>
      <c r="AY108" s="18" t="s">
        <v>794</v>
      </c>
      <c r="AZ108" s="19" t="s">
        <v>795</v>
      </c>
      <c r="BA108" s="1" t="s">
        <v>796</v>
      </c>
      <c r="BB108" s="1" t="s">
        <v>797</v>
      </c>
    </row>
    <row r="109" ht="47.25" customHeight="1">
      <c r="A109" s="1" t="s">
        <v>798</v>
      </c>
      <c r="B109" s="11" t="s">
        <v>783</v>
      </c>
      <c r="C109" s="11" t="s">
        <v>799</v>
      </c>
      <c r="D109" s="12">
        <v>1.0</v>
      </c>
      <c r="E109" s="1" t="s">
        <v>800</v>
      </c>
      <c r="F109" s="13" t="str">
        <f t="shared" ref="F109:G109" si="108">IMAGE(CONCATENATE("https://connectvideo.garmin.com",BA109))</f>
        <v/>
      </c>
      <c r="G109" s="13" t="str">
        <f t="shared" si="108"/>
        <v/>
      </c>
      <c r="H109" s="14" t="s">
        <v>801</v>
      </c>
      <c r="I109" s="15">
        <f>IFERROR(__xludf.DUMMYFUNCTION("IF(REGEXMATCH(LOWER($E109), LOWER(I$2)),1,0)"),0.0)</f>
        <v>0</v>
      </c>
      <c r="J109" s="15">
        <f>IFERROR(__xludf.DUMMYFUNCTION("IF(REGEXMATCH(LOWER($E109), LOWER(J$2)),1,0)"),0.0)</f>
        <v>0</v>
      </c>
      <c r="K109" s="15">
        <f>IFERROR(__xludf.DUMMYFUNCTION("IF(REGEXMATCH(LOWER($E109), LOWER(K$2)),1,0)"),1.0)</f>
        <v>1</v>
      </c>
      <c r="L109" s="15">
        <f>IFERROR(__xludf.DUMMYFUNCTION("IF(REGEXMATCH(LOWER($E109), LOWER(L$2)),1,0)"),1.0)</f>
        <v>1</v>
      </c>
      <c r="M109" s="15">
        <f>IFERROR(__xludf.DUMMYFUNCTION("IF(REGEXMATCH(LOWER($E109), LOWER(M$2)),1,0)"),0.0)</f>
        <v>0</v>
      </c>
      <c r="N109" s="15">
        <f>IFERROR(__xludf.DUMMYFUNCTION("IF(REGEXMATCH(LOWER($E109), LOWER(N$2)),1,0)"),0.0)</f>
        <v>0</v>
      </c>
      <c r="O109" s="15">
        <f>IFERROR(__xludf.DUMMYFUNCTION("IF(REGEXMATCH(LOWER($E109), LOWER(O$2)),1,0)"),0.0)</f>
        <v>0</v>
      </c>
      <c r="P109" s="15">
        <f>IFERROR(__xludf.DUMMYFUNCTION("IF(REGEXMATCH(LOWER($E109), LOWER(P$2)),1,0)"),0.0)</f>
        <v>0</v>
      </c>
      <c r="Q109" s="15">
        <f>IFERROR(__xludf.DUMMYFUNCTION("IF(REGEXMATCH(LOWER($E109), LOWER(Q$2)),1,0)"),1.0)</f>
        <v>1</v>
      </c>
      <c r="R109" s="15">
        <f>IFERROR(__xludf.DUMMYFUNCTION("IF(REGEXMATCH(LOWER($E109), LOWER(R$2)),1,0)"),0.0)</f>
        <v>0</v>
      </c>
      <c r="S109" s="15">
        <f>IFERROR(__xludf.DUMMYFUNCTION("IF(REGEXMATCH(LOWER($E109), LOWER(S$2)),1,0)"),0.0)</f>
        <v>0</v>
      </c>
      <c r="T109" s="15">
        <f>IFERROR(__xludf.DUMMYFUNCTION("IF(REGEXMATCH(LOWER($E109), LOWER(T$2)),1,0)"),0.0)</f>
        <v>0</v>
      </c>
      <c r="U109" s="15">
        <f>IFERROR(__xludf.DUMMYFUNCTION("IF(REGEXMATCH(LOWER($E109), LOWER(U$2)),1,0)"),1.0)</f>
        <v>1</v>
      </c>
      <c r="V109" s="15">
        <f>IFERROR(__xludf.DUMMYFUNCTION("IF(REGEXMATCH(LOWER($E109), LOWER(V$2)),1,0)"),0.0)</f>
        <v>0</v>
      </c>
      <c r="W109" s="15">
        <f>IFERROR(__xludf.DUMMYFUNCTION("IF(REGEXMATCH(LOWER($E109), LOWER(W$2)),1,0)"),0.0)</f>
        <v>0</v>
      </c>
      <c r="X109" s="15">
        <f>IFERROR(__xludf.DUMMYFUNCTION("IF(REGEXMATCH(LOWER($E109), LOWER(X$2)),1,0)"),0.0)</f>
        <v>0</v>
      </c>
      <c r="Y109" s="15">
        <f>IFERROR(__xludf.DUMMYFUNCTION("IF(REGEXMATCH(LOWER($E109), LOWER(Y$2)),1,0)"),0.0)</f>
        <v>0</v>
      </c>
      <c r="Z109" s="15">
        <f>IFERROR(__xludf.DUMMYFUNCTION("IF(REGEXMATCH(LOWER($E109), LOWER(Z$2)),1,0)"),0.0)</f>
        <v>0</v>
      </c>
      <c r="AA109" s="15">
        <f>IFERROR(__xludf.DUMMYFUNCTION("IF(REGEXMATCH(LOWER($E109), LOWER(AA$2)),1,0)"),0.0)</f>
        <v>0</v>
      </c>
      <c r="AB109" s="15">
        <f>IFERROR(__xludf.DUMMYFUNCTION("IF(REGEXMATCH(LOWER($E109), LOWER(AB$2)),1,0)"),0.0)</f>
        <v>0</v>
      </c>
      <c r="AC109" s="15">
        <f>IFERROR(__xludf.DUMMYFUNCTION("IF(REGEXMATCH(LOWER($E109), LOWER(AC$2)),1,0)"),0.0)</f>
        <v>0</v>
      </c>
      <c r="AD109" s="15">
        <f>IFERROR(__xludf.DUMMYFUNCTION("IF(REGEXMATCH(LOWER($E109), LOWER(AD$2)),1,0)"),0.0)</f>
        <v>0</v>
      </c>
      <c r="AE109" s="15">
        <f>IFERROR(__xludf.DUMMYFUNCTION("IF(REGEXMATCH(LOWER($E109), LOWER(AE$2)),1,0)"),0.0)</f>
        <v>0</v>
      </c>
      <c r="AF109" s="16" t="s">
        <v>67</v>
      </c>
      <c r="AG109" s="1" t="s">
        <v>44</v>
      </c>
      <c r="AH109" s="17">
        <f t="shared" si="3"/>
        <v>0</v>
      </c>
      <c r="AI109" s="17">
        <f>IFERROR(__xludf.DUMMYFUNCTION("IF(REGEXMATCH(LOWER($AG109), LOWER(AI$2)),1,0)"),0.0)</f>
        <v>0</v>
      </c>
      <c r="AJ109" s="17">
        <f>IFERROR(__xludf.DUMMYFUNCTION("IF(REGEXMATCH(LOWER($AG109), LOWER(AJ$2)),1,0)"),0.0)</f>
        <v>0</v>
      </c>
      <c r="AK109" s="17">
        <f>IFERROR(__xludf.DUMMYFUNCTION("IF(REGEXMATCH(LOWER($AG109), LOWER(AK$2)),1,0)"),1.0)</f>
        <v>1</v>
      </c>
      <c r="AL109" s="17">
        <f>IFERROR(__xludf.DUMMYFUNCTION("IF(REGEXMATCH(LOWER($AG109), LOWER(AL$2)),1,0)"),0.0)</f>
        <v>0</v>
      </c>
      <c r="AM109" s="17">
        <f>IFERROR(__xludf.DUMMYFUNCTION("IF(REGEXMATCH(LOWER($AG109), LOWER(AM$2)),1,0)"),0.0)</f>
        <v>0</v>
      </c>
      <c r="AN109" s="17">
        <f>IFERROR(__xludf.DUMMYFUNCTION("IF(REGEXMATCH(LOWER($AG109), LOWER(AN$2)),1,0)"),0.0)</f>
        <v>0</v>
      </c>
      <c r="AO109" s="17">
        <f>IFERROR(__xludf.DUMMYFUNCTION("IF(REGEXMATCH(LOWER($AG109), LOWER(AO$2)),1,0)"),0.0)</f>
        <v>0</v>
      </c>
      <c r="AP109" s="17">
        <f>IFERROR(__xludf.DUMMYFUNCTION("IF(REGEXMATCH(LOWER($AG109), LOWER(AP$2)),1,0)"),0.0)</f>
        <v>0</v>
      </c>
      <c r="AQ109" s="17">
        <f>IFERROR(__xludf.DUMMYFUNCTION("IF(REGEXMATCH(LOWER($AG109), LOWER(AQ$2)),1,0)"),0.0)</f>
        <v>0</v>
      </c>
      <c r="AR109" s="17">
        <f>IFERROR(__xludf.DUMMYFUNCTION("IF(REGEXMATCH(LOWER($AG109), LOWER(AR$2)),1,0)"),0.0)</f>
        <v>0</v>
      </c>
      <c r="AS109" s="17">
        <f>IFERROR(__xludf.DUMMYFUNCTION("IF(REGEXMATCH(LOWER($AG109), LOWER(AS$2)),1,0)"),0.0)</f>
        <v>0</v>
      </c>
      <c r="AT109" s="17">
        <f>IFERROR(__xludf.DUMMYFUNCTION("IF(REGEXMATCH(LOWER($AG109), LOWER(AT$2)),1,0)"),0.0)</f>
        <v>0</v>
      </c>
      <c r="AU109" s="17">
        <f>IFERROR(__xludf.DUMMYFUNCTION("IF(REGEXMATCH(LOWER($AG109), LOWER(AU$2)),1,0)"),0.0)</f>
        <v>0</v>
      </c>
      <c r="AV109" s="17">
        <f>IFERROR(__xludf.DUMMYFUNCTION("IF(REGEXMATCH(LOWER($AG109), LOWER(AV$2)),1,0)"),0.0)</f>
        <v>0</v>
      </c>
      <c r="AW109" s="17">
        <f>IFERROR(__xludf.DUMMYFUNCTION("IF(REGEXMATCH(LOWER($AG109), LOWER(AW$2)),1,0)"),0.0)</f>
        <v>0</v>
      </c>
      <c r="AX109" s="17">
        <f>IFERROR(__xludf.DUMMYFUNCTION("IF(REGEXMATCH(LOWER($AG109), LOWER(AX$2)),1,0)"),0.0)</f>
        <v>0</v>
      </c>
      <c r="AY109" s="18" t="s">
        <v>238</v>
      </c>
      <c r="AZ109" s="19" t="s">
        <v>802</v>
      </c>
      <c r="BA109" s="1" t="s">
        <v>803</v>
      </c>
      <c r="BB109" s="1" t="s">
        <v>804</v>
      </c>
    </row>
    <row r="110" ht="47.25" customHeight="1">
      <c r="A110" s="1" t="s">
        <v>805</v>
      </c>
      <c r="B110" s="11" t="s">
        <v>783</v>
      </c>
      <c r="C110" s="11" t="s">
        <v>806</v>
      </c>
      <c r="D110" s="12">
        <v>1.0</v>
      </c>
      <c r="E110" s="1" t="s">
        <v>807</v>
      </c>
      <c r="F110" s="13" t="str">
        <f t="shared" ref="F110:G110" si="109">IMAGE(CONCATENATE("https://connectvideo.garmin.com",BA110))</f>
        <v/>
      </c>
      <c r="G110" s="13" t="str">
        <f t="shared" si="109"/>
        <v/>
      </c>
      <c r="H110" s="14" t="s">
        <v>808</v>
      </c>
      <c r="I110" s="15">
        <f>IFERROR(__xludf.DUMMYFUNCTION("IF(REGEXMATCH(LOWER($E110), LOWER(I$2)),1,0)"),0.0)</f>
        <v>0</v>
      </c>
      <c r="J110" s="15">
        <f>IFERROR(__xludf.DUMMYFUNCTION("IF(REGEXMATCH(LOWER($E110), LOWER(J$2)),1,0)"),1.0)</f>
        <v>1</v>
      </c>
      <c r="K110" s="15">
        <f>IFERROR(__xludf.DUMMYFUNCTION("IF(REGEXMATCH(LOWER($E110), LOWER(K$2)),1,0)"),0.0)</f>
        <v>0</v>
      </c>
      <c r="L110" s="15">
        <f>IFERROR(__xludf.DUMMYFUNCTION("IF(REGEXMATCH(LOWER($E110), LOWER(L$2)),1,0)"),0.0)</f>
        <v>0</v>
      </c>
      <c r="M110" s="15">
        <f>IFERROR(__xludf.DUMMYFUNCTION("IF(REGEXMATCH(LOWER($E110), LOWER(M$2)),1,0)"),0.0)</f>
        <v>0</v>
      </c>
      <c r="N110" s="15">
        <f>IFERROR(__xludf.DUMMYFUNCTION("IF(REGEXMATCH(LOWER($E110), LOWER(N$2)),1,0)"),1.0)</f>
        <v>1</v>
      </c>
      <c r="O110" s="15">
        <f>IFERROR(__xludf.DUMMYFUNCTION("IF(REGEXMATCH(LOWER($E110), LOWER(O$2)),1,0)"),0.0)</f>
        <v>0</v>
      </c>
      <c r="P110" s="15">
        <f>IFERROR(__xludf.DUMMYFUNCTION("IF(REGEXMATCH(LOWER($E110), LOWER(P$2)),1,0)"),0.0)</f>
        <v>0</v>
      </c>
      <c r="Q110" s="15">
        <f>IFERROR(__xludf.DUMMYFUNCTION("IF(REGEXMATCH(LOWER($E110), LOWER(Q$2)),1,0)"),0.0)</f>
        <v>0</v>
      </c>
      <c r="R110" s="15">
        <f>IFERROR(__xludf.DUMMYFUNCTION("IF(REGEXMATCH(LOWER($E110), LOWER(R$2)),1,0)"),1.0)</f>
        <v>1</v>
      </c>
      <c r="S110" s="15">
        <f>IFERROR(__xludf.DUMMYFUNCTION("IF(REGEXMATCH(LOWER($E110), LOWER(S$2)),1,0)"),0.0)</f>
        <v>0</v>
      </c>
      <c r="T110" s="15">
        <f>IFERROR(__xludf.DUMMYFUNCTION("IF(REGEXMATCH(LOWER($E110), LOWER(T$2)),1,0)"),0.0)</f>
        <v>0</v>
      </c>
      <c r="U110" s="15">
        <f>IFERROR(__xludf.DUMMYFUNCTION("IF(REGEXMATCH(LOWER($E110), LOWER(U$2)),1,0)"),0.0)</f>
        <v>0</v>
      </c>
      <c r="V110" s="15">
        <f>IFERROR(__xludf.DUMMYFUNCTION("IF(REGEXMATCH(LOWER($E110), LOWER(V$2)),1,0)"),0.0)</f>
        <v>0</v>
      </c>
      <c r="W110" s="15">
        <f>IFERROR(__xludf.DUMMYFUNCTION("IF(REGEXMATCH(LOWER($E110), LOWER(W$2)),1,0)"),0.0)</f>
        <v>0</v>
      </c>
      <c r="X110" s="15">
        <f>IFERROR(__xludf.DUMMYFUNCTION("IF(REGEXMATCH(LOWER($E110), LOWER(X$2)),1,0)"),1.0)</f>
        <v>1</v>
      </c>
      <c r="Y110" s="15">
        <f>IFERROR(__xludf.DUMMYFUNCTION("IF(REGEXMATCH(LOWER($E110), LOWER(Y$2)),1,0)"),0.0)</f>
        <v>0</v>
      </c>
      <c r="Z110" s="15">
        <f>IFERROR(__xludf.DUMMYFUNCTION("IF(REGEXMATCH(LOWER($E110), LOWER(Z$2)),1,0)"),0.0)</f>
        <v>0</v>
      </c>
      <c r="AA110" s="15">
        <f>IFERROR(__xludf.DUMMYFUNCTION("IF(REGEXMATCH(LOWER($E110), LOWER(AA$2)),1,0)"),0.0)</f>
        <v>0</v>
      </c>
      <c r="AB110" s="15">
        <f>IFERROR(__xludf.DUMMYFUNCTION("IF(REGEXMATCH(LOWER($E110), LOWER(AB$2)),1,0)"),0.0)</f>
        <v>0</v>
      </c>
      <c r="AC110" s="15">
        <f>IFERROR(__xludf.DUMMYFUNCTION("IF(REGEXMATCH(LOWER($E110), LOWER(AC$2)),1,0)"),0.0)</f>
        <v>0</v>
      </c>
      <c r="AD110" s="15">
        <f>IFERROR(__xludf.DUMMYFUNCTION("IF(REGEXMATCH(LOWER($E110), LOWER(AD$2)),1,0)"),0.0)</f>
        <v>0</v>
      </c>
      <c r="AE110" s="15">
        <f>IFERROR(__xludf.DUMMYFUNCTION("IF(REGEXMATCH(LOWER($E110), LOWER(AE$2)),1,0)"),0.0)</f>
        <v>0</v>
      </c>
      <c r="AF110" s="16" t="s">
        <v>110</v>
      </c>
      <c r="AG110" s="1" t="s">
        <v>44</v>
      </c>
      <c r="AH110" s="17">
        <f t="shared" si="3"/>
        <v>0</v>
      </c>
      <c r="AI110" s="17">
        <f>IFERROR(__xludf.DUMMYFUNCTION("IF(REGEXMATCH(LOWER($AG110), LOWER(AI$2)),1,0)"),0.0)</f>
        <v>0</v>
      </c>
      <c r="AJ110" s="17">
        <f>IFERROR(__xludf.DUMMYFUNCTION("IF(REGEXMATCH(LOWER($AG110), LOWER(AJ$2)),1,0)"),0.0)</f>
        <v>0</v>
      </c>
      <c r="AK110" s="17">
        <f>IFERROR(__xludf.DUMMYFUNCTION("IF(REGEXMATCH(LOWER($AG110), LOWER(AK$2)),1,0)"),1.0)</f>
        <v>1</v>
      </c>
      <c r="AL110" s="17">
        <f>IFERROR(__xludf.DUMMYFUNCTION("IF(REGEXMATCH(LOWER($AG110), LOWER(AL$2)),1,0)"),0.0)</f>
        <v>0</v>
      </c>
      <c r="AM110" s="17">
        <f>IFERROR(__xludf.DUMMYFUNCTION("IF(REGEXMATCH(LOWER($AG110), LOWER(AM$2)),1,0)"),0.0)</f>
        <v>0</v>
      </c>
      <c r="AN110" s="17">
        <f>IFERROR(__xludf.DUMMYFUNCTION("IF(REGEXMATCH(LOWER($AG110), LOWER(AN$2)),1,0)"),0.0)</f>
        <v>0</v>
      </c>
      <c r="AO110" s="17">
        <f>IFERROR(__xludf.DUMMYFUNCTION("IF(REGEXMATCH(LOWER($AG110), LOWER(AO$2)),1,0)"),0.0)</f>
        <v>0</v>
      </c>
      <c r="AP110" s="17">
        <f>IFERROR(__xludf.DUMMYFUNCTION("IF(REGEXMATCH(LOWER($AG110), LOWER(AP$2)),1,0)"),0.0)</f>
        <v>0</v>
      </c>
      <c r="AQ110" s="17">
        <f>IFERROR(__xludf.DUMMYFUNCTION("IF(REGEXMATCH(LOWER($AG110), LOWER(AQ$2)),1,0)"),0.0)</f>
        <v>0</v>
      </c>
      <c r="AR110" s="17">
        <f>IFERROR(__xludf.DUMMYFUNCTION("IF(REGEXMATCH(LOWER($AG110), LOWER(AR$2)),1,0)"),0.0)</f>
        <v>0</v>
      </c>
      <c r="AS110" s="17">
        <f>IFERROR(__xludf.DUMMYFUNCTION("IF(REGEXMATCH(LOWER($AG110), LOWER(AS$2)),1,0)"),0.0)</f>
        <v>0</v>
      </c>
      <c r="AT110" s="17">
        <f>IFERROR(__xludf.DUMMYFUNCTION("IF(REGEXMATCH(LOWER($AG110), LOWER(AT$2)),1,0)"),0.0)</f>
        <v>0</v>
      </c>
      <c r="AU110" s="17">
        <f>IFERROR(__xludf.DUMMYFUNCTION("IF(REGEXMATCH(LOWER($AG110), LOWER(AU$2)),1,0)"),0.0)</f>
        <v>0</v>
      </c>
      <c r="AV110" s="17">
        <f>IFERROR(__xludf.DUMMYFUNCTION("IF(REGEXMATCH(LOWER($AG110), LOWER(AV$2)),1,0)"),0.0)</f>
        <v>0</v>
      </c>
      <c r="AW110" s="17">
        <f>IFERROR(__xludf.DUMMYFUNCTION("IF(REGEXMATCH(LOWER($AG110), LOWER(AW$2)),1,0)"),0.0)</f>
        <v>0</v>
      </c>
      <c r="AX110" s="17">
        <f>IFERROR(__xludf.DUMMYFUNCTION("IF(REGEXMATCH(LOWER($AG110), LOWER(AX$2)),1,0)"),0.0)</f>
        <v>0</v>
      </c>
      <c r="AY110" s="18" t="s">
        <v>69</v>
      </c>
      <c r="AZ110" s="19" t="s">
        <v>809</v>
      </c>
      <c r="BA110" s="1" t="s">
        <v>810</v>
      </c>
      <c r="BB110" s="1" t="s">
        <v>811</v>
      </c>
    </row>
    <row r="111" ht="47.25" customHeight="1">
      <c r="A111" s="1" t="s">
        <v>812</v>
      </c>
      <c r="B111" s="11" t="s">
        <v>783</v>
      </c>
      <c r="C111" s="11" t="s">
        <v>813</v>
      </c>
      <c r="D111" s="12">
        <v>1.0</v>
      </c>
      <c r="E111" s="1" t="s">
        <v>814</v>
      </c>
      <c r="F111" s="13" t="str">
        <f t="shared" ref="F111:G111" si="110">IMAGE(CONCATENATE("https://connectvideo.garmin.com",BA111))</f>
        <v/>
      </c>
      <c r="G111" s="13" t="str">
        <f t="shared" si="110"/>
        <v/>
      </c>
      <c r="H111" s="14" t="s">
        <v>815</v>
      </c>
      <c r="I111" s="15">
        <f>IFERROR(__xludf.DUMMYFUNCTION("IF(REGEXMATCH(LOWER($E111), LOWER(I$2)),1,0)"),0.0)</f>
        <v>0</v>
      </c>
      <c r="J111" s="15">
        <f>IFERROR(__xludf.DUMMYFUNCTION("IF(REGEXMATCH(LOWER($E111), LOWER(J$2)),1,0)"),1.0)</f>
        <v>1</v>
      </c>
      <c r="K111" s="15">
        <f>IFERROR(__xludf.DUMMYFUNCTION("IF(REGEXMATCH(LOWER($E111), LOWER(K$2)),1,0)"),0.0)</f>
        <v>0</v>
      </c>
      <c r="L111" s="15">
        <f>IFERROR(__xludf.DUMMYFUNCTION("IF(REGEXMATCH(LOWER($E111), LOWER(L$2)),1,0)"),1.0)</f>
        <v>1</v>
      </c>
      <c r="M111" s="15">
        <f>IFERROR(__xludf.DUMMYFUNCTION("IF(REGEXMATCH(LOWER($E111), LOWER(M$2)),1,0)"),0.0)</f>
        <v>0</v>
      </c>
      <c r="N111" s="15">
        <f>IFERROR(__xludf.DUMMYFUNCTION("IF(REGEXMATCH(LOWER($E111), LOWER(N$2)),1,0)"),1.0)</f>
        <v>1</v>
      </c>
      <c r="O111" s="15">
        <f>IFERROR(__xludf.DUMMYFUNCTION("IF(REGEXMATCH(LOWER($E111), LOWER(O$2)),1,0)"),0.0)</f>
        <v>0</v>
      </c>
      <c r="P111" s="15">
        <f>IFERROR(__xludf.DUMMYFUNCTION("IF(REGEXMATCH(LOWER($E111), LOWER(P$2)),1,0)"),0.0)</f>
        <v>0</v>
      </c>
      <c r="Q111" s="15">
        <f>IFERROR(__xludf.DUMMYFUNCTION("IF(REGEXMATCH(LOWER($E111), LOWER(Q$2)),1,0)"),0.0)</f>
        <v>0</v>
      </c>
      <c r="R111" s="15">
        <f>IFERROR(__xludf.DUMMYFUNCTION("IF(REGEXMATCH(LOWER($E111), LOWER(R$2)),1,0)"),0.0)</f>
        <v>0</v>
      </c>
      <c r="S111" s="15">
        <f>IFERROR(__xludf.DUMMYFUNCTION("IF(REGEXMATCH(LOWER($E111), LOWER(S$2)),1,0)"),0.0)</f>
        <v>0</v>
      </c>
      <c r="T111" s="15">
        <f>IFERROR(__xludf.DUMMYFUNCTION("IF(REGEXMATCH(LOWER($E111), LOWER(T$2)),1,0)"),0.0)</f>
        <v>0</v>
      </c>
      <c r="U111" s="15">
        <f>IFERROR(__xludf.DUMMYFUNCTION("IF(REGEXMATCH(LOWER($E111), LOWER(U$2)),1,0)"),0.0)</f>
        <v>0</v>
      </c>
      <c r="V111" s="15">
        <f>IFERROR(__xludf.DUMMYFUNCTION("IF(REGEXMATCH(LOWER($E111), LOWER(V$2)),1,0)"),0.0)</f>
        <v>0</v>
      </c>
      <c r="W111" s="15">
        <f>IFERROR(__xludf.DUMMYFUNCTION("IF(REGEXMATCH(LOWER($E111), LOWER(W$2)),1,0)"),0.0)</f>
        <v>0</v>
      </c>
      <c r="X111" s="15">
        <f>IFERROR(__xludf.DUMMYFUNCTION("IF(REGEXMATCH(LOWER($E111), LOWER(X$2)),1,0)"),0.0)</f>
        <v>0</v>
      </c>
      <c r="Y111" s="15">
        <f>IFERROR(__xludf.DUMMYFUNCTION("IF(REGEXMATCH(LOWER($E111), LOWER(Y$2)),1,0)"),0.0)</f>
        <v>0</v>
      </c>
      <c r="Z111" s="15">
        <f>IFERROR(__xludf.DUMMYFUNCTION("IF(REGEXMATCH(LOWER($E111), LOWER(Z$2)),1,0)"),0.0)</f>
        <v>0</v>
      </c>
      <c r="AA111" s="15">
        <f>IFERROR(__xludf.DUMMYFUNCTION("IF(REGEXMATCH(LOWER($E111), LOWER(AA$2)),1,0)"),0.0)</f>
        <v>0</v>
      </c>
      <c r="AB111" s="15">
        <f>IFERROR(__xludf.DUMMYFUNCTION("IF(REGEXMATCH(LOWER($E111), LOWER(AB$2)),1,0)"),0.0)</f>
        <v>0</v>
      </c>
      <c r="AC111" s="15">
        <f>IFERROR(__xludf.DUMMYFUNCTION("IF(REGEXMATCH(LOWER($E111), LOWER(AC$2)),1,0)"),0.0)</f>
        <v>0</v>
      </c>
      <c r="AD111" s="15">
        <f>IFERROR(__xludf.DUMMYFUNCTION("IF(REGEXMATCH(LOWER($E111), LOWER(AD$2)),1,0)"),0.0)</f>
        <v>0</v>
      </c>
      <c r="AE111" s="15">
        <f>IFERROR(__xludf.DUMMYFUNCTION("IF(REGEXMATCH(LOWER($E111), LOWER(AE$2)),1,0)"),0.0)</f>
        <v>0</v>
      </c>
      <c r="AF111" s="16" t="s">
        <v>110</v>
      </c>
      <c r="AG111" s="1" t="s">
        <v>44</v>
      </c>
      <c r="AH111" s="17">
        <f t="shared" si="3"/>
        <v>0</v>
      </c>
      <c r="AI111" s="17">
        <f>IFERROR(__xludf.DUMMYFUNCTION("IF(REGEXMATCH(LOWER($AG111), LOWER(AI$2)),1,0)"),0.0)</f>
        <v>0</v>
      </c>
      <c r="AJ111" s="17">
        <f>IFERROR(__xludf.DUMMYFUNCTION("IF(REGEXMATCH(LOWER($AG111), LOWER(AJ$2)),1,0)"),0.0)</f>
        <v>0</v>
      </c>
      <c r="AK111" s="17">
        <f>IFERROR(__xludf.DUMMYFUNCTION("IF(REGEXMATCH(LOWER($AG111), LOWER(AK$2)),1,0)"),1.0)</f>
        <v>1</v>
      </c>
      <c r="AL111" s="17">
        <f>IFERROR(__xludf.DUMMYFUNCTION("IF(REGEXMATCH(LOWER($AG111), LOWER(AL$2)),1,0)"),0.0)</f>
        <v>0</v>
      </c>
      <c r="AM111" s="17">
        <f>IFERROR(__xludf.DUMMYFUNCTION("IF(REGEXMATCH(LOWER($AG111), LOWER(AM$2)),1,0)"),0.0)</f>
        <v>0</v>
      </c>
      <c r="AN111" s="17">
        <f>IFERROR(__xludf.DUMMYFUNCTION("IF(REGEXMATCH(LOWER($AG111), LOWER(AN$2)),1,0)"),0.0)</f>
        <v>0</v>
      </c>
      <c r="AO111" s="17">
        <f>IFERROR(__xludf.DUMMYFUNCTION("IF(REGEXMATCH(LOWER($AG111), LOWER(AO$2)),1,0)"),0.0)</f>
        <v>0</v>
      </c>
      <c r="AP111" s="17">
        <f>IFERROR(__xludf.DUMMYFUNCTION("IF(REGEXMATCH(LOWER($AG111), LOWER(AP$2)),1,0)"),0.0)</f>
        <v>0</v>
      </c>
      <c r="AQ111" s="17">
        <f>IFERROR(__xludf.DUMMYFUNCTION("IF(REGEXMATCH(LOWER($AG111), LOWER(AQ$2)),1,0)"),0.0)</f>
        <v>0</v>
      </c>
      <c r="AR111" s="17">
        <f>IFERROR(__xludf.DUMMYFUNCTION("IF(REGEXMATCH(LOWER($AG111), LOWER(AR$2)),1,0)"),0.0)</f>
        <v>0</v>
      </c>
      <c r="AS111" s="17">
        <f>IFERROR(__xludf.DUMMYFUNCTION("IF(REGEXMATCH(LOWER($AG111), LOWER(AS$2)),1,0)"),0.0)</f>
        <v>0</v>
      </c>
      <c r="AT111" s="17">
        <f>IFERROR(__xludf.DUMMYFUNCTION("IF(REGEXMATCH(LOWER($AG111), LOWER(AT$2)),1,0)"),0.0)</f>
        <v>0</v>
      </c>
      <c r="AU111" s="17">
        <f>IFERROR(__xludf.DUMMYFUNCTION("IF(REGEXMATCH(LOWER($AG111), LOWER(AU$2)),1,0)"),0.0)</f>
        <v>0</v>
      </c>
      <c r="AV111" s="17">
        <f>IFERROR(__xludf.DUMMYFUNCTION("IF(REGEXMATCH(LOWER($AG111), LOWER(AV$2)),1,0)"),0.0)</f>
        <v>0</v>
      </c>
      <c r="AW111" s="17">
        <f>IFERROR(__xludf.DUMMYFUNCTION("IF(REGEXMATCH(LOWER($AG111), LOWER(AW$2)),1,0)"),0.0)</f>
        <v>0</v>
      </c>
      <c r="AX111" s="17">
        <f>IFERROR(__xludf.DUMMYFUNCTION("IF(REGEXMATCH(LOWER($AG111), LOWER(AX$2)),1,0)"),0.0)</f>
        <v>0</v>
      </c>
      <c r="AY111" s="18" t="s">
        <v>69</v>
      </c>
      <c r="AZ111" s="19" t="s">
        <v>816</v>
      </c>
      <c r="BA111" s="1" t="s">
        <v>817</v>
      </c>
      <c r="BB111" s="1" t="s">
        <v>818</v>
      </c>
    </row>
    <row r="112" ht="47.25" customHeight="1">
      <c r="A112" s="1" t="s">
        <v>819</v>
      </c>
      <c r="B112" s="11" t="s">
        <v>783</v>
      </c>
      <c r="C112" s="11" t="s">
        <v>820</v>
      </c>
      <c r="D112" s="12">
        <v>1.0</v>
      </c>
      <c r="E112" s="1" t="s">
        <v>821</v>
      </c>
      <c r="F112" s="13" t="str">
        <f t="shared" ref="F112:G112" si="111">IMAGE(CONCATENATE("https://connectvideo.garmin.com",BA112))</f>
        <v/>
      </c>
      <c r="G112" s="13" t="str">
        <f t="shared" si="111"/>
        <v/>
      </c>
      <c r="H112" s="14" t="s">
        <v>822</v>
      </c>
      <c r="I112" s="15">
        <f>IFERROR(__xludf.DUMMYFUNCTION("IF(REGEXMATCH(LOWER($E112), LOWER(I$2)),1,0)"),0.0)</f>
        <v>0</v>
      </c>
      <c r="J112" s="15">
        <f>IFERROR(__xludf.DUMMYFUNCTION("IF(REGEXMATCH(LOWER($E112), LOWER(J$2)),1,0)"),0.0)</f>
        <v>0</v>
      </c>
      <c r="K112" s="15">
        <f>IFERROR(__xludf.DUMMYFUNCTION("IF(REGEXMATCH(LOWER($E112), LOWER(K$2)),1,0)"),1.0)</f>
        <v>1</v>
      </c>
      <c r="L112" s="15">
        <f>IFERROR(__xludf.DUMMYFUNCTION("IF(REGEXMATCH(LOWER($E112), LOWER(L$2)),1,0)"),0.0)</f>
        <v>0</v>
      </c>
      <c r="M112" s="15">
        <f>IFERROR(__xludf.DUMMYFUNCTION("IF(REGEXMATCH(LOWER($E112), LOWER(M$2)),1,0)"),0.0)</f>
        <v>0</v>
      </c>
      <c r="N112" s="15">
        <f>IFERROR(__xludf.DUMMYFUNCTION("IF(REGEXMATCH(LOWER($E112), LOWER(N$2)),1,0)"),0.0)</f>
        <v>0</v>
      </c>
      <c r="O112" s="15">
        <f>IFERROR(__xludf.DUMMYFUNCTION("IF(REGEXMATCH(LOWER($E112), LOWER(O$2)),1,0)"),0.0)</f>
        <v>0</v>
      </c>
      <c r="P112" s="15">
        <f>IFERROR(__xludf.DUMMYFUNCTION("IF(REGEXMATCH(LOWER($E112), LOWER(P$2)),1,0)"),0.0)</f>
        <v>0</v>
      </c>
      <c r="Q112" s="15">
        <f>IFERROR(__xludf.DUMMYFUNCTION("IF(REGEXMATCH(LOWER($E112), LOWER(Q$2)),1,0)"),1.0)</f>
        <v>1</v>
      </c>
      <c r="R112" s="15">
        <f>IFERROR(__xludf.DUMMYFUNCTION("IF(REGEXMATCH(LOWER($E112), LOWER(R$2)),1,0)"),0.0)</f>
        <v>0</v>
      </c>
      <c r="S112" s="15">
        <f>IFERROR(__xludf.DUMMYFUNCTION("IF(REGEXMATCH(LOWER($E112), LOWER(S$2)),1,0)"),0.0)</f>
        <v>0</v>
      </c>
      <c r="T112" s="15">
        <f>IFERROR(__xludf.DUMMYFUNCTION("IF(REGEXMATCH(LOWER($E112), LOWER(T$2)),1,0)"),0.0)</f>
        <v>0</v>
      </c>
      <c r="U112" s="15">
        <f>IFERROR(__xludf.DUMMYFUNCTION("IF(REGEXMATCH(LOWER($E112), LOWER(U$2)),1,0)"),0.0)</f>
        <v>0</v>
      </c>
      <c r="V112" s="15">
        <f>IFERROR(__xludf.DUMMYFUNCTION("IF(REGEXMATCH(LOWER($E112), LOWER(V$2)),1,0)"),0.0)</f>
        <v>0</v>
      </c>
      <c r="W112" s="15">
        <f>IFERROR(__xludf.DUMMYFUNCTION("IF(REGEXMATCH(LOWER($E112), LOWER(W$2)),1,0)"),0.0)</f>
        <v>0</v>
      </c>
      <c r="X112" s="15">
        <f>IFERROR(__xludf.DUMMYFUNCTION("IF(REGEXMATCH(LOWER($E112), LOWER(X$2)),1,0)"),0.0)</f>
        <v>0</v>
      </c>
      <c r="Y112" s="15">
        <f>IFERROR(__xludf.DUMMYFUNCTION("IF(REGEXMATCH(LOWER($E112), LOWER(Y$2)),1,0)"),0.0)</f>
        <v>0</v>
      </c>
      <c r="Z112" s="15">
        <f>IFERROR(__xludf.DUMMYFUNCTION("IF(REGEXMATCH(LOWER($E112), LOWER(Z$2)),1,0)"),1.0)</f>
        <v>1</v>
      </c>
      <c r="AA112" s="15">
        <f>IFERROR(__xludf.DUMMYFUNCTION("IF(REGEXMATCH(LOWER($E112), LOWER(AA$2)),1,0)"),0.0)</f>
        <v>0</v>
      </c>
      <c r="AB112" s="15">
        <f>IFERROR(__xludf.DUMMYFUNCTION("IF(REGEXMATCH(LOWER($E112), LOWER(AB$2)),1,0)"),0.0)</f>
        <v>0</v>
      </c>
      <c r="AC112" s="15">
        <f>IFERROR(__xludf.DUMMYFUNCTION("IF(REGEXMATCH(LOWER($E112), LOWER(AC$2)),1,0)"),0.0)</f>
        <v>0</v>
      </c>
      <c r="AD112" s="15">
        <f>IFERROR(__xludf.DUMMYFUNCTION("IF(REGEXMATCH(LOWER($E112), LOWER(AD$2)),1,0)"),0.0)</f>
        <v>0</v>
      </c>
      <c r="AE112" s="15">
        <f>IFERROR(__xludf.DUMMYFUNCTION("IF(REGEXMATCH(LOWER($E112), LOWER(AE$2)),1,0)"),0.0)</f>
        <v>0</v>
      </c>
      <c r="AF112" s="16" t="s">
        <v>110</v>
      </c>
      <c r="AG112" s="1" t="s">
        <v>823</v>
      </c>
      <c r="AH112" s="17">
        <f t="shared" si="3"/>
        <v>0</v>
      </c>
      <c r="AI112" s="17">
        <f>IFERROR(__xludf.DUMMYFUNCTION("IF(REGEXMATCH(LOWER($AG112), LOWER(AI$2)),1,0)"),0.0)</f>
        <v>0</v>
      </c>
      <c r="AJ112" s="17">
        <f>IFERROR(__xludf.DUMMYFUNCTION("IF(REGEXMATCH(LOWER($AG112), LOWER(AJ$2)),1,0)"),0.0)</f>
        <v>0</v>
      </c>
      <c r="AK112" s="17">
        <f>IFERROR(__xludf.DUMMYFUNCTION("IF(REGEXMATCH(LOWER($AG112), LOWER(AK$2)),1,0)"),1.0)</f>
        <v>1</v>
      </c>
      <c r="AL112" s="17">
        <f>IFERROR(__xludf.DUMMYFUNCTION("IF(REGEXMATCH(LOWER($AG112), LOWER(AL$2)),1,0)"),0.0)</f>
        <v>0</v>
      </c>
      <c r="AM112" s="17">
        <f>IFERROR(__xludf.DUMMYFUNCTION("IF(REGEXMATCH(LOWER($AG112), LOWER(AM$2)),1,0)"),0.0)</f>
        <v>0</v>
      </c>
      <c r="AN112" s="17">
        <f>IFERROR(__xludf.DUMMYFUNCTION("IF(REGEXMATCH(LOWER($AG112), LOWER(AN$2)),1,0)"),1.0)</f>
        <v>1</v>
      </c>
      <c r="AO112" s="17">
        <f>IFERROR(__xludf.DUMMYFUNCTION("IF(REGEXMATCH(LOWER($AG112), LOWER(AO$2)),1,0)"),0.0)</f>
        <v>0</v>
      </c>
      <c r="AP112" s="17">
        <f>IFERROR(__xludf.DUMMYFUNCTION("IF(REGEXMATCH(LOWER($AG112), LOWER(AP$2)),1,0)"),0.0)</f>
        <v>0</v>
      </c>
      <c r="AQ112" s="17">
        <f>IFERROR(__xludf.DUMMYFUNCTION("IF(REGEXMATCH(LOWER($AG112), LOWER(AQ$2)),1,0)"),0.0)</f>
        <v>0</v>
      </c>
      <c r="AR112" s="17">
        <f>IFERROR(__xludf.DUMMYFUNCTION("IF(REGEXMATCH(LOWER($AG112), LOWER(AR$2)),1,0)"),0.0)</f>
        <v>0</v>
      </c>
      <c r="AS112" s="17">
        <f>IFERROR(__xludf.DUMMYFUNCTION("IF(REGEXMATCH(LOWER($AG112), LOWER(AS$2)),1,0)"),0.0)</f>
        <v>0</v>
      </c>
      <c r="AT112" s="17">
        <f>IFERROR(__xludf.DUMMYFUNCTION("IF(REGEXMATCH(LOWER($AG112), LOWER(AT$2)),1,0)"),0.0)</f>
        <v>0</v>
      </c>
      <c r="AU112" s="17">
        <f>IFERROR(__xludf.DUMMYFUNCTION("IF(REGEXMATCH(LOWER($AG112), LOWER(AU$2)),1,0)"),0.0)</f>
        <v>0</v>
      </c>
      <c r="AV112" s="17">
        <f>IFERROR(__xludf.DUMMYFUNCTION("IF(REGEXMATCH(LOWER($AG112), LOWER(AV$2)),1,0)"),0.0)</f>
        <v>0</v>
      </c>
      <c r="AW112" s="17">
        <f>IFERROR(__xludf.DUMMYFUNCTION("IF(REGEXMATCH(LOWER($AG112), LOWER(AW$2)),1,0)"),0.0)</f>
        <v>0</v>
      </c>
      <c r="AX112" s="17">
        <f>IFERROR(__xludf.DUMMYFUNCTION("IF(REGEXMATCH(LOWER($AG112), LOWER(AX$2)),1,0)"),0.0)</f>
        <v>0</v>
      </c>
      <c r="AY112" s="18" t="s">
        <v>69</v>
      </c>
      <c r="AZ112" s="19" t="s">
        <v>824</v>
      </c>
      <c r="BA112" s="1" t="s">
        <v>825</v>
      </c>
      <c r="BB112" s="1" t="s">
        <v>826</v>
      </c>
    </row>
    <row r="113" ht="47.25" customHeight="1">
      <c r="A113" s="1" t="s">
        <v>827</v>
      </c>
      <c r="B113" s="11" t="s">
        <v>783</v>
      </c>
      <c r="C113" s="11" t="s">
        <v>828</v>
      </c>
      <c r="D113" s="12">
        <v>1.0</v>
      </c>
      <c r="E113" s="1" t="s">
        <v>829</v>
      </c>
      <c r="F113" s="13" t="str">
        <f t="shared" ref="F113:G113" si="112">IMAGE(CONCATENATE("https://connectvideo.garmin.com",BA113))</f>
        <v/>
      </c>
      <c r="G113" s="13" t="str">
        <f t="shared" si="112"/>
        <v/>
      </c>
      <c r="H113" s="14" t="s">
        <v>830</v>
      </c>
      <c r="I113" s="15">
        <f>IFERROR(__xludf.DUMMYFUNCTION("IF(REGEXMATCH(LOWER($E113), LOWER(I$2)),1,0)"),0.0)</f>
        <v>0</v>
      </c>
      <c r="J113" s="15">
        <f>IFERROR(__xludf.DUMMYFUNCTION("IF(REGEXMATCH(LOWER($E113), LOWER(J$2)),1,0)"),1.0)</f>
        <v>1</v>
      </c>
      <c r="K113" s="15">
        <f>IFERROR(__xludf.DUMMYFUNCTION("IF(REGEXMATCH(LOWER($E113), LOWER(K$2)),1,0)"),0.0)</f>
        <v>0</v>
      </c>
      <c r="L113" s="15">
        <f>IFERROR(__xludf.DUMMYFUNCTION("IF(REGEXMATCH(LOWER($E113), LOWER(L$2)),1,0)"),0.0)</f>
        <v>0</v>
      </c>
      <c r="M113" s="15">
        <f>IFERROR(__xludf.DUMMYFUNCTION("IF(REGEXMATCH(LOWER($E113), LOWER(M$2)),1,0)"),0.0)</f>
        <v>0</v>
      </c>
      <c r="N113" s="15">
        <f>IFERROR(__xludf.DUMMYFUNCTION("IF(REGEXMATCH(LOWER($E113), LOWER(N$2)),1,0)"),1.0)</f>
        <v>1</v>
      </c>
      <c r="O113" s="15">
        <f>IFERROR(__xludf.DUMMYFUNCTION("IF(REGEXMATCH(LOWER($E113), LOWER(O$2)),1,0)"),0.0)</f>
        <v>0</v>
      </c>
      <c r="P113" s="15">
        <f>IFERROR(__xludf.DUMMYFUNCTION("IF(REGEXMATCH(LOWER($E113), LOWER(P$2)),1,0)"),0.0)</f>
        <v>0</v>
      </c>
      <c r="Q113" s="15">
        <f>IFERROR(__xludf.DUMMYFUNCTION("IF(REGEXMATCH(LOWER($E113), LOWER(Q$2)),1,0)"),0.0)</f>
        <v>0</v>
      </c>
      <c r="R113" s="15">
        <f>IFERROR(__xludf.DUMMYFUNCTION("IF(REGEXMATCH(LOWER($E113), LOWER(R$2)),1,0)"),0.0)</f>
        <v>0</v>
      </c>
      <c r="S113" s="15">
        <f>IFERROR(__xludf.DUMMYFUNCTION("IF(REGEXMATCH(LOWER($E113), LOWER(S$2)),1,0)"),0.0)</f>
        <v>0</v>
      </c>
      <c r="T113" s="15">
        <f>IFERROR(__xludf.DUMMYFUNCTION("IF(REGEXMATCH(LOWER($E113), LOWER(T$2)),1,0)"),0.0)</f>
        <v>0</v>
      </c>
      <c r="U113" s="15">
        <f>IFERROR(__xludf.DUMMYFUNCTION("IF(REGEXMATCH(LOWER($E113), LOWER(U$2)),1,0)"),0.0)</f>
        <v>0</v>
      </c>
      <c r="V113" s="15">
        <f>IFERROR(__xludf.DUMMYFUNCTION("IF(REGEXMATCH(LOWER($E113), LOWER(V$2)),1,0)"),0.0)</f>
        <v>0</v>
      </c>
      <c r="W113" s="15">
        <f>IFERROR(__xludf.DUMMYFUNCTION("IF(REGEXMATCH(LOWER($E113), LOWER(W$2)),1,0)"),0.0)</f>
        <v>0</v>
      </c>
      <c r="X113" s="15">
        <f>IFERROR(__xludf.DUMMYFUNCTION("IF(REGEXMATCH(LOWER($E113), LOWER(X$2)),1,0)"),0.0)</f>
        <v>0</v>
      </c>
      <c r="Y113" s="15">
        <f>IFERROR(__xludf.DUMMYFUNCTION("IF(REGEXMATCH(LOWER($E113), LOWER(Y$2)),1,0)"),0.0)</f>
        <v>0</v>
      </c>
      <c r="Z113" s="15">
        <f>IFERROR(__xludf.DUMMYFUNCTION("IF(REGEXMATCH(LOWER($E113), LOWER(Z$2)),1,0)"),0.0)</f>
        <v>0</v>
      </c>
      <c r="AA113" s="15">
        <f>IFERROR(__xludf.DUMMYFUNCTION("IF(REGEXMATCH(LOWER($E113), LOWER(AA$2)),1,0)"),0.0)</f>
        <v>0</v>
      </c>
      <c r="AB113" s="15">
        <f>IFERROR(__xludf.DUMMYFUNCTION("IF(REGEXMATCH(LOWER($E113), LOWER(AB$2)),1,0)"),0.0)</f>
        <v>0</v>
      </c>
      <c r="AC113" s="15">
        <f>IFERROR(__xludf.DUMMYFUNCTION("IF(REGEXMATCH(LOWER($E113), LOWER(AC$2)),1,0)"),0.0)</f>
        <v>0</v>
      </c>
      <c r="AD113" s="15">
        <f>IFERROR(__xludf.DUMMYFUNCTION("IF(REGEXMATCH(LOWER($E113), LOWER(AD$2)),1,0)"),0.0)</f>
        <v>0</v>
      </c>
      <c r="AE113" s="15">
        <f>IFERROR(__xludf.DUMMYFUNCTION("IF(REGEXMATCH(LOWER($E113), LOWER(AE$2)),1,0)"),0.0)</f>
        <v>0</v>
      </c>
      <c r="AF113" s="16" t="s">
        <v>97</v>
      </c>
      <c r="AG113" s="1" t="s">
        <v>831</v>
      </c>
      <c r="AH113" s="17">
        <f t="shared" si="3"/>
        <v>0</v>
      </c>
      <c r="AI113" s="17">
        <f>IFERROR(__xludf.DUMMYFUNCTION("IF(REGEXMATCH(LOWER($AG113), LOWER(AI$2)),1,0)"),1.0)</f>
        <v>1</v>
      </c>
      <c r="AJ113" s="17">
        <f>IFERROR(__xludf.DUMMYFUNCTION("IF(REGEXMATCH(LOWER($AG113), LOWER(AJ$2)),1,0)"),0.0)</f>
        <v>0</v>
      </c>
      <c r="AK113" s="17">
        <f>IFERROR(__xludf.DUMMYFUNCTION("IF(REGEXMATCH(LOWER($AG113), LOWER(AK$2)),1,0)"),0.0)</f>
        <v>0</v>
      </c>
      <c r="AL113" s="17">
        <f>IFERROR(__xludf.DUMMYFUNCTION("IF(REGEXMATCH(LOWER($AG113), LOWER(AL$2)),1,0)"),0.0)</f>
        <v>0</v>
      </c>
      <c r="AM113" s="17">
        <f>IFERROR(__xludf.DUMMYFUNCTION("IF(REGEXMATCH(LOWER($AG113), LOWER(AM$2)),1,0)"),0.0)</f>
        <v>0</v>
      </c>
      <c r="AN113" s="17">
        <f>IFERROR(__xludf.DUMMYFUNCTION("IF(REGEXMATCH(LOWER($AG113), LOWER(AN$2)),1,0)"),0.0)</f>
        <v>0</v>
      </c>
      <c r="AO113" s="17">
        <f>IFERROR(__xludf.DUMMYFUNCTION("IF(REGEXMATCH(LOWER($AG113), LOWER(AO$2)),1,0)"),0.0)</f>
        <v>0</v>
      </c>
      <c r="AP113" s="17">
        <f>IFERROR(__xludf.DUMMYFUNCTION("IF(REGEXMATCH(LOWER($AG113), LOWER(AP$2)),1,0)"),1.0)</f>
        <v>1</v>
      </c>
      <c r="AQ113" s="17">
        <f>IFERROR(__xludf.DUMMYFUNCTION("IF(REGEXMATCH(LOWER($AG113), LOWER(AQ$2)),1,0)"),0.0)</f>
        <v>0</v>
      </c>
      <c r="AR113" s="17">
        <f>IFERROR(__xludf.DUMMYFUNCTION("IF(REGEXMATCH(LOWER($AG113), LOWER(AR$2)),1,0)"),0.0)</f>
        <v>0</v>
      </c>
      <c r="AS113" s="17">
        <f>IFERROR(__xludf.DUMMYFUNCTION("IF(REGEXMATCH(LOWER($AG113), LOWER(AS$2)),1,0)"),0.0)</f>
        <v>0</v>
      </c>
      <c r="AT113" s="17">
        <f>IFERROR(__xludf.DUMMYFUNCTION("IF(REGEXMATCH(LOWER($AG113), LOWER(AT$2)),1,0)"),0.0)</f>
        <v>0</v>
      </c>
      <c r="AU113" s="17">
        <f>IFERROR(__xludf.DUMMYFUNCTION("IF(REGEXMATCH(LOWER($AG113), LOWER(AU$2)),1,0)"),0.0)</f>
        <v>0</v>
      </c>
      <c r="AV113" s="17">
        <f>IFERROR(__xludf.DUMMYFUNCTION("IF(REGEXMATCH(LOWER($AG113), LOWER(AV$2)),1,0)"),0.0)</f>
        <v>0</v>
      </c>
      <c r="AW113" s="17">
        <f>IFERROR(__xludf.DUMMYFUNCTION("IF(REGEXMATCH(LOWER($AG113), LOWER(AW$2)),1,0)"),0.0)</f>
        <v>0</v>
      </c>
      <c r="AX113" s="17">
        <f>IFERROR(__xludf.DUMMYFUNCTION("IF(REGEXMATCH(LOWER($AG113), LOWER(AX$2)),1,0)"),0.0)</f>
        <v>0</v>
      </c>
      <c r="AY113" s="18" t="s">
        <v>69</v>
      </c>
      <c r="AZ113" s="19" t="s">
        <v>832</v>
      </c>
      <c r="BA113" s="1" t="s">
        <v>833</v>
      </c>
      <c r="BB113" s="1" t="s">
        <v>834</v>
      </c>
    </row>
    <row r="114" ht="47.25" customHeight="1">
      <c r="A114" s="1" t="s">
        <v>835</v>
      </c>
      <c r="B114" s="11" t="s">
        <v>836</v>
      </c>
      <c r="C114" s="11" t="s">
        <v>837</v>
      </c>
      <c r="D114" s="12">
        <v>1.0</v>
      </c>
      <c r="E114" s="1" t="s">
        <v>679</v>
      </c>
      <c r="F114" s="13" t="str">
        <f t="shared" ref="F114:G114" si="113">IMAGE(CONCATENATE("https://connectvideo.garmin.com",BA114))</f>
        <v/>
      </c>
      <c r="G114" s="13" t="str">
        <f t="shared" si="113"/>
        <v/>
      </c>
      <c r="H114" s="14" t="s">
        <v>838</v>
      </c>
      <c r="I114" s="15">
        <f>IFERROR(__xludf.DUMMYFUNCTION("IF(REGEXMATCH(LOWER($E114), LOWER(I$2)),1,0)"),0.0)</f>
        <v>0</v>
      </c>
      <c r="J114" s="15">
        <f>IFERROR(__xludf.DUMMYFUNCTION("IF(REGEXMATCH(LOWER($E114), LOWER(J$2)),1,0)"),0.0)</f>
        <v>0</v>
      </c>
      <c r="K114" s="15">
        <f>IFERROR(__xludf.DUMMYFUNCTION("IF(REGEXMATCH(LOWER($E114), LOWER(K$2)),1,0)"),0.0)</f>
        <v>0</v>
      </c>
      <c r="L114" s="15">
        <f>IFERROR(__xludf.DUMMYFUNCTION("IF(REGEXMATCH(LOWER($E114), LOWER(L$2)),1,0)"),1.0)</f>
        <v>1</v>
      </c>
      <c r="M114" s="15">
        <f>IFERROR(__xludf.DUMMYFUNCTION("IF(REGEXMATCH(LOWER($E114), LOWER(M$2)),1,0)"),0.0)</f>
        <v>0</v>
      </c>
      <c r="N114" s="15">
        <f>IFERROR(__xludf.DUMMYFUNCTION("IF(REGEXMATCH(LOWER($E114), LOWER(N$2)),1,0)"),1.0)</f>
        <v>1</v>
      </c>
      <c r="O114" s="15">
        <f>IFERROR(__xludf.DUMMYFUNCTION("IF(REGEXMATCH(LOWER($E114), LOWER(O$2)),1,0)"),0.0)</f>
        <v>0</v>
      </c>
      <c r="P114" s="15">
        <f>IFERROR(__xludf.DUMMYFUNCTION("IF(REGEXMATCH(LOWER($E114), LOWER(P$2)),1,0)"),0.0)</f>
        <v>0</v>
      </c>
      <c r="Q114" s="15">
        <f>IFERROR(__xludf.DUMMYFUNCTION("IF(REGEXMATCH(LOWER($E114), LOWER(Q$2)),1,0)"),0.0)</f>
        <v>0</v>
      </c>
      <c r="R114" s="15">
        <f>IFERROR(__xludf.DUMMYFUNCTION("IF(REGEXMATCH(LOWER($E114), LOWER(R$2)),1,0)"),1.0)</f>
        <v>1</v>
      </c>
      <c r="S114" s="15">
        <f>IFERROR(__xludf.DUMMYFUNCTION("IF(REGEXMATCH(LOWER($E114), LOWER(S$2)),1,0)"),0.0)</f>
        <v>0</v>
      </c>
      <c r="T114" s="15">
        <f>IFERROR(__xludf.DUMMYFUNCTION("IF(REGEXMATCH(LOWER($E114), LOWER(T$2)),1,0)"),0.0)</f>
        <v>0</v>
      </c>
      <c r="U114" s="15">
        <f>IFERROR(__xludf.DUMMYFUNCTION("IF(REGEXMATCH(LOWER($E114), LOWER(U$2)),1,0)"),0.0)</f>
        <v>0</v>
      </c>
      <c r="V114" s="15">
        <f>IFERROR(__xludf.DUMMYFUNCTION("IF(REGEXMATCH(LOWER($E114), LOWER(V$2)),1,0)"),0.0)</f>
        <v>0</v>
      </c>
      <c r="W114" s="15">
        <f>IFERROR(__xludf.DUMMYFUNCTION("IF(REGEXMATCH(LOWER($E114), LOWER(W$2)),1,0)"),0.0)</f>
        <v>0</v>
      </c>
      <c r="X114" s="15">
        <f>IFERROR(__xludf.DUMMYFUNCTION("IF(REGEXMATCH(LOWER($E114), LOWER(X$2)),1,0)"),0.0)</f>
        <v>0</v>
      </c>
      <c r="Y114" s="15">
        <f>IFERROR(__xludf.DUMMYFUNCTION("IF(REGEXMATCH(LOWER($E114), LOWER(Y$2)),1,0)"),0.0)</f>
        <v>0</v>
      </c>
      <c r="Z114" s="15">
        <f>IFERROR(__xludf.DUMMYFUNCTION("IF(REGEXMATCH(LOWER($E114), LOWER(Z$2)),1,0)"),0.0)</f>
        <v>0</v>
      </c>
      <c r="AA114" s="15">
        <f>IFERROR(__xludf.DUMMYFUNCTION("IF(REGEXMATCH(LOWER($E114), LOWER(AA$2)),1,0)"),1.0)</f>
        <v>1</v>
      </c>
      <c r="AB114" s="15">
        <f>IFERROR(__xludf.DUMMYFUNCTION("IF(REGEXMATCH(LOWER($E114), LOWER(AB$2)),1,0)"),0.0)</f>
        <v>0</v>
      </c>
      <c r="AC114" s="15">
        <f>IFERROR(__xludf.DUMMYFUNCTION("IF(REGEXMATCH(LOWER($E114), LOWER(AC$2)),1,0)"),0.0)</f>
        <v>0</v>
      </c>
      <c r="AD114" s="15">
        <f>IFERROR(__xludf.DUMMYFUNCTION("IF(REGEXMATCH(LOWER($E114), LOWER(AD$2)),1,0)"),0.0)</f>
        <v>0</v>
      </c>
      <c r="AE114" s="15">
        <f>IFERROR(__xludf.DUMMYFUNCTION("IF(REGEXMATCH(LOWER($E114), LOWER(AE$2)),1,0)"),0.0)</f>
        <v>0</v>
      </c>
      <c r="AF114" s="16" t="s">
        <v>67</v>
      </c>
      <c r="AG114" s="1" t="s">
        <v>43</v>
      </c>
      <c r="AH114" s="17">
        <f t="shared" si="3"/>
        <v>0</v>
      </c>
      <c r="AI114" s="17">
        <f>IFERROR(__xludf.DUMMYFUNCTION("IF(REGEXMATCH(LOWER($AG114), LOWER(AI$2)),1,0)"),0.0)</f>
        <v>0</v>
      </c>
      <c r="AJ114" s="17">
        <f>IFERROR(__xludf.DUMMYFUNCTION("IF(REGEXMATCH(LOWER($AG114), LOWER(AJ$2)),1,0)"),1.0)</f>
        <v>1</v>
      </c>
      <c r="AK114" s="17">
        <f>IFERROR(__xludf.DUMMYFUNCTION("IF(REGEXMATCH(LOWER($AG114), LOWER(AK$2)),1,0)"),0.0)</f>
        <v>0</v>
      </c>
      <c r="AL114" s="17">
        <f>IFERROR(__xludf.DUMMYFUNCTION("IF(REGEXMATCH(LOWER($AG114), LOWER(AL$2)),1,0)"),0.0)</f>
        <v>0</v>
      </c>
      <c r="AM114" s="17">
        <f>IFERROR(__xludf.DUMMYFUNCTION("IF(REGEXMATCH(LOWER($AG114), LOWER(AM$2)),1,0)"),0.0)</f>
        <v>0</v>
      </c>
      <c r="AN114" s="17">
        <f>IFERROR(__xludf.DUMMYFUNCTION("IF(REGEXMATCH(LOWER($AG114), LOWER(AN$2)),1,0)"),0.0)</f>
        <v>0</v>
      </c>
      <c r="AO114" s="17">
        <f>IFERROR(__xludf.DUMMYFUNCTION("IF(REGEXMATCH(LOWER($AG114), LOWER(AO$2)),1,0)"),0.0)</f>
        <v>0</v>
      </c>
      <c r="AP114" s="17">
        <f>IFERROR(__xludf.DUMMYFUNCTION("IF(REGEXMATCH(LOWER($AG114), LOWER(AP$2)),1,0)"),0.0)</f>
        <v>0</v>
      </c>
      <c r="AQ114" s="17">
        <f>IFERROR(__xludf.DUMMYFUNCTION("IF(REGEXMATCH(LOWER($AG114), LOWER(AQ$2)),1,0)"),0.0)</f>
        <v>0</v>
      </c>
      <c r="AR114" s="17">
        <f>IFERROR(__xludf.DUMMYFUNCTION("IF(REGEXMATCH(LOWER($AG114), LOWER(AR$2)),1,0)"),0.0)</f>
        <v>0</v>
      </c>
      <c r="AS114" s="17">
        <f>IFERROR(__xludf.DUMMYFUNCTION("IF(REGEXMATCH(LOWER($AG114), LOWER(AS$2)),1,0)"),0.0)</f>
        <v>0</v>
      </c>
      <c r="AT114" s="17">
        <f>IFERROR(__xludf.DUMMYFUNCTION("IF(REGEXMATCH(LOWER($AG114), LOWER(AT$2)),1,0)"),0.0)</f>
        <v>0</v>
      </c>
      <c r="AU114" s="17">
        <f>IFERROR(__xludf.DUMMYFUNCTION("IF(REGEXMATCH(LOWER($AG114), LOWER(AU$2)),1,0)"),0.0)</f>
        <v>0</v>
      </c>
      <c r="AV114" s="17">
        <f>IFERROR(__xludf.DUMMYFUNCTION("IF(REGEXMATCH(LOWER($AG114), LOWER(AV$2)),1,0)"),0.0)</f>
        <v>0</v>
      </c>
      <c r="AW114" s="17">
        <f>IFERROR(__xludf.DUMMYFUNCTION("IF(REGEXMATCH(LOWER($AG114), LOWER(AW$2)),1,0)"),0.0)</f>
        <v>0</v>
      </c>
      <c r="AX114" s="17">
        <f>IFERROR(__xludf.DUMMYFUNCTION("IF(REGEXMATCH(LOWER($AG114), LOWER(AX$2)),1,0)"),0.0)</f>
        <v>0</v>
      </c>
      <c r="AY114" s="18" t="s">
        <v>69</v>
      </c>
      <c r="AZ114" s="19" t="s">
        <v>839</v>
      </c>
      <c r="BA114" s="1" t="s">
        <v>840</v>
      </c>
      <c r="BB114" s="1" t="s">
        <v>841</v>
      </c>
    </row>
    <row r="115" ht="47.25" customHeight="1">
      <c r="A115" s="1" t="s">
        <v>842</v>
      </c>
      <c r="B115" s="11" t="s">
        <v>843</v>
      </c>
      <c r="C115" s="11" t="s">
        <v>844</v>
      </c>
      <c r="D115" s="12">
        <v>1.0</v>
      </c>
      <c r="E115" s="1" t="s">
        <v>845</v>
      </c>
      <c r="F115" s="13" t="str">
        <f t="shared" ref="F115:G115" si="114">IMAGE(CONCATENATE("https://connectvideo.garmin.com",BA115))</f>
        <v/>
      </c>
      <c r="G115" s="13" t="str">
        <f t="shared" si="114"/>
        <v/>
      </c>
      <c r="H115" s="14" t="s">
        <v>846</v>
      </c>
      <c r="I115" s="15">
        <f>IFERROR(__xludf.DUMMYFUNCTION("IF(REGEXMATCH(LOWER($E115), LOWER(I$2)),1,0)"),0.0)</f>
        <v>0</v>
      </c>
      <c r="J115" s="15">
        <f>IFERROR(__xludf.DUMMYFUNCTION("IF(REGEXMATCH(LOWER($E115), LOWER(J$2)),1,0)"),0.0)</f>
        <v>0</v>
      </c>
      <c r="K115" s="15">
        <f>IFERROR(__xludf.DUMMYFUNCTION("IF(REGEXMATCH(LOWER($E115), LOWER(K$2)),1,0)"),0.0)</f>
        <v>0</v>
      </c>
      <c r="L115" s="15">
        <f>IFERROR(__xludf.DUMMYFUNCTION("IF(REGEXMATCH(LOWER($E115), LOWER(L$2)),1,0)"),1.0)</f>
        <v>1</v>
      </c>
      <c r="M115" s="15">
        <f>IFERROR(__xludf.DUMMYFUNCTION("IF(REGEXMATCH(LOWER($E115), LOWER(M$2)),1,0)"),0.0)</f>
        <v>0</v>
      </c>
      <c r="N115" s="15">
        <f>IFERROR(__xludf.DUMMYFUNCTION("IF(REGEXMATCH(LOWER($E115), LOWER(N$2)),1,0)"),1.0)</f>
        <v>1</v>
      </c>
      <c r="O115" s="15">
        <f>IFERROR(__xludf.DUMMYFUNCTION("IF(REGEXMATCH(LOWER($E115), LOWER(O$2)),1,0)"),1.0)</f>
        <v>1</v>
      </c>
      <c r="P115" s="15">
        <f>IFERROR(__xludf.DUMMYFUNCTION("IF(REGEXMATCH(LOWER($E115), LOWER(P$2)),1,0)"),0.0)</f>
        <v>0</v>
      </c>
      <c r="Q115" s="15">
        <f>IFERROR(__xludf.DUMMYFUNCTION("IF(REGEXMATCH(LOWER($E115), LOWER(Q$2)),1,0)"),1.0)</f>
        <v>1</v>
      </c>
      <c r="R115" s="15">
        <f>IFERROR(__xludf.DUMMYFUNCTION("IF(REGEXMATCH(LOWER($E115), LOWER(R$2)),1,0)"),0.0)</f>
        <v>0</v>
      </c>
      <c r="S115" s="15">
        <f>IFERROR(__xludf.DUMMYFUNCTION("IF(REGEXMATCH(LOWER($E115), LOWER(S$2)),1,0)"),0.0)</f>
        <v>0</v>
      </c>
      <c r="T115" s="15">
        <f>IFERROR(__xludf.DUMMYFUNCTION("IF(REGEXMATCH(LOWER($E115), LOWER(T$2)),1,0)"),0.0)</f>
        <v>0</v>
      </c>
      <c r="U115" s="15">
        <f>IFERROR(__xludf.DUMMYFUNCTION("IF(REGEXMATCH(LOWER($E115), LOWER(U$2)),1,0)"),0.0)</f>
        <v>0</v>
      </c>
      <c r="V115" s="15">
        <f>IFERROR(__xludf.DUMMYFUNCTION("IF(REGEXMATCH(LOWER($E115), LOWER(V$2)),1,0)"),0.0)</f>
        <v>0</v>
      </c>
      <c r="W115" s="15">
        <f>IFERROR(__xludf.DUMMYFUNCTION("IF(REGEXMATCH(LOWER($E115), LOWER(W$2)),1,0)"),0.0)</f>
        <v>0</v>
      </c>
      <c r="X115" s="15">
        <f>IFERROR(__xludf.DUMMYFUNCTION("IF(REGEXMATCH(LOWER($E115), LOWER(X$2)),1,0)"),0.0)</f>
        <v>0</v>
      </c>
      <c r="Y115" s="15">
        <f>IFERROR(__xludf.DUMMYFUNCTION("IF(REGEXMATCH(LOWER($E115), LOWER(Y$2)),1,0)"),0.0)</f>
        <v>0</v>
      </c>
      <c r="Z115" s="15">
        <f>IFERROR(__xludf.DUMMYFUNCTION("IF(REGEXMATCH(LOWER($E115), LOWER(Z$2)),1,0)"),1.0)</f>
        <v>1</v>
      </c>
      <c r="AA115" s="15">
        <f>IFERROR(__xludf.DUMMYFUNCTION("IF(REGEXMATCH(LOWER($E115), LOWER(AA$2)),1,0)"),0.0)</f>
        <v>0</v>
      </c>
      <c r="AB115" s="15">
        <f>IFERROR(__xludf.DUMMYFUNCTION("IF(REGEXMATCH(LOWER($E115), LOWER(AB$2)),1,0)"),0.0)</f>
        <v>0</v>
      </c>
      <c r="AC115" s="15">
        <f>IFERROR(__xludf.DUMMYFUNCTION("IF(REGEXMATCH(LOWER($E115), LOWER(AC$2)),1,0)"),0.0)</f>
        <v>0</v>
      </c>
      <c r="AD115" s="15">
        <f>IFERROR(__xludf.DUMMYFUNCTION("IF(REGEXMATCH(LOWER($E115), LOWER(AD$2)),1,0)"),0.0)</f>
        <v>0</v>
      </c>
      <c r="AE115" s="15">
        <f>IFERROR(__xludf.DUMMYFUNCTION("IF(REGEXMATCH(LOWER($E115), LOWER(AE$2)),1,0)"),0.0)</f>
        <v>0</v>
      </c>
      <c r="AF115" s="16" t="s">
        <v>110</v>
      </c>
      <c r="AG115" s="1" t="s">
        <v>44</v>
      </c>
      <c r="AH115" s="17">
        <f t="shared" si="3"/>
        <v>0</v>
      </c>
      <c r="AI115" s="17">
        <f>IFERROR(__xludf.DUMMYFUNCTION("IF(REGEXMATCH(LOWER($AG115), LOWER(AI$2)),1,0)"),0.0)</f>
        <v>0</v>
      </c>
      <c r="AJ115" s="17">
        <f>IFERROR(__xludf.DUMMYFUNCTION("IF(REGEXMATCH(LOWER($AG115), LOWER(AJ$2)),1,0)"),0.0)</f>
        <v>0</v>
      </c>
      <c r="AK115" s="17">
        <f>IFERROR(__xludf.DUMMYFUNCTION("IF(REGEXMATCH(LOWER($AG115), LOWER(AK$2)),1,0)"),1.0)</f>
        <v>1</v>
      </c>
      <c r="AL115" s="17">
        <f>IFERROR(__xludf.DUMMYFUNCTION("IF(REGEXMATCH(LOWER($AG115), LOWER(AL$2)),1,0)"),0.0)</f>
        <v>0</v>
      </c>
      <c r="AM115" s="17">
        <f>IFERROR(__xludf.DUMMYFUNCTION("IF(REGEXMATCH(LOWER($AG115), LOWER(AM$2)),1,0)"),0.0)</f>
        <v>0</v>
      </c>
      <c r="AN115" s="17">
        <f>IFERROR(__xludf.DUMMYFUNCTION("IF(REGEXMATCH(LOWER($AG115), LOWER(AN$2)),1,0)"),0.0)</f>
        <v>0</v>
      </c>
      <c r="AO115" s="17">
        <f>IFERROR(__xludf.DUMMYFUNCTION("IF(REGEXMATCH(LOWER($AG115), LOWER(AO$2)),1,0)"),0.0)</f>
        <v>0</v>
      </c>
      <c r="AP115" s="17">
        <f>IFERROR(__xludf.DUMMYFUNCTION("IF(REGEXMATCH(LOWER($AG115), LOWER(AP$2)),1,0)"),0.0)</f>
        <v>0</v>
      </c>
      <c r="AQ115" s="17">
        <f>IFERROR(__xludf.DUMMYFUNCTION("IF(REGEXMATCH(LOWER($AG115), LOWER(AQ$2)),1,0)"),0.0)</f>
        <v>0</v>
      </c>
      <c r="AR115" s="17">
        <f>IFERROR(__xludf.DUMMYFUNCTION("IF(REGEXMATCH(LOWER($AG115), LOWER(AR$2)),1,0)"),0.0)</f>
        <v>0</v>
      </c>
      <c r="AS115" s="17">
        <f>IFERROR(__xludf.DUMMYFUNCTION("IF(REGEXMATCH(LOWER($AG115), LOWER(AS$2)),1,0)"),0.0)</f>
        <v>0</v>
      </c>
      <c r="AT115" s="17">
        <f>IFERROR(__xludf.DUMMYFUNCTION("IF(REGEXMATCH(LOWER($AG115), LOWER(AT$2)),1,0)"),0.0)</f>
        <v>0</v>
      </c>
      <c r="AU115" s="17">
        <f>IFERROR(__xludf.DUMMYFUNCTION("IF(REGEXMATCH(LOWER($AG115), LOWER(AU$2)),1,0)"),0.0)</f>
        <v>0</v>
      </c>
      <c r="AV115" s="17">
        <f>IFERROR(__xludf.DUMMYFUNCTION("IF(REGEXMATCH(LOWER($AG115), LOWER(AV$2)),1,0)"),0.0)</f>
        <v>0</v>
      </c>
      <c r="AW115" s="17">
        <f>IFERROR(__xludf.DUMMYFUNCTION("IF(REGEXMATCH(LOWER($AG115), LOWER(AW$2)),1,0)"),0.0)</f>
        <v>0</v>
      </c>
      <c r="AX115" s="17">
        <f>IFERROR(__xludf.DUMMYFUNCTION("IF(REGEXMATCH(LOWER($AG115), LOWER(AX$2)),1,0)"),0.0)</f>
        <v>0</v>
      </c>
      <c r="AY115" s="18" t="s">
        <v>69</v>
      </c>
      <c r="AZ115" s="19" t="s">
        <v>847</v>
      </c>
      <c r="BA115" s="1" t="s">
        <v>848</v>
      </c>
      <c r="BB115" s="1" t="s">
        <v>849</v>
      </c>
    </row>
    <row r="116" ht="47.25" customHeight="1">
      <c r="A116" s="1" t="s">
        <v>843</v>
      </c>
      <c r="B116" s="11" t="s">
        <v>843</v>
      </c>
      <c r="C116" s="11" t="s">
        <v>850</v>
      </c>
      <c r="D116" s="12">
        <v>1.0</v>
      </c>
      <c r="E116" s="1" t="s">
        <v>587</v>
      </c>
      <c r="F116" s="13" t="str">
        <f t="shared" ref="F116:G116" si="115">IMAGE(CONCATENATE("https://connectvideo.garmin.com",BA116))</f>
        <v/>
      </c>
      <c r="G116" s="13" t="str">
        <f t="shared" si="115"/>
        <v/>
      </c>
      <c r="H116" s="14" t="s">
        <v>851</v>
      </c>
      <c r="I116" s="15">
        <f>IFERROR(__xludf.DUMMYFUNCTION("IF(REGEXMATCH(LOWER($E116), LOWER(I$2)),1,0)"),0.0)</f>
        <v>0</v>
      </c>
      <c r="J116" s="15">
        <f>IFERROR(__xludf.DUMMYFUNCTION("IF(REGEXMATCH(LOWER($E116), LOWER(J$2)),1,0)"),0.0)</f>
        <v>0</v>
      </c>
      <c r="K116" s="15">
        <f>IFERROR(__xludf.DUMMYFUNCTION("IF(REGEXMATCH(LOWER($E116), LOWER(K$2)),1,0)"),0.0)</f>
        <v>0</v>
      </c>
      <c r="L116" s="15">
        <f>IFERROR(__xludf.DUMMYFUNCTION("IF(REGEXMATCH(LOWER($E116), LOWER(L$2)),1,0)"),1.0)</f>
        <v>1</v>
      </c>
      <c r="M116" s="15">
        <f>IFERROR(__xludf.DUMMYFUNCTION("IF(REGEXMATCH(LOWER($E116), LOWER(M$2)),1,0)"),0.0)</f>
        <v>0</v>
      </c>
      <c r="N116" s="15">
        <f>IFERROR(__xludf.DUMMYFUNCTION("IF(REGEXMATCH(LOWER($E116), LOWER(N$2)),1,0)"),0.0)</f>
        <v>0</v>
      </c>
      <c r="O116" s="15">
        <f>IFERROR(__xludf.DUMMYFUNCTION("IF(REGEXMATCH(LOWER($E116), LOWER(O$2)),1,0)"),0.0)</f>
        <v>0</v>
      </c>
      <c r="P116" s="15">
        <f>IFERROR(__xludf.DUMMYFUNCTION("IF(REGEXMATCH(LOWER($E116), LOWER(P$2)),1,0)"),0.0)</f>
        <v>0</v>
      </c>
      <c r="Q116" s="15">
        <f>IFERROR(__xludf.DUMMYFUNCTION("IF(REGEXMATCH(LOWER($E116), LOWER(Q$2)),1,0)"),0.0)</f>
        <v>0</v>
      </c>
      <c r="R116" s="15">
        <f>IFERROR(__xludf.DUMMYFUNCTION("IF(REGEXMATCH(LOWER($E116), LOWER(R$2)),1,0)"),1.0)</f>
        <v>1</v>
      </c>
      <c r="S116" s="15">
        <f>IFERROR(__xludf.DUMMYFUNCTION("IF(REGEXMATCH(LOWER($E116), LOWER(S$2)),1,0)"),0.0)</f>
        <v>0</v>
      </c>
      <c r="T116" s="15">
        <f>IFERROR(__xludf.DUMMYFUNCTION("IF(REGEXMATCH(LOWER($E116), LOWER(T$2)),1,0)"),0.0)</f>
        <v>0</v>
      </c>
      <c r="U116" s="15">
        <f>IFERROR(__xludf.DUMMYFUNCTION("IF(REGEXMATCH(LOWER($E116), LOWER(U$2)),1,0)"),0.0)</f>
        <v>0</v>
      </c>
      <c r="V116" s="15">
        <f>IFERROR(__xludf.DUMMYFUNCTION("IF(REGEXMATCH(LOWER($E116), LOWER(V$2)),1,0)"),0.0)</f>
        <v>0</v>
      </c>
      <c r="W116" s="15">
        <f>IFERROR(__xludf.DUMMYFUNCTION("IF(REGEXMATCH(LOWER($E116), LOWER(W$2)),1,0)"),0.0)</f>
        <v>0</v>
      </c>
      <c r="X116" s="15">
        <f>IFERROR(__xludf.DUMMYFUNCTION("IF(REGEXMATCH(LOWER($E116), LOWER(X$2)),1,0)"),0.0)</f>
        <v>0</v>
      </c>
      <c r="Y116" s="15">
        <f>IFERROR(__xludf.DUMMYFUNCTION("IF(REGEXMATCH(LOWER($E116), LOWER(Y$2)),1,0)"),0.0)</f>
        <v>0</v>
      </c>
      <c r="Z116" s="15">
        <f>IFERROR(__xludf.DUMMYFUNCTION("IF(REGEXMATCH(LOWER($E116), LOWER(Z$2)),1,0)"),0.0)</f>
        <v>0</v>
      </c>
      <c r="AA116" s="15">
        <f>IFERROR(__xludf.DUMMYFUNCTION("IF(REGEXMATCH(LOWER($E116), LOWER(AA$2)),1,0)"),0.0)</f>
        <v>0</v>
      </c>
      <c r="AB116" s="15">
        <f>IFERROR(__xludf.DUMMYFUNCTION("IF(REGEXMATCH(LOWER($E116), LOWER(AB$2)),1,0)"),0.0)</f>
        <v>0</v>
      </c>
      <c r="AC116" s="15">
        <f>IFERROR(__xludf.DUMMYFUNCTION("IF(REGEXMATCH(LOWER($E116), LOWER(AC$2)),1,0)"),0.0)</f>
        <v>0</v>
      </c>
      <c r="AD116" s="15">
        <f>IFERROR(__xludf.DUMMYFUNCTION("IF(REGEXMATCH(LOWER($E116), LOWER(AD$2)),1,0)"),0.0)</f>
        <v>0</v>
      </c>
      <c r="AE116" s="15">
        <f>IFERROR(__xludf.DUMMYFUNCTION("IF(REGEXMATCH(LOWER($E116), LOWER(AE$2)),1,0)"),0.0)</f>
        <v>0</v>
      </c>
      <c r="AF116" s="16" t="s">
        <v>97</v>
      </c>
      <c r="AG116" s="20"/>
      <c r="AH116" s="17">
        <f t="shared" si="3"/>
        <v>1</v>
      </c>
      <c r="AI116" s="17">
        <f>IFERROR(__xludf.DUMMYFUNCTION("IF(REGEXMATCH(LOWER($AG116), LOWER(AI$2)),1,0)"),0.0)</f>
        <v>0</v>
      </c>
      <c r="AJ116" s="17">
        <f>IFERROR(__xludf.DUMMYFUNCTION("IF(REGEXMATCH(LOWER($AG116), LOWER(AJ$2)),1,0)"),0.0)</f>
        <v>0</v>
      </c>
      <c r="AK116" s="17">
        <f>IFERROR(__xludf.DUMMYFUNCTION("IF(REGEXMATCH(LOWER($AG116), LOWER(AK$2)),1,0)"),0.0)</f>
        <v>0</v>
      </c>
      <c r="AL116" s="17">
        <f>IFERROR(__xludf.DUMMYFUNCTION("IF(REGEXMATCH(LOWER($AG116), LOWER(AL$2)),1,0)"),0.0)</f>
        <v>0</v>
      </c>
      <c r="AM116" s="17">
        <f>IFERROR(__xludf.DUMMYFUNCTION("IF(REGEXMATCH(LOWER($AG116), LOWER(AM$2)),1,0)"),0.0)</f>
        <v>0</v>
      </c>
      <c r="AN116" s="17">
        <f>IFERROR(__xludf.DUMMYFUNCTION("IF(REGEXMATCH(LOWER($AG116), LOWER(AN$2)),1,0)"),0.0)</f>
        <v>0</v>
      </c>
      <c r="AO116" s="17">
        <f>IFERROR(__xludf.DUMMYFUNCTION("IF(REGEXMATCH(LOWER($AG116), LOWER(AO$2)),1,0)"),0.0)</f>
        <v>0</v>
      </c>
      <c r="AP116" s="17">
        <f>IFERROR(__xludf.DUMMYFUNCTION("IF(REGEXMATCH(LOWER($AG116), LOWER(AP$2)),1,0)"),0.0)</f>
        <v>0</v>
      </c>
      <c r="AQ116" s="17">
        <f>IFERROR(__xludf.DUMMYFUNCTION("IF(REGEXMATCH(LOWER($AG116), LOWER(AQ$2)),1,0)"),0.0)</f>
        <v>0</v>
      </c>
      <c r="AR116" s="17">
        <f>IFERROR(__xludf.DUMMYFUNCTION("IF(REGEXMATCH(LOWER($AG116), LOWER(AR$2)),1,0)"),0.0)</f>
        <v>0</v>
      </c>
      <c r="AS116" s="17">
        <f>IFERROR(__xludf.DUMMYFUNCTION("IF(REGEXMATCH(LOWER($AG116), LOWER(AS$2)),1,0)"),0.0)</f>
        <v>0</v>
      </c>
      <c r="AT116" s="17">
        <f>IFERROR(__xludf.DUMMYFUNCTION("IF(REGEXMATCH(LOWER($AG116), LOWER(AT$2)),1,0)"),0.0)</f>
        <v>0</v>
      </c>
      <c r="AU116" s="17">
        <f>IFERROR(__xludf.DUMMYFUNCTION("IF(REGEXMATCH(LOWER($AG116), LOWER(AU$2)),1,0)"),0.0)</f>
        <v>0</v>
      </c>
      <c r="AV116" s="17">
        <f>IFERROR(__xludf.DUMMYFUNCTION("IF(REGEXMATCH(LOWER($AG116), LOWER(AV$2)),1,0)"),0.0)</f>
        <v>0</v>
      </c>
      <c r="AW116" s="17">
        <f>IFERROR(__xludf.DUMMYFUNCTION("IF(REGEXMATCH(LOWER($AG116), LOWER(AW$2)),1,0)"),0.0)</f>
        <v>0</v>
      </c>
      <c r="AX116" s="17">
        <f>IFERROR(__xludf.DUMMYFUNCTION("IF(REGEXMATCH(LOWER($AG116), LOWER(AX$2)),1,0)"),0.0)</f>
        <v>0</v>
      </c>
      <c r="AY116" s="18" t="s">
        <v>69</v>
      </c>
      <c r="AZ116" s="19" t="s">
        <v>852</v>
      </c>
      <c r="BA116" s="1" t="s">
        <v>853</v>
      </c>
      <c r="BB116" s="1" t="s">
        <v>854</v>
      </c>
    </row>
    <row r="117" ht="47.25" customHeight="1">
      <c r="A117" s="1" t="s">
        <v>855</v>
      </c>
      <c r="B117" s="11" t="s">
        <v>843</v>
      </c>
      <c r="C117" s="11" t="s">
        <v>856</v>
      </c>
      <c r="D117" s="12">
        <v>1.0</v>
      </c>
      <c r="E117" s="1" t="s">
        <v>178</v>
      </c>
      <c r="F117" s="13" t="str">
        <f t="shared" ref="F117:G117" si="116">IMAGE(CONCATENATE("https://connectvideo.garmin.com",BA117))</f>
        <v/>
      </c>
      <c r="G117" s="13" t="str">
        <f t="shared" si="116"/>
        <v/>
      </c>
      <c r="H117" s="14" t="s">
        <v>857</v>
      </c>
      <c r="I117" s="15">
        <f>IFERROR(__xludf.DUMMYFUNCTION("IF(REGEXMATCH(LOWER($E117), LOWER(I$2)),1,0)"),0.0)</f>
        <v>0</v>
      </c>
      <c r="J117" s="15">
        <f>IFERROR(__xludf.DUMMYFUNCTION("IF(REGEXMATCH(LOWER($E117), LOWER(J$2)),1,0)"),0.0)</f>
        <v>0</v>
      </c>
      <c r="K117" s="15">
        <f>IFERROR(__xludf.DUMMYFUNCTION("IF(REGEXMATCH(LOWER($E117), LOWER(K$2)),1,0)"),0.0)</f>
        <v>0</v>
      </c>
      <c r="L117" s="15">
        <f>IFERROR(__xludf.DUMMYFUNCTION("IF(REGEXMATCH(LOWER($E117), LOWER(L$2)),1,0)"),1.0)</f>
        <v>1</v>
      </c>
      <c r="M117" s="15">
        <f>IFERROR(__xludf.DUMMYFUNCTION("IF(REGEXMATCH(LOWER($E117), LOWER(M$2)),1,0)"),0.0)</f>
        <v>0</v>
      </c>
      <c r="N117" s="15">
        <f>IFERROR(__xludf.DUMMYFUNCTION("IF(REGEXMATCH(LOWER($E117), LOWER(N$2)),1,0)"),0.0)</f>
        <v>0</v>
      </c>
      <c r="O117" s="15">
        <f>IFERROR(__xludf.DUMMYFUNCTION("IF(REGEXMATCH(LOWER($E117), LOWER(O$2)),1,0)"),1.0)</f>
        <v>1</v>
      </c>
      <c r="P117" s="15">
        <f>IFERROR(__xludf.DUMMYFUNCTION("IF(REGEXMATCH(LOWER($E117), LOWER(P$2)),1,0)"),0.0)</f>
        <v>0</v>
      </c>
      <c r="Q117" s="15">
        <f>IFERROR(__xludf.DUMMYFUNCTION("IF(REGEXMATCH(LOWER($E117), LOWER(Q$2)),1,0)"),0.0)</f>
        <v>0</v>
      </c>
      <c r="R117" s="15">
        <f>IFERROR(__xludf.DUMMYFUNCTION("IF(REGEXMATCH(LOWER($E117), LOWER(R$2)),1,0)"),0.0)</f>
        <v>0</v>
      </c>
      <c r="S117" s="15">
        <f>IFERROR(__xludf.DUMMYFUNCTION("IF(REGEXMATCH(LOWER($E117), LOWER(S$2)),1,0)"),0.0)</f>
        <v>0</v>
      </c>
      <c r="T117" s="15">
        <f>IFERROR(__xludf.DUMMYFUNCTION("IF(REGEXMATCH(LOWER($E117), LOWER(T$2)),1,0)"),0.0)</f>
        <v>0</v>
      </c>
      <c r="U117" s="15">
        <f>IFERROR(__xludf.DUMMYFUNCTION("IF(REGEXMATCH(LOWER($E117), LOWER(U$2)),1,0)"),0.0)</f>
        <v>0</v>
      </c>
      <c r="V117" s="15">
        <f>IFERROR(__xludf.DUMMYFUNCTION("IF(REGEXMATCH(LOWER($E117), LOWER(V$2)),1,0)"),0.0)</f>
        <v>0</v>
      </c>
      <c r="W117" s="15">
        <f>IFERROR(__xludf.DUMMYFUNCTION("IF(REGEXMATCH(LOWER($E117), LOWER(W$2)),1,0)"),0.0)</f>
        <v>0</v>
      </c>
      <c r="X117" s="15">
        <f>IFERROR(__xludf.DUMMYFUNCTION("IF(REGEXMATCH(LOWER($E117), LOWER(X$2)),1,0)"),0.0)</f>
        <v>0</v>
      </c>
      <c r="Y117" s="15">
        <f>IFERROR(__xludf.DUMMYFUNCTION("IF(REGEXMATCH(LOWER($E117), LOWER(Y$2)),1,0)"),0.0)</f>
        <v>0</v>
      </c>
      <c r="Z117" s="15">
        <f>IFERROR(__xludf.DUMMYFUNCTION("IF(REGEXMATCH(LOWER($E117), LOWER(Z$2)),1,0)"),0.0)</f>
        <v>0</v>
      </c>
      <c r="AA117" s="15">
        <f>IFERROR(__xludf.DUMMYFUNCTION("IF(REGEXMATCH(LOWER($E117), LOWER(AA$2)),1,0)"),0.0)</f>
        <v>0</v>
      </c>
      <c r="AB117" s="15">
        <f>IFERROR(__xludf.DUMMYFUNCTION("IF(REGEXMATCH(LOWER($E117), LOWER(AB$2)),1,0)"),0.0)</f>
        <v>0</v>
      </c>
      <c r="AC117" s="15">
        <f>IFERROR(__xludf.DUMMYFUNCTION("IF(REGEXMATCH(LOWER($E117), LOWER(AC$2)),1,0)"),0.0)</f>
        <v>0</v>
      </c>
      <c r="AD117" s="15">
        <f>IFERROR(__xludf.DUMMYFUNCTION("IF(REGEXMATCH(LOWER($E117), LOWER(AD$2)),1,0)"),0.0)</f>
        <v>0</v>
      </c>
      <c r="AE117" s="15">
        <f>IFERROR(__xludf.DUMMYFUNCTION("IF(REGEXMATCH(LOWER($E117), LOWER(AE$2)),1,0)"),0.0)</f>
        <v>0</v>
      </c>
      <c r="AF117" s="16" t="s">
        <v>67</v>
      </c>
      <c r="AG117" s="20"/>
      <c r="AH117" s="17">
        <f t="shared" si="3"/>
        <v>1</v>
      </c>
      <c r="AI117" s="17">
        <f>IFERROR(__xludf.DUMMYFUNCTION("IF(REGEXMATCH(LOWER($AG117), LOWER(AI$2)),1,0)"),0.0)</f>
        <v>0</v>
      </c>
      <c r="AJ117" s="17">
        <f>IFERROR(__xludf.DUMMYFUNCTION("IF(REGEXMATCH(LOWER($AG117), LOWER(AJ$2)),1,0)"),0.0)</f>
        <v>0</v>
      </c>
      <c r="AK117" s="17">
        <f>IFERROR(__xludf.DUMMYFUNCTION("IF(REGEXMATCH(LOWER($AG117), LOWER(AK$2)),1,0)"),0.0)</f>
        <v>0</v>
      </c>
      <c r="AL117" s="17">
        <f>IFERROR(__xludf.DUMMYFUNCTION("IF(REGEXMATCH(LOWER($AG117), LOWER(AL$2)),1,0)"),0.0)</f>
        <v>0</v>
      </c>
      <c r="AM117" s="17">
        <f>IFERROR(__xludf.DUMMYFUNCTION("IF(REGEXMATCH(LOWER($AG117), LOWER(AM$2)),1,0)"),0.0)</f>
        <v>0</v>
      </c>
      <c r="AN117" s="17">
        <f>IFERROR(__xludf.DUMMYFUNCTION("IF(REGEXMATCH(LOWER($AG117), LOWER(AN$2)),1,0)"),0.0)</f>
        <v>0</v>
      </c>
      <c r="AO117" s="17">
        <f>IFERROR(__xludf.DUMMYFUNCTION("IF(REGEXMATCH(LOWER($AG117), LOWER(AO$2)),1,0)"),0.0)</f>
        <v>0</v>
      </c>
      <c r="AP117" s="17">
        <f>IFERROR(__xludf.DUMMYFUNCTION("IF(REGEXMATCH(LOWER($AG117), LOWER(AP$2)),1,0)"),0.0)</f>
        <v>0</v>
      </c>
      <c r="AQ117" s="17">
        <f>IFERROR(__xludf.DUMMYFUNCTION("IF(REGEXMATCH(LOWER($AG117), LOWER(AQ$2)),1,0)"),0.0)</f>
        <v>0</v>
      </c>
      <c r="AR117" s="17">
        <f>IFERROR(__xludf.DUMMYFUNCTION("IF(REGEXMATCH(LOWER($AG117), LOWER(AR$2)),1,0)"),0.0)</f>
        <v>0</v>
      </c>
      <c r="AS117" s="17">
        <f>IFERROR(__xludf.DUMMYFUNCTION("IF(REGEXMATCH(LOWER($AG117), LOWER(AS$2)),1,0)"),0.0)</f>
        <v>0</v>
      </c>
      <c r="AT117" s="17">
        <f>IFERROR(__xludf.DUMMYFUNCTION("IF(REGEXMATCH(LOWER($AG117), LOWER(AT$2)),1,0)"),0.0)</f>
        <v>0</v>
      </c>
      <c r="AU117" s="17">
        <f>IFERROR(__xludf.DUMMYFUNCTION("IF(REGEXMATCH(LOWER($AG117), LOWER(AU$2)),1,0)"),0.0)</f>
        <v>0</v>
      </c>
      <c r="AV117" s="17">
        <f>IFERROR(__xludf.DUMMYFUNCTION("IF(REGEXMATCH(LOWER($AG117), LOWER(AV$2)),1,0)"),0.0)</f>
        <v>0</v>
      </c>
      <c r="AW117" s="17">
        <f>IFERROR(__xludf.DUMMYFUNCTION("IF(REGEXMATCH(LOWER($AG117), LOWER(AW$2)),1,0)"),0.0)</f>
        <v>0</v>
      </c>
      <c r="AX117" s="17">
        <f>IFERROR(__xludf.DUMMYFUNCTION("IF(REGEXMATCH(LOWER($AG117), LOWER(AX$2)),1,0)"),0.0)</f>
        <v>0</v>
      </c>
      <c r="AY117" s="18" t="s">
        <v>69</v>
      </c>
      <c r="AZ117" s="19" t="s">
        <v>858</v>
      </c>
      <c r="BA117" s="1" t="s">
        <v>859</v>
      </c>
      <c r="BB117" s="1" t="s">
        <v>860</v>
      </c>
    </row>
    <row r="118" ht="47.25" customHeight="1">
      <c r="A118" s="1" t="s">
        <v>861</v>
      </c>
      <c r="B118" s="11" t="s">
        <v>862</v>
      </c>
      <c r="C118" s="11" t="s">
        <v>863</v>
      </c>
      <c r="D118" s="12">
        <v>1.0</v>
      </c>
      <c r="E118" s="1" t="s">
        <v>864</v>
      </c>
      <c r="F118" s="13" t="str">
        <f t="shared" ref="F118:G118" si="117">IMAGE(CONCATENATE("https://connectvideo.garmin.com",BA118))</f>
        <v/>
      </c>
      <c r="G118" s="13" t="str">
        <f t="shared" si="117"/>
        <v/>
      </c>
      <c r="H118" s="14" t="s">
        <v>865</v>
      </c>
      <c r="I118" s="15">
        <f>IFERROR(__xludf.DUMMYFUNCTION("IF(REGEXMATCH(LOWER($E118), LOWER(I$2)),1,0)"),0.0)</f>
        <v>0</v>
      </c>
      <c r="J118" s="15">
        <f>IFERROR(__xludf.DUMMYFUNCTION("IF(REGEXMATCH(LOWER($E118), LOWER(J$2)),1,0)"),0.0)</f>
        <v>0</v>
      </c>
      <c r="K118" s="15">
        <f>IFERROR(__xludf.DUMMYFUNCTION("IF(REGEXMATCH(LOWER($E118), LOWER(K$2)),1,0)"),0.0)</f>
        <v>0</v>
      </c>
      <c r="L118" s="15">
        <f>IFERROR(__xludf.DUMMYFUNCTION("IF(REGEXMATCH(LOWER($E118), LOWER(L$2)),1,0)"),0.0)</f>
        <v>0</v>
      </c>
      <c r="M118" s="15">
        <f>IFERROR(__xludf.DUMMYFUNCTION("IF(REGEXMATCH(LOWER($E118), LOWER(M$2)),1,0)"),0.0)</f>
        <v>0</v>
      </c>
      <c r="N118" s="15">
        <f>IFERROR(__xludf.DUMMYFUNCTION("IF(REGEXMATCH(LOWER($E118), LOWER(N$2)),1,0)"),0.0)</f>
        <v>0</v>
      </c>
      <c r="O118" s="15">
        <f>IFERROR(__xludf.DUMMYFUNCTION("IF(REGEXMATCH(LOWER($E118), LOWER(O$2)),1,0)"),0.0)</f>
        <v>0</v>
      </c>
      <c r="P118" s="15">
        <f>IFERROR(__xludf.DUMMYFUNCTION("IF(REGEXMATCH(LOWER($E118), LOWER(P$2)),1,0)"),1.0)</f>
        <v>1</v>
      </c>
      <c r="Q118" s="15">
        <f>IFERROR(__xludf.DUMMYFUNCTION("IF(REGEXMATCH(LOWER($E118), LOWER(Q$2)),1,0)"),1.0)</f>
        <v>1</v>
      </c>
      <c r="R118" s="15">
        <f>IFERROR(__xludf.DUMMYFUNCTION("IF(REGEXMATCH(LOWER($E118), LOWER(R$2)),1,0)"),0.0)</f>
        <v>0</v>
      </c>
      <c r="S118" s="15">
        <f>IFERROR(__xludf.DUMMYFUNCTION("IF(REGEXMATCH(LOWER($E118), LOWER(S$2)),1,0)"),0.0)</f>
        <v>0</v>
      </c>
      <c r="T118" s="15">
        <f>IFERROR(__xludf.DUMMYFUNCTION("IF(REGEXMATCH(LOWER($E118), LOWER(T$2)),1,0)"),0.0)</f>
        <v>0</v>
      </c>
      <c r="U118" s="15">
        <f>IFERROR(__xludf.DUMMYFUNCTION("IF(REGEXMATCH(LOWER($E118), LOWER(U$2)),1,0)"),0.0)</f>
        <v>0</v>
      </c>
      <c r="V118" s="15">
        <f>IFERROR(__xludf.DUMMYFUNCTION("IF(REGEXMATCH(LOWER($E118), LOWER(V$2)),1,0)"),0.0)</f>
        <v>0</v>
      </c>
      <c r="W118" s="15">
        <f>IFERROR(__xludf.DUMMYFUNCTION("IF(REGEXMATCH(LOWER($E118), LOWER(W$2)),1,0)"),0.0)</f>
        <v>0</v>
      </c>
      <c r="X118" s="15">
        <f>IFERROR(__xludf.DUMMYFUNCTION("IF(REGEXMATCH(LOWER($E118), LOWER(X$2)),1,0)"),0.0)</f>
        <v>0</v>
      </c>
      <c r="Y118" s="15">
        <f>IFERROR(__xludf.DUMMYFUNCTION("IF(REGEXMATCH(LOWER($E118), LOWER(Y$2)),1,0)"),0.0)</f>
        <v>0</v>
      </c>
      <c r="Z118" s="15">
        <f>IFERROR(__xludf.DUMMYFUNCTION("IF(REGEXMATCH(LOWER($E118), LOWER(Z$2)),1,0)"),0.0)</f>
        <v>0</v>
      </c>
      <c r="AA118" s="15">
        <f>IFERROR(__xludf.DUMMYFUNCTION("IF(REGEXMATCH(LOWER($E118), LOWER(AA$2)),1,0)"),0.0)</f>
        <v>0</v>
      </c>
      <c r="AB118" s="15">
        <f>IFERROR(__xludf.DUMMYFUNCTION("IF(REGEXMATCH(LOWER($E118), LOWER(AB$2)),1,0)"),1.0)</f>
        <v>1</v>
      </c>
      <c r="AC118" s="15">
        <f>IFERROR(__xludf.DUMMYFUNCTION("IF(REGEXMATCH(LOWER($E118), LOWER(AC$2)),1,0)"),0.0)</f>
        <v>0</v>
      </c>
      <c r="AD118" s="15">
        <f>IFERROR(__xludf.DUMMYFUNCTION("IF(REGEXMATCH(LOWER($E118), LOWER(AD$2)),1,0)"),0.0)</f>
        <v>0</v>
      </c>
      <c r="AE118" s="15">
        <f>IFERROR(__xludf.DUMMYFUNCTION("IF(REGEXMATCH(LOWER($E118), LOWER(AE$2)),1,0)"),0.0)</f>
        <v>0</v>
      </c>
      <c r="AF118" s="16" t="s">
        <v>110</v>
      </c>
      <c r="AG118" s="1" t="s">
        <v>636</v>
      </c>
      <c r="AH118" s="17">
        <f t="shared" si="3"/>
        <v>0</v>
      </c>
      <c r="AI118" s="17">
        <f>IFERROR(__xludf.DUMMYFUNCTION("IF(REGEXMATCH(LOWER($AG118), LOWER(AI$2)),1,0)"),0.0)</f>
        <v>0</v>
      </c>
      <c r="AJ118" s="17">
        <f>IFERROR(__xludf.DUMMYFUNCTION("IF(REGEXMATCH(LOWER($AG118), LOWER(AJ$2)),1,0)"),1.0)</f>
        <v>1</v>
      </c>
      <c r="AK118" s="17">
        <f>IFERROR(__xludf.DUMMYFUNCTION("IF(REGEXMATCH(LOWER($AG118), LOWER(AK$2)),1,0)"),0.0)</f>
        <v>0</v>
      </c>
      <c r="AL118" s="17">
        <f>IFERROR(__xludf.DUMMYFUNCTION("IF(REGEXMATCH(LOWER($AG118), LOWER(AL$2)),1,0)"),0.0)</f>
        <v>0</v>
      </c>
      <c r="AM118" s="17">
        <f>IFERROR(__xludf.DUMMYFUNCTION("IF(REGEXMATCH(LOWER($AG118), LOWER(AM$2)),1,0)"),0.0)</f>
        <v>0</v>
      </c>
      <c r="AN118" s="17">
        <f>IFERROR(__xludf.DUMMYFUNCTION("IF(REGEXMATCH(LOWER($AG118), LOWER(AN$2)),1,0)"),0.0)</f>
        <v>0</v>
      </c>
      <c r="AO118" s="17">
        <f>IFERROR(__xludf.DUMMYFUNCTION("IF(REGEXMATCH(LOWER($AG118), LOWER(AO$2)),1,0)"),0.0)</f>
        <v>0</v>
      </c>
      <c r="AP118" s="17">
        <f>IFERROR(__xludf.DUMMYFUNCTION("IF(REGEXMATCH(LOWER($AG118), LOWER(AP$2)),1,0)"),1.0)</f>
        <v>1</v>
      </c>
      <c r="AQ118" s="17">
        <f>IFERROR(__xludf.DUMMYFUNCTION("IF(REGEXMATCH(LOWER($AG118), LOWER(AQ$2)),1,0)"),0.0)</f>
        <v>0</v>
      </c>
      <c r="AR118" s="17">
        <f>IFERROR(__xludf.DUMMYFUNCTION("IF(REGEXMATCH(LOWER($AG118), LOWER(AR$2)),1,0)"),0.0)</f>
        <v>0</v>
      </c>
      <c r="AS118" s="17">
        <f>IFERROR(__xludf.DUMMYFUNCTION("IF(REGEXMATCH(LOWER($AG118), LOWER(AS$2)),1,0)"),0.0)</f>
        <v>0</v>
      </c>
      <c r="AT118" s="17">
        <f>IFERROR(__xludf.DUMMYFUNCTION("IF(REGEXMATCH(LOWER($AG118), LOWER(AT$2)),1,0)"),0.0)</f>
        <v>0</v>
      </c>
      <c r="AU118" s="17">
        <f>IFERROR(__xludf.DUMMYFUNCTION("IF(REGEXMATCH(LOWER($AG118), LOWER(AU$2)),1,0)"),0.0)</f>
        <v>0</v>
      </c>
      <c r="AV118" s="17">
        <f>IFERROR(__xludf.DUMMYFUNCTION("IF(REGEXMATCH(LOWER($AG118), LOWER(AV$2)),1,0)"),0.0)</f>
        <v>0</v>
      </c>
      <c r="AW118" s="17">
        <f>IFERROR(__xludf.DUMMYFUNCTION("IF(REGEXMATCH(LOWER($AG118), LOWER(AW$2)),1,0)"),0.0)</f>
        <v>0</v>
      </c>
      <c r="AX118" s="17">
        <f>IFERROR(__xludf.DUMMYFUNCTION("IF(REGEXMATCH(LOWER($AG118), LOWER(AX$2)),1,0)"),0.0)</f>
        <v>0</v>
      </c>
      <c r="AY118" s="18" t="s">
        <v>69</v>
      </c>
      <c r="AZ118" s="19" t="s">
        <v>866</v>
      </c>
      <c r="BA118" s="1" t="s">
        <v>867</v>
      </c>
      <c r="BB118" s="1" t="s">
        <v>868</v>
      </c>
    </row>
    <row r="119" ht="47.25" customHeight="1">
      <c r="A119" s="1" t="s">
        <v>869</v>
      </c>
      <c r="B119" s="11" t="s">
        <v>862</v>
      </c>
      <c r="C119" s="11" t="s">
        <v>870</v>
      </c>
      <c r="D119" s="12">
        <v>1.0</v>
      </c>
      <c r="E119" s="1" t="s">
        <v>864</v>
      </c>
      <c r="F119" s="13" t="str">
        <f t="shared" ref="F119:G119" si="118">IMAGE(CONCATENATE("https://connectvideo.garmin.com",BA119))</f>
        <v/>
      </c>
      <c r="G119" s="13" t="str">
        <f t="shared" si="118"/>
        <v/>
      </c>
      <c r="H119" s="14" t="s">
        <v>871</v>
      </c>
      <c r="I119" s="15">
        <f>IFERROR(__xludf.DUMMYFUNCTION("IF(REGEXMATCH(LOWER($E119), LOWER(I$2)),1,0)"),0.0)</f>
        <v>0</v>
      </c>
      <c r="J119" s="15">
        <f>IFERROR(__xludf.DUMMYFUNCTION("IF(REGEXMATCH(LOWER($E119), LOWER(J$2)),1,0)"),0.0)</f>
        <v>0</v>
      </c>
      <c r="K119" s="15">
        <f>IFERROR(__xludf.DUMMYFUNCTION("IF(REGEXMATCH(LOWER($E119), LOWER(K$2)),1,0)"),0.0)</f>
        <v>0</v>
      </c>
      <c r="L119" s="15">
        <f>IFERROR(__xludf.DUMMYFUNCTION("IF(REGEXMATCH(LOWER($E119), LOWER(L$2)),1,0)"),0.0)</f>
        <v>0</v>
      </c>
      <c r="M119" s="15">
        <f>IFERROR(__xludf.DUMMYFUNCTION("IF(REGEXMATCH(LOWER($E119), LOWER(M$2)),1,0)"),0.0)</f>
        <v>0</v>
      </c>
      <c r="N119" s="15">
        <f>IFERROR(__xludf.DUMMYFUNCTION("IF(REGEXMATCH(LOWER($E119), LOWER(N$2)),1,0)"),0.0)</f>
        <v>0</v>
      </c>
      <c r="O119" s="15">
        <f>IFERROR(__xludf.DUMMYFUNCTION("IF(REGEXMATCH(LOWER($E119), LOWER(O$2)),1,0)"),0.0)</f>
        <v>0</v>
      </c>
      <c r="P119" s="15">
        <f>IFERROR(__xludf.DUMMYFUNCTION("IF(REGEXMATCH(LOWER($E119), LOWER(P$2)),1,0)"),1.0)</f>
        <v>1</v>
      </c>
      <c r="Q119" s="15">
        <f>IFERROR(__xludf.DUMMYFUNCTION("IF(REGEXMATCH(LOWER($E119), LOWER(Q$2)),1,0)"),1.0)</f>
        <v>1</v>
      </c>
      <c r="R119" s="15">
        <f>IFERROR(__xludf.DUMMYFUNCTION("IF(REGEXMATCH(LOWER($E119), LOWER(R$2)),1,0)"),0.0)</f>
        <v>0</v>
      </c>
      <c r="S119" s="15">
        <f>IFERROR(__xludf.DUMMYFUNCTION("IF(REGEXMATCH(LOWER($E119), LOWER(S$2)),1,0)"),0.0)</f>
        <v>0</v>
      </c>
      <c r="T119" s="15">
        <f>IFERROR(__xludf.DUMMYFUNCTION("IF(REGEXMATCH(LOWER($E119), LOWER(T$2)),1,0)"),0.0)</f>
        <v>0</v>
      </c>
      <c r="U119" s="15">
        <f>IFERROR(__xludf.DUMMYFUNCTION("IF(REGEXMATCH(LOWER($E119), LOWER(U$2)),1,0)"),0.0)</f>
        <v>0</v>
      </c>
      <c r="V119" s="15">
        <f>IFERROR(__xludf.DUMMYFUNCTION("IF(REGEXMATCH(LOWER($E119), LOWER(V$2)),1,0)"),0.0)</f>
        <v>0</v>
      </c>
      <c r="W119" s="15">
        <f>IFERROR(__xludf.DUMMYFUNCTION("IF(REGEXMATCH(LOWER($E119), LOWER(W$2)),1,0)"),0.0)</f>
        <v>0</v>
      </c>
      <c r="X119" s="15">
        <f>IFERROR(__xludf.DUMMYFUNCTION("IF(REGEXMATCH(LOWER($E119), LOWER(X$2)),1,0)"),0.0)</f>
        <v>0</v>
      </c>
      <c r="Y119" s="15">
        <f>IFERROR(__xludf.DUMMYFUNCTION("IF(REGEXMATCH(LOWER($E119), LOWER(Y$2)),1,0)"),0.0)</f>
        <v>0</v>
      </c>
      <c r="Z119" s="15">
        <f>IFERROR(__xludf.DUMMYFUNCTION("IF(REGEXMATCH(LOWER($E119), LOWER(Z$2)),1,0)"),0.0)</f>
        <v>0</v>
      </c>
      <c r="AA119" s="15">
        <f>IFERROR(__xludf.DUMMYFUNCTION("IF(REGEXMATCH(LOWER($E119), LOWER(AA$2)),1,0)"),0.0)</f>
        <v>0</v>
      </c>
      <c r="AB119" s="15">
        <f>IFERROR(__xludf.DUMMYFUNCTION("IF(REGEXMATCH(LOWER($E119), LOWER(AB$2)),1,0)"),1.0)</f>
        <v>1</v>
      </c>
      <c r="AC119" s="15">
        <f>IFERROR(__xludf.DUMMYFUNCTION("IF(REGEXMATCH(LOWER($E119), LOWER(AC$2)),1,0)"),0.0)</f>
        <v>0</v>
      </c>
      <c r="AD119" s="15">
        <f>IFERROR(__xludf.DUMMYFUNCTION("IF(REGEXMATCH(LOWER($E119), LOWER(AD$2)),1,0)"),0.0)</f>
        <v>0</v>
      </c>
      <c r="AE119" s="15">
        <f>IFERROR(__xludf.DUMMYFUNCTION("IF(REGEXMATCH(LOWER($E119), LOWER(AE$2)),1,0)"),0.0)</f>
        <v>0</v>
      </c>
      <c r="AF119" s="16" t="s">
        <v>110</v>
      </c>
      <c r="AG119" s="1" t="s">
        <v>636</v>
      </c>
      <c r="AH119" s="17">
        <f t="shared" si="3"/>
        <v>0</v>
      </c>
      <c r="AI119" s="17">
        <f>IFERROR(__xludf.DUMMYFUNCTION("IF(REGEXMATCH(LOWER($AG119), LOWER(AI$2)),1,0)"),0.0)</f>
        <v>0</v>
      </c>
      <c r="AJ119" s="17">
        <f>IFERROR(__xludf.DUMMYFUNCTION("IF(REGEXMATCH(LOWER($AG119), LOWER(AJ$2)),1,0)"),1.0)</f>
        <v>1</v>
      </c>
      <c r="AK119" s="17">
        <f>IFERROR(__xludf.DUMMYFUNCTION("IF(REGEXMATCH(LOWER($AG119), LOWER(AK$2)),1,0)"),0.0)</f>
        <v>0</v>
      </c>
      <c r="AL119" s="17">
        <f>IFERROR(__xludf.DUMMYFUNCTION("IF(REGEXMATCH(LOWER($AG119), LOWER(AL$2)),1,0)"),0.0)</f>
        <v>0</v>
      </c>
      <c r="AM119" s="17">
        <f>IFERROR(__xludf.DUMMYFUNCTION("IF(REGEXMATCH(LOWER($AG119), LOWER(AM$2)),1,0)"),0.0)</f>
        <v>0</v>
      </c>
      <c r="AN119" s="17">
        <f>IFERROR(__xludf.DUMMYFUNCTION("IF(REGEXMATCH(LOWER($AG119), LOWER(AN$2)),1,0)"),0.0)</f>
        <v>0</v>
      </c>
      <c r="AO119" s="17">
        <f>IFERROR(__xludf.DUMMYFUNCTION("IF(REGEXMATCH(LOWER($AG119), LOWER(AO$2)),1,0)"),0.0)</f>
        <v>0</v>
      </c>
      <c r="AP119" s="17">
        <f>IFERROR(__xludf.DUMMYFUNCTION("IF(REGEXMATCH(LOWER($AG119), LOWER(AP$2)),1,0)"),1.0)</f>
        <v>1</v>
      </c>
      <c r="AQ119" s="17">
        <f>IFERROR(__xludf.DUMMYFUNCTION("IF(REGEXMATCH(LOWER($AG119), LOWER(AQ$2)),1,0)"),0.0)</f>
        <v>0</v>
      </c>
      <c r="AR119" s="17">
        <f>IFERROR(__xludf.DUMMYFUNCTION("IF(REGEXMATCH(LOWER($AG119), LOWER(AR$2)),1,0)"),0.0)</f>
        <v>0</v>
      </c>
      <c r="AS119" s="17">
        <f>IFERROR(__xludf.DUMMYFUNCTION("IF(REGEXMATCH(LOWER($AG119), LOWER(AS$2)),1,0)"),0.0)</f>
        <v>0</v>
      </c>
      <c r="AT119" s="17">
        <f>IFERROR(__xludf.DUMMYFUNCTION("IF(REGEXMATCH(LOWER($AG119), LOWER(AT$2)),1,0)"),0.0)</f>
        <v>0</v>
      </c>
      <c r="AU119" s="17">
        <f>IFERROR(__xludf.DUMMYFUNCTION("IF(REGEXMATCH(LOWER($AG119), LOWER(AU$2)),1,0)"),0.0)</f>
        <v>0</v>
      </c>
      <c r="AV119" s="17">
        <f>IFERROR(__xludf.DUMMYFUNCTION("IF(REGEXMATCH(LOWER($AG119), LOWER(AV$2)),1,0)"),0.0)</f>
        <v>0</v>
      </c>
      <c r="AW119" s="17">
        <f>IFERROR(__xludf.DUMMYFUNCTION("IF(REGEXMATCH(LOWER($AG119), LOWER(AW$2)),1,0)"),0.0)</f>
        <v>0</v>
      </c>
      <c r="AX119" s="17">
        <f>IFERROR(__xludf.DUMMYFUNCTION("IF(REGEXMATCH(LOWER($AG119), LOWER(AX$2)),1,0)"),0.0)</f>
        <v>0</v>
      </c>
      <c r="AY119" s="18" t="s">
        <v>69</v>
      </c>
      <c r="AZ119" s="19" t="s">
        <v>872</v>
      </c>
      <c r="BA119" s="1" t="s">
        <v>873</v>
      </c>
      <c r="BB119" s="1" t="s">
        <v>874</v>
      </c>
    </row>
    <row r="120" ht="47.25" customHeight="1">
      <c r="A120" s="1" t="s">
        <v>875</v>
      </c>
      <c r="B120" s="11" t="s">
        <v>862</v>
      </c>
      <c r="C120" s="11" t="s">
        <v>876</v>
      </c>
      <c r="D120" s="12">
        <v>1.0</v>
      </c>
      <c r="E120" s="1" t="s">
        <v>147</v>
      </c>
      <c r="F120" s="13" t="str">
        <f t="shared" ref="F120:G120" si="119">IMAGE(CONCATENATE("https://connectvideo.garmin.com",BA120))</f>
        <v/>
      </c>
      <c r="G120" s="13" t="str">
        <f t="shared" si="119"/>
        <v/>
      </c>
      <c r="H120" s="14" t="s">
        <v>877</v>
      </c>
      <c r="I120" s="15">
        <f>IFERROR(__xludf.DUMMYFUNCTION("IF(REGEXMATCH(LOWER($E120), LOWER(I$2)),1,0)"),0.0)</f>
        <v>0</v>
      </c>
      <c r="J120" s="15">
        <f>IFERROR(__xludf.DUMMYFUNCTION("IF(REGEXMATCH(LOWER($E120), LOWER(J$2)),1,0)"),0.0)</f>
        <v>0</v>
      </c>
      <c r="K120" s="15">
        <f>IFERROR(__xludf.DUMMYFUNCTION("IF(REGEXMATCH(LOWER($E120), LOWER(K$2)),1,0)"),0.0)</f>
        <v>0</v>
      </c>
      <c r="L120" s="15">
        <f>IFERROR(__xludf.DUMMYFUNCTION("IF(REGEXMATCH(LOWER($E120), LOWER(L$2)),1,0)"),0.0)</f>
        <v>0</v>
      </c>
      <c r="M120" s="15">
        <f>IFERROR(__xludf.DUMMYFUNCTION("IF(REGEXMATCH(LOWER($E120), LOWER(M$2)),1,0)"),0.0)</f>
        <v>0</v>
      </c>
      <c r="N120" s="15">
        <f>IFERROR(__xludf.DUMMYFUNCTION("IF(REGEXMATCH(LOWER($E120), LOWER(N$2)),1,0)"),0.0)</f>
        <v>0</v>
      </c>
      <c r="O120" s="15">
        <f>IFERROR(__xludf.DUMMYFUNCTION("IF(REGEXMATCH(LOWER($E120), LOWER(O$2)),1,0)"),0.0)</f>
        <v>0</v>
      </c>
      <c r="P120" s="15">
        <f>IFERROR(__xludf.DUMMYFUNCTION("IF(REGEXMATCH(LOWER($E120), LOWER(P$2)),1,0)"),1.0)</f>
        <v>1</v>
      </c>
      <c r="Q120" s="15">
        <f>IFERROR(__xludf.DUMMYFUNCTION("IF(REGEXMATCH(LOWER($E120), LOWER(Q$2)),1,0)"),1.0)</f>
        <v>1</v>
      </c>
      <c r="R120" s="15">
        <f>IFERROR(__xludf.DUMMYFUNCTION("IF(REGEXMATCH(LOWER($E120), LOWER(R$2)),1,0)"),0.0)</f>
        <v>0</v>
      </c>
      <c r="S120" s="15">
        <f>IFERROR(__xludf.DUMMYFUNCTION("IF(REGEXMATCH(LOWER($E120), LOWER(S$2)),1,0)"),0.0)</f>
        <v>0</v>
      </c>
      <c r="T120" s="15">
        <f>IFERROR(__xludf.DUMMYFUNCTION("IF(REGEXMATCH(LOWER($E120), LOWER(T$2)),1,0)"),0.0)</f>
        <v>0</v>
      </c>
      <c r="U120" s="15">
        <f>IFERROR(__xludf.DUMMYFUNCTION("IF(REGEXMATCH(LOWER($E120), LOWER(U$2)),1,0)"),0.0)</f>
        <v>0</v>
      </c>
      <c r="V120" s="15">
        <f>IFERROR(__xludf.DUMMYFUNCTION("IF(REGEXMATCH(LOWER($E120), LOWER(V$2)),1,0)"),0.0)</f>
        <v>0</v>
      </c>
      <c r="W120" s="15">
        <f>IFERROR(__xludf.DUMMYFUNCTION("IF(REGEXMATCH(LOWER($E120), LOWER(W$2)),1,0)"),0.0)</f>
        <v>0</v>
      </c>
      <c r="X120" s="15">
        <f>IFERROR(__xludf.DUMMYFUNCTION("IF(REGEXMATCH(LOWER($E120), LOWER(X$2)),1,0)"),0.0)</f>
        <v>0</v>
      </c>
      <c r="Y120" s="15">
        <f>IFERROR(__xludf.DUMMYFUNCTION("IF(REGEXMATCH(LOWER($E120), LOWER(Y$2)),1,0)"),0.0)</f>
        <v>0</v>
      </c>
      <c r="Z120" s="15">
        <f>IFERROR(__xludf.DUMMYFUNCTION("IF(REGEXMATCH(LOWER($E120), LOWER(Z$2)),1,0)"),0.0)</f>
        <v>0</v>
      </c>
      <c r="AA120" s="15">
        <f>IFERROR(__xludf.DUMMYFUNCTION("IF(REGEXMATCH(LOWER($E120), LOWER(AA$2)),1,0)"),0.0)</f>
        <v>0</v>
      </c>
      <c r="AB120" s="15">
        <f>IFERROR(__xludf.DUMMYFUNCTION("IF(REGEXMATCH(LOWER($E120), LOWER(AB$2)),1,0)"),0.0)</f>
        <v>0</v>
      </c>
      <c r="AC120" s="15">
        <f>IFERROR(__xludf.DUMMYFUNCTION("IF(REGEXMATCH(LOWER($E120), LOWER(AC$2)),1,0)"),0.0)</f>
        <v>0</v>
      </c>
      <c r="AD120" s="15">
        <f>IFERROR(__xludf.DUMMYFUNCTION("IF(REGEXMATCH(LOWER($E120), LOWER(AD$2)),1,0)"),0.0)</f>
        <v>0</v>
      </c>
      <c r="AE120" s="15">
        <f>IFERROR(__xludf.DUMMYFUNCTION("IF(REGEXMATCH(LOWER($E120), LOWER(AE$2)),1,0)"),0.0)</f>
        <v>0</v>
      </c>
      <c r="AF120" s="16" t="s">
        <v>110</v>
      </c>
      <c r="AG120" s="1" t="s">
        <v>636</v>
      </c>
      <c r="AH120" s="17">
        <f t="shared" si="3"/>
        <v>0</v>
      </c>
      <c r="AI120" s="17">
        <f>IFERROR(__xludf.DUMMYFUNCTION("IF(REGEXMATCH(LOWER($AG120), LOWER(AI$2)),1,0)"),0.0)</f>
        <v>0</v>
      </c>
      <c r="AJ120" s="17">
        <f>IFERROR(__xludf.DUMMYFUNCTION("IF(REGEXMATCH(LOWER($AG120), LOWER(AJ$2)),1,0)"),1.0)</f>
        <v>1</v>
      </c>
      <c r="AK120" s="17">
        <f>IFERROR(__xludf.DUMMYFUNCTION("IF(REGEXMATCH(LOWER($AG120), LOWER(AK$2)),1,0)"),0.0)</f>
        <v>0</v>
      </c>
      <c r="AL120" s="17">
        <f>IFERROR(__xludf.DUMMYFUNCTION("IF(REGEXMATCH(LOWER($AG120), LOWER(AL$2)),1,0)"),0.0)</f>
        <v>0</v>
      </c>
      <c r="AM120" s="17">
        <f>IFERROR(__xludf.DUMMYFUNCTION("IF(REGEXMATCH(LOWER($AG120), LOWER(AM$2)),1,0)"),0.0)</f>
        <v>0</v>
      </c>
      <c r="AN120" s="17">
        <f>IFERROR(__xludf.DUMMYFUNCTION("IF(REGEXMATCH(LOWER($AG120), LOWER(AN$2)),1,0)"),0.0)</f>
        <v>0</v>
      </c>
      <c r="AO120" s="17">
        <f>IFERROR(__xludf.DUMMYFUNCTION("IF(REGEXMATCH(LOWER($AG120), LOWER(AO$2)),1,0)"),0.0)</f>
        <v>0</v>
      </c>
      <c r="AP120" s="17">
        <f>IFERROR(__xludf.DUMMYFUNCTION("IF(REGEXMATCH(LOWER($AG120), LOWER(AP$2)),1,0)"),1.0)</f>
        <v>1</v>
      </c>
      <c r="AQ120" s="17">
        <f>IFERROR(__xludf.DUMMYFUNCTION("IF(REGEXMATCH(LOWER($AG120), LOWER(AQ$2)),1,0)"),0.0)</f>
        <v>0</v>
      </c>
      <c r="AR120" s="17">
        <f>IFERROR(__xludf.DUMMYFUNCTION("IF(REGEXMATCH(LOWER($AG120), LOWER(AR$2)),1,0)"),0.0)</f>
        <v>0</v>
      </c>
      <c r="AS120" s="17">
        <f>IFERROR(__xludf.DUMMYFUNCTION("IF(REGEXMATCH(LOWER($AG120), LOWER(AS$2)),1,0)"),0.0)</f>
        <v>0</v>
      </c>
      <c r="AT120" s="17">
        <f>IFERROR(__xludf.DUMMYFUNCTION("IF(REGEXMATCH(LOWER($AG120), LOWER(AT$2)),1,0)"),0.0)</f>
        <v>0</v>
      </c>
      <c r="AU120" s="17">
        <f>IFERROR(__xludf.DUMMYFUNCTION("IF(REGEXMATCH(LOWER($AG120), LOWER(AU$2)),1,0)"),0.0)</f>
        <v>0</v>
      </c>
      <c r="AV120" s="17">
        <f>IFERROR(__xludf.DUMMYFUNCTION("IF(REGEXMATCH(LOWER($AG120), LOWER(AV$2)),1,0)"),0.0)</f>
        <v>0</v>
      </c>
      <c r="AW120" s="17">
        <f>IFERROR(__xludf.DUMMYFUNCTION("IF(REGEXMATCH(LOWER($AG120), LOWER(AW$2)),1,0)"),0.0)</f>
        <v>0</v>
      </c>
      <c r="AX120" s="17">
        <f>IFERROR(__xludf.DUMMYFUNCTION("IF(REGEXMATCH(LOWER($AG120), LOWER(AX$2)),1,0)"),0.0)</f>
        <v>0</v>
      </c>
      <c r="AY120" s="18" t="s">
        <v>69</v>
      </c>
      <c r="AZ120" s="19" t="s">
        <v>878</v>
      </c>
      <c r="BA120" s="1" t="s">
        <v>879</v>
      </c>
      <c r="BB120" s="1" t="s">
        <v>880</v>
      </c>
    </row>
    <row r="121" ht="47.25" customHeight="1">
      <c r="A121" s="1" t="s">
        <v>881</v>
      </c>
      <c r="B121" s="11" t="s">
        <v>862</v>
      </c>
      <c r="C121" s="11" t="s">
        <v>882</v>
      </c>
      <c r="D121" s="12">
        <v>1.0</v>
      </c>
      <c r="E121" s="1" t="s">
        <v>147</v>
      </c>
      <c r="F121" s="13" t="str">
        <f t="shared" ref="F121:G121" si="120">IMAGE(CONCATENATE("https://connectvideo.garmin.com",BA121))</f>
        <v/>
      </c>
      <c r="G121" s="13" t="str">
        <f t="shared" si="120"/>
        <v/>
      </c>
      <c r="H121" s="14" t="s">
        <v>883</v>
      </c>
      <c r="I121" s="15">
        <f>IFERROR(__xludf.DUMMYFUNCTION("IF(REGEXMATCH(LOWER($E121), LOWER(I$2)),1,0)"),0.0)</f>
        <v>0</v>
      </c>
      <c r="J121" s="15">
        <f>IFERROR(__xludf.DUMMYFUNCTION("IF(REGEXMATCH(LOWER($E121), LOWER(J$2)),1,0)"),0.0)</f>
        <v>0</v>
      </c>
      <c r="K121" s="15">
        <f>IFERROR(__xludf.DUMMYFUNCTION("IF(REGEXMATCH(LOWER($E121), LOWER(K$2)),1,0)"),0.0)</f>
        <v>0</v>
      </c>
      <c r="L121" s="15">
        <f>IFERROR(__xludf.DUMMYFUNCTION("IF(REGEXMATCH(LOWER($E121), LOWER(L$2)),1,0)"),0.0)</f>
        <v>0</v>
      </c>
      <c r="M121" s="15">
        <f>IFERROR(__xludf.DUMMYFUNCTION("IF(REGEXMATCH(LOWER($E121), LOWER(M$2)),1,0)"),0.0)</f>
        <v>0</v>
      </c>
      <c r="N121" s="15">
        <f>IFERROR(__xludf.DUMMYFUNCTION("IF(REGEXMATCH(LOWER($E121), LOWER(N$2)),1,0)"),0.0)</f>
        <v>0</v>
      </c>
      <c r="O121" s="15">
        <f>IFERROR(__xludf.DUMMYFUNCTION("IF(REGEXMATCH(LOWER($E121), LOWER(O$2)),1,0)"),0.0)</f>
        <v>0</v>
      </c>
      <c r="P121" s="15">
        <f>IFERROR(__xludf.DUMMYFUNCTION("IF(REGEXMATCH(LOWER($E121), LOWER(P$2)),1,0)"),1.0)</f>
        <v>1</v>
      </c>
      <c r="Q121" s="15">
        <f>IFERROR(__xludf.DUMMYFUNCTION("IF(REGEXMATCH(LOWER($E121), LOWER(Q$2)),1,0)"),1.0)</f>
        <v>1</v>
      </c>
      <c r="R121" s="15">
        <f>IFERROR(__xludf.DUMMYFUNCTION("IF(REGEXMATCH(LOWER($E121), LOWER(R$2)),1,0)"),0.0)</f>
        <v>0</v>
      </c>
      <c r="S121" s="15">
        <f>IFERROR(__xludf.DUMMYFUNCTION("IF(REGEXMATCH(LOWER($E121), LOWER(S$2)),1,0)"),0.0)</f>
        <v>0</v>
      </c>
      <c r="T121" s="15">
        <f>IFERROR(__xludf.DUMMYFUNCTION("IF(REGEXMATCH(LOWER($E121), LOWER(T$2)),1,0)"),0.0)</f>
        <v>0</v>
      </c>
      <c r="U121" s="15">
        <f>IFERROR(__xludf.DUMMYFUNCTION("IF(REGEXMATCH(LOWER($E121), LOWER(U$2)),1,0)"),0.0)</f>
        <v>0</v>
      </c>
      <c r="V121" s="15">
        <f>IFERROR(__xludf.DUMMYFUNCTION("IF(REGEXMATCH(LOWER($E121), LOWER(V$2)),1,0)"),0.0)</f>
        <v>0</v>
      </c>
      <c r="W121" s="15">
        <f>IFERROR(__xludf.DUMMYFUNCTION("IF(REGEXMATCH(LOWER($E121), LOWER(W$2)),1,0)"),0.0)</f>
        <v>0</v>
      </c>
      <c r="X121" s="15">
        <f>IFERROR(__xludf.DUMMYFUNCTION("IF(REGEXMATCH(LOWER($E121), LOWER(X$2)),1,0)"),0.0)</f>
        <v>0</v>
      </c>
      <c r="Y121" s="15">
        <f>IFERROR(__xludf.DUMMYFUNCTION("IF(REGEXMATCH(LOWER($E121), LOWER(Y$2)),1,0)"),0.0)</f>
        <v>0</v>
      </c>
      <c r="Z121" s="15">
        <f>IFERROR(__xludf.DUMMYFUNCTION("IF(REGEXMATCH(LOWER($E121), LOWER(Z$2)),1,0)"),0.0)</f>
        <v>0</v>
      </c>
      <c r="AA121" s="15">
        <f>IFERROR(__xludf.DUMMYFUNCTION("IF(REGEXMATCH(LOWER($E121), LOWER(AA$2)),1,0)"),0.0)</f>
        <v>0</v>
      </c>
      <c r="AB121" s="15">
        <f>IFERROR(__xludf.DUMMYFUNCTION("IF(REGEXMATCH(LOWER($E121), LOWER(AB$2)),1,0)"),0.0)</f>
        <v>0</v>
      </c>
      <c r="AC121" s="15">
        <f>IFERROR(__xludf.DUMMYFUNCTION("IF(REGEXMATCH(LOWER($E121), LOWER(AC$2)),1,0)"),0.0)</f>
        <v>0</v>
      </c>
      <c r="AD121" s="15">
        <f>IFERROR(__xludf.DUMMYFUNCTION("IF(REGEXMATCH(LOWER($E121), LOWER(AD$2)),1,0)"),0.0)</f>
        <v>0</v>
      </c>
      <c r="AE121" s="15">
        <f>IFERROR(__xludf.DUMMYFUNCTION("IF(REGEXMATCH(LOWER($E121), LOWER(AE$2)),1,0)"),0.0)</f>
        <v>0</v>
      </c>
      <c r="AF121" s="16" t="s">
        <v>110</v>
      </c>
      <c r="AG121" s="1" t="s">
        <v>884</v>
      </c>
      <c r="AH121" s="17">
        <f t="shared" si="3"/>
        <v>0</v>
      </c>
      <c r="AI121" s="17">
        <f>IFERROR(__xludf.DUMMYFUNCTION("IF(REGEXMATCH(LOWER($AG121), LOWER(AI$2)),1,0)"),0.0)</f>
        <v>0</v>
      </c>
      <c r="AJ121" s="17">
        <f>IFERROR(__xludf.DUMMYFUNCTION("IF(REGEXMATCH(LOWER($AG121), LOWER(AJ$2)),1,0)"),1.0)</f>
        <v>1</v>
      </c>
      <c r="AK121" s="17">
        <f>IFERROR(__xludf.DUMMYFUNCTION("IF(REGEXMATCH(LOWER($AG121), LOWER(AK$2)),1,0)"),0.0)</f>
        <v>0</v>
      </c>
      <c r="AL121" s="17">
        <f>IFERROR(__xludf.DUMMYFUNCTION("IF(REGEXMATCH(LOWER($AG121), LOWER(AL$2)),1,0)"),0.0)</f>
        <v>0</v>
      </c>
      <c r="AM121" s="17">
        <f>IFERROR(__xludf.DUMMYFUNCTION("IF(REGEXMATCH(LOWER($AG121), LOWER(AM$2)),1,0)"),0.0)</f>
        <v>0</v>
      </c>
      <c r="AN121" s="17">
        <f>IFERROR(__xludf.DUMMYFUNCTION("IF(REGEXMATCH(LOWER($AG121), LOWER(AN$2)),1,0)"),1.0)</f>
        <v>1</v>
      </c>
      <c r="AO121" s="17">
        <f>IFERROR(__xludf.DUMMYFUNCTION("IF(REGEXMATCH(LOWER($AG121), LOWER(AO$2)),1,0)"),0.0)</f>
        <v>0</v>
      </c>
      <c r="AP121" s="17">
        <f>IFERROR(__xludf.DUMMYFUNCTION("IF(REGEXMATCH(LOWER($AG121), LOWER(AP$2)),1,0)"),0.0)</f>
        <v>0</v>
      </c>
      <c r="AQ121" s="17">
        <f>IFERROR(__xludf.DUMMYFUNCTION("IF(REGEXMATCH(LOWER($AG121), LOWER(AQ$2)),1,0)"),0.0)</f>
        <v>0</v>
      </c>
      <c r="AR121" s="17">
        <f>IFERROR(__xludf.DUMMYFUNCTION("IF(REGEXMATCH(LOWER($AG121), LOWER(AR$2)),1,0)"),0.0)</f>
        <v>0</v>
      </c>
      <c r="AS121" s="17">
        <f>IFERROR(__xludf.DUMMYFUNCTION("IF(REGEXMATCH(LOWER($AG121), LOWER(AS$2)),1,0)"),0.0)</f>
        <v>0</v>
      </c>
      <c r="AT121" s="17">
        <f>IFERROR(__xludf.DUMMYFUNCTION("IF(REGEXMATCH(LOWER($AG121), LOWER(AT$2)),1,0)"),0.0)</f>
        <v>0</v>
      </c>
      <c r="AU121" s="17">
        <f>IFERROR(__xludf.DUMMYFUNCTION("IF(REGEXMATCH(LOWER($AG121), LOWER(AU$2)),1,0)"),0.0)</f>
        <v>0</v>
      </c>
      <c r="AV121" s="17">
        <f>IFERROR(__xludf.DUMMYFUNCTION("IF(REGEXMATCH(LOWER($AG121), LOWER(AV$2)),1,0)"),0.0)</f>
        <v>0</v>
      </c>
      <c r="AW121" s="17">
        <f>IFERROR(__xludf.DUMMYFUNCTION("IF(REGEXMATCH(LOWER($AG121), LOWER(AW$2)),1,0)"),0.0)</f>
        <v>0</v>
      </c>
      <c r="AX121" s="17">
        <f>IFERROR(__xludf.DUMMYFUNCTION("IF(REGEXMATCH(LOWER($AG121), LOWER(AX$2)),1,0)"),0.0)</f>
        <v>0</v>
      </c>
      <c r="AY121" s="18" t="s">
        <v>69</v>
      </c>
      <c r="AZ121" s="19" t="s">
        <v>885</v>
      </c>
      <c r="BA121" s="1" t="s">
        <v>886</v>
      </c>
      <c r="BB121" s="1" t="s">
        <v>887</v>
      </c>
    </row>
    <row r="122" ht="47.25" customHeight="1">
      <c r="A122" s="1" t="s">
        <v>888</v>
      </c>
      <c r="B122" s="11" t="s">
        <v>862</v>
      </c>
      <c r="C122" s="11" t="s">
        <v>889</v>
      </c>
      <c r="D122" s="12">
        <v>1.0</v>
      </c>
      <c r="E122" s="1" t="s">
        <v>890</v>
      </c>
      <c r="F122" s="13" t="str">
        <f t="shared" ref="F122:G122" si="121">IMAGE(CONCATENATE("https://connectvideo.garmin.com",BA122))</f>
        <v/>
      </c>
      <c r="G122" s="13" t="str">
        <f t="shared" si="121"/>
        <v/>
      </c>
      <c r="H122" s="14" t="s">
        <v>891</v>
      </c>
      <c r="I122" s="15">
        <f>IFERROR(__xludf.DUMMYFUNCTION("IF(REGEXMATCH(LOWER($E122), LOWER(I$2)),1,0)"),0.0)</f>
        <v>0</v>
      </c>
      <c r="J122" s="15">
        <f>IFERROR(__xludf.DUMMYFUNCTION("IF(REGEXMATCH(LOWER($E122), LOWER(J$2)),1,0)"),0.0)</f>
        <v>0</v>
      </c>
      <c r="K122" s="15">
        <f>IFERROR(__xludf.DUMMYFUNCTION("IF(REGEXMATCH(LOWER($E122), LOWER(K$2)),1,0)"),0.0)</f>
        <v>0</v>
      </c>
      <c r="L122" s="15">
        <f>IFERROR(__xludf.DUMMYFUNCTION("IF(REGEXMATCH(LOWER($E122), LOWER(L$2)),1,0)"),0.0)</f>
        <v>0</v>
      </c>
      <c r="M122" s="15">
        <f>IFERROR(__xludf.DUMMYFUNCTION("IF(REGEXMATCH(LOWER($E122), LOWER(M$2)),1,0)"),0.0)</f>
        <v>0</v>
      </c>
      <c r="N122" s="15">
        <f>IFERROR(__xludf.DUMMYFUNCTION("IF(REGEXMATCH(LOWER($E122), LOWER(N$2)),1,0)"),0.0)</f>
        <v>0</v>
      </c>
      <c r="O122" s="15">
        <f>IFERROR(__xludf.DUMMYFUNCTION("IF(REGEXMATCH(LOWER($E122), LOWER(O$2)),1,0)"),1.0)</f>
        <v>1</v>
      </c>
      <c r="P122" s="15">
        <f>IFERROR(__xludf.DUMMYFUNCTION("IF(REGEXMATCH(LOWER($E122), LOWER(P$2)),1,0)"),1.0)</f>
        <v>1</v>
      </c>
      <c r="Q122" s="15">
        <f>IFERROR(__xludf.DUMMYFUNCTION("IF(REGEXMATCH(LOWER($E122), LOWER(Q$2)),1,0)"),1.0)</f>
        <v>1</v>
      </c>
      <c r="R122" s="15">
        <f>IFERROR(__xludf.DUMMYFUNCTION("IF(REGEXMATCH(LOWER($E122), LOWER(R$2)),1,0)"),0.0)</f>
        <v>0</v>
      </c>
      <c r="S122" s="15">
        <f>IFERROR(__xludf.DUMMYFUNCTION("IF(REGEXMATCH(LOWER($E122), LOWER(S$2)),1,0)"),0.0)</f>
        <v>0</v>
      </c>
      <c r="T122" s="15">
        <f>IFERROR(__xludf.DUMMYFUNCTION("IF(REGEXMATCH(LOWER($E122), LOWER(T$2)),1,0)"),0.0)</f>
        <v>0</v>
      </c>
      <c r="U122" s="15">
        <f>IFERROR(__xludf.DUMMYFUNCTION("IF(REGEXMATCH(LOWER($E122), LOWER(U$2)),1,0)"),0.0)</f>
        <v>0</v>
      </c>
      <c r="V122" s="15">
        <f>IFERROR(__xludf.DUMMYFUNCTION("IF(REGEXMATCH(LOWER($E122), LOWER(V$2)),1,0)"),0.0)</f>
        <v>0</v>
      </c>
      <c r="W122" s="15">
        <f>IFERROR(__xludf.DUMMYFUNCTION("IF(REGEXMATCH(LOWER($E122), LOWER(W$2)),1,0)"),0.0)</f>
        <v>0</v>
      </c>
      <c r="X122" s="15">
        <f>IFERROR(__xludf.DUMMYFUNCTION("IF(REGEXMATCH(LOWER($E122), LOWER(X$2)),1,0)"),0.0)</f>
        <v>0</v>
      </c>
      <c r="Y122" s="15">
        <f>IFERROR(__xludf.DUMMYFUNCTION("IF(REGEXMATCH(LOWER($E122), LOWER(Y$2)),1,0)"),0.0)</f>
        <v>0</v>
      </c>
      <c r="Z122" s="15">
        <f>IFERROR(__xludf.DUMMYFUNCTION("IF(REGEXMATCH(LOWER($E122), LOWER(Z$2)),1,0)"),0.0)</f>
        <v>0</v>
      </c>
      <c r="AA122" s="15">
        <f>IFERROR(__xludf.DUMMYFUNCTION("IF(REGEXMATCH(LOWER($E122), LOWER(AA$2)),1,0)"),0.0)</f>
        <v>0</v>
      </c>
      <c r="AB122" s="15">
        <f>IFERROR(__xludf.DUMMYFUNCTION("IF(REGEXMATCH(LOWER($E122), LOWER(AB$2)),1,0)"),0.0)</f>
        <v>0</v>
      </c>
      <c r="AC122" s="15">
        <f>IFERROR(__xludf.DUMMYFUNCTION("IF(REGEXMATCH(LOWER($E122), LOWER(AC$2)),1,0)"),0.0)</f>
        <v>0</v>
      </c>
      <c r="AD122" s="15">
        <f>IFERROR(__xludf.DUMMYFUNCTION("IF(REGEXMATCH(LOWER($E122), LOWER(AD$2)),1,0)"),0.0)</f>
        <v>0</v>
      </c>
      <c r="AE122" s="15">
        <f>IFERROR(__xludf.DUMMYFUNCTION("IF(REGEXMATCH(LOWER($E122), LOWER(AE$2)),1,0)"),0.0)</f>
        <v>0</v>
      </c>
      <c r="AF122" s="16" t="s">
        <v>110</v>
      </c>
      <c r="AG122" s="1" t="s">
        <v>823</v>
      </c>
      <c r="AH122" s="17">
        <f t="shared" si="3"/>
        <v>0</v>
      </c>
      <c r="AI122" s="17">
        <f>IFERROR(__xludf.DUMMYFUNCTION("IF(REGEXMATCH(LOWER($AG122), LOWER(AI$2)),1,0)"),0.0)</f>
        <v>0</v>
      </c>
      <c r="AJ122" s="17">
        <f>IFERROR(__xludf.DUMMYFUNCTION("IF(REGEXMATCH(LOWER($AG122), LOWER(AJ$2)),1,0)"),0.0)</f>
        <v>0</v>
      </c>
      <c r="AK122" s="17">
        <f>IFERROR(__xludf.DUMMYFUNCTION("IF(REGEXMATCH(LOWER($AG122), LOWER(AK$2)),1,0)"),1.0)</f>
        <v>1</v>
      </c>
      <c r="AL122" s="17">
        <f>IFERROR(__xludf.DUMMYFUNCTION("IF(REGEXMATCH(LOWER($AG122), LOWER(AL$2)),1,0)"),0.0)</f>
        <v>0</v>
      </c>
      <c r="AM122" s="17">
        <f>IFERROR(__xludf.DUMMYFUNCTION("IF(REGEXMATCH(LOWER($AG122), LOWER(AM$2)),1,0)"),0.0)</f>
        <v>0</v>
      </c>
      <c r="AN122" s="17">
        <f>IFERROR(__xludf.DUMMYFUNCTION("IF(REGEXMATCH(LOWER($AG122), LOWER(AN$2)),1,0)"),1.0)</f>
        <v>1</v>
      </c>
      <c r="AO122" s="17">
        <f>IFERROR(__xludf.DUMMYFUNCTION("IF(REGEXMATCH(LOWER($AG122), LOWER(AO$2)),1,0)"),0.0)</f>
        <v>0</v>
      </c>
      <c r="AP122" s="17">
        <f>IFERROR(__xludf.DUMMYFUNCTION("IF(REGEXMATCH(LOWER($AG122), LOWER(AP$2)),1,0)"),0.0)</f>
        <v>0</v>
      </c>
      <c r="AQ122" s="17">
        <f>IFERROR(__xludf.DUMMYFUNCTION("IF(REGEXMATCH(LOWER($AG122), LOWER(AQ$2)),1,0)"),0.0)</f>
        <v>0</v>
      </c>
      <c r="AR122" s="17">
        <f>IFERROR(__xludf.DUMMYFUNCTION("IF(REGEXMATCH(LOWER($AG122), LOWER(AR$2)),1,0)"),0.0)</f>
        <v>0</v>
      </c>
      <c r="AS122" s="17">
        <f>IFERROR(__xludf.DUMMYFUNCTION("IF(REGEXMATCH(LOWER($AG122), LOWER(AS$2)),1,0)"),0.0)</f>
        <v>0</v>
      </c>
      <c r="AT122" s="17">
        <f>IFERROR(__xludf.DUMMYFUNCTION("IF(REGEXMATCH(LOWER($AG122), LOWER(AT$2)),1,0)"),0.0)</f>
        <v>0</v>
      </c>
      <c r="AU122" s="17">
        <f>IFERROR(__xludf.DUMMYFUNCTION("IF(REGEXMATCH(LOWER($AG122), LOWER(AU$2)),1,0)"),0.0)</f>
        <v>0</v>
      </c>
      <c r="AV122" s="17">
        <f>IFERROR(__xludf.DUMMYFUNCTION("IF(REGEXMATCH(LOWER($AG122), LOWER(AV$2)),1,0)"),0.0)</f>
        <v>0</v>
      </c>
      <c r="AW122" s="17">
        <f>IFERROR(__xludf.DUMMYFUNCTION("IF(REGEXMATCH(LOWER($AG122), LOWER(AW$2)),1,0)"),0.0)</f>
        <v>0</v>
      </c>
      <c r="AX122" s="17">
        <f>IFERROR(__xludf.DUMMYFUNCTION("IF(REGEXMATCH(LOWER($AG122), LOWER(AX$2)),1,0)"),0.0)</f>
        <v>0</v>
      </c>
      <c r="AY122" s="18" t="s">
        <v>69</v>
      </c>
      <c r="AZ122" s="19" t="s">
        <v>892</v>
      </c>
      <c r="BA122" s="1" t="s">
        <v>893</v>
      </c>
      <c r="BB122" s="1" t="s">
        <v>894</v>
      </c>
    </row>
    <row r="123" ht="47.25" customHeight="1">
      <c r="A123" s="1" t="s">
        <v>895</v>
      </c>
      <c r="B123" s="11" t="s">
        <v>862</v>
      </c>
      <c r="C123" s="11" t="s">
        <v>896</v>
      </c>
      <c r="D123" s="12">
        <v>1.0</v>
      </c>
      <c r="E123" s="1" t="s">
        <v>147</v>
      </c>
      <c r="F123" s="13" t="str">
        <f t="shared" ref="F123:G123" si="122">IMAGE(CONCATENATE("https://connectvideo.garmin.com",BA123))</f>
        <v/>
      </c>
      <c r="G123" s="13" t="str">
        <f t="shared" si="122"/>
        <v/>
      </c>
      <c r="H123" s="14" t="s">
        <v>897</v>
      </c>
      <c r="I123" s="15">
        <f>IFERROR(__xludf.DUMMYFUNCTION("IF(REGEXMATCH(LOWER($E123), LOWER(I$2)),1,0)"),0.0)</f>
        <v>0</v>
      </c>
      <c r="J123" s="15">
        <f>IFERROR(__xludf.DUMMYFUNCTION("IF(REGEXMATCH(LOWER($E123), LOWER(J$2)),1,0)"),0.0)</f>
        <v>0</v>
      </c>
      <c r="K123" s="15">
        <f>IFERROR(__xludf.DUMMYFUNCTION("IF(REGEXMATCH(LOWER($E123), LOWER(K$2)),1,0)"),0.0)</f>
        <v>0</v>
      </c>
      <c r="L123" s="15">
        <f>IFERROR(__xludf.DUMMYFUNCTION("IF(REGEXMATCH(LOWER($E123), LOWER(L$2)),1,0)"),0.0)</f>
        <v>0</v>
      </c>
      <c r="M123" s="15">
        <f>IFERROR(__xludf.DUMMYFUNCTION("IF(REGEXMATCH(LOWER($E123), LOWER(M$2)),1,0)"),0.0)</f>
        <v>0</v>
      </c>
      <c r="N123" s="15">
        <f>IFERROR(__xludf.DUMMYFUNCTION("IF(REGEXMATCH(LOWER($E123), LOWER(N$2)),1,0)"),0.0)</f>
        <v>0</v>
      </c>
      <c r="O123" s="15">
        <f>IFERROR(__xludf.DUMMYFUNCTION("IF(REGEXMATCH(LOWER($E123), LOWER(O$2)),1,0)"),0.0)</f>
        <v>0</v>
      </c>
      <c r="P123" s="15">
        <f>IFERROR(__xludf.DUMMYFUNCTION("IF(REGEXMATCH(LOWER($E123), LOWER(P$2)),1,0)"),1.0)</f>
        <v>1</v>
      </c>
      <c r="Q123" s="15">
        <f>IFERROR(__xludf.DUMMYFUNCTION("IF(REGEXMATCH(LOWER($E123), LOWER(Q$2)),1,0)"),1.0)</f>
        <v>1</v>
      </c>
      <c r="R123" s="15">
        <f>IFERROR(__xludf.DUMMYFUNCTION("IF(REGEXMATCH(LOWER($E123), LOWER(R$2)),1,0)"),0.0)</f>
        <v>0</v>
      </c>
      <c r="S123" s="15">
        <f>IFERROR(__xludf.DUMMYFUNCTION("IF(REGEXMATCH(LOWER($E123), LOWER(S$2)),1,0)"),0.0)</f>
        <v>0</v>
      </c>
      <c r="T123" s="15">
        <f>IFERROR(__xludf.DUMMYFUNCTION("IF(REGEXMATCH(LOWER($E123), LOWER(T$2)),1,0)"),0.0)</f>
        <v>0</v>
      </c>
      <c r="U123" s="15">
        <f>IFERROR(__xludf.DUMMYFUNCTION("IF(REGEXMATCH(LOWER($E123), LOWER(U$2)),1,0)"),0.0)</f>
        <v>0</v>
      </c>
      <c r="V123" s="15">
        <f>IFERROR(__xludf.DUMMYFUNCTION("IF(REGEXMATCH(LOWER($E123), LOWER(V$2)),1,0)"),0.0)</f>
        <v>0</v>
      </c>
      <c r="W123" s="15">
        <f>IFERROR(__xludf.DUMMYFUNCTION("IF(REGEXMATCH(LOWER($E123), LOWER(W$2)),1,0)"),0.0)</f>
        <v>0</v>
      </c>
      <c r="X123" s="15">
        <f>IFERROR(__xludf.DUMMYFUNCTION("IF(REGEXMATCH(LOWER($E123), LOWER(X$2)),1,0)"),0.0)</f>
        <v>0</v>
      </c>
      <c r="Y123" s="15">
        <f>IFERROR(__xludf.DUMMYFUNCTION("IF(REGEXMATCH(LOWER($E123), LOWER(Y$2)),1,0)"),0.0)</f>
        <v>0</v>
      </c>
      <c r="Z123" s="15">
        <f>IFERROR(__xludf.DUMMYFUNCTION("IF(REGEXMATCH(LOWER($E123), LOWER(Z$2)),1,0)"),0.0)</f>
        <v>0</v>
      </c>
      <c r="AA123" s="15">
        <f>IFERROR(__xludf.DUMMYFUNCTION("IF(REGEXMATCH(LOWER($E123), LOWER(AA$2)),1,0)"),0.0)</f>
        <v>0</v>
      </c>
      <c r="AB123" s="15">
        <f>IFERROR(__xludf.DUMMYFUNCTION("IF(REGEXMATCH(LOWER($E123), LOWER(AB$2)),1,0)"),0.0)</f>
        <v>0</v>
      </c>
      <c r="AC123" s="15">
        <f>IFERROR(__xludf.DUMMYFUNCTION("IF(REGEXMATCH(LOWER($E123), LOWER(AC$2)),1,0)"),0.0)</f>
        <v>0</v>
      </c>
      <c r="AD123" s="15">
        <f>IFERROR(__xludf.DUMMYFUNCTION("IF(REGEXMATCH(LOWER($E123), LOWER(AD$2)),1,0)"),0.0)</f>
        <v>0</v>
      </c>
      <c r="AE123" s="15">
        <f>IFERROR(__xludf.DUMMYFUNCTION("IF(REGEXMATCH(LOWER($E123), LOWER(AE$2)),1,0)"),0.0)</f>
        <v>0</v>
      </c>
      <c r="AF123" s="16" t="s">
        <v>97</v>
      </c>
      <c r="AG123" s="1" t="s">
        <v>44</v>
      </c>
      <c r="AH123" s="17">
        <f t="shared" si="3"/>
        <v>0</v>
      </c>
      <c r="AI123" s="17">
        <f>IFERROR(__xludf.DUMMYFUNCTION("IF(REGEXMATCH(LOWER($AG123), LOWER(AI$2)),1,0)"),0.0)</f>
        <v>0</v>
      </c>
      <c r="AJ123" s="17">
        <f>IFERROR(__xludf.DUMMYFUNCTION("IF(REGEXMATCH(LOWER($AG123), LOWER(AJ$2)),1,0)"),0.0)</f>
        <v>0</v>
      </c>
      <c r="AK123" s="17">
        <f>IFERROR(__xludf.DUMMYFUNCTION("IF(REGEXMATCH(LOWER($AG123), LOWER(AK$2)),1,0)"),1.0)</f>
        <v>1</v>
      </c>
      <c r="AL123" s="17">
        <f>IFERROR(__xludf.DUMMYFUNCTION("IF(REGEXMATCH(LOWER($AG123), LOWER(AL$2)),1,0)"),0.0)</f>
        <v>0</v>
      </c>
      <c r="AM123" s="17">
        <f>IFERROR(__xludf.DUMMYFUNCTION("IF(REGEXMATCH(LOWER($AG123), LOWER(AM$2)),1,0)"),0.0)</f>
        <v>0</v>
      </c>
      <c r="AN123" s="17">
        <f>IFERROR(__xludf.DUMMYFUNCTION("IF(REGEXMATCH(LOWER($AG123), LOWER(AN$2)),1,0)"),0.0)</f>
        <v>0</v>
      </c>
      <c r="AO123" s="17">
        <f>IFERROR(__xludf.DUMMYFUNCTION("IF(REGEXMATCH(LOWER($AG123), LOWER(AO$2)),1,0)"),0.0)</f>
        <v>0</v>
      </c>
      <c r="AP123" s="17">
        <f>IFERROR(__xludf.DUMMYFUNCTION("IF(REGEXMATCH(LOWER($AG123), LOWER(AP$2)),1,0)"),0.0)</f>
        <v>0</v>
      </c>
      <c r="AQ123" s="17">
        <f>IFERROR(__xludf.DUMMYFUNCTION("IF(REGEXMATCH(LOWER($AG123), LOWER(AQ$2)),1,0)"),0.0)</f>
        <v>0</v>
      </c>
      <c r="AR123" s="17">
        <f>IFERROR(__xludf.DUMMYFUNCTION("IF(REGEXMATCH(LOWER($AG123), LOWER(AR$2)),1,0)"),0.0)</f>
        <v>0</v>
      </c>
      <c r="AS123" s="17">
        <f>IFERROR(__xludf.DUMMYFUNCTION("IF(REGEXMATCH(LOWER($AG123), LOWER(AS$2)),1,0)"),0.0)</f>
        <v>0</v>
      </c>
      <c r="AT123" s="17">
        <f>IFERROR(__xludf.DUMMYFUNCTION("IF(REGEXMATCH(LOWER($AG123), LOWER(AT$2)),1,0)"),0.0)</f>
        <v>0</v>
      </c>
      <c r="AU123" s="17">
        <f>IFERROR(__xludf.DUMMYFUNCTION("IF(REGEXMATCH(LOWER($AG123), LOWER(AU$2)),1,0)"),0.0)</f>
        <v>0</v>
      </c>
      <c r="AV123" s="17">
        <f>IFERROR(__xludf.DUMMYFUNCTION("IF(REGEXMATCH(LOWER($AG123), LOWER(AV$2)),1,0)"),0.0)</f>
        <v>0</v>
      </c>
      <c r="AW123" s="17">
        <f>IFERROR(__xludf.DUMMYFUNCTION("IF(REGEXMATCH(LOWER($AG123), LOWER(AW$2)),1,0)"),0.0)</f>
        <v>0</v>
      </c>
      <c r="AX123" s="17">
        <f>IFERROR(__xludf.DUMMYFUNCTION("IF(REGEXMATCH(LOWER($AG123), LOWER(AX$2)),1,0)"),0.0)</f>
        <v>0</v>
      </c>
      <c r="AY123" s="18" t="s">
        <v>69</v>
      </c>
      <c r="AZ123" s="19" t="s">
        <v>898</v>
      </c>
      <c r="BA123" s="1" t="s">
        <v>899</v>
      </c>
      <c r="BB123" s="1" t="s">
        <v>900</v>
      </c>
    </row>
    <row r="124" ht="47.25" customHeight="1">
      <c r="A124" s="1" t="s">
        <v>901</v>
      </c>
      <c r="B124" s="11" t="s">
        <v>862</v>
      </c>
      <c r="C124" s="11" t="s">
        <v>902</v>
      </c>
      <c r="D124" s="12">
        <v>1.0</v>
      </c>
      <c r="E124" s="1" t="s">
        <v>485</v>
      </c>
      <c r="F124" s="13" t="str">
        <f t="shared" ref="F124:G124" si="123">IMAGE(CONCATENATE("https://connectvideo.garmin.com",BA124))</f>
        <v/>
      </c>
      <c r="G124" s="13" t="str">
        <f t="shared" si="123"/>
        <v/>
      </c>
      <c r="H124" s="14" t="s">
        <v>903</v>
      </c>
      <c r="I124" s="15">
        <f>IFERROR(__xludf.DUMMYFUNCTION("IF(REGEXMATCH(LOWER($E124), LOWER(I$2)),1,0)"),0.0)</f>
        <v>0</v>
      </c>
      <c r="J124" s="15">
        <f>IFERROR(__xludf.DUMMYFUNCTION("IF(REGEXMATCH(LOWER($E124), LOWER(J$2)),1,0)"),0.0)</f>
        <v>0</v>
      </c>
      <c r="K124" s="15">
        <f>IFERROR(__xludf.DUMMYFUNCTION("IF(REGEXMATCH(LOWER($E124), LOWER(K$2)),1,0)"),0.0)</f>
        <v>0</v>
      </c>
      <c r="L124" s="15">
        <f>IFERROR(__xludf.DUMMYFUNCTION("IF(REGEXMATCH(LOWER($E124), LOWER(L$2)),1,0)"),1.0)</f>
        <v>1</v>
      </c>
      <c r="M124" s="15">
        <f>IFERROR(__xludf.DUMMYFUNCTION("IF(REGEXMATCH(LOWER($E124), LOWER(M$2)),1,0)"),0.0)</f>
        <v>0</v>
      </c>
      <c r="N124" s="15">
        <f>IFERROR(__xludf.DUMMYFUNCTION("IF(REGEXMATCH(LOWER($E124), LOWER(N$2)),1,0)"),0.0)</f>
        <v>0</v>
      </c>
      <c r="O124" s="15">
        <f>IFERROR(__xludf.DUMMYFUNCTION("IF(REGEXMATCH(LOWER($E124), LOWER(O$2)),1,0)"),0.0)</f>
        <v>0</v>
      </c>
      <c r="P124" s="15">
        <f>IFERROR(__xludf.DUMMYFUNCTION("IF(REGEXMATCH(LOWER($E124), LOWER(P$2)),1,0)"),1.0)</f>
        <v>1</v>
      </c>
      <c r="Q124" s="15">
        <f>IFERROR(__xludf.DUMMYFUNCTION("IF(REGEXMATCH(LOWER($E124), LOWER(Q$2)),1,0)"),1.0)</f>
        <v>1</v>
      </c>
      <c r="R124" s="15">
        <f>IFERROR(__xludf.DUMMYFUNCTION("IF(REGEXMATCH(LOWER($E124), LOWER(R$2)),1,0)"),0.0)</f>
        <v>0</v>
      </c>
      <c r="S124" s="15">
        <f>IFERROR(__xludf.DUMMYFUNCTION("IF(REGEXMATCH(LOWER($E124), LOWER(S$2)),1,0)"),0.0)</f>
        <v>0</v>
      </c>
      <c r="T124" s="15">
        <f>IFERROR(__xludf.DUMMYFUNCTION("IF(REGEXMATCH(LOWER($E124), LOWER(T$2)),1,0)"),0.0)</f>
        <v>0</v>
      </c>
      <c r="U124" s="15">
        <f>IFERROR(__xludf.DUMMYFUNCTION("IF(REGEXMATCH(LOWER($E124), LOWER(U$2)),1,0)"),0.0)</f>
        <v>0</v>
      </c>
      <c r="V124" s="15">
        <f>IFERROR(__xludf.DUMMYFUNCTION("IF(REGEXMATCH(LOWER($E124), LOWER(V$2)),1,0)"),0.0)</f>
        <v>0</v>
      </c>
      <c r="W124" s="15">
        <f>IFERROR(__xludf.DUMMYFUNCTION("IF(REGEXMATCH(LOWER($E124), LOWER(W$2)),1,0)"),0.0)</f>
        <v>0</v>
      </c>
      <c r="X124" s="15">
        <f>IFERROR(__xludf.DUMMYFUNCTION("IF(REGEXMATCH(LOWER($E124), LOWER(X$2)),1,0)"),0.0)</f>
        <v>0</v>
      </c>
      <c r="Y124" s="15">
        <f>IFERROR(__xludf.DUMMYFUNCTION("IF(REGEXMATCH(LOWER($E124), LOWER(Y$2)),1,0)"),0.0)</f>
        <v>0</v>
      </c>
      <c r="Z124" s="15">
        <f>IFERROR(__xludf.DUMMYFUNCTION("IF(REGEXMATCH(LOWER($E124), LOWER(Z$2)),1,0)"),0.0)</f>
        <v>0</v>
      </c>
      <c r="AA124" s="15">
        <f>IFERROR(__xludf.DUMMYFUNCTION("IF(REGEXMATCH(LOWER($E124), LOWER(AA$2)),1,0)"),0.0)</f>
        <v>0</v>
      </c>
      <c r="AB124" s="15">
        <f>IFERROR(__xludf.DUMMYFUNCTION("IF(REGEXMATCH(LOWER($E124), LOWER(AB$2)),1,0)"),0.0)</f>
        <v>0</v>
      </c>
      <c r="AC124" s="15">
        <f>IFERROR(__xludf.DUMMYFUNCTION("IF(REGEXMATCH(LOWER($E124), LOWER(AC$2)),1,0)"),0.0)</f>
        <v>0</v>
      </c>
      <c r="AD124" s="15">
        <f>IFERROR(__xludf.DUMMYFUNCTION("IF(REGEXMATCH(LOWER($E124), LOWER(AD$2)),1,0)"),0.0)</f>
        <v>0</v>
      </c>
      <c r="AE124" s="15">
        <f>IFERROR(__xludf.DUMMYFUNCTION("IF(REGEXMATCH(LOWER($E124), LOWER(AE$2)),1,0)"),0.0)</f>
        <v>0</v>
      </c>
      <c r="AF124" s="16" t="s">
        <v>110</v>
      </c>
      <c r="AG124" s="1" t="s">
        <v>44</v>
      </c>
      <c r="AH124" s="17">
        <f t="shared" si="3"/>
        <v>0</v>
      </c>
      <c r="AI124" s="17">
        <f>IFERROR(__xludf.DUMMYFUNCTION("IF(REGEXMATCH(LOWER($AG124), LOWER(AI$2)),1,0)"),0.0)</f>
        <v>0</v>
      </c>
      <c r="AJ124" s="17">
        <f>IFERROR(__xludf.DUMMYFUNCTION("IF(REGEXMATCH(LOWER($AG124), LOWER(AJ$2)),1,0)"),0.0)</f>
        <v>0</v>
      </c>
      <c r="AK124" s="17">
        <f>IFERROR(__xludf.DUMMYFUNCTION("IF(REGEXMATCH(LOWER($AG124), LOWER(AK$2)),1,0)"),1.0)</f>
        <v>1</v>
      </c>
      <c r="AL124" s="17">
        <f>IFERROR(__xludf.DUMMYFUNCTION("IF(REGEXMATCH(LOWER($AG124), LOWER(AL$2)),1,0)"),0.0)</f>
        <v>0</v>
      </c>
      <c r="AM124" s="17">
        <f>IFERROR(__xludf.DUMMYFUNCTION("IF(REGEXMATCH(LOWER($AG124), LOWER(AM$2)),1,0)"),0.0)</f>
        <v>0</v>
      </c>
      <c r="AN124" s="17">
        <f>IFERROR(__xludf.DUMMYFUNCTION("IF(REGEXMATCH(LOWER($AG124), LOWER(AN$2)),1,0)"),0.0)</f>
        <v>0</v>
      </c>
      <c r="AO124" s="17">
        <f>IFERROR(__xludf.DUMMYFUNCTION("IF(REGEXMATCH(LOWER($AG124), LOWER(AO$2)),1,0)"),0.0)</f>
        <v>0</v>
      </c>
      <c r="AP124" s="17">
        <f>IFERROR(__xludf.DUMMYFUNCTION("IF(REGEXMATCH(LOWER($AG124), LOWER(AP$2)),1,0)"),0.0)</f>
        <v>0</v>
      </c>
      <c r="AQ124" s="17">
        <f>IFERROR(__xludf.DUMMYFUNCTION("IF(REGEXMATCH(LOWER($AG124), LOWER(AQ$2)),1,0)"),0.0)</f>
        <v>0</v>
      </c>
      <c r="AR124" s="17">
        <f>IFERROR(__xludf.DUMMYFUNCTION("IF(REGEXMATCH(LOWER($AG124), LOWER(AR$2)),1,0)"),0.0)</f>
        <v>0</v>
      </c>
      <c r="AS124" s="17">
        <f>IFERROR(__xludf.DUMMYFUNCTION("IF(REGEXMATCH(LOWER($AG124), LOWER(AS$2)),1,0)"),0.0)</f>
        <v>0</v>
      </c>
      <c r="AT124" s="17">
        <f>IFERROR(__xludf.DUMMYFUNCTION("IF(REGEXMATCH(LOWER($AG124), LOWER(AT$2)),1,0)"),0.0)</f>
        <v>0</v>
      </c>
      <c r="AU124" s="17">
        <f>IFERROR(__xludf.DUMMYFUNCTION("IF(REGEXMATCH(LOWER($AG124), LOWER(AU$2)),1,0)"),0.0)</f>
        <v>0</v>
      </c>
      <c r="AV124" s="17">
        <f>IFERROR(__xludf.DUMMYFUNCTION("IF(REGEXMATCH(LOWER($AG124), LOWER(AV$2)),1,0)"),0.0)</f>
        <v>0</v>
      </c>
      <c r="AW124" s="17">
        <f>IFERROR(__xludf.DUMMYFUNCTION("IF(REGEXMATCH(LOWER($AG124), LOWER(AW$2)),1,0)"),0.0)</f>
        <v>0</v>
      </c>
      <c r="AX124" s="17">
        <f>IFERROR(__xludf.DUMMYFUNCTION("IF(REGEXMATCH(LOWER($AG124), LOWER(AX$2)),1,0)"),0.0)</f>
        <v>0</v>
      </c>
      <c r="AY124" s="18" t="s">
        <v>69</v>
      </c>
      <c r="AZ124" s="19" t="s">
        <v>904</v>
      </c>
      <c r="BA124" s="1" t="s">
        <v>905</v>
      </c>
      <c r="BB124" s="1" t="s">
        <v>906</v>
      </c>
    </row>
    <row r="125" ht="47.25" customHeight="1">
      <c r="A125" s="1" t="s">
        <v>907</v>
      </c>
      <c r="B125" s="11" t="s">
        <v>862</v>
      </c>
      <c r="C125" s="11" t="s">
        <v>908</v>
      </c>
      <c r="D125" s="12">
        <v>1.0</v>
      </c>
      <c r="E125" s="1" t="s">
        <v>147</v>
      </c>
      <c r="F125" s="13" t="str">
        <f t="shared" ref="F125:G125" si="124">IMAGE(CONCATENATE("https://connectvideo.garmin.com",BA125))</f>
        <v/>
      </c>
      <c r="G125" s="13" t="str">
        <f t="shared" si="124"/>
        <v/>
      </c>
      <c r="H125" s="14" t="s">
        <v>909</v>
      </c>
      <c r="I125" s="15">
        <f>IFERROR(__xludf.DUMMYFUNCTION("IF(REGEXMATCH(LOWER($E125), LOWER(I$2)),1,0)"),0.0)</f>
        <v>0</v>
      </c>
      <c r="J125" s="15">
        <f>IFERROR(__xludf.DUMMYFUNCTION("IF(REGEXMATCH(LOWER($E125), LOWER(J$2)),1,0)"),0.0)</f>
        <v>0</v>
      </c>
      <c r="K125" s="15">
        <f>IFERROR(__xludf.DUMMYFUNCTION("IF(REGEXMATCH(LOWER($E125), LOWER(K$2)),1,0)"),0.0)</f>
        <v>0</v>
      </c>
      <c r="L125" s="15">
        <f>IFERROR(__xludf.DUMMYFUNCTION("IF(REGEXMATCH(LOWER($E125), LOWER(L$2)),1,0)"),0.0)</f>
        <v>0</v>
      </c>
      <c r="M125" s="15">
        <f>IFERROR(__xludf.DUMMYFUNCTION("IF(REGEXMATCH(LOWER($E125), LOWER(M$2)),1,0)"),0.0)</f>
        <v>0</v>
      </c>
      <c r="N125" s="15">
        <f>IFERROR(__xludf.DUMMYFUNCTION("IF(REGEXMATCH(LOWER($E125), LOWER(N$2)),1,0)"),0.0)</f>
        <v>0</v>
      </c>
      <c r="O125" s="15">
        <f>IFERROR(__xludf.DUMMYFUNCTION("IF(REGEXMATCH(LOWER($E125), LOWER(O$2)),1,0)"),0.0)</f>
        <v>0</v>
      </c>
      <c r="P125" s="15">
        <f>IFERROR(__xludf.DUMMYFUNCTION("IF(REGEXMATCH(LOWER($E125), LOWER(P$2)),1,0)"),1.0)</f>
        <v>1</v>
      </c>
      <c r="Q125" s="15">
        <f>IFERROR(__xludf.DUMMYFUNCTION("IF(REGEXMATCH(LOWER($E125), LOWER(Q$2)),1,0)"),1.0)</f>
        <v>1</v>
      </c>
      <c r="R125" s="15">
        <f>IFERROR(__xludf.DUMMYFUNCTION("IF(REGEXMATCH(LOWER($E125), LOWER(R$2)),1,0)"),0.0)</f>
        <v>0</v>
      </c>
      <c r="S125" s="15">
        <f>IFERROR(__xludf.DUMMYFUNCTION("IF(REGEXMATCH(LOWER($E125), LOWER(S$2)),1,0)"),0.0)</f>
        <v>0</v>
      </c>
      <c r="T125" s="15">
        <f>IFERROR(__xludf.DUMMYFUNCTION("IF(REGEXMATCH(LOWER($E125), LOWER(T$2)),1,0)"),0.0)</f>
        <v>0</v>
      </c>
      <c r="U125" s="15">
        <f>IFERROR(__xludf.DUMMYFUNCTION("IF(REGEXMATCH(LOWER($E125), LOWER(U$2)),1,0)"),0.0)</f>
        <v>0</v>
      </c>
      <c r="V125" s="15">
        <f>IFERROR(__xludf.DUMMYFUNCTION("IF(REGEXMATCH(LOWER($E125), LOWER(V$2)),1,0)"),0.0)</f>
        <v>0</v>
      </c>
      <c r="W125" s="15">
        <f>IFERROR(__xludf.DUMMYFUNCTION("IF(REGEXMATCH(LOWER($E125), LOWER(W$2)),1,0)"),0.0)</f>
        <v>0</v>
      </c>
      <c r="X125" s="15">
        <f>IFERROR(__xludf.DUMMYFUNCTION("IF(REGEXMATCH(LOWER($E125), LOWER(X$2)),1,0)"),0.0)</f>
        <v>0</v>
      </c>
      <c r="Y125" s="15">
        <f>IFERROR(__xludf.DUMMYFUNCTION("IF(REGEXMATCH(LOWER($E125), LOWER(Y$2)),1,0)"),0.0)</f>
        <v>0</v>
      </c>
      <c r="Z125" s="15">
        <f>IFERROR(__xludf.DUMMYFUNCTION("IF(REGEXMATCH(LOWER($E125), LOWER(Z$2)),1,0)"),0.0)</f>
        <v>0</v>
      </c>
      <c r="AA125" s="15">
        <f>IFERROR(__xludf.DUMMYFUNCTION("IF(REGEXMATCH(LOWER($E125), LOWER(AA$2)),1,0)"),0.0)</f>
        <v>0</v>
      </c>
      <c r="AB125" s="15">
        <f>IFERROR(__xludf.DUMMYFUNCTION("IF(REGEXMATCH(LOWER($E125), LOWER(AB$2)),1,0)"),0.0)</f>
        <v>0</v>
      </c>
      <c r="AC125" s="15">
        <f>IFERROR(__xludf.DUMMYFUNCTION("IF(REGEXMATCH(LOWER($E125), LOWER(AC$2)),1,0)"),0.0)</f>
        <v>0</v>
      </c>
      <c r="AD125" s="15">
        <f>IFERROR(__xludf.DUMMYFUNCTION("IF(REGEXMATCH(LOWER($E125), LOWER(AD$2)),1,0)"),0.0)</f>
        <v>0</v>
      </c>
      <c r="AE125" s="15">
        <f>IFERROR(__xludf.DUMMYFUNCTION("IF(REGEXMATCH(LOWER($E125), LOWER(AE$2)),1,0)"),0.0)</f>
        <v>0</v>
      </c>
      <c r="AF125" s="16" t="s">
        <v>97</v>
      </c>
      <c r="AG125" s="1" t="s">
        <v>44</v>
      </c>
      <c r="AH125" s="17">
        <f t="shared" si="3"/>
        <v>0</v>
      </c>
      <c r="AI125" s="17">
        <f>IFERROR(__xludf.DUMMYFUNCTION("IF(REGEXMATCH(LOWER($AG125), LOWER(AI$2)),1,0)"),0.0)</f>
        <v>0</v>
      </c>
      <c r="AJ125" s="17">
        <f>IFERROR(__xludf.DUMMYFUNCTION("IF(REGEXMATCH(LOWER($AG125), LOWER(AJ$2)),1,0)"),0.0)</f>
        <v>0</v>
      </c>
      <c r="AK125" s="17">
        <f>IFERROR(__xludf.DUMMYFUNCTION("IF(REGEXMATCH(LOWER($AG125), LOWER(AK$2)),1,0)"),1.0)</f>
        <v>1</v>
      </c>
      <c r="AL125" s="17">
        <f>IFERROR(__xludf.DUMMYFUNCTION("IF(REGEXMATCH(LOWER($AG125), LOWER(AL$2)),1,0)"),0.0)</f>
        <v>0</v>
      </c>
      <c r="AM125" s="17">
        <f>IFERROR(__xludf.DUMMYFUNCTION("IF(REGEXMATCH(LOWER($AG125), LOWER(AM$2)),1,0)"),0.0)</f>
        <v>0</v>
      </c>
      <c r="AN125" s="17">
        <f>IFERROR(__xludf.DUMMYFUNCTION("IF(REGEXMATCH(LOWER($AG125), LOWER(AN$2)),1,0)"),0.0)</f>
        <v>0</v>
      </c>
      <c r="AO125" s="17">
        <f>IFERROR(__xludf.DUMMYFUNCTION("IF(REGEXMATCH(LOWER($AG125), LOWER(AO$2)),1,0)"),0.0)</f>
        <v>0</v>
      </c>
      <c r="AP125" s="17">
        <f>IFERROR(__xludf.DUMMYFUNCTION("IF(REGEXMATCH(LOWER($AG125), LOWER(AP$2)),1,0)"),0.0)</f>
        <v>0</v>
      </c>
      <c r="AQ125" s="17">
        <f>IFERROR(__xludf.DUMMYFUNCTION("IF(REGEXMATCH(LOWER($AG125), LOWER(AQ$2)),1,0)"),0.0)</f>
        <v>0</v>
      </c>
      <c r="AR125" s="17">
        <f>IFERROR(__xludf.DUMMYFUNCTION("IF(REGEXMATCH(LOWER($AG125), LOWER(AR$2)),1,0)"),0.0)</f>
        <v>0</v>
      </c>
      <c r="AS125" s="17">
        <f>IFERROR(__xludf.DUMMYFUNCTION("IF(REGEXMATCH(LOWER($AG125), LOWER(AS$2)),1,0)"),0.0)</f>
        <v>0</v>
      </c>
      <c r="AT125" s="17">
        <f>IFERROR(__xludf.DUMMYFUNCTION("IF(REGEXMATCH(LOWER($AG125), LOWER(AT$2)),1,0)"),0.0)</f>
        <v>0</v>
      </c>
      <c r="AU125" s="17">
        <f>IFERROR(__xludf.DUMMYFUNCTION("IF(REGEXMATCH(LOWER($AG125), LOWER(AU$2)),1,0)"),0.0)</f>
        <v>0</v>
      </c>
      <c r="AV125" s="17">
        <f>IFERROR(__xludf.DUMMYFUNCTION("IF(REGEXMATCH(LOWER($AG125), LOWER(AV$2)),1,0)"),0.0)</f>
        <v>0</v>
      </c>
      <c r="AW125" s="17">
        <f>IFERROR(__xludf.DUMMYFUNCTION("IF(REGEXMATCH(LOWER($AG125), LOWER(AW$2)),1,0)"),0.0)</f>
        <v>0</v>
      </c>
      <c r="AX125" s="17">
        <f>IFERROR(__xludf.DUMMYFUNCTION("IF(REGEXMATCH(LOWER($AG125), LOWER(AX$2)),1,0)"),0.0)</f>
        <v>0</v>
      </c>
      <c r="AY125" s="18" t="s">
        <v>69</v>
      </c>
      <c r="AZ125" s="19" t="s">
        <v>910</v>
      </c>
      <c r="BA125" s="1" t="s">
        <v>911</v>
      </c>
      <c r="BB125" s="1" t="s">
        <v>912</v>
      </c>
    </row>
    <row r="126" ht="47.25" customHeight="1">
      <c r="A126" s="1" t="s">
        <v>913</v>
      </c>
      <c r="B126" s="11" t="s">
        <v>862</v>
      </c>
      <c r="C126" s="11" t="s">
        <v>914</v>
      </c>
      <c r="D126" s="12">
        <v>1.0</v>
      </c>
      <c r="E126" s="1" t="s">
        <v>485</v>
      </c>
      <c r="F126" s="13" t="str">
        <f t="shared" ref="F126:G126" si="125">IMAGE(CONCATENATE("https://connectvideo.garmin.com",BA126))</f>
        <v/>
      </c>
      <c r="G126" s="13" t="str">
        <f t="shared" si="125"/>
        <v/>
      </c>
      <c r="H126" s="14" t="s">
        <v>915</v>
      </c>
      <c r="I126" s="15">
        <f>IFERROR(__xludf.DUMMYFUNCTION("IF(REGEXMATCH(LOWER($E126), LOWER(I$2)),1,0)"),0.0)</f>
        <v>0</v>
      </c>
      <c r="J126" s="15">
        <f>IFERROR(__xludf.DUMMYFUNCTION("IF(REGEXMATCH(LOWER($E126), LOWER(J$2)),1,0)"),0.0)</f>
        <v>0</v>
      </c>
      <c r="K126" s="15">
        <f>IFERROR(__xludf.DUMMYFUNCTION("IF(REGEXMATCH(LOWER($E126), LOWER(K$2)),1,0)"),0.0)</f>
        <v>0</v>
      </c>
      <c r="L126" s="15">
        <f>IFERROR(__xludf.DUMMYFUNCTION("IF(REGEXMATCH(LOWER($E126), LOWER(L$2)),1,0)"),1.0)</f>
        <v>1</v>
      </c>
      <c r="M126" s="15">
        <f>IFERROR(__xludf.DUMMYFUNCTION("IF(REGEXMATCH(LOWER($E126), LOWER(M$2)),1,0)"),0.0)</f>
        <v>0</v>
      </c>
      <c r="N126" s="15">
        <f>IFERROR(__xludf.DUMMYFUNCTION("IF(REGEXMATCH(LOWER($E126), LOWER(N$2)),1,0)"),0.0)</f>
        <v>0</v>
      </c>
      <c r="O126" s="15">
        <f>IFERROR(__xludf.DUMMYFUNCTION("IF(REGEXMATCH(LOWER($E126), LOWER(O$2)),1,0)"),0.0)</f>
        <v>0</v>
      </c>
      <c r="P126" s="15">
        <f>IFERROR(__xludf.DUMMYFUNCTION("IF(REGEXMATCH(LOWER($E126), LOWER(P$2)),1,0)"),1.0)</f>
        <v>1</v>
      </c>
      <c r="Q126" s="15">
        <f>IFERROR(__xludf.DUMMYFUNCTION("IF(REGEXMATCH(LOWER($E126), LOWER(Q$2)),1,0)"),1.0)</f>
        <v>1</v>
      </c>
      <c r="R126" s="15">
        <f>IFERROR(__xludf.DUMMYFUNCTION("IF(REGEXMATCH(LOWER($E126), LOWER(R$2)),1,0)"),0.0)</f>
        <v>0</v>
      </c>
      <c r="S126" s="15">
        <f>IFERROR(__xludf.DUMMYFUNCTION("IF(REGEXMATCH(LOWER($E126), LOWER(S$2)),1,0)"),0.0)</f>
        <v>0</v>
      </c>
      <c r="T126" s="15">
        <f>IFERROR(__xludf.DUMMYFUNCTION("IF(REGEXMATCH(LOWER($E126), LOWER(T$2)),1,0)"),0.0)</f>
        <v>0</v>
      </c>
      <c r="U126" s="15">
        <f>IFERROR(__xludf.DUMMYFUNCTION("IF(REGEXMATCH(LOWER($E126), LOWER(U$2)),1,0)"),0.0)</f>
        <v>0</v>
      </c>
      <c r="V126" s="15">
        <f>IFERROR(__xludf.DUMMYFUNCTION("IF(REGEXMATCH(LOWER($E126), LOWER(V$2)),1,0)"),0.0)</f>
        <v>0</v>
      </c>
      <c r="W126" s="15">
        <f>IFERROR(__xludf.DUMMYFUNCTION("IF(REGEXMATCH(LOWER($E126), LOWER(W$2)),1,0)"),0.0)</f>
        <v>0</v>
      </c>
      <c r="X126" s="15">
        <f>IFERROR(__xludf.DUMMYFUNCTION("IF(REGEXMATCH(LOWER($E126), LOWER(X$2)),1,0)"),0.0)</f>
        <v>0</v>
      </c>
      <c r="Y126" s="15">
        <f>IFERROR(__xludf.DUMMYFUNCTION("IF(REGEXMATCH(LOWER($E126), LOWER(Y$2)),1,0)"),0.0)</f>
        <v>0</v>
      </c>
      <c r="Z126" s="15">
        <f>IFERROR(__xludf.DUMMYFUNCTION("IF(REGEXMATCH(LOWER($E126), LOWER(Z$2)),1,0)"),0.0)</f>
        <v>0</v>
      </c>
      <c r="AA126" s="15">
        <f>IFERROR(__xludf.DUMMYFUNCTION("IF(REGEXMATCH(LOWER($E126), LOWER(AA$2)),1,0)"),0.0)</f>
        <v>0</v>
      </c>
      <c r="AB126" s="15">
        <f>IFERROR(__xludf.DUMMYFUNCTION("IF(REGEXMATCH(LOWER($E126), LOWER(AB$2)),1,0)"),0.0)</f>
        <v>0</v>
      </c>
      <c r="AC126" s="15">
        <f>IFERROR(__xludf.DUMMYFUNCTION("IF(REGEXMATCH(LOWER($E126), LOWER(AC$2)),1,0)"),0.0)</f>
        <v>0</v>
      </c>
      <c r="AD126" s="15">
        <f>IFERROR(__xludf.DUMMYFUNCTION("IF(REGEXMATCH(LOWER($E126), LOWER(AD$2)),1,0)"),0.0)</f>
        <v>0</v>
      </c>
      <c r="AE126" s="15">
        <f>IFERROR(__xludf.DUMMYFUNCTION("IF(REGEXMATCH(LOWER($E126), LOWER(AE$2)),1,0)"),0.0)</f>
        <v>0</v>
      </c>
      <c r="AF126" s="16" t="s">
        <v>97</v>
      </c>
      <c r="AG126" s="1" t="s">
        <v>89</v>
      </c>
      <c r="AH126" s="17">
        <f t="shared" si="3"/>
        <v>0</v>
      </c>
      <c r="AI126" s="17">
        <f>IFERROR(__xludf.DUMMYFUNCTION("IF(REGEXMATCH(LOWER($AG126), LOWER(AI$2)),1,0)"),1.0)</f>
        <v>1</v>
      </c>
      <c r="AJ126" s="17">
        <f>IFERROR(__xludf.DUMMYFUNCTION("IF(REGEXMATCH(LOWER($AG126), LOWER(AJ$2)),1,0)"),0.0)</f>
        <v>0</v>
      </c>
      <c r="AK126" s="17">
        <f>IFERROR(__xludf.DUMMYFUNCTION("IF(REGEXMATCH(LOWER($AG126), LOWER(AK$2)),1,0)"),1.0)</f>
        <v>1</v>
      </c>
      <c r="AL126" s="17">
        <f>IFERROR(__xludf.DUMMYFUNCTION("IF(REGEXMATCH(LOWER($AG126), LOWER(AL$2)),1,0)"),0.0)</f>
        <v>0</v>
      </c>
      <c r="AM126" s="17">
        <f>IFERROR(__xludf.DUMMYFUNCTION("IF(REGEXMATCH(LOWER($AG126), LOWER(AM$2)),1,0)"),0.0)</f>
        <v>0</v>
      </c>
      <c r="AN126" s="17">
        <f>IFERROR(__xludf.DUMMYFUNCTION("IF(REGEXMATCH(LOWER($AG126), LOWER(AN$2)),1,0)"),0.0)</f>
        <v>0</v>
      </c>
      <c r="AO126" s="17">
        <f>IFERROR(__xludf.DUMMYFUNCTION("IF(REGEXMATCH(LOWER($AG126), LOWER(AO$2)),1,0)"),0.0)</f>
        <v>0</v>
      </c>
      <c r="AP126" s="17">
        <f>IFERROR(__xludf.DUMMYFUNCTION("IF(REGEXMATCH(LOWER($AG126), LOWER(AP$2)),1,0)"),0.0)</f>
        <v>0</v>
      </c>
      <c r="AQ126" s="17">
        <f>IFERROR(__xludf.DUMMYFUNCTION("IF(REGEXMATCH(LOWER($AG126), LOWER(AQ$2)),1,0)"),0.0)</f>
        <v>0</v>
      </c>
      <c r="AR126" s="17">
        <f>IFERROR(__xludf.DUMMYFUNCTION("IF(REGEXMATCH(LOWER($AG126), LOWER(AR$2)),1,0)"),0.0)</f>
        <v>0</v>
      </c>
      <c r="AS126" s="17">
        <f>IFERROR(__xludf.DUMMYFUNCTION("IF(REGEXMATCH(LOWER($AG126), LOWER(AS$2)),1,0)"),0.0)</f>
        <v>0</v>
      </c>
      <c r="AT126" s="17">
        <f>IFERROR(__xludf.DUMMYFUNCTION("IF(REGEXMATCH(LOWER($AG126), LOWER(AT$2)),1,0)"),0.0)</f>
        <v>0</v>
      </c>
      <c r="AU126" s="17">
        <f>IFERROR(__xludf.DUMMYFUNCTION("IF(REGEXMATCH(LOWER($AG126), LOWER(AU$2)),1,0)"),0.0)</f>
        <v>0</v>
      </c>
      <c r="AV126" s="17">
        <f>IFERROR(__xludf.DUMMYFUNCTION("IF(REGEXMATCH(LOWER($AG126), LOWER(AV$2)),1,0)"),0.0)</f>
        <v>0</v>
      </c>
      <c r="AW126" s="17">
        <f>IFERROR(__xludf.DUMMYFUNCTION("IF(REGEXMATCH(LOWER($AG126), LOWER(AW$2)),1,0)"),0.0)</f>
        <v>0</v>
      </c>
      <c r="AX126" s="17">
        <f>IFERROR(__xludf.DUMMYFUNCTION("IF(REGEXMATCH(LOWER($AG126), LOWER(AX$2)),1,0)"),0.0)</f>
        <v>0</v>
      </c>
      <c r="AY126" s="18" t="s">
        <v>69</v>
      </c>
      <c r="AZ126" s="19" t="s">
        <v>916</v>
      </c>
      <c r="BA126" s="1" t="s">
        <v>917</v>
      </c>
      <c r="BB126" s="1" t="s">
        <v>918</v>
      </c>
    </row>
    <row r="127" ht="47.25" customHeight="1">
      <c r="A127" s="1" t="s">
        <v>919</v>
      </c>
      <c r="B127" s="11" t="s">
        <v>862</v>
      </c>
      <c r="C127" s="11" t="s">
        <v>920</v>
      </c>
      <c r="D127" s="12">
        <v>1.0</v>
      </c>
      <c r="E127" s="1" t="s">
        <v>921</v>
      </c>
      <c r="F127" s="13" t="str">
        <f t="shared" ref="F127:G127" si="126">IMAGE(CONCATENATE("https://connectvideo.garmin.com",BA127))</f>
        <v/>
      </c>
      <c r="G127" s="13" t="str">
        <f t="shared" si="126"/>
        <v/>
      </c>
      <c r="H127" s="14" t="s">
        <v>922</v>
      </c>
      <c r="I127" s="15">
        <f>IFERROR(__xludf.DUMMYFUNCTION("IF(REGEXMATCH(LOWER($E127), LOWER(I$2)),1,0)"),0.0)</f>
        <v>0</v>
      </c>
      <c r="J127" s="15">
        <f>IFERROR(__xludf.DUMMYFUNCTION("IF(REGEXMATCH(LOWER($E127), LOWER(J$2)),1,0)"),0.0)</f>
        <v>0</v>
      </c>
      <c r="K127" s="15">
        <f>IFERROR(__xludf.DUMMYFUNCTION("IF(REGEXMATCH(LOWER($E127), LOWER(K$2)),1,0)"),1.0)</f>
        <v>1</v>
      </c>
      <c r="L127" s="15">
        <f>IFERROR(__xludf.DUMMYFUNCTION("IF(REGEXMATCH(LOWER($E127), LOWER(L$2)),1,0)"),0.0)</f>
        <v>0</v>
      </c>
      <c r="M127" s="15">
        <f>IFERROR(__xludf.DUMMYFUNCTION("IF(REGEXMATCH(LOWER($E127), LOWER(M$2)),1,0)"),0.0)</f>
        <v>0</v>
      </c>
      <c r="N127" s="15">
        <f>IFERROR(__xludf.DUMMYFUNCTION("IF(REGEXMATCH(LOWER($E127), LOWER(N$2)),1,0)"),0.0)</f>
        <v>0</v>
      </c>
      <c r="O127" s="15">
        <f>IFERROR(__xludf.DUMMYFUNCTION("IF(REGEXMATCH(LOWER($E127), LOWER(O$2)),1,0)"),0.0)</f>
        <v>0</v>
      </c>
      <c r="P127" s="15">
        <f>IFERROR(__xludf.DUMMYFUNCTION("IF(REGEXMATCH(LOWER($E127), LOWER(P$2)),1,0)"),1.0)</f>
        <v>1</v>
      </c>
      <c r="Q127" s="15">
        <f>IFERROR(__xludf.DUMMYFUNCTION("IF(REGEXMATCH(LOWER($E127), LOWER(Q$2)),1,0)"),1.0)</f>
        <v>1</v>
      </c>
      <c r="R127" s="15">
        <f>IFERROR(__xludf.DUMMYFUNCTION("IF(REGEXMATCH(LOWER($E127), LOWER(R$2)),1,0)"),0.0)</f>
        <v>0</v>
      </c>
      <c r="S127" s="15">
        <f>IFERROR(__xludf.DUMMYFUNCTION("IF(REGEXMATCH(LOWER($E127), LOWER(S$2)),1,0)"),0.0)</f>
        <v>0</v>
      </c>
      <c r="T127" s="15">
        <f>IFERROR(__xludf.DUMMYFUNCTION("IF(REGEXMATCH(LOWER($E127), LOWER(T$2)),1,0)"),0.0)</f>
        <v>0</v>
      </c>
      <c r="U127" s="15">
        <f>IFERROR(__xludf.DUMMYFUNCTION("IF(REGEXMATCH(LOWER($E127), LOWER(U$2)),1,0)"),0.0)</f>
        <v>0</v>
      </c>
      <c r="V127" s="15">
        <f>IFERROR(__xludf.DUMMYFUNCTION("IF(REGEXMATCH(LOWER($E127), LOWER(V$2)),1,0)"),0.0)</f>
        <v>0</v>
      </c>
      <c r="W127" s="15">
        <f>IFERROR(__xludf.DUMMYFUNCTION("IF(REGEXMATCH(LOWER($E127), LOWER(W$2)),1,0)"),0.0)</f>
        <v>0</v>
      </c>
      <c r="X127" s="15">
        <f>IFERROR(__xludf.DUMMYFUNCTION("IF(REGEXMATCH(LOWER($E127), LOWER(X$2)),1,0)"),0.0)</f>
        <v>0</v>
      </c>
      <c r="Y127" s="15">
        <f>IFERROR(__xludf.DUMMYFUNCTION("IF(REGEXMATCH(LOWER($E127), LOWER(Y$2)),1,0)"),0.0)</f>
        <v>0</v>
      </c>
      <c r="Z127" s="15">
        <f>IFERROR(__xludf.DUMMYFUNCTION("IF(REGEXMATCH(LOWER($E127), LOWER(Z$2)),1,0)"),0.0)</f>
        <v>0</v>
      </c>
      <c r="AA127" s="15">
        <f>IFERROR(__xludf.DUMMYFUNCTION("IF(REGEXMATCH(LOWER($E127), LOWER(AA$2)),1,0)"),1.0)</f>
        <v>1</v>
      </c>
      <c r="AB127" s="15">
        <f>IFERROR(__xludf.DUMMYFUNCTION("IF(REGEXMATCH(LOWER($E127), LOWER(AB$2)),1,0)"),0.0)</f>
        <v>0</v>
      </c>
      <c r="AC127" s="15">
        <f>IFERROR(__xludf.DUMMYFUNCTION("IF(REGEXMATCH(LOWER($E127), LOWER(AC$2)),1,0)"),0.0)</f>
        <v>0</v>
      </c>
      <c r="AD127" s="15">
        <f>IFERROR(__xludf.DUMMYFUNCTION("IF(REGEXMATCH(LOWER($E127), LOWER(AD$2)),1,0)"),0.0)</f>
        <v>0</v>
      </c>
      <c r="AE127" s="15">
        <f>IFERROR(__xludf.DUMMYFUNCTION("IF(REGEXMATCH(LOWER($E127), LOWER(AE$2)),1,0)"),0.0)</f>
        <v>0</v>
      </c>
      <c r="AF127" s="16" t="s">
        <v>97</v>
      </c>
      <c r="AG127" s="1" t="s">
        <v>44</v>
      </c>
      <c r="AH127" s="17">
        <f t="shared" si="3"/>
        <v>0</v>
      </c>
      <c r="AI127" s="17">
        <f>IFERROR(__xludf.DUMMYFUNCTION("IF(REGEXMATCH(LOWER($AG127), LOWER(AI$2)),1,0)"),0.0)</f>
        <v>0</v>
      </c>
      <c r="AJ127" s="17">
        <f>IFERROR(__xludf.DUMMYFUNCTION("IF(REGEXMATCH(LOWER($AG127), LOWER(AJ$2)),1,0)"),0.0)</f>
        <v>0</v>
      </c>
      <c r="AK127" s="17">
        <f>IFERROR(__xludf.DUMMYFUNCTION("IF(REGEXMATCH(LOWER($AG127), LOWER(AK$2)),1,0)"),1.0)</f>
        <v>1</v>
      </c>
      <c r="AL127" s="17">
        <f>IFERROR(__xludf.DUMMYFUNCTION("IF(REGEXMATCH(LOWER($AG127), LOWER(AL$2)),1,0)"),0.0)</f>
        <v>0</v>
      </c>
      <c r="AM127" s="17">
        <f>IFERROR(__xludf.DUMMYFUNCTION("IF(REGEXMATCH(LOWER($AG127), LOWER(AM$2)),1,0)"),0.0)</f>
        <v>0</v>
      </c>
      <c r="AN127" s="17">
        <f>IFERROR(__xludf.DUMMYFUNCTION("IF(REGEXMATCH(LOWER($AG127), LOWER(AN$2)),1,0)"),0.0)</f>
        <v>0</v>
      </c>
      <c r="AO127" s="17">
        <f>IFERROR(__xludf.DUMMYFUNCTION("IF(REGEXMATCH(LOWER($AG127), LOWER(AO$2)),1,0)"),0.0)</f>
        <v>0</v>
      </c>
      <c r="AP127" s="17">
        <f>IFERROR(__xludf.DUMMYFUNCTION("IF(REGEXMATCH(LOWER($AG127), LOWER(AP$2)),1,0)"),0.0)</f>
        <v>0</v>
      </c>
      <c r="AQ127" s="17">
        <f>IFERROR(__xludf.DUMMYFUNCTION("IF(REGEXMATCH(LOWER($AG127), LOWER(AQ$2)),1,0)"),0.0)</f>
        <v>0</v>
      </c>
      <c r="AR127" s="17">
        <f>IFERROR(__xludf.DUMMYFUNCTION("IF(REGEXMATCH(LOWER($AG127), LOWER(AR$2)),1,0)"),0.0)</f>
        <v>0</v>
      </c>
      <c r="AS127" s="17">
        <f>IFERROR(__xludf.DUMMYFUNCTION("IF(REGEXMATCH(LOWER($AG127), LOWER(AS$2)),1,0)"),0.0)</f>
        <v>0</v>
      </c>
      <c r="AT127" s="17">
        <f>IFERROR(__xludf.DUMMYFUNCTION("IF(REGEXMATCH(LOWER($AG127), LOWER(AT$2)),1,0)"),0.0)</f>
        <v>0</v>
      </c>
      <c r="AU127" s="17">
        <f>IFERROR(__xludf.DUMMYFUNCTION("IF(REGEXMATCH(LOWER($AG127), LOWER(AU$2)),1,0)"),0.0)</f>
        <v>0</v>
      </c>
      <c r="AV127" s="17">
        <f>IFERROR(__xludf.DUMMYFUNCTION("IF(REGEXMATCH(LOWER($AG127), LOWER(AV$2)),1,0)"),0.0)</f>
        <v>0</v>
      </c>
      <c r="AW127" s="17">
        <f>IFERROR(__xludf.DUMMYFUNCTION("IF(REGEXMATCH(LOWER($AG127), LOWER(AW$2)),1,0)"),0.0)</f>
        <v>0</v>
      </c>
      <c r="AX127" s="17">
        <f>IFERROR(__xludf.DUMMYFUNCTION("IF(REGEXMATCH(LOWER($AG127), LOWER(AX$2)),1,0)"),0.0)</f>
        <v>0</v>
      </c>
      <c r="AY127" s="18" t="s">
        <v>69</v>
      </c>
      <c r="AZ127" s="19" t="s">
        <v>923</v>
      </c>
      <c r="BA127" s="1" t="s">
        <v>924</v>
      </c>
      <c r="BB127" s="1" t="s">
        <v>925</v>
      </c>
    </row>
    <row r="128" ht="47.25" customHeight="1">
      <c r="A128" s="1" t="s">
        <v>926</v>
      </c>
      <c r="B128" s="11" t="s">
        <v>862</v>
      </c>
      <c r="C128" s="11" t="s">
        <v>927</v>
      </c>
      <c r="D128" s="12">
        <v>1.0</v>
      </c>
      <c r="E128" s="1" t="s">
        <v>147</v>
      </c>
      <c r="F128" s="13" t="str">
        <f t="shared" ref="F128:G128" si="127">IMAGE(CONCATENATE("https://connectvideo.garmin.com",BA128))</f>
        <v/>
      </c>
      <c r="G128" s="13" t="str">
        <f t="shared" si="127"/>
        <v/>
      </c>
      <c r="H128" s="14" t="s">
        <v>928</v>
      </c>
      <c r="I128" s="15">
        <f>IFERROR(__xludf.DUMMYFUNCTION("IF(REGEXMATCH(LOWER($E128), LOWER(I$2)),1,0)"),0.0)</f>
        <v>0</v>
      </c>
      <c r="J128" s="15">
        <f>IFERROR(__xludf.DUMMYFUNCTION("IF(REGEXMATCH(LOWER($E128), LOWER(J$2)),1,0)"),0.0)</f>
        <v>0</v>
      </c>
      <c r="K128" s="15">
        <f>IFERROR(__xludf.DUMMYFUNCTION("IF(REGEXMATCH(LOWER($E128), LOWER(K$2)),1,0)"),0.0)</f>
        <v>0</v>
      </c>
      <c r="L128" s="15">
        <f>IFERROR(__xludf.DUMMYFUNCTION("IF(REGEXMATCH(LOWER($E128), LOWER(L$2)),1,0)"),0.0)</f>
        <v>0</v>
      </c>
      <c r="M128" s="15">
        <f>IFERROR(__xludf.DUMMYFUNCTION("IF(REGEXMATCH(LOWER($E128), LOWER(M$2)),1,0)"),0.0)</f>
        <v>0</v>
      </c>
      <c r="N128" s="15">
        <f>IFERROR(__xludf.DUMMYFUNCTION("IF(REGEXMATCH(LOWER($E128), LOWER(N$2)),1,0)"),0.0)</f>
        <v>0</v>
      </c>
      <c r="O128" s="15">
        <f>IFERROR(__xludf.DUMMYFUNCTION("IF(REGEXMATCH(LOWER($E128), LOWER(O$2)),1,0)"),0.0)</f>
        <v>0</v>
      </c>
      <c r="P128" s="15">
        <f>IFERROR(__xludf.DUMMYFUNCTION("IF(REGEXMATCH(LOWER($E128), LOWER(P$2)),1,0)"),1.0)</f>
        <v>1</v>
      </c>
      <c r="Q128" s="15">
        <f>IFERROR(__xludf.DUMMYFUNCTION("IF(REGEXMATCH(LOWER($E128), LOWER(Q$2)),1,0)"),1.0)</f>
        <v>1</v>
      </c>
      <c r="R128" s="15">
        <f>IFERROR(__xludf.DUMMYFUNCTION("IF(REGEXMATCH(LOWER($E128), LOWER(R$2)),1,0)"),0.0)</f>
        <v>0</v>
      </c>
      <c r="S128" s="15">
        <f>IFERROR(__xludf.DUMMYFUNCTION("IF(REGEXMATCH(LOWER($E128), LOWER(S$2)),1,0)"),0.0)</f>
        <v>0</v>
      </c>
      <c r="T128" s="15">
        <f>IFERROR(__xludf.DUMMYFUNCTION("IF(REGEXMATCH(LOWER($E128), LOWER(T$2)),1,0)"),0.0)</f>
        <v>0</v>
      </c>
      <c r="U128" s="15">
        <f>IFERROR(__xludf.DUMMYFUNCTION("IF(REGEXMATCH(LOWER($E128), LOWER(U$2)),1,0)"),0.0)</f>
        <v>0</v>
      </c>
      <c r="V128" s="15">
        <f>IFERROR(__xludf.DUMMYFUNCTION("IF(REGEXMATCH(LOWER($E128), LOWER(V$2)),1,0)"),0.0)</f>
        <v>0</v>
      </c>
      <c r="W128" s="15">
        <f>IFERROR(__xludf.DUMMYFUNCTION("IF(REGEXMATCH(LOWER($E128), LOWER(W$2)),1,0)"),0.0)</f>
        <v>0</v>
      </c>
      <c r="X128" s="15">
        <f>IFERROR(__xludf.DUMMYFUNCTION("IF(REGEXMATCH(LOWER($E128), LOWER(X$2)),1,0)"),0.0)</f>
        <v>0</v>
      </c>
      <c r="Y128" s="15">
        <f>IFERROR(__xludf.DUMMYFUNCTION("IF(REGEXMATCH(LOWER($E128), LOWER(Y$2)),1,0)"),0.0)</f>
        <v>0</v>
      </c>
      <c r="Z128" s="15">
        <f>IFERROR(__xludf.DUMMYFUNCTION("IF(REGEXMATCH(LOWER($E128), LOWER(Z$2)),1,0)"),0.0)</f>
        <v>0</v>
      </c>
      <c r="AA128" s="15">
        <f>IFERROR(__xludf.DUMMYFUNCTION("IF(REGEXMATCH(LOWER($E128), LOWER(AA$2)),1,0)"),0.0)</f>
        <v>0</v>
      </c>
      <c r="AB128" s="15">
        <f>IFERROR(__xludf.DUMMYFUNCTION("IF(REGEXMATCH(LOWER($E128), LOWER(AB$2)),1,0)"),0.0)</f>
        <v>0</v>
      </c>
      <c r="AC128" s="15">
        <f>IFERROR(__xludf.DUMMYFUNCTION("IF(REGEXMATCH(LOWER($E128), LOWER(AC$2)),1,0)"),0.0)</f>
        <v>0</v>
      </c>
      <c r="AD128" s="15">
        <f>IFERROR(__xludf.DUMMYFUNCTION("IF(REGEXMATCH(LOWER($E128), LOWER(AD$2)),1,0)"),0.0)</f>
        <v>0</v>
      </c>
      <c r="AE128" s="15">
        <f>IFERROR(__xludf.DUMMYFUNCTION("IF(REGEXMATCH(LOWER($E128), LOWER(AE$2)),1,0)"),0.0)</f>
        <v>0</v>
      </c>
      <c r="AF128" s="16" t="s">
        <v>97</v>
      </c>
      <c r="AG128" s="20"/>
      <c r="AH128" s="17">
        <f t="shared" si="3"/>
        <v>1</v>
      </c>
      <c r="AI128" s="17">
        <f>IFERROR(__xludf.DUMMYFUNCTION("IF(REGEXMATCH(LOWER($AG128), LOWER(AI$2)),1,0)"),0.0)</f>
        <v>0</v>
      </c>
      <c r="AJ128" s="17">
        <f>IFERROR(__xludf.DUMMYFUNCTION("IF(REGEXMATCH(LOWER($AG128), LOWER(AJ$2)),1,0)"),0.0)</f>
        <v>0</v>
      </c>
      <c r="AK128" s="17">
        <f>IFERROR(__xludf.DUMMYFUNCTION("IF(REGEXMATCH(LOWER($AG128), LOWER(AK$2)),1,0)"),0.0)</f>
        <v>0</v>
      </c>
      <c r="AL128" s="17">
        <f>IFERROR(__xludf.DUMMYFUNCTION("IF(REGEXMATCH(LOWER($AG128), LOWER(AL$2)),1,0)"),0.0)</f>
        <v>0</v>
      </c>
      <c r="AM128" s="17">
        <f>IFERROR(__xludf.DUMMYFUNCTION("IF(REGEXMATCH(LOWER($AG128), LOWER(AM$2)),1,0)"),0.0)</f>
        <v>0</v>
      </c>
      <c r="AN128" s="17">
        <f>IFERROR(__xludf.DUMMYFUNCTION("IF(REGEXMATCH(LOWER($AG128), LOWER(AN$2)),1,0)"),0.0)</f>
        <v>0</v>
      </c>
      <c r="AO128" s="17">
        <f>IFERROR(__xludf.DUMMYFUNCTION("IF(REGEXMATCH(LOWER($AG128), LOWER(AO$2)),1,0)"),0.0)</f>
        <v>0</v>
      </c>
      <c r="AP128" s="17">
        <f>IFERROR(__xludf.DUMMYFUNCTION("IF(REGEXMATCH(LOWER($AG128), LOWER(AP$2)),1,0)"),0.0)</f>
        <v>0</v>
      </c>
      <c r="AQ128" s="17">
        <f>IFERROR(__xludf.DUMMYFUNCTION("IF(REGEXMATCH(LOWER($AG128), LOWER(AQ$2)),1,0)"),0.0)</f>
        <v>0</v>
      </c>
      <c r="AR128" s="17">
        <f>IFERROR(__xludf.DUMMYFUNCTION("IF(REGEXMATCH(LOWER($AG128), LOWER(AR$2)),1,0)"),0.0)</f>
        <v>0</v>
      </c>
      <c r="AS128" s="17">
        <f>IFERROR(__xludf.DUMMYFUNCTION("IF(REGEXMATCH(LOWER($AG128), LOWER(AS$2)),1,0)"),0.0)</f>
        <v>0</v>
      </c>
      <c r="AT128" s="17">
        <f>IFERROR(__xludf.DUMMYFUNCTION("IF(REGEXMATCH(LOWER($AG128), LOWER(AT$2)),1,0)"),0.0)</f>
        <v>0</v>
      </c>
      <c r="AU128" s="17">
        <f>IFERROR(__xludf.DUMMYFUNCTION("IF(REGEXMATCH(LOWER($AG128), LOWER(AU$2)),1,0)"),0.0)</f>
        <v>0</v>
      </c>
      <c r="AV128" s="17">
        <f>IFERROR(__xludf.DUMMYFUNCTION("IF(REGEXMATCH(LOWER($AG128), LOWER(AV$2)),1,0)"),0.0)</f>
        <v>0</v>
      </c>
      <c r="AW128" s="17">
        <f>IFERROR(__xludf.DUMMYFUNCTION("IF(REGEXMATCH(LOWER($AG128), LOWER(AW$2)),1,0)"),0.0)</f>
        <v>0</v>
      </c>
      <c r="AX128" s="17">
        <f>IFERROR(__xludf.DUMMYFUNCTION("IF(REGEXMATCH(LOWER($AG128), LOWER(AX$2)),1,0)"),0.0)</f>
        <v>0</v>
      </c>
      <c r="AY128" s="18" t="s">
        <v>69</v>
      </c>
      <c r="AZ128" s="19" t="s">
        <v>929</v>
      </c>
      <c r="BA128" s="1" t="s">
        <v>930</v>
      </c>
      <c r="BB128" s="1" t="s">
        <v>931</v>
      </c>
    </row>
    <row r="129" ht="47.25" customHeight="1">
      <c r="A129" s="1" t="s">
        <v>862</v>
      </c>
      <c r="B129" s="11" t="s">
        <v>862</v>
      </c>
      <c r="C129" s="11" t="s">
        <v>932</v>
      </c>
      <c r="D129" s="12">
        <v>1.0</v>
      </c>
      <c r="E129" s="1" t="s">
        <v>642</v>
      </c>
      <c r="F129" s="13" t="str">
        <f t="shared" ref="F129:G129" si="128">IMAGE(CONCATENATE("https://connectvideo.garmin.com",BA129))</f>
        <v/>
      </c>
      <c r="G129" s="13" t="str">
        <f t="shared" si="128"/>
        <v/>
      </c>
      <c r="H129" s="14" t="s">
        <v>933</v>
      </c>
      <c r="I129" s="15">
        <f>IFERROR(__xludf.DUMMYFUNCTION("IF(REGEXMATCH(LOWER($E129), LOWER(I$2)),1,0)"),0.0)</f>
        <v>0</v>
      </c>
      <c r="J129" s="15">
        <f>IFERROR(__xludf.DUMMYFUNCTION("IF(REGEXMATCH(LOWER($E129), LOWER(J$2)),1,0)"),0.0)</f>
        <v>0</v>
      </c>
      <c r="K129" s="15">
        <f>IFERROR(__xludf.DUMMYFUNCTION("IF(REGEXMATCH(LOWER($E129), LOWER(K$2)),1,0)"),0.0)</f>
        <v>0</v>
      </c>
      <c r="L129" s="15">
        <f>IFERROR(__xludf.DUMMYFUNCTION("IF(REGEXMATCH(LOWER($E129), LOWER(L$2)),1,0)"),0.0)</f>
        <v>0</v>
      </c>
      <c r="M129" s="15">
        <f>IFERROR(__xludf.DUMMYFUNCTION("IF(REGEXMATCH(LOWER($E129), LOWER(M$2)),1,0)"),0.0)</f>
        <v>0</v>
      </c>
      <c r="N129" s="15">
        <f>IFERROR(__xludf.DUMMYFUNCTION("IF(REGEXMATCH(LOWER($E129), LOWER(N$2)),1,0)"),0.0)</f>
        <v>0</v>
      </c>
      <c r="O129" s="15">
        <f>IFERROR(__xludf.DUMMYFUNCTION("IF(REGEXMATCH(LOWER($E129), LOWER(O$2)),1,0)"),0.0)</f>
        <v>0</v>
      </c>
      <c r="P129" s="15">
        <f>IFERROR(__xludf.DUMMYFUNCTION("IF(REGEXMATCH(LOWER($E129), LOWER(P$2)),1,0)"),1.0)</f>
        <v>1</v>
      </c>
      <c r="Q129" s="15">
        <f>IFERROR(__xludf.DUMMYFUNCTION("IF(REGEXMATCH(LOWER($E129), LOWER(Q$2)),1,0)"),1.0)</f>
        <v>1</v>
      </c>
      <c r="R129" s="15">
        <f>IFERROR(__xludf.DUMMYFUNCTION("IF(REGEXMATCH(LOWER($E129), LOWER(R$2)),1,0)"),0.0)</f>
        <v>0</v>
      </c>
      <c r="S129" s="15">
        <f>IFERROR(__xludf.DUMMYFUNCTION("IF(REGEXMATCH(LOWER($E129), LOWER(S$2)),1,0)"),0.0)</f>
        <v>0</v>
      </c>
      <c r="T129" s="15">
        <f>IFERROR(__xludf.DUMMYFUNCTION("IF(REGEXMATCH(LOWER($E129), LOWER(T$2)),1,0)"),0.0)</f>
        <v>0</v>
      </c>
      <c r="U129" s="15">
        <f>IFERROR(__xludf.DUMMYFUNCTION("IF(REGEXMATCH(LOWER($E129), LOWER(U$2)),1,0)"),0.0)</f>
        <v>0</v>
      </c>
      <c r="V129" s="15">
        <f>IFERROR(__xludf.DUMMYFUNCTION("IF(REGEXMATCH(LOWER($E129), LOWER(V$2)),1,0)"),0.0)</f>
        <v>0</v>
      </c>
      <c r="W129" s="15">
        <f>IFERROR(__xludf.DUMMYFUNCTION("IF(REGEXMATCH(LOWER($E129), LOWER(W$2)),1,0)"),0.0)</f>
        <v>0</v>
      </c>
      <c r="X129" s="15">
        <f>IFERROR(__xludf.DUMMYFUNCTION("IF(REGEXMATCH(LOWER($E129), LOWER(X$2)),1,0)"),0.0)</f>
        <v>0</v>
      </c>
      <c r="Y129" s="15">
        <f>IFERROR(__xludf.DUMMYFUNCTION("IF(REGEXMATCH(LOWER($E129), LOWER(Y$2)),1,0)"),0.0)</f>
        <v>0</v>
      </c>
      <c r="Z129" s="15">
        <f>IFERROR(__xludf.DUMMYFUNCTION("IF(REGEXMATCH(LOWER($E129), LOWER(Z$2)),1,0)"),0.0)</f>
        <v>0</v>
      </c>
      <c r="AA129" s="15">
        <f>IFERROR(__xludf.DUMMYFUNCTION("IF(REGEXMATCH(LOWER($E129), LOWER(AA$2)),1,0)"),0.0)</f>
        <v>0</v>
      </c>
      <c r="AB129" s="15">
        <f>IFERROR(__xludf.DUMMYFUNCTION("IF(REGEXMATCH(LOWER($E129), LOWER(AB$2)),1,0)"),0.0)</f>
        <v>0</v>
      </c>
      <c r="AC129" s="15">
        <f>IFERROR(__xludf.DUMMYFUNCTION("IF(REGEXMATCH(LOWER($E129), LOWER(AC$2)),1,0)"),0.0)</f>
        <v>0</v>
      </c>
      <c r="AD129" s="15">
        <f>IFERROR(__xludf.DUMMYFUNCTION("IF(REGEXMATCH(LOWER($E129), LOWER(AD$2)),1,0)"),0.0)</f>
        <v>0</v>
      </c>
      <c r="AE129" s="15">
        <f>IFERROR(__xludf.DUMMYFUNCTION("IF(REGEXMATCH(LOWER($E129), LOWER(AE$2)),1,0)"),0.0)</f>
        <v>0</v>
      </c>
      <c r="AF129" s="16" t="s">
        <v>97</v>
      </c>
      <c r="AG129" s="20"/>
      <c r="AH129" s="17">
        <f t="shared" si="3"/>
        <v>1</v>
      </c>
      <c r="AI129" s="17">
        <f>IFERROR(__xludf.DUMMYFUNCTION("IF(REGEXMATCH(LOWER($AG129), LOWER(AI$2)),1,0)"),0.0)</f>
        <v>0</v>
      </c>
      <c r="AJ129" s="17">
        <f>IFERROR(__xludf.DUMMYFUNCTION("IF(REGEXMATCH(LOWER($AG129), LOWER(AJ$2)),1,0)"),0.0)</f>
        <v>0</v>
      </c>
      <c r="AK129" s="17">
        <f>IFERROR(__xludf.DUMMYFUNCTION("IF(REGEXMATCH(LOWER($AG129), LOWER(AK$2)),1,0)"),0.0)</f>
        <v>0</v>
      </c>
      <c r="AL129" s="17">
        <f>IFERROR(__xludf.DUMMYFUNCTION("IF(REGEXMATCH(LOWER($AG129), LOWER(AL$2)),1,0)"),0.0)</f>
        <v>0</v>
      </c>
      <c r="AM129" s="17">
        <f>IFERROR(__xludf.DUMMYFUNCTION("IF(REGEXMATCH(LOWER($AG129), LOWER(AM$2)),1,0)"),0.0)</f>
        <v>0</v>
      </c>
      <c r="AN129" s="17">
        <f>IFERROR(__xludf.DUMMYFUNCTION("IF(REGEXMATCH(LOWER($AG129), LOWER(AN$2)),1,0)"),0.0)</f>
        <v>0</v>
      </c>
      <c r="AO129" s="17">
        <f>IFERROR(__xludf.DUMMYFUNCTION("IF(REGEXMATCH(LOWER($AG129), LOWER(AO$2)),1,0)"),0.0)</f>
        <v>0</v>
      </c>
      <c r="AP129" s="17">
        <f>IFERROR(__xludf.DUMMYFUNCTION("IF(REGEXMATCH(LOWER($AG129), LOWER(AP$2)),1,0)"),0.0)</f>
        <v>0</v>
      </c>
      <c r="AQ129" s="17">
        <f>IFERROR(__xludf.DUMMYFUNCTION("IF(REGEXMATCH(LOWER($AG129), LOWER(AQ$2)),1,0)"),0.0)</f>
        <v>0</v>
      </c>
      <c r="AR129" s="17">
        <f>IFERROR(__xludf.DUMMYFUNCTION("IF(REGEXMATCH(LOWER($AG129), LOWER(AR$2)),1,0)"),0.0)</f>
        <v>0</v>
      </c>
      <c r="AS129" s="17">
        <f>IFERROR(__xludf.DUMMYFUNCTION("IF(REGEXMATCH(LOWER($AG129), LOWER(AS$2)),1,0)"),0.0)</f>
        <v>0</v>
      </c>
      <c r="AT129" s="17">
        <f>IFERROR(__xludf.DUMMYFUNCTION("IF(REGEXMATCH(LOWER($AG129), LOWER(AT$2)),1,0)"),0.0)</f>
        <v>0</v>
      </c>
      <c r="AU129" s="17">
        <f>IFERROR(__xludf.DUMMYFUNCTION("IF(REGEXMATCH(LOWER($AG129), LOWER(AU$2)),1,0)"),0.0)</f>
        <v>0</v>
      </c>
      <c r="AV129" s="17">
        <f>IFERROR(__xludf.DUMMYFUNCTION("IF(REGEXMATCH(LOWER($AG129), LOWER(AV$2)),1,0)"),0.0)</f>
        <v>0</v>
      </c>
      <c r="AW129" s="17">
        <f>IFERROR(__xludf.DUMMYFUNCTION("IF(REGEXMATCH(LOWER($AG129), LOWER(AW$2)),1,0)"),0.0)</f>
        <v>0</v>
      </c>
      <c r="AX129" s="17">
        <f>IFERROR(__xludf.DUMMYFUNCTION("IF(REGEXMATCH(LOWER($AG129), LOWER(AX$2)),1,0)"),0.0)</f>
        <v>0</v>
      </c>
      <c r="AY129" s="18" t="s">
        <v>69</v>
      </c>
      <c r="AZ129" s="19" t="s">
        <v>934</v>
      </c>
      <c r="BA129" s="1" t="s">
        <v>935</v>
      </c>
      <c r="BB129" s="1" t="s">
        <v>936</v>
      </c>
    </row>
    <row r="130" ht="47.25" customHeight="1">
      <c r="A130" s="1" t="s">
        <v>937</v>
      </c>
      <c r="B130" s="11" t="s">
        <v>862</v>
      </c>
      <c r="C130" s="11" t="s">
        <v>938</v>
      </c>
      <c r="D130" s="12">
        <v>1.0</v>
      </c>
      <c r="E130" s="1" t="s">
        <v>939</v>
      </c>
      <c r="F130" s="13" t="str">
        <f t="shared" ref="F130:G130" si="129">IMAGE(CONCATENATE("https://connectvideo.garmin.com",BA130))</f>
        <v/>
      </c>
      <c r="G130" s="13" t="str">
        <f t="shared" si="129"/>
        <v/>
      </c>
      <c r="H130" s="14" t="s">
        <v>940</v>
      </c>
      <c r="I130" s="15">
        <f>IFERROR(__xludf.DUMMYFUNCTION("IF(REGEXMATCH(LOWER($E130), LOWER(I$2)),1,0)"),0.0)</f>
        <v>0</v>
      </c>
      <c r="J130" s="15">
        <f>IFERROR(__xludf.DUMMYFUNCTION("IF(REGEXMATCH(LOWER($E130), LOWER(J$2)),1,0)"),0.0)</f>
        <v>0</v>
      </c>
      <c r="K130" s="15">
        <f>IFERROR(__xludf.DUMMYFUNCTION("IF(REGEXMATCH(LOWER($E130), LOWER(K$2)),1,0)"),0.0)</f>
        <v>0</v>
      </c>
      <c r="L130" s="15">
        <f>IFERROR(__xludf.DUMMYFUNCTION("IF(REGEXMATCH(LOWER($E130), LOWER(L$2)),1,0)"),0.0)</f>
        <v>0</v>
      </c>
      <c r="M130" s="15">
        <f>IFERROR(__xludf.DUMMYFUNCTION("IF(REGEXMATCH(LOWER($E130), LOWER(M$2)),1,0)"),0.0)</f>
        <v>0</v>
      </c>
      <c r="N130" s="15">
        <f>IFERROR(__xludf.DUMMYFUNCTION("IF(REGEXMATCH(LOWER($E130), LOWER(N$2)),1,0)"),0.0)</f>
        <v>0</v>
      </c>
      <c r="O130" s="15">
        <f>IFERROR(__xludf.DUMMYFUNCTION("IF(REGEXMATCH(LOWER($E130), LOWER(O$2)),1,0)"),1.0)</f>
        <v>1</v>
      </c>
      <c r="P130" s="15">
        <f>IFERROR(__xludf.DUMMYFUNCTION("IF(REGEXMATCH(LOWER($E130), LOWER(P$2)),1,0)"),0.0)</f>
        <v>0</v>
      </c>
      <c r="Q130" s="15">
        <f>IFERROR(__xludf.DUMMYFUNCTION("IF(REGEXMATCH(LOWER($E130), LOWER(Q$2)),1,0)"),0.0)</f>
        <v>0</v>
      </c>
      <c r="R130" s="15">
        <f>IFERROR(__xludf.DUMMYFUNCTION("IF(REGEXMATCH(LOWER($E130), LOWER(R$2)),1,0)"),0.0)</f>
        <v>0</v>
      </c>
      <c r="S130" s="15">
        <f>IFERROR(__xludf.DUMMYFUNCTION("IF(REGEXMATCH(LOWER($E130), LOWER(S$2)),1,0)"),0.0)</f>
        <v>0</v>
      </c>
      <c r="T130" s="15">
        <f>IFERROR(__xludf.DUMMYFUNCTION("IF(REGEXMATCH(LOWER($E130), LOWER(T$2)),1,0)"),0.0)</f>
        <v>0</v>
      </c>
      <c r="U130" s="15">
        <f>IFERROR(__xludf.DUMMYFUNCTION("IF(REGEXMATCH(LOWER($E130), LOWER(U$2)),1,0)"),0.0)</f>
        <v>0</v>
      </c>
      <c r="V130" s="15">
        <f>IFERROR(__xludf.DUMMYFUNCTION("IF(REGEXMATCH(LOWER($E130), LOWER(V$2)),1,0)"),1.0)</f>
        <v>1</v>
      </c>
      <c r="W130" s="15">
        <f>IFERROR(__xludf.DUMMYFUNCTION("IF(REGEXMATCH(LOWER($E130), LOWER(W$2)),1,0)"),0.0)</f>
        <v>0</v>
      </c>
      <c r="X130" s="15">
        <f>IFERROR(__xludf.DUMMYFUNCTION("IF(REGEXMATCH(LOWER($E130), LOWER(X$2)),1,0)"),0.0)</f>
        <v>0</v>
      </c>
      <c r="Y130" s="15">
        <f>IFERROR(__xludf.DUMMYFUNCTION("IF(REGEXMATCH(LOWER($E130), LOWER(Y$2)),1,0)"),0.0)</f>
        <v>0</v>
      </c>
      <c r="Z130" s="15">
        <f>IFERROR(__xludf.DUMMYFUNCTION("IF(REGEXMATCH(LOWER($E130), LOWER(Z$2)),1,0)"),1.0)</f>
        <v>1</v>
      </c>
      <c r="AA130" s="15">
        <f>IFERROR(__xludf.DUMMYFUNCTION("IF(REGEXMATCH(LOWER($E130), LOWER(AA$2)),1,0)"),0.0)</f>
        <v>0</v>
      </c>
      <c r="AB130" s="15">
        <f>IFERROR(__xludf.DUMMYFUNCTION("IF(REGEXMATCH(LOWER($E130), LOWER(AB$2)),1,0)"),0.0)</f>
        <v>0</v>
      </c>
      <c r="AC130" s="15">
        <f>IFERROR(__xludf.DUMMYFUNCTION("IF(REGEXMATCH(LOWER($E130), LOWER(AC$2)),1,0)"),0.0)</f>
        <v>0</v>
      </c>
      <c r="AD130" s="15">
        <f>IFERROR(__xludf.DUMMYFUNCTION("IF(REGEXMATCH(LOWER($E130), LOWER(AD$2)),1,0)"),0.0)</f>
        <v>0</v>
      </c>
      <c r="AE130" s="15">
        <f>IFERROR(__xludf.DUMMYFUNCTION("IF(REGEXMATCH(LOWER($E130), LOWER(AE$2)),1,0)"),0.0)</f>
        <v>0</v>
      </c>
      <c r="AF130" s="16" t="s">
        <v>97</v>
      </c>
      <c r="AG130" s="20"/>
      <c r="AH130" s="17">
        <f t="shared" si="3"/>
        <v>1</v>
      </c>
      <c r="AI130" s="17">
        <f>IFERROR(__xludf.DUMMYFUNCTION("IF(REGEXMATCH(LOWER($AG130), LOWER(AI$2)),1,0)"),0.0)</f>
        <v>0</v>
      </c>
      <c r="AJ130" s="17">
        <f>IFERROR(__xludf.DUMMYFUNCTION("IF(REGEXMATCH(LOWER($AG130), LOWER(AJ$2)),1,0)"),0.0)</f>
        <v>0</v>
      </c>
      <c r="AK130" s="17">
        <f>IFERROR(__xludf.DUMMYFUNCTION("IF(REGEXMATCH(LOWER($AG130), LOWER(AK$2)),1,0)"),0.0)</f>
        <v>0</v>
      </c>
      <c r="AL130" s="17">
        <f>IFERROR(__xludf.DUMMYFUNCTION("IF(REGEXMATCH(LOWER($AG130), LOWER(AL$2)),1,0)"),0.0)</f>
        <v>0</v>
      </c>
      <c r="AM130" s="17">
        <f>IFERROR(__xludf.DUMMYFUNCTION("IF(REGEXMATCH(LOWER($AG130), LOWER(AM$2)),1,0)"),0.0)</f>
        <v>0</v>
      </c>
      <c r="AN130" s="17">
        <f>IFERROR(__xludf.DUMMYFUNCTION("IF(REGEXMATCH(LOWER($AG130), LOWER(AN$2)),1,0)"),0.0)</f>
        <v>0</v>
      </c>
      <c r="AO130" s="17">
        <f>IFERROR(__xludf.DUMMYFUNCTION("IF(REGEXMATCH(LOWER($AG130), LOWER(AO$2)),1,0)"),0.0)</f>
        <v>0</v>
      </c>
      <c r="AP130" s="17">
        <f>IFERROR(__xludf.DUMMYFUNCTION("IF(REGEXMATCH(LOWER($AG130), LOWER(AP$2)),1,0)"),0.0)</f>
        <v>0</v>
      </c>
      <c r="AQ130" s="17">
        <f>IFERROR(__xludf.DUMMYFUNCTION("IF(REGEXMATCH(LOWER($AG130), LOWER(AQ$2)),1,0)"),0.0)</f>
        <v>0</v>
      </c>
      <c r="AR130" s="17">
        <f>IFERROR(__xludf.DUMMYFUNCTION("IF(REGEXMATCH(LOWER($AG130), LOWER(AR$2)),1,0)"),0.0)</f>
        <v>0</v>
      </c>
      <c r="AS130" s="17">
        <f>IFERROR(__xludf.DUMMYFUNCTION("IF(REGEXMATCH(LOWER($AG130), LOWER(AS$2)),1,0)"),0.0)</f>
        <v>0</v>
      </c>
      <c r="AT130" s="17">
        <f>IFERROR(__xludf.DUMMYFUNCTION("IF(REGEXMATCH(LOWER($AG130), LOWER(AT$2)),1,0)"),0.0)</f>
        <v>0</v>
      </c>
      <c r="AU130" s="17">
        <f>IFERROR(__xludf.DUMMYFUNCTION("IF(REGEXMATCH(LOWER($AG130), LOWER(AU$2)),1,0)"),0.0)</f>
        <v>0</v>
      </c>
      <c r="AV130" s="17">
        <f>IFERROR(__xludf.DUMMYFUNCTION("IF(REGEXMATCH(LOWER($AG130), LOWER(AV$2)),1,0)"),0.0)</f>
        <v>0</v>
      </c>
      <c r="AW130" s="17">
        <f>IFERROR(__xludf.DUMMYFUNCTION("IF(REGEXMATCH(LOWER($AG130), LOWER(AW$2)),1,0)"),0.0)</f>
        <v>0</v>
      </c>
      <c r="AX130" s="17">
        <f>IFERROR(__xludf.DUMMYFUNCTION("IF(REGEXMATCH(LOWER($AG130), LOWER(AX$2)),1,0)"),0.0)</f>
        <v>0</v>
      </c>
      <c r="AY130" s="18" t="s">
        <v>69</v>
      </c>
      <c r="AZ130" s="19" t="s">
        <v>941</v>
      </c>
      <c r="BA130" s="1" t="s">
        <v>942</v>
      </c>
      <c r="BB130" s="1" t="s">
        <v>943</v>
      </c>
    </row>
    <row r="131" ht="47.25" customHeight="1">
      <c r="A131" s="1" t="s">
        <v>944</v>
      </c>
      <c r="B131" s="11" t="s">
        <v>862</v>
      </c>
      <c r="C131" s="11" t="s">
        <v>945</v>
      </c>
      <c r="D131" s="12">
        <v>1.0</v>
      </c>
      <c r="E131" s="1" t="s">
        <v>147</v>
      </c>
      <c r="F131" s="13" t="str">
        <f t="shared" ref="F131:G131" si="130">IMAGE(CONCATENATE("https://connectvideo.garmin.com",BA131))</f>
        <v/>
      </c>
      <c r="G131" s="13" t="str">
        <f t="shared" si="130"/>
        <v/>
      </c>
      <c r="H131" s="14" t="s">
        <v>946</v>
      </c>
      <c r="I131" s="15">
        <f>IFERROR(__xludf.DUMMYFUNCTION("IF(REGEXMATCH(LOWER($E131), LOWER(I$2)),1,0)"),0.0)</f>
        <v>0</v>
      </c>
      <c r="J131" s="15">
        <f>IFERROR(__xludf.DUMMYFUNCTION("IF(REGEXMATCH(LOWER($E131), LOWER(J$2)),1,0)"),0.0)</f>
        <v>0</v>
      </c>
      <c r="K131" s="15">
        <f>IFERROR(__xludf.DUMMYFUNCTION("IF(REGEXMATCH(LOWER($E131), LOWER(K$2)),1,0)"),0.0)</f>
        <v>0</v>
      </c>
      <c r="L131" s="15">
        <f>IFERROR(__xludf.DUMMYFUNCTION("IF(REGEXMATCH(LOWER($E131), LOWER(L$2)),1,0)"),0.0)</f>
        <v>0</v>
      </c>
      <c r="M131" s="15">
        <f>IFERROR(__xludf.DUMMYFUNCTION("IF(REGEXMATCH(LOWER($E131), LOWER(M$2)),1,0)"),0.0)</f>
        <v>0</v>
      </c>
      <c r="N131" s="15">
        <f>IFERROR(__xludf.DUMMYFUNCTION("IF(REGEXMATCH(LOWER($E131), LOWER(N$2)),1,0)"),0.0)</f>
        <v>0</v>
      </c>
      <c r="O131" s="15">
        <f>IFERROR(__xludf.DUMMYFUNCTION("IF(REGEXMATCH(LOWER($E131), LOWER(O$2)),1,0)"),0.0)</f>
        <v>0</v>
      </c>
      <c r="P131" s="15">
        <f>IFERROR(__xludf.DUMMYFUNCTION("IF(REGEXMATCH(LOWER($E131), LOWER(P$2)),1,0)"),1.0)</f>
        <v>1</v>
      </c>
      <c r="Q131" s="15">
        <f>IFERROR(__xludf.DUMMYFUNCTION("IF(REGEXMATCH(LOWER($E131), LOWER(Q$2)),1,0)"),1.0)</f>
        <v>1</v>
      </c>
      <c r="R131" s="15">
        <f>IFERROR(__xludf.DUMMYFUNCTION("IF(REGEXMATCH(LOWER($E131), LOWER(R$2)),1,0)"),0.0)</f>
        <v>0</v>
      </c>
      <c r="S131" s="15">
        <f>IFERROR(__xludf.DUMMYFUNCTION("IF(REGEXMATCH(LOWER($E131), LOWER(S$2)),1,0)"),0.0)</f>
        <v>0</v>
      </c>
      <c r="T131" s="15">
        <f>IFERROR(__xludf.DUMMYFUNCTION("IF(REGEXMATCH(LOWER($E131), LOWER(T$2)),1,0)"),0.0)</f>
        <v>0</v>
      </c>
      <c r="U131" s="15">
        <f>IFERROR(__xludf.DUMMYFUNCTION("IF(REGEXMATCH(LOWER($E131), LOWER(U$2)),1,0)"),0.0)</f>
        <v>0</v>
      </c>
      <c r="V131" s="15">
        <f>IFERROR(__xludf.DUMMYFUNCTION("IF(REGEXMATCH(LOWER($E131), LOWER(V$2)),1,0)"),0.0)</f>
        <v>0</v>
      </c>
      <c r="W131" s="15">
        <f>IFERROR(__xludf.DUMMYFUNCTION("IF(REGEXMATCH(LOWER($E131), LOWER(W$2)),1,0)"),0.0)</f>
        <v>0</v>
      </c>
      <c r="X131" s="15">
        <f>IFERROR(__xludf.DUMMYFUNCTION("IF(REGEXMATCH(LOWER($E131), LOWER(X$2)),1,0)"),0.0)</f>
        <v>0</v>
      </c>
      <c r="Y131" s="15">
        <f>IFERROR(__xludf.DUMMYFUNCTION("IF(REGEXMATCH(LOWER($E131), LOWER(Y$2)),1,0)"),0.0)</f>
        <v>0</v>
      </c>
      <c r="Z131" s="15">
        <f>IFERROR(__xludf.DUMMYFUNCTION("IF(REGEXMATCH(LOWER($E131), LOWER(Z$2)),1,0)"),0.0)</f>
        <v>0</v>
      </c>
      <c r="AA131" s="15">
        <f>IFERROR(__xludf.DUMMYFUNCTION("IF(REGEXMATCH(LOWER($E131), LOWER(AA$2)),1,0)"),0.0)</f>
        <v>0</v>
      </c>
      <c r="AB131" s="15">
        <f>IFERROR(__xludf.DUMMYFUNCTION("IF(REGEXMATCH(LOWER($E131), LOWER(AB$2)),1,0)"),0.0)</f>
        <v>0</v>
      </c>
      <c r="AC131" s="15">
        <f>IFERROR(__xludf.DUMMYFUNCTION("IF(REGEXMATCH(LOWER($E131), LOWER(AC$2)),1,0)"),0.0)</f>
        <v>0</v>
      </c>
      <c r="AD131" s="15">
        <f>IFERROR(__xludf.DUMMYFUNCTION("IF(REGEXMATCH(LOWER($E131), LOWER(AD$2)),1,0)"),0.0)</f>
        <v>0</v>
      </c>
      <c r="AE131" s="15">
        <f>IFERROR(__xludf.DUMMYFUNCTION("IF(REGEXMATCH(LOWER($E131), LOWER(AE$2)),1,0)"),0.0)</f>
        <v>0</v>
      </c>
      <c r="AF131" s="16" t="s">
        <v>110</v>
      </c>
      <c r="AH131" s="17">
        <f t="shared" si="3"/>
        <v>1</v>
      </c>
      <c r="AI131" s="17">
        <f>IFERROR(__xludf.DUMMYFUNCTION("IF(REGEXMATCH(LOWER($AG131), LOWER(AI$2)),1,0)"),0.0)</f>
        <v>0</v>
      </c>
      <c r="AJ131" s="17">
        <f>IFERROR(__xludf.DUMMYFUNCTION("IF(REGEXMATCH(LOWER($AG131), LOWER(AJ$2)),1,0)"),0.0)</f>
        <v>0</v>
      </c>
      <c r="AK131" s="17">
        <f>IFERROR(__xludf.DUMMYFUNCTION("IF(REGEXMATCH(LOWER($AG131), LOWER(AK$2)),1,0)"),0.0)</f>
        <v>0</v>
      </c>
      <c r="AL131" s="17">
        <f>IFERROR(__xludf.DUMMYFUNCTION("IF(REGEXMATCH(LOWER($AG131), LOWER(AL$2)),1,0)"),0.0)</f>
        <v>0</v>
      </c>
      <c r="AM131" s="17">
        <f>IFERROR(__xludf.DUMMYFUNCTION("IF(REGEXMATCH(LOWER($AG131), LOWER(AM$2)),1,0)"),0.0)</f>
        <v>0</v>
      </c>
      <c r="AN131" s="17">
        <f>IFERROR(__xludf.DUMMYFUNCTION("IF(REGEXMATCH(LOWER($AG131), LOWER(AN$2)),1,0)"),0.0)</f>
        <v>0</v>
      </c>
      <c r="AO131" s="17">
        <f>IFERROR(__xludf.DUMMYFUNCTION("IF(REGEXMATCH(LOWER($AG131), LOWER(AO$2)),1,0)"),0.0)</f>
        <v>0</v>
      </c>
      <c r="AP131" s="17">
        <f>IFERROR(__xludf.DUMMYFUNCTION("IF(REGEXMATCH(LOWER($AG131), LOWER(AP$2)),1,0)"),0.0)</f>
        <v>0</v>
      </c>
      <c r="AQ131" s="17">
        <f>IFERROR(__xludf.DUMMYFUNCTION("IF(REGEXMATCH(LOWER($AG131), LOWER(AQ$2)),1,0)"),0.0)</f>
        <v>0</v>
      </c>
      <c r="AR131" s="17">
        <f>IFERROR(__xludf.DUMMYFUNCTION("IF(REGEXMATCH(LOWER($AG131), LOWER(AR$2)),1,0)"),0.0)</f>
        <v>0</v>
      </c>
      <c r="AS131" s="17">
        <f>IFERROR(__xludf.DUMMYFUNCTION("IF(REGEXMATCH(LOWER($AG131), LOWER(AS$2)),1,0)"),0.0)</f>
        <v>0</v>
      </c>
      <c r="AT131" s="17">
        <f>IFERROR(__xludf.DUMMYFUNCTION("IF(REGEXMATCH(LOWER($AG131), LOWER(AT$2)),1,0)"),0.0)</f>
        <v>0</v>
      </c>
      <c r="AU131" s="17">
        <f>IFERROR(__xludf.DUMMYFUNCTION("IF(REGEXMATCH(LOWER($AG131), LOWER(AU$2)),1,0)"),0.0)</f>
        <v>0</v>
      </c>
      <c r="AV131" s="17">
        <f>IFERROR(__xludf.DUMMYFUNCTION("IF(REGEXMATCH(LOWER($AG131), LOWER(AV$2)),1,0)"),0.0)</f>
        <v>0</v>
      </c>
      <c r="AW131" s="17">
        <f>IFERROR(__xludf.DUMMYFUNCTION("IF(REGEXMATCH(LOWER($AG131), LOWER(AW$2)),1,0)"),0.0)</f>
        <v>0</v>
      </c>
      <c r="AX131" s="17">
        <f>IFERROR(__xludf.DUMMYFUNCTION("IF(REGEXMATCH(LOWER($AG131), LOWER(AX$2)),1,0)"),0.0)</f>
        <v>0</v>
      </c>
      <c r="AY131" s="18" t="s">
        <v>238</v>
      </c>
      <c r="AZ131" s="19" t="s">
        <v>947</v>
      </c>
      <c r="BA131" s="1" t="s">
        <v>948</v>
      </c>
      <c r="BB131" s="1" t="s">
        <v>949</v>
      </c>
    </row>
    <row r="132" ht="47.25" customHeight="1">
      <c r="A132" s="1" t="s">
        <v>950</v>
      </c>
      <c r="B132" s="11" t="s">
        <v>862</v>
      </c>
      <c r="C132" s="11" t="s">
        <v>951</v>
      </c>
      <c r="D132" s="12">
        <v>1.0</v>
      </c>
      <c r="E132" s="1" t="s">
        <v>952</v>
      </c>
      <c r="F132" s="13" t="str">
        <f t="shared" ref="F132:G132" si="131">IMAGE(CONCATENATE("https://connectvideo.garmin.com",BA132))</f>
        <v/>
      </c>
      <c r="G132" s="13" t="str">
        <f t="shared" si="131"/>
        <v/>
      </c>
      <c r="H132" s="14" t="s">
        <v>953</v>
      </c>
      <c r="I132" s="15">
        <f>IFERROR(__xludf.DUMMYFUNCTION("IF(REGEXMATCH(LOWER($E132), LOWER(I$2)),1,0)"),0.0)</f>
        <v>0</v>
      </c>
      <c r="J132" s="15">
        <f>IFERROR(__xludf.DUMMYFUNCTION("IF(REGEXMATCH(LOWER($E132), LOWER(J$2)),1,0)"),0.0)</f>
        <v>0</v>
      </c>
      <c r="K132" s="15">
        <f>IFERROR(__xludf.DUMMYFUNCTION("IF(REGEXMATCH(LOWER($E132), LOWER(K$2)),1,0)"),1.0)</f>
        <v>1</v>
      </c>
      <c r="L132" s="15">
        <f>IFERROR(__xludf.DUMMYFUNCTION("IF(REGEXMATCH(LOWER($E132), LOWER(L$2)),1,0)"),0.0)</f>
        <v>0</v>
      </c>
      <c r="M132" s="15">
        <f>IFERROR(__xludf.DUMMYFUNCTION("IF(REGEXMATCH(LOWER($E132), LOWER(M$2)),1,0)"),0.0)</f>
        <v>0</v>
      </c>
      <c r="N132" s="15">
        <f>IFERROR(__xludf.DUMMYFUNCTION("IF(REGEXMATCH(LOWER($E132), LOWER(N$2)),1,0)"),0.0)</f>
        <v>0</v>
      </c>
      <c r="O132" s="15">
        <f>IFERROR(__xludf.DUMMYFUNCTION("IF(REGEXMATCH(LOWER($E132), LOWER(O$2)),1,0)"),0.0)</f>
        <v>0</v>
      </c>
      <c r="P132" s="15">
        <f>IFERROR(__xludf.DUMMYFUNCTION("IF(REGEXMATCH(LOWER($E132), LOWER(P$2)),1,0)"),1.0)</f>
        <v>1</v>
      </c>
      <c r="Q132" s="15">
        <f>IFERROR(__xludf.DUMMYFUNCTION("IF(REGEXMATCH(LOWER($E132), LOWER(Q$2)),1,0)"),1.0)</f>
        <v>1</v>
      </c>
      <c r="R132" s="15">
        <f>IFERROR(__xludf.DUMMYFUNCTION("IF(REGEXMATCH(LOWER($E132), LOWER(R$2)),1,0)"),0.0)</f>
        <v>0</v>
      </c>
      <c r="S132" s="15">
        <f>IFERROR(__xludf.DUMMYFUNCTION("IF(REGEXMATCH(LOWER($E132), LOWER(S$2)),1,0)"),0.0)</f>
        <v>0</v>
      </c>
      <c r="T132" s="15">
        <f>IFERROR(__xludf.DUMMYFUNCTION("IF(REGEXMATCH(LOWER($E132), LOWER(T$2)),1,0)"),0.0)</f>
        <v>0</v>
      </c>
      <c r="U132" s="15">
        <f>IFERROR(__xludf.DUMMYFUNCTION("IF(REGEXMATCH(LOWER($E132), LOWER(U$2)),1,0)"),0.0)</f>
        <v>0</v>
      </c>
      <c r="V132" s="15">
        <f>IFERROR(__xludf.DUMMYFUNCTION("IF(REGEXMATCH(LOWER($E132), LOWER(V$2)),1,0)"),0.0)</f>
        <v>0</v>
      </c>
      <c r="W132" s="15">
        <f>IFERROR(__xludf.DUMMYFUNCTION("IF(REGEXMATCH(LOWER($E132), LOWER(W$2)),1,0)"),0.0)</f>
        <v>0</v>
      </c>
      <c r="X132" s="15">
        <f>IFERROR(__xludf.DUMMYFUNCTION("IF(REGEXMATCH(LOWER($E132), LOWER(X$2)),1,0)"),0.0)</f>
        <v>0</v>
      </c>
      <c r="Y132" s="15">
        <f>IFERROR(__xludf.DUMMYFUNCTION("IF(REGEXMATCH(LOWER($E132), LOWER(Y$2)),1,0)"),0.0)</f>
        <v>0</v>
      </c>
      <c r="Z132" s="15">
        <f>IFERROR(__xludf.DUMMYFUNCTION("IF(REGEXMATCH(LOWER($E132), LOWER(Z$2)),1,0)"),0.0)</f>
        <v>0</v>
      </c>
      <c r="AA132" s="15">
        <f>IFERROR(__xludf.DUMMYFUNCTION("IF(REGEXMATCH(LOWER($E132), LOWER(AA$2)),1,0)"),1.0)</f>
        <v>1</v>
      </c>
      <c r="AB132" s="15">
        <f>IFERROR(__xludf.DUMMYFUNCTION("IF(REGEXMATCH(LOWER($E132), LOWER(AB$2)),1,0)"),0.0)</f>
        <v>0</v>
      </c>
      <c r="AC132" s="15">
        <f>IFERROR(__xludf.DUMMYFUNCTION("IF(REGEXMATCH(LOWER($E132), LOWER(AC$2)),1,0)"),1.0)</f>
        <v>1</v>
      </c>
      <c r="AD132" s="15">
        <f>IFERROR(__xludf.DUMMYFUNCTION("IF(REGEXMATCH(LOWER($E132), LOWER(AD$2)),1,0)"),0.0)</f>
        <v>0</v>
      </c>
      <c r="AE132" s="15">
        <f>IFERROR(__xludf.DUMMYFUNCTION("IF(REGEXMATCH(LOWER($E132), LOWER(AE$2)),1,0)"),0.0)</f>
        <v>0</v>
      </c>
      <c r="AF132" s="16" t="s">
        <v>97</v>
      </c>
      <c r="AG132" s="1" t="s">
        <v>44</v>
      </c>
      <c r="AH132" s="17">
        <f t="shared" si="3"/>
        <v>0</v>
      </c>
      <c r="AI132" s="17">
        <f>IFERROR(__xludf.DUMMYFUNCTION("IF(REGEXMATCH(LOWER($AG132), LOWER(AI$2)),1,0)"),0.0)</f>
        <v>0</v>
      </c>
      <c r="AJ132" s="17">
        <f>IFERROR(__xludf.DUMMYFUNCTION("IF(REGEXMATCH(LOWER($AG132), LOWER(AJ$2)),1,0)"),0.0)</f>
        <v>0</v>
      </c>
      <c r="AK132" s="17">
        <f>IFERROR(__xludf.DUMMYFUNCTION("IF(REGEXMATCH(LOWER($AG132), LOWER(AK$2)),1,0)"),1.0)</f>
        <v>1</v>
      </c>
      <c r="AL132" s="17">
        <f>IFERROR(__xludf.DUMMYFUNCTION("IF(REGEXMATCH(LOWER($AG132), LOWER(AL$2)),1,0)"),0.0)</f>
        <v>0</v>
      </c>
      <c r="AM132" s="17">
        <f>IFERROR(__xludf.DUMMYFUNCTION("IF(REGEXMATCH(LOWER($AG132), LOWER(AM$2)),1,0)"),0.0)</f>
        <v>0</v>
      </c>
      <c r="AN132" s="17">
        <f>IFERROR(__xludf.DUMMYFUNCTION("IF(REGEXMATCH(LOWER($AG132), LOWER(AN$2)),1,0)"),0.0)</f>
        <v>0</v>
      </c>
      <c r="AO132" s="17">
        <f>IFERROR(__xludf.DUMMYFUNCTION("IF(REGEXMATCH(LOWER($AG132), LOWER(AO$2)),1,0)"),0.0)</f>
        <v>0</v>
      </c>
      <c r="AP132" s="17">
        <f>IFERROR(__xludf.DUMMYFUNCTION("IF(REGEXMATCH(LOWER($AG132), LOWER(AP$2)),1,0)"),0.0)</f>
        <v>0</v>
      </c>
      <c r="AQ132" s="17">
        <f>IFERROR(__xludf.DUMMYFUNCTION("IF(REGEXMATCH(LOWER($AG132), LOWER(AQ$2)),1,0)"),0.0)</f>
        <v>0</v>
      </c>
      <c r="AR132" s="17">
        <f>IFERROR(__xludf.DUMMYFUNCTION("IF(REGEXMATCH(LOWER($AG132), LOWER(AR$2)),1,0)"),0.0)</f>
        <v>0</v>
      </c>
      <c r="AS132" s="17">
        <f>IFERROR(__xludf.DUMMYFUNCTION("IF(REGEXMATCH(LOWER($AG132), LOWER(AS$2)),1,0)"),0.0)</f>
        <v>0</v>
      </c>
      <c r="AT132" s="17">
        <f>IFERROR(__xludf.DUMMYFUNCTION("IF(REGEXMATCH(LOWER($AG132), LOWER(AT$2)),1,0)"),0.0)</f>
        <v>0</v>
      </c>
      <c r="AU132" s="17">
        <f>IFERROR(__xludf.DUMMYFUNCTION("IF(REGEXMATCH(LOWER($AG132), LOWER(AU$2)),1,0)"),0.0)</f>
        <v>0</v>
      </c>
      <c r="AV132" s="17">
        <f>IFERROR(__xludf.DUMMYFUNCTION("IF(REGEXMATCH(LOWER($AG132), LOWER(AV$2)),1,0)"),0.0)</f>
        <v>0</v>
      </c>
      <c r="AW132" s="17">
        <f>IFERROR(__xludf.DUMMYFUNCTION("IF(REGEXMATCH(LOWER($AG132), LOWER(AW$2)),1,0)"),0.0)</f>
        <v>0</v>
      </c>
      <c r="AX132" s="17">
        <f>IFERROR(__xludf.DUMMYFUNCTION("IF(REGEXMATCH(LOWER($AG132), LOWER(AX$2)),1,0)"),0.0)</f>
        <v>0</v>
      </c>
      <c r="AY132" s="18" t="s">
        <v>69</v>
      </c>
      <c r="AZ132" s="19" t="s">
        <v>954</v>
      </c>
      <c r="BA132" s="1" t="s">
        <v>955</v>
      </c>
      <c r="BB132" s="1" t="s">
        <v>956</v>
      </c>
    </row>
    <row r="133" ht="47.25" customHeight="1">
      <c r="A133" s="1" t="s">
        <v>957</v>
      </c>
      <c r="B133" s="11" t="s">
        <v>958</v>
      </c>
      <c r="C133" s="11" t="s">
        <v>959</v>
      </c>
      <c r="D133" s="12">
        <v>1.0</v>
      </c>
      <c r="E133" s="1" t="s">
        <v>960</v>
      </c>
      <c r="F133" s="13" t="str">
        <f t="shared" ref="F133:G133" si="132">IMAGE(CONCATENATE("https://connectvideo.garmin.com",BA133))</f>
        <v/>
      </c>
      <c r="G133" s="13" t="str">
        <f t="shared" si="132"/>
        <v/>
      </c>
      <c r="H133" s="14" t="s">
        <v>961</v>
      </c>
      <c r="I133" s="15">
        <f>IFERROR(__xludf.DUMMYFUNCTION("IF(REGEXMATCH(LOWER($E133), LOWER(I$2)),1,0)"),1.0)</f>
        <v>1</v>
      </c>
      <c r="J133" s="15">
        <f>IFERROR(__xludf.DUMMYFUNCTION("IF(REGEXMATCH(LOWER($E133), LOWER(J$2)),1,0)"),1.0)</f>
        <v>1</v>
      </c>
      <c r="K133" s="15">
        <f>IFERROR(__xludf.DUMMYFUNCTION("IF(REGEXMATCH(LOWER($E133), LOWER(K$2)),1,0)"),0.0)</f>
        <v>0</v>
      </c>
      <c r="L133" s="15">
        <f>IFERROR(__xludf.DUMMYFUNCTION("IF(REGEXMATCH(LOWER($E133), LOWER(L$2)),1,0)"),0.0)</f>
        <v>0</v>
      </c>
      <c r="M133" s="15">
        <f>IFERROR(__xludf.DUMMYFUNCTION("IF(REGEXMATCH(LOWER($E133), LOWER(M$2)),1,0)"),0.0)</f>
        <v>0</v>
      </c>
      <c r="N133" s="15">
        <f>IFERROR(__xludf.DUMMYFUNCTION("IF(REGEXMATCH(LOWER($E133), LOWER(N$2)),1,0)"),0.0)</f>
        <v>0</v>
      </c>
      <c r="O133" s="15">
        <f>IFERROR(__xludf.DUMMYFUNCTION("IF(REGEXMATCH(LOWER($E133), LOWER(O$2)),1,0)"),0.0)</f>
        <v>0</v>
      </c>
      <c r="P133" s="15">
        <f>IFERROR(__xludf.DUMMYFUNCTION("IF(REGEXMATCH(LOWER($E133), LOWER(P$2)),1,0)"),0.0)</f>
        <v>0</v>
      </c>
      <c r="Q133" s="15">
        <f>IFERROR(__xludf.DUMMYFUNCTION("IF(REGEXMATCH(LOWER($E133), LOWER(Q$2)),1,0)"),1.0)</f>
        <v>1</v>
      </c>
      <c r="R133" s="15">
        <f>IFERROR(__xludf.DUMMYFUNCTION("IF(REGEXMATCH(LOWER($E133), LOWER(R$2)),1,0)"),0.0)</f>
        <v>0</v>
      </c>
      <c r="S133" s="15">
        <f>IFERROR(__xludf.DUMMYFUNCTION("IF(REGEXMATCH(LOWER($E133), LOWER(S$2)),1,0)"),1.0)</f>
        <v>1</v>
      </c>
      <c r="T133" s="15">
        <f>IFERROR(__xludf.DUMMYFUNCTION("IF(REGEXMATCH(LOWER($E133), LOWER(T$2)),1,0)"),0.0)</f>
        <v>0</v>
      </c>
      <c r="U133" s="15">
        <f>IFERROR(__xludf.DUMMYFUNCTION("IF(REGEXMATCH(LOWER($E133), LOWER(U$2)),1,0)"),0.0)</f>
        <v>0</v>
      </c>
      <c r="V133" s="15">
        <f>IFERROR(__xludf.DUMMYFUNCTION("IF(REGEXMATCH(LOWER($E133), LOWER(V$2)),1,0)"),0.0)</f>
        <v>0</v>
      </c>
      <c r="W133" s="15">
        <f>IFERROR(__xludf.DUMMYFUNCTION("IF(REGEXMATCH(LOWER($E133), LOWER(W$2)),1,0)"),1.0)</f>
        <v>1</v>
      </c>
      <c r="X133" s="15">
        <f>IFERROR(__xludf.DUMMYFUNCTION("IF(REGEXMATCH(LOWER($E133), LOWER(X$2)),1,0)"),0.0)</f>
        <v>0</v>
      </c>
      <c r="Y133" s="15">
        <f>IFERROR(__xludf.DUMMYFUNCTION("IF(REGEXMATCH(LOWER($E133), LOWER(Y$2)),1,0)"),0.0)</f>
        <v>0</v>
      </c>
      <c r="Z133" s="15">
        <f>IFERROR(__xludf.DUMMYFUNCTION("IF(REGEXMATCH(LOWER($E133), LOWER(Z$2)),1,0)"),1.0)</f>
        <v>1</v>
      </c>
      <c r="AA133" s="15">
        <f>IFERROR(__xludf.DUMMYFUNCTION("IF(REGEXMATCH(LOWER($E133), LOWER(AA$2)),1,0)"),0.0)</f>
        <v>0</v>
      </c>
      <c r="AB133" s="15">
        <f>IFERROR(__xludf.DUMMYFUNCTION("IF(REGEXMATCH(LOWER($E133), LOWER(AB$2)),1,0)"),0.0)</f>
        <v>0</v>
      </c>
      <c r="AC133" s="15">
        <f>IFERROR(__xludf.DUMMYFUNCTION("IF(REGEXMATCH(LOWER($E133), LOWER(AC$2)),1,0)"),0.0)</f>
        <v>0</v>
      </c>
      <c r="AD133" s="15">
        <f>IFERROR(__xludf.DUMMYFUNCTION("IF(REGEXMATCH(LOWER($E133), LOWER(AD$2)),1,0)"),0.0)</f>
        <v>0</v>
      </c>
      <c r="AE133" s="15">
        <f>IFERROR(__xludf.DUMMYFUNCTION("IF(REGEXMATCH(LOWER($E133), LOWER(AE$2)),1,0)"),0.0)</f>
        <v>0</v>
      </c>
      <c r="AF133" s="16" t="s">
        <v>962</v>
      </c>
      <c r="AH133" s="17">
        <f t="shared" si="3"/>
        <v>1</v>
      </c>
      <c r="AI133" s="17">
        <f>IFERROR(__xludf.DUMMYFUNCTION("IF(REGEXMATCH(LOWER($AG133), LOWER(AI$2)),1,0)"),0.0)</f>
        <v>0</v>
      </c>
      <c r="AJ133" s="17">
        <f>IFERROR(__xludf.DUMMYFUNCTION("IF(REGEXMATCH(LOWER($AG133), LOWER(AJ$2)),1,0)"),0.0)</f>
        <v>0</v>
      </c>
      <c r="AK133" s="17">
        <f>IFERROR(__xludf.DUMMYFUNCTION("IF(REGEXMATCH(LOWER($AG133), LOWER(AK$2)),1,0)"),0.0)</f>
        <v>0</v>
      </c>
      <c r="AL133" s="17">
        <f>IFERROR(__xludf.DUMMYFUNCTION("IF(REGEXMATCH(LOWER($AG133), LOWER(AL$2)),1,0)"),0.0)</f>
        <v>0</v>
      </c>
      <c r="AM133" s="17">
        <f>IFERROR(__xludf.DUMMYFUNCTION("IF(REGEXMATCH(LOWER($AG133), LOWER(AM$2)),1,0)"),0.0)</f>
        <v>0</v>
      </c>
      <c r="AN133" s="17">
        <f>IFERROR(__xludf.DUMMYFUNCTION("IF(REGEXMATCH(LOWER($AG133), LOWER(AN$2)),1,0)"),0.0)</f>
        <v>0</v>
      </c>
      <c r="AO133" s="17">
        <f>IFERROR(__xludf.DUMMYFUNCTION("IF(REGEXMATCH(LOWER($AG133), LOWER(AO$2)),1,0)"),0.0)</f>
        <v>0</v>
      </c>
      <c r="AP133" s="17">
        <f>IFERROR(__xludf.DUMMYFUNCTION("IF(REGEXMATCH(LOWER($AG133), LOWER(AP$2)),1,0)"),0.0)</f>
        <v>0</v>
      </c>
      <c r="AQ133" s="17">
        <f>IFERROR(__xludf.DUMMYFUNCTION("IF(REGEXMATCH(LOWER($AG133), LOWER(AQ$2)),1,0)"),0.0)</f>
        <v>0</v>
      </c>
      <c r="AR133" s="17">
        <f>IFERROR(__xludf.DUMMYFUNCTION("IF(REGEXMATCH(LOWER($AG133), LOWER(AR$2)),1,0)"),0.0)</f>
        <v>0</v>
      </c>
      <c r="AS133" s="17">
        <f>IFERROR(__xludf.DUMMYFUNCTION("IF(REGEXMATCH(LOWER($AG133), LOWER(AS$2)),1,0)"),0.0)</f>
        <v>0</v>
      </c>
      <c r="AT133" s="17">
        <f>IFERROR(__xludf.DUMMYFUNCTION("IF(REGEXMATCH(LOWER($AG133), LOWER(AT$2)),1,0)"),0.0)</f>
        <v>0</v>
      </c>
      <c r="AU133" s="17">
        <f>IFERROR(__xludf.DUMMYFUNCTION("IF(REGEXMATCH(LOWER($AG133), LOWER(AU$2)),1,0)"),0.0)</f>
        <v>0</v>
      </c>
      <c r="AV133" s="17">
        <f>IFERROR(__xludf.DUMMYFUNCTION("IF(REGEXMATCH(LOWER($AG133), LOWER(AV$2)),1,0)"),0.0)</f>
        <v>0</v>
      </c>
      <c r="AW133" s="17">
        <f>IFERROR(__xludf.DUMMYFUNCTION("IF(REGEXMATCH(LOWER($AG133), LOWER(AW$2)),1,0)"),0.0)</f>
        <v>0</v>
      </c>
      <c r="AX133" s="17">
        <f>IFERROR(__xludf.DUMMYFUNCTION("IF(REGEXMATCH(LOWER($AG133), LOWER(AX$2)),1,0)"),0.0)</f>
        <v>0</v>
      </c>
      <c r="AY133" s="21"/>
      <c r="AZ133" s="19" t="s">
        <v>963</v>
      </c>
      <c r="BA133" s="1" t="s">
        <v>964</v>
      </c>
      <c r="BB133" s="1" t="s">
        <v>965</v>
      </c>
    </row>
    <row r="134" ht="47.25" customHeight="1">
      <c r="A134" s="1" t="s">
        <v>966</v>
      </c>
      <c r="B134" s="11" t="s">
        <v>958</v>
      </c>
      <c r="C134" s="11" t="s">
        <v>967</v>
      </c>
      <c r="D134" s="12">
        <v>1.0</v>
      </c>
      <c r="E134" s="1" t="s">
        <v>968</v>
      </c>
      <c r="F134" s="13" t="str">
        <f t="shared" ref="F134:G134" si="133">IMAGE(CONCATENATE("https://connectvideo.garmin.com",BA134))</f>
        <v/>
      </c>
      <c r="G134" s="13" t="str">
        <f t="shared" si="133"/>
        <v/>
      </c>
      <c r="H134" s="14" t="s">
        <v>969</v>
      </c>
      <c r="I134" s="15">
        <f>IFERROR(__xludf.DUMMYFUNCTION("IF(REGEXMATCH(LOWER($E134), LOWER(I$2)),1,0)"),1.0)</f>
        <v>1</v>
      </c>
      <c r="J134" s="15">
        <f>IFERROR(__xludf.DUMMYFUNCTION("IF(REGEXMATCH(LOWER($E134), LOWER(J$2)),1,0)"),1.0)</f>
        <v>1</v>
      </c>
      <c r="K134" s="15">
        <f>IFERROR(__xludf.DUMMYFUNCTION("IF(REGEXMATCH(LOWER($E134), LOWER(K$2)),1,0)"),0.0)</f>
        <v>0</v>
      </c>
      <c r="L134" s="15">
        <f>IFERROR(__xludf.DUMMYFUNCTION("IF(REGEXMATCH(LOWER($E134), LOWER(L$2)),1,0)"),1.0)</f>
        <v>1</v>
      </c>
      <c r="M134" s="15">
        <f>IFERROR(__xludf.DUMMYFUNCTION("IF(REGEXMATCH(LOWER($E134), LOWER(M$2)),1,0)"),0.0)</f>
        <v>0</v>
      </c>
      <c r="N134" s="15">
        <f>IFERROR(__xludf.DUMMYFUNCTION("IF(REGEXMATCH(LOWER($E134), LOWER(N$2)),1,0)"),1.0)</f>
        <v>1</v>
      </c>
      <c r="O134" s="15">
        <f>IFERROR(__xludf.DUMMYFUNCTION("IF(REGEXMATCH(LOWER($E134), LOWER(O$2)),1,0)"),0.0)</f>
        <v>0</v>
      </c>
      <c r="P134" s="15">
        <f>IFERROR(__xludf.DUMMYFUNCTION("IF(REGEXMATCH(LOWER($E134), LOWER(P$2)),1,0)"),1.0)</f>
        <v>1</v>
      </c>
      <c r="Q134" s="15">
        <f>IFERROR(__xludf.DUMMYFUNCTION("IF(REGEXMATCH(LOWER($E134), LOWER(Q$2)),1,0)"),1.0)</f>
        <v>1</v>
      </c>
      <c r="R134" s="15">
        <f>IFERROR(__xludf.DUMMYFUNCTION("IF(REGEXMATCH(LOWER($E134), LOWER(R$2)),1,0)"),0.0)</f>
        <v>0</v>
      </c>
      <c r="S134" s="15">
        <f>IFERROR(__xludf.DUMMYFUNCTION("IF(REGEXMATCH(LOWER($E134), LOWER(S$2)),1,0)"),0.0)</f>
        <v>0</v>
      </c>
      <c r="T134" s="15">
        <f>IFERROR(__xludf.DUMMYFUNCTION("IF(REGEXMATCH(LOWER($E134), LOWER(T$2)),1,0)"),1.0)</f>
        <v>1</v>
      </c>
      <c r="U134" s="15">
        <f>IFERROR(__xludf.DUMMYFUNCTION("IF(REGEXMATCH(LOWER($E134), LOWER(U$2)),1,0)"),0.0)</f>
        <v>0</v>
      </c>
      <c r="V134" s="15">
        <f>IFERROR(__xludf.DUMMYFUNCTION("IF(REGEXMATCH(LOWER($E134), LOWER(V$2)),1,0)"),0.0)</f>
        <v>0</v>
      </c>
      <c r="W134" s="15">
        <f>IFERROR(__xludf.DUMMYFUNCTION("IF(REGEXMATCH(LOWER($E134), LOWER(W$2)),1,0)"),0.0)</f>
        <v>0</v>
      </c>
      <c r="X134" s="15">
        <f>IFERROR(__xludf.DUMMYFUNCTION("IF(REGEXMATCH(LOWER($E134), LOWER(X$2)),1,0)"),0.0)</f>
        <v>0</v>
      </c>
      <c r="Y134" s="15">
        <f>IFERROR(__xludf.DUMMYFUNCTION("IF(REGEXMATCH(LOWER($E134), LOWER(Y$2)),1,0)"),0.0)</f>
        <v>0</v>
      </c>
      <c r="Z134" s="15">
        <f>IFERROR(__xludf.DUMMYFUNCTION("IF(REGEXMATCH(LOWER($E134), LOWER(Z$2)),1,0)"),0.0)</f>
        <v>0</v>
      </c>
      <c r="AA134" s="15">
        <f>IFERROR(__xludf.DUMMYFUNCTION("IF(REGEXMATCH(LOWER($E134), LOWER(AA$2)),1,0)"),0.0)</f>
        <v>0</v>
      </c>
      <c r="AB134" s="15">
        <f>IFERROR(__xludf.DUMMYFUNCTION("IF(REGEXMATCH(LOWER($E134), LOWER(AB$2)),1,0)"),0.0)</f>
        <v>0</v>
      </c>
      <c r="AC134" s="15">
        <f>IFERROR(__xludf.DUMMYFUNCTION("IF(REGEXMATCH(LOWER($E134), LOWER(AC$2)),1,0)"),0.0)</f>
        <v>0</v>
      </c>
      <c r="AD134" s="15">
        <f>IFERROR(__xludf.DUMMYFUNCTION("IF(REGEXMATCH(LOWER($E134), LOWER(AD$2)),1,0)"),0.0)</f>
        <v>0</v>
      </c>
      <c r="AE134" s="15">
        <f>IFERROR(__xludf.DUMMYFUNCTION("IF(REGEXMATCH(LOWER($E134), LOWER(AE$2)),1,0)"),0.0)</f>
        <v>0</v>
      </c>
      <c r="AF134" s="16" t="s">
        <v>110</v>
      </c>
      <c r="AH134" s="17">
        <f t="shared" si="3"/>
        <v>1</v>
      </c>
      <c r="AI134" s="17">
        <f>IFERROR(__xludf.DUMMYFUNCTION("IF(REGEXMATCH(LOWER($AG134), LOWER(AI$2)),1,0)"),0.0)</f>
        <v>0</v>
      </c>
      <c r="AJ134" s="17">
        <f>IFERROR(__xludf.DUMMYFUNCTION("IF(REGEXMATCH(LOWER($AG134), LOWER(AJ$2)),1,0)"),0.0)</f>
        <v>0</v>
      </c>
      <c r="AK134" s="17">
        <f>IFERROR(__xludf.DUMMYFUNCTION("IF(REGEXMATCH(LOWER($AG134), LOWER(AK$2)),1,0)"),0.0)</f>
        <v>0</v>
      </c>
      <c r="AL134" s="17">
        <f>IFERROR(__xludf.DUMMYFUNCTION("IF(REGEXMATCH(LOWER($AG134), LOWER(AL$2)),1,0)"),0.0)</f>
        <v>0</v>
      </c>
      <c r="AM134" s="17">
        <f>IFERROR(__xludf.DUMMYFUNCTION("IF(REGEXMATCH(LOWER($AG134), LOWER(AM$2)),1,0)"),0.0)</f>
        <v>0</v>
      </c>
      <c r="AN134" s="17">
        <f>IFERROR(__xludf.DUMMYFUNCTION("IF(REGEXMATCH(LOWER($AG134), LOWER(AN$2)),1,0)"),0.0)</f>
        <v>0</v>
      </c>
      <c r="AO134" s="17">
        <f>IFERROR(__xludf.DUMMYFUNCTION("IF(REGEXMATCH(LOWER($AG134), LOWER(AO$2)),1,0)"),0.0)</f>
        <v>0</v>
      </c>
      <c r="AP134" s="17">
        <f>IFERROR(__xludf.DUMMYFUNCTION("IF(REGEXMATCH(LOWER($AG134), LOWER(AP$2)),1,0)"),0.0)</f>
        <v>0</v>
      </c>
      <c r="AQ134" s="17">
        <f>IFERROR(__xludf.DUMMYFUNCTION("IF(REGEXMATCH(LOWER($AG134), LOWER(AQ$2)),1,0)"),0.0)</f>
        <v>0</v>
      </c>
      <c r="AR134" s="17">
        <f>IFERROR(__xludf.DUMMYFUNCTION("IF(REGEXMATCH(LOWER($AG134), LOWER(AR$2)),1,0)"),0.0)</f>
        <v>0</v>
      </c>
      <c r="AS134" s="17">
        <f>IFERROR(__xludf.DUMMYFUNCTION("IF(REGEXMATCH(LOWER($AG134), LOWER(AS$2)),1,0)"),0.0)</f>
        <v>0</v>
      </c>
      <c r="AT134" s="17">
        <f>IFERROR(__xludf.DUMMYFUNCTION("IF(REGEXMATCH(LOWER($AG134), LOWER(AT$2)),1,0)"),0.0)</f>
        <v>0</v>
      </c>
      <c r="AU134" s="17">
        <f>IFERROR(__xludf.DUMMYFUNCTION("IF(REGEXMATCH(LOWER($AG134), LOWER(AU$2)),1,0)"),0.0)</f>
        <v>0</v>
      </c>
      <c r="AV134" s="17">
        <f>IFERROR(__xludf.DUMMYFUNCTION("IF(REGEXMATCH(LOWER($AG134), LOWER(AV$2)),1,0)"),0.0)</f>
        <v>0</v>
      </c>
      <c r="AW134" s="17">
        <f>IFERROR(__xludf.DUMMYFUNCTION("IF(REGEXMATCH(LOWER($AG134), LOWER(AW$2)),1,0)"),0.0)</f>
        <v>0</v>
      </c>
      <c r="AX134" s="17">
        <f>IFERROR(__xludf.DUMMYFUNCTION("IF(REGEXMATCH(LOWER($AG134), LOWER(AX$2)),1,0)"),0.0)</f>
        <v>0</v>
      </c>
      <c r="AY134" s="18" t="s">
        <v>970</v>
      </c>
      <c r="AZ134" s="19" t="s">
        <v>971</v>
      </c>
      <c r="BA134" s="1" t="s">
        <v>972</v>
      </c>
      <c r="BB134" s="1" t="s">
        <v>973</v>
      </c>
    </row>
    <row r="135" ht="47.25" customHeight="1">
      <c r="A135" s="1" t="s">
        <v>974</v>
      </c>
      <c r="B135" s="11" t="s">
        <v>975</v>
      </c>
      <c r="C135" s="11" t="s">
        <v>976</v>
      </c>
      <c r="D135" s="12">
        <v>1.0</v>
      </c>
      <c r="E135" s="1" t="s">
        <v>17</v>
      </c>
      <c r="F135" s="13" t="str">
        <f t="shared" ref="F135:G135" si="134">IMAGE(CONCATENATE("https://connectvideo.garmin.com",BA135))</f>
        <v/>
      </c>
      <c r="G135" s="13" t="str">
        <f t="shared" si="134"/>
        <v/>
      </c>
      <c r="H135" s="14" t="s">
        <v>977</v>
      </c>
      <c r="I135" s="15">
        <f>IFERROR(__xludf.DUMMYFUNCTION("IF(REGEXMATCH(LOWER($E135), LOWER(I$2)),1,0)"),0.0)</f>
        <v>0</v>
      </c>
      <c r="J135" s="15">
        <f>IFERROR(__xludf.DUMMYFUNCTION("IF(REGEXMATCH(LOWER($E135), LOWER(J$2)),1,0)"),1.0)</f>
        <v>1</v>
      </c>
      <c r="K135" s="15">
        <f>IFERROR(__xludf.DUMMYFUNCTION("IF(REGEXMATCH(LOWER($E135), LOWER(K$2)),1,0)"),0.0)</f>
        <v>0</v>
      </c>
      <c r="L135" s="15">
        <f>IFERROR(__xludf.DUMMYFUNCTION("IF(REGEXMATCH(LOWER($E135), LOWER(L$2)),1,0)"),0.0)</f>
        <v>0</v>
      </c>
      <c r="M135" s="15">
        <f>IFERROR(__xludf.DUMMYFUNCTION("IF(REGEXMATCH(LOWER($E135), LOWER(M$2)),1,0)"),0.0)</f>
        <v>0</v>
      </c>
      <c r="N135" s="15">
        <f>IFERROR(__xludf.DUMMYFUNCTION("IF(REGEXMATCH(LOWER($E135), LOWER(N$2)),1,0)"),0.0)</f>
        <v>0</v>
      </c>
      <c r="O135" s="15">
        <f>IFERROR(__xludf.DUMMYFUNCTION("IF(REGEXMATCH(LOWER($E135), LOWER(O$2)),1,0)"),0.0)</f>
        <v>0</v>
      </c>
      <c r="P135" s="15">
        <f>IFERROR(__xludf.DUMMYFUNCTION("IF(REGEXMATCH(LOWER($E135), LOWER(P$2)),1,0)"),0.0)</f>
        <v>0</v>
      </c>
      <c r="Q135" s="15">
        <f>IFERROR(__xludf.DUMMYFUNCTION("IF(REGEXMATCH(LOWER($E135), LOWER(Q$2)),1,0)"),0.0)</f>
        <v>0</v>
      </c>
      <c r="R135" s="15">
        <f>IFERROR(__xludf.DUMMYFUNCTION("IF(REGEXMATCH(LOWER($E135), LOWER(R$2)),1,0)"),0.0)</f>
        <v>0</v>
      </c>
      <c r="S135" s="15">
        <f>IFERROR(__xludf.DUMMYFUNCTION("IF(REGEXMATCH(LOWER($E135), LOWER(S$2)),1,0)"),0.0)</f>
        <v>0</v>
      </c>
      <c r="T135" s="15">
        <f>IFERROR(__xludf.DUMMYFUNCTION("IF(REGEXMATCH(LOWER($E135), LOWER(T$2)),1,0)"),0.0)</f>
        <v>0</v>
      </c>
      <c r="U135" s="15">
        <f>IFERROR(__xludf.DUMMYFUNCTION("IF(REGEXMATCH(LOWER($E135), LOWER(U$2)),1,0)"),0.0)</f>
        <v>0</v>
      </c>
      <c r="V135" s="15">
        <f>IFERROR(__xludf.DUMMYFUNCTION("IF(REGEXMATCH(LOWER($E135), LOWER(V$2)),1,0)"),0.0)</f>
        <v>0</v>
      </c>
      <c r="W135" s="15">
        <f>IFERROR(__xludf.DUMMYFUNCTION("IF(REGEXMATCH(LOWER($E135), LOWER(W$2)),1,0)"),0.0)</f>
        <v>0</v>
      </c>
      <c r="X135" s="15">
        <f>IFERROR(__xludf.DUMMYFUNCTION("IF(REGEXMATCH(LOWER($E135), LOWER(X$2)),1,0)"),0.0)</f>
        <v>0</v>
      </c>
      <c r="Y135" s="15">
        <f>IFERROR(__xludf.DUMMYFUNCTION("IF(REGEXMATCH(LOWER($E135), LOWER(Y$2)),1,0)"),0.0)</f>
        <v>0</v>
      </c>
      <c r="Z135" s="15">
        <f>IFERROR(__xludf.DUMMYFUNCTION("IF(REGEXMATCH(LOWER($E135), LOWER(Z$2)),1,0)"),0.0)</f>
        <v>0</v>
      </c>
      <c r="AA135" s="15">
        <f>IFERROR(__xludf.DUMMYFUNCTION("IF(REGEXMATCH(LOWER($E135), LOWER(AA$2)),1,0)"),0.0)</f>
        <v>0</v>
      </c>
      <c r="AB135" s="15">
        <f>IFERROR(__xludf.DUMMYFUNCTION("IF(REGEXMATCH(LOWER($E135), LOWER(AB$2)),1,0)"),0.0)</f>
        <v>0</v>
      </c>
      <c r="AC135" s="15">
        <f>IFERROR(__xludf.DUMMYFUNCTION("IF(REGEXMATCH(LOWER($E135), LOWER(AC$2)),1,0)"),0.0)</f>
        <v>0</v>
      </c>
      <c r="AD135" s="15">
        <f>IFERROR(__xludf.DUMMYFUNCTION("IF(REGEXMATCH(LOWER($E135), LOWER(AD$2)),1,0)"),0.0)</f>
        <v>0</v>
      </c>
      <c r="AE135" s="15">
        <f>IFERROR(__xludf.DUMMYFUNCTION("IF(REGEXMATCH(LOWER($E135), LOWER(AE$2)),1,0)"),0.0)</f>
        <v>0</v>
      </c>
      <c r="AF135" s="16" t="s">
        <v>110</v>
      </c>
      <c r="AG135" s="1" t="s">
        <v>296</v>
      </c>
      <c r="AH135" s="17">
        <f t="shared" si="3"/>
        <v>0</v>
      </c>
      <c r="AI135" s="17">
        <f>IFERROR(__xludf.DUMMYFUNCTION("IF(REGEXMATCH(LOWER($AG135), LOWER(AI$2)),1,0)"),1.0)</f>
        <v>1</v>
      </c>
      <c r="AJ135" s="17">
        <f>IFERROR(__xludf.DUMMYFUNCTION("IF(REGEXMATCH(LOWER($AG135), LOWER(AJ$2)),1,0)"),0.0)</f>
        <v>0</v>
      </c>
      <c r="AK135" s="17">
        <f>IFERROR(__xludf.DUMMYFUNCTION("IF(REGEXMATCH(LOWER($AG135), LOWER(AK$2)),1,0)"),1.0)</f>
        <v>1</v>
      </c>
      <c r="AL135" s="17">
        <f>IFERROR(__xludf.DUMMYFUNCTION("IF(REGEXMATCH(LOWER($AG135), LOWER(AL$2)),1,0)"),0.0)</f>
        <v>0</v>
      </c>
      <c r="AM135" s="17">
        <f>IFERROR(__xludf.DUMMYFUNCTION("IF(REGEXMATCH(LOWER($AG135), LOWER(AM$2)),1,0)"),0.0)</f>
        <v>0</v>
      </c>
      <c r="AN135" s="17">
        <f>IFERROR(__xludf.DUMMYFUNCTION("IF(REGEXMATCH(LOWER($AG135), LOWER(AN$2)),1,0)"),0.0)</f>
        <v>0</v>
      </c>
      <c r="AO135" s="17">
        <f>IFERROR(__xludf.DUMMYFUNCTION("IF(REGEXMATCH(LOWER($AG135), LOWER(AO$2)),1,0)"),0.0)</f>
        <v>0</v>
      </c>
      <c r="AP135" s="17">
        <f>IFERROR(__xludf.DUMMYFUNCTION("IF(REGEXMATCH(LOWER($AG135), LOWER(AP$2)),1,0)"),0.0)</f>
        <v>0</v>
      </c>
      <c r="AQ135" s="17">
        <f>IFERROR(__xludf.DUMMYFUNCTION("IF(REGEXMATCH(LOWER($AG135), LOWER(AQ$2)),1,0)"),0.0)</f>
        <v>0</v>
      </c>
      <c r="AR135" s="17">
        <f>IFERROR(__xludf.DUMMYFUNCTION("IF(REGEXMATCH(LOWER($AG135), LOWER(AR$2)),1,0)"),0.0)</f>
        <v>0</v>
      </c>
      <c r="AS135" s="17">
        <f>IFERROR(__xludf.DUMMYFUNCTION("IF(REGEXMATCH(LOWER($AG135), LOWER(AS$2)),1,0)"),0.0)</f>
        <v>0</v>
      </c>
      <c r="AT135" s="17">
        <f>IFERROR(__xludf.DUMMYFUNCTION("IF(REGEXMATCH(LOWER($AG135), LOWER(AT$2)),1,0)"),0.0)</f>
        <v>0</v>
      </c>
      <c r="AU135" s="17">
        <f>IFERROR(__xludf.DUMMYFUNCTION("IF(REGEXMATCH(LOWER($AG135), LOWER(AU$2)),1,0)"),0.0)</f>
        <v>0</v>
      </c>
      <c r="AV135" s="17">
        <f>IFERROR(__xludf.DUMMYFUNCTION("IF(REGEXMATCH(LOWER($AG135), LOWER(AV$2)),1,0)"),0.0)</f>
        <v>0</v>
      </c>
      <c r="AW135" s="17">
        <f>IFERROR(__xludf.DUMMYFUNCTION("IF(REGEXMATCH(LOWER($AG135), LOWER(AW$2)),1,0)"),0.0)</f>
        <v>0</v>
      </c>
      <c r="AX135" s="17">
        <f>IFERROR(__xludf.DUMMYFUNCTION("IF(REGEXMATCH(LOWER($AG135), LOWER(AX$2)),1,0)"),0.0)</f>
        <v>0</v>
      </c>
      <c r="AY135" s="18" t="s">
        <v>69</v>
      </c>
      <c r="AZ135" s="19" t="s">
        <v>978</v>
      </c>
      <c r="BA135" s="1" t="s">
        <v>979</v>
      </c>
      <c r="BB135" s="1" t="s">
        <v>980</v>
      </c>
    </row>
    <row r="136" ht="47.25" customHeight="1">
      <c r="A136" s="1" t="s">
        <v>981</v>
      </c>
      <c r="B136" s="11" t="s">
        <v>975</v>
      </c>
      <c r="C136" s="11" t="s">
        <v>982</v>
      </c>
      <c r="D136" s="12">
        <v>1.0</v>
      </c>
      <c r="E136" s="1" t="s">
        <v>17</v>
      </c>
      <c r="F136" s="13" t="str">
        <f t="shared" ref="F136:G136" si="135">IMAGE(CONCATENATE("https://connectvideo.garmin.com",BA136))</f>
        <v/>
      </c>
      <c r="G136" s="13" t="str">
        <f t="shared" si="135"/>
        <v/>
      </c>
      <c r="H136" s="14" t="s">
        <v>983</v>
      </c>
      <c r="I136" s="15">
        <f>IFERROR(__xludf.DUMMYFUNCTION("IF(REGEXMATCH(LOWER($E136), LOWER(I$2)),1,0)"),0.0)</f>
        <v>0</v>
      </c>
      <c r="J136" s="15">
        <f>IFERROR(__xludf.DUMMYFUNCTION("IF(REGEXMATCH(LOWER($E136), LOWER(J$2)),1,0)"),1.0)</f>
        <v>1</v>
      </c>
      <c r="K136" s="15">
        <f>IFERROR(__xludf.DUMMYFUNCTION("IF(REGEXMATCH(LOWER($E136), LOWER(K$2)),1,0)"),0.0)</f>
        <v>0</v>
      </c>
      <c r="L136" s="15">
        <f>IFERROR(__xludf.DUMMYFUNCTION("IF(REGEXMATCH(LOWER($E136), LOWER(L$2)),1,0)"),0.0)</f>
        <v>0</v>
      </c>
      <c r="M136" s="15">
        <f>IFERROR(__xludf.DUMMYFUNCTION("IF(REGEXMATCH(LOWER($E136), LOWER(M$2)),1,0)"),0.0)</f>
        <v>0</v>
      </c>
      <c r="N136" s="15">
        <f>IFERROR(__xludf.DUMMYFUNCTION("IF(REGEXMATCH(LOWER($E136), LOWER(N$2)),1,0)"),0.0)</f>
        <v>0</v>
      </c>
      <c r="O136" s="15">
        <f>IFERROR(__xludf.DUMMYFUNCTION("IF(REGEXMATCH(LOWER($E136), LOWER(O$2)),1,0)"),0.0)</f>
        <v>0</v>
      </c>
      <c r="P136" s="15">
        <f>IFERROR(__xludf.DUMMYFUNCTION("IF(REGEXMATCH(LOWER($E136), LOWER(P$2)),1,0)"),0.0)</f>
        <v>0</v>
      </c>
      <c r="Q136" s="15">
        <f>IFERROR(__xludf.DUMMYFUNCTION("IF(REGEXMATCH(LOWER($E136), LOWER(Q$2)),1,0)"),0.0)</f>
        <v>0</v>
      </c>
      <c r="R136" s="15">
        <f>IFERROR(__xludf.DUMMYFUNCTION("IF(REGEXMATCH(LOWER($E136), LOWER(R$2)),1,0)"),0.0)</f>
        <v>0</v>
      </c>
      <c r="S136" s="15">
        <f>IFERROR(__xludf.DUMMYFUNCTION("IF(REGEXMATCH(LOWER($E136), LOWER(S$2)),1,0)"),0.0)</f>
        <v>0</v>
      </c>
      <c r="T136" s="15">
        <f>IFERROR(__xludf.DUMMYFUNCTION("IF(REGEXMATCH(LOWER($E136), LOWER(T$2)),1,0)"),0.0)</f>
        <v>0</v>
      </c>
      <c r="U136" s="15">
        <f>IFERROR(__xludf.DUMMYFUNCTION("IF(REGEXMATCH(LOWER($E136), LOWER(U$2)),1,0)"),0.0)</f>
        <v>0</v>
      </c>
      <c r="V136" s="15">
        <f>IFERROR(__xludf.DUMMYFUNCTION("IF(REGEXMATCH(LOWER($E136), LOWER(V$2)),1,0)"),0.0)</f>
        <v>0</v>
      </c>
      <c r="W136" s="15">
        <f>IFERROR(__xludf.DUMMYFUNCTION("IF(REGEXMATCH(LOWER($E136), LOWER(W$2)),1,0)"),0.0)</f>
        <v>0</v>
      </c>
      <c r="X136" s="15">
        <f>IFERROR(__xludf.DUMMYFUNCTION("IF(REGEXMATCH(LOWER($E136), LOWER(X$2)),1,0)"),0.0)</f>
        <v>0</v>
      </c>
      <c r="Y136" s="15">
        <f>IFERROR(__xludf.DUMMYFUNCTION("IF(REGEXMATCH(LOWER($E136), LOWER(Y$2)),1,0)"),0.0)</f>
        <v>0</v>
      </c>
      <c r="Z136" s="15">
        <f>IFERROR(__xludf.DUMMYFUNCTION("IF(REGEXMATCH(LOWER($E136), LOWER(Z$2)),1,0)"),0.0)</f>
        <v>0</v>
      </c>
      <c r="AA136" s="15">
        <f>IFERROR(__xludf.DUMMYFUNCTION("IF(REGEXMATCH(LOWER($E136), LOWER(AA$2)),1,0)"),0.0)</f>
        <v>0</v>
      </c>
      <c r="AB136" s="15">
        <f>IFERROR(__xludf.DUMMYFUNCTION("IF(REGEXMATCH(LOWER($E136), LOWER(AB$2)),1,0)"),0.0)</f>
        <v>0</v>
      </c>
      <c r="AC136" s="15">
        <f>IFERROR(__xludf.DUMMYFUNCTION("IF(REGEXMATCH(LOWER($E136), LOWER(AC$2)),1,0)"),0.0)</f>
        <v>0</v>
      </c>
      <c r="AD136" s="15">
        <f>IFERROR(__xludf.DUMMYFUNCTION("IF(REGEXMATCH(LOWER($E136), LOWER(AD$2)),1,0)"),0.0)</f>
        <v>0</v>
      </c>
      <c r="AE136" s="15">
        <f>IFERROR(__xludf.DUMMYFUNCTION("IF(REGEXMATCH(LOWER($E136), LOWER(AE$2)),1,0)"),0.0)</f>
        <v>0</v>
      </c>
      <c r="AF136" s="16" t="s">
        <v>110</v>
      </c>
      <c r="AG136" s="1" t="s">
        <v>695</v>
      </c>
      <c r="AH136" s="17">
        <f t="shared" si="3"/>
        <v>0</v>
      </c>
      <c r="AI136" s="17">
        <f>IFERROR(__xludf.DUMMYFUNCTION("IF(REGEXMATCH(LOWER($AG136), LOWER(AI$2)),1,0)"),1.0)</f>
        <v>1</v>
      </c>
      <c r="AJ136" s="17">
        <f>IFERROR(__xludf.DUMMYFUNCTION("IF(REGEXMATCH(LOWER($AG136), LOWER(AJ$2)),1,0)"),0.0)</f>
        <v>0</v>
      </c>
      <c r="AK136" s="17">
        <f>IFERROR(__xludf.DUMMYFUNCTION("IF(REGEXMATCH(LOWER($AG136), LOWER(AK$2)),1,0)"),0.0)</f>
        <v>0</v>
      </c>
      <c r="AL136" s="17">
        <f>IFERROR(__xludf.DUMMYFUNCTION("IF(REGEXMATCH(LOWER($AG136), LOWER(AL$2)),1,0)"),0.0)</f>
        <v>0</v>
      </c>
      <c r="AM136" s="17">
        <f>IFERROR(__xludf.DUMMYFUNCTION("IF(REGEXMATCH(LOWER($AG136), LOWER(AM$2)),1,0)"),0.0)</f>
        <v>0</v>
      </c>
      <c r="AN136" s="17">
        <f>IFERROR(__xludf.DUMMYFUNCTION("IF(REGEXMATCH(LOWER($AG136), LOWER(AN$2)),1,0)"),0.0)</f>
        <v>0</v>
      </c>
      <c r="AO136" s="17">
        <f>IFERROR(__xludf.DUMMYFUNCTION("IF(REGEXMATCH(LOWER($AG136), LOWER(AO$2)),1,0)"),0.0)</f>
        <v>0</v>
      </c>
      <c r="AP136" s="17">
        <f>IFERROR(__xludf.DUMMYFUNCTION("IF(REGEXMATCH(LOWER($AG136), LOWER(AP$2)),1,0)"),0.0)</f>
        <v>0</v>
      </c>
      <c r="AQ136" s="17">
        <f>IFERROR(__xludf.DUMMYFUNCTION("IF(REGEXMATCH(LOWER($AG136), LOWER(AQ$2)),1,0)"),0.0)</f>
        <v>0</v>
      </c>
      <c r="AR136" s="17">
        <f>IFERROR(__xludf.DUMMYFUNCTION("IF(REGEXMATCH(LOWER($AG136), LOWER(AR$2)),1,0)"),0.0)</f>
        <v>0</v>
      </c>
      <c r="AS136" s="17">
        <f>IFERROR(__xludf.DUMMYFUNCTION("IF(REGEXMATCH(LOWER($AG136), LOWER(AS$2)),1,0)"),0.0)</f>
        <v>0</v>
      </c>
      <c r="AT136" s="17">
        <f>IFERROR(__xludf.DUMMYFUNCTION("IF(REGEXMATCH(LOWER($AG136), LOWER(AT$2)),1,0)"),0.0)</f>
        <v>0</v>
      </c>
      <c r="AU136" s="17">
        <f>IFERROR(__xludf.DUMMYFUNCTION("IF(REGEXMATCH(LOWER($AG136), LOWER(AU$2)),1,0)"),0.0)</f>
        <v>0</v>
      </c>
      <c r="AV136" s="17">
        <f>IFERROR(__xludf.DUMMYFUNCTION("IF(REGEXMATCH(LOWER($AG136), LOWER(AV$2)),1,0)"),1.0)</f>
        <v>1</v>
      </c>
      <c r="AW136" s="17">
        <f>IFERROR(__xludf.DUMMYFUNCTION("IF(REGEXMATCH(LOWER($AG136), LOWER(AW$2)),1,0)"),1.0)</f>
        <v>1</v>
      </c>
      <c r="AX136" s="17">
        <f>IFERROR(__xludf.DUMMYFUNCTION("IF(REGEXMATCH(LOWER($AG136), LOWER(AX$2)),1,0)"),0.0)</f>
        <v>0</v>
      </c>
      <c r="AY136" s="18" t="s">
        <v>69</v>
      </c>
      <c r="AZ136" s="19" t="s">
        <v>984</v>
      </c>
      <c r="BA136" s="1" t="s">
        <v>985</v>
      </c>
      <c r="BB136" s="1" t="s">
        <v>986</v>
      </c>
    </row>
    <row r="137" ht="47.25" customHeight="1">
      <c r="A137" s="1" t="s">
        <v>987</v>
      </c>
      <c r="B137" s="11" t="s">
        <v>975</v>
      </c>
      <c r="C137" s="11" t="s">
        <v>988</v>
      </c>
      <c r="D137" s="12">
        <v>1.0</v>
      </c>
      <c r="E137" s="1" t="s">
        <v>989</v>
      </c>
      <c r="F137" s="13" t="str">
        <f t="shared" ref="F137:G137" si="136">IMAGE(CONCATENATE("https://connectvideo.garmin.com",BA137))</f>
        <v/>
      </c>
      <c r="G137" s="13" t="str">
        <f t="shared" si="136"/>
        <v/>
      </c>
      <c r="H137" s="14" t="s">
        <v>990</v>
      </c>
      <c r="I137" s="15">
        <f>IFERROR(__xludf.DUMMYFUNCTION("IF(REGEXMATCH(LOWER($E137), LOWER(I$2)),1,0)"),0.0)</f>
        <v>0</v>
      </c>
      <c r="J137" s="15">
        <f>IFERROR(__xludf.DUMMYFUNCTION("IF(REGEXMATCH(LOWER($E137), LOWER(J$2)),1,0)"),1.0)</f>
        <v>1</v>
      </c>
      <c r="K137" s="15">
        <f>IFERROR(__xludf.DUMMYFUNCTION("IF(REGEXMATCH(LOWER($E137), LOWER(K$2)),1,0)"),1.0)</f>
        <v>1</v>
      </c>
      <c r="L137" s="15">
        <f>IFERROR(__xludf.DUMMYFUNCTION("IF(REGEXMATCH(LOWER($E137), LOWER(L$2)),1,0)"),0.0)</f>
        <v>0</v>
      </c>
      <c r="M137" s="15">
        <f>IFERROR(__xludf.DUMMYFUNCTION("IF(REGEXMATCH(LOWER($E137), LOWER(M$2)),1,0)"),0.0)</f>
        <v>0</v>
      </c>
      <c r="N137" s="15">
        <f>IFERROR(__xludf.DUMMYFUNCTION("IF(REGEXMATCH(LOWER($E137), LOWER(N$2)),1,0)"),0.0)</f>
        <v>0</v>
      </c>
      <c r="O137" s="15">
        <f>IFERROR(__xludf.DUMMYFUNCTION("IF(REGEXMATCH(LOWER($E137), LOWER(O$2)),1,0)"),0.0)</f>
        <v>0</v>
      </c>
      <c r="P137" s="15">
        <f>IFERROR(__xludf.DUMMYFUNCTION("IF(REGEXMATCH(LOWER($E137), LOWER(P$2)),1,0)"),0.0)</f>
        <v>0</v>
      </c>
      <c r="Q137" s="15">
        <f>IFERROR(__xludf.DUMMYFUNCTION("IF(REGEXMATCH(LOWER($E137), LOWER(Q$2)),1,0)"),0.0)</f>
        <v>0</v>
      </c>
      <c r="R137" s="15">
        <f>IFERROR(__xludf.DUMMYFUNCTION("IF(REGEXMATCH(LOWER($E137), LOWER(R$2)),1,0)"),0.0)</f>
        <v>0</v>
      </c>
      <c r="S137" s="15">
        <f>IFERROR(__xludf.DUMMYFUNCTION("IF(REGEXMATCH(LOWER($E137), LOWER(S$2)),1,0)"),0.0)</f>
        <v>0</v>
      </c>
      <c r="T137" s="15">
        <f>IFERROR(__xludf.DUMMYFUNCTION("IF(REGEXMATCH(LOWER($E137), LOWER(T$2)),1,0)"),0.0)</f>
        <v>0</v>
      </c>
      <c r="U137" s="15">
        <f>IFERROR(__xludf.DUMMYFUNCTION("IF(REGEXMATCH(LOWER($E137), LOWER(U$2)),1,0)"),0.0)</f>
        <v>0</v>
      </c>
      <c r="V137" s="15">
        <f>IFERROR(__xludf.DUMMYFUNCTION("IF(REGEXMATCH(LOWER($E137), LOWER(V$2)),1,0)"),0.0)</f>
        <v>0</v>
      </c>
      <c r="W137" s="15">
        <f>IFERROR(__xludf.DUMMYFUNCTION("IF(REGEXMATCH(LOWER($E137), LOWER(W$2)),1,0)"),0.0)</f>
        <v>0</v>
      </c>
      <c r="X137" s="15">
        <f>IFERROR(__xludf.DUMMYFUNCTION("IF(REGEXMATCH(LOWER($E137), LOWER(X$2)),1,0)"),0.0)</f>
        <v>0</v>
      </c>
      <c r="Y137" s="15">
        <f>IFERROR(__xludf.DUMMYFUNCTION("IF(REGEXMATCH(LOWER($E137), LOWER(Y$2)),1,0)"),0.0)</f>
        <v>0</v>
      </c>
      <c r="Z137" s="15">
        <f>IFERROR(__xludf.DUMMYFUNCTION("IF(REGEXMATCH(LOWER($E137), LOWER(Z$2)),1,0)"),0.0)</f>
        <v>0</v>
      </c>
      <c r="AA137" s="15">
        <f>IFERROR(__xludf.DUMMYFUNCTION("IF(REGEXMATCH(LOWER($E137), LOWER(AA$2)),1,0)"),0.0)</f>
        <v>0</v>
      </c>
      <c r="AB137" s="15">
        <f>IFERROR(__xludf.DUMMYFUNCTION("IF(REGEXMATCH(LOWER($E137), LOWER(AB$2)),1,0)"),0.0)</f>
        <v>0</v>
      </c>
      <c r="AC137" s="15">
        <f>IFERROR(__xludf.DUMMYFUNCTION("IF(REGEXMATCH(LOWER($E137), LOWER(AC$2)),1,0)"),0.0)</f>
        <v>0</v>
      </c>
      <c r="AD137" s="15">
        <f>IFERROR(__xludf.DUMMYFUNCTION("IF(REGEXMATCH(LOWER($E137), LOWER(AD$2)),1,0)"),0.0)</f>
        <v>0</v>
      </c>
      <c r="AE137" s="15">
        <f>IFERROR(__xludf.DUMMYFUNCTION("IF(REGEXMATCH(LOWER($E137), LOWER(AE$2)),1,0)"),0.0)</f>
        <v>0</v>
      </c>
      <c r="AF137" s="16" t="s">
        <v>97</v>
      </c>
      <c r="AG137" s="1" t="s">
        <v>44</v>
      </c>
      <c r="AH137" s="17">
        <f t="shared" si="3"/>
        <v>0</v>
      </c>
      <c r="AI137" s="17">
        <f>IFERROR(__xludf.DUMMYFUNCTION("IF(REGEXMATCH(LOWER($AG137), LOWER(AI$2)),1,0)"),0.0)</f>
        <v>0</v>
      </c>
      <c r="AJ137" s="17">
        <f>IFERROR(__xludf.DUMMYFUNCTION("IF(REGEXMATCH(LOWER($AG137), LOWER(AJ$2)),1,0)"),0.0)</f>
        <v>0</v>
      </c>
      <c r="AK137" s="17">
        <f>IFERROR(__xludf.DUMMYFUNCTION("IF(REGEXMATCH(LOWER($AG137), LOWER(AK$2)),1,0)"),1.0)</f>
        <v>1</v>
      </c>
      <c r="AL137" s="17">
        <f>IFERROR(__xludf.DUMMYFUNCTION("IF(REGEXMATCH(LOWER($AG137), LOWER(AL$2)),1,0)"),0.0)</f>
        <v>0</v>
      </c>
      <c r="AM137" s="17">
        <f>IFERROR(__xludf.DUMMYFUNCTION("IF(REGEXMATCH(LOWER($AG137), LOWER(AM$2)),1,0)"),0.0)</f>
        <v>0</v>
      </c>
      <c r="AN137" s="17">
        <f>IFERROR(__xludf.DUMMYFUNCTION("IF(REGEXMATCH(LOWER($AG137), LOWER(AN$2)),1,0)"),0.0)</f>
        <v>0</v>
      </c>
      <c r="AO137" s="17">
        <f>IFERROR(__xludf.DUMMYFUNCTION("IF(REGEXMATCH(LOWER($AG137), LOWER(AO$2)),1,0)"),0.0)</f>
        <v>0</v>
      </c>
      <c r="AP137" s="17">
        <f>IFERROR(__xludf.DUMMYFUNCTION("IF(REGEXMATCH(LOWER($AG137), LOWER(AP$2)),1,0)"),0.0)</f>
        <v>0</v>
      </c>
      <c r="AQ137" s="17">
        <f>IFERROR(__xludf.DUMMYFUNCTION("IF(REGEXMATCH(LOWER($AG137), LOWER(AQ$2)),1,0)"),0.0)</f>
        <v>0</v>
      </c>
      <c r="AR137" s="17">
        <f>IFERROR(__xludf.DUMMYFUNCTION("IF(REGEXMATCH(LOWER($AG137), LOWER(AR$2)),1,0)"),0.0)</f>
        <v>0</v>
      </c>
      <c r="AS137" s="17">
        <f>IFERROR(__xludf.DUMMYFUNCTION("IF(REGEXMATCH(LOWER($AG137), LOWER(AS$2)),1,0)"),0.0)</f>
        <v>0</v>
      </c>
      <c r="AT137" s="17">
        <f>IFERROR(__xludf.DUMMYFUNCTION("IF(REGEXMATCH(LOWER($AG137), LOWER(AT$2)),1,0)"),0.0)</f>
        <v>0</v>
      </c>
      <c r="AU137" s="17">
        <f>IFERROR(__xludf.DUMMYFUNCTION("IF(REGEXMATCH(LOWER($AG137), LOWER(AU$2)),1,0)"),0.0)</f>
        <v>0</v>
      </c>
      <c r="AV137" s="17">
        <f>IFERROR(__xludf.DUMMYFUNCTION("IF(REGEXMATCH(LOWER($AG137), LOWER(AV$2)),1,0)"),0.0)</f>
        <v>0</v>
      </c>
      <c r="AW137" s="17">
        <f>IFERROR(__xludf.DUMMYFUNCTION("IF(REGEXMATCH(LOWER($AG137), LOWER(AW$2)),1,0)"),0.0)</f>
        <v>0</v>
      </c>
      <c r="AX137" s="17">
        <f>IFERROR(__xludf.DUMMYFUNCTION("IF(REGEXMATCH(LOWER($AG137), LOWER(AX$2)),1,0)"),0.0)</f>
        <v>0</v>
      </c>
      <c r="AY137" s="18" t="s">
        <v>69</v>
      </c>
      <c r="AZ137" s="19" t="s">
        <v>991</v>
      </c>
      <c r="BA137" s="1" t="s">
        <v>992</v>
      </c>
      <c r="BB137" s="1" t="s">
        <v>993</v>
      </c>
    </row>
    <row r="138" ht="47.25" customHeight="1">
      <c r="A138" s="1" t="s">
        <v>994</v>
      </c>
      <c r="B138" s="11" t="s">
        <v>975</v>
      </c>
      <c r="C138" s="11" t="s">
        <v>995</v>
      </c>
      <c r="D138" s="12">
        <v>1.0</v>
      </c>
      <c r="E138" s="1" t="s">
        <v>17</v>
      </c>
      <c r="F138" s="13" t="str">
        <f t="shared" ref="F138:G138" si="137">IMAGE(CONCATENATE("https://connectvideo.garmin.com",BA138))</f>
        <v/>
      </c>
      <c r="G138" s="13" t="str">
        <f t="shared" si="137"/>
        <v/>
      </c>
      <c r="H138" s="14" t="s">
        <v>996</v>
      </c>
      <c r="I138" s="15">
        <f>IFERROR(__xludf.DUMMYFUNCTION("IF(REGEXMATCH(LOWER($E138), LOWER(I$2)),1,0)"),0.0)</f>
        <v>0</v>
      </c>
      <c r="J138" s="15">
        <f>IFERROR(__xludf.DUMMYFUNCTION("IF(REGEXMATCH(LOWER($E138), LOWER(J$2)),1,0)"),1.0)</f>
        <v>1</v>
      </c>
      <c r="K138" s="15">
        <f>IFERROR(__xludf.DUMMYFUNCTION("IF(REGEXMATCH(LOWER($E138), LOWER(K$2)),1,0)"),0.0)</f>
        <v>0</v>
      </c>
      <c r="L138" s="15">
        <f>IFERROR(__xludf.DUMMYFUNCTION("IF(REGEXMATCH(LOWER($E138), LOWER(L$2)),1,0)"),0.0)</f>
        <v>0</v>
      </c>
      <c r="M138" s="15">
        <f>IFERROR(__xludf.DUMMYFUNCTION("IF(REGEXMATCH(LOWER($E138), LOWER(M$2)),1,0)"),0.0)</f>
        <v>0</v>
      </c>
      <c r="N138" s="15">
        <f>IFERROR(__xludf.DUMMYFUNCTION("IF(REGEXMATCH(LOWER($E138), LOWER(N$2)),1,0)"),0.0)</f>
        <v>0</v>
      </c>
      <c r="O138" s="15">
        <f>IFERROR(__xludf.DUMMYFUNCTION("IF(REGEXMATCH(LOWER($E138), LOWER(O$2)),1,0)"),0.0)</f>
        <v>0</v>
      </c>
      <c r="P138" s="15">
        <f>IFERROR(__xludf.DUMMYFUNCTION("IF(REGEXMATCH(LOWER($E138), LOWER(P$2)),1,0)"),0.0)</f>
        <v>0</v>
      </c>
      <c r="Q138" s="15">
        <f>IFERROR(__xludf.DUMMYFUNCTION("IF(REGEXMATCH(LOWER($E138), LOWER(Q$2)),1,0)"),0.0)</f>
        <v>0</v>
      </c>
      <c r="R138" s="15">
        <f>IFERROR(__xludf.DUMMYFUNCTION("IF(REGEXMATCH(LOWER($E138), LOWER(R$2)),1,0)"),0.0)</f>
        <v>0</v>
      </c>
      <c r="S138" s="15">
        <f>IFERROR(__xludf.DUMMYFUNCTION("IF(REGEXMATCH(LOWER($E138), LOWER(S$2)),1,0)"),0.0)</f>
        <v>0</v>
      </c>
      <c r="T138" s="15">
        <f>IFERROR(__xludf.DUMMYFUNCTION("IF(REGEXMATCH(LOWER($E138), LOWER(T$2)),1,0)"),0.0)</f>
        <v>0</v>
      </c>
      <c r="U138" s="15">
        <f>IFERROR(__xludf.DUMMYFUNCTION("IF(REGEXMATCH(LOWER($E138), LOWER(U$2)),1,0)"),0.0)</f>
        <v>0</v>
      </c>
      <c r="V138" s="15">
        <f>IFERROR(__xludf.DUMMYFUNCTION("IF(REGEXMATCH(LOWER($E138), LOWER(V$2)),1,0)"),0.0)</f>
        <v>0</v>
      </c>
      <c r="W138" s="15">
        <f>IFERROR(__xludf.DUMMYFUNCTION("IF(REGEXMATCH(LOWER($E138), LOWER(W$2)),1,0)"),0.0)</f>
        <v>0</v>
      </c>
      <c r="X138" s="15">
        <f>IFERROR(__xludf.DUMMYFUNCTION("IF(REGEXMATCH(LOWER($E138), LOWER(X$2)),1,0)"),0.0)</f>
        <v>0</v>
      </c>
      <c r="Y138" s="15">
        <f>IFERROR(__xludf.DUMMYFUNCTION("IF(REGEXMATCH(LOWER($E138), LOWER(Y$2)),1,0)"),0.0)</f>
        <v>0</v>
      </c>
      <c r="Z138" s="15">
        <f>IFERROR(__xludf.DUMMYFUNCTION("IF(REGEXMATCH(LOWER($E138), LOWER(Z$2)),1,0)"),0.0)</f>
        <v>0</v>
      </c>
      <c r="AA138" s="15">
        <f>IFERROR(__xludf.DUMMYFUNCTION("IF(REGEXMATCH(LOWER($E138), LOWER(AA$2)),1,0)"),0.0)</f>
        <v>0</v>
      </c>
      <c r="AB138" s="15">
        <f>IFERROR(__xludf.DUMMYFUNCTION("IF(REGEXMATCH(LOWER($E138), LOWER(AB$2)),1,0)"),0.0)</f>
        <v>0</v>
      </c>
      <c r="AC138" s="15">
        <f>IFERROR(__xludf.DUMMYFUNCTION("IF(REGEXMATCH(LOWER($E138), LOWER(AC$2)),1,0)"),0.0)</f>
        <v>0</v>
      </c>
      <c r="AD138" s="15">
        <f>IFERROR(__xludf.DUMMYFUNCTION("IF(REGEXMATCH(LOWER($E138), LOWER(AD$2)),1,0)"),0.0)</f>
        <v>0</v>
      </c>
      <c r="AE138" s="15">
        <f>IFERROR(__xludf.DUMMYFUNCTION("IF(REGEXMATCH(LOWER($E138), LOWER(AE$2)),1,0)"),0.0)</f>
        <v>0</v>
      </c>
      <c r="AF138" s="16" t="s">
        <v>97</v>
      </c>
      <c r="AG138" s="1" t="s">
        <v>296</v>
      </c>
      <c r="AH138" s="17">
        <f t="shared" si="3"/>
        <v>0</v>
      </c>
      <c r="AI138" s="17">
        <f>IFERROR(__xludf.DUMMYFUNCTION("IF(REGEXMATCH(LOWER($AG138), LOWER(AI$2)),1,0)"),1.0)</f>
        <v>1</v>
      </c>
      <c r="AJ138" s="17">
        <f>IFERROR(__xludf.DUMMYFUNCTION("IF(REGEXMATCH(LOWER($AG138), LOWER(AJ$2)),1,0)"),0.0)</f>
        <v>0</v>
      </c>
      <c r="AK138" s="17">
        <f>IFERROR(__xludf.DUMMYFUNCTION("IF(REGEXMATCH(LOWER($AG138), LOWER(AK$2)),1,0)"),1.0)</f>
        <v>1</v>
      </c>
      <c r="AL138" s="17">
        <f>IFERROR(__xludf.DUMMYFUNCTION("IF(REGEXMATCH(LOWER($AG138), LOWER(AL$2)),1,0)"),0.0)</f>
        <v>0</v>
      </c>
      <c r="AM138" s="17">
        <f>IFERROR(__xludf.DUMMYFUNCTION("IF(REGEXMATCH(LOWER($AG138), LOWER(AM$2)),1,0)"),0.0)</f>
        <v>0</v>
      </c>
      <c r="AN138" s="17">
        <f>IFERROR(__xludf.DUMMYFUNCTION("IF(REGEXMATCH(LOWER($AG138), LOWER(AN$2)),1,0)"),0.0)</f>
        <v>0</v>
      </c>
      <c r="AO138" s="17">
        <f>IFERROR(__xludf.DUMMYFUNCTION("IF(REGEXMATCH(LOWER($AG138), LOWER(AO$2)),1,0)"),0.0)</f>
        <v>0</v>
      </c>
      <c r="AP138" s="17">
        <f>IFERROR(__xludf.DUMMYFUNCTION("IF(REGEXMATCH(LOWER($AG138), LOWER(AP$2)),1,0)"),0.0)</f>
        <v>0</v>
      </c>
      <c r="AQ138" s="17">
        <f>IFERROR(__xludf.DUMMYFUNCTION("IF(REGEXMATCH(LOWER($AG138), LOWER(AQ$2)),1,0)"),0.0)</f>
        <v>0</v>
      </c>
      <c r="AR138" s="17">
        <f>IFERROR(__xludf.DUMMYFUNCTION("IF(REGEXMATCH(LOWER($AG138), LOWER(AR$2)),1,0)"),0.0)</f>
        <v>0</v>
      </c>
      <c r="AS138" s="17">
        <f>IFERROR(__xludf.DUMMYFUNCTION("IF(REGEXMATCH(LOWER($AG138), LOWER(AS$2)),1,0)"),0.0)</f>
        <v>0</v>
      </c>
      <c r="AT138" s="17">
        <f>IFERROR(__xludf.DUMMYFUNCTION("IF(REGEXMATCH(LOWER($AG138), LOWER(AT$2)),1,0)"),0.0)</f>
        <v>0</v>
      </c>
      <c r="AU138" s="17">
        <f>IFERROR(__xludf.DUMMYFUNCTION("IF(REGEXMATCH(LOWER($AG138), LOWER(AU$2)),1,0)"),0.0)</f>
        <v>0</v>
      </c>
      <c r="AV138" s="17">
        <f>IFERROR(__xludf.DUMMYFUNCTION("IF(REGEXMATCH(LOWER($AG138), LOWER(AV$2)),1,0)"),0.0)</f>
        <v>0</v>
      </c>
      <c r="AW138" s="17">
        <f>IFERROR(__xludf.DUMMYFUNCTION("IF(REGEXMATCH(LOWER($AG138), LOWER(AW$2)),1,0)"),0.0)</f>
        <v>0</v>
      </c>
      <c r="AX138" s="17">
        <f>IFERROR(__xludf.DUMMYFUNCTION("IF(REGEXMATCH(LOWER($AG138), LOWER(AX$2)),1,0)"),0.0)</f>
        <v>0</v>
      </c>
      <c r="AY138" s="18" t="s">
        <v>69</v>
      </c>
      <c r="AZ138" s="19" t="s">
        <v>997</v>
      </c>
      <c r="BA138" s="1" t="s">
        <v>998</v>
      </c>
      <c r="BB138" s="1" t="s">
        <v>999</v>
      </c>
    </row>
    <row r="139" ht="47.25" customHeight="1">
      <c r="A139" s="1" t="s">
        <v>1000</v>
      </c>
      <c r="B139" s="11" t="s">
        <v>975</v>
      </c>
      <c r="C139" s="11" t="s">
        <v>1001</v>
      </c>
      <c r="D139" s="12">
        <v>1.0</v>
      </c>
      <c r="E139" s="1" t="s">
        <v>1002</v>
      </c>
      <c r="F139" s="13" t="str">
        <f t="shared" ref="F139:G139" si="138">IMAGE(CONCATENATE("https://connectvideo.garmin.com",BA139))</f>
        <v/>
      </c>
      <c r="G139" s="13" t="str">
        <f t="shared" si="138"/>
        <v/>
      </c>
      <c r="H139" s="14" t="s">
        <v>1003</v>
      </c>
      <c r="I139" s="15">
        <f>IFERROR(__xludf.DUMMYFUNCTION("IF(REGEXMATCH(LOWER($E139), LOWER(I$2)),1,0)"),0.0)</f>
        <v>0</v>
      </c>
      <c r="J139" s="15">
        <f>IFERROR(__xludf.DUMMYFUNCTION("IF(REGEXMATCH(LOWER($E139), LOWER(J$2)),1,0)"),1.0)</f>
        <v>1</v>
      </c>
      <c r="K139" s="15">
        <f>IFERROR(__xludf.DUMMYFUNCTION("IF(REGEXMATCH(LOWER($E139), LOWER(K$2)),1,0)"),0.0)</f>
        <v>0</v>
      </c>
      <c r="L139" s="15">
        <f>IFERROR(__xludf.DUMMYFUNCTION("IF(REGEXMATCH(LOWER($E139), LOWER(L$2)),1,0)"),0.0)</f>
        <v>0</v>
      </c>
      <c r="M139" s="15">
        <f>IFERROR(__xludf.DUMMYFUNCTION("IF(REGEXMATCH(LOWER($E139), LOWER(M$2)),1,0)"),0.0)</f>
        <v>0</v>
      </c>
      <c r="N139" s="15">
        <f>IFERROR(__xludf.DUMMYFUNCTION("IF(REGEXMATCH(LOWER($E139), LOWER(N$2)),1,0)"),1.0)</f>
        <v>1</v>
      </c>
      <c r="O139" s="15">
        <f>IFERROR(__xludf.DUMMYFUNCTION("IF(REGEXMATCH(LOWER($E139), LOWER(O$2)),1,0)"),0.0)</f>
        <v>0</v>
      </c>
      <c r="P139" s="15">
        <f>IFERROR(__xludf.DUMMYFUNCTION("IF(REGEXMATCH(LOWER($E139), LOWER(P$2)),1,0)"),0.0)</f>
        <v>0</v>
      </c>
      <c r="Q139" s="15">
        <f>IFERROR(__xludf.DUMMYFUNCTION("IF(REGEXMATCH(LOWER($E139), LOWER(Q$2)),1,0)"),0.0)</f>
        <v>0</v>
      </c>
      <c r="R139" s="15">
        <f>IFERROR(__xludf.DUMMYFUNCTION("IF(REGEXMATCH(LOWER($E139), LOWER(R$2)),1,0)"),0.0)</f>
        <v>0</v>
      </c>
      <c r="S139" s="15">
        <f>IFERROR(__xludf.DUMMYFUNCTION("IF(REGEXMATCH(LOWER($E139), LOWER(S$2)),1,0)"),0.0)</f>
        <v>0</v>
      </c>
      <c r="T139" s="15">
        <f>IFERROR(__xludf.DUMMYFUNCTION("IF(REGEXMATCH(LOWER($E139), LOWER(T$2)),1,0)"),0.0)</f>
        <v>0</v>
      </c>
      <c r="U139" s="15">
        <f>IFERROR(__xludf.DUMMYFUNCTION("IF(REGEXMATCH(LOWER($E139), LOWER(U$2)),1,0)"),0.0)</f>
        <v>0</v>
      </c>
      <c r="V139" s="15">
        <f>IFERROR(__xludf.DUMMYFUNCTION("IF(REGEXMATCH(LOWER($E139), LOWER(V$2)),1,0)"),0.0)</f>
        <v>0</v>
      </c>
      <c r="W139" s="15">
        <f>IFERROR(__xludf.DUMMYFUNCTION("IF(REGEXMATCH(LOWER($E139), LOWER(W$2)),1,0)"),0.0)</f>
        <v>0</v>
      </c>
      <c r="X139" s="15">
        <f>IFERROR(__xludf.DUMMYFUNCTION("IF(REGEXMATCH(LOWER($E139), LOWER(X$2)),1,0)"),0.0)</f>
        <v>0</v>
      </c>
      <c r="Y139" s="15">
        <f>IFERROR(__xludf.DUMMYFUNCTION("IF(REGEXMATCH(LOWER($E139), LOWER(Y$2)),1,0)"),0.0)</f>
        <v>0</v>
      </c>
      <c r="Z139" s="15">
        <f>IFERROR(__xludf.DUMMYFUNCTION("IF(REGEXMATCH(LOWER($E139), LOWER(Z$2)),1,0)"),0.0)</f>
        <v>0</v>
      </c>
      <c r="AA139" s="15">
        <f>IFERROR(__xludf.DUMMYFUNCTION("IF(REGEXMATCH(LOWER($E139), LOWER(AA$2)),1,0)"),0.0)</f>
        <v>0</v>
      </c>
      <c r="AB139" s="15">
        <f>IFERROR(__xludf.DUMMYFUNCTION("IF(REGEXMATCH(LOWER($E139), LOWER(AB$2)),1,0)"),0.0)</f>
        <v>0</v>
      </c>
      <c r="AC139" s="15">
        <f>IFERROR(__xludf.DUMMYFUNCTION("IF(REGEXMATCH(LOWER($E139), LOWER(AC$2)),1,0)"),0.0)</f>
        <v>0</v>
      </c>
      <c r="AD139" s="15">
        <f>IFERROR(__xludf.DUMMYFUNCTION("IF(REGEXMATCH(LOWER($E139), LOWER(AD$2)),1,0)"),0.0)</f>
        <v>0</v>
      </c>
      <c r="AE139" s="15">
        <f>IFERROR(__xludf.DUMMYFUNCTION("IF(REGEXMATCH(LOWER($E139), LOWER(AE$2)),1,0)"),0.0)</f>
        <v>0</v>
      </c>
      <c r="AF139" s="16" t="s">
        <v>97</v>
      </c>
      <c r="AG139" s="1" t="s">
        <v>56</v>
      </c>
      <c r="AH139" s="17">
        <f t="shared" si="3"/>
        <v>0</v>
      </c>
      <c r="AI139" s="17">
        <f>IFERROR(__xludf.DUMMYFUNCTION("IF(REGEXMATCH(LOWER($AG139), LOWER(AI$2)),1,0)"),0.0)</f>
        <v>0</v>
      </c>
      <c r="AJ139" s="17">
        <f>IFERROR(__xludf.DUMMYFUNCTION("IF(REGEXMATCH(LOWER($AG139), LOWER(AJ$2)),1,0)"),0.0)</f>
        <v>0</v>
      </c>
      <c r="AK139" s="17">
        <f>IFERROR(__xludf.DUMMYFUNCTION("IF(REGEXMATCH(LOWER($AG139), LOWER(AK$2)),1,0)"),0.0)</f>
        <v>0</v>
      </c>
      <c r="AL139" s="17">
        <f>IFERROR(__xludf.DUMMYFUNCTION("IF(REGEXMATCH(LOWER($AG139), LOWER(AL$2)),1,0)"),0.0)</f>
        <v>0</v>
      </c>
      <c r="AM139" s="17">
        <f>IFERROR(__xludf.DUMMYFUNCTION("IF(REGEXMATCH(LOWER($AG139), LOWER(AM$2)),1,0)"),0.0)</f>
        <v>0</v>
      </c>
      <c r="AN139" s="17">
        <f>IFERROR(__xludf.DUMMYFUNCTION("IF(REGEXMATCH(LOWER($AG139), LOWER(AN$2)),1,0)"),0.0)</f>
        <v>0</v>
      </c>
      <c r="AO139" s="17">
        <f>IFERROR(__xludf.DUMMYFUNCTION("IF(REGEXMATCH(LOWER($AG139), LOWER(AO$2)),1,0)"),0.0)</f>
        <v>0</v>
      </c>
      <c r="AP139" s="17">
        <f>IFERROR(__xludf.DUMMYFUNCTION("IF(REGEXMATCH(LOWER($AG139), LOWER(AP$2)),1,0)"),0.0)</f>
        <v>0</v>
      </c>
      <c r="AQ139" s="17">
        <f>IFERROR(__xludf.DUMMYFUNCTION("IF(REGEXMATCH(LOWER($AG139), LOWER(AQ$2)),1,0)"),0.0)</f>
        <v>0</v>
      </c>
      <c r="AR139" s="17">
        <f>IFERROR(__xludf.DUMMYFUNCTION("IF(REGEXMATCH(LOWER($AG139), LOWER(AR$2)),1,0)"),0.0)</f>
        <v>0</v>
      </c>
      <c r="AS139" s="17">
        <f>IFERROR(__xludf.DUMMYFUNCTION("IF(REGEXMATCH(LOWER($AG139), LOWER(AS$2)),1,0)"),0.0)</f>
        <v>0</v>
      </c>
      <c r="AT139" s="17">
        <f>IFERROR(__xludf.DUMMYFUNCTION("IF(REGEXMATCH(LOWER($AG139), LOWER(AT$2)),1,0)"),0.0)</f>
        <v>0</v>
      </c>
      <c r="AU139" s="17">
        <f>IFERROR(__xludf.DUMMYFUNCTION("IF(REGEXMATCH(LOWER($AG139), LOWER(AU$2)),1,0)"),0.0)</f>
        <v>0</v>
      </c>
      <c r="AV139" s="17">
        <f>IFERROR(__xludf.DUMMYFUNCTION("IF(REGEXMATCH(LOWER($AG139), LOWER(AV$2)),1,0)"),0.0)</f>
        <v>0</v>
      </c>
      <c r="AW139" s="17">
        <f>IFERROR(__xludf.DUMMYFUNCTION("IF(REGEXMATCH(LOWER($AG139), LOWER(AW$2)),1,0)"),1.0)</f>
        <v>1</v>
      </c>
      <c r="AX139" s="17">
        <f>IFERROR(__xludf.DUMMYFUNCTION("IF(REGEXMATCH(LOWER($AG139), LOWER(AX$2)),1,0)"),0.0)</f>
        <v>0</v>
      </c>
      <c r="AY139" s="18" t="s">
        <v>69</v>
      </c>
      <c r="AZ139" s="19" t="s">
        <v>1004</v>
      </c>
      <c r="BA139" s="1" t="s">
        <v>1005</v>
      </c>
      <c r="BB139" s="1" t="s">
        <v>1006</v>
      </c>
    </row>
    <row r="140" ht="47.25" customHeight="1">
      <c r="A140" s="1" t="s">
        <v>1007</v>
      </c>
      <c r="B140" s="11" t="s">
        <v>975</v>
      </c>
      <c r="C140" s="11" t="s">
        <v>1008</v>
      </c>
      <c r="D140" s="12">
        <v>1.0</v>
      </c>
      <c r="E140" s="1" t="s">
        <v>1009</v>
      </c>
      <c r="F140" s="13" t="str">
        <f t="shared" ref="F140:G140" si="139">IMAGE(CONCATENATE("https://connectvideo.garmin.com",BA140))</f>
        <v/>
      </c>
      <c r="G140" s="13" t="str">
        <f t="shared" si="139"/>
        <v/>
      </c>
      <c r="H140" s="14" t="s">
        <v>1010</v>
      </c>
      <c r="I140" s="15">
        <f>IFERROR(__xludf.DUMMYFUNCTION("IF(REGEXMATCH(LOWER($E140), LOWER(I$2)),1,0)"),0.0)</f>
        <v>0</v>
      </c>
      <c r="J140" s="15">
        <f>IFERROR(__xludf.DUMMYFUNCTION("IF(REGEXMATCH(LOWER($E140), LOWER(J$2)),1,0)"),1.0)</f>
        <v>1</v>
      </c>
      <c r="K140" s="15">
        <f>IFERROR(__xludf.DUMMYFUNCTION("IF(REGEXMATCH(LOWER($E140), LOWER(K$2)),1,0)"),1.0)</f>
        <v>1</v>
      </c>
      <c r="L140" s="15">
        <f>IFERROR(__xludf.DUMMYFUNCTION("IF(REGEXMATCH(LOWER($E140), LOWER(L$2)),1,0)"),1.0)</f>
        <v>1</v>
      </c>
      <c r="M140" s="15">
        <f>IFERROR(__xludf.DUMMYFUNCTION("IF(REGEXMATCH(LOWER($E140), LOWER(M$2)),1,0)"),1.0)</f>
        <v>1</v>
      </c>
      <c r="N140" s="15">
        <f>IFERROR(__xludf.DUMMYFUNCTION("IF(REGEXMATCH(LOWER($E140), LOWER(N$2)),1,0)"),0.0)</f>
        <v>0</v>
      </c>
      <c r="O140" s="15">
        <f>IFERROR(__xludf.DUMMYFUNCTION("IF(REGEXMATCH(LOWER($E140), LOWER(O$2)),1,0)"),0.0)</f>
        <v>0</v>
      </c>
      <c r="P140" s="15">
        <f>IFERROR(__xludf.DUMMYFUNCTION("IF(REGEXMATCH(LOWER($E140), LOWER(P$2)),1,0)"),0.0)</f>
        <v>0</v>
      </c>
      <c r="Q140" s="15">
        <f>IFERROR(__xludf.DUMMYFUNCTION("IF(REGEXMATCH(LOWER($E140), LOWER(Q$2)),1,0)"),0.0)</f>
        <v>0</v>
      </c>
      <c r="R140" s="15">
        <f>IFERROR(__xludf.DUMMYFUNCTION("IF(REGEXMATCH(LOWER($E140), LOWER(R$2)),1,0)"),0.0)</f>
        <v>0</v>
      </c>
      <c r="S140" s="15">
        <f>IFERROR(__xludf.DUMMYFUNCTION("IF(REGEXMATCH(LOWER($E140), LOWER(S$2)),1,0)"),0.0)</f>
        <v>0</v>
      </c>
      <c r="T140" s="15">
        <f>IFERROR(__xludf.DUMMYFUNCTION("IF(REGEXMATCH(LOWER($E140), LOWER(T$2)),1,0)"),0.0)</f>
        <v>0</v>
      </c>
      <c r="U140" s="15">
        <f>IFERROR(__xludf.DUMMYFUNCTION("IF(REGEXMATCH(LOWER($E140), LOWER(U$2)),1,0)"),0.0)</f>
        <v>0</v>
      </c>
      <c r="V140" s="15">
        <f>IFERROR(__xludf.DUMMYFUNCTION("IF(REGEXMATCH(LOWER($E140), LOWER(V$2)),1,0)"),0.0)</f>
        <v>0</v>
      </c>
      <c r="W140" s="15">
        <f>IFERROR(__xludf.DUMMYFUNCTION("IF(REGEXMATCH(LOWER($E140), LOWER(W$2)),1,0)"),0.0)</f>
        <v>0</v>
      </c>
      <c r="X140" s="15">
        <f>IFERROR(__xludf.DUMMYFUNCTION("IF(REGEXMATCH(LOWER($E140), LOWER(X$2)),1,0)"),0.0)</f>
        <v>0</v>
      </c>
      <c r="Y140" s="15">
        <f>IFERROR(__xludf.DUMMYFUNCTION("IF(REGEXMATCH(LOWER($E140), LOWER(Y$2)),1,0)"),0.0)</f>
        <v>0</v>
      </c>
      <c r="Z140" s="15">
        <f>IFERROR(__xludf.DUMMYFUNCTION("IF(REGEXMATCH(LOWER($E140), LOWER(Z$2)),1,0)"),0.0)</f>
        <v>0</v>
      </c>
      <c r="AA140" s="15">
        <f>IFERROR(__xludf.DUMMYFUNCTION("IF(REGEXMATCH(LOWER($E140), LOWER(AA$2)),1,0)"),0.0)</f>
        <v>0</v>
      </c>
      <c r="AB140" s="15">
        <f>IFERROR(__xludf.DUMMYFUNCTION("IF(REGEXMATCH(LOWER($E140), LOWER(AB$2)),1,0)"),0.0)</f>
        <v>0</v>
      </c>
      <c r="AC140" s="15">
        <f>IFERROR(__xludf.DUMMYFUNCTION("IF(REGEXMATCH(LOWER($E140), LOWER(AC$2)),1,0)"),0.0)</f>
        <v>0</v>
      </c>
      <c r="AD140" s="15">
        <f>IFERROR(__xludf.DUMMYFUNCTION("IF(REGEXMATCH(LOWER($E140), LOWER(AD$2)),1,0)"),0.0)</f>
        <v>0</v>
      </c>
      <c r="AE140" s="15">
        <f>IFERROR(__xludf.DUMMYFUNCTION("IF(REGEXMATCH(LOWER($E140), LOWER(AE$2)),1,0)"),0.0)</f>
        <v>0</v>
      </c>
      <c r="AF140" s="16" t="s">
        <v>110</v>
      </c>
      <c r="AG140" s="1" t="s">
        <v>48</v>
      </c>
      <c r="AH140" s="17">
        <f t="shared" si="3"/>
        <v>0</v>
      </c>
      <c r="AI140" s="17">
        <f>IFERROR(__xludf.DUMMYFUNCTION("IF(REGEXMATCH(LOWER($AG140), LOWER(AI$2)),1,0)"),0.0)</f>
        <v>0</v>
      </c>
      <c r="AJ140" s="17">
        <f>IFERROR(__xludf.DUMMYFUNCTION("IF(REGEXMATCH(LOWER($AG140), LOWER(AJ$2)),1,0)"),0.0)</f>
        <v>0</v>
      </c>
      <c r="AK140" s="17">
        <f>IFERROR(__xludf.DUMMYFUNCTION("IF(REGEXMATCH(LOWER($AG140), LOWER(AK$2)),1,0)"),0.0)</f>
        <v>0</v>
      </c>
      <c r="AL140" s="17">
        <f>IFERROR(__xludf.DUMMYFUNCTION("IF(REGEXMATCH(LOWER($AG140), LOWER(AL$2)),1,0)"),0.0)</f>
        <v>0</v>
      </c>
      <c r="AM140" s="17">
        <f>IFERROR(__xludf.DUMMYFUNCTION("IF(REGEXMATCH(LOWER($AG140), LOWER(AM$2)),1,0)"),0.0)</f>
        <v>0</v>
      </c>
      <c r="AN140" s="17">
        <f>IFERROR(__xludf.DUMMYFUNCTION("IF(REGEXMATCH(LOWER($AG140), LOWER(AN$2)),1,0)"),0.0)</f>
        <v>0</v>
      </c>
      <c r="AO140" s="17">
        <f>IFERROR(__xludf.DUMMYFUNCTION("IF(REGEXMATCH(LOWER($AG140), LOWER(AO$2)),1,0)"),1.0)</f>
        <v>1</v>
      </c>
      <c r="AP140" s="17">
        <f>IFERROR(__xludf.DUMMYFUNCTION("IF(REGEXMATCH(LOWER($AG140), LOWER(AP$2)),1,0)"),0.0)</f>
        <v>0</v>
      </c>
      <c r="AQ140" s="17">
        <f>IFERROR(__xludf.DUMMYFUNCTION("IF(REGEXMATCH(LOWER($AG140), LOWER(AQ$2)),1,0)"),0.0)</f>
        <v>0</v>
      </c>
      <c r="AR140" s="17">
        <f>IFERROR(__xludf.DUMMYFUNCTION("IF(REGEXMATCH(LOWER($AG140), LOWER(AR$2)),1,0)"),0.0)</f>
        <v>0</v>
      </c>
      <c r="AS140" s="17">
        <f>IFERROR(__xludf.DUMMYFUNCTION("IF(REGEXMATCH(LOWER($AG140), LOWER(AS$2)),1,0)"),0.0)</f>
        <v>0</v>
      </c>
      <c r="AT140" s="17">
        <f>IFERROR(__xludf.DUMMYFUNCTION("IF(REGEXMATCH(LOWER($AG140), LOWER(AT$2)),1,0)"),0.0)</f>
        <v>0</v>
      </c>
      <c r="AU140" s="17">
        <f>IFERROR(__xludf.DUMMYFUNCTION("IF(REGEXMATCH(LOWER($AG140), LOWER(AU$2)),1,0)"),0.0)</f>
        <v>0</v>
      </c>
      <c r="AV140" s="17">
        <f>IFERROR(__xludf.DUMMYFUNCTION("IF(REGEXMATCH(LOWER($AG140), LOWER(AV$2)),1,0)"),0.0)</f>
        <v>0</v>
      </c>
      <c r="AW140" s="17">
        <f>IFERROR(__xludf.DUMMYFUNCTION("IF(REGEXMATCH(LOWER($AG140), LOWER(AW$2)),1,0)"),0.0)</f>
        <v>0</v>
      </c>
      <c r="AX140" s="17">
        <f>IFERROR(__xludf.DUMMYFUNCTION("IF(REGEXMATCH(LOWER($AG140), LOWER(AX$2)),1,0)"),0.0)</f>
        <v>0</v>
      </c>
      <c r="AY140" s="18" t="s">
        <v>69</v>
      </c>
      <c r="AZ140" s="19" t="s">
        <v>1011</v>
      </c>
      <c r="BA140" s="1" t="s">
        <v>1012</v>
      </c>
      <c r="BB140" s="1" t="s">
        <v>1013</v>
      </c>
    </row>
    <row r="141" ht="47.25" customHeight="1">
      <c r="A141" s="1" t="s">
        <v>1014</v>
      </c>
      <c r="B141" s="11" t="s">
        <v>975</v>
      </c>
      <c r="C141" s="11" t="s">
        <v>1015</v>
      </c>
      <c r="D141" s="12">
        <v>1.0</v>
      </c>
      <c r="E141" s="1" t="s">
        <v>1016</v>
      </c>
      <c r="F141" s="13" t="str">
        <f t="shared" ref="F141:G141" si="140">IMAGE(CONCATENATE("https://connectvideo.garmin.com",BA141))</f>
        <v/>
      </c>
      <c r="G141" s="13" t="str">
        <f t="shared" si="140"/>
        <v/>
      </c>
      <c r="H141" s="14" t="s">
        <v>1017</v>
      </c>
      <c r="I141" s="15">
        <f>IFERROR(__xludf.DUMMYFUNCTION("IF(REGEXMATCH(LOWER($E141), LOWER(I$2)),1,0)"),0.0)</f>
        <v>0</v>
      </c>
      <c r="J141" s="15">
        <f>IFERROR(__xludf.DUMMYFUNCTION("IF(REGEXMATCH(LOWER($E141), LOWER(J$2)),1,0)"),1.0)</f>
        <v>1</v>
      </c>
      <c r="K141" s="15">
        <f>IFERROR(__xludf.DUMMYFUNCTION("IF(REGEXMATCH(LOWER($E141), LOWER(K$2)),1,0)"),0.0)</f>
        <v>0</v>
      </c>
      <c r="L141" s="15">
        <f>IFERROR(__xludf.DUMMYFUNCTION("IF(REGEXMATCH(LOWER($E141), LOWER(L$2)),1,0)"),1.0)</f>
        <v>1</v>
      </c>
      <c r="M141" s="15">
        <f>IFERROR(__xludf.DUMMYFUNCTION("IF(REGEXMATCH(LOWER($E141), LOWER(M$2)),1,0)"),0.0)</f>
        <v>0</v>
      </c>
      <c r="N141" s="15">
        <f>IFERROR(__xludf.DUMMYFUNCTION("IF(REGEXMATCH(LOWER($E141), LOWER(N$2)),1,0)"),1.0)</f>
        <v>1</v>
      </c>
      <c r="O141" s="15">
        <f>IFERROR(__xludf.DUMMYFUNCTION("IF(REGEXMATCH(LOWER($E141), LOWER(O$2)),1,0)"),0.0)</f>
        <v>0</v>
      </c>
      <c r="P141" s="15">
        <f>IFERROR(__xludf.DUMMYFUNCTION("IF(REGEXMATCH(LOWER($E141), LOWER(P$2)),1,0)"),0.0)</f>
        <v>0</v>
      </c>
      <c r="Q141" s="15">
        <f>IFERROR(__xludf.DUMMYFUNCTION("IF(REGEXMATCH(LOWER($E141), LOWER(Q$2)),1,0)"),0.0)</f>
        <v>0</v>
      </c>
      <c r="R141" s="15">
        <f>IFERROR(__xludf.DUMMYFUNCTION("IF(REGEXMATCH(LOWER($E141), LOWER(R$2)),1,0)"),0.0)</f>
        <v>0</v>
      </c>
      <c r="S141" s="15">
        <f>IFERROR(__xludf.DUMMYFUNCTION("IF(REGEXMATCH(LOWER($E141), LOWER(S$2)),1,0)"),0.0)</f>
        <v>0</v>
      </c>
      <c r="T141" s="15">
        <f>IFERROR(__xludf.DUMMYFUNCTION("IF(REGEXMATCH(LOWER($E141), LOWER(T$2)),1,0)"),0.0)</f>
        <v>0</v>
      </c>
      <c r="U141" s="15">
        <f>IFERROR(__xludf.DUMMYFUNCTION("IF(REGEXMATCH(LOWER($E141), LOWER(U$2)),1,0)"),0.0)</f>
        <v>0</v>
      </c>
      <c r="V141" s="15">
        <f>IFERROR(__xludf.DUMMYFUNCTION("IF(REGEXMATCH(LOWER($E141), LOWER(V$2)),1,0)"),0.0)</f>
        <v>0</v>
      </c>
      <c r="W141" s="15">
        <f>IFERROR(__xludf.DUMMYFUNCTION("IF(REGEXMATCH(LOWER($E141), LOWER(W$2)),1,0)"),0.0)</f>
        <v>0</v>
      </c>
      <c r="X141" s="15">
        <f>IFERROR(__xludf.DUMMYFUNCTION("IF(REGEXMATCH(LOWER($E141), LOWER(X$2)),1,0)"),0.0)</f>
        <v>0</v>
      </c>
      <c r="Y141" s="15">
        <f>IFERROR(__xludf.DUMMYFUNCTION("IF(REGEXMATCH(LOWER($E141), LOWER(Y$2)),1,0)"),0.0)</f>
        <v>0</v>
      </c>
      <c r="Z141" s="15">
        <f>IFERROR(__xludf.DUMMYFUNCTION("IF(REGEXMATCH(LOWER($E141), LOWER(Z$2)),1,0)"),0.0)</f>
        <v>0</v>
      </c>
      <c r="AA141" s="15">
        <f>IFERROR(__xludf.DUMMYFUNCTION("IF(REGEXMATCH(LOWER($E141), LOWER(AA$2)),1,0)"),0.0)</f>
        <v>0</v>
      </c>
      <c r="AB141" s="15">
        <f>IFERROR(__xludf.DUMMYFUNCTION("IF(REGEXMATCH(LOWER($E141), LOWER(AB$2)),1,0)"),0.0)</f>
        <v>0</v>
      </c>
      <c r="AC141" s="15">
        <f>IFERROR(__xludf.DUMMYFUNCTION("IF(REGEXMATCH(LOWER($E141), LOWER(AC$2)),1,0)"),0.0)</f>
        <v>0</v>
      </c>
      <c r="AD141" s="15">
        <f>IFERROR(__xludf.DUMMYFUNCTION("IF(REGEXMATCH(LOWER($E141), LOWER(AD$2)),1,0)"),0.0)</f>
        <v>0</v>
      </c>
      <c r="AE141" s="15">
        <f>IFERROR(__xludf.DUMMYFUNCTION("IF(REGEXMATCH(LOWER($E141), LOWER(AE$2)),1,0)"),0.0)</f>
        <v>0</v>
      </c>
      <c r="AF141" s="16" t="s">
        <v>110</v>
      </c>
      <c r="AG141" s="1" t="s">
        <v>200</v>
      </c>
      <c r="AH141" s="17">
        <f t="shared" si="3"/>
        <v>0</v>
      </c>
      <c r="AI141" s="17">
        <f>IFERROR(__xludf.DUMMYFUNCTION("IF(REGEXMATCH(LOWER($AG141), LOWER(AI$2)),1,0)"),0.0)</f>
        <v>0</v>
      </c>
      <c r="AJ141" s="17">
        <f>IFERROR(__xludf.DUMMYFUNCTION("IF(REGEXMATCH(LOWER($AG141), LOWER(AJ$2)),1,0)"),0.0)</f>
        <v>0</v>
      </c>
      <c r="AK141" s="17">
        <f>IFERROR(__xludf.DUMMYFUNCTION("IF(REGEXMATCH(LOWER($AG141), LOWER(AK$2)),1,0)"),0.0)</f>
        <v>0</v>
      </c>
      <c r="AL141" s="17">
        <f>IFERROR(__xludf.DUMMYFUNCTION("IF(REGEXMATCH(LOWER($AG141), LOWER(AL$2)),1,0)"),0.0)</f>
        <v>0</v>
      </c>
      <c r="AM141" s="17">
        <f>IFERROR(__xludf.DUMMYFUNCTION("IF(REGEXMATCH(LOWER($AG141), LOWER(AM$2)),1,0)"),0.0)</f>
        <v>0</v>
      </c>
      <c r="AN141" s="17">
        <f>IFERROR(__xludf.DUMMYFUNCTION("IF(REGEXMATCH(LOWER($AG141), LOWER(AN$2)),1,0)"),0.0)</f>
        <v>0</v>
      </c>
      <c r="AO141" s="17">
        <f>IFERROR(__xludf.DUMMYFUNCTION("IF(REGEXMATCH(LOWER($AG141), LOWER(AO$2)),1,0)"),0.0)</f>
        <v>0</v>
      </c>
      <c r="AP141" s="17">
        <f>IFERROR(__xludf.DUMMYFUNCTION("IF(REGEXMATCH(LOWER($AG141), LOWER(AP$2)),1,0)"),0.0)</f>
        <v>0</v>
      </c>
      <c r="AQ141" s="17">
        <f>IFERROR(__xludf.DUMMYFUNCTION("IF(REGEXMATCH(LOWER($AG141), LOWER(AQ$2)),1,0)"),0.0)</f>
        <v>0</v>
      </c>
      <c r="AR141" s="17">
        <f>IFERROR(__xludf.DUMMYFUNCTION("IF(REGEXMATCH(LOWER($AG141), LOWER(AR$2)),1,0)"),0.0)</f>
        <v>0</v>
      </c>
      <c r="AS141" s="17">
        <f>IFERROR(__xludf.DUMMYFUNCTION("IF(REGEXMATCH(LOWER($AG141), LOWER(AS$2)),1,0)"),0.0)</f>
        <v>0</v>
      </c>
      <c r="AT141" s="17">
        <f>IFERROR(__xludf.DUMMYFUNCTION("IF(REGEXMATCH(LOWER($AG141), LOWER(AT$2)),1,0)"),0.0)</f>
        <v>0</v>
      </c>
      <c r="AU141" s="17">
        <f>IFERROR(__xludf.DUMMYFUNCTION("IF(REGEXMATCH(LOWER($AG141), LOWER(AU$2)),1,0)"),0.0)</f>
        <v>0</v>
      </c>
      <c r="AV141" s="17">
        <f>IFERROR(__xludf.DUMMYFUNCTION("IF(REGEXMATCH(LOWER($AG141), LOWER(AV$2)),1,0)"),1.0)</f>
        <v>1</v>
      </c>
      <c r="AW141" s="17">
        <f>IFERROR(__xludf.DUMMYFUNCTION("IF(REGEXMATCH(LOWER($AG141), LOWER(AW$2)),1,0)"),1.0)</f>
        <v>1</v>
      </c>
      <c r="AX141" s="17">
        <f>IFERROR(__xludf.DUMMYFUNCTION("IF(REGEXMATCH(LOWER($AG141), LOWER(AX$2)),1,0)"),0.0)</f>
        <v>0</v>
      </c>
      <c r="AY141" s="18" t="s">
        <v>69</v>
      </c>
      <c r="AZ141" s="19" t="s">
        <v>1018</v>
      </c>
      <c r="BA141" s="1" t="s">
        <v>1019</v>
      </c>
      <c r="BB141" s="1" t="s">
        <v>1020</v>
      </c>
    </row>
    <row r="142" ht="47.25" customHeight="1">
      <c r="A142" s="1" t="s">
        <v>1021</v>
      </c>
      <c r="B142" s="11" t="s">
        <v>975</v>
      </c>
      <c r="C142" s="11" t="s">
        <v>1022</v>
      </c>
      <c r="D142" s="12">
        <v>1.0</v>
      </c>
      <c r="E142" s="1" t="s">
        <v>1016</v>
      </c>
      <c r="F142" s="13" t="str">
        <f t="shared" ref="F142:G142" si="141">IMAGE(CONCATENATE("https://connectvideo.garmin.com",BA142))</f>
        <v/>
      </c>
      <c r="G142" s="13" t="str">
        <f t="shared" si="141"/>
        <v/>
      </c>
      <c r="H142" s="14" t="s">
        <v>1023</v>
      </c>
      <c r="I142" s="15">
        <f>IFERROR(__xludf.DUMMYFUNCTION("IF(REGEXMATCH(LOWER($E142), LOWER(I$2)),1,0)"),0.0)</f>
        <v>0</v>
      </c>
      <c r="J142" s="15">
        <f>IFERROR(__xludf.DUMMYFUNCTION("IF(REGEXMATCH(LOWER($E142), LOWER(J$2)),1,0)"),1.0)</f>
        <v>1</v>
      </c>
      <c r="K142" s="15">
        <f>IFERROR(__xludf.DUMMYFUNCTION("IF(REGEXMATCH(LOWER($E142), LOWER(K$2)),1,0)"),0.0)</f>
        <v>0</v>
      </c>
      <c r="L142" s="15">
        <f>IFERROR(__xludf.DUMMYFUNCTION("IF(REGEXMATCH(LOWER($E142), LOWER(L$2)),1,0)"),1.0)</f>
        <v>1</v>
      </c>
      <c r="M142" s="15">
        <f>IFERROR(__xludf.DUMMYFUNCTION("IF(REGEXMATCH(LOWER($E142), LOWER(M$2)),1,0)"),0.0)</f>
        <v>0</v>
      </c>
      <c r="N142" s="15">
        <f>IFERROR(__xludf.DUMMYFUNCTION("IF(REGEXMATCH(LOWER($E142), LOWER(N$2)),1,0)"),1.0)</f>
        <v>1</v>
      </c>
      <c r="O142" s="15">
        <f>IFERROR(__xludf.DUMMYFUNCTION("IF(REGEXMATCH(LOWER($E142), LOWER(O$2)),1,0)"),0.0)</f>
        <v>0</v>
      </c>
      <c r="P142" s="15">
        <f>IFERROR(__xludf.DUMMYFUNCTION("IF(REGEXMATCH(LOWER($E142), LOWER(P$2)),1,0)"),0.0)</f>
        <v>0</v>
      </c>
      <c r="Q142" s="15">
        <f>IFERROR(__xludf.DUMMYFUNCTION("IF(REGEXMATCH(LOWER($E142), LOWER(Q$2)),1,0)"),0.0)</f>
        <v>0</v>
      </c>
      <c r="R142" s="15">
        <f>IFERROR(__xludf.DUMMYFUNCTION("IF(REGEXMATCH(LOWER($E142), LOWER(R$2)),1,0)"),0.0)</f>
        <v>0</v>
      </c>
      <c r="S142" s="15">
        <f>IFERROR(__xludf.DUMMYFUNCTION("IF(REGEXMATCH(LOWER($E142), LOWER(S$2)),1,0)"),0.0)</f>
        <v>0</v>
      </c>
      <c r="T142" s="15">
        <f>IFERROR(__xludf.DUMMYFUNCTION("IF(REGEXMATCH(LOWER($E142), LOWER(T$2)),1,0)"),0.0)</f>
        <v>0</v>
      </c>
      <c r="U142" s="15">
        <f>IFERROR(__xludf.DUMMYFUNCTION("IF(REGEXMATCH(LOWER($E142), LOWER(U$2)),1,0)"),0.0)</f>
        <v>0</v>
      </c>
      <c r="V142" s="15">
        <f>IFERROR(__xludf.DUMMYFUNCTION("IF(REGEXMATCH(LOWER($E142), LOWER(V$2)),1,0)"),0.0)</f>
        <v>0</v>
      </c>
      <c r="W142" s="15">
        <f>IFERROR(__xludf.DUMMYFUNCTION("IF(REGEXMATCH(LOWER($E142), LOWER(W$2)),1,0)"),0.0)</f>
        <v>0</v>
      </c>
      <c r="X142" s="15">
        <f>IFERROR(__xludf.DUMMYFUNCTION("IF(REGEXMATCH(LOWER($E142), LOWER(X$2)),1,0)"),0.0)</f>
        <v>0</v>
      </c>
      <c r="Y142" s="15">
        <f>IFERROR(__xludf.DUMMYFUNCTION("IF(REGEXMATCH(LOWER($E142), LOWER(Y$2)),1,0)"),0.0)</f>
        <v>0</v>
      </c>
      <c r="Z142" s="15">
        <f>IFERROR(__xludf.DUMMYFUNCTION("IF(REGEXMATCH(LOWER($E142), LOWER(Z$2)),1,0)"),0.0)</f>
        <v>0</v>
      </c>
      <c r="AA142" s="15">
        <f>IFERROR(__xludf.DUMMYFUNCTION("IF(REGEXMATCH(LOWER($E142), LOWER(AA$2)),1,0)"),0.0)</f>
        <v>0</v>
      </c>
      <c r="AB142" s="15">
        <f>IFERROR(__xludf.DUMMYFUNCTION("IF(REGEXMATCH(LOWER($E142), LOWER(AB$2)),1,0)"),0.0)</f>
        <v>0</v>
      </c>
      <c r="AC142" s="15">
        <f>IFERROR(__xludf.DUMMYFUNCTION("IF(REGEXMATCH(LOWER($E142), LOWER(AC$2)),1,0)"),0.0)</f>
        <v>0</v>
      </c>
      <c r="AD142" s="15">
        <f>IFERROR(__xludf.DUMMYFUNCTION("IF(REGEXMATCH(LOWER($E142), LOWER(AD$2)),1,0)"),0.0)</f>
        <v>0</v>
      </c>
      <c r="AE142" s="15">
        <f>IFERROR(__xludf.DUMMYFUNCTION("IF(REGEXMATCH(LOWER($E142), LOWER(AE$2)),1,0)"),0.0)</f>
        <v>0</v>
      </c>
      <c r="AF142" s="16" t="s">
        <v>97</v>
      </c>
      <c r="AG142" s="1" t="s">
        <v>200</v>
      </c>
      <c r="AH142" s="17">
        <f t="shared" si="3"/>
        <v>0</v>
      </c>
      <c r="AI142" s="17">
        <f>IFERROR(__xludf.DUMMYFUNCTION("IF(REGEXMATCH(LOWER($AG142), LOWER(AI$2)),1,0)"),0.0)</f>
        <v>0</v>
      </c>
      <c r="AJ142" s="17">
        <f>IFERROR(__xludf.DUMMYFUNCTION("IF(REGEXMATCH(LOWER($AG142), LOWER(AJ$2)),1,0)"),0.0)</f>
        <v>0</v>
      </c>
      <c r="AK142" s="17">
        <f>IFERROR(__xludf.DUMMYFUNCTION("IF(REGEXMATCH(LOWER($AG142), LOWER(AK$2)),1,0)"),0.0)</f>
        <v>0</v>
      </c>
      <c r="AL142" s="17">
        <f>IFERROR(__xludf.DUMMYFUNCTION("IF(REGEXMATCH(LOWER($AG142), LOWER(AL$2)),1,0)"),0.0)</f>
        <v>0</v>
      </c>
      <c r="AM142" s="17">
        <f>IFERROR(__xludf.DUMMYFUNCTION("IF(REGEXMATCH(LOWER($AG142), LOWER(AM$2)),1,0)"),0.0)</f>
        <v>0</v>
      </c>
      <c r="AN142" s="17">
        <f>IFERROR(__xludf.DUMMYFUNCTION("IF(REGEXMATCH(LOWER($AG142), LOWER(AN$2)),1,0)"),0.0)</f>
        <v>0</v>
      </c>
      <c r="AO142" s="17">
        <f>IFERROR(__xludf.DUMMYFUNCTION("IF(REGEXMATCH(LOWER($AG142), LOWER(AO$2)),1,0)"),0.0)</f>
        <v>0</v>
      </c>
      <c r="AP142" s="17">
        <f>IFERROR(__xludf.DUMMYFUNCTION("IF(REGEXMATCH(LOWER($AG142), LOWER(AP$2)),1,0)"),0.0)</f>
        <v>0</v>
      </c>
      <c r="AQ142" s="17">
        <f>IFERROR(__xludf.DUMMYFUNCTION("IF(REGEXMATCH(LOWER($AG142), LOWER(AQ$2)),1,0)"),0.0)</f>
        <v>0</v>
      </c>
      <c r="AR142" s="17">
        <f>IFERROR(__xludf.DUMMYFUNCTION("IF(REGEXMATCH(LOWER($AG142), LOWER(AR$2)),1,0)"),0.0)</f>
        <v>0</v>
      </c>
      <c r="AS142" s="17">
        <f>IFERROR(__xludf.DUMMYFUNCTION("IF(REGEXMATCH(LOWER($AG142), LOWER(AS$2)),1,0)"),0.0)</f>
        <v>0</v>
      </c>
      <c r="AT142" s="17">
        <f>IFERROR(__xludf.DUMMYFUNCTION("IF(REGEXMATCH(LOWER($AG142), LOWER(AT$2)),1,0)"),0.0)</f>
        <v>0</v>
      </c>
      <c r="AU142" s="17">
        <f>IFERROR(__xludf.DUMMYFUNCTION("IF(REGEXMATCH(LOWER($AG142), LOWER(AU$2)),1,0)"),0.0)</f>
        <v>0</v>
      </c>
      <c r="AV142" s="17">
        <f>IFERROR(__xludf.DUMMYFUNCTION("IF(REGEXMATCH(LOWER($AG142), LOWER(AV$2)),1,0)"),1.0)</f>
        <v>1</v>
      </c>
      <c r="AW142" s="17">
        <f>IFERROR(__xludf.DUMMYFUNCTION("IF(REGEXMATCH(LOWER($AG142), LOWER(AW$2)),1,0)"),1.0)</f>
        <v>1</v>
      </c>
      <c r="AX142" s="17">
        <f>IFERROR(__xludf.DUMMYFUNCTION("IF(REGEXMATCH(LOWER($AG142), LOWER(AX$2)),1,0)"),0.0)</f>
        <v>0</v>
      </c>
      <c r="AY142" s="18" t="s">
        <v>69</v>
      </c>
      <c r="AZ142" s="19" t="s">
        <v>1024</v>
      </c>
      <c r="BA142" s="1" t="s">
        <v>1025</v>
      </c>
      <c r="BB142" s="1" t="s">
        <v>1026</v>
      </c>
    </row>
    <row r="143" ht="47.25" customHeight="1">
      <c r="A143" s="1" t="s">
        <v>1027</v>
      </c>
      <c r="B143" s="11" t="s">
        <v>975</v>
      </c>
      <c r="C143" s="11" t="s">
        <v>1028</v>
      </c>
      <c r="D143" s="12">
        <v>1.0</v>
      </c>
      <c r="E143" s="1" t="s">
        <v>1002</v>
      </c>
      <c r="F143" s="13" t="str">
        <f t="shared" ref="F143:G143" si="142">IMAGE(CONCATENATE("https://connectvideo.garmin.com",BA143))</f>
        <v/>
      </c>
      <c r="G143" s="13" t="str">
        <f t="shared" si="142"/>
        <v/>
      </c>
      <c r="H143" s="14" t="s">
        <v>1029</v>
      </c>
      <c r="I143" s="15">
        <f>IFERROR(__xludf.DUMMYFUNCTION("IF(REGEXMATCH(LOWER($E143), LOWER(I$2)),1,0)"),0.0)</f>
        <v>0</v>
      </c>
      <c r="J143" s="15">
        <f>IFERROR(__xludf.DUMMYFUNCTION("IF(REGEXMATCH(LOWER($E143), LOWER(J$2)),1,0)"),1.0)</f>
        <v>1</v>
      </c>
      <c r="K143" s="15">
        <f>IFERROR(__xludf.DUMMYFUNCTION("IF(REGEXMATCH(LOWER($E143), LOWER(K$2)),1,0)"),0.0)</f>
        <v>0</v>
      </c>
      <c r="L143" s="15">
        <f>IFERROR(__xludf.DUMMYFUNCTION("IF(REGEXMATCH(LOWER($E143), LOWER(L$2)),1,0)"),0.0)</f>
        <v>0</v>
      </c>
      <c r="M143" s="15">
        <f>IFERROR(__xludf.DUMMYFUNCTION("IF(REGEXMATCH(LOWER($E143), LOWER(M$2)),1,0)"),0.0)</f>
        <v>0</v>
      </c>
      <c r="N143" s="15">
        <f>IFERROR(__xludf.DUMMYFUNCTION("IF(REGEXMATCH(LOWER($E143), LOWER(N$2)),1,0)"),1.0)</f>
        <v>1</v>
      </c>
      <c r="O143" s="15">
        <f>IFERROR(__xludf.DUMMYFUNCTION("IF(REGEXMATCH(LOWER($E143), LOWER(O$2)),1,0)"),0.0)</f>
        <v>0</v>
      </c>
      <c r="P143" s="15">
        <f>IFERROR(__xludf.DUMMYFUNCTION("IF(REGEXMATCH(LOWER($E143), LOWER(P$2)),1,0)"),0.0)</f>
        <v>0</v>
      </c>
      <c r="Q143" s="15">
        <f>IFERROR(__xludf.DUMMYFUNCTION("IF(REGEXMATCH(LOWER($E143), LOWER(Q$2)),1,0)"),0.0)</f>
        <v>0</v>
      </c>
      <c r="R143" s="15">
        <f>IFERROR(__xludf.DUMMYFUNCTION("IF(REGEXMATCH(LOWER($E143), LOWER(R$2)),1,0)"),0.0)</f>
        <v>0</v>
      </c>
      <c r="S143" s="15">
        <f>IFERROR(__xludf.DUMMYFUNCTION("IF(REGEXMATCH(LOWER($E143), LOWER(S$2)),1,0)"),0.0)</f>
        <v>0</v>
      </c>
      <c r="T143" s="15">
        <f>IFERROR(__xludf.DUMMYFUNCTION("IF(REGEXMATCH(LOWER($E143), LOWER(T$2)),1,0)"),0.0)</f>
        <v>0</v>
      </c>
      <c r="U143" s="15">
        <f>IFERROR(__xludf.DUMMYFUNCTION("IF(REGEXMATCH(LOWER($E143), LOWER(U$2)),1,0)"),0.0)</f>
        <v>0</v>
      </c>
      <c r="V143" s="15">
        <f>IFERROR(__xludf.DUMMYFUNCTION("IF(REGEXMATCH(LOWER($E143), LOWER(V$2)),1,0)"),0.0)</f>
        <v>0</v>
      </c>
      <c r="W143" s="15">
        <f>IFERROR(__xludf.DUMMYFUNCTION("IF(REGEXMATCH(LOWER($E143), LOWER(W$2)),1,0)"),0.0)</f>
        <v>0</v>
      </c>
      <c r="X143" s="15">
        <f>IFERROR(__xludf.DUMMYFUNCTION("IF(REGEXMATCH(LOWER($E143), LOWER(X$2)),1,0)"),0.0)</f>
        <v>0</v>
      </c>
      <c r="Y143" s="15">
        <f>IFERROR(__xludf.DUMMYFUNCTION("IF(REGEXMATCH(LOWER($E143), LOWER(Y$2)),1,0)"),0.0)</f>
        <v>0</v>
      </c>
      <c r="Z143" s="15">
        <f>IFERROR(__xludf.DUMMYFUNCTION("IF(REGEXMATCH(LOWER($E143), LOWER(Z$2)),1,0)"),0.0)</f>
        <v>0</v>
      </c>
      <c r="AA143" s="15">
        <f>IFERROR(__xludf.DUMMYFUNCTION("IF(REGEXMATCH(LOWER($E143), LOWER(AA$2)),1,0)"),0.0)</f>
        <v>0</v>
      </c>
      <c r="AB143" s="15">
        <f>IFERROR(__xludf.DUMMYFUNCTION("IF(REGEXMATCH(LOWER($E143), LOWER(AB$2)),1,0)"),0.0)</f>
        <v>0</v>
      </c>
      <c r="AC143" s="15">
        <f>IFERROR(__xludf.DUMMYFUNCTION("IF(REGEXMATCH(LOWER($E143), LOWER(AC$2)),1,0)"),0.0)</f>
        <v>0</v>
      </c>
      <c r="AD143" s="15">
        <f>IFERROR(__xludf.DUMMYFUNCTION("IF(REGEXMATCH(LOWER($E143), LOWER(AD$2)),1,0)"),0.0)</f>
        <v>0</v>
      </c>
      <c r="AE143" s="15">
        <f>IFERROR(__xludf.DUMMYFUNCTION("IF(REGEXMATCH(LOWER($E143), LOWER(AE$2)),1,0)"),0.0)</f>
        <v>0</v>
      </c>
      <c r="AF143" s="16" t="s">
        <v>110</v>
      </c>
      <c r="AG143" s="1" t="s">
        <v>296</v>
      </c>
      <c r="AH143" s="17">
        <f t="shared" si="3"/>
        <v>0</v>
      </c>
      <c r="AI143" s="17">
        <f>IFERROR(__xludf.DUMMYFUNCTION("IF(REGEXMATCH(LOWER($AG143), LOWER(AI$2)),1,0)"),1.0)</f>
        <v>1</v>
      </c>
      <c r="AJ143" s="17">
        <f>IFERROR(__xludf.DUMMYFUNCTION("IF(REGEXMATCH(LOWER($AG143), LOWER(AJ$2)),1,0)"),0.0)</f>
        <v>0</v>
      </c>
      <c r="AK143" s="17">
        <f>IFERROR(__xludf.DUMMYFUNCTION("IF(REGEXMATCH(LOWER($AG143), LOWER(AK$2)),1,0)"),1.0)</f>
        <v>1</v>
      </c>
      <c r="AL143" s="17">
        <f>IFERROR(__xludf.DUMMYFUNCTION("IF(REGEXMATCH(LOWER($AG143), LOWER(AL$2)),1,0)"),0.0)</f>
        <v>0</v>
      </c>
      <c r="AM143" s="17">
        <f>IFERROR(__xludf.DUMMYFUNCTION("IF(REGEXMATCH(LOWER($AG143), LOWER(AM$2)),1,0)"),0.0)</f>
        <v>0</v>
      </c>
      <c r="AN143" s="17">
        <f>IFERROR(__xludf.DUMMYFUNCTION("IF(REGEXMATCH(LOWER($AG143), LOWER(AN$2)),1,0)"),0.0)</f>
        <v>0</v>
      </c>
      <c r="AO143" s="17">
        <f>IFERROR(__xludf.DUMMYFUNCTION("IF(REGEXMATCH(LOWER($AG143), LOWER(AO$2)),1,0)"),0.0)</f>
        <v>0</v>
      </c>
      <c r="AP143" s="17">
        <f>IFERROR(__xludf.DUMMYFUNCTION("IF(REGEXMATCH(LOWER($AG143), LOWER(AP$2)),1,0)"),0.0)</f>
        <v>0</v>
      </c>
      <c r="AQ143" s="17">
        <f>IFERROR(__xludf.DUMMYFUNCTION("IF(REGEXMATCH(LOWER($AG143), LOWER(AQ$2)),1,0)"),0.0)</f>
        <v>0</v>
      </c>
      <c r="AR143" s="17">
        <f>IFERROR(__xludf.DUMMYFUNCTION("IF(REGEXMATCH(LOWER($AG143), LOWER(AR$2)),1,0)"),0.0)</f>
        <v>0</v>
      </c>
      <c r="AS143" s="17">
        <f>IFERROR(__xludf.DUMMYFUNCTION("IF(REGEXMATCH(LOWER($AG143), LOWER(AS$2)),1,0)"),0.0)</f>
        <v>0</v>
      </c>
      <c r="AT143" s="17">
        <f>IFERROR(__xludf.DUMMYFUNCTION("IF(REGEXMATCH(LOWER($AG143), LOWER(AT$2)),1,0)"),0.0)</f>
        <v>0</v>
      </c>
      <c r="AU143" s="17">
        <f>IFERROR(__xludf.DUMMYFUNCTION("IF(REGEXMATCH(LOWER($AG143), LOWER(AU$2)),1,0)"),0.0)</f>
        <v>0</v>
      </c>
      <c r="AV143" s="17">
        <f>IFERROR(__xludf.DUMMYFUNCTION("IF(REGEXMATCH(LOWER($AG143), LOWER(AV$2)),1,0)"),0.0)</f>
        <v>0</v>
      </c>
      <c r="AW143" s="17">
        <f>IFERROR(__xludf.DUMMYFUNCTION("IF(REGEXMATCH(LOWER($AG143), LOWER(AW$2)),1,0)"),0.0)</f>
        <v>0</v>
      </c>
      <c r="AX143" s="17">
        <f>IFERROR(__xludf.DUMMYFUNCTION("IF(REGEXMATCH(LOWER($AG143), LOWER(AX$2)),1,0)"),0.0)</f>
        <v>0</v>
      </c>
      <c r="AY143" s="18" t="s">
        <v>69</v>
      </c>
      <c r="AZ143" s="19" t="s">
        <v>1030</v>
      </c>
      <c r="BA143" s="1" t="s">
        <v>1031</v>
      </c>
      <c r="BB143" s="1" t="s">
        <v>1032</v>
      </c>
    </row>
    <row r="144" ht="47.25" customHeight="1">
      <c r="A144" s="1" t="s">
        <v>1033</v>
      </c>
      <c r="B144" s="11" t="s">
        <v>975</v>
      </c>
      <c r="C144" s="11" t="s">
        <v>1034</v>
      </c>
      <c r="D144" s="12">
        <v>1.0</v>
      </c>
      <c r="E144" s="1" t="s">
        <v>1035</v>
      </c>
      <c r="F144" s="13" t="str">
        <f t="shared" ref="F144:G144" si="143">IMAGE(CONCATENATE("https://connectvideo.garmin.com",BA144))</f>
        <v/>
      </c>
      <c r="G144" s="13" t="str">
        <f t="shared" si="143"/>
        <v/>
      </c>
      <c r="H144" s="14" t="s">
        <v>1036</v>
      </c>
      <c r="I144" s="15">
        <f>IFERROR(__xludf.DUMMYFUNCTION("IF(REGEXMATCH(LOWER($E144), LOWER(I$2)),1,0)"),1.0)</f>
        <v>1</v>
      </c>
      <c r="J144" s="15">
        <f>IFERROR(__xludf.DUMMYFUNCTION("IF(REGEXMATCH(LOWER($E144), LOWER(J$2)),1,0)"),1.0)</f>
        <v>1</v>
      </c>
      <c r="K144" s="15">
        <f>IFERROR(__xludf.DUMMYFUNCTION("IF(REGEXMATCH(LOWER($E144), LOWER(K$2)),1,0)"),1.0)</f>
        <v>1</v>
      </c>
      <c r="L144" s="15">
        <f>IFERROR(__xludf.DUMMYFUNCTION("IF(REGEXMATCH(LOWER($E144), LOWER(L$2)),1,0)"),0.0)</f>
        <v>0</v>
      </c>
      <c r="M144" s="15">
        <f>IFERROR(__xludf.DUMMYFUNCTION("IF(REGEXMATCH(LOWER($E144), LOWER(M$2)),1,0)"),0.0)</f>
        <v>0</v>
      </c>
      <c r="N144" s="15">
        <f>IFERROR(__xludf.DUMMYFUNCTION("IF(REGEXMATCH(LOWER($E144), LOWER(N$2)),1,0)"),0.0)</f>
        <v>0</v>
      </c>
      <c r="O144" s="15">
        <f>IFERROR(__xludf.DUMMYFUNCTION("IF(REGEXMATCH(LOWER($E144), LOWER(O$2)),1,0)"),0.0)</f>
        <v>0</v>
      </c>
      <c r="P144" s="15">
        <f>IFERROR(__xludf.DUMMYFUNCTION("IF(REGEXMATCH(LOWER($E144), LOWER(P$2)),1,0)"),0.0)</f>
        <v>0</v>
      </c>
      <c r="Q144" s="15">
        <f>IFERROR(__xludf.DUMMYFUNCTION("IF(REGEXMATCH(LOWER($E144), LOWER(Q$2)),1,0)"),0.0)</f>
        <v>0</v>
      </c>
      <c r="R144" s="15">
        <f>IFERROR(__xludf.DUMMYFUNCTION("IF(REGEXMATCH(LOWER($E144), LOWER(R$2)),1,0)"),0.0)</f>
        <v>0</v>
      </c>
      <c r="S144" s="15">
        <f>IFERROR(__xludf.DUMMYFUNCTION("IF(REGEXMATCH(LOWER($E144), LOWER(S$2)),1,0)"),0.0)</f>
        <v>0</v>
      </c>
      <c r="T144" s="15">
        <f>IFERROR(__xludf.DUMMYFUNCTION("IF(REGEXMATCH(LOWER($E144), LOWER(T$2)),1,0)"),1.0)</f>
        <v>1</v>
      </c>
      <c r="U144" s="15">
        <f>IFERROR(__xludf.DUMMYFUNCTION("IF(REGEXMATCH(LOWER($E144), LOWER(U$2)),1,0)"),0.0)</f>
        <v>0</v>
      </c>
      <c r="V144" s="15">
        <f>IFERROR(__xludf.DUMMYFUNCTION("IF(REGEXMATCH(LOWER($E144), LOWER(V$2)),1,0)"),0.0)</f>
        <v>0</v>
      </c>
      <c r="W144" s="15">
        <f>IFERROR(__xludf.DUMMYFUNCTION("IF(REGEXMATCH(LOWER($E144), LOWER(W$2)),1,0)"),0.0)</f>
        <v>0</v>
      </c>
      <c r="X144" s="15">
        <f>IFERROR(__xludf.DUMMYFUNCTION("IF(REGEXMATCH(LOWER($E144), LOWER(X$2)),1,0)"),0.0)</f>
        <v>0</v>
      </c>
      <c r="Y144" s="15">
        <f>IFERROR(__xludf.DUMMYFUNCTION("IF(REGEXMATCH(LOWER($E144), LOWER(Y$2)),1,0)"),0.0)</f>
        <v>0</v>
      </c>
      <c r="Z144" s="15">
        <f>IFERROR(__xludf.DUMMYFUNCTION("IF(REGEXMATCH(LOWER($E144), LOWER(Z$2)),1,0)"),0.0)</f>
        <v>0</v>
      </c>
      <c r="AA144" s="15">
        <f>IFERROR(__xludf.DUMMYFUNCTION("IF(REGEXMATCH(LOWER($E144), LOWER(AA$2)),1,0)"),0.0)</f>
        <v>0</v>
      </c>
      <c r="AB144" s="15">
        <f>IFERROR(__xludf.DUMMYFUNCTION("IF(REGEXMATCH(LOWER($E144), LOWER(AB$2)),1,0)"),0.0)</f>
        <v>0</v>
      </c>
      <c r="AC144" s="15">
        <f>IFERROR(__xludf.DUMMYFUNCTION("IF(REGEXMATCH(LOWER($E144), LOWER(AC$2)),1,0)"),0.0)</f>
        <v>0</v>
      </c>
      <c r="AD144" s="15">
        <f>IFERROR(__xludf.DUMMYFUNCTION("IF(REGEXMATCH(LOWER($E144), LOWER(AD$2)),1,0)"),0.0)</f>
        <v>0</v>
      </c>
      <c r="AE144" s="15">
        <f>IFERROR(__xludf.DUMMYFUNCTION("IF(REGEXMATCH(LOWER($E144), LOWER(AE$2)),1,0)"),0.0)</f>
        <v>0</v>
      </c>
      <c r="AF144" s="16" t="s">
        <v>110</v>
      </c>
      <c r="AH144" s="17">
        <f t="shared" si="3"/>
        <v>1</v>
      </c>
      <c r="AI144" s="17">
        <f>IFERROR(__xludf.DUMMYFUNCTION("IF(REGEXMATCH(LOWER($AG144), LOWER(AI$2)),1,0)"),0.0)</f>
        <v>0</v>
      </c>
      <c r="AJ144" s="17">
        <f>IFERROR(__xludf.DUMMYFUNCTION("IF(REGEXMATCH(LOWER($AG144), LOWER(AJ$2)),1,0)"),0.0)</f>
        <v>0</v>
      </c>
      <c r="AK144" s="17">
        <f>IFERROR(__xludf.DUMMYFUNCTION("IF(REGEXMATCH(LOWER($AG144), LOWER(AK$2)),1,0)"),0.0)</f>
        <v>0</v>
      </c>
      <c r="AL144" s="17">
        <f>IFERROR(__xludf.DUMMYFUNCTION("IF(REGEXMATCH(LOWER($AG144), LOWER(AL$2)),1,0)"),0.0)</f>
        <v>0</v>
      </c>
      <c r="AM144" s="17">
        <f>IFERROR(__xludf.DUMMYFUNCTION("IF(REGEXMATCH(LOWER($AG144), LOWER(AM$2)),1,0)"),0.0)</f>
        <v>0</v>
      </c>
      <c r="AN144" s="17">
        <f>IFERROR(__xludf.DUMMYFUNCTION("IF(REGEXMATCH(LOWER($AG144), LOWER(AN$2)),1,0)"),0.0)</f>
        <v>0</v>
      </c>
      <c r="AO144" s="17">
        <f>IFERROR(__xludf.DUMMYFUNCTION("IF(REGEXMATCH(LOWER($AG144), LOWER(AO$2)),1,0)"),0.0)</f>
        <v>0</v>
      </c>
      <c r="AP144" s="17">
        <f>IFERROR(__xludf.DUMMYFUNCTION("IF(REGEXMATCH(LOWER($AG144), LOWER(AP$2)),1,0)"),0.0)</f>
        <v>0</v>
      </c>
      <c r="AQ144" s="17">
        <f>IFERROR(__xludf.DUMMYFUNCTION("IF(REGEXMATCH(LOWER($AG144), LOWER(AQ$2)),1,0)"),0.0)</f>
        <v>0</v>
      </c>
      <c r="AR144" s="17">
        <f>IFERROR(__xludf.DUMMYFUNCTION("IF(REGEXMATCH(LOWER($AG144), LOWER(AR$2)),1,0)"),0.0)</f>
        <v>0</v>
      </c>
      <c r="AS144" s="17">
        <f>IFERROR(__xludf.DUMMYFUNCTION("IF(REGEXMATCH(LOWER($AG144), LOWER(AS$2)),1,0)"),0.0)</f>
        <v>0</v>
      </c>
      <c r="AT144" s="17">
        <f>IFERROR(__xludf.DUMMYFUNCTION("IF(REGEXMATCH(LOWER($AG144), LOWER(AT$2)),1,0)"),0.0)</f>
        <v>0</v>
      </c>
      <c r="AU144" s="17">
        <f>IFERROR(__xludf.DUMMYFUNCTION("IF(REGEXMATCH(LOWER($AG144), LOWER(AU$2)),1,0)"),0.0)</f>
        <v>0</v>
      </c>
      <c r="AV144" s="17">
        <f>IFERROR(__xludf.DUMMYFUNCTION("IF(REGEXMATCH(LOWER($AG144), LOWER(AV$2)),1,0)"),0.0)</f>
        <v>0</v>
      </c>
      <c r="AW144" s="17">
        <f>IFERROR(__xludf.DUMMYFUNCTION("IF(REGEXMATCH(LOWER($AG144), LOWER(AW$2)),1,0)"),0.0)</f>
        <v>0</v>
      </c>
      <c r="AX144" s="17">
        <f>IFERROR(__xludf.DUMMYFUNCTION("IF(REGEXMATCH(LOWER($AG144), LOWER(AX$2)),1,0)"),0.0)</f>
        <v>0</v>
      </c>
      <c r="AY144" s="18" t="s">
        <v>69</v>
      </c>
      <c r="AZ144" s="19" t="s">
        <v>1037</v>
      </c>
      <c r="BA144" s="1" t="s">
        <v>1038</v>
      </c>
      <c r="BB144" s="1" t="s">
        <v>1039</v>
      </c>
    </row>
    <row r="145" ht="47.25" customHeight="1">
      <c r="A145" s="1" t="s">
        <v>1040</v>
      </c>
      <c r="B145" s="11" t="s">
        <v>975</v>
      </c>
      <c r="C145" s="11" t="s">
        <v>1041</v>
      </c>
      <c r="D145" s="12">
        <v>1.0</v>
      </c>
      <c r="E145" s="1" t="s">
        <v>17</v>
      </c>
      <c r="F145" s="13" t="str">
        <f t="shared" ref="F145:G145" si="144">IMAGE(CONCATENATE("https://connectvideo.garmin.com",BA145))</f>
        <v/>
      </c>
      <c r="G145" s="13" t="str">
        <f t="shared" si="144"/>
        <v/>
      </c>
      <c r="H145" s="14" t="s">
        <v>1042</v>
      </c>
      <c r="I145" s="15">
        <f>IFERROR(__xludf.DUMMYFUNCTION("IF(REGEXMATCH(LOWER($E145), LOWER(I$2)),1,0)"),0.0)</f>
        <v>0</v>
      </c>
      <c r="J145" s="15">
        <f>IFERROR(__xludf.DUMMYFUNCTION("IF(REGEXMATCH(LOWER($E145), LOWER(J$2)),1,0)"),1.0)</f>
        <v>1</v>
      </c>
      <c r="K145" s="15">
        <f>IFERROR(__xludf.DUMMYFUNCTION("IF(REGEXMATCH(LOWER($E145), LOWER(K$2)),1,0)"),0.0)</f>
        <v>0</v>
      </c>
      <c r="L145" s="15">
        <f>IFERROR(__xludf.DUMMYFUNCTION("IF(REGEXMATCH(LOWER($E145), LOWER(L$2)),1,0)"),0.0)</f>
        <v>0</v>
      </c>
      <c r="M145" s="15">
        <f>IFERROR(__xludf.DUMMYFUNCTION("IF(REGEXMATCH(LOWER($E145), LOWER(M$2)),1,0)"),0.0)</f>
        <v>0</v>
      </c>
      <c r="N145" s="15">
        <f>IFERROR(__xludf.DUMMYFUNCTION("IF(REGEXMATCH(LOWER($E145), LOWER(N$2)),1,0)"),0.0)</f>
        <v>0</v>
      </c>
      <c r="O145" s="15">
        <f>IFERROR(__xludf.DUMMYFUNCTION("IF(REGEXMATCH(LOWER($E145), LOWER(O$2)),1,0)"),0.0)</f>
        <v>0</v>
      </c>
      <c r="P145" s="15">
        <f>IFERROR(__xludf.DUMMYFUNCTION("IF(REGEXMATCH(LOWER($E145), LOWER(P$2)),1,0)"),0.0)</f>
        <v>0</v>
      </c>
      <c r="Q145" s="15">
        <f>IFERROR(__xludf.DUMMYFUNCTION("IF(REGEXMATCH(LOWER($E145), LOWER(Q$2)),1,0)"),0.0)</f>
        <v>0</v>
      </c>
      <c r="R145" s="15">
        <f>IFERROR(__xludf.DUMMYFUNCTION("IF(REGEXMATCH(LOWER($E145), LOWER(R$2)),1,0)"),0.0)</f>
        <v>0</v>
      </c>
      <c r="S145" s="15">
        <f>IFERROR(__xludf.DUMMYFUNCTION("IF(REGEXMATCH(LOWER($E145), LOWER(S$2)),1,0)"),0.0)</f>
        <v>0</v>
      </c>
      <c r="T145" s="15">
        <f>IFERROR(__xludf.DUMMYFUNCTION("IF(REGEXMATCH(LOWER($E145), LOWER(T$2)),1,0)"),0.0)</f>
        <v>0</v>
      </c>
      <c r="U145" s="15">
        <f>IFERROR(__xludf.DUMMYFUNCTION("IF(REGEXMATCH(LOWER($E145), LOWER(U$2)),1,0)"),0.0)</f>
        <v>0</v>
      </c>
      <c r="V145" s="15">
        <f>IFERROR(__xludf.DUMMYFUNCTION("IF(REGEXMATCH(LOWER($E145), LOWER(V$2)),1,0)"),0.0)</f>
        <v>0</v>
      </c>
      <c r="W145" s="15">
        <f>IFERROR(__xludf.DUMMYFUNCTION("IF(REGEXMATCH(LOWER($E145), LOWER(W$2)),1,0)"),0.0)</f>
        <v>0</v>
      </c>
      <c r="X145" s="15">
        <f>IFERROR(__xludf.DUMMYFUNCTION("IF(REGEXMATCH(LOWER($E145), LOWER(X$2)),1,0)"),0.0)</f>
        <v>0</v>
      </c>
      <c r="Y145" s="15">
        <f>IFERROR(__xludf.DUMMYFUNCTION("IF(REGEXMATCH(LOWER($E145), LOWER(Y$2)),1,0)"),0.0)</f>
        <v>0</v>
      </c>
      <c r="Z145" s="15">
        <f>IFERROR(__xludf.DUMMYFUNCTION("IF(REGEXMATCH(LOWER($E145), LOWER(Z$2)),1,0)"),0.0)</f>
        <v>0</v>
      </c>
      <c r="AA145" s="15">
        <f>IFERROR(__xludf.DUMMYFUNCTION("IF(REGEXMATCH(LOWER($E145), LOWER(AA$2)),1,0)"),0.0)</f>
        <v>0</v>
      </c>
      <c r="AB145" s="15">
        <f>IFERROR(__xludf.DUMMYFUNCTION("IF(REGEXMATCH(LOWER($E145), LOWER(AB$2)),1,0)"),0.0)</f>
        <v>0</v>
      </c>
      <c r="AC145" s="15">
        <f>IFERROR(__xludf.DUMMYFUNCTION("IF(REGEXMATCH(LOWER($E145), LOWER(AC$2)),1,0)"),0.0)</f>
        <v>0</v>
      </c>
      <c r="AD145" s="15">
        <f>IFERROR(__xludf.DUMMYFUNCTION("IF(REGEXMATCH(LOWER($E145), LOWER(AD$2)),1,0)"),0.0)</f>
        <v>0</v>
      </c>
      <c r="AE145" s="15">
        <f>IFERROR(__xludf.DUMMYFUNCTION("IF(REGEXMATCH(LOWER($E145), LOWER(AE$2)),1,0)"),0.0)</f>
        <v>0</v>
      </c>
      <c r="AF145" s="16" t="s">
        <v>97</v>
      </c>
      <c r="AG145" s="1" t="s">
        <v>1043</v>
      </c>
      <c r="AH145" s="17">
        <f t="shared" si="3"/>
        <v>0</v>
      </c>
      <c r="AI145" s="17">
        <f>IFERROR(__xludf.DUMMYFUNCTION("IF(REGEXMATCH(LOWER($AG145), LOWER(AI$2)),1,0)"),0.0)</f>
        <v>0</v>
      </c>
      <c r="AJ145" s="17">
        <f>IFERROR(__xludf.DUMMYFUNCTION("IF(REGEXMATCH(LOWER($AG145), LOWER(AJ$2)),1,0)"),0.0)</f>
        <v>0</v>
      </c>
      <c r="AK145" s="17">
        <f>IFERROR(__xludf.DUMMYFUNCTION("IF(REGEXMATCH(LOWER($AG145), LOWER(AK$2)),1,0)"),0.0)</f>
        <v>0</v>
      </c>
      <c r="AL145" s="17">
        <f>IFERROR(__xludf.DUMMYFUNCTION("IF(REGEXMATCH(LOWER($AG145), LOWER(AL$2)),1,0)"),0.0)</f>
        <v>0</v>
      </c>
      <c r="AM145" s="17">
        <f>IFERROR(__xludf.DUMMYFUNCTION("IF(REGEXMATCH(LOWER($AG145), LOWER(AM$2)),1,0)"),0.0)</f>
        <v>0</v>
      </c>
      <c r="AN145" s="17">
        <f>IFERROR(__xludf.DUMMYFUNCTION("IF(REGEXMATCH(LOWER($AG145), LOWER(AN$2)),1,0)"),0.0)</f>
        <v>0</v>
      </c>
      <c r="AO145" s="17">
        <f>IFERROR(__xludf.DUMMYFUNCTION("IF(REGEXMATCH(LOWER($AG145), LOWER(AO$2)),1,0)"),0.0)</f>
        <v>0</v>
      </c>
      <c r="AP145" s="17">
        <f>IFERROR(__xludf.DUMMYFUNCTION("IF(REGEXMATCH(LOWER($AG145), LOWER(AP$2)),1,0)"),0.0)</f>
        <v>0</v>
      </c>
      <c r="AQ145" s="17">
        <f>IFERROR(__xludf.DUMMYFUNCTION("IF(REGEXMATCH(LOWER($AG145), LOWER(AQ$2)),1,0)"),0.0)</f>
        <v>0</v>
      </c>
      <c r="AR145" s="17">
        <f>IFERROR(__xludf.DUMMYFUNCTION("IF(REGEXMATCH(LOWER($AG145), LOWER(AR$2)),1,0)"),0.0)</f>
        <v>0</v>
      </c>
      <c r="AS145" s="17">
        <f>IFERROR(__xludf.DUMMYFUNCTION("IF(REGEXMATCH(LOWER($AG145), LOWER(AS$2)),1,0)"),0.0)</f>
        <v>0</v>
      </c>
      <c r="AT145" s="17">
        <f>IFERROR(__xludf.DUMMYFUNCTION("IF(REGEXMATCH(LOWER($AG145), LOWER(AT$2)),1,0)"),1.0)</f>
        <v>1</v>
      </c>
      <c r="AU145" s="17">
        <f>IFERROR(__xludf.DUMMYFUNCTION("IF(REGEXMATCH(LOWER($AG145), LOWER(AU$2)),1,0)"),0.0)</f>
        <v>0</v>
      </c>
      <c r="AV145" s="17">
        <f>IFERROR(__xludf.DUMMYFUNCTION("IF(REGEXMATCH(LOWER($AG145), LOWER(AV$2)),1,0)"),0.0)</f>
        <v>0</v>
      </c>
      <c r="AW145" s="17">
        <f>IFERROR(__xludf.DUMMYFUNCTION("IF(REGEXMATCH(LOWER($AG145), LOWER(AW$2)),1,0)"),1.0)</f>
        <v>1</v>
      </c>
      <c r="AX145" s="17">
        <f>IFERROR(__xludf.DUMMYFUNCTION("IF(REGEXMATCH(LOWER($AG145), LOWER(AX$2)),1,0)"),0.0)</f>
        <v>0</v>
      </c>
      <c r="AY145" s="18" t="s">
        <v>69</v>
      </c>
      <c r="AZ145" s="19" t="s">
        <v>1044</v>
      </c>
      <c r="BA145" s="1" t="s">
        <v>1045</v>
      </c>
      <c r="BB145" s="1" t="s">
        <v>1046</v>
      </c>
    </row>
    <row r="146" ht="47.25" customHeight="1">
      <c r="A146" s="1" t="s">
        <v>1047</v>
      </c>
      <c r="B146" s="11" t="s">
        <v>975</v>
      </c>
      <c r="C146" s="11" t="s">
        <v>1048</v>
      </c>
      <c r="D146" s="12">
        <v>1.0</v>
      </c>
      <c r="E146" s="1" t="s">
        <v>37</v>
      </c>
      <c r="F146" s="13" t="str">
        <f t="shared" ref="F146:G146" si="145">IMAGE(CONCATENATE("https://connectvideo.garmin.com",BA146))</f>
        <v/>
      </c>
      <c r="G146" s="13" t="str">
        <f t="shared" si="145"/>
        <v/>
      </c>
      <c r="H146" s="14" t="s">
        <v>1049</v>
      </c>
      <c r="I146" s="15">
        <f>IFERROR(__xludf.DUMMYFUNCTION("IF(REGEXMATCH(LOWER($E146), LOWER(I$2)),1,0)"),0.0)</f>
        <v>0</v>
      </c>
      <c r="J146" s="15">
        <f>IFERROR(__xludf.DUMMYFUNCTION("IF(REGEXMATCH(LOWER($E146), LOWER(J$2)),1,0)"),0.0)</f>
        <v>0</v>
      </c>
      <c r="K146" s="15">
        <f>IFERROR(__xludf.DUMMYFUNCTION("IF(REGEXMATCH(LOWER($E146), LOWER(K$2)),1,0)"),0.0)</f>
        <v>0</v>
      </c>
      <c r="L146" s="15">
        <f>IFERROR(__xludf.DUMMYFUNCTION("IF(REGEXMATCH(LOWER($E146), LOWER(L$2)),1,0)"),0.0)</f>
        <v>0</v>
      </c>
      <c r="M146" s="15">
        <f>IFERROR(__xludf.DUMMYFUNCTION("IF(REGEXMATCH(LOWER($E146), LOWER(M$2)),1,0)"),0.0)</f>
        <v>0</v>
      </c>
      <c r="N146" s="15">
        <f>IFERROR(__xludf.DUMMYFUNCTION("IF(REGEXMATCH(LOWER($E146), LOWER(N$2)),1,0)"),0.0)</f>
        <v>0</v>
      </c>
      <c r="O146" s="15">
        <f>IFERROR(__xludf.DUMMYFUNCTION("IF(REGEXMATCH(LOWER($E146), LOWER(O$2)),1,0)"),0.0)</f>
        <v>0</v>
      </c>
      <c r="P146" s="15">
        <f>IFERROR(__xludf.DUMMYFUNCTION("IF(REGEXMATCH(LOWER($E146), LOWER(P$2)),1,0)"),0.0)</f>
        <v>0</v>
      </c>
      <c r="Q146" s="15">
        <f>IFERROR(__xludf.DUMMYFUNCTION("IF(REGEXMATCH(LOWER($E146), LOWER(Q$2)),1,0)"),0.0)</f>
        <v>0</v>
      </c>
      <c r="R146" s="15">
        <f>IFERROR(__xludf.DUMMYFUNCTION("IF(REGEXMATCH(LOWER($E146), LOWER(R$2)),1,0)"),0.0)</f>
        <v>0</v>
      </c>
      <c r="S146" s="15">
        <f>IFERROR(__xludf.DUMMYFUNCTION("IF(REGEXMATCH(LOWER($E146), LOWER(S$2)),1,0)"),0.0)</f>
        <v>0</v>
      </c>
      <c r="T146" s="15">
        <f>IFERROR(__xludf.DUMMYFUNCTION("IF(REGEXMATCH(LOWER($E146), LOWER(T$2)),1,0)"),0.0)</f>
        <v>0</v>
      </c>
      <c r="U146" s="15">
        <f>IFERROR(__xludf.DUMMYFUNCTION("IF(REGEXMATCH(LOWER($E146), LOWER(U$2)),1,0)"),0.0)</f>
        <v>0</v>
      </c>
      <c r="V146" s="15">
        <f>IFERROR(__xludf.DUMMYFUNCTION("IF(REGEXMATCH(LOWER($E146), LOWER(V$2)),1,0)"),0.0)</f>
        <v>0</v>
      </c>
      <c r="W146" s="15">
        <f>IFERROR(__xludf.DUMMYFUNCTION("IF(REGEXMATCH(LOWER($E146), LOWER(W$2)),1,0)"),0.0)</f>
        <v>0</v>
      </c>
      <c r="X146" s="15">
        <f>IFERROR(__xludf.DUMMYFUNCTION("IF(REGEXMATCH(LOWER($E146), LOWER(X$2)),1,0)"),0.0)</f>
        <v>0</v>
      </c>
      <c r="Y146" s="15">
        <f>IFERROR(__xludf.DUMMYFUNCTION("IF(REGEXMATCH(LOWER($E146), LOWER(Y$2)),1,0)"),0.0)</f>
        <v>0</v>
      </c>
      <c r="Z146" s="15">
        <f>IFERROR(__xludf.DUMMYFUNCTION("IF(REGEXMATCH(LOWER($E146), LOWER(Z$2)),1,0)"),0.0)</f>
        <v>0</v>
      </c>
      <c r="AA146" s="15">
        <f>IFERROR(__xludf.DUMMYFUNCTION("IF(REGEXMATCH(LOWER($E146), LOWER(AA$2)),1,0)"),0.0)</f>
        <v>0</v>
      </c>
      <c r="AB146" s="15">
        <f>IFERROR(__xludf.DUMMYFUNCTION("IF(REGEXMATCH(LOWER($E146), LOWER(AB$2)),1,0)"),0.0)</f>
        <v>0</v>
      </c>
      <c r="AC146" s="15">
        <f>IFERROR(__xludf.DUMMYFUNCTION("IF(REGEXMATCH(LOWER($E146), LOWER(AC$2)),1,0)"),0.0)</f>
        <v>0</v>
      </c>
      <c r="AD146" s="15">
        <f>IFERROR(__xludf.DUMMYFUNCTION("IF(REGEXMATCH(LOWER($E146), LOWER(AD$2)),1,0)"),1.0)</f>
        <v>1</v>
      </c>
      <c r="AE146" s="15">
        <f>IFERROR(__xludf.DUMMYFUNCTION("IF(REGEXMATCH(LOWER($E146), LOWER(AE$2)),1,0)"),0.0)</f>
        <v>0</v>
      </c>
      <c r="AF146" s="22">
        <v>5.0</v>
      </c>
      <c r="AG146" s="20"/>
      <c r="AH146" s="17">
        <f t="shared" si="3"/>
        <v>1</v>
      </c>
      <c r="AI146" s="17">
        <f>IFERROR(__xludf.DUMMYFUNCTION("IF(REGEXMATCH(LOWER($AG146), LOWER(AI$2)),1,0)"),0.0)</f>
        <v>0</v>
      </c>
      <c r="AJ146" s="17">
        <f>IFERROR(__xludf.DUMMYFUNCTION("IF(REGEXMATCH(LOWER($AG146), LOWER(AJ$2)),1,0)"),0.0)</f>
        <v>0</v>
      </c>
      <c r="AK146" s="17">
        <f>IFERROR(__xludf.DUMMYFUNCTION("IF(REGEXMATCH(LOWER($AG146), LOWER(AK$2)),1,0)"),0.0)</f>
        <v>0</v>
      </c>
      <c r="AL146" s="17">
        <f>IFERROR(__xludf.DUMMYFUNCTION("IF(REGEXMATCH(LOWER($AG146), LOWER(AL$2)),1,0)"),0.0)</f>
        <v>0</v>
      </c>
      <c r="AM146" s="17">
        <f>IFERROR(__xludf.DUMMYFUNCTION("IF(REGEXMATCH(LOWER($AG146), LOWER(AM$2)),1,0)"),0.0)</f>
        <v>0</v>
      </c>
      <c r="AN146" s="17">
        <f>IFERROR(__xludf.DUMMYFUNCTION("IF(REGEXMATCH(LOWER($AG146), LOWER(AN$2)),1,0)"),0.0)</f>
        <v>0</v>
      </c>
      <c r="AO146" s="17">
        <f>IFERROR(__xludf.DUMMYFUNCTION("IF(REGEXMATCH(LOWER($AG146), LOWER(AO$2)),1,0)"),0.0)</f>
        <v>0</v>
      </c>
      <c r="AP146" s="17">
        <f>IFERROR(__xludf.DUMMYFUNCTION("IF(REGEXMATCH(LOWER($AG146), LOWER(AP$2)),1,0)"),0.0)</f>
        <v>0</v>
      </c>
      <c r="AQ146" s="17">
        <f>IFERROR(__xludf.DUMMYFUNCTION("IF(REGEXMATCH(LOWER($AG146), LOWER(AQ$2)),1,0)"),0.0)</f>
        <v>0</v>
      </c>
      <c r="AR146" s="17">
        <f>IFERROR(__xludf.DUMMYFUNCTION("IF(REGEXMATCH(LOWER($AG146), LOWER(AR$2)),1,0)"),0.0)</f>
        <v>0</v>
      </c>
      <c r="AS146" s="17">
        <f>IFERROR(__xludf.DUMMYFUNCTION("IF(REGEXMATCH(LOWER($AG146), LOWER(AS$2)),1,0)"),0.0)</f>
        <v>0</v>
      </c>
      <c r="AT146" s="17">
        <f>IFERROR(__xludf.DUMMYFUNCTION("IF(REGEXMATCH(LOWER($AG146), LOWER(AT$2)),1,0)"),0.0)</f>
        <v>0</v>
      </c>
      <c r="AU146" s="17">
        <f>IFERROR(__xludf.DUMMYFUNCTION("IF(REGEXMATCH(LOWER($AG146), LOWER(AU$2)),1,0)"),0.0)</f>
        <v>0</v>
      </c>
      <c r="AV146" s="17">
        <f>IFERROR(__xludf.DUMMYFUNCTION("IF(REGEXMATCH(LOWER($AG146), LOWER(AV$2)),1,0)"),0.0)</f>
        <v>0</v>
      </c>
      <c r="AW146" s="17">
        <f>IFERROR(__xludf.DUMMYFUNCTION("IF(REGEXMATCH(LOWER($AG146), LOWER(AW$2)),1,0)"),0.0)</f>
        <v>0</v>
      </c>
      <c r="AX146" s="17">
        <f>IFERROR(__xludf.DUMMYFUNCTION("IF(REGEXMATCH(LOWER($AG146), LOWER(AX$2)),1,0)"),0.0)</f>
        <v>0</v>
      </c>
      <c r="AY146" s="18" t="s">
        <v>69</v>
      </c>
      <c r="AZ146" s="19" t="s">
        <v>1050</v>
      </c>
      <c r="BA146" s="1" t="s">
        <v>1051</v>
      </c>
      <c r="BB146" s="1" t="s">
        <v>1052</v>
      </c>
    </row>
    <row r="147" ht="47.25" customHeight="1">
      <c r="A147" s="1" t="s">
        <v>1053</v>
      </c>
      <c r="B147" s="11" t="s">
        <v>975</v>
      </c>
      <c r="C147" s="11" t="s">
        <v>1054</v>
      </c>
      <c r="D147" s="12">
        <v>1.0</v>
      </c>
      <c r="E147" s="1" t="s">
        <v>1055</v>
      </c>
      <c r="F147" s="13" t="str">
        <f t="shared" ref="F147:G147" si="146">IMAGE(CONCATENATE("https://connectvideo.garmin.com",BA147))</f>
        <v/>
      </c>
      <c r="G147" s="13" t="str">
        <f t="shared" si="146"/>
        <v/>
      </c>
      <c r="H147" s="14" t="s">
        <v>1056</v>
      </c>
      <c r="I147" s="15">
        <f>IFERROR(__xludf.DUMMYFUNCTION("IF(REGEXMATCH(LOWER($E147), LOWER(I$2)),1,0)"),1.0)</f>
        <v>1</v>
      </c>
      <c r="J147" s="15">
        <f>IFERROR(__xludf.DUMMYFUNCTION("IF(REGEXMATCH(LOWER($E147), LOWER(J$2)),1,0)"),1.0)</f>
        <v>1</v>
      </c>
      <c r="K147" s="15">
        <f>IFERROR(__xludf.DUMMYFUNCTION("IF(REGEXMATCH(LOWER($E147), LOWER(K$2)),1,0)"),0.0)</f>
        <v>0</v>
      </c>
      <c r="L147" s="15">
        <f>IFERROR(__xludf.DUMMYFUNCTION("IF(REGEXMATCH(LOWER($E147), LOWER(L$2)),1,0)"),0.0)</f>
        <v>0</v>
      </c>
      <c r="M147" s="15">
        <f>IFERROR(__xludf.DUMMYFUNCTION("IF(REGEXMATCH(LOWER($E147), LOWER(M$2)),1,0)"),0.0)</f>
        <v>0</v>
      </c>
      <c r="N147" s="15">
        <f>IFERROR(__xludf.DUMMYFUNCTION("IF(REGEXMATCH(LOWER($E147), LOWER(N$2)),1,0)"),1.0)</f>
        <v>1</v>
      </c>
      <c r="O147" s="15">
        <f>IFERROR(__xludf.DUMMYFUNCTION("IF(REGEXMATCH(LOWER($E147), LOWER(O$2)),1,0)"),0.0)</f>
        <v>0</v>
      </c>
      <c r="P147" s="15">
        <f>IFERROR(__xludf.DUMMYFUNCTION("IF(REGEXMATCH(LOWER($E147), LOWER(P$2)),1,0)"),0.0)</f>
        <v>0</v>
      </c>
      <c r="Q147" s="15">
        <f>IFERROR(__xludf.DUMMYFUNCTION("IF(REGEXMATCH(LOWER($E147), LOWER(Q$2)),1,0)"),0.0)</f>
        <v>0</v>
      </c>
      <c r="R147" s="15">
        <f>IFERROR(__xludf.DUMMYFUNCTION("IF(REGEXMATCH(LOWER($E147), LOWER(R$2)),1,0)"),0.0)</f>
        <v>0</v>
      </c>
      <c r="S147" s="15">
        <f>IFERROR(__xludf.DUMMYFUNCTION("IF(REGEXMATCH(LOWER($E147), LOWER(S$2)),1,0)"),0.0)</f>
        <v>0</v>
      </c>
      <c r="T147" s="15">
        <f>IFERROR(__xludf.DUMMYFUNCTION("IF(REGEXMATCH(LOWER($E147), LOWER(T$2)),1,0)"),0.0)</f>
        <v>0</v>
      </c>
      <c r="U147" s="15">
        <f>IFERROR(__xludf.DUMMYFUNCTION("IF(REGEXMATCH(LOWER($E147), LOWER(U$2)),1,0)"),0.0)</f>
        <v>0</v>
      </c>
      <c r="V147" s="15">
        <f>IFERROR(__xludf.DUMMYFUNCTION("IF(REGEXMATCH(LOWER($E147), LOWER(V$2)),1,0)"),0.0)</f>
        <v>0</v>
      </c>
      <c r="W147" s="15">
        <f>IFERROR(__xludf.DUMMYFUNCTION("IF(REGEXMATCH(LOWER($E147), LOWER(W$2)),1,0)"),0.0)</f>
        <v>0</v>
      </c>
      <c r="X147" s="15">
        <f>IFERROR(__xludf.DUMMYFUNCTION("IF(REGEXMATCH(LOWER($E147), LOWER(X$2)),1,0)"),0.0)</f>
        <v>0</v>
      </c>
      <c r="Y147" s="15">
        <f>IFERROR(__xludf.DUMMYFUNCTION("IF(REGEXMATCH(LOWER($E147), LOWER(Y$2)),1,0)"),0.0)</f>
        <v>0</v>
      </c>
      <c r="Z147" s="15">
        <f>IFERROR(__xludf.DUMMYFUNCTION("IF(REGEXMATCH(LOWER($E147), LOWER(Z$2)),1,0)"),0.0)</f>
        <v>0</v>
      </c>
      <c r="AA147" s="15">
        <f>IFERROR(__xludf.DUMMYFUNCTION("IF(REGEXMATCH(LOWER($E147), LOWER(AA$2)),1,0)"),0.0)</f>
        <v>0</v>
      </c>
      <c r="AB147" s="15">
        <f>IFERROR(__xludf.DUMMYFUNCTION("IF(REGEXMATCH(LOWER($E147), LOWER(AB$2)),1,0)"),0.0)</f>
        <v>0</v>
      </c>
      <c r="AC147" s="15">
        <f>IFERROR(__xludf.DUMMYFUNCTION("IF(REGEXMATCH(LOWER($E147), LOWER(AC$2)),1,0)"),0.0)</f>
        <v>0</v>
      </c>
      <c r="AD147" s="15">
        <f>IFERROR(__xludf.DUMMYFUNCTION("IF(REGEXMATCH(LOWER($E147), LOWER(AD$2)),1,0)"),0.0)</f>
        <v>0</v>
      </c>
      <c r="AE147" s="15">
        <f>IFERROR(__xludf.DUMMYFUNCTION("IF(REGEXMATCH(LOWER($E147), LOWER(AE$2)),1,0)"),0.0)</f>
        <v>0</v>
      </c>
      <c r="AF147" s="16" t="s">
        <v>97</v>
      </c>
      <c r="AG147" s="1" t="s">
        <v>200</v>
      </c>
      <c r="AH147" s="17">
        <f t="shared" si="3"/>
        <v>0</v>
      </c>
      <c r="AI147" s="17">
        <f>IFERROR(__xludf.DUMMYFUNCTION("IF(REGEXMATCH(LOWER($AG147), LOWER(AI$2)),1,0)"),0.0)</f>
        <v>0</v>
      </c>
      <c r="AJ147" s="17">
        <f>IFERROR(__xludf.DUMMYFUNCTION("IF(REGEXMATCH(LOWER($AG147), LOWER(AJ$2)),1,0)"),0.0)</f>
        <v>0</v>
      </c>
      <c r="AK147" s="17">
        <f>IFERROR(__xludf.DUMMYFUNCTION("IF(REGEXMATCH(LOWER($AG147), LOWER(AK$2)),1,0)"),0.0)</f>
        <v>0</v>
      </c>
      <c r="AL147" s="17">
        <f>IFERROR(__xludf.DUMMYFUNCTION("IF(REGEXMATCH(LOWER($AG147), LOWER(AL$2)),1,0)"),0.0)</f>
        <v>0</v>
      </c>
      <c r="AM147" s="17">
        <f>IFERROR(__xludf.DUMMYFUNCTION("IF(REGEXMATCH(LOWER($AG147), LOWER(AM$2)),1,0)"),0.0)</f>
        <v>0</v>
      </c>
      <c r="AN147" s="17">
        <f>IFERROR(__xludf.DUMMYFUNCTION("IF(REGEXMATCH(LOWER($AG147), LOWER(AN$2)),1,0)"),0.0)</f>
        <v>0</v>
      </c>
      <c r="AO147" s="17">
        <f>IFERROR(__xludf.DUMMYFUNCTION("IF(REGEXMATCH(LOWER($AG147), LOWER(AO$2)),1,0)"),0.0)</f>
        <v>0</v>
      </c>
      <c r="AP147" s="17">
        <f>IFERROR(__xludf.DUMMYFUNCTION("IF(REGEXMATCH(LOWER($AG147), LOWER(AP$2)),1,0)"),0.0)</f>
        <v>0</v>
      </c>
      <c r="AQ147" s="17">
        <f>IFERROR(__xludf.DUMMYFUNCTION("IF(REGEXMATCH(LOWER($AG147), LOWER(AQ$2)),1,0)"),0.0)</f>
        <v>0</v>
      </c>
      <c r="AR147" s="17">
        <f>IFERROR(__xludf.DUMMYFUNCTION("IF(REGEXMATCH(LOWER($AG147), LOWER(AR$2)),1,0)"),0.0)</f>
        <v>0</v>
      </c>
      <c r="AS147" s="17">
        <f>IFERROR(__xludf.DUMMYFUNCTION("IF(REGEXMATCH(LOWER($AG147), LOWER(AS$2)),1,0)"),0.0)</f>
        <v>0</v>
      </c>
      <c r="AT147" s="17">
        <f>IFERROR(__xludf.DUMMYFUNCTION("IF(REGEXMATCH(LOWER($AG147), LOWER(AT$2)),1,0)"),0.0)</f>
        <v>0</v>
      </c>
      <c r="AU147" s="17">
        <f>IFERROR(__xludf.DUMMYFUNCTION("IF(REGEXMATCH(LOWER($AG147), LOWER(AU$2)),1,0)"),0.0)</f>
        <v>0</v>
      </c>
      <c r="AV147" s="17">
        <f>IFERROR(__xludf.DUMMYFUNCTION("IF(REGEXMATCH(LOWER($AG147), LOWER(AV$2)),1,0)"),1.0)</f>
        <v>1</v>
      </c>
      <c r="AW147" s="17">
        <f>IFERROR(__xludf.DUMMYFUNCTION("IF(REGEXMATCH(LOWER($AG147), LOWER(AW$2)),1,0)"),1.0)</f>
        <v>1</v>
      </c>
      <c r="AX147" s="17">
        <f>IFERROR(__xludf.DUMMYFUNCTION("IF(REGEXMATCH(LOWER($AG147), LOWER(AX$2)),1,0)"),0.0)</f>
        <v>0</v>
      </c>
      <c r="AY147" s="18" t="s">
        <v>69</v>
      </c>
      <c r="AZ147" s="19" t="s">
        <v>1057</v>
      </c>
      <c r="BA147" s="1" t="s">
        <v>1025</v>
      </c>
      <c r="BB147" s="1" t="s">
        <v>1026</v>
      </c>
    </row>
    <row r="148" ht="47.25" customHeight="1">
      <c r="A148" s="1" t="s">
        <v>1058</v>
      </c>
      <c r="B148" s="11" t="s">
        <v>1059</v>
      </c>
      <c r="C148" s="11" t="s">
        <v>1060</v>
      </c>
      <c r="D148" s="12">
        <v>1.0</v>
      </c>
      <c r="E148" s="1" t="s">
        <v>1061</v>
      </c>
      <c r="F148" s="13" t="str">
        <f t="shared" ref="F148:G148" si="147">IMAGE(CONCATENATE("https://connectvideo.garmin.com",BA148))</f>
        <v/>
      </c>
      <c r="G148" s="13" t="str">
        <f t="shared" si="147"/>
        <v/>
      </c>
      <c r="H148" s="14" t="s">
        <v>1062</v>
      </c>
      <c r="I148" s="15">
        <f>IFERROR(__xludf.DUMMYFUNCTION("IF(REGEXMATCH(LOWER($E148), LOWER(I$2)),1,0)"),0.0)</f>
        <v>0</v>
      </c>
      <c r="J148" s="15">
        <f>IFERROR(__xludf.DUMMYFUNCTION("IF(REGEXMATCH(LOWER($E148), LOWER(J$2)),1,0)"),0.0)</f>
        <v>0</v>
      </c>
      <c r="K148" s="15">
        <f>IFERROR(__xludf.DUMMYFUNCTION("IF(REGEXMATCH(LOWER($E148), LOWER(K$2)),1,0)"),0.0)</f>
        <v>0</v>
      </c>
      <c r="L148" s="15">
        <f>IFERROR(__xludf.DUMMYFUNCTION("IF(REGEXMATCH(LOWER($E148), LOWER(L$2)),1,0)"),1.0)</f>
        <v>1</v>
      </c>
      <c r="M148" s="15">
        <f>IFERROR(__xludf.DUMMYFUNCTION("IF(REGEXMATCH(LOWER($E148), LOWER(M$2)),1,0)"),0.0)</f>
        <v>0</v>
      </c>
      <c r="N148" s="15">
        <f>IFERROR(__xludf.DUMMYFUNCTION("IF(REGEXMATCH(LOWER($E148), LOWER(N$2)),1,0)"),1.0)</f>
        <v>1</v>
      </c>
      <c r="O148" s="15">
        <f>IFERROR(__xludf.DUMMYFUNCTION("IF(REGEXMATCH(LOWER($E148), LOWER(O$2)),1,0)"),0.0)</f>
        <v>0</v>
      </c>
      <c r="P148" s="15">
        <f>IFERROR(__xludf.DUMMYFUNCTION("IF(REGEXMATCH(LOWER($E148), LOWER(P$2)),1,0)"),0.0)</f>
        <v>0</v>
      </c>
      <c r="Q148" s="15">
        <f>IFERROR(__xludf.DUMMYFUNCTION("IF(REGEXMATCH(LOWER($E148), LOWER(Q$2)),1,0)"),1.0)</f>
        <v>1</v>
      </c>
      <c r="R148" s="15">
        <f>IFERROR(__xludf.DUMMYFUNCTION("IF(REGEXMATCH(LOWER($E148), LOWER(R$2)),1,0)"),0.0)</f>
        <v>0</v>
      </c>
      <c r="S148" s="15">
        <f>IFERROR(__xludf.DUMMYFUNCTION("IF(REGEXMATCH(LOWER($E148), LOWER(S$2)),1,0)"),0.0)</f>
        <v>0</v>
      </c>
      <c r="T148" s="15">
        <f>IFERROR(__xludf.DUMMYFUNCTION("IF(REGEXMATCH(LOWER($E148), LOWER(T$2)),1,0)"),0.0)</f>
        <v>0</v>
      </c>
      <c r="U148" s="15">
        <f>IFERROR(__xludf.DUMMYFUNCTION("IF(REGEXMATCH(LOWER($E148), LOWER(U$2)),1,0)"),0.0)</f>
        <v>0</v>
      </c>
      <c r="V148" s="15">
        <f>IFERROR(__xludf.DUMMYFUNCTION("IF(REGEXMATCH(LOWER($E148), LOWER(V$2)),1,0)"),0.0)</f>
        <v>0</v>
      </c>
      <c r="W148" s="15">
        <f>IFERROR(__xludf.DUMMYFUNCTION("IF(REGEXMATCH(LOWER($E148), LOWER(W$2)),1,0)"),0.0)</f>
        <v>0</v>
      </c>
      <c r="X148" s="15">
        <f>IFERROR(__xludf.DUMMYFUNCTION("IF(REGEXMATCH(LOWER($E148), LOWER(X$2)),1,0)"),0.0)</f>
        <v>0</v>
      </c>
      <c r="Y148" s="15">
        <f>IFERROR(__xludf.DUMMYFUNCTION("IF(REGEXMATCH(LOWER($E148), LOWER(Y$2)),1,0)"),0.0)</f>
        <v>0</v>
      </c>
      <c r="Z148" s="15">
        <f>IFERROR(__xludf.DUMMYFUNCTION("IF(REGEXMATCH(LOWER($E148), LOWER(Z$2)),1,0)"),1.0)</f>
        <v>1</v>
      </c>
      <c r="AA148" s="15">
        <f>IFERROR(__xludf.DUMMYFUNCTION("IF(REGEXMATCH(LOWER($E148), LOWER(AA$2)),1,0)"),0.0)</f>
        <v>0</v>
      </c>
      <c r="AB148" s="15">
        <f>IFERROR(__xludf.DUMMYFUNCTION("IF(REGEXMATCH(LOWER($E148), LOWER(AB$2)),1,0)"),0.0)</f>
        <v>0</v>
      </c>
      <c r="AC148" s="15">
        <f>IFERROR(__xludf.DUMMYFUNCTION("IF(REGEXMATCH(LOWER($E148), LOWER(AC$2)),1,0)"),0.0)</f>
        <v>0</v>
      </c>
      <c r="AD148" s="15">
        <f>IFERROR(__xludf.DUMMYFUNCTION("IF(REGEXMATCH(LOWER($E148), LOWER(AD$2)),1,0)"),0.0)</f>
        <v>0</v>
      </c>
      <c r="AE148" s="15">
        <f>IFERROR(__xludf.DUMMYFUNCTION("IF(REGEXMATCH(LOWER($E148), LOWER(AE$2)),1,0)"),0.0)</f>
        <v>0</v>
      </c>
      <c r="AF148" s="16" t="s">
        <v>110</v>
      </c>
      <c r="AH148" s="17">
        <f t="shared" si="3"/>
        <v>1</v>
      </c>
      <c r="AI148" s="17">
        <f>IFERROR(__xludf.DUMMYFUNCTION("IF(REGEXMATCH(LOWER($AG148), LOWER(AI$2)),1,0)"),0.0)</f>
        <v>0</v>
      </c>
      <c r="AJ148" s="17">
        <f>IFERROR(__xludf.DUMMYFUNCTION("IF(REGEXMATCH(LOWER($AG148), LOWER(AJ$2)),1,0)"),0.0)</f>
        <v>0</v>
      </c>
      <c r="AK148" s="17">
        <f>IFERROR(__xludf.DUMMYFUNCTION("IF(REGEXMATCH(LOWER($AG148), LOWER(AK$2)),1,0)"),0.0)</f>
        <v>0</v>
      </c>
      <c r="AL148" s="17">
        <f>IFERROR(__xludf.DUMMYFUNCTION("IF(REGEXMATCH(LOWER($AG148), LOWER(AL$2)),1,0)"),0.0)</f>
        <v>0</v>
      </c>
      <c r="AM148" s="17">
        <f>IFERROR(__xludf.DUMMYFUNCTION("IF(REGEXMATCH(LOWER($AG148), LOWER(AM$2)),1,0)"),0.0)</f>
        <v>0</v>
      </c>
      <c r="AN148" s="17">
        <f>IFERROR(__xludf.DUMMYFUNCTION("IF(REGEXMATCH(LOWER($AG148), LOWER(AN$2)),1,0)"),0.0)</f>
        <v>0</v>
      </c>
      <c r="AO148" s="17">
        <f>IFERROR(__xludf.DUMMYFUNCTION("IF(REGEXMATCH(LOWER($AG148), LOWER(AO$2)),1,0)"),0.0)</f>
        <v>0</v>
      </c>
      <c r="AP148" s="17">
        <f>IFERROR(__xludf.DUMMYFUNCTION("IF(REGEXMATCH(LOWER($AG148), LOWER(AP$2)),1,0)"),0.0)</f>
        <v>0</v>
      </c>
      <c r="AQ148" s="17">
        <f>IFERROR(__xludf.DUMMYFUNCTION("IF(REGEXMATCH(LOWER($AG148), LOWER(AQ$2)),1,0)"),0.0)</f>
        <v>0</v>
      </c>
      <c r="AR148" s="17">
        <f>IFERROR(__xludf.DUMMYFUNCTION("IF(REGEXMATCH(LOWER($AG148), LOWER(AR$2)),1,0)"),0.0)</f>
        <v>0</v>
      </c>
      <c r="AS148" s="17">
        <f>IFERROR(__xludf.DUMMYFUNCTION("IF(REGEXMATCH(LOWER($AG148), LOWER(AS$2)),1,0)"),0.0)</f>
        <v>0</v>
      </c>
      <c r="AT148" s="17">
        <f>IFERROR(__xludf.DUMMYFUNCTION("IF(REGEXMATCH(LOWER($AG148), LOWER(AT$2)),1,0)"),0.0)</f>
        <v>0</v>
      </c>
      <c r="AU148" s="17">
        <f>IFERROR(__xludf.DUMMYFUNCTION("IF(REGEXMATCH(LOWER($AG148), LOWER(AU$2)),1,0)"),0.0)</f>
        <v>0</v>
      </c>
      <c r="AV148" s="17">
        <f>IFERROR(__xludf.DUMMYFUNCTION("IF(REGEXMATCH(LOWER($AG148), LOWER(AV$2)),1,0)"),0.0)</f>
        <v>0</v>
      </c>
      <c r="AW148" s="17">
        <f>IFERROR(__xludf.DUMMYFUNCTION("IF(REGEXMATCH(LOWER($AG148), LOWER(AW$2)),1,0)"),0.0)</f>
        <v>0</v>
      </c>
      <c r="AX148" s="17">
        <f>IFERROR(__xludf.DUMMYFUNCTION("IF(REGEXMATCH(LOWER($AG148), LOWER(AX$2)),1,0)"),0.0)</f>
        <v>0</v>
      </c>
      <c r="AY148" s="18" t="s">
        <v>388</v>
      </c>
      <c r="AZ148" s="19" t="s">
        <v>1063</v>
      </c>
      <c r="BA148" s="1" t="s">
        <v>1064</v>
      </c>
      <c r="BB148" s="1" t="s">
        <v>1065</v>
      </c>
    </row>
    <row r="149" ht="47.25" customHeight="1">
      <c r="A149" s="1" t="s">
        <v>1066</v>
      </c>
      <c r="B149" s="1" t="s">
        <v>63</v>
      </c>
      <c r="C149" s="1" t="s">
        <v>1067</v>
      </c>
      <c r="D149" s="24">
        <v>0.0</v>
      </c>
      <c r="E149" s="20"/>
      <c r="F149" s="13" t="str">
        <f t="shared" ref="F149:G149" si="148">IMAGE(CONCATENATE("https://connectvideo.garmin.com",BA149))</f>
        <v/>
      </c>
      <c r="G149" s="13" t="str">
        <f t="shared" si="148"/>
        <v/>
      </c>
      <c r="H149" s="20"/>
      <c r="I149" s="20">
        <f>IFERROR(__xludf.DUMMYFUNCTION("IF(REGEXMATCH($E149, I$2),1,0)"),0.0)</f>
        <v>0</v>
      </c>
      <c r="J149" s="20">
        <f>IFERROR(__xludf.DUMMYFUNCTION("IF(REGEXMATCH($E149, J$2),1,0)"),0.0)</f>
        <v>0</v>
      </c>
      <c r="K149" s="20">
        <f>IFERROR(__xludf.DUMMYFUNCTION("IF(REGEXMATCH($E149, K$2),1,0)"),0.0)</f>
        <v>0</v>
      </c>
      <c r="L149" s="20">
        <f>IFERROR(__xludf.DUMMYFUNCTION("IF(REGEXMATCH($E149, L$2),1,0)"),0.0)</f>
        <v>0</v>
      </c>
      <c r="M149" s="20">
        <f>IFERROR(__xludf.DUMMYFUNCTION("IF(REGEXMATCH($E149, M$2),1,0)"),0.0)</f>
        <v>0</v>
      </c>
      <c r="N149" s="20">
        <f>IFERROR(__xludf.DUMMYFUNCTION("IF(REGEXMATCH($E149, N$2),1,0)"),0.0)</f>
        <v>0</v>
      </c>
      <c r="O149" s="20">
        <f>IFERROR(__xludf.DUMMYFUNCTION("IF(REGEXMATCH($E149, O$2),1,0)"),0.0)</f>
        <v>0</v>
      </c>
      <c r="P149" s="20">
        <f>IFERROR(__xludf.DUMMYFUNCTION("IF(REGEXMATCH($E149, P$2),1,0)"),0.0)</f>
        <v>0</v>
      </c>
      <c r="Q149" s="20">
        <f>IFERROR(__xludf.DUMMYFUNCTION("IF(REGEXMATCH($E149, Q$2),1,0)"),0.0)</f>
        <v>0</v>
      </c>
      <c r="R149" s="20">
        <f>IFERROR(__xludf.DUMMYFUNCTION("IF(REGEXMATCH($E149, R$2),1,0)"),0.0)</f>
        <v>0</v>
      </c>
      <c r="S149" s="20">
        <f>IFERROR(__xludf.DUMMYFUNCTION("IF(REGEXMATCH($E149, S$2),1,0)"),0.0)</f>
        <v>0</v>
      </c>
      <c r="T149" s="20">
        <f>IFERROR(__xludf.DUMMYFUNCTION("IF(REGEXMATCH($E149, T$2),1,0)"),0.0)</f>
        <v>0</v>
      </c>
      <c r="U149" s="20">
        <f>IFERROR(__xludf.DUMMYFUNCTION("IF(REGEXMATCH($E149, U$2),1,0)"),0.0)</f>
        <v>0</v>
      </c>
      <c r="V149" s="20">
        <f>IFERROR(__xludf.DUMMYFUNCTION("IF(REGEXMATCH($E149, V$2),1,0)"),0.0)</f>
        <v>0</v>
      </c>
      <c r="W149" s="20">
        <f>IFERROR(__xludf.DUMMYFUNCTION("IF(REGEXMATCH($E149, W$2),1,0)"),0.0)</f>
        <v>0</v>
      </c>
      <c r="X149" s="20">
        <f>IFERROR(__xludf.DUMMYFUNCTION("IF(REGEXMATCH($E149, X$2),1,0)"),0.0)</f>
        <v>0</v>
      </c>
      <c r="Y149" s="20">
        <f>IFERROR(__xludf.DUMMYFUNCTION("IF(REGEXMATCH($E149, Y$2),1,0)"),0.0)</f>
        <v>0</v>
      </c>
      <c r="Z149" s="20">
        <f>IFERROR(__xludf.DUMMYFUNCTION("IF(REGEXMATCH($E149, Z$2),1,0)"),0.0)</f>
        <v>0</v>
      </c>
      <c r="AA149" s="20">
        <f>IFERROR(__xludf.DUMMYFUNCTION("IF(REGEXMATCH($E149, AA$2),1,0)"),0.0)</f>
        <v>0</v>
      </c>
      <c r="AB149" s="20">
        <f>IFERROR(__xludf.DUMMYFUNCTION("IF(REGEXMATCH($E149, AB$2),1,0)"),0.0)</f>
        <v>0</v>
      </c>
      <c r="AC149" s="20">
        <f>IFERROR(__xludf.DUMMYFUNCTION("IF(REGEXMATCH($E149, AC$2),1,0)"),0.0)</f>
        <v>0</v>
      </c>
      <c r="AD149" s="20">
        <f>IFERROR(__xludf.DUMMYFUNCTION("IF(REGEXMATCH($E149, AD$2),1,0)"),0.0)</f>
        <v>0</v>
      </c>
      <c r="AE149" s="20">
        <f>IFERROR(__xludf.DUMMYFUNCTION("IF(REGEXMATCH($E149, AE$2),1,0)"),0.0)</f>
        <v>0</v>
      </c>
      <c r="AF149" s="20"/>
      <c r="AG149" s="20"/>
      <c r="AH149" s="25">
        <f t="shared" si="3"/>
        <v>0</v>
      </c>
      <c r="AI149" s="25">
        <f>IFERROR(__xludf.DUMMYFUNCTION("IF(REGEXMATCH(LOWER($AG149), LOWER(AI$2)),1,0)"),0.0)</f>
        <v>0</v>
      </c>
      <c r="AJ149" s="25">
        <f>IFERROR(__xludf.DUMMYFUNCTION("IF(REGEXMATCH(LOWER($AG149), LOWER(AJ$2)),1,0)"),0.0)</f>
        <v>0</v>
      </c>
      <c r="AK149" s="25">
        <f>IFERROR(__xludf.DUMMYFUNCTION("IF(REGEXMATCH(LOWER($AG149), LOWER(AK$2)),1,0)"),0.0)</f>
        <v>0</v>
      </c>
      <c r="AL149" s="25">
        <f>IFERROR(__xludf.DUMMYFUNCTION("IF(REGEXMATCH(LOWER($AG149), LOWER(AL$2)),1,0)"),0.0)</f>
        <v>0</v>
      </c>
      <c r="AM149" s="25">
        <f>IFERROR(__xludf.DUMMYFUNCTION("IF(REGEXMATCH(LOWER($AG149), LOWER(AM$2)),1,0)"),0.0)</f>
        <v>0</v>
      </c>
      <c r="AN149" s="25">
        <f>IFERROR(__xludf.DUMMYFUNCTION("IF(REGEXMATCH(LOWER($AG149), LOWER(AN$2)),1,0)"),0.0)</f>
        <v>0</v>
      </c>
      <c r="AO149" s="25">
        <f>IFERROR(__xludf.DUMMYFUNCTION("IF(REGEXMATCH(LOWER($AG149), LOWER(AO$2)),1,0)"),0.0)</f>
        <v>0</v>
      </c>
      <c r="AP149" s="25">
        <f>IFERROR(__xludf.DUMMYFUNCTION("IF(REGEXMATCH(LOWER($AG149), LOWER(AP$2)),1,0)"),0.0)</f>
        <v>0</v>
      </c>
      <c r="AQ149" s="25">
        <f>IFERROR(__xludf.DUMMYFUNCTION("IF(REGEXMATCH(LOWER($AG149), LOWER(AQ$2)),1,0)"),0.0)</f>
        <v>0</v>
      </c>
      <c r="AR149" s="25">
        <f>IFERROR(__xludf.DUMMYFUNCTION("IF(REGEXMATCH(LOWER($AG149), LOWER(AR$2)),1,0)"),0.0)</f>
        <v>0</v>
      </c>
      <c r="AS149" s="25">
        <f>IFERROR(__xludf.DUMMYFUNCTION("IF(REGEXMATCH(LOWER($AG149), LOWER(AS$2)),1,0)"),0.0)</f>
        <v>0</v>
      </c>
      <c r="AT149" s="25">
        <f>IFERROR(__xludf.DUMMYFUNCTION("IF(REGEXMATCH(LOWER($AG149), LOWER(AT$2)),1,0)"),0.0)</f>
        <v>0</v>
      </c>
      <c r="AU149" s="25">
        <f>IFERROR(__xludf.DUMMYFUNCTION("IF(REGEXMATCH(LOWER($AG149), LOWER(AU$2)),1,0)"),0.0)</f>
        <v>0</v>
      </c>
      <c r="AV149" s="25">
        <f>IFERROR(__xludf.DUMMYFUNCTION("IF(REGEXMATCH(LOWER($AG149), LOWER(AV$2)),1,0)"),0.0)</f>
        <v>0</v>
      </c>
      <c r="AW149" s="25">
        <f>IFERROR(__xludf.DUMMYFUNCTION("IF(REGEXMATCH(LOWER($AG149), LOWER(AW$2)),1,0)"),0.0)</f>
        <v>0</v>
      </c>
      <c r="AX149" s="25">
        <f>IFERROR(__xludf.DUMMYFUNCTION("IF(REGEXMATCH(LOWER($AG149), LOWER(AX$2)),1,0)"),0.0)</f>
        <v>0</v>
      </c>
      <c r="AY149" s="20"/>
      <c r="AZ149" s="20"/>
      <c r="BA149" s="20"/>
      <c r="BB149" s="20"/>
    </row>
    <row r="150" ht="47.25" customHeight="1">
      <c r="A150" s="1" t="s">
        <v>1068</v>
      </c>
      <c r="B150" s="1" t="s">
        <v>63</v>
      </c>
      <c r="C150" s="1" t="s">
        <v>1069</v>
      </c>
      <c r="D150" s="24">
        <v>0.0</v>
      </c>
      <c r="E150" s="20"/>
      <c r="F150" s="13" t="str">
        <f t="shared" ref="F150:G150" si="149">IMAGE(CONCATENATE("https://connectvideo.garmin.com",BA150))</f>
        <v/>
      </c>
      <c r="G150" s="13" t="str">
        <f t="shared" si="149"/>
        <v/>
      </c>
      <c r="H150" s="20"/>
      <c r="I150" s="20">
        <f>IFERROR(__xludf.DUMMYFUNCTION("IF(REGEXMATCH($E150, I$2),1,0)"),0.0)</f>
        <v>0</v>
      </c>
      <c r="J150" s="20">
        <f>IFERROR(__xludf.DUMMYFUNCTION("IF(REGEXMATCH($E150, J$2),1,0)"),0.0)</f>
        <v>0</v>
      </c>
      <c r="K150" s="20">
        <f>IFERROR(__xludf.DUMMYFUNCTION("IF(REGEXMATCH($E150, K$2),1,0)"),0.0)</f>
        <v>0</v>
      </c>
      <c r="L150" s="20">
        <f>IFERROR(__xludf.DUMMYFUNCTION("IF(REGEXMATCH($E150, L$2),1,0)"),0.0)</f>
        <v>0</v>
      </c>
      <c r="M150" s="20">
        <f>IFERROR(__xludf.DUMMYFUNCTION("IF(REGEXMATCH($E150, M$2),1,0)"),0.0)</f>
        <v>0</v>
      </c>
      <c r="N150" s="20">
        <f>IFERROR(__xludf.DUMMYFUNCTION("IF(REGEXMATCH($E150, N$2),1,0)"),0.0)</f>
        <v>0</v>
      </c>
      <c r="O150" s="20">
        <f>IFERROR(__xludf.DUMMYFUNCTION("IF(REGEXMATCH($E150, O$2),1,0)"),0.0)</f>
        <v>0</v>
      </c>
      <c r="P150" s="20">
        <f>IFERROR(__xludf.DUMMYFUNCTION("IF(REGEXMATCH($E150, P$2),1,0)"),0.0)</f>
        <v>0</v>
      </c>
      <c r="Q150" s="20">
        <f>IFERROR(__xludf.DUMMYFUNCTION("IF(REGEXMATCH($E150, Q$2),1,0)"),0.0)</f>
        <v>0</v>
      </c>
      <c r="R150" s="20">
        <f>IFERROR(__xludf.DUMMYFUNCTION("IF(REGEXMATCH($E150, R$2),1,0)"),0.0)</f>
        <v>0</v>
      </c>
      <c r="S150" s="20">
        <f>IFERROR(__xludf.DUMMYFUNCTION("IF(REGEXMATCH($E150, S$2),1,0)"),0.0)</f>
        <v>0</v>
      </c>
      <c r="T150" s="20">
        <f>IFERROR(__xludf.DUMMYFUNCTION("IF(REGEXMATCH($E150, T$2),1,0)"),0.0)</f>
        <v>0</v>
      </c>
      <c r="U150" s="20">
        <f>IFERROR(__xludf.DUMMYFUNCTION("IF(REGEXMATCH($E150, U$2),1,0)"),0.0)</f>
        <v>0</v>
      </c>
      <c r="V150" s="20">
        <f>IFERROR(__xludf.DUMMYFUNCTION("IF(REGEXMATCH($E150, V$2),1,0)"),0.0)</f>
        <v>0</v>
      </c>
      <c r="W150" s="20">
        <f>IFERROR(__xludf.DUMMYFUNCTION("IF(REGEXMATCH($E150, W$2),1,0)"),0.0)</f>
        <v>0</v>
      </c>
      <c r="X150" s="20">
        <f>IFERROR(__xludf.DUMMYFUNCTION("IF(REGEXMATCH($E150, X$2),1,0)"),0.0)</f>
        <v>0</v>
      </c>
      <c r="Y150" s="20">
        <f>IFERROR(__xludf.DUMMYFUNCTION("IF(REGEXMATCH($E150, Y$2),1,0)"),0.0)</f>
        <v>0</v>
      </c>
      <c r="Z150" s="20">
        <f>IFERROR(__xludf.DUMMYFUNCTION("IF(REGEXMATCH($E150, Z$2),1,0)"),0.0)</f>
        <v>0</v>
      </c>
      <c r="AA150" s="20">
        <f>IFERROR(__xludf.DUMMYFUNCTION("IF(REGEXMATCH($E150, AA$2),1,0)"),0.0)</f>
        <v>0</v>
      </c>
      <c r="AB150" s="20">
        <f>IFERROR(__xludf.DUMMYFUNCTION("IF(REGEXMATCH($E150, AB$2),1,0)"),0.0)</f>
        <v>0</v>
      </c>
      <c r="AC150" s="20">
        <f>IFERROR(__xludf.DUMMYFUNCTION("IF(REGEXMATCH($E150, AC$2),1,0)"),0.0)</f>
        <v>0</v>
      </c>
      <c r="AD150" s="20">
        <f>IFERROR(__xludf.DUMMYFUNCTION("IF(REGEXMATCH($E150, AD$2),1,0)"),0.0)</f>
        <v>0</v>
      </c>
      <c r="AE150" s="20">
        <f>IFERROR(__xludf.DUMMYFUNCTION("IF(REGEXMATCH($E150, AE$2),1,0)"),0.0)</f>
        <v>0</v>
      </c>
      <c r="AF150" s="20"/>
      <c r="AG150" s="20"/>
      <c r="AH150" s="25">
        <f t="shared" si="3"/>
        <v>0</v>
      </c>
      <c r="AI150" s="25">
        <f>IFERROR(__xludf.DUMMYFUNCTION("IF(REGEXMATCH(LOWER($AG150), LOWER(AI$2)),1,0)"),0.0)</f>
        <v>0</v>
      </c>
      <c r="AJ150" s="25">
        <f>IFERROR(__xludf.DUMMYFUNCTION("IF(REGEXMATCH(LOWER($AG150), LOWER(AJ$2)),1,0)"),0.0)</f>
        <v>0</v>
      </c>
      <c r="AK150" s="25">
        <f>IFERROR(__xludf.DUMMYFUNCTION("IF(REGEXMATCH(LOWER($AG150), LOWER(AK$2)),1,0)"),0.0)</f>
        <v>0</v>
      </c>
      <c r="AL150" s="25">
        <f>IFERROR(__xludf.DUMMYFUNCTION("IF(REGEXMATCH(LOWER($AG150), LOWER(AL$2)),1,0)"),0.0)</f>
        <v>0</v>
      </c>
      <c r="AM150" s="25">
        <f>IFERROR(__xludf.DUMMYFUNCTION("IF(REGEXMATCH(LOWER($AG150), LOWER(AM$2)),1,0)"),0.0)</f>
        <v>0</v>
      </c>
      <c r="AN150" s="25">
        <f>IFERROR(__xludf.DUMMYFUNCTION("IF(REGEXMATCH(LOWER($AG150), LOWER(AN$2)),1,0)"),0.0)</f>
        <v>0</v>
      </c>
      <c r="AO150" s="25">
        <f>IFERROR(__xludf.DUMMYFUNCTION("IF(REGEXMATCH(LOWER($AG150), LOWER(AO$2)),1,0)"),0.0)</f>
        <v>0</v>
      </c>
      <c r="AP150" s="25">
        <f>IFERROR(__xludf.DUMMYFUNCTION("IF(REGEXMATCH(LOWER($AG150), LOWER(AP$2)),1,0)"),0.0)</f>
        <v>0</v>
      </c>
      <c r="AQ150" s="25">
        <f>IFERROR(__xludf.DUMMYFUNCTION("IF(REGEXMATCH(LOWER($AG150), LOWER(AQ$2)),1,0)"),0.0)</f>
        <v>0</v>
      </c>
      <c r="AR150" s="25">
        <f>IFERROR(__xludf.DUMMYFUNCTION("IF(REGEXMATCH(LOWER($AG150), LOWER(AR$2)),1,0)"),0.0)</f>
        <v>0</v>
      </c>
      <c r="AS150" s="25">
        <f>IFERROR(__xludf.DUMMYFUNCTION("IF(REGEXMATCH(LOWER($AG150), LOWER(AS$2)),1,0)"),0.0)</f>
        <v>0</v>
      </c>
      <c r="AT150" s="25">
        <f>IFERROR(__xludf.DUMMYFUNCTION("IF(REGEXMATCH(LOWER($AG150), LOWER(AT$2)),1,0)"),0.0)</f>
        <v>0</v>
      </c>
      <c r="AU150" s="25">
        <f>IFERROR(__xludf.DUMMYFUNCTION("IF(REGEXMATCH(LOWER($AG150), LOWER(AU$2)),1,0)"),0.0)</f>
        <v>0</v>
      </c>
      <c r="AV150" s="25">
        <f>IFERROR(__xludf.DUMMYFUNCTION("IF(REGEXMATCH(LOWER($AG150), LOWER(AV$2)),1,0)"),0.0)</f>
        <v>0</v>
      </c>
      <c r="AW150" s="25">
        <f>IFERROR(__xludf.DUMMYFUNCTION("IF(REGEXMATCH(LOWER($AG150), LOWER(AW$2)),1,0)"),0.0)</f>
        <v>0</v>
      </c>
      <c r="AX150" s="25">
        <f>IFERROR(__xludf.DUMMYFUNCTION("IF(REGEXMATCH(LOWER($AG150), LOWER(AX$2)),1,0)"),0.0)</f>
        <v>0</v>
      </c>
      <c r="AY150" s="20"/>
      <c r="AZ150" s="20"/>
      <c r="BA150" s="20"/>
      <c r="BB150" s="20"/>
    </row>
    <row r="151" ht="47.25" customHeight="1">
      <c r="A151" s="1" t="s">
        <v>1070</v>
      </c>
      <c r="B151" s="1" t="s">
        <v>63</v>
      </c>
      <c r="C151" s="1" t="s">
        <v>1071</v>
      </c>
      <c r="D151" s="24">
        <v>0.0</v>
      </c>
      <c r="E151" s="20"/>
      <c r="F151" s="13" t="str">
        <f t="shared" ref="F151:G151" si="150">IMAGE(CONCATENATE("https://connectvideo.garmin.com",BA151))</f>
        <v/>
      </c>
      <c r="G151" s="13" t="str">
        <f t="shared" si="150"/>
        <v/>
      </c>
      <c r="H151" s="20"/>
      <c r="I151" s="20">
        <f>IFERROR(__xludf.DUMMYFUNCTION("IF(REGEXMATCH($E151, I$2),1,0)"),0.0)</f>
        <v>0</v>
      </c>
      <c r="J151" s="20">
        <f>IFERROR(__xludf.DUMMYFUNCTION("IF(REGEXMATCH($E151, J$2),1,0)"),0.0)</f>
        <v>0</v>
      </c>
      <c r="K151" s="20">
        <f>IFERROR(__xludf.DUMMYFUNCTION("IF(REGEXMATCH($E151, K$2),1,0)"),0.0)</f>
        <v>0</v>
      </c>
      <c r="L151" s="20">
        <f>IFERROR(__xludf.DUMMYFUNCTION("IF(REGEXMATCH($E151, L$2),1,0)"),0.0)</f>
        <v>0</v>
      </c>
      <c r="M151" s="20">
        <f>IFERROR(__xludf.DUMMYFUNCTION("IF(REGEXMATCH($E151, M$2),1,0)"),0.0)</f>
        <v>0</v>
      </c>
      <c r="N151" s="20">
        <f>IFERROR(__xludf.DUMMYFUNCTION("IF(REGEXMATCH($E151, N$2),1,0)"),0.0)</f>
        <v>0</v>
      </c>
      <c r="O151" s="20">
        <f>IFERROR(__xludf.DUMMYFUNCTION("IF(REGEXMATCH($E151, O$2),1,0)"),0.0)</f>
        <v>0</v>
      </c>
      <c r="P151" s="20">
        <f>IFERROR(__xludf.DUMMYFUNCTION("IF(REGEXMATCH($E151, P$2),1,0)"),0.0)</f>
        <v>0</v>
      </c>
      <c r="Q151" s="20">
        <f>IFERROR(__xludf.DUMMYFUNCTION("IF(REGEXMATCH($E151, Q$2),1,0)"),0.0)</f>
        <v>0</v>
      </c>
      <c r="R151" s="20">
        <f>IFERROR(__xludf.DUMMYFUNCTION("IF(REGEXMATCH($E151, R$2),1,0)"),0.0)</f>
        <v>0</v>
      </c>
      <c r="S151" s="20">
        <f>IFERROR(__xludf.DUMMYFUNCTION("IF(REGEXMATCH($E151, S$2),1,0)"),0.0)</f>
        <v>0</v>
      </c>
      <c r="T151" s="20">
        <f>IFERROR(__xludf.DUMMYFUNCTION("IF(REGEXMATCH($E151, T$2),1,0)"),0.0)</f>
        <v>0</v>
      </c>
      <c r="U151" s="20">
        <f>IFERROR(__xludf.DUMMYFUNCTION("IF(REGEXMATCH($E151, U$2),1,0)"),0.0)</f>
        <v>0</v>
      </c>
      <c r="V151" s="20">
        <f>IFERROR(__xludf.DUMMYFUNCTION("IF(REGEXMATCH($E151, V$2),1,0)"),0.0)</f>
        <v>0</v>
      </c>
      <c r="W151" s="20">
        <f>IFERROR(__xludf.DUMMYFUNCTION("IF(REGEXMATCH($E151, W$2),1,0)"),0.0)</f>
        <v>0</v>
      </c>
      <c r="X151" s="20">
        <f>IFERROR(__xludf.DUMMYFUNCTION("IF(REGEXMATCH($E151, X$2),1,0)"),0.0)</f>
        <v>0</v>
      </c>
      <c r="Y151" s="20">
        <f>IFERROR(__xludf.DUMMYFUNCTION("IF(REGEXMATCH($E151, Y$2),1,0)"),0.0)</f>
        <v>0</v>
      </c>
      <c r="Z151" s="20">
        <f>IFERROR(__xludf.DUMMYFUNCTION("IF(REGEXMATCH($E151, Z$2),1,0)"),0.0)</f>
        <v>0</v>
      </c>
      <c r="AA151" s="20">
        <f>IFERROR(__xludf.DUMMYFUNCTION("IF(REGEXMATCH($E151, AA$2),1,0)"),0.0)</f>
        <v>0</v>
      </c>
      <c r="AB151" s="20">
        <f>IFERROR(__xludf.DUMMYFUNCTION("IF(REGEXMATCH($E151, AB$2),1,0)"),0.0)</f>
        <v>0</v>
      </c>
      <c r="AC151" s="20">
        <f>IFERROR(__xludf.DUMMYFUNCTION("IF(REGEXMATCH($E151, AC$2),1,0)"),0.0)</f>
        <v>0</v>
      </c>
      <c r="AD151" s="20">
        <f>IFERROR(__xludf.DUMMYFUNCTION("IF(REGEXMATCH($E151, AD$2),1,0)"),0.0)</f>
        <v>0</v>
      </c>
      <c r="AE151" s="20">
        <f>IFERROR(__xludf.DUMMYFUNCTION("IF(REGEXMATCH($E151, AE$2),1,0)"),0.0)</f>
        <v>0</v>
      </c>
      <c r="AF151" s="20"/>
      <c r="AG151" s="20"/>
      <c r="AH151" s="25">
        <f t="shared" si="3"/>
        <v>0</v>
      </c>
      <c r="AI151" s="25">
        <f>IFERROR(__xludf.DUMMYFUNCTION("IF(REGEXMATCH(LOWER($AG151), LOWER(AI$2)),1,0)"),0.0)</f>
        <v>0</v>
      </c>
      <c r="AJ151" s="25">
        <f>IFERROR(__xludf.DUMMYFUNCTION("IF(REGEXMATCH(LOWER($AG151), LOWER(AJ$2)),1,0)"),0.0)</f>
        <v>0</v>
      </c>
      <c r="AK151" s="25">
        <f>IFERROR(__xludf.DUMMYFUNCTION("IF(REGEXMATCH(LOWER($AG151), LOWER(AK$2)),1,0)"),0.0)</f>
        <v>0</v>
      </c>
      <c r="AL151" s="25">
        <f>IFERROR(__xludf.DUMMYFUNCTION("IF(REGEXMATCH(LOWER($AG151), LOWER(AL$2)),1,0)"),0.0)</f>
        <v>0</v>
      </c>
      <c r="AM151" s="25">
        <f>IFERROR(__xludf.DUMMYFUNCTION("IF(REGEXMATCH(LOWER($AG151), LOWER(AM$2)),1,0)"),0.0)</f>
        <v>0</v>
      </c>
      <c r="AN151" s="25">
        <f>IFERROR(__xludf.DUMMYFUNCTION("IF(REGEXMATCH(LOWER($AG151), LOWER(AN$2)),1,0)"),0.0)</f>
        <v>0</v>
      </c>
      <c r="AO151" s="25">
        <f>IFERROR(__xludf.DUMMYFUNCTION("IF(REGEXMATCH(LOWER($AG151), LOWER(AO$2)),1,0)"),0.0)</f>
        <v>0</v>
      </c>
      <c r="AP151" s="25">
        <f>IFERROR(__xludf.DUMMYFUNCTION("IF(REGEXMATCH(LOWER($AG151), LOWER(AP$2)),1,0)"),0.0)</f>
        <v>0</v>
      </c>
      <c r="AQ151" s="25">
        <f>IFERROR(__xludf.DUMMYFUNCTION("IF(REGEXMATCH(LOWER($AG151), LOWER(AQ$2)),1,0)"),0.0)</f>
        <v>0</v>
      </c>
      <c r="AR151" s="25">
        <f>IFERROR(__xludf.DUMMYFUNCTION("IF(REGEXMATCH(LOWER($AG151), LOWER(AR$2)),1,0)"),0.0)</f>
        <v>0</v>
      </c>
      <c r="AS151" s="25">
        <f>IFERROR(__xludf.DUMMYFUNCTION("IF(REGEXMATCH(LOWER($AG151), LOWER(AS$2)),1,0)"),0.0)</f>
        <v>0</v>
      </c>
      <c r="AT151" s="25">
        <f>IFERROR(__xludf.DUMMYFUNCTION("IF(REGEXMATCH(LOWER($AG151), LOWER(AT$2)),1,0)"),0.0)</f>
        <v>0</v>
      </c>
      <c r="AU151" s="25">
        <f>IFERROR(__xludf.DUMMYFUNCTION("IF(REGEXMATCH(LOWER($AG151), LOWER(AU$2)),1,0)"),0.0)</f>
        <v>0</v>
      </c>
      <c r="AV151" s="25">
        <f>IFERROR(__xludf.DUMMYFUNCTION("IF(REGEXMATCH(LOWER($AG151), LOWER(AV$2)),1,0)"),0.0)</f>
        <v>0</v>
      </c>
      <c r="AW151" s="25">
        <f>IFERROR(__xludf.DUMMYFUNCTION("IF(REGEXMATCH(LOWER($AG151), LOWER(AW$2)),1,0)"),0.0)</f>
        <v>0</v>
      </c>
      <c r="AX151" s="25">
        <f>IFERROR(__xludf.DUMMYFUNCTION("IF(REGEXMATCH(LOWER($AG151), LOWER(AX$2)),1,0)"),0.0)</f>
        <v>0</v>
      </c>
      <c r="AY151" s="20"/>
      <c r="AZ151" s="20"/>
      <c r="BA151" s="20"/>
      <c r="BB151" s="20"/>
    </row>
    <row r="152" ht="47.25" customHeight="1">
      <c r="A152" s="1" t="s">
        <v>1072</v>
      </c>
      <c r="B152" s="1" t="s">
        <v>63</v>
      </c>
      <c r="C152" s="1" t="s">
        <v>1073</v>
      </c>
      <c r="D152" s="24">
        <v>0.0</v>
      </c>
      <c r="E152" s="20"/>
      <c r="F152" s="13" t="str">
        <f t="shared" ref="F152:G152" si="151">IMAGE(CONCATENATE("https://connectvideo.garmin.com",BA152))</f>
        <v/>
      </c>
      <c r="G152" s="13" t="str">
        <f t="shared" si="151"/>
        <v/>
      </c>
      <c r="H152" s="20"/>
      <c r="I152" s="20">
        <f>IFERROR(__xludf.DUMMYFUNCTION("IF(REGEXMATCH($E152, I$2),1,0)"),0.0)</f>
        <v>0</v>
      </c>
      <c r="J152" s="20">
        <f>IFERROR(__xludf.DUMMYFUNCTION("IF(REGEXMATCH($E152, J$2),1,0)"),0.0)</f>
        <v>0</v>
      </c>
      <c r="K152" s="20">
        <f>IFERROR(__xludf.DUMMYFUNCTION("IF(REGEXMATCH($E152, K$2),1,0)"),0.0)</f>
        <v>0</v>
      </c>
      <c r="L152" s="20">
        <f>IFERROR(__xludf.DUMMYFUNCTION("IF(REGEXMATCH($E152, L$2),1,0)"),0.0)</f>
        <v>0</v>
      </c>
      <c r="M152" s="20">
        <f>IFERROR(__xludf.DUMMYFUNCTION("IF(REGEXMATCH($E152, M$2),1,0)"),0.0)</f>
        <v>0</v>
      </c>
      <c r="N152" s="20">
        <f>IFERROR(__xludf.DUMMYFUNCTION("IF(REGEXMATCH($E152, N$2),1,0)"),0.0)</f>
        <v>0</v>
      </c>
      <c r="O152" s="20">
        <f>IFERROR(__xludf.DUMMYFUNCTION("IF(REGEXMATCH($E152, O$2),1,0)"),0.0)</f>
        <v>0</v>
      </c>
      <c r="P152" s="20">
        <f>IFERROR(__xludf.DUMMYFUNCTION("IF(REGEXMATCH($E152, P$2),1,0)"),0.0)</f>
        <v>0</v>
      </c>
      <c r="Q152" s="20">
        <f>IFERROR(__xludf.DUMMYFUNCTION("IF(REGEXMATCH($E152, Q$2),1,0)"),0.0)</f>
        <v>0</v>
      </c>
      <c r="R152" s="20">
        <f>IFERROR(__xludf.DUMMYFUNCTION("IF(REGEXMATCH($E152, R$2),1,0)"),0.0)</f>
        <v>0</v>
      </c>
      <c r="S152" s="20">
        <f>IFERROR(__xludf.DUMMYFUNCTION("IF(REGEXMATCH($E152, S$2),1,0)"),0.0)</f>
        <v>0</v>
      </c>
      <c r="T152" s="20">
        <f>IFERROR(__xludf.DUMMYFUNCTION("IF(REGEXMATCH($E152, T$2),1,0)"),0.0)</f>
        <v>0</v>
      </c>
      <c r="U152" s="20">
        <f>IFERROR(__xludf.DUMMYFUNCTION("IF(REGEXMATCH($E152, U$2),1,0)"),0.0)</f>
        <v>0</v>
      </c>
      <c r="V152" s="20">
        <f>IFERROR(__xludf.DUMMYFUNCTION("IF(REGEXMATCH($E152, V$2),1,0)"),0.0)</f>
        <v>0</v>
      </c>
      <c r="W152" s="20">
        <f>IFERROR(__xludf.DUMMYFUNCTION("IF(REGEXMATCH($E152, W$2),1,0)"),0.0)</f>
        <v>0</v>
      </c>
      <c r="X152" s="20">
        <f>IFERROR(__xludf.DUMMYFUNCTION("IF(REGEXMATCH($E152, X$2),1,0)"),0.0)</f>
        <v>0</v>
      </c>
      <c r="Y152" s="20">
        <f>IFERROR(__xludf.DUMMYFUNCTION("IF(REGEXMATCH($E152, Y$2),1,0)"),0.0)</f>
        <v>0</v>
      </c>
      <c r="Z152" s="20">
        <f>IFERROR(__xludf.DUMMYFUNCTION("IF(REGEXMATCH($E152, Z$2),1,0)"),0.0)</f>
        <v>0</v>
      </c>
      <c r="AA152" s="20">
        <f>IFERROR(__xludf.DUMMYFUNCTION("IF(REGEXMATCH($E152, AA$2),1,0)"),0.0)</f>
        <v>0</v>
      </c>
      <c r="AB152" s="20">
        <f>IFERROR(__xludf.DUMMYFUNCTION("IF(REGEXMATCH($E152, AB$2),1,0)"),0.0)</f>
        <v>0</v>
      </c>
      <c r="AC152" s="20">
        <f>IFERROR(__xludf.DUMMYFUNCTION("IF(REGEXMATCH($E152, AC$2),1,0)"),0.0)</f>
        <v>0</v>
      </c>
      <c r="AD152" s="20">
        <f>IFERROR(__xludf.DUMMYFUNCTION("IF(REGEXMATCH($E152, AD$2),1,0)"),0.0)</f>
        <v>0</v>
      </c>
      <c r="AE152" s="20">
        <f>IFERROR(__xludf.DUMMYFUNCTION("IF(REGEXMATCH($E152, AE$2),1,0)"),0.0)</f>
        <v>0</v>
      </c>
      <c r="AF152" s="20"/>
      <c r="AG152" s="20"/>
      <c r="AH152" s="25">
        <f t="shared" si="3"/>
        <v>0</v>
      </c>
      <c r="AI152" s="25">
        <f>IFERROR(__xludf.DUMMYFUNCTION("IF(REGEXMATCH(LOWER($AG152), LOWER(AI$2)),1,0)"),0.0)</f>
        <v>0</v>
      </c>
      <c r="AJ152" s="25">
        <f>IFERROR(__xludf.DUMMYFUNCTION("IF(REGEXMATCH(LOWER($AG152), LOWER(AJ$2)),1,0)"),0.0)</f>
        <v>0</v>
      </c>
      <c r="AK152" s="25">
        <f>IFERROR(__xludf.DUMMYFUNCTION("IF(REGEXMATCH(LOWER($AG152), LOWER(AK$2)),1,0)"),0.0)</f>
        <v>0</v>
      </c>
      <c r="AL152" s="25">
        <f>IFERROR(__xludf.DUMMYFUNCTION("IF(REGEXMATCH(LOWER($AG152), LOWER(AL$2)),1,0)"),0.0)</f>
        <v>0</v>
      </c>
      <c r="AM152" s="25">
        <f>IFERROR(__xludf.DUMMYFUNCTION("IF(REGEXMATCH(LOWER($AG152), LOWER(AM$2)),1,0)"),0.0)</f>
        <v>0</v>
      </c>
      <c r="AN152" s="25">
        <f>IFERROR(__xludf.DUMMYFUNCTION("IF(REGEXMATCH(LOWER($AG152), LOWER(AN$2)),1,0)"),0.0)</f>
        <v>0</v>
      </c>
      <c r="AO152" s="25">
        <f>IFERROR(__xludf.DUMMYFUNCTION("IF(REGEXMATCH(LOWER($AG152), LOWER(AO$2)),1,0)"),0.0)</f>
        <v>0</v>
      </c>
      <c r="AP152" s="25">
        <f>IFERROR(__xludf.DUMMYFUNCTION("IF(REGEXMATCH(LOWER($AG152), LOWER(AP$2)),1,0)"),0.0)</f>
        <v>0</v>
      </c>
      <c r="AQ152" s="25">
        <f>IFERROR(__xludf.DUMMYFUNCTION("IF(REGEXMATCH(LOWER($AG152), LOWER(AQ$2)),1,0)"),0.0)</f>
        <v>0</v>
      </c>
      <c r="AR152" s="25">
        <f>IFERROR(__xludf.DUMMYFUNCTION("IF(REGEXMATCH(LOWER($AG152), LOWER(AR$2)),1,0)"),0.0)</f>
        <v>0</v>
      </c>
      <c r="AS152" s="25">
        <f>IFERROR(__xludf.DUMMYFUNCTION("IF(REGEXMATCH(LOWER($AG152), LOWER(AS$2)),1,0)"),0.0)</f>
        <v>0</v>
      </c>
      <c r="AT152" s="25">
        <f>IFERROR(__xludf.DUMMYFUNCTION("IF(REGEXMATCH(LOWER($AG152), LOWER(AT$2)),1,0)"),0.0)</f>
        <v>0</v>
      </c>
      <c r="AU152" s="25">
        <f>IFERROR(__xludf.DUMMYFUNCTION("IF(REGEXMATCH(LOWER($AG152), LOWER(AU$2)),1,0)"),0.0)</f>
        <v>0</v>
      </c>
      <c r="AV152" s="25">
        <f>IFERROR(__xludf.DUMMYFUNCTION("IF(REGEXMATCH(LOWER($AG152), LOWER(AV$2)),1,0)"),0.0)</f>
        <v>0</v>
      </c>
      <c r="AW152" s="25">
        <f>IFERROR(__xludf.DUMMYFUNCTION("IF(REGEXMATCH(LOWER($AG152), LOWER(AW$2)),1,0)"),0.0)</f>
        <v>0</v>
      </c>
      <c r="AX152" s="25">
        <f>IFERROR(__xludf.DUMMYFUNCTION("IF(REGEXMATCH(LOWER($AG152), LOWER(AX$2)),1,0)"),0.0)</f>
        <v>0</v>
      </c>
      <c r="AY152" s="20"/>
      <c r="AZ152" s="20"/>
      <c r="BA152" s="20"/>
      <c r="BB152" s="20"/>
    </row>
    <row r="153" ht="47.25" customHeight="1">
      <c r="A153" s="1" t="s">
        <v>1074</v>
      </c>
      <c r="B153" s="1" t="s">
        <v>63</v>
      </c>
      <c r="C153" s="1" t="s">
        <v>1075</v>
      </c>
      <c r="D153" s="24">
        <v>0.0</v>
      </c>
      <c r="E153" s="20"/>
      <c r="F153" s="13" t="str">
        <f t="shared" ref="F153:G153" si="152">IMAGE(CONCATENATE("https://connectvideo.garmin.com",BA153))</f>
        <v/>
      </c>
      <c r="G153" s="13" t="str">
        <f t="shared" si="152"/>
        <v/>
      </c>
      <c r="H153" s="20"/>
      <c r="I153" s="20">
        <f>IFERROR(__xludf.DUMMYFUNCTION("IF(REGEXMATCH($E153, I$2),1,0)"),0.0)</f>
        <v>0</v>
      </c>
      <c r="J153" s="20">
        <f>IFERROR(__xludf.DUMMYFUNCTION("IF(REGEXMATCH($E153, J$2),1,0)"),0.0)</f>
        <v>0</v>
      </c>
      <c r="K153" s="20">
        <f>IFERROR(__xludf.DUMMYFUNCTION("IF(REGEXMATCH($E153, K$2),1,0)"),0.0)</f>
        <v>0</v>
      </c>
      <c r="L153" s="20">
        <f>IFERROR(__xludf.DUMMYFUNCTION("IF(REGEXMATCH($E153, L$2),1,0)"),0.0)</f>
        <v>0</v>
      </c>
      <c r="M153" s="20">
        <f>IFERROR(__xludf.DUMMYFUNCTION("IF(REGEXMATCH($E153, M$2),1,0)"),0.0)</f>
        <v>0</v>
      </c>
      <c r="N153" s="20">
        <f>IFERROR(__xludf.DUMMYFUNCTION("IF(REGEXMATCH($E153, N$2),1,0)"),0.0)</f>
        <v>0</v>
      </c>
      <c r="O153" s="20">
        <f>IFERROR(__xludf.DUMMYFUNCTION("IF(REGEXMATCH($E153, O$2),1,0)"),0.0)</f>
        <v>0</v>
      </c>
      <c r="P153" s="20">
        <f>IFERROR(__xludf.DUMMYFUNCTION("IF(REGEXMATCH($E153, P$2),1,0)"),0.0)</f>
        <v>0</v>
      </c>
      <c r="Q153" s="20">
        <f>IFERROR(__xludf.DUMMYFUNCTION("IF(REGEXMATCH($E153, Q$2),1,0)"),0.0)</f>
        <v>0</v>
      </c>
      <c r="R153" s="20">
        <f>IFERROR(__xludf.DUMMYFUNCTION("IF(REGEXMATCH($E153, R$2),1,0)"),0.0)</f>
        <v>0</v>
      </c>
      <c r="S153" s="20">
        <f>IFERROR(__xludf.DUMMYFUNCTION("IF(REGEXMATCH($E153, S$2),1,0)"),0.0)</f>
        <v>0</v>
      </c>
      <c r="T153" s="20">
        <f>IFERROR(__xludf.DUMMYFUNCTION("IF(REGEXMATCH($E153, T$2),1,0)"),0.0)</f>
        <v>0</v>
      </c>
      <c r="U153" s="20">
        <f>IFERROR(__xludf.DUMMYFUNCTION("IF(REGEXMATCH($E153, U$2),1,0)"),0.0)</f>
        <v>0</v>
      </c>
      <c r="V153" s="20">
        <f>IFERROR(__xludf.DUMMYFUNCTION("IF(REGEXMATCH($E153, V$2),1,0)"),0.0)</f>
        <v>0</v>
      </c>
      <c r="W153" s="20">
        <f>IFERROR(__xludf.DUMMYFUNCTION("IF(REGEXMATCH($E153, W$2),1,0)"),0.0)</f>
        <v>0</v>
      </c>
      <c r="X153" s="20">
        <f>IFERROR(__xludf.DUMMYFUNCTION("IF(REGEXMATCH($E153, X$2),1,0)"),0.0)</f>
        <v>0</v>
      </c>
      <c r="Y153" s="20">
        <f>IFERROR(__xludf.DUMMYFUNCTION("IF(REGEXMATCH($E153, Y$2),1,0)"),0.0)</f>
        <v>0</v>
      </c>
      <c r="Z153" s="20">
        <f>IFERROR(__xludf.DUMMYFUNCTION("IF(REGEXMATCH($E153, Z$2),1,0)"),0.0)</f>
        <v>0</v>
      </c>
      <c r="AA153" s="20">
        <f>IFERROR(__xludf.DUMMYFUNCTION("IF(REGEXMATCH($E153, AA$2),1,0)"),0.0)</f>
        <v>0</v>
      </c>
      <c r="AB153" s="20">
        <f>IFERROR(__xludf.DUMMYFUNCTION("IF(REGEXMATCH($E153, AB$2),1,0)"),0.0)</f>
        <v>0</v>
      </c>
      <c r="AC153" s="20">
        <f>IFERROR(__xludf.DUMMYFUNCTION("IF(REGEXMATCH($E153, AC$2),1,0)"),0.0)</f>
        <v>0</v>
      </c>
      <c r="AD153" s="20">
        <f>IFERROR(__xludf.DUMMYFUNCTION("IF(REGEXMATCH($E153, AD$2),1,0)"),0.0)</f>
        <v>0</v>
      </c>
      <c r="AE153" s="20">
        <f>IFERROR(__xludf.DUMMYFUNCTION("IF(REGEXMATCH($E153, AE$2),1,0)"),0.0)</f>
        <v>0</v>
      </c>
      <c r="AF153" s="20"/>
      <c r="AG153" s="20"/>
      <c r="AH153" s="25">
        <f t="shared" si="3"/>
        <v>0</v>
      </c>
      <c r="AI153" s="25">
        <f>IFERROR(__xludf.DUMMYFUNCTION("IF(REGEXMATCH(LOWER($AG153), LOWER(AI$2)),1,0)"),0.0)</f>
        <v>0</v>
      </c>
      <c r="AJ153" s="25">
        <f>IFERROR(__xludf.DUMMYFUNCTION("IF(REGEXMATCH(LOWER($AG153), LOWER(AJ$2)),1,0)"),0.0)</f>
        <v>0</v>
      </c>
      <c r="AK153" s="25">
        <f>IFERROR(__xludf.DUMMYFUNCTION("IF(REGEXMATCH(LOWER($AG153), LOWER(AK$2)),1,0)"),0.0)</f>
        <v>0</v>
      </c>
      <c r="AL153" s="25">
        <f>IFERROR(__xludf.DUMMYFUNCTION("IF(REGEXMATCH(LOWER($AG153), LOWER(AL$2)),1,0)"),0.0)</f>
        <v>0</v>
      </c>
      <c r="AM153" s="25">
        <f>IFERROR(__xludf.DUMMYFUNCTION("IF(REGEXMATCH(LOWER($AG153), LOWER(AM$2)),1,0)"),0.0)</f>
        <v>0</v>
      </c>
      <c r="AN153" s="25">
        <f>IFERROR(__xludf.DUMMYFUNCTION("IF(REGEXMATCH(LOWER($AG153), LOWER(AN$2)),1,0)"),0.0)</f>
        <v>0</v>
      </c>
      <c r="AO153" s="25">
        <f>IFERROR(__xludf.DUMMYFUNCTION("IF(REGEXMATCH(LOWER($AG153), LOWER(AO$2)),1,0)"),0.0)</f>
        <v>0</v>
      </c>
      <c r="AP153" s="25">
        <f>IFERROR(__xludf.DUMMYFUNCTION("IF(REGEXMATCH(LOWER($AG153), LOWER(AP$2)),1,0)"),0.0)</f>
        <v>0</v>
      </c>
      <c r="AQ153" s="25">
        <f>IFERROR(__xludf.DUMMYFUNCTION("IF(REGEXMATCH(LOWER($AG153), LOWER(AQ$2)),1,0)"),0.0)</f>
        <v>0</v>
      </c>
      <c r="AR153" s="25">
        <f>IFERROR(__xludf.DUMMYFUNCTION("IF(REGEXMATCH(LOWER($AG153), LOWER(AR$2)),1,0)"),0.0)</f>
        <v>0</v>
      </c>
      <c r="AS153" s="25">
        <f>IFERROR(__xludf.DUMMYFUNCTION("IF(REGEXMATCH(LOWER($AG153), LOWER(AS$2)),1,0)"),0.0)</f>
        <v>0</v>
      </c>
      <c r="AT153" s="25">
        <f>IFERROR(__xludf.DUMMYFUNCTION("IF(REGEXMATCH(LOWER($AG153), LOWER(AT$2)),1,0)"),0.0)</f>
        <v>0</v>
      </c>
      <c r="AU153" s="25">
        <f>IFERROR(__xludf.DUMMYFUNCTION("IF(REGEXMATCH(LOWER($AG153), LOWER(AU$2)),1,0)"),0.0)</f>
        <v>0</v>
      </c>
      <c r="AV153" s="25">
        <f>IFERROR(__xludf.DUMMYFUNCTION("IF(REGEXMATCH(LOWER($AG153), LOWER(AV$2)),1,0)"),0.0)</f>
        <v>0</v>
      </c>
      <c r="AW153" s="25">
        <f>IFERROR(__xludf.DUMMYFUNCTION("IF(REGEXMATCH(LOWER($AG153), LOWER(AW$2)),1,0)"),0.0)</f>
        <v>0</v>
      </c>
      <c r="AX153" s="25">
        <f>IFERROR(__xludf.DUMMYFUNCTION("IF(REGEXMATCH(LOWER($AG153), LOWER(AX$2)),1,0)"),0.0)</f>
        <v>0</v>
      </c>
      <c r="AY153" s="20"/>
      <c r="AZ153" s="20"/>
      <c r="BA153" s="20"/>
      <c r="BB153" s="20"/>
    </row>
    <row r="154" ht="47.25" customHeight="1">
      <c r="A154" s="1" t="s">
        <v>1076</v>
      </c>
      <c r="B154" s="1" t="s">
        <v>63</v>
      </c>
      <c r="C154" s="1" t="s">
        <v>1077</v>
      </c>
      <c r="D154" s="24">
        <v>0.0</v>
      </c>
      <c r="E154" s="20"/>
      <c r="F154" s="13" t="str">
        <f t="shared" ref="F154:G154" si="153">IMAGE(CONCATENATE("https://connectvideo.garmin.com",BA154))</f>
        <v/>
      </c>
      <c r="G154" s="13" t="str">
        <f t="shared" si="153"/>
        <v/>
      </c>
      <c r="H154" s="20"/>
      <c r="I154" s="20">
        <f>IFERROR(__xludf.DUMMYFUNCTION("IF(REGEXMATCH($E154, I$2),1,0)"),0.0)</f>
        <v>0</v>
      </c>
      <c r="J154" s="20">
        <f>IFERROR(__xludf.DUMMYFUNCTION("IF(REGEXMATCH($E154, J$2),1,0)"),0.0)</f>
        <v>0</v>
      </c>
      <c r="K154" s="20">
        <f>IFERROR(__xludf.DUMMYFUNCTION("IF(REGEXMATCH($E154, K$2),1,0)"),0.0)</f>
        <v>0</v>
      </c>
      <c r="L154" s="20">
        <f>IFERROR(__xludf.DUMMYFUNCTION("IF(REGEXMATCH($E154, L$2),1,0)"),0.0)</f>
        <v>0</v>
      </c>
      <c r="M154" s="20">
        <f>IFERROR(__xludf.DUMMYFUNCTION("IF(REGEXMATCH($E154, M$2),1,0)"),0.0)</f>
        <v>0</v>
      </c>
      <c r="N154" s="20">
        <f>IFERROR(__xludf.DUMMYFUNCTION("IF(REGEXMATCH($E154, N$2),1,0)"),0.0)</f>
        <v>0</v>
      </c>
      <c r="O154" s="20">
        <f>IFERROR(__xludf.DUMMYFUNCTION("IF(REGEXMATCH($E154, O$2),1,0)"),0.0)</f>
        <v>0</v>
      </c>
      <c r="P154" s="20">
        <f>IFERROR(__xludf.DUMMYFUNCTION("IF(REGEXMATCH($E154, P$2),1,0)"),0.0)</f>
        <v>0</v>
      </c>
      <c r="Q154" s="20">
        <f>IFERROR(__xludf.DUMMYFUNCTION("IF(REGEXMATCH($E154, Q$2),1,0)"),0.0)</f>
        <v>0</v>
      </c>
      <c r="R154" s="20">
        <f>IFERROR(__xludf.DUMMYFUNCTION("IF(REGEXMATCH($E154, R$2),1,0)"),0.0)</f>
        <v>0</v>
      </c>
      <c r="S154" s="20">
        <f>IFERROR(__xludf.DUMMYFUNCTION("IF(REGEXMATCH($E154, S$2),1,0)"),0.0)</f>
        <v>0</v>
      </c>
      <c r="T154" s="20">
        <f>IFERROR(__xludf.DUMMYFUNCTION("IF(REGEXMATCH($E154, T$2),1,0)"),0.0)</f>
        <v>0</v>
      </c>
      <c r="U154" s="20">
        <f>IFERROR(__xludf.DUMMYFUNCTION("IF(REGEXMATCH($E154, U$2),1,0)"),0.0)</f>
        <v>0</v>
      </c>
      <c r="V154" s="20">
        <f>IFERROR(__xludf.DUMMYFUNCTION("IF(REGEXMATCH($E154, V$2),1,0)"),0.0)</f>
        <v>0</v>
      </c>
      <c r="W154" s="20">
        <f>IFERROR(__xludf.DUMMYFUNCTION("IF(REGEXMATCH($E154, W$2),1,0)"),0.0)</f>
        <v>0</v>
      </c>
      <c r="X154" s="20">
        <f>IFERROR(__xludf.DUMMYFUNCTION("IF(REGEXMATCH($E154, X$2),1,0)"),0.0)</f>
        <v>0</v>
      </c>
      <c r="Y154" s="20">
        <f>IFERROR(__xludf.DUMMYFUNCTION("IF(REGEXMATCH($E154, Y$2),1,0)"),0.0)</f>
        <v>0</v>
      </c>
      <c r="Z154" s="20">
        <f>IFERROR(__xludf.DUMMYFUNCTION("IF(REGEXMATCH($E154, Z$2),1,0)"),0.0)</f>
        <v>0</v>
      </c>
      <c r="AA154" s="20">
        <f>IFERROR(__xludf.DUMMYFUNCTION("IF(REGEXMATCH($E154, AA$2),1,0)"),0.0)</f>
        <v>0</v>
      </c>
      <c r="AB154" s="20">
        <f>IFERROR(__xludf.DUMMYFUNCTION("IF(REGEXMATCH($E154, AB$2),1,0)"),0.0)</f>
        <v>0</v>
      </c>
      <c r="AC154" s="20">
        <f>IFERROR(__xludf.DUMMYFUNCTION("IF(REGEXMATCH($E154, AC$2),1,0)"),0.0)</f>
        <v>0</v>
      </c>
      <c r="AD154" s="20">
        <f>IFERROR(__xludf.DUMMYFUNCTION("IF(REGEXMATCH($E154, AD$2),1,0)"),0.0)</f>
        <v>0</v>
      </c>
      <c r="AE154" s="20">
        <f>IFERROR(__xludf.DUMMYFUNCTION("IF(REGEXMATCH($E154, AE$2),1,0)"),0.0)</f>
        <v>0</v>
      </c>
      <c r="AF154" s="20"/>
      <c r="AG154" s="20"/>
      <c r="AH154" s="25">
        <f t="shared" si="3"/>
        <v>0</v>
      </c>
      <c r="AI154" s="25">
        <f>IFERROR(__xludf.DUMMYFUNCTION("IF(REGEXMATCH(LOWER($AG154), LOWER(AI$2)),1,0)"),0.0)</f>
        <v>0</v>
      </c>
      <c r="AJ154" s="25">
        <f>IFERROR(__xludf.DUMMYFUNCTION("IF(REGEXMATCH(LOWER($AG154), LOWER(AJ$2)),1,0)"),0.0)</f>
        <v>0</v>
      </c>
      <c r="AK154" s="25">
        <f>IFERROR(__xludf.DUMMYFUNCTION("IF(REGEXMATCH(LOWER($AG154), LOWER(AK$2)),1,0)"),0.0)</f>
        <v>0</v>
      </c>
      <c r="AL154" s="25">
        <f>IFERROR(__xludf.DUMMYFUNCTION("IF(REGEXMATCH(LOWER($AG154), LOWER(AL$2)),1,0)"),0.0)</f>
        <v>0</v>
      </c>
      <c r="AM154" s="25">
        <f>IFERROR(__xludf.DUMMYFUNCTION("IF(REGEXMATCH(LOWER($AG154), LOWER(AM$2)),1,0)"),0.0)</f>
        <v>0</v>
      </c>
      <c r="AN154" s="25">
        <f>IFERROR(__xludf.DUMMYFUNCTION("IF(REGEXMATCH(LOWER($AG154), LOWER(AN$2)),1,0)"),0.0)</f>
        <v>0</v>
      </c>
      <c r="AO154" s="25">
        <f>IFERROR(__xludf.DUMMYFUNCTION("IF(REGEXMATCH(LOWER($AG154), LOWER(AO$2)),1,0)"),0.0)</f>
        <v>0</v>
      </c>
      <c r="AP154" s="25">
        <f>IFERROR(__xludf.DUMMYFUNCTION("IF(REGEXMATCH(LOWER($AG154), LOWER(AP$2)),1,0)"),0.0)</f>
        <v>0</v>
      </c>
      <c r="AQ154" s="25">
        <f>IFERROR(__xludf.DUMMYFUNCTION("IF(REGEXMATCH(LOWER($AG154), LOWER(AQ$2)),1,0)"),0.0)</f>
        <v>0</v>
      </c>
      <c r="AR154" s="25">
        <f>IFERROR(__xludf.DUMMYFUNCTION("IF(REGEXMATCH(LOWER($AG154), LOWER(AR$2)),1,0)"),0.0)</f>
        <v>0</v>
      </c>
      <c r="AS154" s="25">
        <f>IFERROR(__xludf.DUMMYFUNCTION("IF(REGEXMATCH(LOWER($AG154), LOWER(AS$2)),1,0)"),0.0)</f>
        <v>0</v>
      </c>
      <c r="AT154" s="25">
        <f>IFERROR(__xludf.DUMMYFUNCTION("IF(REGEXMATCH(LOWER($AG154), LOWER(AT$2)),1,0)"),0.0)</f>
        <v>0</v>
      </c>
      <c r="AU154" s="25">
        <f>IFERROR(__xludf.DUMMYFUNCTION("IF(REGEXMATCH(LOWER($AG154), LOWER(AU$2)),1,0)"),0.0)</f>
        <v>0</v>
      </c>
      <c r="AV154" s="25">
        <f>IFERROR(__xludf.DUMMYFUNCTION("IF(REGEXMATCH(LOWER($AG154), LOWER(AV$2)),1,0)"),0.0)</f>
        <v>0</v>
      </c>
      <c r="AW154" s="25">
        <f>IFERROR(__xludf.DUMMYFUNCTION("IF(REGEXMATCH(LOWER($AG154), LOWER(AW$2)),1,0)"),0.0)</f>
        <v>0</v>
      </c>
      <c r="AX154" s="25">
        <f>IFERROR(__xludf.DUMMYFUNCTION("IF(REGEXMATCH(LOWER($AG154), LOWER(AX$2)),1,0)"),0.0)</f>
        <v>0</v>
      </c>
      <c r="AY154" s="20"/>
      <c r="AZ154" s="20"/>
      <c r="BA154" s="20"/>
      <c r="BB154" s="20"/>
    </row>
    <row r="155" ht="47.25" customHeight="1">
      <c r="A155" s="1" t="s">
        <v>1078</v>
      </c>
      <c r="B155" s="1" t="s">
        <v>63</v>
      </c>
      <c r="C155" s="1" t="s">
        <v>1079</v>
      </c>
      <c r="D155" s="24">
        <v>0.0</v>
      </c>
      <c r="E155" s="20"/>
      <c r="F155" s="13" t="str">
        <f t="shared" ref="F155:G155" si="154">IMAGE(CONCATENATE("https://connectvideo.garmin.com",BA155))</f>
        <v/>
      </c>
      <c r="G155" s="13" t="str">
        <f t="shared" si="154"/>
        <v/>
      </c>
      <c r="H155" s="20"/>
      <c r="I155" s="20">
        <f>IFERROR(__xludf.DUMMYFUNCTION("IF(REGEXMATCH($E155, I$2),1,0)"),0.0)</f>
        <v>0</v>
      </c>
      <c r="J155" s="20">
        <f>IFERROR(__xludf.DUMMYFUNCTION("IF(REGEXMATCH($E155, J$2),1,0)"),0.0)</f>
        <v>0</v>
      </c>
      <c r="K155" s="20">
        <f>IFERROR(__xludf.DUMMYFUNCTION("IF(REGEXMATCH($E155, K$2),1,0)"),0.0)</f>
        <v>0</v>
      </c>
      <c r="L155" s="20">
        <f>IFERROR(__xludf.DUMMYFUNCTION("IF(REGEXMATCH($E155, L$2),1,0)"),0.0)</f>
        <v>0</v>
      </c>
      <c r="M155" s="20">
        <f>IFERROR(__xludf.DUMMYFUNCTION("IF(REGEXMATCH($E155, M$2),1,0)"),0.0)</f>
        <v>0</v>
      </c>
      <c r="N155" s="20">
        <f>IFERROR(__xludf.DUMMYFUNCTION("IF(REGEXMATCH($E155, N$2),1,0)"),0.0)</f>
        <v>0</v>
      </c>
      <c r="O155" s="20">
        <f>IFERROR(__xludf.DUMMYFUNCTION("IF(REGEXMATCH($E155, O$2),1,0)"),0.0)</f>
        <v>0</v>
      </c>
      <c r="P155" s="20">
        <f>IFERROR(__xludf.DUMMYFUNCTION("IF(REGEXMATCH($E155, P$2),1,0)"),0.0)</f>
        <v>0</v>
      </c>
      <c r="Q155" s="20">
        <f>IFERROR(__xludf.DUMMYFUNCTION("IF(REGEXMATCH($E155, Q$2),1,0)"),0.0)</f>
        <v>0</v>
      </c>
      <c r="R155" s="20">
        <f>IFERROR(__xludf.DUMMYFUNCTION("IF(REGEXMATCH($E155, R$2),1,0)"),0.0)</f>
        <v>0</v>
      </c>
      <c r="S155" s="20">
        <f>IFERROR(__xludf.DUMMYFUNCTION("IF(REGEXMATCH($E155, S$2),1,0)"),0.0)</f>
        <v>0</v>
      </c>
      <c r="T155" s="20">
        <f>IFERROR(__xludf.DUMMYFUNCTION("IF(REGEXMATCH($E155, T$2),1,0)"),0.0)</f>
        <v>0</v>
      </c>
      <c r="U155" s="20">
        <f>IFERROR(__xludf.DUMMYFUNCTION("IF(REGEXMATCH($E155, U$2),1,0)"),0.0)</f>
        <v>0</v>
      </c>
      <c r="V155" s="20">
        <f>IFERROR(__xludf.DUMMYFUNCTION("IF(REGEXMATCH($E155, V$2),1,0)"),0.0)</f>
        <v>0</v>
      </c>
      <c r="W155" s="20">
        <f>IFERROR(__xludf.DUMMYFUNCTION("IF(REGEXMATCH($E155, W$2),1,0)"),0.0)</f>
        <v>0</v>
      </c>
      <c r="X155" s="20">
        <f>IFERROR(__xludf.DUMMYFUNCTION("IF(REGEXMATCH($E155, X$2),1,0)"),0.0)</f>
        <v>0</v>
      </c>
      <c r="Y155" s="20">
        <f>IFERROR(__xludf.DUMMYFUNCTION("IF(REGEXMATCH($E155, Y$2),1,0)"),0.0)</f>
        <v>0</v>
      </c>
      <c r="Z155" s="20">
        <f>IFERROR(__xludf.DUMMYFUNCTION("IF(REGEXMATCH($E155, Z$2),1,0)"),0.0)</f>
        <v>0</v>
      </c>
      <c r="AA155" s="20">
        <f>IFERROR(__xludf.DUMMYFUNCTION("IF(REGEXMATCH($E155, AA$2),1,0)"),0.0)</f>
        <v>0</v>
      </c>
      <c r="AB155" s="20">
        <f>IFERROR(__xludf.DUMMYFUNCTION("IF(REGEXMATCH($E155, AB$2),1,0)"),0.0)</f>
        <v>0</v>
      </c>
      <c r="AC155" s="20">
        <f>IFERROR(__xludf.DUMMYFUNCTION("IF(REGEXMATCH($E155, AC$2),1,0)"),0.0)</f>
        <v>0</v>
      </c>
      <c r="AD155" s="20">
        <f>IFERROR(__xludf.DUMMYFUNCTION("IF(REGEXMATCH($E155, AD$2),1,0)"),0.0)</f>
        <v>0</v>
      </c>
      <c r="AE155" s="20">
        <f>IFERROR(__xludf.DUMMYFUNCTION("IF(REGEXMATCH($E155, AE$2),1,0)"),0.0)</f>
        <v>0</v>
      </c>
      <c r="AF155" s="20"/>
      <c r="AG155" s="20"/>
      <c r="AH155" s="25">
        <f t="shared" si="3"/>
        <v>0</v>
      </c>
      <c r="AI155" s="25">
        <f>IFERROR(__xludf.DUMMYFUNCTION("IF(REGEXMATCH(LOWER($AG155), LOWER(AI$2)),1,0)"),0.0)</f>
        <v>0</v>
      </c>
      <c r="AJ155" s="25">
        <f>IFERROR(__xludf.DUMMYFUNCTION("IF(REGEXMATCH(LOWER($AG155), LOWER(AJ$2)),1,0)"),0.0)</f>
        <v>0</v>
      </c>
      <c r="AK155" s="25">
        <f>IFERROR(__xludf.DUMMYFUNCTION("IF(REGEXMATCH(LOWER($AG155), LOWER(AK$2)),1,0)"),0.0)</f>
        <v>0</v>
      </c>
      <c r="AL155" s="25">
        <f>IFERROR(__xludf.DUMMYFUNCTION("IF(REGEXMATCH(LOWER($AG155), LOWER(AL$2)),1,0)"),0.0)</f>
        <v>0</v>
      </c>
      <c r="AM155" s="25">
        <f>IFERROR(__xludf.DUMMYFUNCTION("IF(REGEXMATCH(LOWER($AG155), LOWER(AM$2)),1,0)"),0.0)</f>
        <v>0</v>
      </c>
      <c r="AN155" s="25">
        <f>IFERROR(__xludf.DUMMYFUNCTION("IF(REGEXMATCH(LOWER($AG155), LOWER(AN$2)),1,0)"),0.0)</f>
        <v>0</v>
      </c>
      <c r="AO155" s="25">
        <f>IFERROR(__xludf.DUMMYFUNCTION("IF(REGEXMATCH(LOWER($AG155), LOWER(AO$2)),1,0)"),0.0)</f>
        <v>0</v>
      </c>
      <c r="AP155" s="25">
        <f>IFERROR(__xludf.DUMMYFUNCTION("IF(REGEXMATCH(LOWER($AG155), LOWER(AP$2)),1,0)"),0.0)</f>
        <v>0</v>
      </c>
      <c r="AQ155" s="25">
        <f>IFERROR(__xludf.DUMMYFUNCTION("IF(REGEXMATCH(LOWER($AG155), LOWER(AQ$2)),1,0)"),0.0)</f>
        <v>0</v>
      </c>
      <c r="AR155" s="25">
        <f>IFERROR(__xludf.DUMMYFUNCTION("IF(REGEXMATCH(LOWER($AG155), LOWER(AR$2)),1,0)"),0.0)</f>
        <v>0</v>
      </c>
      <c r="AS155" s="25">
        <f>IFERROR(__xludf.DUMMYFUNCTION("IF(REGEXMATCH(LOWER($AG155), LOWER(AS$2)),1,0)"),0.0)</f>
        <v>0</v>
      </c>
      <c r="AT155" s="25">
        <f>IFERROR(__xludf.DUMMYFUNCTION("IF(REGEXMATCH(LOWER($AG155), LOWER(AT$2)),1,0)"),0.0)</f>
        <v>0</v>
      </c>
      <c r="AU155" s="25">
        <f>IFERROR(__xludf.DUMMYFUNCTION("IF(REGEXMATCH(LOWER($AG155), LOWER(AU$2)),1,0)"),0.0)</f>
        <v>0</v>
      </c>
      <c r="AV155" s="25">
        <f>IFERROR(__xludf.DUMMYFUNCTION("IF(REGEXMATCH(LOWER($AG155), LOWER(AV$2)),1,0)"),0.0)</f>
        <v>0</v>
      </c>
      <c r="AW155" s="25">
        <f>IFERROR(__xludf.DUMMYFUNCTION("IF(REGEXMATCH(LOWER($AG155), LOWER(AW$2)),1,0)"),0.0)</f>
        <v>0</v>
      </c>
      <c r="AX155" s="25">
        <f>IFERROR(__xludf.DUMMYFUNCTION("IF(REGEXMATCH(LOWER($AG155), LOWER(AX$2)),1,0)"),0.0)</f>
        <v>0</v>
      </c>
      <c r="AY155" s="20"/>
      <c r="AZ155" s="20"/>
      <c r="BA155" s="20"/>
      <c r="BB155" s="20"/>
    </row>
    <row r="156" ht="47.25" customHeight="1">
      <c r="A156" s="1" t="s">
        <v>1080</v>
      </c>
      <c r="B156" s="1" t="s">
        <v>63</v>
      </c>
      <c r="C156" s="1" t="s">
        <v>1081</v>
      </c>
      <c r="D156" s="24">
        <v>0.0</v>
      </c>
      <c r="E156" s="20"/>
      <c r="F156" s="13" t="str">
        <f t="shared" ref="F156:G156" si="155">IMAGE(CONCATENATE("https://connectvideo.garmin.com",BA156))</f>
        <v/>
      </c>
      <c r="G156" s="13" t="str">
        <f t="shared" si="155"/>
        <v/>
      </c>
      <c r="H156" s="20"/>
      <c r="I156" s="20">
        <f>IFERROR(__xludf.DUMMYFUNCTION("IF(REGEXMATCH($E156, I$2),1,0)"),0.0)</f>
        <v>0</v>
      </c>
      <c r="J156" s="20">
        <f>IFERROR(__xludf.DUMMYFUNCTION("IF(REGEXMATCH($E156, J$2),1,0)"),0.0)</f>
        <v>0</v>
      </c>
      <c r="K156" s="20">
        <f>IFERROR(__xludf.DUMMYFUNCTION("IF(REGEXMATCH($E156, K$2),1,0)"),0.0)</f>
        <v>0</v>
      </c>
      <c r="L156" s="20">
        <f>IFERROR(__xludf.DUMMYFUNCTION("IF(REGEXMATCH($E156, L$2),1,0)"),0.0)</f>
        <v>0</v>
      </c>
      <c r="M156" s="20">
        <f>IFERROR(__xludf.DUMMYFUNCTION("IF(REGEXMATCH($E156, M$2),1,0)"),0.0)</f>
        <v>0</v>
      </c>
      <c r="N156" s="20">
        <f>IFERROR(__xludf.DUMMYFUNCTION("IF(REGEXMATCH($E156, N$2),1,0)"),0.0)</f>
        <v>0</v>
      </c>
      <c r="O156" s="20">
        <f>IFERROR(__xludf.DUMMYFUNCTION("IF(REGEXMATCH($E156, O$2),1,0)"),0.0)</f>
        <v>0</v>
      </c>
      <c r="P156" s="20">
        <f>IFERROR(__xludf.DUMMYFUNCTION("IF(REGEXMATCH($E156, P$2),1,0)"),0.0)</f>
        <v>0</v>
      </c>
      <c r="Q156" s="20">
        <f>IFERROR(__xludf.DUMMYFUNCTION("IF(REGEXMATCH($E156, Q$2),1,0)"),0.0)</f>
        <v>0</v>
      </c>
      <c r="R156" s="20">
        <f>IFERROR(__xludf.DUMMYFUNCTION("IF(REGEXMATCH($E156, R$2),1,0)"),0.0)</f>
        <v>0</v>
      </c>
      <c r="S156" s="20">
        <f>IFERROR(__xludf.DUMMYFUNCTION("IF(REGEXMATCH($E156, S$2),1,0)"),0.0)</f>
        <v>0</v>
      </c>
      <c r="T156" s="20">
        <f>IFERROR(__xludf.DUMMYFUNCTION("IF(REGEXMATCH($E156, T$2),1,0)"),0.0)</f>
        <v>0</v>
      </c>
      <c r="U156" s="20">
        <f>IFERROR(__xludf.DUMMYFUNCTION("IF(REGEXMATCH($E156, U$2),1,0)"),0.0)</f>
        <v>0</v>
      </c>
      <c r="V156" s="20">
        <f>IFERROR(__xludf.DUMMYFUNCTION("IF(REGEXMATCH($E156, V$2),1,0)"),0.0)</f>
        <v>0</v>
      </c>
      <c r="W156" s="20">
        <f>IFERROR(__xludf.DUMMYFUNCTION("IF(REGEXMATCH($E156, W$2),1,0)"),0.0)</f>
        <v>0</v>
      </c>
      <c r="X156" s="20">
        <f>IFERROR(__xludf.DUMMYFUNCTION("IF(REGEXMATCH($E156, X$2),1,0)"),0.0)</f>
        <v>0</v>
      </c>
      <c r="Y156" s="20">
        <f>IFERROR(__xludf.DUMMYFUNCTION("IF(REGEXMATCH($E156, Y$2),1,0)"),0.0)</f>
        <v>0</v>
      </c>
      <c r="Z156" s="20">
        <f>IFERROR(__xludf.DUMMYFUNCTION("IF(REGEXMATCH($E156, Z$2),1,0)"),0.0)</f>
        <v>0</v>
      </c>
      <c r="AA156" s="20">
        <f>IFERROR(__xludf.DUMMYFUNCTION("IF(REGEXMATCH($E156, AA$2),1,0)"),0.0)</f>
        <v>0</v>
      </c>
      <c r="AB156" s="20">
        <f>IFERROR(__xludf.DUMMYFUNCTION("IF(REGEXMATCH($E156, AB$2),1,0)"),0.0)</f>
        <v>0</v>
      </c>
      <c r="AC156" s="20">
        <f>IFERROR(__xludf.DUMMYFUNCTION("IF(REGEXMATCH($E156, AC$2),1,0)"),0.0)</f>
        <v>0</v>
      </c>
      <c r="AD156" s="20">
        <f>IFERROR(__xludf.DUMMYFUNCTION("IF(REGEXMATCH($E156, AD$2),1,0)"),0.0)</f>
        <v>0</v>
      </c>
      <c r="AE156" s="20">
        <f>IFERROR(__xludf.DUMMYFUNCTION("IF(REGEXMATCH($E156, AE$2),1,0)"),0.0)</f>
        <v>0</v>
      </c>
      <c r="AF156" s="20"/>
      <c r="AG156" s="20"/>
      <c r="AH156" s="25">
        <f t="shared" si="3"/>
        <v>0</v>
      </c>
      <c r="AI156" s="25">
        <f>IFERROR(__xludf.DUMMYFUNCTION("IF(REGEXMATCH(LOWER($AG156), LOWER(AI$2)),1,0)"),0.0)</f>
        <v>0</v>
      </c>
      <c r="AJ156" s="25">
        <f>IFERROR(__xludf.DUMMYFUNCTION("IF(REGEXMATCH(LOWER($AG156), LOWER(AJ$2)),1,0)"),0.0)</f>
        <v>0</v>
      </c>
      <c r="AK156" s="25">
        <f>IFERROR(__xludf.DUMMYFUNCTION("IF(REGEXMATCH(LOWER($AG156), LOWER(AK$2)),1,0)"),0.0)</f>
        <v>0</v>
      </c>
      <c r="AL156" s="25">
        <f>IFERROR(__xludf.DUMMYFUNCTION("IF(REGEXMATCH(LOWER($AG156), LOWER(AL$2)),1,0)"),0.0)</f>
        <v>0</v>
      </c>
      <c r="AM156" s="25">
        <f>IFERROR(__xludf.DUMMYFUNCTION("IF(REGEXMATCH(LOWER($AG156), LOWER(AM$2)),1,0)"),0.0)</f>
        <v>0</v>
      </c>
      <c r="AN156" s="25">
        <f>IFERROR(__xludf.DUMMYFUNCTION("IF(REGEXMATCH(LOWER($AG156), LOWER(AN$2)),1,0)"),0.0)</f>
        <v>0</v>
      </c>
      <c r="AO156" s="25">
        <f>IFERROR(__xludf.DUMMYFUNCTION("IF(REGEXMATCH(LOWER($AG156), LOWER(AO$2)),1,0)"),0.0)</f>
        <v>0</v>
      </c>
      <c r="AP156" s="25">
        <f>IFERROR(__xludf.DUMMYFUNCTION("IF(REGEXMATCH(LOWER($AG156), LOWER(AP$2)),1,0)"),0.0)</f>
        <v>0</v>
      </c>
      <c r="AQ156" s="25">
        <f>IFERROR(__xludf.DUMMYFUNCTION("IF(REGEXMATCH(LOWER($AG156), LOWER(AQ$2)),1,0)"),0.0)</f>
        <v>0</v>
      </c>
      <c r="AR156" s="25">
        <f>IFERROR(__xludf.DUMMYFUNCTION("IF(REGEXMATCH(LOWER($AG156), LOWER(AR$2)),1,0)"),0.0)</f>
        <v>0</v>
      </c>
      <c r="AS156" s="25">
        <f>IFERROR(__xludf.DUMMYFUNCTION("IF(REGEXMATCH(LOWER($AG156), LOWER(AS$2)),1,0)"),0.0)</f>
        <v>0</v>
      </c>
      <c r="AT156" s="25">
        <f>IFERROR(__xludf.DUMMYFUNCTION("IF(REGEXMATCH(LOWER($AG156), LOWER(AT$2)),1,0)"),0.0)</f>
        <v>0</v>
      </c>
      <c r="AU156" s="25">
        <f>IFERROR(__xludf.DUMMYFUNCTION("IF(REGEXMATCH(LOWER($AG156), LOWER(AU$2)),1,0)"),0.0)</f>
        <v>0</v>
      </c>
      <c r="AV156" s="25">
        <f>IFERROR(__xludf.DUMMYFUNCTION("IF(REGEXMATCH(LOWER($AG156), LOWER(AV$2)),1,0)"),0.0)</f>
        <v>0</v>
      </c>
      <c r="AW156" s="25">
        <f>IFERROR(__xludf.DUMMYFUNCTION("IF(REGEXMATCH(LOWER($AG156), LOWER(AW$2)),1,0)"),0.0)</f>
        <v>0</v>
      </c>
      <c r="AX156" s="25">
        <f>IFERROR(__xludf.DUMMYFUNCTION("IF(REGEXMATCH(LOWER($AG156), LOWER(AX$2)),1,0)"),0.0)</f>
        <v>0</v>
      </c>
      <c r="AY156" s="20"/>
      <c r="AZ156" s="20"/>
      <c r="BA156" s="20"/>
      <c r="BB156" s="20"/>
    </row>
    <row r="157" ht="47.25" customHeight="1">
      <c r="A157" s="1" t="s">
        <v>1082</v>
      </c>
      <c r="B157" s="1" t="s">
        <v>63</v>
      </c>
      <c r="C157" s="1" t="s">
        <v>1083</v>
      </c>
      <c r="D157" s="24">
        <v>0.0</v>
      </c>
      <c r="E157" s="20"/>
      <c r="F157" s="13" t="str">
        <f t="shared" ref="F157:G157" si="156">IMAGE(CONCATENATE("https://connectvideo.garmin.com",BA157))</f>
        <v/>
      </c>
      <c r="G157" s="13" t="str">
        <f t="shared" si="156"/>
        <v/>
      </c>
      <c r="H157" s="20"/>
      <c r="I157" s="20">
        <f>IFERROR(__xludf.DUMMYFUNCTION("IF(REGEXMATCH($E157, I$2),1,0)"),0.0)</f>
        <v>0</v>
      </c>
      <c r="J157" s="20">
        <f>IFERROR(__xludf.DUMMYFUNCTION("IF(REGEXMATCH($E157, J$2),1,0)"),0.0)</f>
        <v>0</v>
      </c>
      <c r="K157" s="20">
        <f>IFERROR(__xludf.DUMMYFUNCTION("IF(REGEXMATCH($E157, K$2),1,0)"),0.0)</f>
        <v>0</v>
      </c>
      <c r="L157" s="20">
        <f>IFERROR(__xludf.DUMMYFUNCTION("IF(REGEXMATCH($E157, L$2),1,0)"),0.0)</f>
        <v>0</v>
      </c>
      <c r="M157" s="20">
        <f>IFERROR(__xludf.DUMMYFUNCTION("IF(REGEXMATCH($E157, M$2),1,0)"),0.0)</f>
        <v>0</v>
      </c>
      <c r="N157" s="20">
        <f>IFERROR(__xludf.DUMMYFUNCTION("IF(REGEXMATCH($E157, N$2),1,0)"),0.0)</f>
        <v>0</v>
      </c>
      <c r="O157" s="20">
        <f>IFERROR(__xludf.DUMMYFUNCTION("IF(REGEXMATCH($E157, O$2),1,0)"),0.0)</f>
        <v>0</v>
      </c>
      <c r="P157" s="20">
        <f>IFERROR(__xludf.DUMMYFUNCTION("IF(REGEXMATCH($E157, P$2),1,0)"),0.0)</f>
        <v>0</v>
      </c>
      <c r="Q157" s="20">
        <f>IFERROR(__xludf.DUMMYFUNCTION("IF(REGEXMATCH($E157, Q$2),1,0)"),0.0)</f>
        <v>0</v>
      </c>
      <c r="R157" s="20">
        <f>IFERROR(__xludf.DUMMYFUNCTION("IF(REGEXMATCH($E157, R$2),1,0)"),0.0)</f>
        <v>0</v>
      </c>
      <c r="S157" s="20">
        <f>IFERROR(__xludf.DUMMYFUNCTION("IF(REGEXMATCH($E157, S$2),1,0)"),0.0)</f>
        <v>0</v>
      </c>
      <c r="T157" s="20">
        <f>IFERROR(__xludf.DUMMYFUNCTION("IF(REGEXMATCH($E157, T$2),1,0)"),0.0)</f>
        <v>0</v>
      </c>
      <c r="U157" s="20">
        <f>IFERROR(__xludf.DUMMYFUNCTION("IF(REGEXMATCH($E157, U$2),1,0)"),0.0)</f>
        <v>0</v>
      </c>
      <c r="V157" s="20">
        <f>IFERROR(__xludf.DUMMYFUNCTION("IF(REGEXMATCH($E157, V$2),1,0)"),0.0)</f>
        <v>0</v>
      </c>
      <c r="W157" s="20">
        <f>IFERROR(__xludf.DUMMYFUNCTION("IF(REGEXMATCH($E157, W$2),1,0)"),0.0)</f>
        <v>0</v>
      </c>
      <c r="X157" s="20">
        <f>IFERROR(__xludf.DUMMYFUNCTION("IF(REGEXMATCH($E157, X$2),1,0)"),0.0)</f>
        <v>0</v>
      </c>
      <c r="Y157" s="20">
        <f>IFERROR(__xludf.DUMMYFUNCTION("IF(REGEXMATCH($E157, Y$2),1,0)"),0.0)</f>
        <v>0</v>
      </c>
      <c r="Z157" s="20">
        <f>IFERROR(__xludf.DUMMYFUNCTION("IF(REGEXMATCH($E157, Z$2),1,0)"),0.0)</f>
        <v>0</v>
      </c>
      <c r="AA157" s="20">
        <f>IFERROR(__xludf.DUMMYFUNCTION("IF(REGEXMATCH($E157, AA$2),1,0)"),0.0)</f>
        <v>0</v>
      </c>
      <c r="AB157" s="20">
        <f>IFERROR(__xludf.DUMMYFUNCTION("IF(REGEXMATCH($E157, AB$2),1,0)"),0.0)</f>
        <v>0</v>
      </c>
      <c r="AC157" s="20">
        <f>IFERROR(__xludf.DUMMYFUNCTION("IF(REGEXMATCH($E157, AC$2),1,0)"),0.0)</f>
        <v>0</v>
      </c>
      <c r="AD157" s="20">
        <f>IFERROR(__xludf.DUMMYFUNCTION("IF(REGEXMATCH($E157, AD$2),1,0)"),0.0)</f>
        <v>0</v>
      </c>
      <c r="AE157" s="20">
        <f>IFERROR(__xludf.DUMMYFUNCTION("IF(REGEXMATCH($E157, AE$2),1,0)"),0.0)</f>
        <v>0</v>
      </c>
      <c r="AF157" s="20"/>
      <c r="AG157" s="20"/>
      <c r="AH157" s="25">
        <f t="shared" si="3"/>
        <v>0</v>
      </c>
      <c r="AI157" s="25">
        <f>IFERROR(__xludf.DUMMYFUNCTION("IF(REGEXMATCH(LOWER($AG157), LOWER(AI$2)),1,0)"),0.0)</f>
        <v>0</v>
      </c>
      <c r="AJ157" s="25">
        <f>IFERROR(__xludf.DUMMYFUNCTION("IF(REGEXMATCH(LOWER($AG157), LOWER(AJ$2)),1,0)"),0.0)</f>
        <v>0</v>
      </c>
      <c r="AK157" s="25">
        <f>IFERROR(__xludf.DUMMYFUNCTION("IF(REGEXMATCH(LOWER($AG157), LOWER(AK$2)),1,0)"),0.0)</f>
        <v>0</v>
      </c>
      <c r="AL157" s="25">
        <f>IFERROR(__xludf.DUMMYFUNCTION("IF(REGEXMATCH(LOWER($AG157), LOWER(AL$2)),1,0)"),0.0)</f>
        <v>0</v>
      </c>
      <c r="AM157" s="25">
        <f>IFERROR(__xludf.DUMMYFUNCTION("IF(REGEXMATCH(LOWER($AG157), LOWER(AM$2)),1,0)"),0.0)</f>
        <v>0</v>
      </c>
      <c r="AN157" s="25">
        <f>IFERROR(__xludf.DUMMYFUNCTION("IF(REGEXMATCH(LOWER($AG157), LOWER(AN$2)),1,0)"),0.0)</f>
        <v>0</v>
      </c>
      <c r="AO157" s="25">
        <f>IFERROR(__xludf.DUMMYFUNCTION("IF(REGEXMATCH(LOWER($AG157), LOWER(AO$2)),1,0)"),0.0)</f>
        <v>0</v>
      </c>
      <c r="AP157" s="25">
        <f>IFERROR(__xludf.DUMMYFUNCTION("IF(REGEXMATCH(LOWER($AG157), LOWER(AP$2)),1,0)"),0.0)</f>
        <v>0</v>
      </c>
      <c r="AQ157" s="25">
        <f>IFERROR(__xludf.DUMMYFUNCTION("IF(REGEXMATCH(LOWER($AG157), LOWER(AQ$2)),1,0)"),0.0)</f>
        <v>0</v>
      </c>
      <c r="AR157" s="25">
        <f>IFERROR(__xludf.DUMMYFUNCTION("IF(REGEXMATCH(LOWER($AG157), LOWER(AR$2)),1,0)"),0.0)</f>
        <v>0</v>
      </c>
      <c r="AS157" s="25">
        <f>IFERROR(__xludf.DUMMYFUNCTION("IF(REGEXMATCH(LOWER($AG157), LOWER(AS$2)),1,0)"),0.0)</f>
        <v>0</v>
      </c>
      <c r="AT157" s="25">
        <f>IFERROR(__xludf.DUMMYFUNCTION("IF(REGEXMATCH(LOWER($AG157), LOWER(AT$2)),1,0)"),0.0)</f>
        <v>0</v>
      </c>
      <c r="AU157" s="25">
        <f>IFERROR(__xludf.DUMMYFUNCTION("IF(REGEXMATCH(LOWER($AG157), LOWER(AU$2)),1,0)"),0.0)</f>
        <v>0</v>
      </c>
      <c r="AV157" s="25">
        <f>IFERROR(__xludf.DUMMYFUNCTION("IF(REGEXMATCH(LOWER($AG157), LOWER(AV$2)),1,0)"),0.0)</f>
        <v>0</v>
      </c>
      <c r="AW157" s="25">
        <f>IFERROR(__xludf.DUMMYFUNCTION("IF(REGEXMATCH(LOWER($AG157), LOWER(AW$2)),1,0)"),0.0)</f>
        <v>0</v>
      </c>
      <c r="AX157" s="25">
        <f>IFERROR(__xludf.DUMMYFUNCTION("IF(REGEXMATCH(LOWER($AG157), LOWER(AX$2)),1,0)"),0.0)</f>
        <v>0</v>
      </c>
      <c r="AY157" s="20"/>
      <c r="AZ157" s="20"/>
      <c r="BA157" s="20"/>
      <c r="BB157" s="20"/>
    </row>
    <row r="158" ht="47.25" customHeight="1">
      <c r="A158" s="1" t="s">
        <v>1084</v>
      </c>
      <c r="B158" s="1" t="s">
        <v>63</v>
      </c>
      <c r="C158" s="1" t="s">
        <v>1085</v>
      </c>
      <c r="D158" s="24">
        <v>0.0</v>
      </c>
      <c r="E158" s="20"/>
      <c r="F158" s="13" t="str">
        <f t="shared" ref="F158:G158" si="157">IMAGE(CONCATENATE("https://connectvideo.garmin.com",BA158))</f>
        <v/>
      </c>
      <c r="G158" s="13" t="str">
        <f t="shared" si="157"/>
        <v/>
      </c>
      <c r="H158" s="20"/>
      <c r="I158" s="20">
        <f>IFERROR(__xludf.DUMMYFUNCTION("IF(REGEXMATCH($E158, I$2),1,0)"),0.0)</f>
        <v>0</v>
      </c>
      <c r="J158" s="20">
        <f>IFERROR(__xludf.DUMMYFUNCTION("IF(REGEXMATCH($E158, J$2),1,0)"),0.0)</f>
        <v>0</v>
      </c>
      <c r="K158" s="20">
        <f>IFERROR(__xludf.DUMMYFUNCTION("IF(REGEXMATCH($E158, K$2),1,0)"),0.0)</f>
        <v>0</v>
      </c>
      <c r="L158" s="20">
        <f>IFERROR(__xludf.DUMMYFUNCTION("IF(REGEXMATCH($E158, L$2),1,0)"),0.0)</f>
        <v>0</v>
      </c>
      <c r="M158" s="20">
        <f>IFERROR(__xludf.DUMMYFUNCTION("IF(REGEXMATCH($E158, M$2),1,0)"),0.0)</f>
        <v>0</v>
      </c>
      <c r="N158" s="20">
        <f>IFERROR(__xludf.DUMMYFUNCTION("IF(REGEXMATCH($E158, N$2),1,0)"),0.0)</f>
        <v>0</v>
      </c>
      <c r="O158" s="20">
        <f>IFERROR(__xludf.DUMMYFUNCTION("IF(REGEXMATCH($E158, O$2),1,0)"),0.0)</f>
        <v>0</v>
      </c>
      <c r="P158" s="20">
        <f>IFERROR(__xludf.DUMMYFUNCTION("IF(REGEXMATCH($E158, P$2),1,0)"),0.0)</f>
        <v>0</v>
      </c>
      <c r="Q158" s="20">
        <f>IFERROR(__xludf.DUMMYFUNCTION("IF(REGEXMATCH($E158, Q$2),1,0)"),0.0)</f>
        <v>0</v>
      </c>
      <c r="R158" s="20">
        <f>IFERROR(__xludf.DUMMYFUNCTION("IF(REGEXMATCH($E158, R$2),1,0)"),0.0)</f>
        <v>0</v>
      </c>
      <c r="S158" s="20">
        <f>IFERROR(__xludf.DUMMYFUNCTION("IF(REGEXMATCH($E158, S$2),1,0)"),0.0)</f>
        <v>0</v>
      </c>
      <c r="T158" s="20">
        <f>IFERROR(__xludf.DUMMYFUNCTION("IF(REGEXMATCH($E158, T$2),1,0)"),0.0)</f>
        <v>0</v>
      </c>
      <c r="U158" s="20">
        <f>IFERROR(__xludf.DUMMYFUNCTION("IF(REGEXMATCH($E158, U$2),1,0)"),0.0)</f>
        <v>0</v>
      </c>
      <c r="V158" s="20">
        <f>IFERROR(__xludf.DUMMYFUNCTION("IF(REGEXMATCH($E158, V$2),1,0)"),0.0)</f>
        <v>0</v>
      </c>
      <c r="W158" s="20">
        <f>IFERROR(__xludf.DUMMYFUNCTION("IF(REGEXMATCH($E158, W$2),1,0)"),0.0)</f>
        <v>0</v>
      </c>
      <c r="X158" s="20">
        <f>IFERROR(__xludf.DUMMYFUNCTION("IF(REGEXMATCH($E158, X$2),1,0)"),0.0)</f>
        <v>0</v>
      </c>
      <c r="Y158" s="20">
        <f>IFERROR(__xludf.DUMMYFUNCTION("IF(REGEXMATCH($E158, Y$2),1,0)"),0.0)</f>
        <v>0</v>
      </c>
      <c r="Z158" s="20">
        <f>IFERROR(__xludf.DUMMYFUNCTION("IF(REGEXMATCH($E158, Z$2),1,0)"),0.0)</f>
        <v>0</v>
      </c>
      <c r="AA158" s="20">
        <f>IFERROR(__xludf.DUMMYFUNCTION("IF(REGEXMATCH($E158, AA$2),1,0)"),0.0)</f>
        <v>0</v>
      </c>
      <c r="AB158" s="20">
        <f>IFERROR(__xludf.DUMMYFUNCTION("IF(REGEXMATCH($E158, AB$2),1,0)"),0.0)</f>
        <v>0</v>
      </c>
      <c r="AC158" s="20">
        <f>IFERROR(__xludf.DUMMYFUNCTION("IF(REGEXMATCH($E158, AC$2),1,0)"),0.0)</f>
        <v>0</v>
      </c>
      <c r="AD158" s="20">
        <f>IFERROR(__xludf.DUMMYFUNCTION("IF(REGEXMATCH($E158, AD$2),1,0)"),0.0)</f>
        <v>0</v>
      </c>
      <c r="AE158" s="20">
        <f>IFERROR(__xludf.DUMMYFUNCTION("IF(REGEXMATCH($E158, AE$2),1,0)"),0.0)</f>
        <v>0</v>
      </c>
      <c r="AF158" s="20"/>
      <c r="AG158" s="20"/>
      <c r="AH158" s="25">
        <f t="shared" si="3"/>
        <v>0</v>
      </c>
      <c r="AI158" s="25">
        <f>IFERROR(__xludf.DUMMYFUNCTION("IF(REGEXMATCH(LOWER($AG158), LOWER(AI$2)),1,0)"),0.0)</f>
        <v>0</v>
      </c>
      <c r="AJ158" s="25">
        <f>IFERROR(__xludf.DUMMYFUNCTION("IF(REGEXMATCH(LOWER($AG158), LOWER(AJ$2)),1,0)"),0.0)</f>
        <v>0</v>
      </c>
      <c r="AK158" s="25">
        <f>IFERROR(__xludf.DUMMYFUNCTION("IF(REGEXMATCH(LOWER($AG158), LOWER(AK$2)),1,0)"),0.0)</f>
        <v>0</v>
      </c>
      <c r="AL158" s="25">
        <f>IFERROR(__xludf.DUMMYFUNCTION("IF(REGEXMATCH(LOWER($AG158), LOWER(AL$2)),1,0)"),0.0)</f>
        <v>0</v>
      </c>
      <c r="AM158" s="25">
        <f>IFERROR(__xludf.DUMMYFUNCTION("IF(REGEXMATCH(LOWER($AG158), LOWER(AM$2)),1,0)"),0.0)</f>
        <v>0</v>
      </c>
      <c r="AN158" s="25">
        <f>IFERROR(__xludf.DUMMYFUNCTION("IF(REGEXMATCH(LOWER($AG158), LOWER(AN$2)),1,0)"),0.0)</f>
        <v>0</v>
      </c>
      <c r="AO158" s="25">
        <f>IFERROR(__xludf.DUMMYFUNCTION("IF(REGEXMATCH(LOWER($AG158), LOWER(AO$2)),1,0)"),0.0)</f>
        <v>0</v>
      </c>
      <c r="AP158" s="25">
        <f>IFERROR(__xludf.DUMMYFUNCTION("IF(REGEXMATCH(LOWER($AG158), LOWER(AP$2)),1,0)"),0.0)</f>
        <v>0</v>
      </c>
      <c r="AQ158" s="25">
        <f>IFERROR(__xludf.DUMMYFUNCTION("IF(REGEXMATCH(LOWER($AG158), LOWER(AQ$2)),1,0)"),0.0)</f>
        <v>0</v>
      </c>
      <c r="AR158" s="25">
        <f>IFERROR(__xludf.DUMMYFUNCTION("IF(REGEXMATCH(LOWER($AG158), LOWER(AR$2)),1,0)"),0.0)</f>
        <v>0</v>
      </c>
      <c r="AS158" s="25">
        <f>IFERROR(__xludf.DUMMYFUNCTION("IF(REGEXMATCH(LOWER($AG158), LOWER(AS$2)),1,0)"),0.0)</f>
        <v>0</v>
      </c>
      <c r="AT158" s="25">
        <f>IFERROR(__xludf.DUMMYFUNCTION("IF(REGEXMATCH(LOWER($AG158), LOWER(AT$2)),1,0)"),0.0)</f>
        <v>0</v>
      </c>
      <c r="AU158" s="25">
        <f>IFERROR(__xludf.DUMMYFUNCTION("IF(REGEXMATCH(LOWER($AG158), LOWER(AU$2)),1,0)"),0.0)</f>
        <v>0</v>
      </c>
      <c r="AV158" s="25">
        <f>IFERROR(__xludf.DUMMYFUNCTION("IF(REGEXMATCH(LOWER($AG158), LOWER(AV$2)),1,0)"),0.0)</f>
        <v>0</v>
      </c>
      <c r="AW158" s="25">
        <f>IFERROR(__xludf.DUMMYFUNCTION("IF(REGEXMATCH(LOWER($AG158), LOWER(AW$2)),1,0)"),0.0)</f>
        <v>0</v>
      </c>
      <c r="AX158" s="25">
        <f>IFERROR(__xludf.DUMMYFUNCTION("IF(REGEXMATCH(LOWER($AG158), LOWER(AX$2)),1,0)"),0.0)</f>
        <v>0</v>
      </c>
      <c r="AY158" s="20"/>
      <c r="AZ158" s="20"/>
      <c r="BA158" s="20"/>
      <c r="BB158" s="20"/>
    </row>
    <row r="159" ht="47.25" customHeight="1">
      <c r="A159" s="1" t="s">
        <v>1086</v>
      </c>
      <c r="B159" s="1" t="s">
        <v>63</v>
      </c>
      <c r="C159" s="1" t="s">
        <v>1087</v>
      </c>
      <c r="D159" s="24">
        <v>0.0</v>
      </c>
      <c r="E159" s="20"/>
      <c r="F159" s="13" t="str">
        <f t="shared" ref="F159:G159" si="158">IMAGE(CONCATENATE("https://connectvideo.garmin.com",BA159))</f>
        <v/>
      </c>
      <c r="G159" s="13" t="str">
        <f t="shared" si="158"/>
        <v/>
      </c>
      <c r="H159" s="20"/>
      <c r="I159" s="20">
        <f>IFERROR(__xludf.DUMMYFUNCTION("IF(REGEXMATCH($E159, I$2),1,0)"),0.0)</f>
        <v>0</v>
      </c>
      <c r="J159" s="20">
        <f>IFERROR(__xludf.DUMMYFUNCTION("IF(REGEXMATCH($E159, J$2),1,0)"),0.0)</f>
        <v>0</v>
      </c>
      <c r="K159" s="20">
        <f>IFERROR(__xludf.DUMMYFUNCTION("IF(REGEXMATCH($E159, K$2),1,0)"),0.0)</f>
        <v>0</v>
      </c>
      <c r="L159" s="20">
        <f>IFERROR(__xludf.DUMMYFUNCTION("IF(REGEXMATCH($E159, L$2),1,0)"),0.0)</f>
        <v>0</v>
      </c>
      <c r="M159" s="20">
        <f>IFERROR(__xludf.DUMMYFUNCTION("IF(REGEXMATCH($E159, M$2),1,0)"),0.0)</f>
        <v>0</v>
      </c>
      <c r="N159" s="20">
        <f>IFERROR(__xludf.DUMMYFUNCTION("IF(REGEXMATCH($E159, N$2),1,0)"),0.0)</f>
        <v>0</v>
      </c>
      <c r="O159" s="20">
        <f>IFERROR(__xludf.DUMMYFUNCTION("IF(REGEXMATCH($E159, O$2),1,0)"),0.0)</f>
        <v>0</v>
      </c>
      <c r="P159" s="20">
        <f>IFERROR(__xludf.DUMMYFUNCTION("IF(REGEXMATCH($E159, P$2),1,0)"),0.0)</f>
        <v>0</v>
      </c>
      <c r="Q159" s="20">
        <f>IFERROR(__xludf.DUMMYFUNCTION("IF(REGEXMATCH($E159, Q$2),1,0)"),0.0)</f>
        <v>0</v>
      </c>
      <c r="R159" s="20">
        <f>IFERROR(__xludf.DUMMYFUNCTION("IF(REGEXMATCH($E159, R$2),1,0)"),0.0)</f>
        <v>0</v>
      </c>
      <c r="S159" s="20">
        <f>IFERROR(__xludf.DUMMYFUNCTION("IF(REGEXMATCH($E159, S$2),1,0)"),0.0)</f>
        <v>0</v>
      </c>
      <c r="T159" s="20">
        <f>IFERROR(__xludf.DUMMYFUNCTION("IF(REGEXMATCH($E159, T$2),1,0)"),0.0)</f>
        <v>0</v>
      </c>
      <c r="U159" s="20">
        <f>IFERROR(__xludf.DUMMYFUNCTION("IF(REGEXMATCH($E159, U$2),1,0)"),0.0)</f>
        <v>0</v>
      </c>
      <c r="V159" s="20">
        <f>IFERROR(__xludf.DUMMYFUNCTION("IF(REGEXMATCH($E159, V$2),1,0)"),0.0)</f>
        <v>0</v>
      </c>
      <c r="W159" s="20">
        <f>IFERROR(__xludf.DUMMYFUNCTION("IF(REGEXMATCH($E159, W$2),1,0)"),0.0)</f>
        <v>0</v>
      </c>
      <c r="X159" s="20">
        <f>IFERROR(__xludf.DUMMYFUNCTION("IF(REGEXMATCH($E159, X$2),1,0)"),0.0)</f>
        <v>0</v>
      </c>
      <c r="Y159" s="20">
        <f>IFERROR(__xludf.DUMMYFUNCTION("IF(REGEXMATCH($E159, Y$2),1,0)"),0.0)</f>
        <v>0</v>
      </c>
      <c r="Z159" s="20">
        <f>IFERROR(__xludf.DUMMYFUNCTION("IF(REGEXMATCH($E159, Z$2),1,0)"),0.0)</f>
        <v>0</v>
      </c>
      <c r="AA159" s="20">
        <f>IFERROR(__xludf.DUMMYFUNCTION("IF(REGEXMATCH($E159, AA$2),1,0)"),0.0)</f>
        <v>0</v>
      </c>
      <c r="AB159" s="20">
        <f>IFERROR(__xludf.DUMMYFUNCTION("IF(REGEXMATCH($E159, AB$2),1,0)"),0.0)</f>
        <v>0</v>
      </c>
      <c r="AC159" s="20">
        <f>IFERROR(__xludf.DUMMYFUNCTION("IF(REGEXMATCH($E159, AC$2),1,0)"),0.0)</f>
        <v>0</v>
      </c>
      <c r="AD159" s="20">
        <f>IFERROR(__xludf.DUMMYFUNCTION("IF(REGEXMATCH($E159, AD$2),1,0)"),0.0)</f>
        <v>0</v>
      </c>
      <c r="AE159" s="20">
        <f>IFERROR(__xludf.DUMMYFUNCTION("IF(REGEXMATCH($E159, AE$2),1,0)"),0.0)</f>
        <v>0</v>
      </c>
      <c r="AF159" s="20"/>
      <c r="AG159" s="20"/>
      <c r="AH159" s="25">
        <f t="shared" si="3"/>
        <v>0</v>
      </c>
      <c r="AI159" s="25">
        <f>IFERROR(__xludf.DUMMYFUNCTION("IF(REGEXMATCH(LOWER($AG159), LOWER(AI$2)),1,0)"),0.0)</f>
        <v>0</v>
      </c>
      <c r="AJ159" s="25">
        <f>IFERROR(__xludf.DUMMYFUNCTION("IF(REGEXMATCH(LOWER($AG159), LOWER(AJ$2)),1,0)"),0.0)</f>
        <v>0</v>
      </c>
      <c r="AK159" s="25">
        <f>IFERROR(__xludf.DUMMYFUNCTION("IF(REGEXMATCH(LOWER($AG159), LOWER(AK$2)),1,0)"),0.0)</f>
        <v>0</v>
      </c>
      <c r="AL159" s="25">
        <f>IFERROR(__xludf.DUMMYFUNCTION("IF(REGEXMATCH(LOWER($AG159), LOWER(AL$2)),1,0)"),0.0)</f>
        <v>0</v>
      </c>
      <c r="AM159" s="25">
        <f>IFERROR(__xludf.DUMMYFUNCTION("IF(REGEXMATCH(LOWER($AG159), LOWER(AM$2)),1,0)"),0.0)</f>
        <v>0</v>
      </c>
      <c r="AN159" s="25">
        <f>IFERROR(__xludf.DUMMYFUNCTION("IF(REGEXMATCH(LOWER($AG159), LOWER(AN$2)),1,0)"),0.0)</f>
        <v>0</v>
      </c>
      <c r="AO159" s="25">
        <f>IFERROR(__xludf.DUMMYFUNCTION("IF(REGEXMATCH(LOWER($AG159), LOWER(AO$2)),1,0)"),0.0)</f>
        <v>0</v>
      </c>
      <c r="AP159" s="25">
        <f>IFERROR(__xludf.DUMMYFUNCTION("IF(REGEXMATCH(LOWER($AG159), LOWER(AP$2)),1,0)"),0.0)</f>
        <v>0</v>
      </c>
      <c r="AQ159" s="25">
        <f>IFERROR(__xludf.DUMMYFUNCTION("IF(REGEXMATCH(LOWER($AG159), LOWER(AQ$2)),1,0)"),0.0)</f>
        <v>0</v>
      </c>
      <c r="AR159" s="25">
        <f>IFERROR(__xludf.DUMMYFUNCTION("IF(REGEXMATCH(LOWER($AG159), LOWER(AR$2)),1,0)"),0.0)</f>
        <v>0</v>
      </c>
      <c r="AS159" s="25">
        <f>IFERROR(__xludf.DUMMYFUNCTION("IF(REGEXMATCH(LOWER($AG159), LOWER(AS$2)),1,0)"),0.0)</f>
        <v>0</v>
      </c>
      <c r="AT159" s="25">
        <f>IFERROR(__xludf.DUMMYFUNCTION("IF(REGEXMATCH(LOWER($AG159), LOWER(AT$2)),1,0)"),0.0)</f>
        <v>0</v>
      </c>
      <c r="AU159" s="25">
        <f>IFERROR(__xludf.DUMMYFUNCTION("IF(REGEXMATCH(LOWER($AG159), LOWER(AU$2)),1,0)"),0.0)</f>
        <v>0</v>
      </c>
      <c r="AV159" s="25">
        <f>IFERROR(__xludf.DUMMYFUNCTION("IF(REGEXMATCH(LOWER($AG159), LOWER(AV$2)),1,0)"),0.0)</f>
        <v>0</v>
      </c>
      <c r="AW159" s="25">
        <f>IFERROR(__xludf.DUMMYFUNCTION("IF(REGEXMATCH(LOWER($AG159), LOWER(AW$2)),1,0)"),0.0)</f>
        <v>0</v>
      </c>
      <c r="AX159" s="25">
        <f>IFERROR(__xludf.DUMMYFUNCTION("IF(REGEXMATCH(LOWER($AG159), LOWER(AX$2)),1,0)"),0.0)</f>
        <v>0</v>
      </c>
      <c r="AY159" s="20"/>
      <c r="AZ159" s="20"/>
      <c r="BA159" s="20"/>
      <c r="BB159" s="20"/>
    </row>
    <row r="160" ht="47.25" customHeight="1">
      <c r="A160" s="1" t="s">
        <v>1088</v>
      </c>
      <c r="B160" s="1" t="s">
        <v>63</v>
      </c>
      <c r="C160" s="1" t="s">
        <v>1089</v>
      </c>
      <c r="D160" s="24">
        <v>0.0</v>
      </c>
      <c r="E160" s="20"/>
      <c r="F160" s="13" t="str">
        <f t="shared" ref="F160:G160" si="159">IMAGE(CONCATENATE("https://connectvideo.garmin.com",BA160))</f>
        <v/>
      </c>
      <c r="G160" s="13" t="str">
        <f t="shared" si="159"/>
        <v/>
      </c>
      <c r="H160" s="20"/>
      <c r="I160" s="20">
        <f>IFERROR(__xludf.DUMMYFUNCTION("IF(REGEXMATCH($E160, I$2),1,0)"),0.0)</f>
        <v>0</v>
      </c>
      <c r="J160" s="20">
        <f>IFERROR(__xludf.DUMMYFUNCTION("IF(REGEXMATCH($E160, J$2),1,0)"),0.0)</f>
        <v>0</v>
      </c>
      <c r="K160" s="20">
        <f>IFERROR(__xludf.DUMMYFUNCTION("IF(REGEXMATCH($E160, K$2),1,0)"),0.0)</f>
        <v>0</v>
      </c>
      <c r="L160" s="20">
        <f>IFERROR(__xludf.DUMMYFUNCTION("IF(REGEXMATCH($E160, L$2),1,0)"),0.0)</f>
        <v>0</v>
      </c>
      <c r="M160" s="20">
        <f>IFERROR(__xludf.DUMMYFUNCTION("IF(REGEXMATCH($E160, M$2),1,0)"),0.0)</f>
        <v>0</v>
      </c>
      <c r="N160" s="20">
        <f>IFERROR(__xludf.DUMMYFUNCTION("IF(REGEXMATCH($E160, N$2),1,0)"),0.0)</f>
        <v>0</v>
      </c>
      <c r="O160" s="20">
        <f>IFERROR(__xludf.DUMMYFUNCTION("IF(REGEXMATCH($E160, O$2),1,0)"),0.0)</f>
        <v>0</v>
      </c>
      <c r="P160" s="20">
        <f>IFERROR(__xludf.DUMMYFUNCTION("IF(REGEXMATCH($E160, P$2),1,0)"),0.0)</f>
        <v>0</v>
      </c>
      <c r="Q160" s="20">
        <f>IFERROR(__xludf.DUMMYFUNCTION("IF(REGEXMATCH($E160, Q$2),1,0)"),0.0)</f>
        <v>0</v>
      </c>
      <c r="R160" s="20">
        <f>IFERROR(__xludf.DUMMYFUNCTION("IF(REGEXMATCH($E160, R$2),1,0)"),0.0)</f>
        <v>0</v>
      </c>
      <c r="S160" s="20">
        <f>IFERROR(__xludf.DUMMYFUNCTION("IF(REGEXMATCH($E160, S$2),1,0)"),0.0)</f>
        <v>0</v>
      </c>
      <c r="T160" s="20">
        <f>IFERROR(__xludf.DUMMYFUNCTION("IF(REGEXMATCH($E160, T$2),1,0)"),0.0)</f>
        <v>0</v>
      </c>
      <c r="U160" s="20">
        <f>IFERROR(__xludf.DUMMYFUNCTION("IF(REGEXMATCH($E160, U$2),1,0)"),0.0)</f>
        <v>0</v>
      </c>
      <c r="V160" s="20">
        <f>IFERROR(__xludf.DUMMYFUNCTION("IF(REGEXMATCH($E160, V$2),1,0)"),0.0)</f>
        <v>0</v>
      </c>
      <c r="W160" s="20">
        <f>IFERROR(__xludf.DUMMYFUNCTION("IF(REGEXMATCH($E160, W$2),1,0)"),0.0)</f>
        <v>0</v>
      </c>
      <c r="X160" s="20">
        <f>IFERROR(__xludf.DUMMYFUNCTION("IF(REGEXMATCH($E160, X$2),1,0)"),0.0)</f>
        <v>0</v>
      </c>
      <c r="Y160" s="20">
        <f>IFERROR(__xludf.DUMMYFUNCTION("IF(REGEXMATCH($E160, Y$2),1,0)"),0.0)</f>
        <v>0</v>
      </c>
      <c r="Z160" s="20">
        <f>IFERROR(__xludf.DUMMYFUNCTION("IF(REGEXMATCH($E160, Z$2),1,0)"),0.0)</f>
        <v>0</v>
      </c>
      <c r="AA160" s="20">
        <f>IFERROR(__xludf.DUMMYFUNCTION("IF(REGEXMATCH($E160, AA$2),1,0)"),0.0)</f>
        <v>0</v>
      </c>
      <c r="AB160" s="20">
        <f>IFERROR(__xludf.DUMMYFUNCTION("IF(REGEXMATCH($E160, AB$2),1,0)"),0.0)</f>
        <v>0</v>
      </c>
      <c r="AC160" s="20">
        <f>IFERROR(__xludf.DUMMYFUNCTION("IF(REGEXMATCH($E160, AC$2),1,0)"),0.0)</f>
        <v>0</v>
      </c>
      <c r="AD160" s="20">
        <f>IFERROR(__xludf.DUMMYFUNCTION("IF(REGEXMATCH($E160, AD$2),1,0)"),0.0)</f>
        <v>0</v>
      </c>
      <c r="AE160" s="20">
        <f>IFERROR(__xludf.DUMMYFUNCTION("IF(REGEXMATCH($E160, AE$2),1,0)"),0.0)</f>
        <v>0</v>
      </c>
      <c r="AF160" s="20"/>
      <c r="AG160" s="20"/>
      <c r="AH160" s="25">
        <f t="shared" si="3"/>
        <v>0</v>
      </c>
      <c r="AI160" s="25">
        <f>IFERROR(__xludf.DUMMYFUNCTION("IF(REGEXMATCH(LOWER($AG160), LOWER(AI$2)),1,0)"),0.0)</f>
        <v>0</v>
      </c>
      <c r="AJ160" s="25">
        <f>IFERROR(__xludf.DUMMYFUNCTION("IF(REGEXMATCH(LOWER($AG160), LOWER(AJ$2)),1,0)"),0.0)</f>
        <v>0</v>
      </c>
      <c r="AK160" s="25">
        <f>IFERROR(__xludf.DUMMYFUNCTION("IF(REGEXMATCH(LOWER($AG160), LOWER(AK$2)),1,0)"),0.0)</f>
        <v>0</v>
      </c>
      <c r="AL160" s="25">
        <f>IFERROR(__xludf.DUMMYFUNCTION("IF(REGEXMATCH(LOWER($AG160), LOWER(AL$2)),1,0)"),0.0)</f>
        <v>0</v>
      </c>
      <c r="AM160" s="25">
        <f>IFERROR(__xludf.DUMMYFUNCTION("IF(REGEXMATCH(LOWER($AG160), LOWER(AM$2)),1,0)"),0.0)</f>
        <v>0</v>
      </c>
      <c r="AN160" s="25">
        <f>IFERROR(__xludf.DUMMYFUNCTION("IF(REGEXMATCH(LOWER($AG160), LOWER(AN$2)),1,0)"),0.0)</f>
        <v>0</v>
      </c>
      <c r="AO160" s="25">
        <f>IFERROR(__xludf.DUMMYFUNCTION("IF(REGEXMATCH(LOWER($AG160), LOWER(AO$2)),1,0)"),0.0)</f>
        <v>0</v>
      </c>
      <c r="AP160" s="25">
        <f>IFERROR(__xludf.DUMMYFUNCTION("IF(REGEXMATCH(LOWER($AG160), LOWER(AP$2)),1,0)"),0.0)</f>
        <v>0</v>
      </c>
      <c r="AQ160" s="25">
        <f>IFERROR(__xludf.DUMMYFUNCTION("IF(REGEXMATCH(LOWER($AG160), LOWER(AQ$2)),1,0)"),0.0)</f>
        <v>0</v>
      </c>
      <c r="AR160" s="25">
        <f>IFERROR(__xludf.DUMMYFUNCTION("IF(REGEXMATCH(LOWER($AG160), LOWER(AR$2)),1,0)"),0.0)</f>
        <v>0</v>
      </c>
      <c r="AS160" s="25">
        <f>IFERROR(__xludf.DUMMYFUNCTION("IF(REGEXMATCH(LOWER($AG160), LOWER(AS$2)),1,0)"),0.0)</f>
        <v>0</v>
      </c>
      <c r="AT160" s="25">
        <f>IFERROR(__xludf.DUMMYFUNCTION("IF(REGEXMATCH(LOWER($AG160), LOWER(AT$2)),1,0)"),0.0)</f>
        <v>0</v>
      </c>
      <c r="AU160" s="25">
        <f>IFERROR(__xludf.DUMMYFUNCTION("IF(REGEXMATCH(LOWER($AG160), LOWER(AU$2)),1,0)"),0.0)</f>
        <v>0</v>
      </c>
      <c r="AV160" s="25">
        <f>IFERROR(__xludf.DUMMYFUNCTION("IF(REGEXMATCH(LOWER($AG160), LOWER(AV$2)),1,0)"),0.0)</f>
        <v>0</v>
      </c>
      <c r="AW160" s="25">
        <f>IFERROR(__xludf.DUMMYFUNCTION("IF(REGEXMATCH(LOWER($AG160), LOWER(AW$2)),1,0)"),0.0)</f>
        <v>0</v>
      </c>
      <c r="AX160" s="25">
        <f>IFERROR(__xludf.DUMMYFUNCTION("IF(REGEXMATCH(LOWER($AG160), LOWER(AX$2)),1,0)"),0.0)</f>
        <v>0</v>
      </c>
      <c r="AY160" s="20"/>
      <c r="AZ160" s="20"/>
      <c r="BA160" s="20"/>
      <c r="BB160" s="20"/>
    </row>
    <row r="161" ht="47.25" customHeight="1">
      <c r="A161" s="1" t="s">
        <v>1090</v>
      </c>
      <c r="B161" s="1" t="s">
        <v>63</v>
      </c>
      <c r="C161" s="1" t="s">
        <v>1091</v>
      </c>
      <c r="D161" s="24">
        <v>0.0</v>
      </c>
      <c r="E161" s="20"/>
      <c r="F161" s="13" t="str">
        <f t="shared" ref="F161:G161" si="160">IMAGE(CONCATENATE("https://connectvideo.garmin.com",BA161))</f>
        <v/>
      </c>
      <c r="G161" s="13" t="str">
        <f t="shared" si="160"/>
        <v/>
      </c>
      <c r="H161" s="20"/>
      <c r="I161" s="20">
        <f>IFERROR(__xludf.DUMMYFUNCTION("IF(REGEXMATCH($E161, I$2),1,0)"),0.0)</f>
        <v>0</v>
      </c>
      <c r="J161" s="20">
        <f>IFERROR(__xludf.DUMMYFUNCTION("IF(REGEXMATCH($E161, J$2),1,0)"),0.0)</f>
        <v>0</v>
      </c>
      <c r="K161" s="20">
        <f>IFERROR(__xludf.DUMMYFUNCTION("IF(REGEXMATCH($E161, K$2),1,0)"),0.0)</f>
        <v>0</v>
      </c>
      <c r="L161" s="20">
        <f>IFERROR(__xludf.DUMMYFUNCTION("IF(REGEXMATCH($E161, L$2),1,0)"),0.0)</f>
        <v>0</v>
      </c>
      <c r="M161" s="20">
        <f>IFERROR(__xludf.DUMMYFUNCTION("IF(REGEXMATCH($E161, M$2),1,0)"),0.0)</f>
        <v>0</v>
      </c>
      <c r="N161" s="20">
        <f>IFERROR(__xludf.DUMMYFUNCTION("IF(REGEXMATCH($E161, N$2),1,0)"),0.0)</f>
        <v>0</v>
      </c>
      <c r="O161" s="20">
        <f>IFERROR(__xludf.DUMMYFUNCTION("IF(REGEXMATCH($E161, O$2),1,0)"),0.0)</f>
        <v>0</v>
      </c>
      <c r="P161" s="20">
        <f>IFERROR(__xludf.DUMMYFUNCTION("IF(REGEXMATCH($E161, P$2),1,0)"),0.0)</f>
        <v>0</v>
      </c>
      <c r="Q161" s="20">
        <f>IFERROR(__xludf.DUMMYFUNCTION("IF(REGEXMATCH($E161, Q$2),1,0)"),0.0)</f>
        <v>0</v>
      </c>
      <c r="R161" s="20">
        <f>IFERROR(__xludf.DUMMYFUNCTION("IF(REGEXMATCH($E161, R$2),1,0)"),0.0)</f>
        <v>0</v>
      </c>
      <c r="S161" s="20">
        <f>IFERROR(__xludf.DUMMYFUNCTION("IF(REGEXMATCH($E161, S$2),1,0)"),0.0)</f>
        <v>0</v>
      </c>
      <c r="T161" s="20">
        <f>IFERROR(__xludf.DUMMYFUNCTION("IF(REGEXMATCH($E161, T$2),1,0)"),0.0)</f>
        <v>0</v>
      </c>
      <c r="U161" s="20">
        <f>IFERROR(__xludf.DUMMYFUNCTION("IF(REGEXMATCH($E161, U$2),1,0)"),0.0)</f>
        <v>0</v>
      </c>
      <c r="V161" s="20">
        <f>IFERROR(__xludf.DUMMYFUNCTION("IF(REGEXMATCH($E161, V$2),1,0)"),0.0)</f>
        <v>0</v>
      </c>
      <c r="W161" s="20">
        <f>IFERROR(__xludf.DUMMYFUNCTION("IF(REGEXMATCH($E161, W$2),1,0)"),0.0)</f>
        <v>0</v>
      </c>
      <c r="X161" s="20">
        <f>IFERROR(__xludf.DUMMYFUNCTION("IF(REGEXMATCH($E161, X$2),1,0)"),0.0)</f>
        <v>0</v>
      </c>
      <c r="Y161" s="20">
        <f>IFERROR(__xludf.DUMMYFUNCTION("IF(REGEXMATCH($E161, Y$2),1,0)"),0.0)</f>
        <v>0</v>
      </c>
      <c r="Z161" s="20">
        <f>IFERROR(__xludf.DUMMYFUNCTION("IF(REGEXMATCH($E161, Z$2),1,0)"),0.0)</f>
        <v>0</v>
      </c>
      <c r="AA161" s="20">
        <f>IFERROR(__xludf.DUMMYFUNCTION("IF(REGEXMATCH($E161, AA$2),1,0)"),0.0)</f>
        <v>0</v>
      </c>
      <c r="AB161" s="20">
        <f>IFERROR(__xludf.DUMMYFUNCTION("IF(REGEXMATCH($E161, AB$2),1,0)"),0.0)</f>
        <v>0</v>
      </c>
      <c r="AC161" s="20">
        <f>IFERROR(__xludf.DUMMYFUNCTION("IF(REGEXMATCH($E161, AC$2),1,0)"),0.0)</f>
        <v>0</v>
      </c>
      <c r="AD161" s="20">
        <f>IFERROR(__xludf.DUMMYFUNCTION("IF(REGEXMATCH($E161, AD$2),1,0)"),0.0)</f>
        <v>0</v>
      </c>
      <c r="AE161" s="20">
        <f>IFERROR(__xludf.DUMMYFUNCTION("IF(REGEXMATCH($E161, AE$2),1,0)"),0.0)</f>
        <v>0</v>
      </c>
      <c r="AF161" s="20"/>
      <c r="AG161" s="20"/>
      <c r="AH161" s="25">
        <f t="shared" si="3"/>
        <v>0</v>
      </c>
      <c r="AI161" s="25">
        <f>IFERROR(__xludf.DUMMYFUNCTION("IF(REGEXMATCH(LOWER($AG161), LOWER(AI$2)),1,0)"),0.0)</f>
        <v>0</v>
      </c>
      <c r="AJ161" s="25">
        <f>IFERROR(__xludf.DUMMYFUNCTION("IF(REGEXMATCH(LOWER($AG161), LOWER(AJ$2)),1,0)"),0.0)</f>
        <v>0</v>
      </c>
      <c r="AK161" s="25">
        <f>IFERROR(__xludf.DUMMYFUNCTION("IF(REGEXMATCH(LOWER($AG161), LOWER(AK$2)),1,0)"),0.0)</f>
        <v>0</v>
      </c>
      <c r="AL161" s="25">
        <f>IFERROR(__xludf.DUMMYFUNCTION("IF(REGEXMATCH(LOWER($AG161), LOWER(AL$2)),1,0)"),0.0)</f>
        <v>0</v>
      </c>
      <c r="AM161" s="25">
        <f>IFERROR(__xludf.DUMMYFUNCTION("IF(REGEXMATCH(LOWER($AG161), LOWER(AM$2)),1,0)"),0.0)</f>
        <v>0</v>
      </c>
      <c r="AN161" s="25">
        <f>IFERROR(__xludf.DUMMYFUNCTION("IF(REGEXMATCH(LOWER($AG161), LOWER(AN$2)),1,0)"),0.0)</f>
        <v>0</v>
      </c>
      <c r="AO161" s="25">
        <f>IFERROR(__xludf.DUMMYFUNCTION("IF(REGEXMATCH(LOWER($AG161), LOWER(AO$2)),1,0)"),0.0)</f>
        <v>0</v>
      </c>
      <c r="AP161" s="25">
        <f>IFERROR(__xludf.DUMMYFUNCTION("IF(REGEXMATCH(LOWER($AG161), LOWER(AP$2)),1,0)"),0.0)</f>
        <v>0</v>
      </c>
      <c r="AQ161" s="25">
        <f>IFERROR(__xludf.DUMMYFUNCTION("IF(REGEXMATCH(LOWER($AG161), LOWER(AQ$2)),1,0)"),0.0)</f>
        <v>0</v>
      </c>
      <c r="AR161" s="25">
        <f>IFERROR(__xludf.DUMMYFUNCTION("IF(REGEXMATCH(LOWER($AG161), LOWER(AR$2)),1,0)"),0.0)</f>
        <v>0</v>
      </c>
      <c r="AS161" s="25">
        <f>IFERROR(__xludf.DUMMYFUNCTION("IF(REGEXMATCH(LOWER($AG161), LOWER(AS$2)),1,0)"),0.0)</f>
        <v>0</v>
      </c>
      <c r="AT161" s="25">
        <f>IFERROR(__xludf.DUMMYFUNCTION("IF(REGEXMATCH(LOWER($AG161), LOWER(AT$2)),1,0)"),0.0)</f>
        <v>0</v>
      </c>
      <c r="AU161" s="25">
        <f>IFERROR(__xludf.DUMMYFUNCTION("IF(REGEXMATCH(LOWER($AG161), LOWER(AU$2)),1,0)"),0.0)</f>
        <v>0</v>
      </c>
      <c r="AV161" s="25">
        <f>IFERROR(__xludf.DUMMYFUNCTION("IF(REGEXMATCH(LOWER($AG161), LOWER(AV$2)),1,0)"),0.0)</f>
        <v>0</v>
      </c>
      <c r="AW161" s="25">
        <f>IFERROR(__xludf.DUMMYFUNCTION("IF(REGEXMATCH(LOWER($AG161), LOWER(AW$2)),1,0)"),0.0)</f>
        <v>0</v>
      </c>
      <c r="AX161" s="25">
        <f>IFERROR(__xludf.DUMMYFUNCTION("IF(REGEXMATCH(LOWER($AG161), LOWER(AX$2)),1,0)"),0.0)</f>
        <v>0</v>
      </c>
      <c r="AY161" s="20"/>
      <c r="AZ161" s="20"/>
      <c r="BA161" s="20"/>
      <c r="BB161" s="20"/>
    </row>
    <row r="162" ht="47.25" customHeight="1">
      <c r="A162" s="1" t="s">
        <v>1092</v>
      </c>
      <c r="B162" s="1" t="s">
        <v>63</v>
      </c>
      <c r="C162" s="1" t="s">
        <v>1093</v>
      </c>
      <c r="D162" s="24">
        <v>0.0</v>
      </c>
      <c r="E162" s="20"/>
      <c r="F162" s="13" t="str">
        <f t="shared" ref="F162:G162" si="161">IMAGE(CONCATENATE("https://connectvideo.garmin.com",BA162))</f>
        <v/>
      </c>
      <c r="G162" s="13" t="str">
        <f t="shared" si="161"/>
        <v/>
      </c>
      <c r="H162" s="20"/>
      <c r="I162" s="20">
        <f>IFERROR(__xludf.DUMMYFUNCTION("IF(REGEXMATCH($E162, I$2),1,0)"),0.0)</f>
        <v>0</v>
      </c>
      <c r="J162" s="20">
        <f>IFERROR(__xludf.DUMMYFUNCTION("IF(REGEXMATCH($E162, J$2),1,0)"),0.0)</f>
        <v>0</v>
      </c>
      <c r="K162" s="20">
        <f>IFERROR(__xludf.DUMMYFUNCTION("IF(REGEXMATCH($E162, K$2),1,0)"),0.0)</f>
        <v>0</v>
      </c>
      <c r="L162" s="20">
        <f>IFERROR(__xludf.DUMMYFUNCTION("IF(REGEXMATCH($E162, L$2),1,0)"),0.0)</f>
        <v>0</v>
      </c>
      <c r="M162" s="20">
        <f>IFERROR(__xludf.DUMMYFUNCTION("IF(REGEXMATCH($E162, M$2),1,0)"),0.0)</f>
        <v>0</v>
      </c>
      <c r="N162" s="20">
        <f>IFERROR(__xludf.DUMMYFUNCTION("IF(REGEXMATCH($E162, N$2),1,0)"),0.0)</f>
        <v>0</v>
      </c>
      <c r="O162" s="20">
        <f>IFERROR(__xludf.DUMMYFUNCTION("IF(REGEXMATCH($E162, O$2),1,0)"),0.0)</f>
        <v>0</v>
      </c>
      <c r="P162" s="20">
        <f>IFERROR(__xludf.DUMMYFUNCTION("IF(REGEXMATCH($E162, P$2),1,0)"),0.0)</f>
        <v>0</v>
      </c>
      <c r="Q162" s="20">
        <f>IFERROR(__xludf.DUMMYFUNCTION("IF(REGEXMATCH($E162, Q$2),1,0)"),0.0)</f>
        <v>0</v>
      </c>
      <c r="R162" s="20">
        <f>IFERROR(__xludf.DUMMYFUNCTION("IF(REGEXMATCH($E162, R$2),1,0)"),0.0)</f>
        <v>0</v>
      </c>
      <c r="S162" s="20">
        <f>IFERROR(__xludf.DUMMYFUNCTION("IF(REGEXMATCH($E162, S$2),1,0)"),0.0)</f>
        <v>0</v>
      </c>
      <c r="T162" s="20">
        <f>IFERROR(__xludf.DUMMYFUNCTION("IF(REGEXMATCH($E162, T$2),1,0)"),0.0)</f>
        <v>0</v>
      </c>
      <c r="U162" s="20">
        <f>IFERROR(__xludf.DUMMYFUNCTION("IF(REGEXMATCH($E162, U$2),1,0)"),0.0)</f>
        <v>0</v>
      </c>
      <c r="V162" s="20">
        <f>IFERROR(__xludf.DUMMYFUNCTION("IF(REGEXMATCH($E162, V$2),1,0)"),0.0)</f>
        <v>0</v>
      </c>
      <c r="W162" s="20">
        <f>IFERROR(__xludf.DUMMYFUNCTION("IF(REGEXMATCH($E162, W$2),1,0)"),0.0)</f>
        <v>0</v>
      </c>
      <c r="X162" s="20">
        <f>IFERROR(__xludf.DUMMYFUNCTION("IF(REGEXMATCH($E162, X$2),1,0)"),0.0)</f>
        <v>0</v>
      </c>
      <c r="Y162" s="20">
        <f>IFERROR(__xludf.DUMMYFUNCTION("IF(REGEXMATCH($E162, Y$2),1,0)"),0.0)</f>
        <v>0</v>
      </c>
      <c r="Z162" s="20">
        <f>IFERROR(__xludf.DUMMYFUNCTION("IF(REGEXMATCH($E162, Z$2),1,0)"),0.0)</f>
        <v>0</v>
      </c>
      <c r="AA162" s="20">
        <f>IFERROR(__xludf.DUMMYFUNCTION("IF(REGEXMATCH($E162, AA$2),1,0)"),0.0)</f>
        <v>0</v>
      </c>
      <c r="AB162" s="20">
        <f>IFERROR(__xludf.DUMMYFUNCTION("IF(REGEXMATCH($E162, AB$2),1,0)"),0.0)</f>
        <v>0</v>
      </c>
      <c r="AC162" s="20">
        <f>IFERROR(__xludf.DUMMYFUNCTION("IF(REGEXMATCH($E162, AC$2),1,0)"),0.0)</f>
        <v>0</v>
      </c>
      <c r="AD162" s="20">
        <f>IFERROR(__xludf.DUMMYFUNCTION("IF(REGEXMATCH($E162, AD$2),1,0)"),0.0)</f>
        <v>0</v>
      </c>
      <c r="AE162" s="20">
        <f>IFERROR(__xludf.DUMMYFUNCTION("IF(REGEXMATCH($E162, AE$2),1,0)"),0.0)</f>
        <v>0</v>
      </c>
      <c r="AF162" s="20"/>
      <c r="AG162" s="20"/>
      <c r="AH162" s="25">
        <f t="shared" si="3"/>
        <v>0</v>
      </c>
      <c r="AI162" s="25">
        <f>IFERROR(__xludf.DUMMYFUNCTION("IF(REGEXMATCH(LOWER($AG162), LOWER(AI$2)),1,0)"),0.0)</f>
        <v>0</v>
      </c>
      <c r="AJ162" s="25">
        <f>IFERROR(__xludf.DUMMYFUNCTION("IF(REGEXMATCH(LOWER($AG162), LOWER(AJ$2)),1,0)"),0.0)</f>
        <v>0</v>
      </c>
      <c r="AK162" s="25">
        <f>IFERROR(__xludf.DUMMYFUNCTION("IF(REGEXMATCH(LOWER($AG162), LOWER(AK$2)),1,0)"),0.0)</f>
        <v>0</v>
      </c>
      <c r="AL162" s="25">
        <f>IFERROR(__xludf.DUMMYFUNCTION("IF(REGEXMATCH(LOWER($AG162), LOWER(AL$2)),1,0)"),0.0)</f>
        <v>0</v>
      </c>
      <c r="AM162" s="25">
        <f>IFERROR(__xludf.DUMMYFUNCTION("IF(REGEXMATCH(LOWER($AG162), LOWER(AM$2)),1,0)"),0.0)</f>
        <v>0</v>
      </c>
      <c r="AN162" s="25">
        <f>IFERROR(__xludf.DUMMYFUNCTION("IF(REGEXMATCH(LOWER($AG162), LOWER(AN$2)),1,0)"),0.0)</f>
        <v>0</v>
      </c>
      <c r="AO162" s="25">
        <f>IFERROR(__xludf.DUMMYFUNCTION("IF(REGEXMATCH(LOWER($AG162), LOWER(AO$2)),1,0)"),0.0)</f>
        <v>0</v>
      </c>
      <c r="AP162" s="25">
        <f>IFERROR(__xludf.DUMMYFUNCTION("IF(REGEXMATCH(LOWER($AG162), LOWER(AP$2)),1,0)"),0.0)</f>
        <v>0</v>
      </c>
      <c r="AQ162" s="25">
        <f>IFERROR(__xludf.DUMMYFUNCTION("IF(REGEXMATCH(LOWER($AG162), LOWER(AQ$2)),1,0)"),0.0)</f>
        <v>0</v>
      </c>
      <c r="AR162" s="25">
        <f>IFERROR(__xludf.DUMMYFUNCTION("IF(REGEXMATCH(LOWER($AG162), LOWER(AR$2)),1,0)"),0.0)</f>
        <v>0</v>
      </c>
      <c r="AS162" s="25">
        <f>IFERROR(__xludf.DUMMYFUNCTION("IF(REGEXMATCH(LOWER($AG162), LOWER(AS$2)),1,0)"),0.0)</f>
        <v>0</v>
      </c>
      <c r="AT162" s="25">
        <f>IFERROR(__xludf.DUMMYFUNCTION("IF(REGEXMATCH(LOWER($AG162), LOWER(AT$2)),1,0)"),0.0)</f>
        <v>0</v>
      </c>
      <c r="AU162" s="25">
        <f>IFERROR(__xludf.DUMMYFUNCTION("IF(REGEXMATCH(LOWER($AG162), LOWER(AU$2)),1,0)"),0.0)</f>
        <v>0</v>
      </c>
      <c r="AV162" s="25">
        <f>IFERROR(__xludf.DUMMYFUNCTION("IF(REGEXMATCH(LOWER($AG162), LOWER(AV$2)),1,0)"),0.0)</f>
        <v>0</v>
      </c>
      <c r="AW162" s="25">
        <f>IFERROR(__xludf.DUMMYFUNCTION("IF(REGEXMATCH(LOWER($AG162), LOWER(AW$2)),1,0)"),0.0)</f>
        <v>0</v>
      </c>
      <c r="AX162" s="25">
        <f>IFERROR(__xludf.DUMMYFUNCTION("IF(REGEXMATCH(LOWER($AG162), LOWER(AX$2)),1,0)"),0.0)</f>
        <v>0</v>
      </c>
      <c r="AY162" s="20"/>
      <c r="AZ162" s="20"/>
      <c r="BA162" s="20"/>
      <c r="BB162" s="20"/>
    </row>
    <row r="163" ht="47.25" customHeight="1">
      <c r="A163" s="1" t="s">
        <v>1094</v>
      </c>
      <c r="B163" s="1" t="s">
        <v>63</v>
      </c>
      <c r="C163" s="1" t="s">
        <v>1095</v>
      </c>
      <c r="D163" s="24">
        <v>0.0</v>
      </c>
      <c r="E163" s="20"/>
      <c r="F163" s="13" t="str">
        <f t="shared" ref="F163:G163" si="162">IMAGE(CONCATENATE("https://connectvideo.garmin.com",BA163))</f>
        <v/>
      </c>
      <c r="G163" s="13" t="str">
        <f t="shared" si="162"/>
        <v/>
      </c>
      <c r="H163" s="20"/>
      <c r="I163" s="20">
        <f>IFERROR(__xludf.DUMMYFUNCTION("IF(REGEXMATCH($E163, I$2),1,0)"),0.0)</f>
        <v>0</v>
      </c>
      <c r="J163" s="20">
        <f>IFERROR(__xludf.DUMMYFUNCTION("IF(REGEXMATCH($E163, J$2),1,0)"),0.0)</f>
        <v>0</v>
      </c>
      <c r="K163" s="20">
        <f>IFERROR(__xludf.DUMMYFUNCTION("IF(REGEXMATCH($E163, K$2),1,0)"),0.0)</f>
        <v>0</v>
      </c>
      <c r="L163" s="20">
        <f>IFERROR(__xludf.DUMMYFUNCTION("IF(REGEXMATCH($E163, L$2),1,0)"),0.0)</f>
        <v>0</v>
      </c>
      <c r="M163" s="20">
        <f>IFERROR(__xludf.DUMMYFUNCTION("IF(REGEXMATCH($E163, M$2),1,0)"),0.0)</f>
        <v>0</v>
      </c>
      <c r="N163" s="20">
        <f>IFERROR(__xludf.DUMMYFUNCTION("IF(REGEXMATCH($E163, N$2),1,0)"),0.0)</f>
        <v>0</v>
      </c>
      <c r="O163" s="20">
        <f>IFERROR(__xludf.DUMMYFUNCTION("IF(REGEXMATCH($E163, O$2),1,0)"),0.0)</f>
        <v>0</v>
      </c>
      <c r="P163" s="20">
        <f>IFERROR(__xludf.DUMMYFUNCTION("IF(REGEXMATCH($E163, P$2),1,0)"),0.0)</f>
        <v>0</v>
      </c>
      <c r="Q163" s="20">
        <f>IFERROR(__xludf.DUMMYFUNCTION("IF(REGEXMATCH($E163, Q$2),1,0)"),0.0)</f>
        <v>0</v>
      </c>
      <c r="R163" s="20">
        <f>IFERROR(__xludf.DUMMYFUNCTION("IF(REGEXMATCH($E163, R$2),1,0)"),0.0)</f>
        <v>0</v>
      </c>
      <c r="S163" s="20">
        <f>IFERROR(__xludf.DUMMYFUNCTION("IF(REGEXMATCH($E163, S$2),1,0)"),0.0)</f>
        <v>0</v>
      </c>
      <c r="T163" s="20">
        <f>IFERROR(__xludf.DUMMYFUNCTION("IF(REGEXMATCH($E163, T$2),1,0)"),0.0)</f>
        <v>0</v>
      </c>
      <c r="U163" s="20">
        <f>IFERROR(__xludf.DUMMYFUNCTION("IF(REGEXMATCH($E163, U$2),1,0)"),0.0)</f>
        <v>0</v>
      </c>
      <c r="V163" s="20">
        <f>IFERROR(__xludf.DUMMYFUNCTION("IF(REGEXMATCH($E163, V$2),1,0)"),0.0)</f>
        <v>0</v>
      </c>
      <c r="W163" s="20">
        <f>IFERROR(__xludf.DUMMYFUNCTION("IF(REGEXMATCH($E163, W$2),1,0)"),0.0)</f>
        <v>0</v>
      </c>
      <c r="X163" s="20">
        <f>IFERROR(__xludf.DUMMYFUNCTION("IF(REGEXMATCH($E163, X$2),1,0)"),0.0)</f>
        <v>0</v>
      </c>
      <c r="Y163" s="20">
        <f>IFERROR(__xludf.DUMMYFUNCTION("IF(REGEXMATCH($E163, Y$2),1,0)"),0.0)</f>
        <v>0</v>
      </c>
      <c r="Z163" s="20">
        <f>IFERROR(__xludf.DUMMYFUNCTION("IF(REGEXMATCH($E163, Z$2),1,0)"),0.0)</f>
        <v>0</v>
      </c>
      <c r="AA163" s="20">
        <f>IFERROR(__xludf.DUMMYFUNCTION("IF(REGEXMATCH($E163, AA$2),1,0)"),0.0)</f>
        <v>0</v>
      </c>
      <c r="AB163" s="20">
        <f>IFERROR(__xludf.DUMMYFUNCTION("IF(REGEXMATCH($E163, AB$2),1,0)"),0.0)</f>
        <v>0</v>
      </c>
      <c r="AC163" s="20">
        <f>IFERROR(__xludf.DUMMYFUNCTION("IF(REGEXMATCH($E163, AC$2),1,0)"),0.0)</f>
        <v>0</v>
      </c>
      <c r="AD163" s="20">
        <f>IFERROR(__xludf.DUMMYFUNCTION("IF(REGEXMATCH($E163, AD$2),1,0)"),0.0)</f>
        <v>0</v>
      </c>
      <c r="AE163" s="20">
        <f>IFERROR(__xludf.DUMMYFUNCTION("IF(REGEXMATCH($E163, AE$2),1,0)"),0.0)</f>
        <v>0</v>
      </c>
      <c r="AF163" s="20"/>
      <c r="AG163" s="20"/>
      <c r="AH163" s="25">
        <f t="shared" si="3"/>
        <v>0</v>
      </c>
      <c r="AI163" s="25">
        <f>IFERROR(__xludf.DUMMYFUNCTION("IF(REGEXMATCH(LOWER($AG163), LOWER(AI$2)),1,0)"),0.0)</f>
        <v>0</v>
      </c>
      <c r="AJ163" s="25">
        <f>IFERROR(__xludf.DUMMYFUNCTION("IF(REGEXMATCH(LOWER($AG163), LOWER(AJ$2)),1,0)"),0.0)</f>
        <v>0</v>
      </c>
      <c r="AK163" s="25">
        <f>IFERROR(__xludf.DUMMYFUNCTION("IF(REGEXMATCH(LOWER($AG163), LOWER(AK$2)),1,0)"),0.0)</f>
        <v>0</v>
      </c>
      <c r="AL163" s="25">
        <f>IFERROR(__xludf.DUMMYFUNCTION("IF(REGEXMATCH(LOWER($AG163), LOWER(AL$2)),1,0)"),0.0)</f>
        <v>0</v>
      </c>
      <c r="AM163" s="25">
        <f>IFERROR(__xludf.DUMMYFUNCTION("IF(REGEXMATCH(LOWER($AG163), LOWER(AM$2)),1,0)"),0.0)</f>
        <v>0</v>
      </c>
      <c r="AN163" s="25">
        <f>IFERROR(__xludf.DUMMYFUNCTION("IF(REGEXMATCH(LOWER($AG163), LOWER(AN$2)),1,0)"),0.0)</f>
        <v>0</v>
      </c>
      <c r="AO163" s="25">
        <f>IFERROR(__xludf.DUMMYFUNCTION("IF(REGEXMATCH(LOWER($AG163), LOWER(AO$2)),1,0)"),0.0)</f>
        <v>0</v>
      </c>
      <c r="AP163" s="25">
        <f>IFERROR(__xludf.DUMMYFUNCTION("IF(REGEXMATCH(LOWER($AG163), LOWER(AP$2)),1,0)"),0.0)</f>
        <v>0</v>
      </c>
      <c r="AQ163" s="25">
        <f>IFERROR(__xludf.DUMMYFUNCTION("IF(REGEXMATCH(LOWER($AG163), LOWER(AQ$2)),1,0)"),0.0)</f>
        <v>0</v>
      </c>
      <c r="AR163" s="25">
        <f>IFERROR(__xludf.DUMMYFUNCTION("IF(REGEXMATCH(LOWER($AG163), LOWER(AR$2)),1,0)"),0.0)</f>
        <v>0</v>
      </c>
      <c r="AS163" s="25">
        <f>IFERROR(__xludf.DUMMYFUNCTION("IF(REGEXMATCH(LOWER($AG163), LOWER(AS$2)),1,0)"),0.0)</f>
        <v>0</v>
      </c>
      <c r="AT163" s="25">
        <f>IFERROR(__xludf.DUMMYFUNCTION("IF(REGEXMATCH(LOWER($AG163), LOWER(AT$2)),1,0)"),0.0)</f>
        <v>0</v>
      </c>
      <c r="AU163" s="25">
        <f>IFERROR(__xludf.DUMMYFUNCTION("IF(REGEXMATCH(LOWER($AG163), LOWER(AU$2)),1,0)"),0.0)</f>
        <v>0</v>
      </c>
      <c r="AV163" s="25">
        <f>IFERROR(__xludf.DUMMYFUNCTION("IF(REGEXMATCH(LOWER($AG163), LOWER(AV$2)),1,0)"),0.0)</f>
        <v>0</v>
      </c>
      <c r="AW163" s="25">
        <f>IFERROR(__xludf.DUMMYFUNCTION("IF(REGEXMATCH(LOWER($AG163), LOWER(AW$2)),1,0)"),0.0)</f>
        <v>0</v>
      </c>
      <c r="AX163" s="25">
        <f>IFERROR(__xludf.DUMMYFUNCTION("IF(REGEXMATCH(LOWER($AG163), LOWER(AX$2)),1,0)"),0.0)</f>
        <v>0</v>
      </c>
      <c r="AY163" s="20"/>
      <c r="AZ163" s="20"/>
      <c r="BA163" s="20"/>
      <c r="BB163" s="20"/>
    </row>
    <row r="164" ht="47.25" customHeight="1">
      <c r="A164" s="1" t="s">
        <v>1096</v>
      </c>
      <c r="B164" s="1" t="s">
        <v>63</v>
      </c>
      <c r="C164" s="1" t="s">
        <v>1097</v>
      </c>
      <c r="D164" s="24">
        <v>0.0</v>
      </c>
      <c r="E164" s="20"/>
      <c r="F164" s="13" t="str">
        <f t="shared" ref="F164:G164" si="163">IMAGE(CONCATENATE("https://connectvideo.garmin.com",BA164))</f>
        <v/>
      </c>
      <c r="G164" s="13" t="str">
        <f t="shared" si="163"/>
        <v/>
      </c>
      <c r="H164" s="20"/>
      <c r="I164" s="20">
        <f>IFERROR(__xludf.DUMMYFUNCTION("IF(REGEXMATCH($E164, I$2),1,0)"),0.0)</f>
        <v>0</v>
      </c>
      <c r="J164" s="20">
        <f>IFERROR(__xludf.DUMMYFUNCTION("IF(REGEXMATCH($E164, J$2),1,0)"),0.0)</f>
        <v>0</v>
      </c>
      <c r="K164" s="20">
        <f>IFERROR(__xludf.DUMMYFUNCTION("IF(REGEXMATCH($E164, K$2),1,0)"),0.0)</f>
        <v>0</v>
      </c>
      <c r="L164" s="20">
        <f>IFERROR(__xludf.DUMMYFUNCTION("IF(REGEXMATCH($E164, L$2),1,0)"),0.0)</f>
        <v>0</v>
      </c>
      <c r="M164" s="20">
        <f>IFERROR(__xludf.DUMMYFUNCTION("IF(REGEXMATCH($E164, M$2),1,0)"),0.0)</f>
        <v>0</v>
      </c>
      <c r="N164" s="20">
        <f>IFERROR(__xludf.DUMMYFUNCTION("IF(REGEXMATCH($E164, N$2),1,0)"),0.0)</f>
        <v>0</v>
      </c>
      <c r="O164" s="20">
        <f>IFERROR(__xludf.DUMMYFUNCTION("IF(REGEXMATCH($E164, O$2),1,0)"),0.0)</f>
        <v>0</v>
      </c>
      <c r="P164" s="20">
        <f>IFERROR(__xludf.DUMMYFUNCTION("IF(REGEXMATCH($E164, P$2),1,0)"),0.0)</f>
        <v>0</v>
      </c>
      <c r="Q164" s="20">
        <f>IFERROR(__xludf.DUMMYFUNCTION("IF(REGEXMATCH($E164, Q$2),1,0)"),0.0)</f>
        <v>0</v>
      </c>
      <c r="R164" s="20">
        <f>IFERROR(__xludf.DUMMYFUNCTION("IF(REGEXMATCH($E164, R$2),1,0)"),0.0)</f>
        <v>0</v>
      </c>
      <c r="S164" s="20">
        <f>IFERROR(__xludf.DUMMYFUNCTION("IF(REGEXMATCH($E164, S$2),1,0)"),0.0)</f>
        <v>0</v>
      </c>
      <c r="T164" s="20">
        <f>IFERROR(__xludf.DUMMYFUNCTION("IF(REGEXMATCH($E164, T$2),1,0)"),0.0)</f>
        <v>0</v>
      </c>
      <c r="U164" s="20">
        <f>IFERROR(__xludf.DUMMYFUNCTION("IF(REGEXMATCH($E164, U$2),1,0)"),0.0)</f>
        <v>0</v>
      </c>
      <c r="V164" s="20">
        <f>IFERROR(__xludf.DUMMYFUNCTION("IF(REGEXMATCH($E164, V$2),1,0)"),0.0)</f>
        <v>0</v>
      </c>
      <c r="W164" s="20">
        <f>IFERROR(__xludf.DUMMYFUNCTION("IF(REGEXMATCH($E164, W$2),1,0)"),0.0)</f>
        <v>0</v>
      </c>
      <c r="X164" s="20">
        <f>IFERROR(__xludf.DUMMYFUNCTION("IF(REGEXMATCH($E164, X$2),1,0)"),0.0)</f>
        <v>0</v>
      </c>
      <c r="Y164" s="20">
        <f>IFERROR(__xludf.DUMMYFUNCTION("IF(REGEXMATCH($E164, Y$2),1,0)"),0.0)</f>
        <v>0</v>
      </c>
      <c r="Z164" s="20">
        <f>IFERROR(__xludf.DUMMYFUNCTION("IF(REGEXMATCH($E164, Z$2),1,0)"),0.0)</f>
        <v>0</v>
      </c>
      <c r="AA164" s="20">
        <f>IFERROR(__xludf.DUMMYFUNCTION("IF(REGEXMATCH($E164, AA$2),1,0)"),0.0)</f>
        <v>0</v>
      </c>
      <c r="AB164" s="20">
        <f>IFERROR(__xludf.DUMMYFUNCTION("IF(REGEXMATCH($E164, AB$2),1,0)"),0.0)</f>
        <v>0</v>
      </c>
      <c r="AC164" s="20">
        <f>IFERROR(__xludf.DUMMYFUNCTION("IF(REGEXMATCH($E164, AC$2),1,0)"),0.0)</f>
        <v>0</v>
      </c>
      <c r="AD164" s="20">
        <f>IFERROR(__xludf.DUMMYFUNCTION("IF(REGEXMATCH($E164, AD$2),1,0)"),0.0)</f>
        <v>0</v>
      </c>
      <c r="AE164" s="20">
        <f>IFERROR(__xludf.DUMMYFUNCTION("IF(REGEXMATCH($E164, AE$2),1,0)"),0.0)</f>
        <v>0</v>
      </c>
      <c r="AF164" s="20"/>
      <c r="AG164" s="20"/>
      <c r="AH164" s="25">
        <f t="shared" si="3"/>
        <v>0</v>
      </c>
      <c r="AI164" s="25">
        <f>IFERROR(__xludf.DUMMYFUNCTION("IF(REGEXMATCH(LOWER($AG164), LOWER(AI$2)),1,0)"),0.0)</f>
        <v>0</v>
      </c>
      <c r="AJ164" s="25">
        <f>IFERROR(__xludf.DUMMYFUNCTION("IF(REGEXMATCH(LOWER($AG164), LOWER(AJ$2)),1,0)"),0.0)</f>
        <v>0</v>
      </c>
      <c r="AK164" s="25">
        <f>IFERROR(__xludf.DUMMYFUNCTION("IF(REGEXMATCH(LOWER($AG164), LOWER(AK$2)),1,0)"),0.0)</f>
        <v>0</v>
      </c>
      <c r="AL164" s="25">
        <f>IFERROR(__xludf.DUMMYFUNCTION("IF(REGEXMATCH(LOWER($AG164), LOWER(AL$2)),1,0)"),0.0)</f>
        <v>0</v>
      </c>
      <c r="AM164" s="25">
        <f>IFERROR(__xludf.DUMMYFUNCTION("IF(REGEXMATCH(LOWER($AG164), LOWER(AM$2)),1,0)"),0.0)</f>
        <v>0</v>
      </c>
      <c r="AN164" s="25">
        <f>IFERROR(__xludf.DUMMYFUNCTION("IF(REGEXMATCH(LOWER($AG164), LOWER(AN$2)),1,0)"),0.0)</f>
        <v>0</v>
      </c>
      <c r="AO164" s="25">
        <f>IFERROR(__xludf.DUMMYFUNCTION("IF(REGEXMATCH(LOWER($AG164), LOWER(AO$2)),1,0)"),0.0)</f>
        <v>0</v>
      </c>
      <c r="AP164" s="25">
        <f>IFERROR(__xludf.DUMMYFUNCTION("IF(REGEXMATCH(LOWER($AG164), LOWER(AP$2)),1,0)"),0.0)</f>
        <v>0</v>
      </c>
      <c r="AQ164" s="25">
        <f>IFERROR(__xludf.DUMMYFUNCTION("IF(REGEXMATCH(LOWER($AG164), LOWER(AQ$2)),1,0)"),0.0)</f>
        <v>0</v>
      </c>
      <c r="AR164" s="25">
        <f>IFERROR(__xludf.DUMMYFUNCTION("IF(REGEXMATCH(LOWER($AG164), LOWER(AR$2)),1,0)"),0.0)</f>
        <v>0</v>
      </c>
      <c r="AS164" s="25">
        <f>IFERROR(__xludf.DUMMYFUNCTION("IF(REGEXMATCH(LOWER($AG164), LOWER(AS$2)),1,0)"),0.0)</f>
        <v>0</v>
      </c>
      <c r="AT164" s="25">
        <f>IFERROR(__xludf.DUMMYFUNCTION("IF(REGEXMATCH(LOWER($AG164), LOWER(AT$2)),1,0)"),0.0)</f>
        <v>0</v>
      </c>
      <c r="AU164" s="25">
        <f>IFERROR(__xludf.DUMMYFUNCTION("IF(REGEXMATCH(LOWER($AG164), LOWER(AU$2)),1,0)"),0.0)</f>
        <v>0</v>
      </c>
      <c r="AV164" s="25">
        <f>IFERROR(__xludf.DUMMYFUNCTION("IF(REGEXMATCH(LOWER($AG164), LOWER(AV$2)),1,0)"),0.0)</f>
        <v>0</v>
      </c>
      <c r="AW164" s="25">
        <f>IFERROR(__xludf.DUMMYFUNCTION("IF(REGEXMATCH(LOWER($AG164), LOWER(AW$2)),1,0)"),0.0)</f>
        <v>0</v>
      </c>
      <c r="AX164" s="25">
        <f>IFERROR(__xludf.DUMMYFUNCTION("IF(REGEXMATCH(LOWER($AG164), LOWER(AX$2)),1,0)"),0.0)</f>
        <v>0</v>
      </c>
      <c r="AY164" s="20"/>
      <c r="AZ164" s="20"/>
      <c r="BA164" s="20"/>
      <c r="BB164" s="20"/>
    </row>
    <row r="165" ht="47.25" customHeight="1">
      <c r="A165" s="1" t="s">
        <v>1098</v>
      </c>
      <c r="B165" s="1" t="s">
        <v>63</v>
      </c>
      <c r="C165" s="1" t="s">
        <v>1099</v>
      </c>
      <c r="D165" s="24">
        <v>0.0</v>
      </c>
      <c r="E165" s="20"/>
      <c r="F165" s="13" t="str">
        <f t="shared" ref="F165:G165" si="164">IMAGE(CONCATENATE("https://connectvideo.garmin.com",BA165))</f>
        <v/>
      </c>
      <c r="G165" s="13" t="str">
        <f t="shared" si="164"/>
        <v/>
      </c>
      <c r="H165" s="20"/>
      <c r="I165" s="20">
        <f>IFERROR(__xludf.DUMMYFUNCTION("IF(REGEXMATCH($E165, I$2),1,0)"),0.0)</f>
        <v>0</v>
      </c>
      <c r="J165" s="20">
        <f>IFERROR(__xludf.DUMMYFUNCTION("IF(REGEXMATCH($E165, J$2),1,0)"),0.0)</f>
        <v>0</v>
      </c>
      <c r="K165" s="20">
        <f>IFERROR(__xludf.DUMMYFUNCTION("IF(REGEXMATCH($E165, K$2),1,0)"),0.0)</f>
        <v>0</v>
      </c>
      <c r="L165" s="20">
        <f>IFERROR(__xludf.DUMMYFUNCTION("IF(REGEXMATCH($E165, L$2),1,0)"),0.0)</f>
        <v>0</v>
      </c>
      <c r="M165" s="20">
        <f>IFERROR(__xludf.DUMMYFUNCTION("IF(REGEXMATCH($E165, M$2),1,0)"),0.0)</f>
        <v>0</v>
      </c>
      <c r="N165" s="20">
        <f>IFERROR(__xludf.DUMMYFUNCTION("IF(REGEXMATCH($E165, N$2),1,0)"),0.0)</f>
        <v>0</v>
      </c>
      <c r="O165" s="20">
        <f>IFERROR(__xludf.DUMMYFUNCTION("IF(REGEXMATCH($E165, O$2),1,0)"),0.0)</f>
        <v>0</v>
      </c>
      <c r="P165" s="20">
        <f>IFERROR(__xludf.DUMMYFUNCTION("IF(REGEXMATCH($E165, P$2),1,0)"),0.0)</f>
        <v>0</v>
      </c>
      <c r="Q165" s="20">
        <f>IFERROR(__xludf.DUMMYFUNCTION("IF(REGEXMATCH($E165, Q$2),1,0)"),0.0)</f>
        <v>0</v>
      </c>
      <c r="R165" s="20">
        <f>IFERROR(__xludf.DUMMYFUNCTION("IF(REGEXMATCH($E165, R$2),1,0)"),0.0)</f>
        <v>0</v>
      </c>
      <c r="S165" s="20">
        <f>IFERROR(__xludf.DUMMYFUNCTION("IF(REGEXMATCH($E165, S$2),1,0)"),0.0)</f>
        <v>0</v>
      </c>
      <c r="T165" s="20">
        <f>IFERROR(__xludf.DUMMYFUNCTION("IF(REGEXMATCH($E165, T$2),1,0)"),0.0)</f>
        <v>0</v>
      </c>
      <c r="U165" s="20">
        <f>IFERROR(__xludf.DUMMYFUNCTION("IF(REGEXMATCH($E165, U$2),1,0)"),0.0)</f>
        <v>0</v>
      </c>
      <c r="V165" s="20">
        <f>IFERROR(__xludf.DUMMYFUNCTION("IF(REGEXMATCH($E165, V$2),1,0)"),0.0)</f>
        <v>0</v>
      </c>
      <c r="W165" s="20">
        <f>IFERROR(__xludf.DUMMYFUNCTION("IF(REGEXMATCH($E165, W$2),1,0)"),0.0)</f>
        <v>0</v>
      </c>
      <c r="X165" s="20">
        <f>IFERROR(__xludf.DUMMYFUNCTION("IF(REGEXMATCH($E165, X$2),1,0)"),0.0)</f>
        <v>0</v>
      </c>
      <c r="Y165" s="20">
        <f>IFERROR(__xludf.DUMMYFUNCTION("IF(REGEXMATCH($E165, Y$2),1,0)"),0.0)</f>
        <v>0</v>
      </c>
      <c r="Z165" s="20">
        <f>IFERROR(__xludf.DUMMYFUNCTION("IF(REGEXMATCH($E165, Z$2),1,0)"),0.0)</f>
        <v>0</v>
      </c>
      <c r="AA165" s="20">
        <f>IFERROR(__xludf.DUMMYFUNCTION("IF(REGEXMATCH($E165, AA$2),1,0)"),0.0)</f>
        <v>0</v>
      </c>
      <c r="AB165" s="20">
        <f>IFERROR(__xludf.DUMMYFUNCTION("IF(REGEXMATCH($E165, AB$2),1,0)"),0.0)</f>
        <v>0</v>
      </c>
      <c r="AC165" s="20">
        <f>IFERROR(__xludf.DUMMYFUNCTION("IF(REGEXMATCH($E165, AC$2),1,0)"),0.0)</f>
        <v>0</v>
      </c>
      <c r="AD165" s="20">
        <f>IFERROR(__xludf.DUMMYFUNCTION("IF(REGEXMATCH($E165, AD$2),1,0)"),0.0)</f>
        <v>0</v>
      </c>
      <c r="AE165" s="20">
        <f>IFERROR(__xludf.DUMMYFUNCTION("IF(REGEXMATCH($E165, AE$2),1,0)"),0.0)</f>
        <v>0</v>
      </c>
      <c r="AF165" s="20"/>
      <c r="AG165" s="20"/>
      <c r="AH165" s="25">
        <f t="shared" si="3"/>
        <v>0</v>
      </c>
      <c r="AI165" s="25">
        <f>IFERROR(__xludf.DUMMYFUNCTION("IF(REGEXMATCH(LOWER($AG165), LOWER(AI$2)),1,0)"),0.0)</f>
        <v>0</v>
      </c>
      <c r="AJ165" s="25">
        <f>IFERROR(__xludf.DUMMYFUNCTION("IF(REGEXMATCH(LOWER($AG165), LOWER(AJ$2)),1,0)"),0.0)</f>
        <v>0</v>
      </c>
      <c r="AK165" s="25">
        <f>IFERROR(__xludf.DUMMYFUNCTION("IF(REGEXMATCH(LOWER($AG165), LOWER(AK$2)),1,0)"),0.0)</f>
        <v>0</v>
      </c>
      <c r="AL165" s="25">
        <f>IFERROR(__xludf.DUMMYFUNCTION("IF(REGEXMATCH(LOWER($AG165), LOWER(AL$2)),1,0)"),0.0)</f>
        <v>0</v>
      </c>
      <c r="AM165" s="25">
        <f>IFERROR(__xludf.DUMMYFUNCTION("IF(REGEXMATCH(LOWER($AG165), LOWER(AM$2)),1,0)"),0.0)</f>
        <v>0</v>
      </c>
      <c r="AN165" s="25">
        <f>IFERROR(__xludf.DUMMYFUNCTION("IF(REGEXMATCH(LOWER($AG165), LOWER(AN$2)),1,0)"),0.0)</f>
        <v>0</v>
      </c>
      <c r="AO165" s="25">
        <f>IFERROR(__xludf.DUMMYFUNCTION("IF(REGEXMATCH(LOWER($AG165), LOWER(AO$2)),1,0)"),0.0)</f>
        <v>0</v>
      </c>
      <c r="AP165" s="25">
        <f>IFERROR(__xludf.DUMMYFUNCTION("IF(REGEXMATCH(LOWER($AG165), LOWER(AP$2)),1,0)"),0.0)</f>
        <v>0</v>
      </c>
      <c r="AQ165" s="25">
        <f>IFERROR(__xludf.DUMMYFUNCTION("IF(REGEXMATCH(LOWER($AG165), LOWER(AQ$2)),1,0)"),0.0)</f>
        <v>0</v>
      </c>
      <c r="AR165" s="25">
        <f>IFERROR(__xludf.DUMMYFUNCTION("IF(REGEXMATCH(LOWER($AG165), LOWER(AR$2)),1,0)"),0.0)</f>
        <v>0</v>
      </c>
      <c r="AS165" s="25">
        <f>IFERROR(__xludf.DUMMYFUNCTION("IF(REGEXMATCH(LOWER($AG165), LOWER(AS$2)),1,0)"),0.0)</f>
        <v>0</v>
      </c>
      <c r="AT165" s="25">
        <f>IFERROR(__xludf.DUMMYFUNCTION("IF(REGEXMATCH(LOWER($AG165), LOWER(AT$2)),1,0)"),0.0)</f>
        <v>0</v>
      </c>
      <c r="AU165" s="25">
        <f>IFERROR(__xludf.DUMMYFUNCTION("IF(REGEXMATCH(LOWER($AG165), LOWER(AU$2)),1,0)"),0.0)</f>
        <v>0</v>
      </c>
      <c r="AV165" s="25">
        <f>IFERROR(__xludf.DUMMYFUNCTION("IF(REGEXMATCH(LOWER($AG165), LOWER(AV$2)),1,0)"),0.0)</f>
        <v>0</v>
      </c>
      <c r="AW165" s="25">
        <f>IFERROR(__xludf.DUMMYFUNCTION("IF(REGEXMATCH(LOWER($AG165), LOWER(AW$2)),1,0)"),0.0)</f>
        <v>0</v>
      </c>
      <c r="AX165" s="25">
        <f>IFERROR(__xludf.DUMMYFUNCTION("IF(REGEXMATCH(LOWER($AG165), LOWER(AX$2)),1,0)"),0.0)</f>
        <v>0</v>
      </c>
      <c r="AY165" s="20"/>
      <c r="AZ165" s="20"/>
      <c r="BA165" s="20"/>
      <c r="BB165" s="20"/>
    </row>
    <row r="166" ht="47.25" customHeight="1">
      <c r="A166" s="1" t="s">
        <v>1100</v>
      </c>
      <c r="B166" s="1" t="s">
        <v>63</v>
      </c>
      <c r="C166" s="1" t="s">
        <v>1101</v>
      </c>
      <c r="D166" s="24">
        <v>0.0</v>
      </c>
      <c r="E166" s="20"/>
      <c r="F166" s="13" t="str">
        <f t="shared" ref="F166:G166" si="165">IMAGE(CONCATENATE("https://connectvideo.garmin.com",BA166))</f>
        <v/>
      </c>
      <c r="G166" s="13" t="str">
        <f t="shared" si="165"/>
        <v/>
      </c>
      <c r="H166" s="20"/>
      <c r="I166" s="20">
        <f>IFERROR(__xludf.DUMMYFUNCTION("IF(REGEXMATCH($E166, I$2),1,0)"),0.0)</f>
        <v>0</v>
      </c>
      <c r="J166" s="20">
        <f>IFERROR(__xludf.DUMMYFUNCTION("IF(REGEXMATCH($E166, J$2),1,0)"),0.0)</f>
        <v>0</v>
      </c>
      <c r="K166" s="20">
        <f>IFERROR(__xludf.DUMMYFUNCTION("IF(REGEXMATCH($E166, K$2),1,0)"),0.0)</f>
        <v>0</v>
      </c>
      <c r="L166" s="20">
        <f>IFERROR(__xludf.DUMMYFUNCTION("IF(REGEXMATCH($E166, L$2),1,0)"),0.0)</f>
        <v>0</v>
      </c>
      <c r="M166" s="20">
        <f>IFERROR(__xludf.DUMMYFUNCTION("IF(REGEXMATCH($E166, M$2),1,0)"),0.0)</f>
        <v>0</v>
      </c>
      <c r="N166" s="20">
        <f>IFERROR(__xludf.DUMMYFUNCTION("IF(REGEXMATCH($E166, N$2),1,0)"),0.0)</f>
        <v>0</v>
      </c>
      <c r="O166" s="20">
        <f>IFERROR(__xludf.DUMMYFUNCTION("IF(REGEXMATCH($E166, O$2),1,0)"),0.0)</f>
        <v>0</v>
      </c>
      <c r="P166" s="20">
        <f>IFERROR(__xludf.DUMMYFUNCTION("IF(REGEXMATCH($E166, P$2),1,0)"),0.0)</f>
        <v>0</v>
      </c>
      <c r="Q166" s="20">
        <f>IFERROR(__xludf.DUMMYFUNCTION("IF(REGEXMATCH($E166, Q$2),1,0)"),0.0)</f>
        <v>0</v>
      </c>
      <c r="R166" s="20">
        <f>IFERROR(__xludf.DUMMYFUNCTION("IF(REGEXMATCH($E166, R$2),1,0)"),0.0)</f>
        <v>0</v>
      </c>
      <c r="S166" s="20">
        <f>IFERROR(__xludf.DUMMYFUNCTION("IF(REGEXMATCH($E166, S$2),1,0)"),0.0)</f>
        <v>0</v>
      </c>
      <c r="T166" s="20">
        <f>IFERROR(__xludf.DUMMYFUNCTION("IF(REGEXMATCH($E166, T$2),1,0)"),0.0)</f>
        <v>0</v>
      </c>
      <c r="U166" s="20">
        <f>IFERROR(__xludf.DUMMYFUNCTION("IF(REGEXMATCH($E166, U$2),1,0)"),0.0)</f>
        <v>0</v>
      </c>
      <c r="V166" s="20">
        <f>IFERROR(__xludf.DUMMYFUNCTION("IF(REGEXMATCH($E166, V$2),1,0)"),0.0)</f>
        <v>0</v>
      </c>
      <c r="W166" s="20">
        <f>IFERROR(__xludf.DUMMYFUNCTION("IF(REGEXMATCH($E166, W$2),1,0)"),0.0)</f>
        <v>0</v>
      </c>
      <c r="X166" s="20">
        <f>IFERROR(__xludf.DUMMYFUNCTION("IF(REGEXMATCH($E166, X$2),1,0)"),0.0)</f>
        <v>0</v>
      </c>
      <c r="Y166" s="20">
        <f>IFERROR(__xludf.DUMMYFUNCTION("IF(REGEXMATCH($E166, Y$2),1,0)"),0.0)</f>
        <v>0</v>
      </c>
      <c r="Z166" s="20">
        <f>IFERROR(__xludf.DUMMYFUNCTION("IF(REGEXMATCH($E166, Z$2),1,0)"),0.0)</f>
        <v>0</v>
      </c>
      <c r="AA166" s="20">
        <f>IFERROR(__xludf.DUMMYFUNCTION("IF(REGEXMATCH($E166, AA$2),1,0)"),0.0)</f>
        <v>0</v>
      </c>
      <c r="AB166" s="20">
        <f>IFERROR(__xludf.DUMMYFUNCTION("IF(REGEXMATCH($E166, AB$2),1,0)"),0.0)</f>
        <v>0</v>
      </c>
      <c r="AC166" s="20">
        <f>IFERROR(__xludf.DUMMYFUNCTION("IF(REGEXMATCH($E166, AC$2),1,0)"),0.0)</f>
        <v>0</v>
      </c>
      <c r="AD166" s="20">
        <f>IFERROR(__xludf.DUMMYFUNCTION("IF(REGEXMATCH($E166, AD$2),1,0)"),0.0)</f>
        <v>0</v>
      </c>
      <c r="AE166" s="20">
        <f>IFERROR(__xludf.DUMMYFUNCTION("IF(REGEXMATCH($E166, AE$2),1,0)"),0.0)</f>
        <v>0</v>
      </c>
      <c r="AF166" s="20"/>
      <c r="AG166" s="20"/>
      <c r="AH166" s="25">
        <f t="shared" si="3"/>
        <v>0</v>
      </c>
      <c r="AI166" s="25">
        <f>IFERROR(__xludf.DUMMYFUNCTION("IF(REGEXMATCH(LOWER($AG166), LOWER(AI$2)),1,0)"),0.0)</f>
        <v>0</v>
      </c>
      <c r="AJ166" s="25">
        <f>IFERROR(__xludf.DUMMYFUNCTION("IF(REGEXMATCH(LOWER($AG166), LOWER(AJ$2)),1,0)"),0.0)</f>
        <v>0</v>
      </c>
      <c r="AK166" s="25">
        <f>IFERROR(__xludf.DUMMYFUNCTION("IF(REGEXMATCH(LOWER($AG166), LOWER(AK$2)),1,0)"),0.0)</f>
        <v>0</v>
      </c>
      <c r="AL166" s="25">
        <f>IFERROR(__xludf.DUMMYFUNCTION("IF(REGEXMATCH(LOWER($AG166), LOWER(AL$2)),1,0)"),0.0)</f>
        <v>0</v>
      </c>
      <c r="AM166" s="25">
        <f>IFERROR(__xludf.DUMMYFUNCTION("IF(REGEXMATCH(LOWER($AG166), LOWER(AM$2)),1,0)"),0.0)</f>
        <v>0</v>
      </c>
      <c r="AN166" s="25">
        <f>IFERROR(__xludf.DUMMYFUNCTION("IF(REGEXMATCH(LOWER($AG166), LOWER(AN$2)),1,0)"),0.0)</f>
        <v>0</v>
      </c>
      <c r="AO166" s="25">
        <f>IFERROR(__xludf.DUMMYFUNCTION("IF(REGEXMATCH(LOWER($AG166), LOWER(AO$2)),1,0)"),0.0)</f>
        <v>0</v>
      </c>
      <c r="AP166" s="25">
        <f>IFERROR(__xludf.DUMMYFUNCTION("IF(REGEXMATCH(LOWER($AG166), LOWER(AP$2)),1,0)"),0.0)</f>
        <v>0</v>
      </c>
      <c r="AQ166" s="25">
        <f>IFERROR(__xludf.DUMMYFUNCTION("IF(REGEXMATCH(LOWER($AG166), LOWER(AQ$2)),1,0)"),0.0)</f>
        <v>0</v>
      </c>
      <c r="AR166" s="25">
        <f>IFERROR(__xludf.DUMMYFUNCTION("IF(REGEXMATCH(LOWER($AG166), LOWER(AR$2)),1,0)"),0.0)</f>
        <v>0</v>
      </c>
      <c r="AS166" s="25">
        <f>IFERROR(__xludf.DUMMYFUNCTION("IF(REGEXMATCH(LOWER($AG166), LOWER(AS$2)),1,0)"),0.0)</f>
        <v>0</v>
      </c>
      <c r="AT166" s="25">
        <f>IFERROR(__xludf.DUMMYFUNCTION("IF(REGEXMATCH(LOWER($AG166), LOWER(AT$2)),1,0)"),0.0)</f>
        <v>0</v>
      </c>
      <c r="AU166" s="25">
        <f>IFERROR(__xludf.DUMMYFUNCTION("IF(REGEXMATCH(LOWER($AG166), LOWER(AU$2)),1,0)"),0.0)</f>
        <v>0</v>
      </c>
      <c r="AV166" s="25">
        <f>IFERROR(__xludf.DUMMYFUNCTION("IF(REGEXMATCH(LOWER($AG166), LOWER(AV$2)),1,0)"),0.0)</f>
        <v>0</v>
      </c>
      <c r="AW166" s="25">
        <f>IFERROR(__xludf.DUMMYFUNCTION("IF(REGEXMATCH(LOWER($AG166), LOWER(AW$2)),1,0)"),0.0)</f>
        <v>0</v>
      </c>
      <c r="AX166" s="25">
        <f>IFERROR(__xludf.DUMMYFUNCTION("IF(REGEXMATCH(LOWER($AG166), LOWER(AX$2)),1,0)"),0.0)</f>
        <v>0</v>
      </c>
      <c r="AY166" s="20"/>
      <c r="AZ166" s="20"/>
      <c r="BA166" s="20"/>
      <c r="BB166" s="20"/>
    </row>
    <row r="167" ht="47.25" customHeight="1">
      <c r="A167" s="1" t="s">
        <v>1102</v>
      </c>
      <c r="B167" s="1" t="s">
        <v>63</v>
      </c>
      <c r="C167" s="1" t="s">
        <v>1103</v>
      </c>
      <c r="D167" s="24">
        <v>0.0</v>
      </c>
      <c r="E167" s="20"/>
      <c r="F167" s="13" t="str">
        <f t="shared" ref="F167:G167" si="166">IMAGE(CONCATENATE("https://connectvideo.garmin.com",BA167))</f>
        <v/>
      </c>
      <c r="G167" s="13" t="str">
        <f t="shared" si="166"/>
        <v/>
      </c>
      <c r="H167" s="20"/>
      <c r="I167" s="20">
        <f>IFERROR(__xludf.DUMMYFUNCTION("IF(REGEXMATCH($E167, I$2),1,0)"),0.0)</f>
        <v>0</v>
      </c>
      <c r="J167" s="20">
        <f>IFERROR(__xludf.DUMMYFUNCTION("IF(REGEXMATCH($E167, J$2),1,0)"),0.0)</f>
        <v>0</v>
      </c>
      <c r="K167" s="20">
        <f>IFERROR(__xludf.DUMMYFUNCTION("IF(REGEXMATCH($E167, K$2),1,0)"),0.0)</f>
        <v>0</v>
      </c>
      <c r="L167" s="20">
        <f>IFERROR(__xludf.DUMMYFUNCTION("IF(REGEXMATCH($E167, L$2),1,0)"),0.0)</f>
        <v>0</v>
      </c>
      <c r="M167" s="20">
        <f>IFERROR(__xludf.DUMMYFUNCTION("IF(REGEXMATCH($E167, M$2),1,0)"),0.0)</f>
        <v>0</v>
      </c>
      <c r="N167" s="20">
        <f>IFERROR(__xludf.DUMMYFUNCTION("IF(REGEXMATCH($E167, N$2),1,0)"),0.0)</f>
        <v>0</v>
      </c>
      <c r="O167" s="20">
        <f>IFERROR(__xludf.DUMMYFUNCTION("IF(REGEXMATCH($E167, O$2),1,0)"),0.0)</f>
        <v>0</v>
      </c>
      <c r="P167" s="20">
        <f>IFERROR(__xludf.DUMMYFUNCTION("IF(REGEXMATCH($E167, P$2),1,0)"),0.0)</f>
        <v>0</v>
      </c>
      <c r="Q167" s="20">
        <f>IFERROR(__xludf.DUMMYFUNCTION("IF(REGEXMATCH($E167, Q$2),1,0)"),0.0)</f>
        <v>0</v>
      </c>
      <c r="R167" s="20">
        <f>IFERROR(__xludf.DUMMYFUNCTION("IF(REGEXMATCH($E167, R$2),1,0)"),0.0)</f>
        <v>0</v>
      </c>
      <c r="S167" s="20">
        <f>IFERROR(__xludf.DUMMYFUNCTION("IF(REGEXMATCH($E167, S$2),1,0)"),0.0)</f>
        <v>0</v>
      </c>
      <c r="T167" s="20">
        <f>IFERROR(__xludf.DUMMYFUNCTION("IF(REGEXMATCH($E167, T$2),1,0)"),0.0)</f>
        <v>0</v>
      </c>
      <c r="U167" s="20">
        <f>IFERROR(__xludf.DUMMYFUNCTION("IF(REGEXMATCH($E167, U$2),1,0)"),0.0)</f>
        <v>0</v>
      </c>
      <c r="V167" s="20">
        <f>IFERROR(__xludf.DUMMYFUNCTION("IF(REGEXMATCH($E167, V$2),1,0)"),0.0)</f>
        <v>0</v>
      </c>
      <c r="W167" s="20">
        <f>IFERROR(__xludf.DUMMYFUNCTION("IF(REGEXMATCH($E167, W$2),1,0)"),0.0)</f>
        <v>0</v>
      </c>
      <c r="X167" s="20">
        <f>IFERROR(__xludf.DUMMYFUNCTION("IF(REGEXMATCH($E167, X$2),1,0)"),0.0)</f>
        <v>0</v>
      </c>
      <c r="Y167" s="20">
        <f>IFERROR(__xludf.DUMMYFUNCTION("IF(REGEXMATCH($E167, Y$2),1,0)"),0.0)</f>
        <v>0</v>
      </c>
      <c r="Z167" s="20">
        <f>IFERROR(__xludf.DUMMYFUNCTION("IF(REGEXMATCH($E167, Z$2),1,0)"),0.0)</f>
        <v>0</v>
      </c>
      <c r="AA167" s="20">
        <f>IFERROR(__xludf.DUMMYFUNCTION("IF(REGEXMATCH($E167, AA$2),1,0)"),0.0)</f>
        <v>0</v>
      </c>
      <c r="AB167" s="20">
        <f>IFERROR(__xludf.DUMMYFUNCTION("IF(REGEXMATCH($E167, AB$2),1,0)"),0.0)</f>
        <v>0</v>
      </c>
      <c r="AC167" s="20">
        <f>IFERROR(__xludf.DUMMYFUNCTION("IF(REGEXMATCH($E167, AC$2),1,0)"),0.0)</f>
        <v>0</v>
      </c>
      <c r="AD167" s="20">
        <f>IFERROR(__xludf.DUMMYFUNCTION("IF(REGEXMATCH($E167, AD$2),1,0)"),0.0)</f>
        <v>0</v>
      </c>
      <c r="AE167" s="20">
        <f>IFERROR(__xludf.DUMMYFUNCTION("IF(REGEXMATCH($E167, AE$2),1,0)"),0.0)</f>
        <v>0</v>
      </c>
      <c r="AF167" s="20"/>
      <c r="AG167" s="20"/>
      <c r="AH167" s="25">
        <f t="shared" si="3"/>
        <v>0</v>
      </c>
      <c r="AI167" s="25">
        <f>IFERROR(__xludf.DUMMYFUNCTION("IF(REGEXMATCH(LOWER($AG167), LOWER(AI$2)),1,0)"),0.0)</f>
        <v>0</v>
      </c>
      <c r="AJ167" s="25">
        <f>IFERROR(__xludf.DUMMYFUNCTION("IF(REGEXMATCH(LOWER($AG167), LOWER(AJ$2)),1,0)"),0.0)</f>
        <v>0</v>
      </c>
      <c r="AK167" s="25">
        <f>IFERROR(__xludf.DUMMYFUNCTION("IF(REGEXMATCH(LOWER($AG167), LOWER(AK$2)),1,0)"),0.0)</f>
        <v>0</v>
      </c>
      <c r="AL167" s="25">
        <f>IFERROR(__xludf.DUMMYFUNCTION("IF(REGEXMATCH(LOWER($AG167), LOWER(AL$2)),1,0)"),0.0)</f>
        <v>0</v>
      </c>
      <c r="AM167" s="25">
        <f>IFERROR(__xludf.DUMMYFUNCTION("IF(REGEXMATCH(LOWER($AG167), LOWER(AM$2)),1,0)"),0.0)</f>
        <v>0</v>
      </c>
      <c r="AN167" s="25">
        <f>IFERROR(__xludf.DUMMYFUNCTION("IF(REGEXMATCH(LOWER($AG167), LOWER(AN$2)),1,0)"),0.0)</f>
        <v>0</v>
      </c>
      <c r="AO167" s="25">
        <f>IFERROR(__xludf.DUMMYFUNCTION("IF(REGEXMATCH(LOWER($AG167), LOWER(AO$2)),1,0)"),0.0)</f>
        <v>0</v>
      </c>
      <c r="AP167" s="25">
        <f>IFERROR(__xludf.DUMMYFUNCTION("IF(REGEXMATCH(LOWER($AG167), LOWER(AP$2)),1,0)"),0.0)</f>
        <v>0</v>
      </c>
      <c r="AQ167" s="25">
        <f>IFERROR(__xludf.DUMMYFUNCTION("IF(REGEXMATCH(LOWER($AG167), LOWER(AQ$2)),1,0)"),0.0)</f>
        <v>0</v>
      </c>
      <c r="AR167" s="25">
        <f>IFERROR(__xludf.DUMMYFUNCTION("IF(REGEXMATCH(LOWER($AG167), LOWER(AR$2)),1,0)"),0.0)</f>
        <v>0</v>
      </c>
      <c r="AS167" s="25">
        <f>IFERROR(__xludf.DUMMYFUNCTION("IF(REGEXMATCH(LOWER($AG167), LOWER(AS$2)),1,0)"),0.0)</f>
        <v>0</v>
      </c>
      <c r="AT167" s="25">
        <f>IFERROR(__xludf.DUMMYFUNCTION("IF(REGEXMATCH(LOWER($AG167), LOWER(AT$2)),1,0)"),0.0)</f>
        <v>0</v>
      </c>
      <c r="AU167" s="25">
        <f>IFERROR(__xludf.DUMMYFUNCTION("IF(REGEXMATCH(LOWER($AG167), LOWER(AU$2)),1,0)"),0.0)</f>
        <v>0</v>
      </c>
      <c r="AV167" s="25">
        <f>IFERROR(__xludf.DUMMYFUNCTION("IF(REGEXMATCH(LOWER($AG167), LOWER(AV$2)),1,0)"),0.0)</f>
        <v>0</v>
      </c>
      <c r="AW167" s="25">
        <f>IFERROR(__xludf.DUMMYFUNCTION("IF(REGEXMATCH(LOWER($AG167), LOWER(AW$2)),1,0)"),0.0)</f>
        <v>0</v>
      </c>
      <c r="AX167" s="25">
        <f>IFERROR(__xludf.DUMMYFUNCTION("IF(REGEXMATCH(LOWER($AG167), LOWER(AX$2)),1,0)"),0.0)</f>
        <v>0</v>
      </c>
      <c r="AY167" s="20"/>
      <c r="AZ167" s="20"/>
      <c r="BA167" s="20"/>
      <c r="BB167" s="20"/>
    </row>
    <row r="168" ht="47.25" customHeight="1">
      <c r="A168" s="1" t="s">
        <v>1104</v>
      </c>
      <c r="B168" s="1" t="s">
        <v>1105</v>
      </c>
      <c r="C168" s="1" t="s">
        <v>1106</v>
      </c>
      <c r="D168" s="24">
        <v>0.0</v>
      </c>
      <c r="E168" s="20"/>
      <c r="F168" s="13" t="str">
        <f t="shared" ref="F168:G168" si="167">IMAGE(CONCATENATE("https://connectvideo.garmin.com",BA168))</f>
        <v/>
      </c>
      <c r="G168" s="13" t="str">
        <f t="shared" si="167"/>
        <v/>
      </c>
      <c r="H168" s="20"/>
      <c r="I168" s="20">
        <f>IFERROR(__xludf.DUMMYFUNCTION("IF(REGEXMATCH($E168, I$2),1,0)"),0.0)</f>
        <v>0</v>
      </c>
      <c r="J168" s="20">
        <f>IFERROR(__xludf.DUMMYFUNCTION("IF(REGEXMATCH($E168, J$2),1,0)"),0.0)</f>
        <v>0</v>
      </c>
      <c r="K168" s="20">
        <f>IFERROR(__xludf.DUMMYFUNCTION("IF(REGEXMATCH($E168, K$2),1,0)"),0.0)</f>
        <v>0</v>
      </c>
      <c r="L168" s="20">
        <f>IFERROR(__xludf.DUMMYFUNCTION("IF(REGEXMATCH($E168, L$2),1,0)"),0.0)</f>
        <v>0</v>
      </c>
      <c r="M168" s="20">
        <f>IFERROR(__xludf.DUMMYFUNCTION("IF(REGEXMATCH($E168, M$2),1,0)"),0.0)</f>
        <v>0</v>
      </c>
      <c r="N168" s="20">
        <f>IFERROR(__xludf.DUMMYFUNCTION("IF(REGEXMATCH($E168, N$2),1,0)"),0.0)</f>
        <v>0</v>
      </c>
      <c r="O168" s="20">
        <f>IFERROR(__xludf.DUMMYFUNCTION("IF(REGEXMATCH($E168, O$2),1,0)"),0.0)</f>
        <v>0</v>
      </c>
      <c r="P168" s="20">
        <f>IFERROR(__xludf.DUMMYFUNCTION("IF(REGEXMATCH($E168, P$2),1,0)"),0.0)</f>
        <v>0</v>
      </c>
      <c r="Q168" s="20">
        <f>IFERROR(__xludf.DUMMYFUNCTION("IF(REGEXMATCH($E168, Q$2),1,0)"),0.0)</f>
        <v>0</v>
      </c>
      <c r="R168" s="20">
        <f>IFERROR(__xludf.DUMMYFUNCTION("IF(REGEXMATCH($E168, R$2),1,0)"),0.0)</f>
        <v>0</v>
      </c>
      <c r="S168" s="20">
        <f>IFERROR(__xludf.DUMMYFUNCTION("IF(REGEXMATCH($E168, S$2),1,0)"),0.0)</f>
        <v>0</v>
      </c>
      <c r="T168" s="20">
        <f>IFERROR(__xludf.DUMMYFUNCTION("IF(REGEXMATCH($E168, T$2),1,0)"),0.0)</f>
        <v>0</v>
      </c>
      <c r="U168" s="20">
        <f>IFERROR(__xludf.DUMMYFUNCTION("IF(REGEXMATCH($E168, U$2),1,0)"),0.0)</f>
        <v>0</v>
      </c>
      <c r="V168" s="20">
        <f>IFERROR(__xludf.DUMMYFUNCTION("IF(REGEXMATCH($E168, V$2),1,0)"),0.0)</f>
        <v>0</v>
      </c>
      <c r="W168" s="20">
        <f>IFERROR(__xludf.DUMMYFUNCTION("IF(REGEXMATCH($E168, W$2),1,0)"),0.0)</f>
        <v>0</v>
      </c>
      <c r="X168" s="20">
        <f>IFERROR(__xludf.DUMMYFUNCTION("IF(REGEXMATCH($E168, X$2),1,0)"),0.0)</f>
        <v>0</v>
      </c>
      <c r="Y168" s="20">
        <f>IFERROR(__xludf.DUMMYFUNCTION("IF(REGEXMATCH($E168, Y$2),1,0)"),0.0)</f>
        <v>0</v>
      </c>
      <c r="Z168" s="20">
        <f>IFERROR(__xludf.DUMMYFUNCTION("IF(REGEXMATCH($E168, Z$2),1,0)"),0.0)</f>
        <v>0</v>
      </c>
      <c r="AA168" s="20">
        <f>IFERROR(__xludf.DUMMYFUNCTION("IF(REGEXMATCH($E168, AA$2),1,0)"),0.0)</f>
        <v>0</v>
      </c>
      <c r="AB168" s="20">
        <f>IFERROR(__xludf.DUMMYFUNCTION("IF(REGEXMATCH($E168, AB$2),1,0)"),0.0)</f>
        <v>0</v>
      </c>
      <c r="AC168" s="20">
        <f>IFERROR(__xludf.DUMMYFUNCTION("IF(REGEXMATCH($E168, AC$2),1,0)"),0.0)</f>
        <v>0</v>
      </c>
      <c r="AD168" s="20">
        <f>IFERROR(__xludf.DUMMYFUNCTION("IF(REGEXMATCH($E168, AD$2),1,0)"),0.0)</f>
        <v>0</v>
      </c>
      <c r="AE168" s="20">
        <f>IFERROR(__xludf.DUMMYFUNCTION("IF(REGEXMATCH($E168, AE$2),1,0)"),0.0)</f>
        <v>0</v>
      </c>
      <c r="AF168" s="20"/>
      <c r="AG168" s="20"/>
      <c r="AH168" s="25">
        <f t="shared" si="3"/>
        <v>0</v>
      </c>
      <c r="AI168" s="25">
        <f>IFERROR(__xludf.DUMMYFUNCTION("IF(REGEXMATCH(LOWER($AG168), LOWER(AI$2)),1,0)"),0.0)</f>
        <v>0</v>
      </c>
      <c r="AJ168" s="25">
        <f>IFERROR(__xludf.DUMMYFUNCTION("IF(REGEXMATCH(LOWER($AG168), LOWER(AJ$2)),1,0)"),0.0)</f>
        <v>0</v>
      </c>
      <c r="AK168" s="25">
        <f>IFERROR(__xludf.DUMMYFUNCTION("IF(REGEXMATCH(LOWER($AG168), LOWER(AK$2)),1,0)"),0.0)</f>
        <v>0</v>
      </c>
      <c r="AL168" s="25">
        <f>IFERROR(__xludf.DUMMYFUNCTION("IF(REGEXMATCH(LOWER($AG168), LOWER(AL$2)),1,0)"),0.0)</f>
        <v>0</v>
      </c>
      <c r="AM168" s="25">
        <f>IFERROR(__xludf.DUMMYFUNCTION("IF(REGEXMATCH(LOWER($AG168), LOWER(AM$2)),1,0)"),0.0)</f>
        <v>0</v>
      </c>
      <c r="AN168" s="25">
        <f>IFERROR(__xludf.DUMMYFUNCTION("IF(REGEXMATCH(LOWER($AG168), LOWER(AN$2)),1,0)"),0.0)</f>
        <v>0</v>
      </c>
      <c r="AO168" s="25">
        <f>IFERROR(__xludf.DUMMYFUNCTION("IF(REGEXMATCH(LOWER($AG168), LOWER(AO$2)),1,0)"),0.0)</f>
        <v>0</v>
      </c>
      <c r="AP168" s="25">
        <f>IFERROR(__xludf.DUMMYFUNCTION("IF(REGEXMATCH(LOWER($AG168), LOWER(AP$2)),1,0)"),0.0)</f>
        <v>0</v>
      </c>
      <c r="AQ168" s="25">
        <f>IFERROR(__xludf.DUMMYFUNCTION("IF(REGEXMATCH(LOWER($AG168), LOWER(AQ$2)),1,0)"),0.0)</f>
        <v>0</v>
      </c>
      <c r="AR168" s="25">
        <f>IFERROR(__xludf.DUMMYFUNCTION("IF(REGEXMATCH(LOWER($AG168), LOWER(AR$2)),1,0)"),0.0)</f>
        <v>0</v>
      </c>
      <c r="AS168" s="25">
        <f>IFERROR(__xludf.DUMMYFUNCTION("IF(REGEXMATCH(LOWER($AG168), LOWER(AS$2)),1,0)"),0.0)</f>
        <v>0</v>
      </c>
      <c r="AT168" s="25">
        <f>IFERROR(__xludf.DUMMYFUNCTION("IF(REGEXMATCH(LOWER($AG168), LOWER(AT$2)),1,0)"),0.0)</f>
        <v>0</v>
      </c>
      <c r="AU168" s="25">
        <f>IFERROR(__xludf.DUMMYFUNCTION("IF(REGEXMATCH(LOWER($AG168), LOWER(AU$2)),1,0)"),0.0)</f>
        <v>0</v>
      </c>
      <c r="AV168" s="25">
        <f>IFERROR(__xludf.DUMMYFUNCTION("IF(REGEXMATCH(LOWER($AG168), LOWER(AV$2)),1,0)"),0.0)</f>
        <v>0</v>
      </c>
      <c r="AW168" s="25">
        <f>IFERROR(__xludf.DUMMYFUNCTION("IF(REGEXMATCH(LOWER($AG168), LOWER(AW$2)),1,0)"),0.0)</f>
        <v>0</v>
      </c>
      <c r="AX168" s="25">
        <f>IFERROR(__xludf.DUMMYFUNCTION("IF(REGEXMATCH(LOWER($AG168), LOWER(AX$2)),1,0)"),0.0)</f>
        <v>0</v>
      </c>
      <c r="AY168" s="20"/>
      <c r="AZ168" s="20"/>
      <c r="BA168" s="20"/>
      <c r="BB168" s="20"/>
    </row>
    <row r="169" ht="47.25" customHeight="1">
      <c r="A169" s="1" t="s">
        <v>1107</v>
      </c>
      <c r="B169" s="1" t="s">
        <v>1105</v>
      </c>
      <c r="C169" s="1" t="s">
        <v>1108</v>
      </c>
      <c r="D169" s="24">
        <v>0.0</v>
      </c>
      <c r="E169" s="20"/>
      <c r="F169" s="13" t="str">
        <f t="shared" ref="F169:G169" si="168">IMAGE(CONCATENATE("https://connectvideo.garmin.com",BA169))</f>
        <v/>
      </c>
      <c r="G169" s="13" t="str">
        <f t="shared" si="168"/>
        <v/>
      </c>
      <c r="H169" s="20"/>
      <c r="I169" s="20">
        <f>IFERROR(__xludf.DUMMYFUNCTION("IF(REGEXMATCH($E169, I$2),1,0)"),0.0)</f>
        <v>0</v>
      </c>
      <c r="J169" s="20">
        <f>IFERROR(__xludf.DUMMYFUNCTION("IF(REGEXMATCH($E169, J$2),1,0)"),0.0)</f>
        <v>0</v>
      </c>
      <c r="K169" s="20">
        <f>IFERROR(__xludf.DUMMYFUNCTION("IF(REGEXMATCH($E169, K$2),1,0)"),0.0)</f>
        <v>0</v>
      </c>
      <c r="L169" s="20">
        <f>IFERROR(__xludf.DUMMYFUNCTION("IF(REGEXMATCH($E169, L$2),1,0)"),0.0)</f>
        <v>0</v>
      </c>
      <c r="M169" s="20">
        <f>IFERROR(__xludf.DUMMYFUNCTION("IF(REGEXMATCH($E169, M$2),1,0)"),0.0)</f>
        <v>0</v>
      </c>
      <c r="N169" s="20">
        <f>IFERROR(__xludf.DUMMYFUNCTION("IF(REGEXMATCH($E169, N$2),1,0)"),0.0)</f>
        <v>0</v>
      </c>
      <c r="O169" s="20">
        <f>IFERROR(__xludf.DUMMYFUNCTION("IF(REGEXMATCH($E169, O$2),1,0)"),0.0)</f>
        <v>0</v>
      </c>
      <c r="P169" s="20">
        <f>IFERROR(__xludf.DUMMYFUNCTION("IF(REGEXMATCH($E169, P$2),1,0)"),0.0)</f>
        <v>0</v>
      </c>
      <c r="Q169" s="20">
        <f>IFERROR(__xludf.DUMMYFUNCTION("IF(REGEXMATCH($E169, Q$2),1,0)"),0.0)</f>
        <v>0</v>
      </c>
      <c r="R169" s="20">
        <f>IFERROR(__xludf.DUMMYFUNCTION("IF(REGEXMATCH($E169, R$2),1,0)"),0.0)</f>
        <v>0</v>
      </c>
      <c r="S169" s="20">
        <f>IFERROR(__xludf.DUMMYFUNCTION("IF(REGEXMATCH($E169, S$2),1,0)"),0.0)</f>
        <v>0</v>
      </c>
      <c r="T169" s="20">
        <f>IFERROR(__xludf.DUMMYFUNCTION("IF(REGEXMATCH($E169, T$2),1,0)"),0.0)</f>
        <v>0</v>
      </c>
      <c r="U169" s="20">
        <f>IFERROR(__xludf.DUMMYFUNCTION("IF(REGEXMATCH($E169, U$2),1,0)"),0.0)</f>
        <v>0</v>
      </c>
      <c r="V169" s="20">
        <f>IFERROR(__xludf.DUMMYFUNCTION("IF(REGEXMATCH($E169, V$2),1,0)"),0.0)</f>
        <v>0</v>
      </c>
      <c r="W169" s="20">
        <f>IFERROR(__xludf.DUMMYFUNCTION("IF(REGEXMATCH($E169, W$2),1,0)"),0.0)</f>
        <v>0</v>
      </c>
      <c r="X169" s="20">
        <f>IFERROR(__xludf.DUMMYFUNCTION("IF(REGEXMATCH($E169, X$2),1,0)"),0.0)</f>
        <v>0</v>
      </c>
      <c r="Y169" s="20">
        <f>IFERROR(__xludf.DUMMYFUNCTION("IF(REGEXMATCH($E169, Y$2),1,0)"),0.0)</f>
        <v>0</v>
      </c>
      <c r="Z169" s="20">
        <f>IFERROR(__xludf.DUMMYFUNCTION("IF(REGEXMATCH($E169, Z$2),1,0)"),0.0)</f>
        <v>0</v>
      </c>
      <c r="AA169" s="20">
        <f>IFERROR(__xludf.DUMMYFUNCTION("IF(REGEXMATCH($E169, AA$2),1,0)"),0.0)</f>
        <v>0</v>
      </c>
      <c r="AB169" s="20">
        <f>IFERROR(__xludf.DUMMYFUNCTION("IF(REGEXMATCH($E169, AB$2),1,0)"),0.0)</f>
        <v>0</v>
      </c>
      <c r="AC169" s="20">
        <f>IFERROR(__xludf.DUMMYFUNCTION("IF(REGEXMATCH($E169, AC$2),1,0)"),0.0)</f>
        <v>0</v>
      </c>
      <c r="AD169" s="20">
        <f>IFERROR(__xludf.DUMMYFUNCTION("IF(REGEXMATCH($E169, AD$2),1,0)"),0.0)</f>
        <v>0</v>
      </c>
      <c r="AE169" s="20">
        <f>IFERROR(__xludf.DUMMYFUNCTION("IF(REGEXMATCH($E169, AE$2),1,0)"),0.0)</f>
        <v>0</v>
      </c>
      <c r="AF169" s="20"/>
      <c r="AG169" s="20"/>
      <c r="AH169" s="25">
        <f t="shared" si="3"/>
        <v>0</v>
      </c>
      <c r="AI169" s="25">
        <f>IFERROR(__xludf.DUMMYFUNCTION("IF(REGEXMATCH(LOWER($AG169), LOWER(AI$2)),1,0)"),0.0)</f>
        <v>0</v>
      </c>
      <c r="AJ169" s="25">
        <f>IFERROR(__xludf.DUMMYFUNCTION("IF(REGEXMATCH(LOWER($AG169), LOWER(AJ$2)),1,0)"),0.0)</f>
        <v>0</v>
      </c>
      <c r="AK169" s="25">
        <f>IFERROR(__xludf.DUMMYFUNCTION("IF(REGEXMATCH(LOWER($AG169), LOWER(AK$2)),1,0)"),0.0)</f>
        <v>0</v>
      </c>
      <c r="AL169" s="25">
        <f>IFERROR(__xludf.DUMMYFUNCTION("IF(REGEXMATCH(LOWER($AG169), LOWER(AL$2)),1,0)"),0.0)</f>
        <v>0</v>
      </c>
      <c r="AM169" s="25">
        <f>IFERROR(__xludf.DUMMYFUNCTION("IF(REGEXMATCH(LOWER($AG169), LOWER(AM$2)),1,0)"),0.0)</f>
        <v>0</v>
      </c>
      <c r="AN169" s="25">
        <f>IFERROR(__xludf.DUMMYFUNCTION("IF(REGEXMATCH(LOWER($AG169), LOWER(AN$2)),1,0)"),0.0)</f>
        <v>0</v>
      </c>
      <c r="AO169" s="25">
        <f>IFERROR(__xludf.DUMMYFUNCTION("IF(REGEXMATCH(LOWER($AG169), LOWER(AO$2)),1,0)"),0.0)</f>
        <v>0</v>
      </c>
      <c r="AP169" s="25">
        <f>IFERROR(__xludf.DUMMYFUNCTION("IF(REGEXMATCH(LOWER($AG169), LOWER(AP$2)),1,0)"),0.0)</f>
        <v>0</v>
      </c>
      <c r="AQ169" s="25">
        <f>IFERROR(__xludf.DUMMYFUNCTION("IF(REGEXMATCH(LOWER($AG169), LOWER(AQ$2)),1,0)"),0.0)</f>
        <v>0</v>
      </c>
      <c r="AR169" s="25">
        <f>IFERROR(__xludf.DUMMYFUNCTION("IF(REGEXMATCH(LOWER($AG169), LOWER(AR$2)),1,0)"),0.0)</f>
        <v>0</v>
      </c>
      <c r="AS169" s="25">
        <f>IFERROR(__xludf.DUMMYFUNCTION("IF(REGEXMATCH(LOWER($AG169), LOWER(AS$2)),1,0)"),0.0)</f>
        <v>0</v>
      </c>
      <c r="AT169" s="25">
        <f>IFERROR(__xludf.DUMMYFUNCTION("IF(REGEXMATCH(LOWER($AG169), LOWER(AT$2)),1,0)"),0.0)</f>
        <v>0</v>
      </c>
      <c r="AU169" s="25">
        <f>IFERROR(__xludf.DUMMYFUNCTION("IF(REGEXMATCH(LOWER($AG169), LOWER(AU$2)),1,0)"),0.0)</f>
        <v>0</v>
      </c>
      <c r="AV169" s="25">
        <f>IFERROR(__xludf.DUMMYFUNCTION("IF(REGEXMATCH(LOWER($AG169), LOWER(AV$2)),1,0)"),0.0)</f>
        <v>0</v>
      </c>
      <c r="AW169" s="25">
        <f>IFERROR(__xludf.DUMMYFUNCTION("IF(REGEXMATCH(LOWER($AG169), LOWER(AW$2)),1,0)"),0.0)</f>
        <v>0</v>
      </c>
      <c r="AX169" s="25">
        <f>IFERROR(__xludf.DUMMYFUNCTION("IF(REGEXMATCH(LOWER($AG169), LOWER(AX$2)),1,0)"),0.0)</f>
        <v>0</v>
      </c>
      <c r="AY169" s="20"/>
      <c r="AZ169" s="20"/>
      <c r="BA169" s="20"/>
      <c r="BB169" s="20"/>
    </row>
    <row r="170" ht="47.25" customHeight="1">
      <c r="A170" s="1" t="s">
        <v>1109</v>
      </c>
      <c r="B170" s="1" t="s">
        <v>1105</v>
      </c>
      <c r="C170" s="1" t="s">
        <v>1110</v>
      </c>
      <c r="D170" s="24">
        <v>0.0</v>
      </c>
      <c r="E170" s="20"/>
      <c r="F170" s="13" t="str">
        <f t="shared" ref="F170:G170" si="169">IMAGE(CONCATENATE("https://connectvideo.garmin.com",BA170))</f>
        <v/>
      </c>
      <c r="G170" s="13" t="str">
        <f t="shared" si="169"/>
        <v/>
      </c>
      <c r="H170" s="20"/>
      <c r="I170" s="20">
        <f>IFERROR(__xludf.DUMMYFUNCTION("IF(REGEXMATCH($E170, I$2),1,0)"),0.0)</f>
        <v>0</v>
      </c>
      <c r="J170" s="20">
        <f>IFERROR(__xludf.DUMMYFUNCTION("IF(REGEXMATCH($E170, J$2),1,0)"),0.0)</f>
        <v>0</v>
      </c>
      <c r="K170" s="20">
        <f>IFERROR(__xludf.DUMMYFUNCTION("IF(REGEXMATCH($E170, K$2),1,0)"),0.0)</f>
        <v>0</v>
      </c>
      <c r="L170" s="20">
        <f>IFERROR(__xludf.DUMMYFUNCTION("IF(REGEXMATCH($E170, L$2),1,0)"),0.0)</f>
        <v>0</v>
      </c>
      <c r="M170" s="20">
        <f>IFERROR(__xludf.DUMMYFUNCTION("IF(REGEXMATCH($E170, M$2),1,0)"),0.0)</f>
        <v>0</v>
      </c>
      <c r="N170" s="20">
        <f>IFERROR(__xludf.DUMMYFUNCTION("IF(REGEXMATCH($E170, N$2),1,0)"),0.0)</f>
        <v>0</v>
      </c>
      <c r="O170" s="20">
        <f>IFERROR(__xludf.DUMMYFUNCTION("IF(REGEXMATCH($E170, O$2),1,0)"),0.0)</f>
        <v>0</v>
      </c>
      <c r="P170" s="20">
        <f>IFERROR(__xludf.DUMMYFUNCTION("IF(REGEXMATCH($E170, P$2),1,0)"),0.0)</f>
        <v>0</v>
      </c>
      <c r="Q170" s="20">
        <f>IFERROR(__xludf.DUMMYFUNCTION("IF(REGEXMATCH($E170, Q$2),1,0)"),0.0)</f>
        <v>0</v>
      </c>
      <c r="R170" s="20">
        <f>IFERROR(__xludf.DUMMYFUNCTION("IF(REGEXMATCH($E170, R$2),1,0)"),0.0)</f>
        <v>0</v>
      </c>
      <c r="S170" s="20">
        <f>IFERROR(__xludf.DUMMYFUNCTION("IF(REGEXMATCH($E170, S$2),1,0)"),0.0)</f>
        <v>0</v>
      </c>
      <c r="T170" s="20">
        <f>IFERROR(__xludf.DUMMYFUNCTION("IF(REGEXMATCH($E170, T$2),1,0)"),0.0)</f>
        <v>0</v>
      </c>
      <c r="U170" s="20">
        <f>IFERROR(__xludf.DUMMYFUNCTION("IF(REGEXMATCH($E170, U$2),1,0)"),0.0)</f>
        <v>0</v>
      </c>
      <c r="V170" s="20">
        <f>IFERROR(__xludf.DUMMYFUNCTION("IF(REGEXMATCH($E170, V$2),1,0)"),0.0)</f>
        <v>0</v>
      </c>
      <c r="W170" s="20">
        <f>IFERROR(__xludf.DUMMYFUNCTION("IF(REGEXMATCH($E170, W$2),1,0)"),0.0)</f>
        <v>0</v>
      </c>
      <c r="X170" s="20">
        <f>IFERROR(__xludf.DUMMYFUNCTION("IF(REGEXMATCH($E170, X$2),1,0)"),0.0)</f>
        <v>0</v>
      </c>
      <c r="Y170" s="20">
        <f>IFERROR(__xludf.DUMMYFUNCTION("IF(REGEXMATCH($E170, Y$2),1,0)"),0.0)</f>
        <v>0</v>
      </c>
      <c r="Z170" s="20">
        <f>IFERROR(__xludf.DUMMYFUNCTION("IF(REGEXMATCH($E170, Z$2),1,0)"),0.0)</f>
        <v>0</v>
      </c>
      <c r="AA170" s="20">
        <f>IFERROR(__xludf.DUMMYFUNCTION("IF(REGEXMATCH($E170, AA$2),1,0)"),0.0)</f>
        <v>0</v>
      </c>
      <c r="AB170" s="20">
        <f>IFERROR(__xludf.DUMMYFUNCTION("IF(REGEXMATCH($E170, AB$2),1,0)"),0.0)</f>
        <v>0</v>
      </c>
      <c r="AC170" s="20">
        <f>IFERROR(__xludf.DUMMYFUNCTION("IF(REGEXMATCH($E170, AC$2),1,0)"),0.0)</f>
        <v>0</v>
      </c>
      <c r="AD170" s="20">
        <f>IFERROR(__xludf.DUMMYFUNCTION("IF(REGEXMATCH($E170, AD$2),1,0)"),0.0)</f>
        <v>0</v>
      </c>
      <c r="AE170" s="20">
        <f>IFERROR(__xludf.DUMMYFUNCTION("IF(REGEXMATCH($E170, AE$2),1,0)"),0.0)</f>
        <v>0</v>
      </c>
      <c r="AF170" s="20"/>
      <c r="AG170" s="20"/>
      <c r="AH170" s="25">
        <f t="shared" si="3"/>
        <v>0</v>
      </c>
      <c r="AI170" s="25">
        <f>IFERROR(__xludf.DUMMYFUNCTION("IF(REGEXMATCH(LOWER($AG170), LOWER(AI$2)),1,0)"),0.0)</f>
        <v>0</v>
      </c>
      <c r="AJ170" s="25">
        <f>IFERROR(__xludf.DUMMYFUNCTION("IF(REGEXMATCH(LOWER($AG170), LOWER(AJ$2)),1,0)"),0.0)</f>
        <v>0</v>
      </c>
      <c r="AK170" s="25">
        <f>IFERROR(__xludf.DUMMYFUNCTION("IF(REGEXMATCH(LOWER($AG170), LOWER(AK$2)),1,0)"),0.0)</f>
        <v>0</v>
      </c>
      <c r="AL170" s="25">
        <f>IFERROR(__xludf.DUMMYFUNCTION("IF(REGEXMATCH(LOWER($AG170), LOWER(AL$2)),1,0)"),0.0)</f>
        <v>0</v>
      </c>
      <c r="AM170" s="25">
        <f>IFERROR(__xludf.DUMMYFUNCTION("IF(REGEXMATCH(LOWER($AG170), LOWER(AM$2)),1,0)"),0.0)</f>
        <v>0</v>
      </c>
      <c r="AN170" s="25">
        <f>IFERROR(__xludf.DUMMYFUNCTION("IF(REGEXMATCH(LOWER($AG170), LOWER(AN$2)),1,0)"),0.0)</f>
        <v>0</v>
      </c>
      <c r="AO170" s="25">
        <f>IFERROR(__xludf.DUMMYFUNCTION("IF(REGEXMATCH(LOWER($AG170), LOWER(AO$2)),1,0)"),0.0)</f>
        <v>0</v>
      </c>
      <c r="AP170" s="25">
        <f>IFERROR(__xludf.DUMMYFUNCTION("IF(REGEXMATCH(LOWER($AG170), LOWER(AP$2)),1,0)"),0.0)</f>
        <v>0</v>
      </c>
      <c r="AQ170" s="25">
        <f>IFERROR(__xludf.DUMMYFUNCTION("IF(REGEXMATCH(LOWER($AG170), LOWER(AQ$2)),1,0)"),0.0)</f>
        <v>0</v>
      </c>
      <c r="AR170" s="25">
        <f>IFERROR(__xludf.DUMMYFUNCTION("IF(REGEXMATCH(LOWER($AG170), LOWER(AR$2)),1,0)"),0.0)</f>
        <v>0</v>
      </c>
      <c r="AS170" s="25">
        <f>IFERROR(__xludf.DUMMYFUNCTION("IF(REGEXMATCH(LOWER($AG170), LOWER(AS$2)),1,0)"),0.0)</f>
        <v>0</v>
      </c>
      <c r="AT170" s="25">
        <f>IFERROR(__xludf.DUMMYFUNCTION("IF(REGEXMATCH(LOWER($AG170), LOWER(AT$2)),1,0)"),0.0)</f>
        <v>0</v>
      </c>
      <c r="AU170" s="25">
        <f>IFERROR(__xludf.DUMMYFUNCTION("IF(REGEXMATCH(LOWER($AG170), LOWER(AU$2)),1,0)"),0.0)</f>
        <v>0</v>
      </c>
      <c r="AV170" s="25">
        <f>IFERROR(__xludf.DUMMYFUNCTION("IF(REGEXMATCH(LOWER($AG170), LOWER(AV$2)),1,0)"),0.0)</f>
        <v>0</v>
      </c>
      <c r="AW170" s="25">
        <f>IFERROR(__xludf.DUMMYFUNCTION("IF(REGEXMATCH(LOWER($AG170), LOWER(AW$2)),1,0)"),0.0)</f>
        <v>0</v>
      </c>
      <c r="AX170" s="25">
        <f>IFERROR(__xludf.DUMMYFUNCTION("IF(REGEXMATCH(LOWER($AG170), LOWER(AX$2)),1,0)"),0.0)</f>
        <v>0</v>
      </c>
      <c r="AY170" s="20"/>
      <c r="AZ170" s="20"/>
      <c r="BA170" s="20"/>
      <c r="BB170" s="20"/>
    </row>
    <row r="171" ht="47.25" customHeight="1">
      <c r="A171" s="1" t="s">
        <v>1111</v>
      </c>
      <c r="B171" s="1" t="s">
        <v>1105</v>
      </c>
      <c r="C171" s="1" t="s">
        <v>1112</v>
      </c>
      <c r="D171" s="24">
        <v>0.0</v>
      </c>
      <c r="E171" s="20"/>
      <c r="F171" s="13" t="str">
        <f t="shared" ref="F171:G171" si="170">IMAGE(CONCATENATE("https://connectvideo.garmin.com",BA171))</f>
        <v/>
      </c>
      <c r="G171" s="13" t="str">
        <f t="shared" si="170"/>
        <v/>
      </c>
      <c r="H171" s="20"/>
      <c r="I171" s="20">
        <f>IFERROR(__xludf.DUMMYFUNCTION("IF(REGEXMATCH($E171, I$2),1,0)"),0.0)</f>
        <v>0</v>
      </c>
      <c r="J171" s="20">
        <f>IFERROR(__xludf.DUMMYFUNCTION("IF(REGEXMATCH($E171, J$2),1,0)"),0.0)</f>
        <v>0</v>
      </c>
      <c r="K171" s="20">
        <f>IFERROR(__xludf.DUMMYFUNCTION("IF(REGEXMATCH($E171, K$2),1,0)"),0.0)</f>
        <v>0</v>
      </c>
      <c r="L171" s="20">
        <f>IFERROR(__xludf.DUMMYFUNCTION("IF(REGEXMATCH($E171, L$2),1,0)"),0.0)</f>
        <v>0</v>
      </c>
      <c r="M171" s="20">
        <f>IFERROR(__xludf.DUMMYFUNCTION("IF(REGEXMATCH($E171, M$2),1,0)"),0.0)</f>
        <v>0</v>
      </c>
      <c r="N171" s="20">
        <f>IFERROR(__xludf.DUMMYFUNCTION("IF(REGEXMATCH($E171, N$2),1,0)"),0.0)</f>
        <v>0</v>
      </c>
      <c r="O171" s="20">
        <f>IFERROR(__xludf.DUMMYFUNCTION("IF(REGEXMATCH($E171, O$2),1,0)"),0.0)</f>
        <v>0</v>
      </c>
      <c r="P171" s="20">
        <f>IFERROR(__xludf.DUMMYFUNCTION("IF(REGEXMATCH($E171, P$2),1,0)"),0.0)</f>
        <v>0</v>
      </c>
      <c r="Q171" s="20">
        <f>IFERROR(__xludf.DUMMYFUNCTION("IF(REGEXMATCH($E171, Q$2),1,0)"),0.0)</f>
        <v>0</v>
      </c>
      <c r="R171" s="20">
        <f>IFERROR(__xludf.DUMMYFUNCTION("IF(REGEXMATCH($E171, R$2),1,0)"),0.0)</f>
        <v>0</v>
      </c>
      <c r="S171" s="20">
        <f>IFERROR(__xludf.DUMMYFUNCTION("IF(REGEXMATCH($E171, S$2),1,0)"),0.0)</f>
        <v>0</v>
      </c>
      <c r="T171" s="20">
        <f>IFERROR(__xludf.DUMMYFUNCTION("IF(REGEXMATCH($E171, T$2),1,0)"),0.0)</f>
        <v>0</v>
      </c>
      <c r="U171" s="20">
        <f>IFERROR(__xludf.DUMMYFUNCTION("IF(REGEXMATCH($E171, U$2),1,0)"),0.0)</f>
        <v>0</v>
      </c>
      <c r="V171" s="20">
        <f>IFERROR(__xludf.DUMMYFUNCTION("IF(REGEXMATCH($E171, V$2),1,0)"),0.0)</f>
        <v>0</v>
      </c>
      <c r="W171" s="20">
        <f>IFERROR(__xludf.DUMMYFUNCTION("IF(REGEXMATCH($E171, W$2),1,0)"),0.0)</f>
        <v>0</v>
      </c>
      <c r="X171" s="20">
        <f>IFERROR(__xludf.DUMMYFUNCTION("IF(REGEXMATCH($E171, X$2),1,0)"),0.0)</f>
        <v>0</v>
      </c>
      <c r="Y171" s="20">
        <f>IFERROR(__xludf.DUMMYFUNCTION("IF(REGEXMATCH($E171, Y$2),1,0)"),0.0)</f>
        <v>0</v>
      </c>
      <c r="Z171" s="20">
        <f>IFERROR(__xludf.DUMMYFUNCTION("IF(REGEXMATCH($E171, Z$2),1,0)"),0.0)</f>
        <v>0</v>
      </c>
      <c r="AA171" s="20">
        <f>IFERROR(__xludf.DUMMYFUNCTION("IF(REGEXMATCH($E171, AA$2),1,0)"),0.0)</f>
        <v>0</v>
      </c>
      <c r="AB171" s="20">
        <f>IFERROR(__xludf.DUMMYFUNCTION("IF(REGEXMATCH($E171, AB$2),1,0)"),0.0)</f>
        <v>0</v>
      </c>
      <c r="AC171" s="20">
        <f>IFERROR(__xludf.DUMMYFUNCTION("IF(REGEXMATCH($E171, AC$2),1,0)"),0.0)</f>
        <v>0</v>
      </c>
      <c r="AD171" s="20">
        <f>IFERROR(__xludf.DUMMYFUNCTION("IF(REGEXMATCH($E171, AD$2),1,0)"),0.0)</f>
        <v>0</v>
      </c>
      <c r="AE171" s="20">
        <f>IFERROR(__xludf.DUMMYFUNCTION("IF(REGEXMATCH($E171, AE$2),1,0)"),0.0)</f>
        <v>0</v>
      </c>
      <c r="AF171" s="20"/>
      <c r="AG171" s="20"/>
      <c r="AH171" s="25">
        <f t="shared" si="3"/>
        <v>0</v>
      </c>
      <c r="AI171" s="25">
        <f>IFERROR(__xludf.DUMMYFUNCTION("IF(REGEXMATCH(LOWER($AG171), LOWER(AI$2)),1,0)"),0.0)</f>
        <v>0</v>
      </c>
      <c r="AJ171" s="25">
        <f>IFERROR(__xludf.DUMMYFUNCTION("IF(REGEXMATCH(LOWER($AG171), LOWER(AJ$2)),1,0)"),0.0)</f>
        <v>0</v>
      </c>
      <c r="AK171" s="25">
        <f>IFERROR(__xludf.DUMMYFUNCTION("IF(REGEXMATCH(LOWER($AG171), LOWER(AK$2)),1,0)"),0.0)</f>
        <v>0</v>
      </c>
      <c r="AL171" s="25">
        <f>IFERROR(__xludf.DUMMYFUNCTION("IF(REGEXMATCH(LOWER($AG171), LOWER(AL$2)),1,0)"),0.0)</f>
        <v>0</v>
      </c>
      <c r="AM171" s="25">
        <f>IFERROR(__xludf.DUMMYFUNCTION("IF(REGEXMATCH(LOWER($AG171), LOWER(AM$2)),1,0)"),0.0)</f>
        <v>0</v>
      </c>
      <c r="AN171" s="25">
        <f>IFERROR(__xludf.DUMMYFUNCTION("IF(REGEXMATCH(LOWER($AG171), LOWER(AN$2)),1,0)"),0.0)</f>
        <v>0</v>
      </c>
      <c r="AO171" s="25">
        <f>IFERROR(__xludf.DUMMYFUNCTION("IF(REGEXMATCH(LOWER($AG171), LOWER(AO$2)),1,0)"),0.0)</f>
        <v>0</v>
      </c>
      <c r="AP171" s="25">
        <f>IFERROR(__xludf.DUMMYFUNCTION("IF(REGEXMATCH(LOWER($AG171), LOWER(AP$2)),1,0)"),0.0)</f>
        <v>0</v>
      </c>
      <c r="AQ171" s="25">
        <f>IFERROR(__xludf.DUMMYFUNCTION("IF(REGEXMATCH(LOWER($AG171), LOWER(AQ$2)),1,0)"),0.0)</f>
        <v>0</v>
      </c>
      <c r="AR171" s="25">
        <f>IFERROR(__xludf.DUMMYFUNCTION("IF(REGEXMATCH(LOWER($AG171), LOWER(AR$2)),1,0)"),0.0)</f>
        <v>0</v>
      </c>
      <c r="AS171" s="25">
        <f>IFERROR(__xludf.DUMMYFUNCTION("IF(REGEXMATCH(LOWER($AG171), LOWER(AS$2)),1,0)"),0.0)</f>
        <v>0</v>
      </c>
      <c r="AT171" s="25">
        <f>IFERROR(__xludf.DUMMYFUNCTION("IF(REGEXMATCH(LOWER($AG171), LOWER(AT$2)),1,0)"),0.0)</f>
        <v>0</v>
      </c>
      <c r="AU171" s="25">
        <f>IFERROR(__xludf.DUMMYFUNCTION("IF(REGEXMATCH(LOWER($AG171), LOWER(AU$2)),1,0)"),0.0)</f>
        <v>0</v>
      </c>
      <c r="AV171" s="25">
        <f>IFERROR(__xludf.DUMMYFUNCTION("IF(REGEXMATCH(LOWER($AG171), LOWER(AV$2)),1,0)"),0.0)</f>
        <v>0</v>
      </c>
      <c r="AW171" s="25">
        <f>IFERROR(__xludf.DUMMYFUNCTION("IF(REGEXMATCH(LOWER($AG171), LOWER(AW$2)),1,0)"),0.0)</f>
        <v>0</v>
      </c>
      <c r="AX171" s="25">
        <f>IFERROR(__xludf.DUMMYFUNCTION("IF(REGEXMATCH(LOWER($AG171), LOWER(AX$2)),1,0)"),0.0)</f>
        <v>0</v>
      </c>
      <c r="AY171" s="20"/>
      <c r="AZ171" s="20"/>
      <c r="BA171" s="20"/>
      <c r="BB171" s="20"/>
    </row>
    <row r="172" ht="47.25" customHeight="1">
      <c r="A172" s="1" t="s">
        <v>1113</v>
      </c>
      <c r="B172" s="1" t="s">
        <v>1105</v>
      </c>
      <c r="C172" s="1" t="s">
        <v>1114</v>
      </c>
      <c r="D172" s="24">
        <v>0.0</v>
      </c>
      <c r="E172" s="20"/>
      <c r="F172" s="13" t="str">
        <f t="shared" ref="F172:G172" si="171">IMAGE(CONCATENATE("https://connectvideo.garmin.com",BA172))</f>
        <v/>
      </c>
      <c r="G172" s="13" t="str">
        <f t="shared" si="171"/>
        <v/>
      </c>
      <c r="H172" s="20"/>
      <c r="I172" s="20">
        <f>IFERROR(__xludf.DUMMYFUNCTION("IF(REGEXMATCH($E172, I$2),1,0)"),0.0)</f>
        <v>0</v>
      </c>
      <c r="J172" s="20">
        <f>IFERROR(__xludf.DUMMYFUNCTION("IF(REGEXMATCH($E172, J$2),1,0)"),0.0)</f>
        <v>0</v>
      </c>
      <c r="K172" s="20">
        <f>IFERROR(__xludf.DUMMYFUNCTION("IF(REGEXMATCH($E172, K$2),1,0)"),0.0)</f>
        <v>0</v>
      </c>
      <c r="L172" s="20">
        <f>IFERROR(__xludf.DUMMYFUNCTION("IF(REGEXMATCH($E172, L$2),1,0)"),0.0)</f>
        <v>0</v>
      </c>
      <c r="M172" s="20">
        <f>IFERROR(__xludf.DUMMYFUNCTION("IF(REGEXMATCH($E172, M$2),1,0)"),0.0)</f>
        <v>0</v>
      </c>
      <c r="N172" s="20">
        <f>IFERROR(__xludf.DUMMYFUNCTION("IF(REGEXMATCH($E172, N$2),1,0)"),0.0)</f>
        <v>0</v>
      </c>
      <c r="O172" s="20">
        <f>IFERROR(__xludf.DUMMYFUNCTION("IF(REGEXMATCH($E172, O$2),1,0)"),0.0)</f>
        <v>0</v>
      </c>
      <c r="P172" s="20">
        <f>IFERROR(__xludf.DUMMYFUNCTION("IF(REGEXMATCH($E172, P$2),1,0)"),0.0)</f>
        <v>0</v>
      </c>
      <c r="Q172" s="20">
        <f>IFERROR(__xludf.DUMMYFUNCTION("IF(REGEXMATCH($E172, Q$2),1,0)"),0.0)</f>
        <v>0</v>
      </c>
      <c r="R172" s="20">
        <f>IFERROR(__xludf.DUMMYFUNCTION("IF(REGEXMATCH($E172, R$2),1,0)"),0.0)</f>
        <v>0</v>
      </c>
      <c r="S172" s="20">
        <f>IFERROR(__xludf.DUMMYFUNCTION("IF(REGEXMATCH($E172, S$2),1,0)"),0.0)</f>
        <v>0</v>
      </c>
      <c r="T172" s="20">
        <f>IFERROR(__xludf.DUMMYFUNCTION("IF(REGEXMATCH($E172, T$2),1,0)"),0.0)</f>
        <v>0</v>
      </c>
      <c r="U172" s="20">
        <f>IFERROR(__xludf.DUMMYFUNCTION("IF(REGEXMATCH($E172, U$2),1,0)"),0.0)</f>
        <v>0</v>
      </c>
      <c r="V172" s="20">
        <f>IFERROR(__xludf.DUMMYFUNCTION("IF(REGEXMATCH($E172, V$2),1,0)"),0.0)</f>
        <v>0</v>
      </c>
      <c r="W172" s="20">
        <f>IFERROR(__xludf.DUMMYFUNCTION("IF(REGEXMATCH($E172, W$2),1,0)"),0.0)</f>
        <v>0</v>
      </c>
      <c r="X172" s="20">
        <f>IFERROR(__xludf.DUMMYFUNCTION("IF(REGEXMATCH($E172, X$2),1,0)"),0.0)</f>
        <v>0</v>
      </c>
      <c r="Y172" s="20">
        <f>IFERROR(__xludf.DUMMYFUNCTION("IF(REGEXMATCH($E172, Y$2),1,0)"),0.0)</f>
        <v>0</v>
      </c>
      <c r="Z172" s="20">
        <f>IFERROR(__xludf.DUMMYFUNCTION("IF(REGEXMATCH($E172, Z$2),1,0)"),0.0)</f>
        <v>0</v>
      </c>
      <c r="AA172" s="20">
        <f>IFERROR(__xludf.DUMMYFUNCTION("IF(REGEXMATCH($E172, AA$2),1,0)"),0.0)</f>
        <v>0</v>
      </c>
      <c r="AB172" s="20">
        <f>IFERROR(__xludf.DUMMYFUNCTION("IF(REGEXMATCH($E172, AB$2),1,0)"),0.0)</f>
        <v>0</v>
      </c>
      <c r="AC172" s="20">
        <f>IFERROR(__xludf.DUMMYFUNCTION("IF(REGEXMATCH($E172, AC$2),1,0)"),0.0)</f>
        <v>0</v>
      </c>
      <c r="AD172" s="20">
        <f>IFERROR(__xludf.DUMMYFUNCTION("IF(REGEXMATCH($E172, AD$2),1,0)"),0.0)</f>
        <v>0</v>
      </c>
      <c r="AE172" s="20">
        <f>IFERROR(__xludf.DUMMYFUNCTION("IF(REGEXMATCH($E172, AE$2),1,0)"),0.0)</f>
        <v>0</v>
      </c>
      <c r="AF172" s="20"/>
      <c r="AG172" s="20"/>
      <c r="AH172" s="25">
        <f t="shared" si="3"/>
        <v>0</v>
      </c>
      <c r="AI172" s="25">
        <f>IFERROR(__xludf.DUMMYFUNCTION("IF(REGEXMATCH(LOWER($AG172), LOWER(AI$2)),1,0)"),0.0)</f>
        <v>0</v>
      </c>
      <c r="AJ172" s="25">
        <f>IFERROR(__xludf.DUMMYFUNCTION("IF(REGEXMATCH(LOWER($AG172), LOWER(AJ$2)),1,0)"),0.0)</f>
        <v>0</v>
      </c>
      <c r="AK172" s="25">
        <f>IFERROR(__xludf.DUMMYFUNCTION("IF(REGEXMATCH(LOWER($AG172), LOWER(AK$2)),1,0)"),0.0)</f>
        <v>0</v>
      </c>
      <c r="AL172" s="25">
        <f>IFERROR(__xludf.DUMMYFUNCTION("IF(REGEXMATCH(LOWER($AG172), LOWER(AL$2)),1,0)"),0.0)</f>
        <v>0</v>
      </c>
      <c r="AM172" s="25">
        <f>IFERROR(__xludf.DUMMYFUNCTION("IF(REGEXMATCH(LOWER($AG172), LOWER(AM$2)),1,0)"),0.0)</f>
        <v>0</v>
      </c>
      <c r="AN172" s="25">
        <f>IFERROR(__xludf.DUMMYFUNCTION("IF(REGEXMATCH(LOWER($AG172), LOWER(AN$2)),1,0)"),0.0)</f>
        <v>0</v>
      </c>
      <c r="AO172" s="25">
        <f>IFERROR(__xludf.DUMMYFUNCTION("IF(REGEXMATCH(LOWER($AG172), LOWER(AO$2)),1,0)"),0.0)</f>
        <v>0</v>
      </c>
      <c r="AP172" s="25">
        <f>IFERROR(__xludf.DUMMYFUNCTION("IF(REGEXMATCH(LOWER($AG172), LOWER(AP$2)),1,0)"),0.0)</f>
        <v>0</v>
      </c>
      <c r="AQ172" s="25">
        <f>IFERROR(__xludf.DUMMYFUNCTION("IF(REGEXMATCH(LOWER($AG172), LOWER(AQ$2)),1,0)"),0.0)</f>
        <v>0</v>
      </c>
      <c r="AR172" s="25">
        <f>IFERROR(__xludf.DUMMYFUNCTION("IF(REGEXMATCH(LOWER($AG172), LOWER(AR$2)),1,0)"),0.0)</f>
        <v>0</v>
      </c>
      <c r="AS172" s="25">
        <f>IFERROR(__xludf.DUMMYFUNCTION("IF(REGEXMATCH(LOWER($AG172), LOWER(AS$2)),1,0)"),0.0)</f>
        <v>0</v>
      </c>
      <c r="AT172" s="25">
        <f>IFERROR(__xludf.DUMMYFUNCTION("IF(REGEXMATCH(LOWER($AG172), LOWER(AT$2)),1,0)"),0.0)</f>
        <v>0</v>
      </c>
      <c r="AU172" s="25">
        <f>IFERROR(__xludf.DUMMYFUNCTION("IF(REGEXMATCH(LOWER($AG172), LOWER(AU$2)),1,0)"),0.0)</f>
        <v>0</v>
      </c>
      <c r="AV172" s="25">
        <f>IFERROR(__xludf.DUMMYFUNCTION("IF(REGEXMATCH(LOWER($AG172), LOWER(AV$2)),1,0)"),0.0)</f>
        <v>0</v>
      </c>
      <c r="AW172" s="25">
        <f>IFERROR(__xludf.DUMMYFUNCTION("IF(REGEXMATCH(LOWER($AG172), LOWER(AW$2)),1,0)"),0.0)</f>
        <v>0</v>
      </c>
      <c r="AX172" s="25">
        <f>IFERROR(__xludf.DUMMYFUNCTION("IF(REGEXMATCH(LOWER($AG172), LOWER(AX$2)),1,0)"),0.0)</f>
        <v>0</v>
      </c>
      <c r="AY172" s="20"/>
      <c r="AZ172" s="20"/>
      <c r="BA172" s="20"/>
      <c r="BB172" s="20"/>
    </row>
    <row r="173" ht="47.25" customHeight="1">
      <c r="A173" s="1" t="s">
        <v>1115</v>
      </c>
      <c r="B173" s="1" t="s">
        <v>1105</v>
      </c>
      <c r="C173" s="1" t="s">
        <v>1116</v>
      </c>
      <c r="D173" s="24">
        <v>0.0</v>
      </c>
      <c r="E173" s="20"/>
      <c r="F173" s="13" t="str">
        <f t="shared" ref="F173:G173" si="172">IMAGE(CONCATENATE("https://connectvideo.garmin.com",BA173))</f>
        <v/>
      </c>
      <c r="G173" s="13" t="str">
        <f t="shared" si="172"/>
        <v/>
      </c>
      <c r="H173" s="20"/>
      <c r="I173" s="20">
        <f>IFERROR(__xludf.DUMMYFUNCTION("IF(REGEXMATCH($E173, I$2),1,0)"),0.0)</f>
        <v>0</v>
      </c>
      <c r="J173" s="20">
        <f>IFERROR(__xludf.DUMMYFUNCTION("IF(REGEXMATCH($E173, J$2),1,0)"),0.0)</f>
        <v>0</v>
      </c>
      <c r="K173" s="20">
        <f>IFERROR(__xludf.DUMMYFUNCTION("IF(REGEXMATCH($E173, K$2),1,0)"),0.0)</f>
        <v>0</v>
      </c>
      <c r="L173" s="20">
        <f>IFERROR(__xludf.DUMMYFUNCTION("IF(REGEXMATCH($E173, L$2),1,0)"),0.0)</f>
        <v>0</v>
      </c>
      <c r="M173" s="20">
        <f>IFERROR(__xludf.DUMMYFUNCTION("IF(REGEXMATCH($E173, M$2),1,0)"),0.0)</f>
        <v>0</v>
      </c>
      <c r="N173" s="20">
        <f>IFERROR(__xludf.DUMMYFUNCTION("IF(REGEXMATCH($E173, N$2),1,0)"),0.0)</f>
        <v>0</v>
      </c>
      <c r="O173" s="20">
        <f>IFERROR(__xludf.DUMMYFUNCTION("IF(REGEXMATCH($E173, O$2),1,0)"),0.0)</f>
        <v>0</v>
      </c>
      <c r="P173" s="20">
        <f>IFERROR(__xludf.DUMMYFUNCTION("IF(REGEXMATCH($E173, P$2),1,0)"),0.0)</f>
        <v>0</v>
      </c>
      <c r="Q173" s="20">
        <f>IFERROR(__xludf.DUMMYFUNCTION("IF(REGEXMATCH($E173, Q$2),1,0)"),0.0)</f>
        <v>0</v>
      </c>
      <c r="R173" s="20">
        <f>IFERROR(__xludf.DUMMYFUNCTION("IF(REGEXMATCH($E173, R$2),1,0)"),0.0)</f>
        <v>0</v>
      </c>
      <c r="S173" s="20">
        <f>IFERROR(__xludf.DUMMYFUNCTION("IF(REGEXMATCH($E173, S$2),1,0)"),0.0)</f>
        <v>0</v>
      </c>
      <c r="T173" s="20">
        <f>IFERROR(__xludf.DUMMYFUNCTION("IF(REGEXMATCH($E173, T$2),1,0)"),0.0)</f>
        <v>0</v>
      </c>
      <c r="U173" s="20">
        <f>IFERROR(__xludf.DUMMYFUNCTION("IF(REGEXMATCH($E173, U$2),1,0)"),0.0)</f>
        <v>0</v>
      </c>
      <c r="V173" s="20">
        <f>IFERROR(__xludf.DUMMYFUNCTION("IF(REGEXMATCH($E173, V$2),1,0)"),0.0)</f>
        <v>0</v>
      </c>
      <c r="W173" s="20">
        <f>IFERROR(__xludf.DUMMYFUNCTION("IF(REGEXMATCH($E173, W$2),1,0)"),0.0)</f>
        <v>0</v>
      </c>
      <c r="X173" s="20">
        <f>IFERROR(__xludf.DUMMYFUNCTION("IF(REGEXMATCH($E173, X$2),1,0)"),0.0)</f>
        <v>0</v>
      </c>
      <c r="Y173" s="20">
        <f>IFERROR(__xludf.DUMMYFUNCTION("IF(REGEXMATCH($E173, Y$2),1,0)"),0.0)</f>
        <v>0</v>
      </c>
      <c r="Z173" s="20">
        <f>IFERROR(__xludf.DUMMYFUNCTION("IF(REGEXMATCH($E173, Z$2),1,0)"),0.0)</f>
        <v>0</v>
      </c>
      <c r="AA173" s="20">
        <f>IFERROR(__xludf.DUMMYFUNCTION("IF(REGEXMATCH($E173, AA$2),1,0)"),0.0)</f>
        <v>0</v>
      </c>
      <c r="AB173" s="20">
        <f>IFERROR(__xludf.DUMMYFUNCTION("IF(REGEXMATCH($E173, AB$2),1,0)"),0.0)</f>
        <v>0</v>
      </c>
      <c r="AC173" s="20">
        <f>IFERROR(__xludf.DUMMYFUNCTION("IF(REGEXMATCH($E173, AC$2),1,0)"),0.0)</f>
        <v>0</v>
      </c>
      <c r="AD173" s="20">
        <f>IFERROR(__xludf.DUMMYFUNCTION("IF(REGEXMATCH($E173, AD$2),1,0)"),0.0)</f>
        <v>0</v>
      </c>
      <c r="AE173" s="20">
        <f>IFERROR(__xludf.DUMMYFUNCTION("IF(REGEXMATCH($E173, AE$2),1,0)"),0.0)</f>
        <v>0</v>
      </c>
      <c r="AF173" s="20"/>
      <c r="AG173" s="20"/>
      <c r="AH173" s="25">
        <f t="shared" si="3"/>
        <v>0</v>
      </c>
      <c r="AI173" s="25">
        <f>IFERROR(__xludf.DUMMYFUNCTION("IF(REGEXMATCH(LOWER($AG173), LOWER(AI$2)),1,0)"),0.0)</f>
        <v>0</v>
      </c>
      <c r="AJ173" s="25">
        <f>IFERROR(__xludf.DUMMYFUNCTION("IF(REGEXMATCH(LOWER($AG173), LOWER(AJ$2)),1,0)"),0.0)</f>
        <v>0</v>
      </c>
      <c r="AK173" s="25">
        <f>IFERROR(__xludf.DUMMYFUNCTION("IF(REGEXMATCH(LOWER($AG173), LOWER(AK$2)),1,0)"),0.0)</f>
        <v>0</v>
      </c>
      <c r="AL173" s="25">
        <f>IFERROR(__xludf.DUMMYFUNCTION("IF(REGEXMATCH(LOWER($AG173), LOWER(AL$2)),1,0)"),0.0)</f>
        <v>0</v>
      </c>
      <c r="AM173" s="25">
        <f>IFERROR(__xludf.DUMMYFUNCTION("IF(REGEXMATCH(LOWER($AG173), LOWER(AM$2)),1,0)"),0.0)</f>
        <v>0</v>
      </c>
      <c r="AN173" s="25">
        <f>IFERROR(__xludf.DUMMYFUNCTION("IF(REGEXMATCH(LOWER($AG173), LOWER(AN$2)),1,0)"),0.0)</f>
        <v>0</v>
      </c>
      <c r="AO173" s="25">
        <f>IFERROR(__xludf.DUMMYFUNCTION("IF(REGEXMATCH(LOWER($AG173), LOWER(AO$2)),1,0)"),0.0)</f>
        <v>0</v>
      </c>
      <c r="AP173" s="25">
        <f>IFERROR(__xludf.DUMMYFUNCTION("IF(REGEXMATCH(LOWER($AG173), LOWER(AP$2)),1,0)"),0.0)</f>
        <v>0</v>
      </c>
      <c r="AQ173" s="25">
        <f>IFERROR(__xludf.DUMMYFUNCTION("IF(REGEXMATCH(LOWER($AG173), LOWER(AQ$2)),1,0)"),0.0)</f>
        <v>0</v>
      </c>
      <c r="AR173" s="25">
        <f>IFERROR(__xludf.DUMMYFUNCTION("IF(REGEXMATCH(LOWER($AG173), LOWER(AR$2)),1,0)"),0.0)</f>
        <v>0</v>
      </c>
      <c r="AS173" s="25">
        <f>IFERROR(__xludf.DUMMYFUNCTION("IF(REGEXMATCH(LOWER($AG173), LOWER(AS$2)),1,0)"),0.0)</f>
        <v>0</v>
      </c>
      <c r="AT173" s="25">
        <f>IFERROR(__xludf.DUMMYFUNCTION("IF(REGEXMATCH(LOWER($AG173), LOWER(AT$2)),1,0)"),0.0)</f>
        <v>0</v>
      </c>
      <c r="AU173" s="25">
        <f>IFERROR(__xludf.DUMMYFUNCTION("IF(REGEXMATCH(LOWER($AG173), LOWER(AU$2)),1,0)"),0.0)</f>
        <v>0</v>
      </c>
      <c r="AV173" s="25">
        <f>IFERROR(__xludf.DUMMYFUNCTION("IF(REGEXMATCH(LOWER($AG173), LOWER(AV$2)),1,0)"),0.0)</f>
        <v>0</v>
      </c>
      <c r="AW173" s="25">
        <f>IFERROR(__xludf.DUMMYFUNCTION("IF(REGEXMATCH(LOWER($AG173), LOWER(AW$2)),1,0)"),0.0)</f>
        <v>0</v>
      </c>
      <c r="AX173" s="25">
        <f>IFERROR(__xludf.DUMMYFUNCTION("IF(REGEXMATCH(LOWER($AG173), LOWER(AX$2)),1,0)"),0.0)</f>
        <v>0</v>
      </c>
      <c r="AY173" s="20"/>
      <c r="AZ173" s="20"/>
      <c r="BA173" s="20"/>
      <c r="BB173" s="20"/>
    </row>
    <row r="174" ht="47.25" customHeight="1">
      <c r="A174" s="1" t="s">
        <v>1117</v>
      </c>
      <c r="B174" s="1" t="s">
        <v>1105</v>
      </c>
      <c r="C174" s="1" t="s">
        <v>1118</v>
      </c>
      <c r="D174" s="24">
        <v>0.0</v>
      </c>
      <c r="E174" s="20"/>
      <c r="F174" s="13" t="str">
        <f t="shared" ref="F174:G174" si="173">IMAGE(CONCATENATE("https://connectvideo.garmin.com",BA174))</f>
        <v/>
      </c>
      <c r="G174" s="13" t="str">
        <f t="shared" si="173"/>
        <v/>
      </c>
      <c r="H174" s="20"/>
      <c r="I174" s="20">
        <f>IFERROR(__xludf.DUMMYFUNCTION("IF(REGEXMATCH($E174, I$2),1,0)"),0.0)</f>
        <v>0</v>
      </c>
      <c r="J174" s="20">
        <f>IFERROR(__xludf.DUMMYFUNCTION("IF(REGEXMATCH($E174, J$2),1,0)"),0.0)</f>
        <v>0</v>
      </c>
      <c r="K174" s="20">
        <f>IFERROR(__xludf.DUMMYFUNCTION("IF(REGEXMATCH($E174, K$2),1,0)"),0.0)</f>
        <v>0</v>
      </c>
      <c r="L174" s="20">
        <f>IFERROR(__xludf.DUMMYFUNCTION("IF(REGEXMATCH($E174, L$2),1,0)"),0.0)</f>
        <v>0</v>
      </c>
      <c r="M174" s="20">
        <f>IFERROR(__xludf.DUMMYFUNCTION("IF(REGEXMATCH($E174, M$2),1,0)"),0.0)</f>
        <v>0</v>
      </c>
      <c r="N174" s="20">
        <f>IFERROR(__xludf.DUMMYFUNCTION("IF(REGEXMATCH($E174, N$2),1,0)"),0.0)</f>
        <v>0</v>
      </c>
      <c r="O174" s="20">
        <f>IFERROR(__xludf.DUMMYFUNCTION("IF(REGEXMATCH($E174, O$2),1,0)"),0.0)</f>
        <v>0</v>
      </c>
      <c r="P174" s="20">
        <f>IFERROR(__xludf.DUMMYFUNCTION("IF(REGEXMATCH($E174, P$2),1,0)"),0.0)</f>
        <v>0</v>
      </c>
      <c r="Q174" s="20">
        <f>IFERROR(__xludf.DUMMYFUNCTION("IF(REGEXMATCH($E174, Q$2),1,0)"),0.0)</f>
        <v>0</v>
      </c>
      <c r="R174" s="20">
        <f>IFERROR(__xludf.DUMMYFUNCTION("IF(REGEXMATCH($E174, R$2),1,0)"),0.0)</f>
        <v>0</v>
      </c>
      <c r="S174" s="20">
        <f>IFERROR(__xludf.DUMMYFUNCTION("IF(REGEXMATCH($E174, S$2),1,0)"),0.0)</f>
        <v>0</v>
      </c>
      <c r="T174" s="20">
        <f>IFERROR(__xludf.DUMMYFUNCTION("IF(REGEXMATCH($E174, T$2),1,0)"),0.0)</f>
        <v>0</v>
      </c>
      <c r="U174" s="20">
        <f>IFERROR(__xludf.DUMMYFUNCTION("IF(REGEXMATCH($E174, U$2),1,0)"),0.0)</f>
        <v>0</v>
      </c>
      <c r="V174" s="20">
        <f>IFERROR(__xludf.DUMMYFUNCTION("IF(REGEXMATCH($E174, V$2),1,0)"),0.0)</f>
        <v>0</v>
      </c>
      <c r="W174" s="20">
        <f>IFERROR(__xludf.DUMMYFUNCTION("IF(REGEXMATCH($E174, W$2),1,0)"),0.0)</f>
        <v>0</v>
      </c>
      <c r="X174" s="20">
        <f>IFERROR(__xludf.DUMMYFUNCTION("IF(REGEXMATCH($E174, X$2),1,0)"),0.0)</f>
        <v>0</v>
      </c>
      <c r="Y174" s="20">
        <f>IFERROR(__xludf.DUMMYFUNCTION("IF(REGEXMATCH($E174, Y$2),1,0)"),0.0)</f>
        <v>0</v>
      </c>
      <c r="Z174" s="20">
        <f>IFERROR(__xludf.DUMMYFUNCTION("IF(REGEXMATCH($E174, Z$2),1,0)"),0.0)</f>
        <v>0</v>
      </c>
      <c r="AA174" s="20">
        <f>IFERROR(__xludf.DUMMYFUNCTION("IF(REGEXMATCH($E174, AA$2),1,0)"),0.0)</f>
        <v>0</v>
      </c>
      <c r="AB174" s="20">
        <f>IFERROR(__xludf.DUMMYFUNCTION("IF(REGEXMATCH($E174, AB$2),1,0)"),0.0)</f>
        <v>0</v>
      </c>
      <c r="AC174" s="20">
        <f>IFERROR(__xludf.DUMMYFUNCTION("IF(REGEXMATCH($E174, AC$2),1,0)"),0.0)</f>
        <v>0</v>
      </c>
      <c r="AD174" s="20">
        <f>IFERROR(__xludf.DUMMYFUNCTION("IF(REGEXMATCH($E174, AD$2),1,0)"),0.0)</f>
        <v>0</v>
      </c>
      <c r="AE174" s="20">
        <f>IFERROR(__xludf.DUMMYFUNCTION("IF(REGEXMATCH($E174, AE$2),1,0)"),0.0)</f>
        <v>0</v>
      </c>
      <c r="AF174" s="20"/>
      <c r="AG174" s="20"/>
      <c r="AH174" s="25">
        <f t="shared" si="3"/>
        <v>0</v>
      </c>
      <c r="AI174" s="25">
        <f>IFERROR(__xludf.DUMMYFUNCTION("IF(REGEXMATCH(LOWER($AG174), LOWER(AI$2)),1,0)"),0.0)</f>
        <v>0</v>
      </c>
      <c r="AJ174" s="25">
        <f>IFERROR(__xludf.DUMMYFUNCTION("IF(REGEXMATCH(LOWER($AG174), LOWER(AJ$2)),1,0)"),0.0)</f>
        <v>0</v>
      </c>
      <c r="AK174" s="25">
        <f>IFERROR(__xludf.DUMMYFUNCTION("IF(REGEXMATCH(LOWER($AG174), LOWER(AK$2)),1,0)"),0.0)</f>
        <v>0</v>
      </c>
      <c r="AL174" s="25">
        <f>IFERROR(__xludf.DUMMYFUNCTION("IF(REGEXMATCH(LOWER($AG174), LOWER(AL$2)),1,0)"),0.0)</f>
        <v>0</v>
      </c>
      <c r="AM174" s="25">
        <f>IFERROR(__xludf.DUMMYFUNCTION("IF(REGEXMATCH(LOWER($AG174), LOWER(AM$2)),1,0)"),0.0)</f>
        <v>0</v>
      </c>
      <c r="AN174" s="25">
        <f>IFERROR(__xludf.DUMMYFUNCTION("IF(REGEXMATCH(LOWER($AG174), LOWER(AN$2)),1,0)"),0.0)</f>
        <v>0</v>
      </c>
      <c r="AO174" s="25">
        <f>IFERROR(__xludf.DUMMYFUNCTION("IF(REGEXMATCH(LOWER($AG174), LOWER(AO$2)),1,0)"),0.0)</f>
        <v>0</v>
      </c>
      <c r="AP174" s="25">
        <f>IFERROR(__xludf.DUMMYFUNCTION("IF(REGEXMATCH(LOWER($AG174), LOWER(AP$2)),1,0)"),0.0)</f>
        <v>0</v>
      </c>
      <c r="AQ174" s="25">
        <f>IFERROR(__xludf.DUMMYFUNCTION("IF(REGEXMATCH(LOWER($AG174), LOWER(AQ$2)),1,0)"),0.0)</f>
        <v>0</v>
      </c>
      <c r="AR174" s="25">
        <f>IFERROR(__xludf.DUMMYFUNCTION("IF(REGEXMATCH(LOWER($AG174), LOWER(AR$2)),1,0)"),0.0)</f>
        <v>0</v>
      </c>
      <c r="AS174" s="25">
        <f>IFERROR(__xludf.DUMMYFUNCTION("IF(REGEXMATCH(LOWER($AG174), LOWER(AS$2)),1,0)"),0.0)</f>
        <v>0</v>
      </c>
      <c r="AT174" s="25">
        <f>IFERROR(__xludf.DUMMYFUNCTION("IF(REGEXMATCH(LOWER($AG174), LOWER(AT$2)),1,0)"),0.0)</f>
        <v>0</v>
      </c>
      <c r="AU174" s="25">
        <f>IFERROR(__xludf.DUMMYFUNCTION("IF(REGEXMATCH(LOWER($AG174), LOWER(AU$2)),1,0)"),0.0)</f>
        <v>0</v>
      </c>
      <c r="AV174" s="25">
        <f>IFERROR(__xludf.DUMMYFUNCTION("IF(REGEXMATCH(LOWER($AG174), LOWER(AV$2)),1,0)"),0.0)</f>
        <v>0</v>
      </c>
      <c r="AW174" s="25">
        <f>IFERROR(__xludf.DUMMYFUNCTION("IF(REGEXMATCH(LOWER($AG174), LOWER(AW$2)),1,0)"),0.0)</f>
        <v>0</v>
      </c>
      <c r="AX174" s="25">
        <f>IFERROR(__xludf.DUMMYFUNCTION("IF(REGEXMATCH(LOWER($AG174), LOWER(AX$2)),1,0)"),0.0)</f>
        <v>0</v>
      </c>
      <c r="AY174" s="20"/>
      <c r="AZ174" s="20"/>
      <c r="BA174" s="20"/>
      <c r="BB174" s="20"/>
    </row>
    <row r="175" ht="47.25" customHeight="1">
      <c r="A175" s="1" t="s">
        <v>1119</v>
      </c>
      <c r="B175" s="1" t="s">
        <v>1105</v>
      </c>
      <c r="C175" s="1" t="s">
        <v>1120</v>
      </c>
      <c r="D175" s="24">
        <v>0.0</v>
      </c>
      <c r="E175" s="20"/>
      <c r="F175" s="13" t="str">
        <f t="shared" ref="F175:G175" si="174">IMAGE(CONCATENATE("https://connectvideo.garmin.com",BA175))</f>
        <v/>
      </c>
      <c r="G175" s="13" t="str">
        <f t="shared" si="174"/>
        <v/>
      </c>
      <c r="H175" s="20"/>
      <c r="I175" s="20">
        <f>IFERROR(__xludf.DUMMYFUNCTION("IF(REGEXMATCH($E175, I$2),1,0)"),0.0)</f>
        <v>0</v>
      </c>
      <c r="J175" s="20">
        <f>IFERROR(__xludf.DUMMYFUNCTION("IF(REGEXMATCH($E175, J$2),1,0)"),0.0)</f>
        <v>0</v>
      </c>
      <c r="K175" s="20">
        <f>IFERROR(__xludf.DUMMYFUNCTION("IF(REGEXMATCH($E175, K$2),1,0)"),0.0)</f>
        <v>0</v>
      </c>
      <c r="L175" s="20">
        <f>IFERROR(__xludf.DUMMYFUNCTION("IF(REGEXMATCH($E175, L$2),1,0)"),0.0)</f>
        <v>0</v>
      </c>
      <c r="M175" s="20">
        <f>IFERROR(__xludf.DUMMYFUNCTION("IF(REGEXMATCH($E175, M$2),1,0)"),0.0)</f>
        <v>0</v>
      </c>
      <c r="N175" s="20">
        <f>IFERROR(__xludf.DUMMYFUNCTION("IF(REGEXMATCH($E175, N$2),1,0)"),0.0)</f>
        <v>0</v>
      </c>
      <c r="O175" s="20">
        <f>IFERROR(__xludf.DUMMYFUNCTION("IF(REGEXMATCH($E175, O$2),1,0)"),0.0)</f>
        <v>0</v>
      </c>
      <c r="P175" s="20">
        <f>IFERROR(__xludf.DUMMYFUNCTION("IF(REGEXMATCH($E175, P$2),1,0)"),0.0)</f>
        <v>0</v>
      </c>
      <c r="Q175" s="20">
        <f>IFERROR(__xludf.DUMMYFUNCTION("IF(REGEXMATCH($E175, Q$2),1,0)"),0.0)</f>
        <v>0</v>
      </c>
      <c r="R175" s="20">
        <f>IFERROR(__xludf.DUMMYFUNCTION("IF(REGEXMATCH($E175, R$2),1,0)"),0.0)</f>
        <v>0</v>
      </c>
      <c r="S175" s="20">
        <f>IFERROR(__xludf.DUMMYFUNCTION("IF(REGEXMATCH($E175, S$2),1,0)"),0.0)</f>
        <v>0</v>
      </c>
      <c r="T175" s="20">
        <f>IFERROR(__xludf.DUMMYFUNCTION("IF(REGEXMATCH($E175, T$2),1,0)"),0.0)</f>
        <v>0</v>
      </c>
      <c r="U175" s="20">
        <f>IFERROR(__xludf.DUMMYFUNCTION("IF(REGEXMATCH($E175, U$2),1,0)"),0.0)</f>
        <v>0</v>
      </c>
      <c r="V175" s="20">
        <f>IFERROR(__xludf.DUMMYFUNCTION("IF(REGEXMATCH($E175, V$2),1,0)"),0.0)</f>
        <v>0</v>
      </c>
      <c r="W175" s="20">
        <f>IFERROR(__xludf.DUMMYFUNCTION("IF(REGEXMATCH($E175, W$2),1,0)"),0.0)</f>
        <v>0</v>
      </c>
      <c r="X175" s="20">
        <f>IFERROR(__xludf.DUMMYFUNCTION("IF(REGEXMATCH($E175, X$2),1,0)"),0.0)</f>
        <v>0</v>
      </c>
      <c r="Y175" s="20">
        <f>IFERROR(__xludf.DUMMYFUNCTION("IF(REGEXMATCH($E175, Y$2),1,0)"),0.0)</f>
        <v>0</v>
      </c>
      <c r="Z175" s="20">
        <f>IFERROR(__xludf.DUMMYFUNCTION("IF(REGEXMATCH($E175, Z$2),1,0)"),0.0)</f>
        <v>0</v>
      </c>
      <c r="AA175" s="20">
        <f>IFERROR(__xludf.DUMMYFUNCTION("IF(REGEXMATCH($E175, AA$2),1,0)"),0.0)</f>
        <v>0</v>
      </c>
      <c r="AB175" s="20">
        <f>IFERROR(__xludf.DUMMYFUNCTION("IF(REGEXMATCH($E175, AB$2),1,0)"),0.0)</f>
        <v>0</v>
      </c>
      <c r="AC175" s="20">
        <f>IFERROR(__xludf.DUMMYFUNCTION("IF(REGEXMATCH($E175, AC$2),1,0)"),0.0)</f>
        <v>0</v>
      </c>
      <c r="AD175" s="20">
        <f>IFERROR(__xludf.DUMMYFUNCTION("IF(REGEXMATCH($E175, AD$2),1,0)"),0.0)</f>
        <v>0</v>
      </c>
      <c r="AE175" s="20">
        <f>IFERROR(__xludf.DUMMYFUNCTION("IF(REGEXMATCH($E175, AE$2),1,0)"),0.0)</f>
        <v>0</v>
      </c>
      <c r="AF175" s="20"/>
      <c r="AG175" s="20"/>
      <c r="AH175" s="25">
        <f t="shared" si="3"/>
        <v>0</v>
      </c>
      <c r="AI175" s="25">
        <f>IFERROR(__xludf.DUMMYFUNCTION("IF(REGEXMATCH(LOWER($AG175), LOWER(AI$2)),1,0)"),0.0)</f>
        <v>0</v>
      </c>
      <c r="AJ175" s="25">
        <f>IFERROR(__xludf.DUMMYFUNCTION("IF(REGEXMATCH(LOWER($AG175), LOWER(AJ$2)),1,0)"),0.0)</f>
        <v>0</v>
      </c>
      <c r="AK175" s="25">
        <f>IFERROR(__xludf.DUMMYFUNCTION("IF(REGEXMATCH(LOWER($AG175), LOWER(AK$2)),1,0)"),0.0)</f>
        <v>0</v>
      </c>
      <c r="AL175" s="25">
        <f>IFERROR(__xludf.DUMMYFUNCTION("IF(REGEXMATCH(LOWER($AG175), LOWER(AL$2)),1,0)"),0.0)</f>
        <v>0</v>
      </c>
      <c r="AM175" s="25">
        <f>IFERROR(__xludf.DUMMYFUNCTION("IF(REGEXMATCH(LOWER($AG175), LOWER(AM$2)),1,0)"),0.0)</f>
        <v>0</v>
      </c>
      <c r="AN175" s="25">
        <f>IFERROR(__xludf.DUMMYFUNCTION("IF(REGEXMATCH(LOWER($AG175), LOWER(AN$2)),1,0)"),0.0)</f>
        <v>0</v>
      </c>
      <c r="AO175" s="25">
        <f>IFERROR(__xludf.DUMMYFUNCTION("IF(REGEXMATCH(LOWER($AG175), LOWER(AO$2)),1,0)"),0.0)</f>
        <v>0</v>
      </c>
      <c r="AP175" s="25">
        <f>IFERROR(__xludf.DUMMYFUNCTION("IF(REGEXMATCH(LOWER($AG175), LOWER(AP$2)),1,0)"),0.0)</f>
        <v>0</v>
      </c>
      <c r="AQ175" s="25">
        <f>IFERROR(__xludf.DUMMYFUNCTION("IF(REGEXMATCH(LOWER($AG175), LOWER(AQ$2)),1,0)"),0.0)</f>
        <v>0</v>
      </c>
      <c r="AR175" s="25">
        <f>IFERROR(__xludf.DUMMYFUNCTION("IF(REGEXMATCH(LOWER($AG175), LOWER(AR$2)),1,0)"),0.0)</f>
        <v>0</v>
      </c>
      <c r="AS175" s="25">
        <f>IFERROR(__xludf.DUMMYFUNCTION("IF(REGEXMATCH(LOWER($AG175), LOWER(AS$2)),1,0)"),0.0)</f>
        <v>0</v>
      </c>
      <c r="AT175" s="25">
        <f>IFERROR(__xludf.DUMMYFUNCTION("IF(REGEXMATCH(LOWER($AG175), LOWER(AT$2)),1,0)"),0.0)</f>
        <v>0</v>
      </c>
      <c r="AU175" s="25">
        <f>IFERROR(__xludf.DUMMYFUNCTION("IF(REGEXMATCH(LOWER($AG175), LOWER(AU$2)),1,0)"),0.0)</f>
        <v>0</v>
      </c>
      <c r="AV175" s="25">
        <f>IFERROR(__xludf.DUMMYFUNCTION("IF(REGEXMATCH(LOWER($AG175), LOWER(AV$2)),1,0)"),0.0)</f>
        <v>0</v>
      </c>
      <c r="AW175" s="25">
        <f>IFERROR(__xludf.DUMMYFUNCTION("IF(REGEXMATCH(LOWER($AG175), LOWER(AW$2)),1,0)"),0.0)</f>
        <v>0</v>
      </c>
      <c r="AX175" s="25">
        <f>IFERROR(__xludf.DUMMYFUNCTION("IF(REGEXMATCH(LOWER($AG175), LOWER(AX$2)),1,0)"),0.0)</f>
        <v>0</v>
      </c>
      <c r="AY175" s="20"/>
      <c r="AZ175" s="20"/>
      <c r="BA175" s="20"/>
      <c r="BB175" s="20"/>
    </row>
    <row r="176" ht="47.25" customHeight="1">
      <c r="A176" s="1" t="s">
        <v>1121</v>
      </c>
      <c r="B176" s="1" t="s">
        <v>1105</v>
      </c>
      <c r="C176" s="1" t="s">
        <v>1122</v>
      </c>
      <c r="D176" s="24">
        <v>0.0</v>
      </c>
      <c r="E176" s="20"/>
      <c r="F176" s="13" t="str">
        <f t="shared" ref="F176:G176" si="175">IMAGE(CONCATENATE("https://connectvideo.garmin.com",BA176))</f>
        <v/>
      </c>
      <c r="G176" s="13" t="str">
        <f t="shared" si="175"/>
        <v/>
      </c>
      <c r="H176" s="20"/>
      <c r="I176" s="20">
        <f>IFERROR(__xludf.DUMMYFUNCTION("IF(REGEXMATCH($E176, I$2),1,0)"),0.0)</f>
        <v>0</v>
      </c>
      <c r="J176" s="20">
        <f>IFERROR(__xludf.DUMMYFUNCTION("IF(REGEXMATCH($E176, J$2),1,0)"),0.0)</f>
        <v>0</v>
      </c>
      <c r="K176" s="20">
        <f>IFERROR(__xludf.DUMMYFUNCTION("IF(REGEXMATCH($E176, K$2),1,0)"),0.0)</f>
        <v>0</v>
      </c>
      <c r="L176" s="20">
        <f>IFERROR(__xludf.DUMMYFUNCTION("IF(REGEXMATCH($E176, L$2),1,0)"),0.0)</f>
        <v>0</v>
      </c>
      <c r="M176" s="20">
        <f>IFERROR(__xludf.DUMMYFUNCTION("IF(REGEXMATCH($E176, M$2),1,0)"),0.0)</f>
        <v>0</v>
      </c>
      <c r="N176" s="20">
        <f>IFERROR(__xludf.DUMMYFUNCTION("IF(REGEXMATCH($E176, N$2),1,0)"),0.0)</f>
        <v>0</v>
      </c>
      <c r="O176" s="20">
        <f>IFERROR(__xludf.DUMMYFUNCTION("IF(REGEXMATCH($E176, O$2),1,0)"),0.0)</f>
        <v>0</v>
      </c>
      <c r="P176" s="20">
        <f>IFERROR(__xludf.DUMMYFUNCTION("IF(REGEXMATCH($E176, P$2),1,0)"),0.0)</f>
        <v>0</v>
      </c>
      <c r="Q176" s="20">
        <f>IFERROR(__xludf.DUMMYFUNCTION("IF(REGEXMATCH($E176, Q$2),1,0)"),0.0)</f>
        <v>0</v>
      </c>
      <c r="R176" s="20">
        <f>IFERROR(__xludf.DUMMYFUNCTION("IF(REGEXMATCH($E176, R$2),1,0)"),0.0)</f>
        <v>0</v>
      </c>
      <c r="S176" s="20">
        <f>IFERROR(__xludf.DUMMYFUNCTION("IF(REGEXMATCH($E176, S$2),1,0)"),0.0)</f>
        <v>0</v>
      </c>
      <c r="T176" s="20">
        <f>IFERROR(__xludf.DUMMYFUNCTION("IF(REGEXMATCH($E176, T$2),1,0)"),0.0)</f>
        <v>0</v>
      </c>
      <c r="U176" s="20">
        <f>IFERROR(__xludf.DUMMYFUNCTION("IF(REGEXMATCH($E176, U$2),1,0)"),0.0)</f>
        <v>0</v>
      </c>
      <c r="V176" s="20">
        <f>IFERROR(__xludf.DUMMYFUNCTION("IF(REGEXMATCH($E176, V$2),1,0)"),0.0)</f>
        <v>0</v>
      </c>
      <c r="W176" s="20">
        <f>IFERROR(__xludf.DUMMYFUNCTION("IF(REGEXMATCH($E176, W$2),1,0)"),0.0)</f>
        <v>0</v>
      </c>
      <c r="X176" s="20">
        <f>IFERROR(__xludf.DUMMYFUNCTION("IF(REGEXMATCH($E176, X$2),1,0)"),0.0)</f>
        <v>0</v>
      </c>
      <c r="Y176" s="20">
        <f>IFERROR(__xludf.DUMMYFUNCTION("IF(REGEXMATCH($E176, Y$2),1,0)"),0.0)</f>
        <v>0</v>
      </c>
      <c r="Z176" s="20">
        <f>IFERROR(__xludf.DUMMYFUNCTION("IF(REGEXMATCH($E176, Z$2),1,0)"),0.0)</f>
        <v>0</v>
      </c>
      <c r="AA176" s="20">
        <f>IFERROR(__xludf.DUMMYFUNCTION("IF(REGEXMATCH($E176, AA$2),1,0)"),0.0)</f>
        <v>0</v>
      </c>
      <c r="AB176" s="20">
        <f>IFERROR(__xludf.DUMMYFUNCTION("IF(REGEXMATCH($E176, AB$2),1,0)"),0.0)</f>
        <v>0</v>
      </c>
      <c r="AC176" s="20">
        <f>IFERROR(__xludf.DUMMYFUNCTION("IF(REGEXMATCH($E176, AC$2),1,0)"),0.0)</f>
        <v>0</v>
      </c>
      <c r="AD176" s="20">
        <f>IFERROR(__xludf.DUMMYFUNCTION("IF(REGEXMATCH($E176, AD$2),1,0)"),0.0)</f>
        <v>0</v>
      </c>
      <c r="AE176" s="20">
        <f>IFERROR(__xludf.DUMMYFUNCTION("IF(REGEXMATCH($E176, AE$2),1,0)"),0.0)</f>
        <v>0</v>
      </c>
      <c r="AF176" s="20"/>
      <c r="AG176" s="20"/>
      <c r="AH176" s="25">
        <f t="shared" si="3"/>
        <v>0</v>
      </c>
      <c r="AI176" s="25">
        <f>IFERROR(__xludf.DUMMYFUNCTION("IF(REGEXMATCH(LOWER($AG176), LOWER(AI$2)),1,0)"),0.0)</f>
        <v>0</v>
      </c>
      <c r="AJ176" s="25">
        <f>IFERROR(__xludf.DUMMYFUNCTION("IF(REGEXMATCH(LOWER($AG176), LOWER(AJ$2)),1,0)"),0.0)</f>
        <v>0</v>
      </c>
      <c r="AK176" s="25">
        <f>IFERROR(__xludf.DUMMYFUNCTION("IF(REGEXMATCH(LOWER($AG176), LOWER(AK$2)),1,0)"),0.0)</f>
        <v>0</v>
      </c>
      <c r="AL176" s="25">
        <f>IFERROR(__xludf.DUMMYFUNCTION("IF(REGEXMATCH(LOWER($AG176), LOWER(AL$2)),1,0)"),0.0)</f>
        <v>0</v>
      </c>
      <c r="AM176" s="25">
        <f>IFERROR(__xludf.DUMMYFUNCTION("IF(REGEXMATCH(LOWER($AG176), LOWER(AM$2)),1,0)"),0.0)</f>
        <v>0</v>
      </c>
      <c r="AN176" s="25">
        <f>IFERROR(__xludf.DUMMYFUNCTION("IF(REGEXMATCH(LOWER($AG176), LOWER(AN$2)),1,0)"),0.0)</f>
        <v>0</v>
      </c>
      <c r="AO176" s="25">
        <f>IFERROR(__xludf.DUMMYFUNCTION("IF(REGEXMATCH(LOWER($AG176), LOWER(AO$2)),1,0)"),0.0)</f>
        <v>0</v>
      </c>
      <c r="AP176" s="25">
        <f>IFERROR(__xludf.DUMMYFUNCTION("IF(REGEXMATCH(LOWER($AG176), LOWER(AP$2)),1,0)"),0.0)</f>
        <v>0</v>
      </c>
      <c r="AQ176" s="25">
        <f>IFERROR(__xludf.DUMMYFUNCTION("IF(REGEXMATCH(LOWER($AG176), LOWER(AQ$2)),1,0)"),0.0)</f>
        <v>0</v>
      </c>
      <c r="AR176" s="25">
        <f>IFERROR(__xludf.DUMMYFUNCTION("IF(REGEXMATCH(LOWER($AG176), LOWER(AR$2)),1,0)"),0.0)</f>
        <v>0</v>
      </c>
      <c r="AS176" s="25">
        <f>IFERROR(__xludf.DUMMYFUNCTION("IF(REGEXMATCH(LOWER($AG176), LOWER(AS$2)),1,0)"),0.0)</f>
        <v>0</v>
      </c>
      <c r="AT176" s="25">
        <f>IFERROR(__xludf.DUMMYFUNCTION("IF(REGEXMATCH(LOWER($AG176), LOWER(AT$2)),1,0)"),0.0)</f>
        <v>0</v>
      </c>
      <c r="AU176" s="25">
        <f>IFERROR(__xludf.DUMMYFUNCTION("IF(REGEXMATCH(LOWER($AG176), LOWER(AU$2)),1,0)"),0.0)</f>
        <v>0</v>
      </c>
      <c r="AV176" s="25">
        <f>IFERROR(__xludf.DUMMYFUNCTION("IF(REGEXMATCH(LOWER($AG176), LOWER(AV$2)),1,0)"),0.0)</f>
        <v>0</v>
      </c>
      <c r="AW176" s="25">
        <f>IFERROR(__xludf.DUMMYFUNCTION("IF(REGEXMATCH(LOWER($AG176), LOWER(AW$2)),1,0)"),0.0)</f>
        <v>0</v>
      </c>
      <c r="AX176" s="25">
        <f>IFERROR(__xludf.DUMMYFUNCTION("IF(REGEXMATCH(LOWER($AG176), LOWER(AX$2)),1,0)"),0.0)</f>
        <v>0</v>
      </c>
      <c r="AY176" s="20"/>
      <c r="AZ176" s="20"/>
      <c r="BA176" s="20"/>
      <c r="BB176" s="20"/>
    </row>
    <row r="177" ht="47.25" customHeight="1">
      <c r="A177" s="1" t="s">
        <v>1123</v>
      </c>
      <c r="B177" s="1" t="s">
        <v>1105</v>
      </c>
      <c r="C177" s="1" t="s">
        <v>1124</v>
      </c>
      <c r="D177" s="24">
        <v>0.0</v>
      </c>
      <c r="E177" s="20"/>
      <c r="F177" s="13" t="str">
        <f t="shared" ref="F177:G177" si="176">IMAGE(CONCATENATE("https://connectvideo.garmin.com",BA177))</f>
        <v/>
      </c>
      <c r="G177" s="13" t="str">
        <f t="shared" si="176"/>
        <v/>
      </c>
      <c r="H177" s="20"/>
      <c r="I177" s="20">
        <f>IFERROR(__xludf.DUMMYFUNCTION("IF(REGEXMATCH($E177, I$2),1,0)"),0.0)</f>
        <v>0</v>
      </c>
      <c r="J177" s="20">
        <f>IFERROR(__xludf.DUMMYFUNCTION("IF(REGEXMATCH($E177, J$2),1,0)"),0.0)</f>
        <v>0</v>
      </c>
      <c r="K177" s="20">
        <f>IFERROR(__xludf.DUMMYFUNCTION("IF(REGEXMATCH($E177, K$2),1,0)"),0.0)</f>
        <v>0</v>
      </c>
      <c r="L177" s="20">
        <f>IFERROR(__xludf.DUMMYFUNCTION("IF(REGEXMATCH($E177, L$2),1,0)"),0.0)</f>
        <v>0</v>
      </c>
      <c r="M177" s="20">
        <f>IFERROR(__xludf.DUMMYFUNCTION("IF(REGEXMATCH($E177, M$2),1,0)"),0.0)</f>
        <v>0</v>
      </c>
      <c r="N177" s="20">
        <f>IFERROR(__xludf.DUMMYFUNCTION("IF(REGEXMATCH($E177, N$2),1,0)"),0.0)</f>
        <v>0</v>
      </c>
      <c r="O177" s="20">
        <f>IFERROR(__xludf.DUMMYFUNCTION("IF(REGEXMATCH($E177, O$2),1,0)"),0.0)</f>
        <v>0</v>
      </c>
      <c r="P177" s="20">
        <f>IFERROR(__xludf.DUMMYFUNCTION("IF(REGEXMATCH($E177, P$2),1,0)"),0.0)</f>
        <v>0</v>
      </c>
      <c r="Q177" s="20">
        <f>IFERROR(__xludf.DUMMYFUNCTION("IF(REGEXMATCH($E177, Q$2),1,0)"),0.0)</f>
        <v>0</v>
      </c>
      <c r="R177" s="20">
        <f>IFERROR(__xludf.DUMMYFUNCTION("IF(REGEXMATCH($E177, R$2),1,0)"),0.0)</f>
        <v>0</v>
      </c>
      <c r="S177" s="20">
        <f>IFERROR(__xludf.DUMMYFUNCTION("IF(REGEXMATCH($E177, S$2),1,0)"),0.0)</f>
        <v>0</v>
      </c>
      <c r="T177" s="20">
        <f>IFERROR(__xludf.DUMMYFUNCTION("IF(REGEXMATCH($E177, T$2),1,0)"),0.0)</f>
        <v>0</v>
      </c>
      <c r="U177" s="20">
        <f>IFERROR(__xludf.DUMMYFUNCTION("IF(REGEXMATCH($E177, U$2),1,0)"),0.0)</f>
        <v>0</v>
      </c>
      <c r="V177" s="20">
        <f>IFERROR(__xludf.DUMMYFUNCTION("IF(REGEXMATCH($E177, V$2),1,0)"),0.0)</f>
        <v>0</v>
      </c>
      <c r="W177" s="20">
        <f>IFERROR(__xludf.DUMMYFUNCTION("IF(REGEXMATCH($E177, W$2),1,0)"),0.0)</f>
        <v>0</v>
      </c>
      <c r="X177" s="20">
        <f>IFERROR(__xludf.DUMMYFUNCTION("IF(REGEXMATCH($E177, X$2),1,0)"),0.0)</f>
        <v>0</v>
      </c>
      <c r="Y177" s="20">
        <f>IFERROR(__xludf.DUMMYFUNCTION("IF(REGEXMATCH($E177, Y$2),1,0)"),0.0)</f>
        <v>0</v>
      </c>
      <c r="Z177" s="20">
        <f>IFERROR(__xludf.DUMMYFUNCTION("IF(REGEXMATCH($E177, Z$2),1,0)"),0.0)</f>
        <v>0</v>
      </c>
      <c r="AA177" s="20">
        <f>IFERROR(__xludf.DUMMYFUNCTION("IF(REGEXMATCH($E177, AA$2),1,0)"),0.0)</f>
        <v>0</v>
      </c>
      <c r="AB177" s="20">
        <f>IFERROR(__xludf.DUMMYFUNCTION("IF(REGEXMATCH($E177, AB$2),1,0)"),0.0)</f>
        <v>0</v>
      </c>
      <c r="AC177" s="20">
        <f>IFERROR(__xludf.DUMMYFUNCTION("IF(REGEXMATCH($E177, AC$2),1,0)"),0.0)</f>
        <v>0</v>
      </c>
      <c r="AD177" s="20">
        <f>IFERROR(__xludf.DUMMYFUNCTION("IF(REGEXMATCH($E177, AD$2),1,0)"),0.0)</f>
        <v>0</v>
      </c>
      <c r="AE177" s="20">
        <f>IFERROR(__xludf.DUMMYFUNCTION("IF(REGEXMATCH($E177, AE$2),1,0)"),0.0)</f>
        <v>0</v>
      </c>
      <c r="AF177" s="20"/>
      <c r="AG177" s="20"/>
      <c r="AH177" s="25">
        <f t="shared" si="3"/>
        <v>0</v>
      </c>
      <c r="AI177" s="25">
        <f>IFERROR(__xludf.DUMMYFUNCTION("IF(REGEXMATCH(LOWER($AG177), LOWER(AI$2)),1,0)"),0.0)</f>
        <v>0</v>
      </c>
      <c r="AJ177" s="25">
        <f>IFERROR(__xludf.DUMMYFUNCTION("IF(REGEXMATCH(LOWER($AG177), LOWER(AJ$2)),1,0)"),0.0)</f>
        <v>0</v>
      </c>
      <c r="AK177" s="25">
        <f>IFERROR(__xludf.DUMMYFUNCTION("IF(REGEXMATCH(LOWER($AG177), LOWER(AK$2)),1,0)"),0.0)</f>
        <v>0</v>
      </c>
      <c r="AL177" s="25">
        <f>IFERROR(__xludf.DUMMYFUNCTION("IF(REGEXMATCH(LOWER($AG177), LOWER(AL$2)),1,0)"),0.0)</f>
        <v>0</v>
      </c>
      <c r="AM177" s="25">
        <f>IFERROR(__xludf.DUMMYFUNCTION("IF(REGEXMATCH(LOWER($AG177), LOWER(AM$2)),1,0)"),0.0)</f>
        <v>0</v>
      </c>
      <c r="AN177" s="25">
        <f>IFERROR(__xludf.DUMMYFUNCTION("IF(REGEXMATCH(LOWER($AG177), LOWER(AN$2)),1,0)"),0.0)</f>
        <v>0</v>
      </c>
      <c r="AO177" s="25">
        <f>IFERROR(__xludf.DUMMYFUNCTION("IF(REGEXMATCH(LOWER($AG177), LOWER(AO$2)),1,0)"),0.0)</f>
        <v>0</v>
      </c>
      <c r="AP177" s="25">
        <f>IFERROR(__xludf.DUMMYFUNCTION("IF(REGEXMATCH(LOWER($AG177), LOWER(AP$2)),1,0)"),0.0)</f>
        <v>0</v>
      </c>
      <c r="AQ177" s="25">
        <f>IFERROR(__xludf.DUMMYFUNCTION("IF(REGEXMATCH(LOWER($AG177), LOWER(AQ$2)),1,0)"),0.0)</f>
        <v>0</v>
      </c>
      <c r="AR177" s="25">
        <f>IFERROR(__xludf.DUMMYFUNCTION("IF(REGEXMATCH(LOWER($AG177), LOWER(AR$2)),1,0)"),0.0)</f>
        <v>0</v>
      </c>
      <c r="AS177" s="25">
        <f>IFERROR(__xludf.DUMMYFUNCTION("IF(REGEXMATCH(LOWER($AG177), LOWER(AS$2)),1,0)"),0.0)</f>
        <v>0</v>
      </c>
      <c r="AT177" s="25">
        <f>IFERROR(__xludf.DUMMYFUNCTION("IF(REGEXMATCH(LOWER($AG177), LOWER(AT$2)),1,0)"),0.0)</f>
        <v>0</v>
      </c>
      <c r="AU177" s="25">
        <f>IFERROR(__xludf.DUMMYFUNCTION("IF(REGEXMATCH(LOWER($AG177), LOWER(AU$2)),1,0)"),0.0)</f>
        <v>0</v>
      </c>
      <c r="AV177" s="25">
        <f>IFERROR(__xludf.DUMMYFUNCTION("IF(REGEXMATCH(LOWER($AG177), LOWER(AV$2)),1,0)"),0.0)</f>
        <v>0</v>
      </c>
      <c r="AW177" s="25">
        <f>IFERROR(__xludf.DUMMYFUNCTION("IF(REGEXMATCH(LOWER($AG177), LOWER(AW$2)),1,0)"),0.0)</f>
        <v>0</v>
      </c>
      <c r="AX177" s="25">
        <f>IFERROR(__xludf.DUMMYFUNCTION("IF(REGEXMATCH(LOWER($AG177), LOWER(AX$2)),1,0)"),0.0)</f>
        <v>0</v>
      </c>
      <c r="AY177" s="20"/>
      <c r="AZ177" s="20"/>
      <c r="BA177" s="20"/>
      <c r="BB177" s="20"/>
    </row>
    <row r="178" ht="47.25" customHeight="1">
      <c r="A178" s="1" t="s">
        <v>1125</v>
      </c>
      <c r="B178" s="1" t="s">
        <v>1105</v>
      </c>
      <c r="C178" s="1" t="s">
        <v>1126</v>
      </c>
      <c r="D178" s="24">
        <v>0.0</v>
      </c>
      <c r="E178" s="20"/>
      <c r="F178" s="13" t="str">
        <f t="shared" ref="F178:G178" si="177">IMAGE(CONCATENATE("https://connectvideo.garmin.com",BA178))</f>
        <v/>
      </c>
      <c r="G178" s="13" t="str">
        <f t="shared" si="177"/>
        <v/>
      </c>
      <c r="H178" s="20"/>
      <c r="I178" s="20">
        <f>IFERROR(__xludf.DUMMYFUNCTION("IF(REGEXMATCH($E178, I$2),1,0)"),0.0)</f>
        <v>0</v>
      </c>
      <c r="J178" s="20">
        <f>IFERROR(__xludf.DUMMYFUNCTION("IF(REGEXMATCH($E178, J$2),1,0)"),0.0)</f>
        <v>0</v>
      </c>
      <c r="K178" s="20">
        <f>IFERROR(__xludf.DUMMYFUNCTION("IF(REGEXMATCH($E178, K$2),1,0)"),0.0)</f>
        <v>0</v>
      </c>
      <c r="L178" s="20">
        <f>IFERROR(__xludf.DUMMYFUNCTION("IF(REGEXMATCH($E178, L$2),1,0)"),0.0)</f>
        <v>0</v>
      </c>
      <c r="M178" s="20">
        <f>IFERROR(__xludf.DUMMYFUNCTION("IF(REGEXMATCH($E178, M$2),1,0)"),0.0)</f>
        <v>0</v>
      </c>
      <c r="N178" s="20">
        <f>IFERROR(__xludf.DUMMYFUNCTION("IF(REGEXMATCH($E178, N$2),1,0)"),0.0)</f>
        <v>0</v>
      </c>
      <c r="O178" s="20">
        <f>IFERROR(__xludf.DUMMYFUNCTION("IF(REGEXMATCH($E178, O$2),1,0)"),0.0)</f>
        <v>0</v>
      </c>
      <c r="P178" s="20">
        <f>IFERROR(__xludf.DUMMYFUNCTION("IF(REGEXMATCH($E178, P$2),1,0)"),0.0)</f>
        <v>0</v>
      </c>
      <c r="Q178" s="20">
        <f>IFERROR(__xludf.DUMMYFUNCTION("IF(REGEXMATCH($E178, Q$2),1,0)"),0.0)</f>
        <v>0</v>
      </c>
      <c r="R178" s="20">
        <f>IFERROR(__xludf.DUMMYFUNCTION("IF(REGEXMATCH($E178, R$2),1,0)"),0.0)</f>
        <v>0</v>
      </c>
      <c r="S178" s="20">
        <f>IFERROR(__xludf.DUMMYFUNCTION("IF(REGEXMATCH($E178, S$2),1,0)"),0.0)</f>
        <v>0</v>
      </c>
      <c r="T178" s="20">
        <f>IFERROR(__xludf.DUMMYFUNCTION("IF(REGEXMATCH($E178, T$2),1,0)"),0.0)</f>
        <v>0</v>
      </c>
      <c r="U178" s="20">
        <f>IFERROR(__xludf.DUMMYFUNCTION("IF(REGEXMATCH($E178, U$2),1,0)"),0.0)</f>
        <v>0</v>
      </c>
      <c r="V178" s="20">
        <f>IFERROR(__xludf.DUMMYFUNCTION("IF(REGEXMATCH($E178, V$2),1,0)"),0.0)</f>
        <v>0</v>
      </c>
      <c r="W178" s="20">
        <f>IFERROR(__xludf.DUMMYFUNCTION("IF(REGEXMATCH($E178, W$2),1,0)"),0.0)</f>
        <v>0</v>
      </c>
      <c r="X178" s="20">
        <f>IFERROR(__xludf.DUMMYFUNCTION("IF(REGEXMATCH($E178, X$2),1,0)"),0.0)</f>
        <v>0</v>
      </c>
      <c r="Y178" s="20">
        <f>IFERROR(__xludf.DUMMYFUNCTION("IF(REGEXMATCH($E178, Y$2),1,0)"),0.0)</f>
        <v>0</v>
      </c>
      <c r="Z178" s="20">
        <f>IFERROR(__xludf.DUMMYFUNCTION("IF(REGEXMATCH($E178, Z$2),1,0)"),0.0)</f>
        <v>0</v>
      </c>
      <c r="AA178" s="20">
        <f>IFERROR(__xludf.DUMMYFUNCTION("IF(REGEXMATCH($E178, AA$2),1,0)"),0.0)</f>
        <v>0</v>
      </c>
      <c r="AB178" s="20">
        <f>IFERROR(__xludf.DUMMYFUNCTION("IF(REGEXMATCH($E178, AB$2),1,0)"),0.0)</f>
        <v>0</v>
      </c>
      <c r="AC178" s="20">
        <f>IFERROR(__xludf.DUMMYFUNCTION("IF(REGEXMATCH($E178, AC$2),1,0)"),0.0)</f>
        <v>0</v>
      </c>
      <c r="AD178" s="20">
        <f>IFERROR(__xludf.DUMMYFUNCTION("IF(REGEXMATCH($E178, AD$2),1,0)"),0.0)</f>
        <v>0</v>
      </c>
      <c r="AE178" s="20">
        <f>IFERROR(__xludf.DUMMYFUNCTION("IF(REGEXMATCH($E178, AE$2),1,0)"),0.0)</f>
        <v>0</v>
      </c>
      <c r="AF178" s="20"/>
      <c r="AG178" s="20"/>
      <c r="AH178" s="25">
        <f t="shared" si="3"/>
        <v>0</v>
      </c>
      <c r="AI178" s="25">
        <f>IFERROR(__xludf.DUMMYFUNCTION("IF(REGEXMATCH(LOWER($AG178), LOWER(AI$2)),1,0)"),0.0)</f>
        <v>0</v>
      </c>
      <c r="AJ178" s="25">
        <f>IFERROR(__xludf.DUMMYFUNCTION("IF(REGEXMATCH(LOWER($AG178), LOWER(AJ$2)),1,0)"),0.0)</f>
        <v>0</v>
      </c>
      <c r="AK178" s="25">
        <f>IFERROR(__xludf.DUMMYFUNCTION("IF(REGEXMATCH(LOWER($AG178), LOWER(AK$2)),1,0)"),0.0)</f>
        <v>0</v>
      </c>
      <c r="AL178" s="25">
        <f>IFERROR(__xludf.DUMMYFUNCTION("IF(REGEXMATCH(LOWER($AG178), LOWER(AL$2)),1,0)"),0.0)</f>
        <v>0</v>
      </c>
      <c r="AM178" s="25">
        <f>IFERROR(__xludf.DUMMYFUNCTION("IF(REGEXMATCH(LOWER($AG178), LOWER(AM$2)),1,0)"),0.0)</f>
        <v>0</v>
      </c>
      <c r="AN178" s="25">
        <f>IFERROR(__xludf.DUMMYFUNCTION("IF(REGEXMATCH(LOWER($AG178), LOWER(AN$2)),1,0)"),0.0)</f>
        <v>0</v>
      </c>
      <c r="AO178" s="25">
        <f>IFERROR(__xludf.DUMMYFUNCTION("IF(REGEXMATCH(LOWER($AG178), LOWER(AO$2)),1,0)"),0.0)</f>
        <v>0</v>
      </c>
      <c r="AP178" s="25">
        <f>IFERROR(__xludf.DUMMYFUNCTION("IF(REGEXMATCH(LOWER($AG178), LOWER(AP$2)),1,0)"),0.0)</f>
        <v>0</v>
      </c>
      <c r="AQ178" s="25">
        <f>IFERROR(__xludf.DUMMYFUNCTION("IF(REGEXMATCH(LOWER($AG178), LOWER(AQ$2)),1,0)"),0.0)</f>
        <v>0</v>
      </c>
      <c r="AR178" s="25">
        <f>IFERROR(__xludf.DUMMYFUNCTION("IF(REGEXMATCH(LOWER($AG178), LOWER(AR$2)),1,0)"),0.0)</f>
        <v>0</v>
      </c>
      <c r="AS178" s="25">
        <f>IFERROR(__xludf.DUMMYFUNCTION("IF(REGEXMATCH(LOWER($AG178), LOWER(AS$2)),1,0)"),0.0)</f>
        <v>0</v>
      </c>
      <c r="AT178" s="25">
        <f>IFERROR(__xludf.DUMMYFUNCTION("IF(REGEXMATCH(LOWER($AG178), LOWER(AT$2)),1,0)"),0.0)</f>
        <v>0</v>
      </c>
      <c r="AU178" s="25">
        <f>IFERROR(__xludf.DUMMYFUNCTION("IF(REGEXMATCH(LOWER($AG178), LOWER(AU$2)),1,0)"),0.0)</f>
        <v>0</v>
      </c>
      <c r="AV178" s="25">
        <f>IFERROR(__xludf.DUMMYFUNCTION("IF(REGEXMATCH(LOWER($AG178), LOWER(AV$2)),1,0)"),0.0)</f>
        <v>0</v>
      </c>
      <c r="AW178" s="25">
        <f>IFERROR(__xludf.DUMMYFUNCTION("IF(REGEXMATCH(LOWER($AG178), LOWER(AW$2)),1,0)"),0.0)</f>
        <v>0</v>
      </c>
      <c r="AX178" s="25">
        <f>IFERROR(__xludf.DUMMYFUNCTION("IF(REGEXMATCH(LOWER($AG178), LOWER(AX$2)),1,0)"),0.0)</f>
        <v>0</v>
      </c>
      <c r="AY178" s="20"/>
      <c r="AZ178" s="20"/>
      <c r="BA178" s="20"/>
      <c r="BB178" s="20"/>
    </row>
    <row r="179" ht="47.25" customHeight="1">
      <c r="A179" s="1" t="s">
        <v>1127</v>
      </c>
      <c r="B179" s="1" t="s">
        <v>1105</v>
      </c>
      <c r="C179" s="1" t="s">
        <v>1128</v>
      </c>
      <c r="D179" s="24">
        <v>0.0</v>
      </c>
      <c r="E179" s="20"/>
      <c r="F179" s="13" t="str">
        <f t="shared" ref="F179:G179" si="178">IMAGE(CONCATENATE("https://connectvideo.garmin.com",BA179))</f>
        <v/>
      </c>
      <c r="G179" s="13" t="str">
        <f t="shared" si="178"/>
        <v/>
      </c>
      <c r="H179" s="20"/>
      <c r="I179" s="20">
        <f>IFERROR(__xludf.DUMMYFUNCTION("IF(REGEXMATCH($E179, I$2),1,0)"),0.0)</f>
        <v>0</v>
      </c>
      <c r="J179" s="20">
        <f>IFERROR(__xludf.DUMMYFUNCTION("IF(REGEXMATCH($E179, J$2),1,0)"),0.0)</f>
        <v>0</v>
      </c>
      <c r="K179" s="20">
        <f>IFERROR(__xludf.DUMMYFUNCTION("IF(REGEXMATCH($E179, K$2),1,0)"),0.0)</f>
        <v>0</v>
      </c>
      <c r="L179" s="20">
        <f>IFERROR(__xludf.DUMMYFUNCTION("IF(REGEXMATCH($E179, L$2),1,0)"),0.0)</f>
        <v>0</v>
      </c>
      <c r="M179" s="20">
        <f>IFERROR(__xludf.DUMMYFUNCTION("IF(REGEXMATCH($E179, M$2),1,0)"),0.0)</f>
        <v>0</v>
      </c>
      <c r="N179" s="20">
        <f>IFERROR(__xludf.DUMMYFUNCTION("IF(REGEXMATCH($E179, N$2),1,0)"),0.0)</f>
        <v>0</v>
      </c>
      <c r="O179" s="20">
        <f>IFERROR(__xludf.DUMMYFUNCTION("IF(REGEXMATCH($E179, O$2),1,0)"),0.0)</f>
        <v>0</v>
      </c>
      <c r="P179" s="20">
        <f>IFERROR(__xludf.DUMMYFUNCTION("IF(REGEXMATCH($E179, P$2),1,0)"),0.0)</f>
        <v>0</v>
      </c>
      <c r="Q179" s="20">
        <f>IFERROR(__xludf.DUMMYFUNCTION("IF(REGEXMATCH($E179, Q$2),1,0)"),0.0)</f>
        <v>0</v>
      </c>
      <c r="R179" s="20">
        <f>IFERROR(__xludf.DUMMYFUNCTION("IF(REGEXMATCH($E179, R$2),1,0)"),0.0)</f>
        <v>0</v>
      </c>
      <c r="S179" s="20">
        <f>IFERROR(__xludf.DUMMYFUNCTION("IF(REGEXMATCH($E179, S$2),1,0)"),0.0)</f>
        <v>0</v>
      </c>
      <c r="T179" s="20">
        <f>IFERROR(__xludf.DUMMYFUNCTION("IF(REGEXMATCH($E179, T$2),1,0)"),0.0)</f>
        <v>0</v>
      </c>
      <c r="U179" s="20">
        <f>IFERROR(__xludf.DUMMYFUNCTION("IF(REGEXMATCH($E179, U$2),1,0)"),0.0)</f>
        <v>0</v>
      </c>
      <c r="V179" s="20">
        <f>IFERROR(__xludf.DUMMYFUNCTION("IF(REGEXMATCH($E179, V$2),1,0)"),0.0)</f>
        <v>0</v>
      </c>
      <c r="W179" s="20">
        <f>IFERROR(__xludf.DUMMYFUNCTION("IF(REGEXMATCH($E179, W$2),1,0)"),0.0)</f>
        <v>0</v>
      </c>
      <c r="X179" s="20">
        <f>IFERROR(__xludf.DUMMYFUNCTION("IF(REGEXMATCH($E179, X$2),1,0)"),0.0)</f>
        <v>0</v>
      </c>
      <c r="Y179" s="20">
        <f>IFERROR(__xludf.DUMMYFUNCTION("IF(REGEXMATCH($E179, Y$2),1,0)"),0.0)</f>
        <v>0</v>
      </c>
      <c r="Z179" s="20">
        <f>IFERROR(__xludf.DUMMYFUNCTION("IF(REGEXMATCH($E179, Z$2),1,0)"),0.0)</f>
        <v>0</v>
      </c>
      <c r="AA179" s="20">
        <f>IFERROR(__xludf.DUMMYFUNCTION("IF(REGEXMATCH($E179, AA$2),1,0)"),0.0)</f>
        <v>0</v>
      </c>
      <c r="AB179" s="20">
        <f>IFERROR(__xludf.DUMMYFUNCTION("IF(REGEXMATCH($E179, AB$2),1,0)"),0.0)</f>
        <v>0</v>
      </c>
      <c r="AC179" s="20">
        <f>IFERROR(__xludf.DUMMYFUNCTION("IF(REGEXMATCH($E179, AC$2),1,0)"),0.0)</f>
        <v>0</v>
      </c>
      <c r="AD179" s="20">
        <f>IFERROR(__xludf.DUMMYFUNCTION("IF(REGEXMATCH($E179, AD$2),1,0)"),0.0)</f>
        <v>0</v>
      </c>
      <c r="AE179" s="20">
        <f>IFERROR(__xludf.DUMMYFUNCTION("IF(REGEXMATCH($E179, AE$2),1,0)"),0.0)</f>
        <v>0</v>
      </c>
      <c r="AF179" s="20"/>
      <c r="AG179" s="20"/>
      <c r="AH179" s="25">
        <f t="shared" si="3"/>
        <v>0</v>
      </c>
      <c r="AI179" s="25">
        <f>IFERROR(__xludf.DUMMYFUNCTION("IF(REGEXMATCH(LOWER($AG179), LOWER(AI$2)),1,0)"),0.0)</f>
        <v>0</v>
      </c>
      <c r="AJ179" s="25">
        <f>IFERROR(__xludf.DUMMYFUNCTION("IF(REGEXMATCH(LOWER($AG179), LOWER(AJ$2)),1,0)"),0.0)</f>
        <v>0</v>
      </c>
      <c r="AK179" s="25">
        <f>IFERROR(__xludf.DUMMYFUNCTION("IF(REGEXMATCH(LOWER($AG179), LOWER(AK$2)),1,0)"),0.0)</f>
        <v>0</v>
      </c>
      <c r="AL179" s="25">
        <f>IFERROR(__xludf.DUMMYFUNCTION("IF(REGEXMATCH(LOWER($AG179), LOWER(AL$2)),1,0)"),0.0)</f>
        <v>0</v>
      </c>
      <c r="AM179" s="25">
        <f>IFERROR(__xludf.DUMMYFUNCTION("IF(REGEXMATCH(LOWER($AG179), LOWER(AM$2)),1,0)"),0.0)</f>
        <v>0</v>
      </c>
      <c r="AN179" s="25">
        <f>IFERROR(__xludf.DUMMYFUNCTION("IF(REGEXMATCH(LOWER($AG179), LOWER(AN$2)),1,0)"),0.0)</f>
        <v>0</v>
      </c>
      <c r="AO179" s="25">
        <f>IFERROR(__xludf.DUMMYFUNCTION("IF(REGEXMATCH(LOWER($AG179), LOWER(AO$2)),1,0)"),0.0)</f>
        <v>0</v>
      </c>
      <c r="AP179" s="25">
        <f>IFERROR(__xludf.DUMMYFUNCTION("IF(REGEXMATCH(LOWER($AG179), LOWER(AP$2)),1,0)"),0.0)</f>
        <v>0</v>
      </c>
      <c r="AQ179" s="25">
        <f>IFERROR(__xludf.DUMMYFUNCTION("IF(REGEXMATCH(LOWER($AG179), LOWER(AQ$2)),1,0)"),0.0)</f>
        <v>0</v>
      </c>
      <c r="AR179" s="25">
        <f>IFERROR(__xludf.DUMMYFUNCTION("IF(REGEXMATCH(LOWER($AG179), LOWER(AR$2)),1,0)"),0.0)</f>
        <v>0</v>
      </c>
      <c r="AS179" s="25">
        <f>IFERROR(__xludf.DUMMYFUNCTION("IF(REGEXMATCH(LOWER($AG179), LOWER(AS$2)),1,0)"),0.0)</f>
        <v>0</v>
      </c>
      <c r="AT179" s="25">
        <f>IFERROR(__xludf.DUMMYFUNCTION("IF(REGEXMATCH(LOWER($AG179), LOWER(AT$2)),1,0)"),0.0)</f>
        <v>0</v>
      </c>
      <c r="AU179" s="25">
        <f>IFERROR(__xludf.DUMMYFUNCTION("IF(REGEXMATCH(LOWER($AG179), LOWER(AU$2)),1,0)"),0.0)</f>
        <v>0</v>
      </c>
      <c r="AV179" s="25">
        <f>IFERROR(__xludf.DUMMYFUNCTION("IF(REGEXMATCH(LOWER($AG179), LOWER(AV$2)),1,0)"),0.0)</f>
        <v>0</v>
      </c>
      <c r="AW179" s="25">
        <f>IFERROR(__xludf.DUMMYFUNCTION("IF(REGEXMATCH(LOWER($AG179), LOWER(AW$2)),1,0)"),0.0)</f>
        <v>0</v>
      </c>
      <c r="AX179" s="25">
        <f>IFERROR(__xludf.DUMMYFUNCTION("IF(REGEXMATCH(LOWER($AG179), LOWER(AX$2)),1,0)"),0.0)</f>
        <v>0</v>
      </c>
      <c r="AY179" s="20"/>
      <c r="AZ179" s="20"/>
      <c r="BA179" s="20"/>
      <c r="BB179" s="20"/>
    </row>
    <row r="180" ht="47.25" customHeight="1">
      <c r="A180" s="1" t="s">
        <v>1129</v>
      </c>
      <c r="B180" s="1" t="s">
        <v>1105</v>
      </c>
      <c r="C180" s="1" t="s">
        <v>1130</v>
      </c>
      <c r="D180" s="24">
        <v>0.0</v>
      </c>
      <c r="E180" s="20"/>
      <c r="F180" s="13" t="str">
        <f t="shared" ref="F180:G180" si="179">IMAGE(CONCATENATE("https://connectvideo.garmin.com",BA180))</f>
        <v/>
      </c>
      <c r="G180" s="13" t="str">
        <f t="shared" si="179"/>
        <v/>
      </c>
      <c r="H180" s="20"/>
      <c r="I180" s="20">
        <f>IFERROR(__xludf.DUMMYFUNCTION("IF(REGEXMATCH($E180, I$2),1,0)"),0.0)</f>
        <v>0</v>
      </c>
      <c r="J180" s="20">
        <f>IFERROR(__xludf.DUMMYFUNCTION("IF(REGEXMATCH($E180, J$2),1,0)"),0.0)</f>
        <v>0</v>
      </c>
      <c r="K180" s="20">
        <f>IFERROR(__xludf.DUMMYFUNCTION("IF(REGEXMATCH($E180, K$2),1,0)"),0.0)</f>
        <v>0</v>
      </c>
      <c r="L180" s="20">
        <f>IFERROR(__xludf.DUMMYFUNCTION("IF(REGEXMATCH($E180, L$2),1,0)"),0.0)</f>
        <v>0</v>
      </c>
      <c r="M180" s="20">
        <f>IFERROR(__xludf.DUMMYFUNCTION("IF(REGEXMATCH($E180, M$2),1,0)"),0.0)</f>
        <v>0</v>
      </c>
      <c r="N180" s="20">
        <f>IFERROR(__xludf.DUMMYFUNCTION("IF(REGEXMATCH($E180, N$2),1,0)"),0.0)</f>
        <v>0</v>
      </c>
      <c r="O180" s="20">
        <f>IFERROR(__xludf.DUMMYFUNCTION("IF(REGEXMATCH($E180, O$2),1,0)"),0.0)</f>
        <v>0</v>
      </c>
      <c r="P180" s="20">
        <f>IFERROR(__xludf.DUMMYFUNCTION("IF(REGEXMATCH($E180, P$2),1,0)"),0.0)</f>
        <v>0</v>
      </c>
      <c r="Q180" s="20">
        <f>IFERROR(__xludf.DUMMYFUNCTION("IF(REGEXMATCH($E180, Q$2),1,0)"),0.0)</f>
        <v>0</v>
      </c>
      <c r="R180" s="20">
        <f>IFERROR(__xludf.DUMMYFUNCTION("IF(REGEXMATCH($E180, R$2),1,0)"),0.0)</f>
        <v>0</v>
      </c>
      <c r="S180" s="20">
        <f>IFERROR(__xludf.DUMMYFUNCTION("IF(REGEXMATCH($E180, S$2),1,0)"),0.0)</f>
        <v>0</v>
      </c>
      <c r="T180" s="20">
        <f>IFERROR(__xludf.DUMMYFUNCTION("IF(REGEXMATCH($E180, T$2),1,0)"),0.0)</f>
        <v>0</v>
      </c>
      <c r="U180" s="20">
        <f>IFERROR(__xludf.DUMMYFUNCTION("IF(REGEXMATCH($E180, U$2),1,0)"),0.0)</f>
        <v>0</v>
      </c>
      <c r="V180" s="20">
        <f>IFERROR(__xludf.DUMMYFUNCTION("IF(REGEXMATCH($E180, V$2),1,0)"),0.0)</f>
        <v>0</v>
      </c>
      <c r="W180" s="20">
        <f>IFERROR(__xludf.DUMMYFUNCTION("IF(REGEXMATCH($E180, W$2),1,0)"),0.0)</f>
        <v>0</v>
      </c>
      <c r="X180" s="20">
        <f>IFERROR(__xludf.DUMMYFUNCTION("IF(REGEXMATCH($E180, X$2),1,0)"),0.0)</f>
        <v>0</v>
      </c>
      <c r="Y180" s="20">
        <f>IFERROR(__xludf.DUMMYFUNCTION("IF(REGEXMATCH($E180, Y$2),1,0)"),0.0)</f>
        <v>0</v>
      </c>
      <c r="Z180" s="20">
        <f>IFERROR(__xludf.DUMMYFUNCTION("IF(REGEXMATCH($E180, Z$2),1,0)"),0.0)</f>
        <v>0</v>
      </c>
      <c r="AA180" s="20">
        <f>IFERROR(__xludf.DUMMYFUNCTION("IF(REGEXMATCH($E180, AA$2),1,0)"),0.0)</f>
        <v>0</v>
      </c>
      <c r="AB180" s="20">
        <f>IFERROR(__xludf.DUMMYFUNCTION("IF(REGEXMATCH($E180, AB$2),1,0)"),0.0)</f>
        <v>0</v>
      </c>
      <c r="AC180" s="20">
        <f>IFERROR(__xludf.DUMMYFUNCTION("IF(REGEXMATCH($E180, AC$2),1,0)"),0.0)</f>
        <v>0</v>
      </c>
      <c r="AD180" s="20">
        <f>IFERROR(__xludf.DUMMYFUNCTION("IF(REGEXMATCH($E180, AD$2),1,0)"),0.0)</f>
        <v>0</v>
      </c>
      <c r="AE180" s="20">
        <f>IFERROR(__xludf.DUMMYFUNCTION("IF(REGEXMATCH($E180, AE$2),1,0)"),0.0)</f>
        <v>0</v>
      </c>
      <c r="AF180" s="20"/>
      <c r="AG180" s="20"/>
      <c r="AH180" s="25">
        <f t="shared" si="3"/>
        <v>0</v>
      </c>
      <c r="AI180" s="25">
        <f>IFERROR(__xludf.DUMMYFUNCTION("IF(REGEXMATCH(LOWER($AG180), LOWER(AI$2)),1,0)"),0.0)</f>
        <v>0</v>
      </c>
      <c r="AJ180" s="25">
        <f>IFERROR(__xludf.DUMMYFUNCTION("IF(REGEXMATCH(LOWER($AG180), LOWER(AJ$2)),1,0)"),0.0)</f>
        <v>0</v>
      </c>
      <c r="AK180" s="25">
        <f>IFERROR(__xludf.DUMMYFUNCTION("IF(REGEXMATCH(LOWER($AG180), LOWER(AK$2)),1,0)"),0.0)</f>
        <v>0</v>
      </c>
      <c r="AL180" s="25">
        <f>IFERROR(__xludf.DUMMYFUNCTION("IF(REGEXMATCH(LOWER($AG180), LOWER(AL$2)),1,0)"),0.0)</f>
        <v>0</v>
      </c>
      <c r="AM180" s="25">
        <f>IFERROR(__xludf.DUMMYFUNCTION("IF(REGEXMATCH(LOWER($AG180), LOWER(AM$2)),1,0)"),0.0)</f>
        <v>0</v>
      </c>
      <c r="AN180" s="25">
        <f>IFERROR(__xludf.DUMMYFUNCTION("IF(REGEXMATCH(LOWER($AG180), LOWER(AN$2)),1,0)"),0.0)</f>
        <v>0</v>
      </c>
      <c r="AO180" s="25">
        <f>IFERROR(__xludf.DUMMYFUNCTION("IF(REGEXMATCH(LOWER($AG180), LOWER(AO$2)),1,0)"),0.0)</f>
        <v>0</v>
      </c>
      <c r="AP180" s="25">
        <f>IFERROR(__xludf.DUMMYFUNCTION("IF(REGEXMATCH(LOWER($AG180), LOWER(AP$2)),1,0)"),0.0)</f>
        <v>0</v>
      </c>
      <c r="AQ180" s="25">
        <f>IFERROR(__xludf.DUMMYFUNCTION("IF(REGEXMATCH(LOWER($AG180), LOWER(AQ$2)),1,0)"),0.0)</f>
        <v>0</v>
      </c>
      <c r="AR180" s="25">
        <f>IFERROR(__xludf.DUMMYFUNCTION("IF(REGEXMATCH(LOWER($AG180), LOWER(AR$2)),1,0)"),0.0)</f>
        <v>0</v>
      </c>
      <c r="AS180" s="25">
        <f>IFERROR(__xludf.DUMMYFUNCTION("IF(REGEXMATCH(LOWER($AG180), LOWER(AS$2)),1,0)"),0.0)</f>
        <v>0</v>
      </c>
      <c r="AT180" s="25">
        <f>IFERROR(__xludf.DUMMYFUNCTION("IF(REGEXMATCH(LOWER($AG180), LOWER(AT$2)),1,0)"),0.0)</f>
        <v>0</v>
      </c>
      <c r="AU180" s="25">
        <f>IFERROR(__xludf.DUMMYFUNCTION("IF(REGEXMATCH(LOWER($AG180), LOWER(AU$2)),1,0)"),0.0)</f>
        <v>0</v>
      </c>
      <c r="AV180" s="25">
        <f>IFERROR(__xludf.DUMMYFUNCTION("IF(REGEXMATCH(LOWER($AG180), LOWER(AV$2)),1,0)"),0.0)</f>
        <v>0</v>
      </c>
      <c r="AW180" s="25">
        <f>IFERROR(__xludf.DUMMYFUNCTION("IF(REGEXMATCH(LOWER($AG180), LOWER(AW$2)),1,0)"),0.0)</f>
        <v>0</v>
      </c>
      <c r="AX180" s="25">
        <f>IFERROR(__xludf.DUMMYFUNCTION("IF(REGEXMATCH(LOWER($AG180), LOWER(AX$2)),1,0)"),0.0)</f>
        <v>0</v>
      </c>
      <c r="AY180" s="20"/>
      <c r="AZ180" s="20"/>
      <c r="BA180" s="20"/>
      <c r="BB180" s="20"/>
    </row>
    <row r="181" ht="47.25" customHeight="1">
      <c r="A181" s="1" t="s">
        <v>1131</v>
      </c>
      <c r="B181" s="1" t="s">
        <v>1105</v>
      </c>
      <c r="C181" s="1" t="s">
        <v>1132</v>
      </c>
      <c r="D181" s="24">
        <v>0.0</v>
      </c>
      <c r="E181" s="20"/>
      <c r="F181" s="13" t="str">
        <f t="shared" ref="F181:G181" si="180">IMAGE(CONCATENATE("https://connectvideo.garmin.com",BA181))</f>
        <v/>
      </c>
      <c r="G181" s="13" t="str">
        <f t="shared" si="180"/>
        <v/>
      </c>
      <c r="H181" s="20"/>
      <c r="I181" s="20">
        <f>IFERROR(__xludf.DUMMYFUNCTION("IF(REGEXMATCH($E181, I$2),1,0)"),0.0)</f>
        <v>0</v>
      </c>
      <c r="J181" s="20">
        <f>IFERROR(__xludf.DUMMYFUNCTION("IF(REGEXMATCH($E181, J$2),1,0)"),0.0)</f>
        <v>0</v>
      </c>
      <c r="K181" s="20">
        <f>IFERROR(__xludf.DUMMYFUNCTION("IF(REGEXMATCH($E181, K$2),1,0)"),0.0)</f>
        <v>0</v>
      </c>
      <c r="L181" s="20">
        <f>IFERROR(__xludf.DUMMYFUNCTION("IF(REGEXMATCH($E181, L$2),1,0)"),0.0)</f>
        <v>0</v>
      </c>
      <c r="M181" s="20">
        <f>IFERROR(__xludf.DUMMYFUNCTION("IF(REGEXMATCH($E181, M$2),1,0)"),0.0)</f>
        <v>0</v>
      </c>
      <c r="N181" s="20">
        <f>IFERROR(__xludf.DUMMYFUNCTION("IF(REGEXMATCH($E181, N$2),1,0)"),0.0)</f>
        <v>0</v>
      </c>
      <c r="O181" s="20">
        <f>IFERROR(__xludf.DUMMYFUNCTION("IF(REGEXMATCH($E181, O$2),1,0)"),0.0)</f>
        <v>0</v>
      </c>
      <c r="P181" s="20">
        <f>IFERROR(__xludf.DUMMYFUNCTION("IF(REGEXMATCH($E181, P$2),1,0)"),0.0)</f>
        <v>0</v>
      </c>
      <c r="Q181" s="20">
        <f>IFERROR(__xludf.DUMMYFUNCTION("IF(REGEXMATCH($E181, Q$2),1,0)"),0.0)</f>
        <v>0</v>
      </c>
      <c r="R181" s="20">
        <f>IFERROR(__xludf.DUMMYFUNCTION("IF(REGEXMATCH($E181, R$2),1,0)"),0.0)</f>
        <v>0</v>
      </c>
      <c r="S181" s="20">
        <f>IFERROR(__xludf.DUMMYFUNCTION("IF(REGEXMATCH($E181, S$2),1,0)"),0.0)</f>
        <v>0</v>
      </c>
      <c r="T181" s="20">
        <f>IFERROR(__xludf.DUMMYFUNCTION("IF(REGEXMATCH($E181, T$2),1,0)"),0.0)</f>
        <v>0</v>
      </c>
      <c r="U181" s="20">
        <f>IFERROR(__xludf.DUMMYFUNCTION("IF(REGEXMATCH($E181, U$2),1,0)"),0.0)</f>
        <v>0</v>
      </c>
      <c r="V181" s="20">
        <f>IFERROR(__xludf.DUMMYFUNCTION("IF(REGEXMATCH($E181, V$2),1,0)"),0.0)</f>
        <v>0</v>
      </c>
      <c r="W181" s="20">
        <f>IFERROR(__xludf.DUMMYFUNCTION("IF(REGEXMATCH($E181, W$2),1,0)"),0.0)</f>
        <v>0</v>
      </c>
      <c r="X181" s="20">
        <f>IFERROR(__xludf.DUMMYFUNCTION("IF(REGEXMATCH($E181, X$2),1,0)"),0.0)</f>
        <v>0</v>
      </c>
      <c r="Y181" s="20">
        <f>IFERROR(__xludf.DUMMYFUNCTION("IF(REGEXMATCH($E181, Y$2),1,0)"),0.0)</f>
        <v>0</v>
      </c>
      <c r="Z181" s="20">
        <f>IFERROR(__xludf.DUMMYFUNCTION("IF(REGEXMATCH($E181, Z$2),1,0)"),0.0)</f>
        <v>0</v>
      </c>
      <c r="AA181" s="20">
        <f>IFERROR(__xludf.DUMMYFUNCTION("IF(REGEXMATCH($E181, AA$2),1,0)"),0.0)</f>
        <v>0</v>
      </c>
      <c r="AB181" s="20">
        <f>IFERROR(__xludf.DUMMYFUNCTION("IF(REGEXMATCH($E181, AB$2),1,0)"),0.0)</f>
        <v>0</v>
      </c>
      <c r="AC181" s="20">
        <f>IFERROR(__xludf.DUMMYFUNCTION("IF(REGEXMATCH($E181, AC$2),1,0)"),0.0)</f>
        <v>0</v>
      </c>
      <c r="AD181" s="20">
        <f>IFERROR(__xludf.DUMMYFUNCTION("IF(REGEXMATCH($E181, AD$2),1,0)"),0.0)</f>
        <v>0</v>
      </c>
      <c r="AE181" s="20">
        <f>IFERROR(__xludf.DUMMYFUNCTION("IF(REGEXMATCH($E181, AE$2),1,0)"),0.0)</f>
        <v>0</v>
      </c>
      <c r="AF181" s="20"/>
      <c r="AG181" s="20"/>
      <c r="AH181" s="25">
        <f t="shared" si="3"/>
        <v>0</v>
      </c>
      <c r="AI181" s="25">
        <f>IFERROR(__xludf.DUMMYFUNCTION("IF(REGEXMATCH(LOWER($AG181), LOWER(AI$2)),1,0)"),0.0)</f>
        <v>0</v>
      </c>
      <c r="AJ181" s="25">
        <f>IFERROR(__xludf.DUMMYFUNCTION("IF(REGEXMATCH(LOWER($AG181), LOWER(AJ$2)),1,0)"),0.0)</f>
        <v>0</v>
      </c>
      <c r="AK181" s="25">
        <f>IFERROR(__xludf.DUMMYFUNCTION("IF(REGEXMATCH(LOWER($AG181), LOWER(AK$2)),1,0)"),0.0)</f>
        <v>0</v>
      </c>
      <c r="AL181" s="25">
        <f>IFERROR(__xludf.DUMMYFUNCTION("IF(REGEXMATCH(LOWER($AG181), LOWER(AL$2)),1,0)"),0.0)</f>
        <v>0</v>
      </c>
      <c r="AM181" s="25">
        <f>IFERROR(__xludf.DUMMYFUNCTION("IF(REGEXMATCH(LOWER($AG181), LOWER(AM$2)),1,0)"),0.0)</f>
        <v>0</v>
      </c>
      <c r="AN181" s="25">
        <f>IFERROR(__xludf.DUMMYFUNCTION("IF(REGEXMATCH(LOWER($AG181), LOWER(AN$2)),1,0)"),0.0)</f>
        <v>0</v>
      </c>
      <c r="AO181" s="25">
        <f>IFERROR(__xludf.DUMMYFUNCTION("IF(REGEXMATCH(LOWER($AG181), LOWER(AO$2)),1,0)"),0.0)</f>
        <v>0</v>
      </c>
      <c r="AP181" s="25">
        <f>IFERROR(__xludf.DUMMYFUNCTION("IF(REGEXMATCH(LOWER($AG181), LOWER(AP$2)),1,0)"),0.0)</f>
        <v>0</v>
      </c>
      <c r="AQ181" s="25">
        <f>IFERROR(__xludf.DUMMYFUNCTION("IF(REGEXMATCH(LOWER($AG181), LOWER(AQ$2)),1,0)"),0.0)</f>
        <v>0</v>
      </c>
      <c r="AR181" s="25">
        <f>IFERROR(__xludf.DUMMYFUNCTION("IF(REGEXMATCH(LOWER($AG181), LOWER(AR$2)),1,0)"),0.0)</f>
        <v>0</v>
      </c>
      <c r="AS181" s="25">
        <f>IFERROR(__xludf.DUMMYFUNCTION("IF(REGEXMATCH(LOWER($AG181), LOWER(AS$2)),1,0)"),0.0)</f>
        <v>0</v>
      </c>
      <c r="AT181" s="25">
        <f>IFERROR(__xludf.DUMMYFUNCTION("IF(REGEXMATCH(LOWER($AG181), LOWER(AT$2)),1,0)"),0.0)</f>
        <v>0</v>
      </c>
      <c r="AU181" s="25">
        <f>IFERROR(__xludf.DUMMYFUNCTION("IF(REGEXMATCH(LOWER($AG181), LOWER(AU$2)),1,0)"),0.0)</f>
        <v>0</v>
      </c>
      <c r="AV181" s="25">
        <f>IFERROR(__xludf.DUMMYFUNCTION("IF(REGEXMATCH(LOWER($AG181), LOWER(AV$2)),1,0)"),0.0)</f>
        <v>0</v>
      </c>
      <c r="AW181" s="25">
        <f>IFERROR(__xludf.DUMMYFUNCTION("IF(REGEXMATCH(LOWER($AG181), LOWER(AW$2)),1,0)"),0.0)</f>
        <v>0</v>
      </c>
      <c r="AX181" s="25">
        <f>IFERROR(__xludf.DUMMYFUNCTION("IF(REGEXMATCH(LOWER($AG181), LOWER(AX$2)),1,0)"),0.0)</f>
        <v>0</v>
      </c>
      <c r="AY181" s="20"/>
      <c r="AZ181" s="20"/>
      <c r="BA181" s="20"/>
      <c r="BB181" s="20"/>
    </row>
    <row r="182" ht="47.25" customHeight="1">
      <c r="A182" s="1" t="s">
        <v>1133</v>
      </c>
      <c r="B182" s="1" t="s">
        <v>1105</v>
      </c>
      <c r="C182" s="1" t="s">
        <v>1134</v>
      </c>
      <c r="D182" s="24">
        <v>0.0</v>
      </c>
      <c r="E182" s="20"/>
      <c r="F182" s="13" t="str">
        <f t="shared" ref="F182:G182" si="181">IMAGE(CONCATENATE("https://connectvideo.garmin.com",BA182))</f>
        <v/>
      </c>
      <c r="G182" s="13" t="str">
        <f t="shared" si="181"/>
        <v/>
      </c>
      <c r="H182" s="20"/>
      <c r="I182" s="20">
        <f>IFERROR(__xludf.DUMMYFUNCTION("IF(REGEXMATCH($E182, I$2),1,0)"),0.0)</f>
        <v>0</v>
      </c>
      <c r="J182" s="20">
        <f>IFERROR(__xludf.DUMMYFUNCTION("IF(REGEXMATCH($E182, J$2),1,0)"),0.0)</f>
        <v>0</v>
      </c>
      <c r="K182" s="20">
        <f>IFERROR(__xludf.DUMMYFUNCTION("IF(REGEXMATCH($E182, K$2),1,0)"),0.0)</f>
        <v>0</v>
      </c>
      <c r="L182" s="20">
        <f>IFERROR(__xludf.DUMMYFUNCTION("IF(REGEXMATCH($E182, L$2),1,0)"),0.0)</f>
        <v>0</v>
      </c>
      <c r="M182" s="20">
        <f>IFERROR(__xludf.DUMMYFUNCTION("IF(REGEXMATCH($E182, M$2),1,0)"),0.0)</f>
        <v>0</v>
      </c>
      <c r="N182" s="20">
        <f>IFERROR(__xludf.DUMMYFUNCTION("IF(REGEXMATCH($E182, N$2),1,0)"),0.0)</f>
        <v>0</v>
      </c>
      <c r="O182" s="20">
        <f>IFERROR(__xludf.DUMMYFUNCTION("IF(REGEXMATCH($E182, O$2),1,0)"),0.0)</f>
        <v>0</v>
      </c>
      <c r="P182" s="20">
        <f>IFERROR(__xludf.DUMMYFUNCTION("IF(REGEXMATCH($E182, P$2),1,0)"),0.0)</f>
        <v>0</v>
      </c>
      <c r="Q182" s="20">
        <f>IFERROR(__xludf.DUMMYFUNCTION("IF(REGEXMATCH($E182, Q$2),1,0)"),0.0)</f>
        <v>0</v>
      </c>
      <c r="R182" s="20">
        <f>IFERROR(__xludf.DUMMYFUNCTION("IF(REGEXMATCH($E182, R$2),1,0)"),0.0)</f>
        <v>0</v>
      </c>
      <c r="S182" s="20">
        <f>IFERROR(__xludf.DUMMYFUNCTION("IF(REGEXMATCH($E182, S$2),1,0)"),0.0)</f>
        <v>0</v>
      </c>
      <c r="T182" s="20">
        <f>IFERROR(__xludf.DUMMYFUNCTION("IF(REGEXMATCH($E182, T$2),1,0)"),0.0)</f>
        <v>0</v>
      </c>
      <c r="U182" s="20">
        <f>IFERROR(__xludf.DUMMYFUNCTION("IF(REGEXMATCH($E182, U$2),1,0)"),0.0)</f>
        <v>0</v>
      </c>
      <c r="V182" s="20">
        <f>IFERROR(__xludf.DUMMYFUNCTION("IF(REGEXMATCH($E182, V$2),1,0)"),0.0)</f>
        <v>0</v>
      </c>
      <c r="W182" s="20">
        <f>IFERROR(__xludf.DUMMYFUNCTION("IF(REGEXMATCH($E182, W$2),1,0)"),0.0)</f>
        <v>0</v>
      </c>
      <c r="X182" s="20">
        <f>IFERROR(__xludf.DUMMYFUNCTION("IF(REGEXMATCH($E182, X$2),1,0)"),0.0)</f>
        <v>0</v>
      </c>
      <c r="Y182" s="20">
        <f>IFERROR(__xludf.DUMMYFUNCTION("IF(REGEXMATCH($E182, Y$2),1,0)"),0.0)</f>
        <v>0</v>
      </c>
      <c r="Z182" s="20">
        <f>IFERROR(__xludf.DUMMYFUNCTION("IF(REGEXMATCH($E182, Z$2),1,0)"),0.0)</f>
        <v>0</v>
      </c>
      <c r="AA182" s="20">
        <f>IFERROR(__xludf.DUMMYFUNCTION("IF(REGEXMATCH($E182, AA$2),1,0)"),0.0)</f>
        <v>0</v>
      </c>
      <c r="AB182" s="20">
        <f>IFERROR(__xludf.DUMMYFUNCTION("IF(REGEXMATCH($E182, AB$2),1,0)"),0.0)</f>
        <v>0</v>
      </c>
      <c r="AC182" s="20">
        <f>IFERROR(__xludf.DUMMYFUNCTION("IF(REGEXMATCH($E182, AC$2),1,0)"),0.0)</f>
        <v>0</v>
      </c>
      <c r="AD182" s="20">
        <f>IFERROR(__xludf.DUMMYFUNCTION("IF(REGEXMATCH($E182, AD$2),1,0)"),0.0)</f>
        <v>0</v>
      </c>
      <c r="AE182" s="20">
        <f>IFERROR(__xludf.DUMMYFUNCTION("IF(REGEXMATCH($E182, AE$2),1,0)"),0.0)</f>
        <v>0</v>
      </c>
      <c r="AF182" s="20"/>
      <c r="AG182" s="20"/>
      <c r="AH182" s="25">
        <f t="shared" si="3"/>
        <v>0</v>
      </c>
      <c r="AI182" s="25">
        <f>IFERROR(__xludf.DUMMYFUNCTION("IF(REGEXMATCH(LOWER($AG182), LOWER(AI$2)),1,0)"),0.0)</f>
        <v>0</v>
      </c>
      <c r="AJ182" s="25">
        <f>IFERROR(__xludf.DUMMYFUNCTION("IF(REGEXMATCH(LOWER($AG182), LOWER(AJ$2)),1,0)"),0.0)</f>
        <v>0</v>
      </c>
      <c r="AK182" s="25">
        <f>IFERROR(__xludf.DUMMYFUNCTION("IF(REGEXMATCH(LOWER($AG182), LOWER(AK$2)),1,0)"),0.0)</f>
        <v>0</v>
      </c>
      <c r="AL182" s="25">
        <f>IFERROR(__xludf.DUMMYFUNCTION("IF(REGEXMATCH(LOWER($AG182), LOWER(AL$2)),1,0)"),0.0)</f>
        <v>0</v>
      </c>
      <c r="AM182" s="25">
        <f>IFERROR(__xludf.DUMMYFUNCTION("IF(REGEXMATCH(LOWER($AG182), LOWER(AM$2)),1,0)"),0.0)</f>
        <v>0</v>
      </c>
      <c r="AN182" s="25">
        <f>IFERROR(__xludf.DUMMYFUNCTION("IF(REGEXMATCH(LOWER($AG182), LOWER(AN$2)),1,0)"),0.0)</f>
        <v>0</v>
      </c>
      <c r="AO182" s="25">
        <f>IFERROR(__xludf.DUMMYFUNCTION("IF(REGEXMATCH(LOWER($AG182), LOWER(AO$2)),1,0)"),0.0)</f>
        <v>0</v>
      </c>
      <c r="AP182" s="25">
        <f>IFERROR(__xludf.DUMMYFUNCTION("IF(REGEXMATCH(LOWER($AG182), LOWER(AP$2)),1,0)"),0.0)</f>
        <v>0</v>
      </c>
      <c r="AQ182" s="25">
        <f>IFERROR(__xludf.DUMMYFUNCTION("IF(REGEXMATCH(LOWER($AG182), LOWER(AQ$2)),1,0)"),0.0)</f>
        <v>0</v>
      </c>
      <c r="AR182" s="25">
        <f>IFERROR(__xludf.DUMMYFUNCTION("IF(REGEXMATCH(LOWER($AG182), LOWER(AR$2)),1,0)"),0.0)</f>
        <v>0</v>
      </c>
      <c r="AS182" s="25">
        <f>IFERROR(__xludf.DUMMYFUNCTION("IF(REGEXMATCH(LOWER($AG182), LOWER(AS$2)),1,0)"),0.0)</f>
        <v>0</v>
      </c>
      <c r="AT182" s="25">
        <f>IFERROR(__xludf.DUMMYFUNCTION("IF(REGEXMATCH(LOWER($AG182), LOWER(AT$2)),1,0)"),0.0)</f>
        <v>0</v>
      </c>
      <c r="AU182" s="25">
        <f>IFERROR(__xludf.DUMMYFUNCTION("IF(REGEXMATCH(LOWER($AG182), LOWER(AU$2)),1,0)"),0.0)</f>
        <v>0</v>
      </c>
      <c r="AV182" s="25">
        <f>IFERROR(__xludf.DUMMYFUNCTION("IF(REGEXMATCH(LOWER($AG182), LOWER(AV$2)),1,0)"),0.0)</f>
        <v>0</v>
      </c>
      <c r="AW182" s="25">
        <f>IFERROR(__xludf.DUMMYFUNCTION("IF(REGEXMATCH(LOWER($AG182), LOWER(AW$2)),1,0)"),0.0)</f>
        <v>0</v>
      </c>
      <c r="AX182" s="25">
        <f>IFERROR(__xludf.DUMMYFUNCTION("IF(REGEXMATCH(LOWER($AG182), LOWER(AX$2)),1,0)"),0.0)</f>
        <v>0</v>
      </c>
      <c r="AY182" s="20"/>
      <c r="AZ182" s="20"/>
      <c r="BA182" s="20"/>
      <c r="BB182" s="20"/>
    </row>
    <row r="183" ht="47.25" customHeight="1">
      <c r="A183" s="1" t="s">
        <v>1135</v>
      </c>
      <c r="B183" s="1" t="s">
        <v>1105</v>
      </c>
      <c r="C183" s="1" t="s">
        <v>1136</v>
      </c>
      <c r="D183" s="24">
        <v>0.0</v>
      </c>
      <c r="E183" s="20"/>
      <c r="F183" s="13" t="str">
        <f t="shared" ref="F183:G183" si="182">IMAGE(CONCATENATE("https://connectvideo.garmin.com",BA183))</f>
        <v/>
      </c>
      <c r="G183" s="13" t="str">
        <f t="shared" si="182"/>
        <v/>
      </c>
      <c r="H183" s="20"/>
      <c r="I183" s="20">
        <f>IFERROR(__xludf.DUMMYFUNCTION("IF(REGEXMATCH($E183, I$2),1,0)"),0.0)</f>
        <v>0</v>
      </c>
      <c r="J183" s="20">
        <f>IFERROR(__xludf.DUMMYFUNCTION("IF(REGEXMATCH($E183, J$2),1,0)"),0.0)</f>
        <v>0</v>
      </c>
      <c r="K183" s="20">
        <f>IFERROR(__xludf.DUMMYFUNCTION("IF(REGEXMATCH($E183, K$2),1,0)"),0.0)</f>
        <v>0</v>
      </c>
      <c r="L183" s="20">
        <f>IFERROR(__xludf.DUMMYFUNCTION("IF(REGEXMATCH($E183, L$2),1,0)"),0.0)</f>
        <v>0</v>
      </c>
      <c r="M183" s="20">
        <f>IFERROR(__xludf.DUMMYFUNCTION("IF(REGEXMATCH($E183, M$2),1,0)"),0.0)</f>
        <v>0</v>
      </c>
      <c r="N183" s="20">
        <f>IFERROR(__xludf.DUMMYFUNCTION("IF(REGEXMATCH($E183, N$2),1,0)"),0.0)</f>
        <v>0</v>
      </c>
      <c r="O183" s="20">
        <f>IFERROR(__xludf.DUMMYFUNCTION("IF(REGEXMATCH($E183, O$2),1,0)"),0.0)</f>
        <v>0</v>
      </c>
      <c r="P183" s="20">
        <f>IFERROR(__xludf.DUMMYFUNCTION("IF(REGEXMATCH($E183, P$2),1,0)"),0.0)</f>
        <v>0</v>
      </c>
      <c r="Q183" s="20">
        <f>IFERROR(__xludf.DUMMYFUNCTION("IF(REGEXMATCH($E183, Q$2),1,0)"),0.0)</f>
        <v>0</v>
      </c>
      <c r="R183" s="20">
        <f>IFERROR(__xludf.DUMMYFUNCTION("IF(REGEXMATCH($E183, R$2),1,0)"),0.0)</f>
        <v>0</v>
      </c>
      <c r="S183" s="20">
        <f>IFERROR(__xludf.DUMMYFUNCTION("IF(REGEXMATCH($E183, S$2),1,0)"),0.0)</f>
        <v>0</v>
      </c>
      <c r="T183" s="20">
        <f>IFERROR(__xludf.DUMMYFUNCTION("IF(REGEXMATCH($E183, T$2),1,0)"),0.0)</f>
        <v>0</v>
      </c>
      <c r="U183" s="20">
        <f>IFERROR(__xludf.DUMMYFUNCTION("IF(REGEXMATCH($E183, U$2),1,0)"),0.0)</f>
        <v>0</v>
      </c>
      <c r="V183" s="20">
        <f>IFERROR(__xludf.DUMMYFUNCTION("IF(REGEXMATCH($E183, V$2),1,0)"),0.0)</f>
        <v>0</v>
      </c>
      <c r="W183" s="20">
        <f>IFERROR(__xludf.DUMMYFUNCTION("IF(REGEXMATCH($E183, W$2),1,0)"),0.0)</f>
        <v>0</v>
      </c>
      <c r="X183" s="20">
        <f>IFERROR(__xludf.DUMMYFUNCTION("IF(REGEXMATCH($E183, X$2),1,0)"),0.0)</f>
        <v>0</v>
      </c>
      <c r="Y183" s="20">
        <f>IFERROR(__xludf.DUMMYFUNCTION("IF(REGEXMATCH($E183, Y$2),1,0)"),0.0)</f>
        <v>0</v>
      </c>
      <c r="Z183" s="20">
        <f>IFERROR(__xludf.DUMMYFUNCTION("IF(REGEXMATCH($E183, Z$2),1,0)"),0.0)</f>
        <v>0</v>
      </c>
      <c r="AA183" s="20">
        <f>IFERROR(__xludf.DUMMYFUNCTION("IF(REGEXMATCH($E183, AA$2),1,0)"),0.0)</f>
        <v>0</v>
      </c>
      <c r="AB183" s="20">
        <f>IFERROR(__xludf.DUMMYFUNCTION("IF(REGEXMATCH($E183, AB$2),1,0)"),0.0)</f>
        <v>0</v>
      </c>
      <c r="AC183" s="20">
        <f>IFERROR(__xludf.DUMMYFUNCTION("IF(REGEXMATCH($E183, AC$2),1,0)"),0.0)</f>
        <v>0</v>
      </c>
      <c r="AD183" s="20">
        <f>IFERROR(__xludf.DUMMYFUNCTION("IF(REGEXMATCH($E183, AD$2),1,0)"),0.0)</f>
        <v>0</v>
      </c>
      <c r="AE183" s="20">
        <f>IFERROR(__xludf.DUMMYFUNCTION("IF(REGEXMATCH($E183, AE$2),1,0)"),0.0)</f>
        <v>0</v>
      </c>
      <c r="AF183" s="20"/>
      <c r="AG183" s="20"/>
      <c r="AH183" s="25">
        <f t="shared" si="3"/>
        <v>0</v>
      </c>
      <c r="AI183" s="25">
        <f>IFERROR(__xludf.DUMMYFUNCTION("IF(REGEXMATCH(LOWER($AG183), LOWER(AI$2)),1,0)"),0.0)</f>
        <v>0</v>
      </c>
      <c r="AJ183" s="25">
        <f>IFERROR(__xludf.DUMMYFUNCTION("IF(REGEXMATCH(LOWER($AG183), LOWER(AJ$2)),1,0)"),0.0)</f>
        <v>0</v>
      </c>
      <c r="AK183" s="25">
        <f>IFERROR(__xludf.DUMMYFUNCTION("IF(REGEXMATCH(LOWER($AG183), LOWER(AK$2)),1,0)"),0.0)</f>
        <v>0</v>
      </c>
      <c r="AL183" s="25">
        <f>IFERROR(__xludf.DUMMYFUNCTION("IF(REGEXMATCH(LOWER($AG183), LOWER(AL$2)),1,0)"),0.0)</f>
        <v>0</v>
      </c>
      <c r="AM183" s="25">
        <f>IFERROR(__xludf.DUMMYFUNCTION("IF(REGEXMATCH(LOWER($AG183), LOWER(AM$2)),1,0)"),0.0)</f>
        <v>0</v>
      </c>
      <c r="AN183" s="25">
        <f>IFERROR(__xludf.DUMMYFUNCTION("IF(REGEXMATCH(LOWER($AG183), LOWER(AN$2)),1,0)"),0.0)</f>
        <v>0</v>
      </c>
      <c r="AO183" s="25">
        <f>IFERROR(__xludf.DUMMYFUNCTION("IF(REGEXMATCH(LOWER($AG183), LOWER(AO$2)),1,0)"),0.0)</f>
        <v>0</v>
      </c>
      <c r="AP183" s="25">
        <f>IFERROR(__xludf.DUMMYFUNCTION("IF(REGEXMATCH(LOWER($AG183), LOWER(AP$2)),1,0)"),0.0)</f>
        <v>0</v>
      </c>
      <c r="AQ183" s="25">
        <f>IFERROR(__xludf.DUMMYFUNCTION("IF(REGEXMATCH(LOWER($AG183), LOWER(AQ$2)),1,0)"),0.0)</f>
        <v>0</v>
      </c>
      <c r="AR183" s="25">
        <f>IFERROR(__xludf.DUMMYFUNCTION("IF(REGEXMATCH(LOWER($AG183), LOWER(AR$2)),1,0)"),0.0)</f>
        <v>0</v>
      </c>
      <c r="AS183" s="25">
        <f>IFERROR(__xludf.DUMMYFUNCTION("IF(REGEXMATCH(LOWER($AG183), LOWER(AS$2)),1,0)"),0.0)</f>
        <v>0</v>
      </c>
      <c r="AT183" s="25">
        <f>IFERROR(__xludf.DUMMYFUNCTION("IF(REGEXMATCH(LOWER($AG183), LOWER(AT$2)),1,0)"),0.0)</f>
        <v>0</v>
      </c>
      <c r="AU183" s="25">
        <f>IFERROR(__xludf.DUMMYFUNCTION("IF(REGEXMATCH(LOWER($AG183), LOWER(AU$2)),1,0)"),0.0)</f>
        <v>0</v>
      </c>
      <c r="AV183" s="25">
        <f>IFERROR(__xludf.DUMMYFUNCTION("IF(REGEXMATCH(LOWER($AG183), LOWER(AV$2)),1,0)"),0.0)</f>
        <v>0</v>
      </c>
      <c r="AW183" s="25">
        <f>IFERROR(__xludf.DUMMYFUNCTION("IF(REGEXMATCH(LOWER($AG183), LOWER(AW$2)),1,0)"),0.0)</f>
        <v>0</v>
      </c>
      <c r="AX183" s="25">
        <f>IFERROR(__xludf.DUMMYFUNCTION("IF(REGEXMATCH(LOWER($AG183), LOWER(AX$2)),1,0)"),0.0)</f>
        <v>0</v>
      </c>
      <c r="AY183" s="20"/>
      <c r="AZ183" s="20"/>
      <c r="BA183" s="20"/>
      <c r="BB183" s="20"/>
    </row>
    <row r="184" ht="47.25" customHeight="1">
      <c r="A184" s="1" t="s">
        <v>1137</v>
      </c>
      <c r="B184" s="1" t="s">
        <v>1105</v>
      </c>
      <c r="C184" s="1" t="s">
        <v>1138</v>
      </c>
      <c r="D184" s="24">
        <v>0.0</v>
      </c>
      <c r="E184" s="20"/>
      <c r="F184" s="13" t="str">
        <f t="shared" ref="F184:G184" si="183">IMAGE(CONCATENATE("https://connectvideo.garmin.com",BA184))</f>
        <v/>
      </c>
      <c r="G184" s="13" t="str">
        <f t="shared" si="183"/>
        <v/>
      </c>
      <c r="H184" s="20"/>
      <c r="I184" s="20">
        <f>IFERROR(__xludf.DUMMYFUNCTION("IF(REGEXMATCH($E184, I$2),1,0)"),0.0)</f>
        <v>0</v>
      </c>
      <c r="J184" s="20">
        <f>IFERROR(__xludf.DUMMYFUNCTION("IF(REGEXMATCH($E184, J$2),1,0)"),0.0)</f>
        <v>0</v>
      </c>
      <c r="K184" s="20">
        <f>IFERROR(__xludf.DUMMYFUNCTION("IF(REGEXMATCH($E184, K$2),1,0)"),0.0)</f>
        <v>0</v>
      </c>
      <c r="L184" s="20">
        <f>IFERROR(__xludf.DUMMYFUNCTION("IF(REGEXMATCH($E184, L$2),1,0)"),0.0)</f>
        <v>0</v>
      </c>
      <c r="M184" s="20">
        <f>IFERROR(__xludf.DUMMYFUNCTION("IF(REGEXMATCH($E184, M$2),1,0)"),0.0)</f>
        <v>0</v>
      </c>
      <c r="N184" s="20">
        <f>IFERROR(__xludf.DUMMYFUNCTION("IF(REGEXMATCH($E184, N$2),1,0)"),0.0)</f>
        <v>0</v>
      </c>
      <c r="O184" s="20">
        <f>IFERROR(__xludf.DUMMYFUNCTION("IF(REGEXMATCH($E184, O$2),1,0)"),0.0)</f>
        <v>0</v>
      </c>
      <c r="P184" s="20">
        <f>IFERROR(__xludf.DUMMYFUNCTION("IF(REGEXMATCH($E184, P$2),1,0)"),0.0)</f>
        <v>0</v>
      </c>
      <c r="Q184" s="20">
        <f>IFERROR(__xludf.DUMMYFUNCTION("IF(REGEXMATCH($E184, Q$2),1,0)"),0.0)</f>
        <v>0</v>
      </c>
      <c r="R184" s="20">
        <f>IFERROR(__xludf.DUMMYFUNCTION("IF(REGEXMATCH($E184, R$2),1,0)"),0.0)</f>
        <v>0</v>
      </c>
      <c r="S184" s="20">
        <f>IFERROR(__xludf.DUMMYFUNCTION("IF(REGEXMATCH($E184, S$2),1,0)"),0.0)</f>
        <v>0</v>
      </c>
      <c r="T184" s="20">
        <f>IFERROR(__xludf.DUMMYFUNCTION("IF(REGEXMATCH($E184, T$2),1,0)"),0.0)</f>
        <v>0</v>
      </c>
      <c r="U184" s="20">
        <f>IFERROR(__xludf.DUMMYFUNCTION("IF(REGEXMATCH($E184, U$2),1,0)"),0.0)</f>
        <v>0</v>
      </c>
      <c r="V184" s="20">
        <f>IFERROR(__xludf.DUMMYFUNCTION("IF(REGEXMATCH($E184, V$2),1,0)"),0.0)</f>
        <v>0</v>
      </c>
      <c r="W184" s="20">
        <f>IFERROR(__xludf.DUMMYFUNCTION("IF(REGEXMATCH($E184, W$2),1,0)"),0.0)</f>
        <v>0</v>
      </c>
      <c r="X184" s="20">
        <f>IFERROR(__xludf.DUMMYFUNCTION("IF(REGEXMATCH($E184, X$2),1,0)"),0.0)</f>
        <v>0</v>
      </c>
      <c r="Y184" s="20">
        <f>IFERROR(__xludf.DUMMYFUNCTION("IF(REGEXMATCH($E184, Y$2),1,0)"),0.0)</f>
        <v>0</v>
      </c>
      <c r="Z184" s="20">
        <f>IFERROR(__xludf.DUMMYFUNCTION("IF(REGEXMATCH($E184, Z$2),1,0)"),0.0)</f>
        <v>0</v>
      </c>
      <c r="AA184" s="20">
        <f>IFERROR(__xludf.DUMMYFUNCTION("IF(REGEXMATCH($E184, AA$2),1,0)"),0.0)</f>
        <v>0</v>
      </c>
      <c r="AB184" s="20">
        <f>IFERROR(__xludf.DUMMYFUNCTION("IF(REGEXMATCH($E184, AB$2),1,0)"),0.0)</f>
        <v>0</v>
      </c>
      <c r="AC184" s="20">
        <f>IFERROR(__xludf.DUMMYFUNCTION("IF(REGEXMATCH($E184, AC$2),1,0)"),0.0)</f>
        <v>0</v>
      </c>
      <c r="AD184" s="20">
        <f>IFERROR(__xludf.DUMMYFUNCTION("IF(REGEXMATCH($E184, AD$2),1,0)"),0.0)</f>
        <v>0</v>
      </c>
      <c r="AE184" s="20">
        <f>IFERROR(__xludf.DUMMYFUNCTION("IF(REGEXMATCH($E184, AE$2),1,0)"),0.0)</f>
        <v>0</v>
      </c>
      <c r="AF184" s="20"/>
      <c r="AG184" s="20"/>
      <c r="AH184" s="25">
        <f t="shared" si="3"/>
        <v>0</v>
      </c>
      <c r="AI184" s="25">
        <f>IFERROR(__xludf.DUMMYFUNCTION("IF(REGEXMATCH(LOWER($AG184), LOWER(AI$2)),1,0)"),0.0)</f>
        <v>0</v>
      </c>
      <c r="AJ184" s="25">
        <f>IFERROR(__xludf.DUMMYFUNCTION("IF(REGEXMATCH(LOWER($AG184), LOWER(AJ$2)),1,0)"),0.0)</f>
        <v>0</v>
      </c>
      <c r="AK184" s="25">
        <f>IFERROR(__xludf.DUMMYFUNCTION("IF(REGEXMATCH(LOWER($AG184), LOWER(AK$2)),1,0)"),0.0)</f>
        <v>0</v>
      </c>
      <c r="AL184" s="25">
        <f>IFERROR(__xludf.DUMMYFUNCTION("IF(REGEXMATCH(LOWER($AG184), LOWER(AL$2)),1,0)"),0.0)</f>
        <v>0</v>
      </c>
      <c r="AM184" s="25">
        <f>IFERROR(__xludf.DUMMYFUNCTION("IF(REGEXMATCH(LOWER($AG184), LOWER(AM$2)),1,0)"),0.0)</f>
        <v>0</v>
      </c>
      <c r="AN184" s="25">
        <f>IFERROR(__xludf.DUMMYFUNCTION("IF(REGEXMATCH(LOWER($AG184), LOWER(AN$2)),1,0)"),0.0)</f>
        <v>0</v>
      </c>
      <c r="AO184" s="25">
        <f>IFERROR(__xludf.DUMMYFUNCTION("IF(REGEXMATCH(LOWER($AG184), LOWER(AO$2)),1,0)"),0.0)</f>
        <v>0</v>
      </c>
      <c r="AP184" s="25">
        <f>IFERROR(__xludf.DUMMYFUNCTION("IF(REGEXMATCH(LOWER($AG184), LOWER(AP$2)),1,0)"),0.0)</f>
        <v>0</v>
      </c>
      <c r="AQ184" s="25">
        <f>IFERROR(__xludf.DUMMYFUNCTION("IF(REGEXMATCH(LOWER($AG184), LOWER(AQ$2)),1,0)"),0.0)</f>
        <v>0</v>
      </c>
      <c r="AR184" s="25">
        <f>IFERROR(__xludf.DUMMYFUNCTION("IF(REGEXMATCH(LOWER($AG184), LOWER(AR$2)),1,0)"),0.0)</f>
        <v>0</v>
      </c>
      <c r="AS184" s="25">
        <f>IFERROR(__xludf.DUMMYFUNCTION("IF(REGEXMATCH(LOWER($AG184), LOWER(AS$2)),1,0)"),0.0)</f>
        <v>0</v>
      </c>
      <c r="AT184" s="25">
        <f>IFERROR(__xludf.DUMMYFUNCTION("IF(REGEXMATCH(LOWER($AG184), LOWER(AT$2)),1,0)"),0.0)</f>
        <v>0</v>
      </c>
      <c r="AU184" s="25">
        <f>IFERROR(__xludf.DUMMYFUNCTION("IF(REGEXMATCH(LOWER($AG184), LOWER(AU$2)),1,0)"),0.0)</f>
        <v>0</v>
      </c>
      <c r="AV184" s="25">
        <f>IFERROR(__xludf.DUMMYFUNCTION("IF(REGEXMATCH(LOWER($AG184), LOWER(AV$2)),1,0)"),0.0)</f>
        <v>0</v>
      </c>
      <c r="AW184" s="25">
        <f>IFERROR(__xludf.DUMMYFUNCTION("IF(REGEXMATCH(LOWER($AG184), LOWER(AW$2)),1,0)"),0.0)</f>
        <v>0</v>
      </c>
      <c r="AX184" s="25">
        <f>IFERROR(__xludf.DUMMYFUNCTION("IF(REGEXMATCH(LOWER($AG184), LOWER(AX$2)),1,0)"),0.0)</f>
        <v>0</v>
      </c>
      <c r="AY184" s="20"/>
      <c r="AZ184" s="20"/>
      <c r="BA184" s="20"/>
      <c r="BB184" s="20"/>
    </row>
    <row r="185" ht="47.25" customHeight="1">
      <c r="A185" s="1" t="s">
        <v>1139</v>
      </c>
      <c r="B185" s="1" t="s">
        <v>1105</v>
      </c>
      <c r="C185" s="1" t="s">
        <v>1140</v>
      </c>
      <c r="D185" s="24">
        <v>0.0</v>
      </c>
      <c r="E185" s="20"/>
      <c r="F185" s="13" t="str">
        <f t="shared" ref="F185:G185" si="184">IMAGE(CONCATENATE("https://connectvideo.garmin.com",BA185))</f>
        <v/>
      </c>
      <c r="G185" s="13" t="str">
        <f t="shared" si="184"/>
        <v/>
      </c>
      <c r="H185" s="20"/>
      <c r="I185" s="20">
        <f>IFERROR(__xludf.DUMMYFUNCTION("IF(REGEXMATCH($E185, I$2),1,0)"),0.0)</f>
        <v>0</v>
      </c>
      <c r="J185" s="20">
        <f>IFERROR(__xludf.DUMMYFUNCTION("IF(REGEXMATCH($E185, J$2),1,0)"),0.0)</f>
        <v>0</v>
      </c>
      <c r="K185" s="20">
        <f>IFERROR(__xludf.DUMMYFUNCTION("IF(REGEXMATCH($E185, K$2),1,0)"),0.0)</f>
        <v>0</v>
      </c>
      <c r="L185" s="20">
        <f>IFERROR(__xludf.DUMMYFUNCTION("IF(REGEXMATCH($E185, L$2),1,0)"),0.0)</f>
        <v>0</v>
      </c>
      <c r="M185" s="20">
        <f>IFERROR(__xludf.DUMMYFUNCTION("IF(REGEXMATCH($E185, M$2),1,0)"),0.0)</f>
        <v>0</v>
      </c>
      <c r="N185" s="20">
        <f>IFERROR(__xludf.DUMMYFUNCTION("IF(REGEXMATCH($E185, N$2),1,0)"),0.0)</f>
        <v>0</v>
      </c>
      <c r="O185" s="20">
        <f>IFERROR(__xludf.DUMMYFUNCTION("IF(REGEXMATCH($E185, O$2),1,0)"),0.0)</f>
        <v>0</v>
      </c>
      <c r="P185" s="20">
        <f>IFERROR(__xludf.DUMMYFUNCTION("IF(REGEXMATCH($E185, P$2),1,0)"),0.0)</f>
        <v>0</v>
      </c>
      <c r="Q185" s="20">
        <f>IFERROR(__xludf.DUMMYFUNCTION("IF(REGEXMATCH($E185, Q$2),1,0)"),0.0)</f>
        <v>0</v>
      </c>
      <c r="R185" s="20">
        <f>IFERROR(__xludf.DUMMYFUNCTION("IF(REGEXMATCH($E185, R$2),1,0)"),0.0)</f>
        <v>0</v>
      </c>
      <c r="S185" s="20">
        <f>IFERROR(__xludf.DUMMYFUNCTION("IF(REGEXMATCH($E185, S$2),1,0)"),0.0)</f>
        <v>0</v>
      </c>
      <c r="T185" s="20">
        <f>IFERROR(__xludf.DUMMYFUNCTION("IF(REGEXMATCH($E185, T$2),1,0)"),0.0)</f>
        <v>0</v>
      </c>
      <c r="U185" s="20">
        <f>IFERROR(__xludf.DUMMYFUNCTION("IF(REGEXMATCH($E185, U$2),1,0)"),0.0)</f>
        <v>0</v>
      </c>
      <c r="V185" s="20">
        <f>IFERROR(__xludf.DUMMYFUNCTION("IF(REGEXMATCH($E185, V$2),1,0)"),0.0)</f>
        <v>0</v>
      </c>
      <c r="W185" s="20">
        <f>IFERROR(__xludf.DUMMYFUNCTION("IF(REGEXMATCH($E185, W$2),1,0)"),0.0)</f>
        <v>0</v>
      </c>
      <c r="X185" s="20">
        <f>IFERROR(__xludf.DUMMYFUNCTION("IF(REGEXMATCH($E185, X$2),1,0)"),0.0)</f>
        <v>0</v>
      </c>
      <c r="Y185" s="20">
        <f>IFERROR(__xludf.DUMMYFUNCTION("IF(REGEXMATCH($E185, Y$2),1,0)"),0.0)</f>
        <v>0</v>
      </c>
      <c r="Z185" s="20">
        <f>IFERROR(__xludf.DUMMYFUNCTION("IF(REGEXMATCH($E185, Z$2),1,0)"),0.0)</f>
        <v>0</v>
      </c>
      <c r="AA185" s="20">
        <f>IFERROR(__xludf.DUMMYFUNCTION("IF(REGEXMATCH($E185, AA$2),1,0)"),0.0)</f>
        <v>0</v>
      </c>
      <c r="AB185" s="20">
        <f>IFERROR(__xludf.DUMMYFUNCTION("IF(REGEXMATCH($E185, AB$2),1,0)"),0.0)</f>
        <v>0</v>
      </c>
      <c r="AC185" s="20">
        <f>IFERROR(__xludf.DUMMYFUNCTION("IF(REGEXMATCH($E185, AC$2),1,0)"),0.0)</f>
        <v>0</v>
      </c>
      <c r="AD185" s="20">
        <f>IFERROR(__xludf.DUMMYFUNCTION("IF(REGEXMATCH($E185, AD$2),1,0)"),0.0)</f>
        <v>0</v>
      </c>
      <c r="AE185" s="20">
        <f>IFERROR(__xludf.DUMMYFUNCTION("IF(REGEXMATCH($E185, AE$2),1,0)"),0.0)</f>
        <v>0</v>
      </c>
      <c r="AF185" s="20"/>
      <c r="AG185" s="20"/>
      <c r="AH185" s="25">
        <f t="shared" si="3"/>
        <v>0</v>
      </c>
      <c r="AI185" s="25">
        <f>IFERROR(__xludf.DUMMYFUNCTION("IF(REGEXMATCH(LOWER($AG185), LOWER(AI$2)),1,0)"),0.0)</f>
        <v>0</v>
      </c>
      <c r="AJ185" s="25">
        <f>IFERROR(__xludf.DUMMYFUNCTION("IF(REGEXMATCH(LOWER($AG185), LOWER(AJ$2)),1,0)"),0.0)</f>
        <v>0</v>
      </c>
      <c r="AK185" s="25">
        <f>IFERROR(__xludf.DUMMYFUNCTION("IF(REGEXMATCH(LOWER($AG185), LOWER(AK$2)),1,0)"),0.0)</f>
        <v>0</v>
      </c>
      <c r="AL185" s="25">
        <f>IFERROR(__xludf.DUMMYFUNCTION("IF(REGEXMATCH(LOWER($AG185), LOWER(AL$2)),1,0)"),0.0)</f>
        <v>0</v>
      </c>
      <c r="AM185" s="25">
        <f>IFERROR(__xludf.DUMMYFUNCTION("IF(REGEXMATCH(LOWER($AG185), LOWER(AM$2)),1,0)"),0.0)</f>
        <v>0</v>
      </c>
      <c r="AN185" s="25">
        <f>IFERROR(__xludf.DUMMYFUNCTION("IF(REGEXMATCH(LOWER($AG185), LOWER(AN$2)),1,0)"),0.0)</f>
        <v>0</v>
      </c>
      <c r="AO185" s="25">
        <f>IFERROR(__xludf.DUMMYFUNCTION("IF(REGEXMATCH(LOWER($AG185), LOWER(AO$2)),1,0)"),0.0)</f>
        <v>0</v>
      </c>
      <c r="AP185" s="25">
        <f>IFERROR(__xludf.DUMMYFUNCTION("IF(REGEXMATCH(LOWER($AG185), LOWER(AP$2)),1,0)"),0.0)</f>
        <v>0</v>
      </c>
      <c r="AQ185" s="25">
        <f>IFERROR(__xludf.DUMMYFUNCTION("IF(REGEXMATCH(LOWER($AG185), LOWER(AQ$2)),1,0)"),0.0)</f>
        <v>0</v>
      </c>
      <c r="AR185" s="25">
        <f>IFERROR(__xludf.DUMMYFUNCTION("IF(REGEXMATCH(LOWER($AG185), LOWER(AR$2)),1,0)"),0.0)</f>
        <v>0</v>
      </c>
      <c r="AS185" s="25">
        <f>IFERROR(__xludf.DUMMYFUNCTION("IF(REGEXMATCH(LOWER($AG185), LOWER(AS$2)),1,0)"),0.0)</f>
        <v>0</v>
      </c>
      <c r="AT185" s="25">
        <f>IFERROR(__xludf.DUMMYFUNCTION("IF(REGEXMATCH(LOWER($AG185), LOWER(AT$2)),1,0)"),0.0)</f>
        <v>0</v>
      </c>
      <c r="AU185" s="25">
        <f>IFERROR(__xludf.DUMMYFUNCTION("IF(REGEXMATCH(LOWER($AG185), LOWER(AU$2)),1,0)"),0.0)</f>
        <v>0</v>
      </c>
      <c r="AV185" s="25">
        <f>IFERROR(__xludf.DUMMYFUNCTION("IF(REGEXMATCH(LOWER($AG185), LOWER(AV$2)),1,0)"),0.0)</f>
        <v>0</v>
      </c>
      <c r="AW185" s="25">
        <f>IFERROR(__xludf.DUMMYFUNCTION("IF(REGEXMATCH(LOWER($AG185), LOWER(AW$2)),1,0)"),0.0)</f>
        <v>0</v>
      </c>
      <c r="AX185" s="25">
        <f>IFERROR(__xludf.DUMMYFUNCTION("IF(REGEXMATCH(LOWER($AG185), LOWER(AX$2)),1,0)"),0.0)</f>
        <v>0</v>
      </c>
      <c r="AY185" s="20"/>
      <c r="AZ185" s="20"/>
      <c r="BA185" s="20"/>
      <c r="BB185" s="20"/>
    </row>
    <row r="186" ht="47.25" customHeight="1">
      <c r="A186" s="1" t="s">
        <v>1141</v>
      </c>
      <c r="B186" s="1" t="s">
        <v>1105</v>
      </c>
      <c r="C186" s="1" t="s">
        <v>1142</v>
      </c>
      <c r="D186" s="24">
        <v>0.0</v>
      </c>
      <c r="E186" s="20"/>
      <c r="F186" s="13" t="str">
        <f t="shared" ref="F186:G186" si="185">IMAGE(CONCATENATE("https://connectvideo.garmin.com",BA186))</f>
        <v/>
      </c>
      <c r="G186" s="13" t="str">
        <f t="shared" si="185"/>
        <v/>
      </c>
      <c r="H186" s="20"/>
      <c r="I186" s="20">
        <f>IFERROR(__xludf.DUMMYFUNCTION("IF(REGEXMATCH($E186, I$2),1,0)"),0.0)</f>
        <v>0</v>
      </c>
      <c r="J186" s="20">
        <f>IFERROR(__xludf.DUMMYFUNCTION("IF(REGEXMATCH($E186, J$2),1,0)"),0.0)</f>
        <v>0</v>
      </c>
      <c r="K186" s="20">
        <f>IFERROR(__xludf.DUMMYFUNCTION("IF(REGEXMATCH($E186, K$2),1,0)"),0.0)</f>
        <v>0</v>
      </c>
      <c r="L186" s="20">
        <f>IFERROR(__xludf.DUMMYFUNCTION("IF(REGEXMATCH($E186, L$2),1,0)"),0.0)</f>
        <v>0</v>
      </c>
      <c r="M186" s="20">
        <f>IFERROR(__xludf.DUMMYFUNCTION("IF(REGEXMATCH($E186, M$2),1,0)"),0.0)</f>
        <v>0</v>
      </c>
      <c r="N186" s="20">
        <f>IFERROR(__xludf.DUMMYFUNCTION("IF(REGEXMATCH($E186, N$2),1,0)"),0.0)</f>
        <v>0</v>
      </c>
      <c r="O186" s="20">
        <f>IFERROR(__xludf.DUMMYFUNCTION("IF(REGEXMATCH($E186, O$2),1,0)"),0.0)</f>
        <v>0</v>
      </c>
      <c r="P186" s="20">
        <f>IFERROR(__xludf.DUMMYFUNCTION("IF(REGEXMATCH($E186, P$2),1,0)"),0.0)</f>
        <v>0</v>
      </c>
      <c r="Q186" s="20">
        <f>IFERROR(__xludf.DUMMYFUNCTION("IF(REGEXMATCH($E186, Q$2),1,0)"),0.0)</f>
        <v>0</v>
      </c>
      <c r="R186" s="20">
        <f>IFERROR(__xludf.DUMMYFUNCTION("IF(REGEXMATCH($E186, R$2),1,0)"),0.0)</f>
        <v>0</v>
      </c>
      <c r="S186" s="20">
        <f>IFERROR(__xludf.DUMMYFUNCTION("IF(REGEXMATCH($E186, S$2),1,0)"),0.0)</f>
        <v>0</v>
      </c>
      <c r="T186" s="20">
        <f>IFERROR(__xludf.DUMMYFUNCTION("IF(REGEXMATCH($E186, T$2),1,0)"),0.0)</f>
        <v>0</v>
      </c>
      <c r="U186" s="20">
        <f>IFERROR(__xludf.DUMMYFUNCTION("IF(REGEXMATCH($E186, U$2),1,0)"),0.0)</f>
        <v>0</v>
      </c>
      <c r="V186" s="20">
        <f>IFERROR(__xludf.DUMMYFUNCTION("IF(REGEXMATCH($E186, V$2),1,0)"),0.0)</f>
        <v>0</v>
      </c>
      <c r="W186" s="20">
        <f>IFERROR(__xludf.DUMMYFUNCTION("IF(REGEXMATCH($E186, W$2),1,0)"),0.0)</f>
        <v>0</v>
      </c>
      <c r="X186" s="20">
        <f>IFERROR(__xludf.DUMMYFUNCTION("IF(REGEXMATCH($E186, X$2),1,0)"),0.0)</f>
        <v>0</v>
      </c>
      <c r="Y186" s="20">
        <f>IFERROR(__xludf.DUMMYFUNCTION("IF(REGEXMATCH($E186, Y$2),1,0)"),0.0)</f>
        <v>0</v>
      </c>
      <c r="Z186" s="20">
        <f>IFERROR(__xludf.DUMMYFUNCTION("IF(REGEXMATCH($E186, Z$2),1,0)"),0.0)</f>
        <v>0</v>
      </c>
      <c r="AA186" s="20">
        <f>IFERROR(__xludf.DUMMYFUNCTION("IF(REGEXMATCH($E186, AA$2),1,0)"),0.0)</f>
        <v>0</v>
      </c>
      <c r="AB186" s="20">
        <f>IFERROR(__xludf.DUMMYFUNCTION("IF(REGEXMATCH($E186, AB$2),1,0)"),0.0)</f>
        <v>0</v>
      </c>
      <c r="AC186" s="20">
        <f>IFERROR(__xludf.DUMMYFUNCTION("IF(REGEXMATCH($E186, AC$2),1,0)"),0.0)</f>
        <v>0</v>
      </c>
      <c r="AD186" s="20">
        <f>IFERROR(__xludf.DUMMYFUNCTION("IF(REGEXMATCH($E186, AD$2),1,0)"),0.0)</f>
        <v>0</v>
      </c>
      <c r="AE186" s="20">
        <f>IFERROR(__xludf.DUMMYFUNCTION("IF(REGEXMATCH($E186, AE$2),1,0)"),0.0)</f>
        <v>0</v>
      </c>
      <c r="AF186" s="20"/>
      <c r="AG186" s="20"/>
      <c r="AH186" s="25">
        <f t="shared" si="3"/>
        <v>0</v>
      </c>
      <c r="AI186" s="25">
        <f>IFERROR(__xludf.DUMMYFUNCTION("IF(REGEXMATCH(LOWER($AG186), LOWER(AI$2)),1,0)"),0.0)</f>
        <v>0</v>
      </c>
      <c r="AJ186" s="25">
        <f>IFERROR(__xludf.DUMMYFUNCTION("IF(REGEXMATCH(LOWER($AG186), LOWER(AJ$2)),1,0)"),0.0)</f>
        <v>0</v>
      </c>
      <c r="AK186" s="25">
        <f>IFERROR(__xludf.DUMMYFUNCTION("IF(REGEXMATCH(LOWER($AG186), LOWER(AK$2)),1,0)"),0.0)</f>
        <v>0</v>
      </c>
      <c r="AL186" s="25">
        <f>IFERROR(__xludf.DUMMYFUNCTION("IF(REGEXMATCH(LOWER($AG186), LOWER(AL$2)),1,0)"),0.0)</f>
        <v>0</v>
      </c>
      <c r="AM186" s="25">
        <f>IFERROR(__xludf.DUMMYFUNCTION("IF(REGEXMATCH(LOWER($AG186), LOWER(AM$2)),1,0)"),0.0)</f>
        <v>0</v>
      </c>
      <c r="AN186" s="25">
        <f>IFERROR(__xludf.DUMMYFUNCTION("IF(REGEXMATCH(LOWER($AG186), LOWER(AN$2)),1,0)"),0.0)</f>
        <v>0</v>
      </c>
      <c r="AO186" s="25">
        <f>IFERROR(__xludf.DUMMYFUNCTION("IF(REGEXMATCH(LOWER($AG186), LOWER(AO$2)),1,0)"),0.0)</f>
        <v>0</v>
      </c>
      <c r="AP186" s="25">
        <f>IFERROR(__xludf.DUMMYFUNCTION("IF(REGEXMATCH(LOWER($AG186), LOWER(AP$2)),1,0)"),0.0)</f>
        <v>0</v>
      </c>
      <c r="AQ186" s="25">
        <f>IFERROR(__xludf.DUMMYFUNCTION("IF(REGEXMATCH(LOWER($AG186), LOWER(AQ$2)),1,0)"),0.0)</f>
        <v>0</v>
      </c>
      <c r="AR186" s="25">
        <f>IFERROR(__xludf.DUMMYFUNCTION("IF(REGEXMATCH(LOWER($AG186), LOWER(AR$2)),1,0)"),0.0)</f>
        <v>0</v>
      </c>
      <c r="AS186" s="25">
        <f>IFERROR(__xludf.DUMMYFUNCTION("IF(REGEXMATCH(LOWER($AG186), LOWER(AS$2)),1,0)"),0.0)</f>
        <v>0</v>
      </c>
      <c r="AT186" s="25">
        <f>IFERROR(__xludf.DUMMYFUNCTION("IF(REGEXMATCH(LOWER($AG186), LOWER(AT$2)),1,0)"),0.0)</f>
        <v>0</v>
      </c>
      <c r="AU186" s="25">
        <f>IFERROR(__xludf.DUMMYFUNCTION("IF(REGEXMATCH(LOWER($AG186), LOWER(AU$2)),1,0)"),0.0)</f>
        <v>0</v>
      </c>
      <c r="AV186" s="25">
        <f>IFERROR(__xludf.DUMMYFUNCTION("IF(REGEXMATCH(LOWER($AG186), LOWER(AV$2)),1,0)"),0.0)</f>
        <v>0</v>
      </c>
      <c r="AW186" s="25">
        <f>IFERROR(__xludf.DUMMYFUNCTION("IF(REGEXMATCH(LOWER($AG186), LOWER(AW$2)),1,0)"),0.0)</f>
        <v>0</v>
      </c>
      <c r="AX186" s="25">
        <f>IFERROR(__xludf.DUMMYFUNCTION("IF(REGEXMATCH(LOWER($AG186), LOWER(AX$2)),1,0)"),0.0)</f>
        <v>0</v>
      </c>
      <c r="AY186" s="20"/>
      <c r="AZ186" s="20"/>
      <c r="BA186" s="20"/>
      <c r="BB186" s="20"/>
    </row>
    <row r="187" ht="47.25" customHeight="1">
      <c r="A187" s="1" t="s">
        <v>1143</v>
      </c>
      <c r="B187" s="1" t="s">
        <v>1105</v>
      </c>
      <c r="C187" s="1" t="s">
        <v>1144</v>
      </c>
      <c r="D187" s="24">
        <v>0.0</v>
      </c>
      <c r="E187" s="20"/>
      <c r="F187" s="13" t="str">
        <f t="shared" ref="F187:G187" si="186">IMAGE(CONCATENATE("https://connectvideo.garmin.com",BA187))</f>
        <v/>
      </c>
      <c r="G187" s="13" t="str">
        <f t="shared" si="186"/>
        <v/>
      </c>
      <c r="H187" s="20"/>
      <c r="I187" s="20">
        <f>IFERROR(__xludf.DUMMYFUNCTION("IF(REGEXMATCH($E187, I$2),1,0)"),0.0)</f>
        <v>0</v>
      </c>
      <c r="J187" s="20">
        <f>IFERROR(__xludf.DUMMYFUNCTION("IF(REGEXMATCH($E187, J$2),1,0)"),0.0)</f>
        <v>0</v>
      </c>
      <c r="K187" s="20">
        <f>IFERROR(__xludf.DUMMYFUNCTION("IF(REGEXMATCH($E187, K$2),1,0)"),0.0)</f>
        <v>0</v>
      </c>
      <c r="L187" s="20">
        <f>IFERROR(__xludf.DUMMYFUNCTION("IF(REGEXMATCH($E187, L$2),1,0)"),0.0)</f>
        <v>0</v>
      </c>
      <c r="M187" s="20">
        <f>IFERROR(__xludf.DUMMYFUNCTION("IF(REGEXMATCH($E187, M$2),1,0)"),0.0)</f>
        <v>0</v>
      </c>
      <c r="N187" s="20">
        <f>IFERROR(__xludf.DUMMYFUNCTION("IF(REGEXMATCH($E187, N$2),1,0)"),0.0)</f>
        <v>0</v>
      </c>
      <c r="O187" s="20">
        <f>IFERROR(__xludf.DUMMYFUNCTION("IF(REGEXMATCH($E187, O$2),1,0)"),0.0)</f>
        <v>0</v>
      </c>
      <c r="P187" s="20">
        <f>IFERROR(__xludf.DUMMYFUNCTION("IF(REGEXMATCH($E187, P$2),1,0)"),0.0)</f>
        <v>0</v>
      </c>
      <c r="Q187" s="20">
        <f>IFERROR(__xludf.DUMMYFUNCTION("IF(REGEXMATCH($E187, Q$2),1,0)"),0.0)</f>
        <v>0</v>
      </c>
      <c r="R187" s="20">
        <f>IFERROR(__xludf.DUMMYFUNCTION("IF(REGEXMATCH($E187, R$2),1,0)"),0.0)</f>
        <v>0</v>
      </c>
      <c r="S187" s="20">
        <f>IFERROR(__xludf.DUMMYFUNCTION("IF(REGEXMATCH($E187, S$2),1,0)"),0.0)</f>
        <v>0</v>
      </c>
      <c r="T187" s="20">
        <f>IFERROR(__xludf.DUMMYFUNCTION("IF(REGEXMATCH($E187, T$2),1,0)"),0.0)</f>
        <v>0</v>
      </c>
      <c r="U187" s="20">
        <f>IFERROR(__xludf.DUMMYFUNCTION("IF(REGEXMATCH($E187, U$2),1,0)"),0.0)</f>
        <v>0</v>
      </c>
      <c r="V187" s="20">
        <f>IFERROR(__xludf.DUMMYFUNCTION("IF(REGEXMATCH($E187, V$2),1,0)"),0.0)</f>
        <v>0</v>
      </c>
      <c r="W187" s="20">
        <f>IFERROR(__xludf.DUMMYFUNCTION("IF(REGEXMATCH($E187, W$2),1,0)"),0.0)</f>
        <v>0</v>
      </c>
      <c r="X187" s="20">
        <f>IFERROR(__xludf.DUMMYFUNCTION("IF(REGEXMATCH($E187, X$2),1,0)"),0.0)</f>
        <v>0</v>
      </c>
      <c r="Y187" s="20">
        <f>IFERROR(__xludf.DUMMYFUNCTION("IF(REGEXMATCH($E187, Y$2),1,0)"),0.0)</f>
        <v>0</v>
      </c>
      <c r="Z187" s="20">
        <f>IFERROR(__xludf.DUMMYFUNCTION("IF(REGEXMATCH($E187, Z$2),1,0)"),0.0)</f>
        <v>0</v>
      </c>
      <c r="AA187" s="20">
        <f>IFERROR(__xludf.DUMMYFUNCTION("IF(REGEXMATCH($E187, AA$2),1,0)"),0.0)</f>
        <v>0</v>
      </c>
      <c r="AB187" s="20">
        <f>IFERROR(__xludf.DUMMYFUNCTION("IF(REGEXMATCH($E187, AB$2),1,0)"),0.0)</f>
        <v>0</v>
      </c>
      <c r="AC187" s="20">
        <f>IFERROR(__xludf.DUMMYFUNCTION("IF(REGEXMATCH($E187, AC$2),1,0)"),0.0)</f>
        <v>0</v>
      </c>
      <c r="AD187" s="20">
        <f>IFERROR(__xludf.DUMMYFUNCTION("IF(REGEXMATCH($E187, AD$2),1,0)"),0.0)</f>
        <v>0</v>
      </c>
      <c r="AE187" s="20">
        <f>IFERROR(__xludf.DUMMYFUNCTION("IF(REGEXMATCH($E187, AE$2),1,0)"),0.0)</f>
        <v>0</v>
      </c>
      <c r="AF187" s="20"/>
      <c r="AG187" s="20"/>
      <c r="AH187" s="25">
        <f t="shared" si="3"/>
        <v>0</v>
      </c>
      <c r="AI187" s="25">
        <f>IFERROR(__xludf.DUMMYFUNCTION("IF(REGEXMATCH(LOWER($AG187), LOWER(AI$2)),1,0)"),0.0)</f>
        <v>0</v>
      </c>
      <c r="AJ187" s="25">
        <f>IFERROR(__xludf.DUMMYFUNCTION("IF(REGEXMATCH(LOWER($AG187), LOWER(AJ$2)),1,0)"),0.0)</f>
        <v>0</v>
      </c>
      <c r="AK187" s="25">
        <f>IFERROR(__xludf.DUMMYFUNCTION("IF(REGEXMATCH(LOWER($AG187), LOWER(AK$2)),1,0)"),0.0)</f>
        <v>0</v>
      </c>
      <c r="AL187" s="25">
        <f>IFERROR(__xludf.DUMMYFUNCTION("IF(REGEXMATCH(LOWER($AG187), LOWER(AL$2)),1,0)"),0.0)</f>
        <v>0</v>
      </c>
      <c r="AM187" s="25">
        <f>IFERROR(__xludf.DUMMYFUNCTION("IF(REGEXMATCH(LOWER($AG187), LOWER(AM$2)),1,0)"),0.0)</f>
        <v>0</v>
      </c>
      <c r="AN187" s="25">
        <f>IFERROR(__xludf.DUMMYFUNCTION("IF(REGEXMATCH(LOWER($AG187), LOWER(AN$2)),1,0)"),0.0)</f>
        <v>0</v>
      </c>
      <c r="AO187" s="25">
        <f>IFERROR(__xludf.DUMMYFUNCTION("IF(REGEXMATCH(LOWER($AG187), LOWER(AO$2)),1,0)"),0.0)</f>
        <v>0</v>
      </c>
      <c r="AP187" s="25">
        <f>IFERROR(__xludf.DUMMYFUNCTION("IF(REGEXMATCH(LOWER($AG187), LOWER(AP$2)),1,0)"),0.0)</f>
        <v>0</v>
      </c>
      <c r="AQ187" s="25">
        <f>IFERROR(__xludf.DUMMYFUNCTION("IF(REGEXMATCH(LOWER($AG187), LOWER(AQ$2)),1,0)"),0.0)</f>
        <v>0</v>
      </c>
      <c r="AR187" s="25">
        <f>IFERROR(__xludf.DUMMYFUNCTION("IF(REGEXMATCH(LOWER($AG187), LOWER(AR$2)),1,0)"),0.0)</f>
        <v>0</v>
      </c>
      <c r="AS187" s="25">
        <f>IFERROR(__xludf.DUMMYFUNCTION("IF(REGEXMATCH(LOWER($AG187), LOWER(AS$2)),1,0)"),0.0)</f>
        <v>0</v>
      </c>
      <c r="AT187" s="25">
        <f>IFERROR(__xludf.DUMMYFUNCTION("IF(REGEXMATCH(LOWER($AG187), LOWER(AT$2)),1,0)"),0.0)</f>
        <v>0</v>
      </c>
      <c r="AU187" s="25">
        <f>IFERROR(__xludf.DUMMYFUNCTION("IF(REGEXMATCH(LOWER($AG187), LOWER(AU$2)),1,0)"),0.0)</f>
        <v>0</v>
      </c>
      <c r="AV187" s="25">
        <f>IFERROR(__xludf.DUMMYFUNCTION("IF(REGEXMATCH(LOWER($AG187), LOWER(AV$2)),1,0)"),0.0)</f>
        <v>0</v>
      </c>
      <c r="AW187" s="25">
        <f>IFERROR(__xludf.DUMMYFUNCTION("IF(REGEXMATCH(LOWER($AG187), LOWER(AW$2)),1,0)"),0.0)</f>
        <v>0</v>
      </c>
      <c r="AX187" s="25">
        <f>IFERROR(__xludf.DUMMYFUNCTION("IF(REGEXMATCH(LOWER($AG187), LOWER(AX$2)),1,0)"),0.0)</f>
        <v>0</v>
      </c>
      <c r="AY187" s="20"/>
      <c r="AZ187" s="20"/>
      <c r="BA187" s="20"/>
      <c r="BB187" s="20"/>
    </row>
    <row r="188" ht="47.25" customHeight="1">
      <c r="A188" s="1" t="s">
        <v>1145</v>
      </c>
      <c r="B188" s="1" t="s">
        <v>1105</v>
      </c>
      <c r="C188" s="1" t="s">
        <v>1146</v>
      </c>
      <c r="D188" s="24">
        <v>0.0</v>
      </c>
      <c r="E188" s="20"/>
      <c r="F188" s="13" t="str">
        <f t="shared" ref="F188:G188" si="187">IMAGE(CONCATENATE("https://connectvideo.garmin.com",BA188))</f>
        <v/>
      </c>
      <c r="G188" s="13" t="str">
        <f t="shared" si="187"/>
        <v/>
      </c>
      <c r="H188" s="20"/>
      <c r="I188" s="20">
        <f>IFERROR(__xludf.DUMMYFUNCTION("IF(REGEXMATCH($E188, I$2),1,0)"),0.0)</f>
        <v>0</v>
      </c>
      <c r="J188" s="20">
        <f>IFERROR(__xludf.DUMMYFUNCTION("IF(REGEXMATCH($E188, J$2),1,0)"),0.0)</f>
        <v>0</v>
      </c>
      <c r="K188" s="20">
        <f>IFERROR(__xludf.DUMMYFUNCTION("IF(REGEXMATCH($E188, K$2),1,0)"),0.0)</f>
        <v>0</v>
      </c>
      <c r="L188" s="20">
        <f>IFERROR(__xludf.DUMMYFUNCTION("IF(REGEXMATCH($E188, L$2),1,0)"),0.0)</f>
        <v>0</v>
      </c>
      <c r="M188" s="20">
        <f>IFERROR(__xludf.DUMMYFUNCTION("IF(REGEXMATCH($E188, M$2),1,0)"),0.0)</f>
        <v>0</v>
      </c>
      <c r="N188" s="20">
        <f>IFERROR(__xludf.DUMMYFUNCTION("IF(REGEXMATCH($E188, N$2),1,0)"),0.0)</f>
        <v>0</v>
      </c>
      <c r="O188" s="20">
        <f>IFERROR(__xludf.DUMMYFUNCTION("IF(REGEXMATCH($E188, O$2),1,0)"),0.0)</f>
        <v>0</v>
      </c>
      <c r="P188" s="20">
        <f>IFERROR(__xludf.DUMMYFUNCTION("IF(REGEXMATCH($E188, P$2),1,0)"),0.0)</f>
        <v>0</v>
      </c>
      <c r="Q188" s="20">
        <f>IFERROR(__xludf.DUMMYFUNCTION("IF(REGEXMATCH($E188, Q$2),1,0)"),0.0)</f>
        <v>0</v>
      </c>
      <c r="R188" s="20">
        <f>IFERROR(__xludf.DUMMYFUNCTION("IF(REGEXMATCH($E188, R$2),1,0)"),0.0)</f>
        <v>0</v>
      </c>
      <c r="S188" s="20">
        <f>IFERROR(__xludf.DUMMYFUNCTION("IF(REGEXMATCH($E188, S$2),1,0)"),0.0)</f>
        <v>0</v>
      </c>
      <c r="T188" s="20">
        <f>IFERROR(__xludf.DUMMYFUNCTION("IF(REGEXMATCH($E188, T$2),1,0)"),0.0)</f>
        <v>0</v>
      </c>
      <c r="U188" s="20">
        <f>IFERROR(__xludf.DUMMYFUNCTION("IF(REGEXMATCH($E188, U$2),1,0)"),0.0)</f>
        <v>0</v>
      </c>
      <c r="V188" s="20">
        <f>IFERROR(__xludf.DUMMYFUNCTION("IF(REGEXMATCH($E188, V$2),1,0)"),0.0)</f>
        <v>0</v>
      </c>
      <c r="W188" s="20">
        <f>IFERROR(__xludf.DUMMYFUNCTION("IF(REGEXMATCH($E188, W$2),1,0)"),0.0)</f>
        <v>0</v>
      </c>
      <c r="X188" s="20">
        <f>IFERROR(__xludf.DUMMYFUNCTION("IF(REGEXMATCH($E188, X$2),1,0)"),0.0)</f>
        <v>0</v>
      </c>
      <c r="Y188" s="20">
        <f>IFERROR(__xludf.DUMMYFUNCTION("IF(REGEXMATCH($E188, Y$2),1,0)"),0.0)</f>
        <v>0</v>
      </c>
      <c r="Z188" s="20">
        <f>IFERROR(__xludf.DUMMYFUNCTION("IF(REGEXMATCH($E188, Z$2),1,0)"),0.0)</f>
        <v>0</v>
      </c>
      <c r="AA188" s="20">
        <f>IFERROR(__xludf.DUMMYFUNCTION("IF(REGEXMATCH($E188, AA$2),1,0)"),0.0)</f>
        <v>0</v>
      </c>
      <c r="AB188" s="20">
        <f>IFERROR(__xludf.DUMMYFUNCTION("IF(REGEXMATCH($E188, AB$2),1,0)"),0.0)</f>
        <v>0</v>
      </c>
      <c r="AC188" s="20">
        <f>IFERROR(__xludf.DUMMYFUNCTION("IF(REGEXMATCH($E188, AC$2),1,0)"),0.0)</f>
        <v>0</v>
      </c>
      <c r="AD188" s="20">
        <f>IFERROR(__xludf.DUMMYFUNCTION("IF(REGEXMATCH($E188, AD$2),1,0)"),0.0)</f>
        <v>0</v>
      </c>
      <c r="AE188" s="20">
        <f>IFERROR(__xludf.DUMMYFUNCTION("IF(REGEXMATCH($E188, AE$2),1,0)"),0.0)</f>
        <v>0</v>
      </c>
      <c r="AF188" s="20"/>
      <c r="AG188" s="20"/>
      <c r="AH188" s="25">
        <f t="shared" si="3"/>
        <v>0</v>
      </c>
      <c r="AI188" s="25">
        <f>IFERROR(__xludf.DUMMYFUNCTION("IF(REGEXMATCH(LOWER($AG188), LOWER(AI$2)),1,0)"),0.0)</f>
        <v>0</v>
      </c>
      <c r="AJ188" s="25">
        <f>IFERROR(__xludf.DUMMYFUNCTION("IF(REGEXMATCH(LOWER($AG188), LOWER(AJ$2)),1,0)"),0.0)</f>
        <v>0</v>
      </c>
      <c r="AK188" s="25">
        <f>IFERROR(__xludf.DUMMYFUNCTION("IF(REGEXMATCH(LOWER($AG188), LOWER(AK$2)),1,0)"),0.0)</f>
        <v>0</v>
      </c>
      <c r="AL188" s="25">
        <f>IFERROR(__xludf.DUMMYFUNCTION("IF(REGEXMATCH(LOWER($AG188), LOWER(AL$2)),1,0)"),0.0)</f>
        <v>0</v>
      </c>
      <c r="AM188" s="25">
        <f>IFERROR(__xludf.DUMMYFUNCTION("IF(REGEXMATCH(LOWER($AG188), LOWER(AM$2)),1,0)"),0.0)</f>
        <v>0</v>
      </c>
      <c r="AN188" s="25">
        <f>IFERROR(__xludf.DUMMYFUNCTION("IF(REGEXMATCH(LOWER($AG188), LOWER(AN$2)),1,0)"),0.0)</f>
        <v>0</v>
      </c>
      <c r="AO188" s="25">
        <f>IFERROR(__xludf.DUMMYFUNCTION("IF(REGEXMATCH(LOWER($AG188), LOWER(AO$2)),1,0)"),0.0)</f>
        <v>0</v>
      </c>
      <c r="AP188" s="25">
        <f>IFERROR(__xludf.DUMMYFUNCTION("IF(REGEXMATCH(LOWER($AG188), LOWER(AP$2)),1,0)"),0.0)</f>
        <v>0</v>
      </c>
      <c r="AQ188" s="25">
        <f>IFERROR(__xludf.DUMMYFUNCTION("IF(REGEXMATCH(LOWER($AG188), LOWER(AQ$2)),1,0)"),0.0)</f>
        <v>0</v>
      </c>
      <c r="AR188" s="25">
        <f>IFERROR(__xludf.DUMMYFUNCTION("IF(REGEXMATCH(LOWER($AG188), LOWER(AR$2)),1,0)"),0.0)</f>
        <v>0</v>
      </c>
      <c r="AS188" s="25">
        <f>IFERROR(__xludf.DUMMYFUNCTION("IF(REGEXMATCH(LOWER($AG188), LOWER(AS$2)),1,0)"),0.0)</f>
        <v>0</v>
      </c>
      <c r="AT188" s="25">
        <f>IFERROR(__xludf.DUMMYFUNCTION("IF(REGEXMATCH(LOWER($AG188), LOWER(AT$2)),1,0)"),0.0)</f>
        <v>0</v>
      </c>
      <c r="AU188" s="25">
        <f>IFERROR(__xludf.DUMMYFUNCTION("IF(REGEXMATCH(LOWER($AG188), LOWER(AU$2)),1,0)"),0.0)</f>
        <v>0</v>
      </c>
      <c r="AV188" s="25">
        <f>IFERROR(__xludf.DUMMYFUNCTION("IF(REGEXMATCH(LOWER($AG188), LOWER(AV$2)),1,0)"),0.0)</f>
        <v>0</v>
      </c>
      <c r="AW188" s="25">
        <f>IFERROR(__xludf.DUMMYFUNCTION("IF(REGEXMATCH(LOWER($AG188), LOWER(AW$2)),1,0)"),0.0)</f>
        <v>0</v>
      </c>
      <c r="AX188" s="25">
        <f>IFERROR(__xludf.DUMMYFUNCTION("IF(REGEXMATCH(LOWER($AG188), LOWER(AX$2)),1,0)"),0.0)</f>
        <v>0</v>
      </c>
      <c r="AY188" s="20"/>
      <c r="AZ188" s="20"/>
      <c r="BA188" s="20"/>
      <c r="BB188" s="20"/>
    </row>
    <row r="189" ht="47.25" customHeight="1">
      <c r="A189" s="1" t="s">
        <v>1147</v>
      </c>
      <c r="B189" s="1" t="s">
        <v>124</v>
      </c>
      <c r="C189" s="1" t="s">
        <v>1148</v>
      </c>
      <c r="D189" s="24">
        <v>0.0</v>
      </c>
      <c r="E189" s="20"/>
      <c r="F189" s="13" t="str">
        <f t="shared" ref="F189:G189" si="188">IMAGE(CONCATENATE("https://connectvideo.garmin.com",BA189))</f>
        <v/>
      </c>
      <c r="G189" s="13" t="str">
        <f t="shared" si="188"/>
        <v/>
      </c>
      <c r="H189" s="20"/>
      <c r="I189" s="20">
        <f>IFERROR(__xludf.DUMMYFUNCTION("IF(REGEXMATCH($E189, I$2),1,0)"),0.0)</f>
        <v>0</v>
      </c>
      <c r="J189" s="20">
        <f>IFERROR(__xludf.DUMMYFUNCTION("IF(REGEXMATCH($E189, J$2),1,0)"),0.0)</f>
        <v>0</v>
      </c>
      <c r="K189" s="20">
        <f>IFERROR(__xludf.DUMMYFUNCTION("IF(REGEXMATCH($E189, K$2),1,0)"),0.0)</f>
        <v>0</v>
      </c>
      <c r="L189" s="20">
        <f>IFERROR(__xludf.DUMMYFUNCTION("IF(REGEXMATCH($E189, L$2),1,0)"),0.0)</f>
        <v>0</v>
      </c>
      <c r="M189" s="20">
        <f>IFERROR(__xludf.DUMMYFUNCTION("IF(REGEXMATCH($E189, M$2),1,0)"),0.0)</f>
        <v>0</v>
      </c>
      <c r="N189" s="20">
        <f>IFERROR(__xludf.DUMMYFUNCTION("IF(REGEXMATCH($E189, N$2),1,0)"),0.0)</f>
        <v>0</v>
      </c>
      <c r="O189" s="20">
        <f>IFERROR(__xludf.DUMMYFUNCTION("IF(REGEXMATCH($E189, O$2),1,0)"),0.0)</f>
        <v>0</v>
      </c>
      <c r="P189" s="20">
        <f>IFERROR(__xludf.DUMMYFUNCTION("IF(REGEXMATCH($E189, P$2),1,0)"),0.0)</f>
        <v>0</v>
      </c>
      <c r="Q189" s="20">
        <f>IFERROR(__xludf.DUMMYFUNCTION("IF(REGEXMATCH($E189, Q$2),1,0)"),0.0)</f>
        <v>0</v>
      </c>
      <c r="R189" s="20">
        <f>IFERROR(__xludf.DUMMYFUNCTION("IF(REGEXMATCH($E189, R$2),1,0)"),0.0)</f>
        <v>0</v>
      </c>
      <c r="S189" s="20">
        <f>IFERROR(__xludf.DUMMYFUNCTION("IF(REGEXMATCH($E189, S$2),1,0)"),0.0)</f>
        <v>0</v>
      </c>
      <c r="T189" s="20">
        <f>IFERROR(__xludf.DUMMYFUNCTION("IF(REGEXMATCH($E189, T$2),1,0)"),0.0)</f>
        <v>0</v>
      </c>
      <c r="U189" s="20">
        <f>IFERROR(__xludf.DUMMYFUNCTION("IF(REGEXMATCH($E189, U$2),1,0)"),0.0)</f>
        <v>0</v>
      </c>
      <c r="V189" s="20">
        <f>IFERROR(__xludf.DUMMYFUNCTION("IF(REGEXMATCH($E189, V$2),1,0)"),0.0)</f>
        <v>0</v>
      </c>
      <c r="W189" s="20">
        <f>IFERROR(__xludf.DUMMYFUNCTION("IF(REGEXMATCH($E189, W$2),1,0)"),0.0)</f>
        <v>0</v>
      </c>
      <c r="X189" s="20">
        <f>IFERROR(__xludf.DUMMYFUNCTION("IF(REGEXMATCH($E189, X$2),1,0)"),0.0)</f>
        <v>0</v>
      </c>
      <c r="Y189" s="20">
        <f>IFERROR(__xludf.DUMMYFUNCTION("IF(REGEXMATCH($E189, Y$2),1,0)"),0.0)</f>
        <v>0</v>
      </c>
      <c r="Z189" s="20">
        <f>IFERROR(__xludf.DUMMYFUNCTION("IF(REGEXMATCH($E189, Z$2),1,0)"),0.0)</f>
        <v>0</v>
      </c>
      <c r="AA189" s="20">
        <f>IFERROR(__xludf.DUMMYFUNCTION("IF(REGEXMATCH($E189, AA$2),1,0)"),0.0)</f>
        <v>0</v>
      </c>
      <c r="AB189" s="20">
        <f>IFERROR(__xludf.DUMMYFUNCTION("IF(REGEXMATCH($E189, AB$2),1,0)"),0.0)</f>
        <v>0</v>
      </c>
      <c r="AC189" s="20">
        <f>IFERROR(__xludf.DUMMYFUNCTION("IF(REGEXMATCH($E189, AC$2),1,0)"),0.0)</f>
        <v>0</v>
      </c>
      <c r="AD189" s="20">
        <f>IFERROR(__xludf.DUMMYFUNCTION("IF(REGEXMATCH($E189, AD$2),1,0)"),0.0)</f>
        <v>0</v>
      </c>
      <c r="AE189" s="20">
        <f>IFERROR(__xludf.DUMMYFUNCTION("IF(REGEXMATCH($E189, AE$2),1,0)"),0.0)</f>
        <v>0</v>
      </c>
      <c r="AF189" s="20"/>
      <c r="AG189" s="20"/>
      <c r="AH189" s="25">
        <f t="shared" si="3"/>
        <v>0</v>
      </c>
      <c r="AI189" s="25">
        <f>IFERROR(__xludf.DUMMYFUNCTION("IF(REGEXMATCH(LOWER($AG189), LOWER(AI$2)),1,0)"),0.0)</f>
        <v>0</v>
      </c>
      <c r="AJ189" s="25">
        <f>IFERROR(__xludf.DUMMYFUNCTION("IF(REGEXMATCH(LOWER($AG189), LOWER(AJ$2)),1,0)"),0.0)</f>
        <v>0</v>
      </c>
      <c r="AK189" s="25">
        <f>IFERROR(__xludf.DUMMYFUNCTION("IF(REGEXMATCH(LOWER($AG189), LOWER(AK$2)),1,0)"),0.0)</f>
        <v>0</v>
      </c>
      <c r="AL189" s="25">
        <f>IFERROR(__xludf.DUMMYFUNCTION("IF(REGEXMATCH(LOWER($AG189), LOWER(AL$2)),1,0)"),0.0)</f>
        <v>0</v>
      </c>
      <c r="AM189" s="25">
        <f>IFERROR(__xludf.DUMMYFUNCTION("IF(REGEXMATCH(LOWER($AG189), LOWER(AM$2)),1,0)"),0.0)</f>
        <v>0</v>
      </c>
      <c r="AN189" s="25">
        <f>IFERROR(__xludf.DUMMYFUNCTION("IF(REGEXMATCH(LOWER($AG189), LOWER(AN$2)),1,0)"),0.0)</f>
        <v>0</v>
      </c>
      <c r="AO189" s="25">
        <f>IFERROR(__xludf.DUMMYFUNCTION("IF(REGEXMATCH(LOWER($AG189), LOWER(AO$2)),1,0)"),0.0)</f>
        <v>0</v>
      </c>
      <c r="AP189" s="25">
        <f>IFERROR(__xludf.DUMMYFUNCTION("IF(REGEXMATCH(LOWER($AG189), LOWER(AP$2)),1,0)"),0.0)</f>
        <v>0</v>
      </c>
      <c r="AQ189" s="25">
        <f>IFERROR(__xludf.DUMMYFUNCTION("IF(REGEXMATCH(LOWER($AG189), LOWER(AQ$2)),1,0)"),0.0)</f>
        <v>0</v>
      </c>
      <c r="AR189" s="25">
        <f>IFERROR(__xludf.DUMMYFUNCTION("IF(REGEXMATCH(LOWER($AG189), LOWER(AR$2)),1,0)"),0.0)</f>
        <v>0</v>
      </c>
      <c r="AS189" s="25">
        <f>IFERROR(__xludf.DUMMYFUNCTION("IF(REGEXMATCH(LOWER($AG189), LOWER(AS$2)),1,0)"),0.0)</f>
        <v>0</v>
      </c>
      <c r="AT189" s="25">
        <f>IFERROR(__xludf.DUMMYFUNCTION("IF(REGEXMATCH(LOWER($AG189), LOWER(AT$2)),1,0)"),0.0)</f>
        <v>0</v>
      </c>
      <c r="AU189" s="25">
        <f>IFERROR(__xludf.DUMMYFUNCTION("IF(REGEXMATCH(LOWER($AG189), LOWER(AU$2)),1,0)"),0.0)</f>
        <v>0</v>
      </c>
      <c r="AV189" s="25">
        <f>IFERROR(__xludf.DUMMYFUNCTION("IF(REGEXMATCH(LOWER($AG189), LOWER(AV$2)),1,0)"),0.0)</f>
        <v>0</v>
      </c>
      <c r="AW189" s="25">
        <f>IFERROR(__xludf.DUMMYFUNCTION("IF(REGEXMATCH(LOWER($AG189), LOWER(AW$2)),1,0)"),0.0)</f>
        <v>0</v>
      </c>
      <c r="AX189" s="25">
        <f>IFERROR(__xludf.DUMMYFUNCTION("IF(REGEXMATCH(LOWER($AG189), LOWER(AX$2)),1,0)"),0.0)</f>
        <v>0</v>
      </c>
      <c r="AY189" s="20"/>
      <c r="AZ189" s="20"/>
      <c r="BA189" s="20"/>
      <c r="BB189" s="20"/>
    </row>
    <row r="190" ht="47.25" customHeight="1">
      <c r="A190" s="1" t="s">
        <v>1149</v>
      </c>
      <c r="B190" s="1" t="s">
        <v>124</v>
      </c>
      <c r="C190" s="1" t="s">
        <v>1150</v>
      </c>
      <c r="D190" s="24">
        <v>0.0</v>
      </c>
      <c r="E190" s="20"/>
      <c r="F190" s="13" t="str">
        <f t="shared" ref="F190:G190" si="189">IMAGE(CONCATENATE("https://connectvideo.garmin.com",BA190))</f>
        <v/>
      </c>
      <c r="G190" s="13" t="str">
        <f t="shared" si="189"/>
        <v/>
      </c>
      <c r="H190" s="20"/>
      <c r="I190" s="20">
        <f>IFERROR(__xludf.DUMMYFUNCTION("IF(REGEXMATCH($E190, I$2),1,0)"),0.0)</f>
        <v>0</v>
      </c>
      <c r="J190" s="20">
        <f>IFERROR(__xludf.DUMMYFUNCTION("IF(REGEXMATCH($E190, J$2),1,0)"),0.0)</f>
        <v>0</v>
      </c>
      <c r="K190" s="20">
        <f>IFERROR(__xludf.DUMMYFUNCTION("IF(REGEXMATCH($E190, K$2),1,0)"),0.0)</f>
        <v>0</v>
      </c>
      <c r="L190" s="20">
        <f>IFERROR(__xludf.DUMMYFUNCTION("IF(REGEXMATCH($E190, L$2),1,0)"),0.0)</f>
        <v>0</v>
      </c>
      <c r="M190" s="20">
        <f>IFERROR(__xludf.DUMMYFUNCTION("IF(REGEXMATCH($E190, M$2),1,0)"),0.0)</f>
        <v>0</v>
      </c>
      <c r="N190" s="20">
        <f>IFERROR(__xludf.DUMMYFUNCTION("IF(REGEXMATCH($E190, N$2),1,0)"),0.0)</f>
        <v>0</v>
      </c>
      <c r="O190" s="20">
        <f>IFERROR(__xludf.DUMMYFUNCTION("IF(REGEXMATCH($E190, O$2),1,0)"),0.0)</f>
        <v>0</v>
      </c>
      <c r="P190" s="20">
        <f>IFERROR(__xludf.DUMMYFUNCTION("IF(REGEXMATCH($E190, P$2),1,0)"),0.0)</f>
        <v>0</v>
      </c>
      <c r="Q190" s="20">
        <f>IFERROR(__xludf.DUMMYFUNCTION("IF(REGEXMATCH($E190, Q$2),1,0)"),0.0)</f>
        <v>0</v>
      </c>
      <c r="R190" s="20">
        <f>IFERROR(__xludf.DUMMYFUNCTION("IF(REGEXMATCH($E190, R$2),1,0)"),0.0)</f>
        <v>0</v>
      </c>
      <c r="S190" s="20">
        <f>IFERROR(__xludf.DUMMYFUNCTION("IF(REGEXMATCH($E190, S$2),1,0)"),0.0)</f>
        <v>0</v>
      </c>
      <c r="T190" s="20">
        <f>IFERROR(__xludf.DUMMYFUNCTION("IF(REGEXMATCH($E190, T$2),1,0)"),0.0)</f>
        <v>0</v>
      </c>
      <c r="U190" s="20">
        <f>IFERROR(__xludf.DUMMYFUNCTION("IF(REGEXMATCH($E190, U$2),1,0)"),0.0)</f>
        <v>0</v>
      </c>
      <c r="V190" s="20">
        <f>IFERROR(__xludf.DUMMYFUNCTION("IF(REGEXMATCH($E190, V$2),1,0)"),0.0)</f>
        <v>0</v>
      </c>
      <c r="W190" s="20">
        <f>IFERROR(__xludf.DUMMYFUNCTION("IF(REGEXMATCH($E190, W$2),1,0)"),0.0)</f>
        <v>0</v>
      </c>
      <c r="X190" s="20">
        <f>IFERROR(__xludf.DUMMYFUNCTION("IF(REGEXMATCH($E190, X$2),1,0)"),0.0)</f>
        <v>0</v>
      </c>
      <c r="Y190" s="20">
        <f>IFERROR(__xludf.DUMMYFUNCTION("IF(REGEXMATCH($E190, Y$2),1,0)"),0.0)</f>
        <v>0</v>
      </c>
      <c r="Z190" s="20">
        <f>IFERROR(__xludf.DUMMYFUNCTION("IF(REGEXMATCH($E190, Z$2),1,0)"),0.0)</f>
        <v>0</v>
      </c>
      <c r="AA190" s="20">
        <f>IFERROR(__xludf.DUMMYFUNCTION("IF(REGEXMATCH($E190, AA$2),1,0)"),0.0)</f>
        <v>0</v>
      </c>
      <c r="AB190" s="20">
        <f>IFERROR(__xludf.DUMMYFUNCTION("IF(REGEXMATCH($E190, AB$2),1,0)"),0.0)</f>
        <v>0</v>
      </c>
      <c r="AC190" s="20">
        <f>IFERROR(__xludf.DUMMYFUNCTION("IF(REGEXMATCH($E190, AC$2),1,0)"),0.0)</f>
        <v>0</v>
      </c>
      <c r="AD190" s="20">
        <f>IFERROR(__xludf.DUMMYFUNCTION("IF(REGEXMATCH($E190, AD$2),1,0)"),0.0)</f>
        <v>0</v>
      </c>
      <c r="AE190" s="20">
        <f>IFERROR(__xludf.DUMMYFUNCTION("IF(REGEXMATCH($E190, AE$2),1,0)"),0.0)</f>
        <v>0</v>
      </c>
      <c r="AF190" s="20"/>
      <c r="AG190" s="20"/>
      <c r="AH190" s="25">
        <f t="shared" si="3"/>
        <v>0</v>
      </c>
      <c r="AI190" s="25">
        <f>IFERROR(__xludf.DUMMYFUNCTION("IF(REGEXMATCH(LOWER($AG190), LOWER(AI$2)),1,0)"),0.0)</f>
        <v>0</v>
      </c>
      <c r="AJ190" s="25">
        <f>IFERROR(__xludf.DUMMYFUNCTION("IF(REGEXMATCH(LOWER($AG190), LOWER(AJ$2)),1,0)"),0.0)</f>
        <v>0</v>
      </c>
      <c r="AK190" s="25">
        <f>IFERROR(__xludf.DUMMYFUNCTION("IF(REGEXMATCH(LOWER($AG190), LOWER(AK$2)),1,0)"),0.0)</f>
        <v>0</v>
      </c>
      <c r="AL190" s="25">
        <f>IFERROR(__xludf.DUMMYFUNCTION("IF(REGEXMATCH(LOWER($AG190), LOWER(AL$2)),1,0)"),0.0)</f>
        <v>0</v>
      </c>
      <c r="AM190" s="25">
        <f>IFERROR(__xludf.DUMMYFUNCTION("IF(REGEXMATCH(LOWER($AG190), LOWER(AM$2)),1,0)"),0.0)</f>
        <v>0</v>
      </c>
      <c r="AN190" s="25">
        <f>IFERROR(__xludf.DUMMYFUNCTION("IF(REGEXMATCH(LOWER($AG190), LOWER(AN$2)),1,0)"),0.0)</f>
        <v>0</v>
      </c>
      <c r="AO190" s="25">
        <f>IFERROR(__xludf.DUMMYFUNCTION("IF(REGEXMATCH(LOWER($AG190), LOWER(AO$2)),1,0)"),0.0)</f>
        <v>0</v>
      </c>
      <c r="AP190" s="25">
        <f>IFERROR(__xludf.DUMMYFUNCTION("IF(REGEXMATCH(LOWER($AG190), LOWER(AP$2)),1,0)"),0.0)</f>
        <v>0</v>
      </c>
      <c r="AQ190" s="25">
        <f>IFERROR(__xludf.DUMMYFUNCTION("IF(REGEXMATCH(LOWER($AG190), LOWER(AQ$2)),1,0)"),0.0)</f>
        <v>0</v>
      </c>
      <c r="AR190" s="25">
        <f>IFERROR(__xludf.DUMMYFUNCTION("IF(REGEXMATCH(LOWER($AG190), LOWER(AR$2)),1,0)"),0.0)</f>
        <v>0</v>
      </c>
      <c r="AS190" s="25">
        <f>IFERROR(__xludf.DUMMYFUNCTION("IF(REGEXMATCH(LOWER($AG190), LOWER(AS$2)),1,0)"),0.0)</f>
        <v>0</v>
      </c>
      <c r="AT190" s="25">
        <f>IFERROR(__xludf.DUMMYFUNCTION("IF(REGEXMATCH(LOWER($AG190), LOWER(AT$2)),1,0)"),0.0)</f>
        <v>0</v>
      </c>
      <c r="AU190" s="25">
        <f>IFERROR(__xludf.DUMMYFUNCTION("IF(REGEXMATCH(LOWER($AG190), LOWER(AU$2)),1,0)"),0.0)</f>
        <v>0</v>
      </c>
      <c r="AV190" s="25">
        <f>IFERROR(__xludf.DUMMYFUNCTION("IF(REGEXMATCH(LOWER($AG190), LOWER(AV$2)),1,0)"),0.0)</f>
        <v>0</v>
      </c>
      <c r="AW190" s="25">
        <f>IFERROR(__xludf.DUMMYFUNCTION("IF(REGEXMATCH(LOWER($AG190), LOWER(AW$2)),1,0)"),0.0)</f>
        <v>0</v>
      </c>
      <c r="AX190" s="25">
        <f>IFERROR(__xludf.DUMMYFUNCTION("IF(REGEXMATCH(LOWER($AG190), LOWER(AX$2)),1,0)"),0.0)</f>
        <v>0</v>
      </c>
      <c r="AY190" s="20"/>
      <c r="AZ190" s="20"/>
      <c r="BA190" s="20"/>
      <c r="BB190" s="20"/>
    </row>
    <row r="191" ht="47.25" customHeight="1">
      <c r="A191" s="1" t="s">
        <v>1151</v>
      </c>
      <c r="B191" s="1" t="s">
        <v>124</v>
      </c>
      <c r="C191" s="1" t="s">
        <v>1152</v>
      </c>
      <c r="D191" s="24">
        <v>0.0</v>
      </c>
      <c r="E191" s="20"/>
      <c r="F191" s="13" t="str">
        <f t="shared" ref="F191:G191" si="190">IMAGE(CONCATENATE("https://connectvideo.garmin.com",BA191))</f>
        <v/>
      </c>
      <c r="G191" s="13" t="str">
        <f t="shared" si="190"/>
        <v/>
      </c>
      <c r="H191" s="20"/>
      <c r="I191" s="20">
        <f>IFERROR(__xludf.DUMMYFUNCTION("IF(REGEXMATCH($E191, I$2),1,0)"),0.0)</f>
        <v>0</v>
      </c>
      <c r="J191" s="20">
        <f>IFERROR(__xludf.DUMMYFUNCTION("IF(REGEXMATCH($E191, J$2),1,0)"),0.0)</f>
        <v>0</v>
      </c>
      <c r="K191" s="20">
        <f>IFERROR(__xludf.DUMMYFUNCTION("IF(REGEXMATCH($E191, K$2),1,0)"),0.0)</f>
        <v>0</v>
      </c>
      <c r="L191" s="20">
        <f>IFERROR(__xludf.DUMMYFUNCTION("IF(REGEXMATCH($E191, L$2),1,0)"),0.0)</f>
        <v>0</v>
      </c>
      <c r="M191" s="20">
        <f>IFERROR(__xludf.DUMMYFUNCTION("IF(REGEXMATCH($E191, M$2),1,0)"),0.0)</f>
        <v>0</v>
      </c>
      <c r="N191" s="20">
        <f>IFERROR(__xludf.DUMMYFUNCTION("IF(REGEXMATCH($E191, N$2),1,0)"),0.0)</f>
        <v>0</v>
      </c>
      <c r="O191" s="20">
        <f>IFERROR(__xludf.DUMMYFUNCTION("IF(REGEXMATCH($E191, O$2),1,0)"),0.0)</f>
        <v>0</v>
      </c>
      <c r="P191" s="20">
        <f>IFERROR(__xludf.DUMMYFUNCTION("IF(REGEXMATCH($E191, P$2),1,0)"),0.0)</f>
        <v>0</v>
      </c>
      <c r="Q191" s="20">
        <f>IFERROR(__xludf.DUMMYFUNCTION("IF(REGEXMATCH($E191, Q$2),1,0)"),0.0)</f>
        <v>0</v>
      </c>
      <c r="R191" s="20">
        <f>IFERROR(__xludf.DUMMYFUNCTION("IF(REGEXMATCH($E191, R$2),1,0)"),0.0)</f>
        <v>0</v>
      </c>
      <c r="S191" s="20">
        <f>IFERROR(__xludf.DUMMYFUNCTION("IF(REGEXMATCH($E191, S$2),1,0)"),0.0)</f>
        <v>0</v>
      </c>
      <c r="T191" s="20">
        <f>IFERROR(__xludf.DUMMYFUNCTION("IF(REGEXMATCH($E191, T$2),1,0)"),0.0)</f>
        <v>0</v>
      </c>
      <c r="U191" s="20">
        <f>IFERROR(__xludf.DUMMYFUNCTION("IF(REGEXMATCH($E191, U$2),1,0)"),0.0)</f>
        <v>0</v>
      </c>
      <c r="V191" s="20">
        <f>IFERROR(__xludf.DUMMYFUNCTION("IF(REGEXMATCH($E191, V$2),1,0)"),0.0)</f>
        <v>0</v>
      </c>
      <c r="W191" s="20">
        <f>IFERROR(__xludf.DUMMYFUNCTION("IF(REGEXMATCH($E191, W$2),1,0)"),0.0)</f>
        <v>0</v>
      </c>
      <c r="X191" s="20">
        <f>IFERROR(__xludf.DUMMYFUNCTION("IF(REGEXMATCH($E191, X$2),1,0)"),0.0)</f>
        <v>0</v>
      </c>
      <c r="Y191" s="20">
        <f>IFERROR(__xludf.DUMMYFUNCTION("IF(REGEXMATCH($E191, Y$2),1,0)"),0.0)</f>
        <v>0</v>
      </c>
      <c r="Z191" s="20">
        <f>IFERROR(__xludf.DUMMYFUNCTION("IF(REGEXMATCH($E191, Z$2),1,0)"),0.0)</f>
        <v>0</v>
      </c>
      <c r="AA191" s="20">
        <f>IFERROR(__xludf.DUMMYFUNCTION("IF(REGEXMATCH($E191, AA$2),1,0)"),0.0)</f>
        <v>0</v>
      </c>
      <c r="AB191" s="20">
        <f>IFERROR(__xludf.DUMMYFUNCTION("IF(REGEXMATCH($E191, AB$2),1,0)"),0.0)</f>
        <v>0</v>
      </c>
      <c r="AC191" s="20">
        <f>IFERROR(__xludf.DUMMYFUNCTION("IF(REGEXMATCH($E191, AC$2),1,0)"),0.0)</f>
        <v>0</v>
      </c>
      <c r="AD191" s="20">
        <f>IFERROR(__xludf.DUMMYFUNCTION("IF(REGEXMATCH($E191, AD$2),1,0)"),0.0)</f>
        <v>0</v>
      </c>
      <c r="AE191" s="20">
        <f>IFERROR(__xludf.DUMMYFUNCTION("IF(REGEXMATCH($E191, AE$2),1,0)"),0.0)</f>
        <v>0</v>
      </c>
      <c r="AF191" s="20"/>
      <c r="AG191" s="20"/>
      <c r="AH191" s="25">
        <f t="shared" si="3"/>
        <v>0</v>
      </c>
      <c r="AI191" s="25">
        <f>IFERROR(__xludf.DUMMYFUNCTION("IF(REGEXMATCH(LOWER($AG191), LOWER(AI$2)),1,0)"),0.0)</f>
        <v>0</v>
      </c>
      <c r="AJ191" s="25">
        <f>IFERROR(__xludf.DUMMYFUNCTION("IF(REGEXMATCH(LOWER($AG191), LOWER(AJ$2)),1,0)"),0.0)</f>
        <v>0</v>
      </c>
      <c r="AK191" s="25">
        <f>IFERROR(__xludf.DUMMYFUNCTION("IF(REGEXMATCH(LOWER($AG191), LOWER(AK$2)),1,0)"),0.0)</f>
        <v>0</v>
      </c>
      <c r="AL191" s="25">
        <f>IFERROR(__xludf.DUMMYFUNCTION("IF(REGEXMATCH(LOWER($AG191), LOWER(AL$2)),1,0)"),0.0)</f>
        <v>0</v>
      </c>
      <c r="AM191" s="25">
        <f>IFERROR(__xludf.DUMMYFUNCTION("IF(REGEXMATCH(LOWER($AG191), LOWER(AM$2)),1,0)"),0.0)</f>
        <v>0</v>
      </c>
      <c r="AN191" s="25">
        <f>IFERROR(__xludf.DUMMYFUNCTION("IF(REGEXMATCH(LOWER($AG191), LOWER(AN$2)),1,0)"),0.0)</f>
        <v>0</v>
      </c>
      <c r="AO191" s="25">
        <f>IFERROR(__xludf.DUMMYFUNCTION("IF(REGEXMATCH(LOWER($AG191), LOWER(AO$2)),1,0)"),0.0)</f>
        <v>0</v>
      </c>
      <c r="AP191" s="25">
        <f>IFERROR(__xludf.DUMMYFUNCTION("IF(REGEXMATCH(LOWER($AG191), LOWER(AP$2)),1,0)"),0.0)</f>
        <v>0</v>
      </c>
      <c r="AQ191" s="25">
        <f>IFERROR(__xludf.DUMMYFUNCTION("IF(REGEXMATCH(LOWER($AG191), LOWER(AQ$2)),1,0)"),0.0)</f>
        <v>0</v>
      </c>
      <c r="AR191" s="25">
        <f>IFERROR(__xludf.DUMMYFUNCTION("IF(REGEXMATCH(LOWER($AG191), LOWER(AR$2)),1,0)"),0.0)</f>
        <v>0</v>
      </c>
      <c r="AS191" s="25">
        <f>IFERROR(__xludf.DUMMYFUNCTION("IF(REGEXMATCH(LOWER($AG191), LOWER(AS$2)),1,0)"),0.0)</f>
        <v>0</v>
      </c>
      <c r="AT191" s="25">
        <f>IFERROR(__xludf.DUMMYFUNCTION("IF(REGEXMATCH(LOWER($AG191), LOWER(AT$2)),1,0)"),0.0)</f>
        <v>0</v>
      </c>
      <c r="AU191" s="25">
        <f>IFERROR(__xludf.DUMMYFUNCTION("IF(REGEXMATCH(LOWER($AG191), LOWER(AU$2)),1,0)"),0.0)</f>
        <v>0</v>
      </c>
      <c r="AV191" s="25">
        <f>IFERROR(__xludf.DUMMYFUNCTION("IF(REGEXMATCH(LOWER($AG191), LOWER(AV$2)),1,0)"),0.0)</f>
        <v>0</v>
      </c>
      <c r="AW191" s="25">
        <f>IFERROR(__xludf.DUMMYFUNCTION("IF(REGEXMATCH(LOWER($AG191), LOWER(AW$2)),1,0)"),0.0)</f>
        <v>0</v>
      </c>
      <c r="AX191" s="25">
        <f>IFERROR(__xludf.DUMMYFUNCTION("IF(REGEXMATCH(LOWER($AG191), LOWER(AX$2)),1,0)"),0.0)</f>
        <v>0</v>
      </c>
      <c r="AY191" s="20"/>
      <c r="AZ191" s="20"/>
      <c r="BA191" s="20"/>
      <c r="BB191" s="20"/>
    </row>
    <row r="192" ht="47.25" customHeight="1">
      <c r="A192" s="1" t="s">
        <v>1153</v>
      </c>
      <c r="B192" s="1" t="s">
        <v>124</v>
      </c>
      <c r="C192" s="1" t="s">
        <v>1154</v>
      </c>
      <c r="D192" s="24">
        <v>0.0</v>
      </c>
      <c r="E192" s="20"/>
      <c r="F192" s="13" t="str">
        <f t="shared" ref="F192:G192" si="191">IMAGE(CONCATENATE("https://connectvideo.garmin.com",BA192))</f>
        <v/>
      </c>
      <c r="G192" s="13" t="str">
        <f t="shared" si="191"/>
        <v/>
      </c>
      <c r="H192" s="20"/>
      <c r="I192" s="20">
        <f>IFERROR(__xludf.DUMMYFUNCTION("IF(REGEXMATCH($E192, I$2),1,0)"),0.0)</f>
        <v>0</v>
      </c>
      <c r="J192" s="20">
        <f>IFERROR(__xludf.DUMMYFUNCTION("IF(REGEXMATCH($E192, J$2),1,0)"),0.0)</f>
        <v>0</v>
      </c>
      <c r="K192" s="20">
        <f>IFERROR(__xludf.DUMMYFUNCTION("IF(REGEXMATCH($E192, K$2),1,0)"),0.0)</f>
        <v>0</v>
      </c>
      <c r="L192" s="20">
        <f>IFERROR(__xludf.DUMMYFUNCTION("IF(REGEXMATCH($E192, L$2),1,0)"),0.0)</f>
        <v>0</v>
      </c>
      <c r="M192" s="20">
        <f>IFERROR(__xludf.DUMMYFUNCTION("IF(REGEXMATCH($E192, M$2),1,0)"),0.0)</f>
        <v>0</v>
      </c>
      <c r="N192" s="20">
        <f>IFERROR(__xludf.DUMMYFUNCTION("IF(REGEXMATCH($E192, N$2),1,0)"),0.0)</f>
        <v>0</v>
      </c>
      <c r="O192" s="20">
        <f>IFERROR(__xludf.DUMMYFUNCTION("IF(REGEXMATCH($E192, O$2),1,0)"),0.0)</f>
        <v>0</v>
      </c>
      <c r="P192" s="20">
        <f>IFERROR(__xludf.DUMMYFUNCTION("IF(REGEXMATCH($E192, P$2),1,0)"),0.0)</f>
        <v>0</v>
      </c>
      <c r="Q192" s="20">
        <f>IFERROR(__xludf.DUMMYFUNCTION("IF(REGEXMATCH($E192, Q$2),1,0)"),0.0)</f>
        <v>0</v>
      </c>
      <c r="R192" s="20">
        <f>IFERROR(__xludf.DUMMYFUNCTION("IF(REGEXMATCH($E192, R$2),1,0)"),0.0)</f>
        <v>0</v>
      </c>
      <c r="S192" s="20">
        <f>IFERROR(__xludf.DUMMYFUNCTION("IF(REGEXMATCH($E192, S$2),1,0)"),0.0)</f>
        <v>0</v>
      </c>
      <c r="T192" s="20">
        <f>IFERROR(__xludf.DUMMYFUNCTION("IF(REGEXMATCH($E192, T$2),1,0)"),0.0)</f>
        <v>0</v>
      </c>
      <c r="U192" s="20">
        <f>IFERROR(__xludf.DUMMYFUNCTION("IF(REGEXMATCH($E192, U$2),1,0)"),0.0)</f>
        <v>0</v>
      </c>
      <c r="V192" s="20">
        <f>IFERROR(__xludf.DUMMYFUNCTION("IF(REGEXMATCH($E192, V$2),1,0)"),0.0)</f>
        <v>0</v>
      </c>
      <c r="W192" s="20">
        <f>IFERROR(__xludf.DUMMYFUNCTION("IF(REGEXMATCH($E192, W$2),1,0)"),0.0)</f>
        <v>0</v>
      </c>
      <c r="X192" s="20">
        <f>IFERROR(__xludf.DUMMYFUNCTION("IF(REGEXMATCH($E192, X$2),1,0)"),0.0)</f>
        <v>0</v>
      </c>
      <c r="Y192" s="20">
        <f>IFERROR(__xludf.DUMMYFUNCTION("IF(REGEXMATCH($E192, Y$2),1,0)"),0.0)</f>
        <v>0</v>
      </c>
      <c r="Z192" s="20">
        <f>IFERROR(__xludf.DUMMYFUNCTION("IF(REGEXMATCH($E192, Z$2),1,0)"),0.0)</f>
        <v>0</v>
      </c>
      <c r="AA192" s="20">
        <f>IFERROR(__xludf.DUMMYFUNCTION("IF(REGEXMATCH($E192, AA$2),1,0)"),0.0)</f>
        <v>0</v>
      </c>
      <c r="AB192" s="20">
        <f>IFERROR(__xludf.DUMMYFUNCTION("IF(REGEXMATCH($E192, AB$2),1,0)"),0.0)</f>
        <v>0</v>
      </c>
      <c r="AC192" s="20">
        <f>IFERROR(__xludf.DUMMYFUNCTION("IF(REGEXMATCH($E192, AC$2),1,0)"),0.0)</f>
        <v>0</v>
      </c>
      <c r="AD192" s="20">
        <f>IFERROR(__xludf.DUMMYFUNCTION("IF(REGEXMATCH($E192, AD$2),1,0)"),0.0)</f>
        <v>0</v>
      </c>
      <c r="AE192" s="20">
        <f>IFERROR(__xludf.DUMMYFUNCTION("IF(REGEXMATCH($E192, AE$2),1,0)"),0.0)</f>
        <v>0</v>
      </c>
      <c r="AF192" s="20"/>
      <c r="AG192" s="20"/>
      <c r="AH192" s="25">
        <f t="shared" si="3"/>
        <v>0</v>
      </c>
      <c r="AI192" s="25">
        <f>IFERROR(__xludf.DUMMYFUNCTION("IF(REGEXMATCH(LOWER($AG192), LOWER(AI$2)),1,0)"),0.0)</f>
        <v>0</v>
      </c>
      <c r="AJ192" s="25">
        <f>IFERROR(__xludf.DUMMYFUNCTION("IF(REGEXMATCH(LOWER($AG192), LOWER(AJ$2)),1,0)"),0.0)</f>
        <v>0</v>
      </c>
      <c r="AK192" s="25">
        <f>IFERROR(__xludf.DUMMYFUNCTION("IF(REGEXMATCH(LOWER($AG192), LOWER(AK$2)),1,0)"),0.0)</f>
        <v>0</v>
      </c>
      <c r="AL192" s="25">
        <f>IFERROR(__xludf.DUMMYFUNCTION("IF(REGEXMATCH(LOWER($AG192), LOWER(AL$2)),1,0)"),0.0)</f>
        <v>0</v>
      </c>
      <c r="AM192" s="25">
        <f>IFERROR(__xludf.DUMMYFUNCTION("IF(REGEXMATCH(LOWER($AG192), LOWER(AM$2)),1,0)"),0.0)</f>
        <v>0</v>
      </c>
      <c r="AN192" s="25">
        <f>IFERROR(__xludf.DUMMYFUNCTION("IF(REGEXMATCH(LOWER($AG192), LOWER(AN$2)),1,0)"),0.0)</f>
        <v>0</v>
      </c>
      <c r="AO192" s="25">
        <f>IFERROR(__xludf.DUMMYFUNCTION("IF(REGEXMATCH(LOWER($AG192), LOWER(AO$2)),1,0)"),0.0)</f>
        <v>0</v>
      </c>
      <c r="AP192" s="25">
        <f>IFERROR(__xludf.DUMMYFUNCTION("IF(REGEXMATCH(LOWER($AG192), LOWER(AP$2)),1,0)"),0.0)</f>
        <v>0</v>
      </c>
      <c r="AQ192" s="25">
        <f>IFERROR(__xludf.DUMMYFUNCTION("IF(REGEXMATCH(LOWER($AG192), LOWER(AQ$2)),1,0)"),0.0)</f>
        <v>0</v>
      </c>
      <c r="AR192" s="25">
        <f>IFERROR(__xludf.DUMMYFUNCTION("IF(REGEXMATCH(LOWER($AG192), LOWER(AR$2)),1,0)"),0.0)</f>
        <v>0</v>
      </c>
      <c r="AS192" s="25">
        <f>IFERROR(__xludf.DUMMYFUNCTION("IF(REGEXMATCH(LOWER($AG192), LOWER(AS$2)),1,0)"),0.0)</f>
        <v>0</v>
      </c>
      <c r="AT192" s="25">
        <f>IFERROR(__xludf.DUMMYFUNCTION("IF(REGEXMATCH(LOWER($AG192), LOWER(AT$2)),1,0)"),0.0)</f>
        <v>0</v>
      </c>
      <c r="AU192" s="25">
        <f>IFERROR(__xludf.DUMMYFUNCTION("IF(REGEXMATCH(LOWER($AG192), LOWER(AU$2)),1,0)"),0.0)</f>
        <v>0</v>
      </c>
      <c r="AV192" s="25">
        <f>IFERROR(__xludf.DUMMYFUNCTION("IF(REGEXMATCH(LOWER($AG192), LOWER(AV$2)),1,0)"),0.0)</f>
        <v>0</v>
      </c>
      <c r="AW192" s="25">
        <f>IFERROR(__xludf.DUMMYFUNCTION("IF(REGEXMATCH(LOWER($AG192), LOWER(AW$2)),1,0)"),0.0)</f>
        <v>0</v>
      </c>
      <c r="AX192" s="25">
        <f>IFERROR(__xludf.DUMMYFUNCTION("IF(REGEXMATCH(LOWER($AG192), LOWER(AX$2)),1,0)"),0.0)</f>
        <v>0</v>
      </c>
      <c r="AY192" s="20"/>
      <c r="AZ192" s="20"/>
      <c r="BA192" s="20"/>
      <c r="BB192" s="20"/>
    </row>
    <row r="193" ht="47.25" customHeight="1">
      <c r="A193" s="1" t="s">
        <v>1155</v>
      </c>
      <c r="B193" s="1" t="s">
        <v>124</v>
      </c>
      <c r="C193" s="1" t="s">
        <v>1156</v>
      </c>
      <c r="D193" s="24">
        <v>0.0</v>
      </c>
      <c r="E193" s="20"/>
      <c r="F193" s="13" t="str">
        <f t="shared" ref="F193:G193" si="192">IMAGE(CONCATENATE("https://connectvideo.garmin.com",BA193))</f>
        <v/>
      </c>
      <c r="G193" s="13" t="str">
        <f t="shared" si="192"/>
        <v/>
      </c>
      <c r="H193" s="20"/>
      <c r="I193" s="20">
        <f>IFERROR(__xludf.DUMMYFUNCTION("IF(REGEXMATCH($E193, I$2),1,0)"),0.0)</f>
        <v>0</v>
      </c>
      <c r="J193" s="20">
        <f>IFERROR(__xludf.DUMMYFUNCTION("IF(REGEXMATCH($E193, J$2),1,0)"),0.0)</f>
        <v>0</v>
      </c>
      <c r="K193" s="20">
        <f>IFERROR(__xludf.DUMMYFUNCTION("IF(REGEXMATCH($E193, K$2),1,0)"),0.0)</f>
        <v>0</v>
      </c>
      <c r="L193" s="20">
        <f>IFERROR(__xludf.DUMMYFUNCTION("IF(REGEXMATCH($E193, L$2),1,0)"),0.0)</f>
        <v>0</v>
      </c>
      <c r="M193" s="20">
        <f>IFERROR(__xludf.DUMMYFUNCTION("IF(REGEXMATCH($E193, M$2),1,0)"),0.0)</f>
        <v>0</v>
      </c>
      <c r="N193" s="20">
        <f>IFERROR(__xludf.DUMMYFUNCTION("IF(REGEXMATCH($E193, N$2),1,0)"),0.0)</f>
        <v>0</v>
      </c>
      <c r="O193" s="20">
        <f>IFERROR(__xludf.DUMMYFUNCTION("IF(REGEXMATCH($E193, O$2),1,0)"),0.0)</f>
        <v>0</v>
      </c>
      <c r="P193" s="20">
        <f>IFERROR(__xludf.DUMMYFUNCTION("IF(REGEXMATCH($E193, P$2),1,0)"),0.0)</f>
        <v>0</v>
      </c>
      <c r="Q193" s="20">
        <f>IFERROR(__xludf.DUMMYFUNCTION("IF(REGEXMATCH($E193, Q$2),1,0)"),0.0)</f>
        <v>0</v>
      </c>
      <c r="R193" s="20">
        <f>IFERROR(__xludf.DUMMYFUNCTION("IF(REGEXMATCH($E193, R$2),1,0)"),0.0)</f>
        <v>0</v>
      </c>
      <c r="S193" s="20">
        <f>IFERROR(__xludf.DUMMYFUNCTION("IF(REGEXMATCH($E193, S$2),1,0)"),0.0)</f>
        <v>0</v>
      </c>
      <c r="T193" s="20">
        <f>IFERROR(__xludf.DUMMYFUNCTION("IF(REGEXMATCH($E193, T$2),1,0)"),0.0)</f>
        <v>0</v>
      </c>
      <c r="U193" s="20">
        <f>IFERROR(__xludf.DUMMYFUNCTION("IF(REGEXMATCH($E193, U$2),1,0)"),0.0)</f>
        <v>0</v>
      </c>
      <c r="V193" s="20">
        <f>IFERROR(__xludf.DUMMYFUNCTION("IF(REGEXMATCH($E193, V$2),1,0)"),0.0)</f>
        <v>0</v>
      </c>
      <c r="W193" s="20">
        <f>IFERROR(__xludf.DUMMYFUNCTION("IF(REGEXMATCH($E193, W$2),1,0)"),0.0)</f>
        <v>0</v>
      </c>
      <c r="X193" s="20">
        <f>IFERROR(__xludf.DUMMYFUNCTION("IF(REGEXMATCH($E193, X$2),1,0)"),0.0)</f>
        <v>0</v>
      </c>
      <c r="Y193" s="20">
        <f>IFERROR(__xludf.DUMMYFUNCTION("IF(REGEXMATCH($E193, Y$2),1,0)"),0.0)</f>
        <v>0</v>
      </c>
      <c r="Z193" s="20">
        <f>IFERROR(__xludf.DUMMYFUNCTION("IF(REGEXMATCH($E193, Z$2),1,0)"),0.0)</f>
        <v>0</v>
      </c>
      <c r="AA193" s="20">
        <f>IFERROR(__xludf.DUMMYFUNCTION("IF(REGEXMATCH($E193, AA$2),1,0)"),0.0)</f>
        <v>0</v>
      </c>
      <c r="AB193" s="20">
        <f>IFERROR(__xludf.DUMMYFUNCTION("IF(REGEXMATCH($E193, AB$2),1,0)"),0.0)</f>
        <v>0</v>
      </c>
      <c r="AC193" s="20">
        <f>IFERROR(__xludf.DUMMYFUNCTION("IF(REGEXMATCH($E193, AC$2),1,0)"),0.0)</f>
        <v>0</v>
      </c>
      <c r="AD193" s="20">
        <f>IFERROR(__xludf.DUMMYFUNCTION("IF(REGEXMATCH($E193, AD$2),1,0)"),0.0)</f>
        <v>0</v>
      </c>
      <c r="AE193" s="20">
        <f>IFERROR(__xludf.DUMMYFUNCTION("IF(REGEXMATCH($E193, AE$2),1,0)"),0.0)</f>
        <v>0</v>
      </c>
      <c r="AF193" s="20"/>
      <c r="AG193" s="20"/>
      <c r="AH193" s="25">
        <f t="shared" si="3"/>
        <v>0</v>
      </c>
      <c r="AI193" s="25">
        <f>IFERROR(__xludf.DUMMYFUNCTION("IF(REGEXMATCH(LOWER($AG193), LOWER(AI$2)),1,0)"),0.0)</f>
        <v>0</v>
      </c>
      <c r="AJ193" s="25">
        <f>IFERROR(__xludf.DUMMYFUNCTION("IF(REGEXMATCH(LOWER($AG193), LOWER(AJ$2)),1,0)"),0.0)</f>
        <v>0</v>
      </c>
      <c r="AK193" s="25">
        <f>IFERROR(__xludf.DUMMYFUNCTION("IF(REGEXMATCH(LOWER($AG193), LOWER(AK$2)),1,0)"),0.0)</f>
        <v>0</v>
      </c>
      <c r="AL193" s="25">
        <f>IFERROR(__xludf.DUMMYFUNCTION("IF(REGEXMATCH(LOWER($AG193), LOWER(AL$2)),1,0)"),0.0)</f>
        <v>0</v>
      </c>
      <c r="AM193" s="25">
        <f>IFERROR(__xludf.DUMMYFUNCTION("IF(REGEXMATCH(LOWER($AG193), LOWER(AM$2)),1,0)"),0.0)</f>
        <v>0</v>
      </c>
      <c r="AN193" s="25">
        <f>IFERROR(__xludf.DUMMYFUNCTION("IF(REGEXMATCH(LOWER($AG193), LOWER(AN$2)),1,0)"),0.0)</f>
        <v>0</v>
      </c>
      <c r="AO193" s="25">
        <f>IFERROR(__xludf.DUMMYFUNCTION("IF(REGEXMATCH(LOWER($AG193), LOWER(AO$2)),1,0)"),0.0)</f>
        <v>0</v>
      </c>
      <c r="AP193" s="25">
        <f>IFERROR(__xludf.DUMMYFUNCTION("IF(REGEXMATCH(LOWER($AG193), LOWER(AP$2)),1,0)"),0.0)</f>
        <v>0</v>
      </c>
      <c r="AQ193" s="25">
        <f>IFERROR(__xludf.DUMMYFUNCTION("IF(REGEXMATCH(LOWER($AG193), LOWER(AQ$2)),1,0)"),0.0)</f>
        <v>0</v>
      </c>
      <c r="AR193" s="25">
        <f>IFERROR(__xludf.DUMMYFUNCTION("IF(REGEXMATCH(LOWER($AG193), LOWER(AR$2)),1,0)"),0.0)</f>
        <v>0</v>
      </c>
      <c r="AS193" s="25">
        <f>IFERROR(__xludf.DUMMYFUNCTION("IF(REGEXMATCH(LOWER($AG193), LOWER(AS$2)),1,0)"),0.0)</f>
        <v>0</v>
      </c>
      <c r="AT193" s="25">
        <f>IFERROR(__xludf.DUMMYFUNCTION("IF(REGEXMATCH(LOWER($AG193), LOWER(AT$2)),1,0)"),0.0)</f>
        <v>0</v>
      </c>
      <c r="AU193" s="25">
        <f>IFERROR(__xludf.DUMMYFUNCTION("IF(REGEXMATCH(LOWER($AG193), LOWER(AU$2)),1,0)"),0.0)</f>
        <v>0</v>
      </c>
      <c r="AV193" s="25">
        <f>IFERROR(__xludf.DUMMYFUNCTION("IF(REGEXMATCH(LOWER($AG193), LOWER(AV$2)),1,0)"),0.0)</f>
        <v>0</v>
      </c>
      <c r="AW193" s="25">
        <f>IFERROR(__xludf.DUMMYFUNCTION("IF(REGEXMATCH(LOWER($AG193), LOWER(AW$2)),1,0)"),0.0)</f>
        <v>0</v>
      </c>
      <c r="AX193" s="25">
        <f>IFERROR(__xludf.DUMMYFUNCTION("IF(REGEXMATCH(LOWER($AG193), LOWER(AX$2)),1,0)"),0.0)</f>
        <v>0</v>
      </c>
      <c r="AY193" s="20"/>
      <c r="AZ193" s="20"/>
      <c r="BA193" s="20"/>
      <c r="BB193" s="20"/>
    </row>
    <row r="194" ht="47.25" customHeight="1">
      <c r="A194" s="1" t="s">
        <v>1157</v>
      </c>
      <c r="B194" s="1" t="s">
        <v>124</v>
      </c>
      <c r="C194" s="1" t="s">
        <v>1158</v>
      </c>
      <c r="D194" s="24">
        <v>0.0</v>
      </c>
      <c r="E194" s="20"/>
      <c r="F194" s="13" t="str">
        <f t="shared" ref="F194:G194" si="193">IMAGE(CONCATENATE("https://connectvideo.garmin.com",BA194))</f>
        <v/>
      </c>
      <c r="G194" s="13" t="str">
        <f t="shared" si="193"/>
        <v/>
      </c>
      <c r="H194" s="20"/>
      <c r="I194" s="20">
        <f>IFERROR(__xludf.DUMMYFUNCTION("IF(REGEXMATCH($E194, I$2),1,0)"),0.0)</f>
        <v>0</v>
      </c>
      <c r="J194" s="20">
        <f>IFERROR(__xludf.DUMMYFUNCTION("IF(REGEXMATCH($E194, J$2),1,0)"),0.0)</f>
        <v>0</v>
      </c>
      <c r="K194" s="20">
        <f>IFERROR(__xludf.DUMMYFUNCTION("IF(REGEXMATCH($E194, K$2),1,0)"),0.0)</f>
        <v>0</v>
      </c>
      <c r="L194" s="20">
        <f>IFERROR(__xludf.DUMMYFUNCTION("IF(REGEXMATCH($E194, L$2),1,0)"),0.0)</f>
        <v>0</v>
      </c>
      <c r="M194" s="20">
        <f>IFERROR(__xludf.DUMMYFUNCTION("IF(REGEXMATCH($E194, M$2),1,0)"),0.0)</f>
        <v>0</v>
      </c>
      <c r="N194" s="20">
        <f>IFERROR(__xludf.DUMMYFUNCTION("IF(REGEXMATCH($E194, N$2),1,0)"),0.0)</f>
        <v>0</v>
      </c>
      <c r="O194" s="20">
        <f>IFERROR(__xludf.DUMMYFUNCTION("IF(REGEXMATCH($E194, O$2),1,0)"),0.0)</f>
        <v>0</v>
      </c>
      <c r="P194" s="20">
        <f>IFERROR(__xludf.DUMMYFUNCTION("IF(REGEXMATCH($E194, P$2),1,0)"),0.0)</f>
        <v>0</v>
      </c>
      <c r="Q194" s="20">
        <f>IFERROR(__xludf.DUMMYFUNCTION("IF(REGEXMATCH($E194, Q$2),1,0)"),0.0)</f>
        <v>0</v>
      </c>
      <c r="R194" s="20">
        <f>IFERROR(__xludf.DUMMYFUNCTION("IF(REGEXMATCH($E194, R$2),1,0)"),0.0)</f>
        <v>0</v>
      </c>
      <c r="S194" s="20">
        <f>IFERROR(__xludf.DUMMYFUNCTION("IF(REGEXMATCH($E194, S$2),1,0)"),0.0)</f>
        <v>0</v>
      </c>
      <c r="T194" s="20">
        <f>IFERROR(__xludf.DUMMYFUNCTION("IF(REGEXMATCH($E194, T$2),1,0)"),0.0)</f>
        <v>0</v>
      </c>
      <c r="U194" s="20">
        <f>IFERROR(__xludf.DUMMYFUNCTION("IF(REGEXMATCH($E194, U$2),1,0)"),0.0)</f>
        <v>0</v>
      </c>
      <c r="V194" s="20">
        <f>IFERROR(__xludf.DUMMYFUNCTION("IF(REGEXMATCH($E194, V$2),1,0)"),0.0)</f>
        <v>0</v>
      </c>
      <c r="W194" s="20">
        <f>IFERROR(__xludf.DUMMYFUNCTION("IF(REGEXMATCH($E194, W$2),1,0)"),0.0)</f>
        <v>0</v>
      </c>
      <c r="X194" s="20">
        <f>IFERROR(__xludf.DUMMYFUNCTION("IF(REGEXMATCH($E194, X$2),1,0)"),0.0)</f>
        <v>0</v>
      </c>
      <c r="Y194" s="20">
        <f>IFERROR(__xludf.DUMMYFUNCTION("IF(REGEXMATCH($E194, Y$2),1,0)"),0.0)</f>
        <v>0</v>
      </c>
      <c r="Z194" s="20">
        <f>IFERROR(__xludf.DUMMYFUNCTION("IF(REGEXMATCH($E194, Z$2),1,0)"),0.0)</f>
        <v>0</v>
      </c>
      <c r="AA194" s="20">
        <f>IFERROR(__xludf.DUMMYFUNCTION("IF(REGEXMATCH($E194, AA$2),1,0)"),0.0)</f>
        <v>0</v>
      </c>
      <c r="AB194" s="20">
        <f>IFERROR(__xludf.DUMMYFUNCTION("IF(REGEXMATCH($E194, AB$2),1,0)"),0.0)</f>
        <v>0</v>
      </c>
      <c r="AC194" s="20">
        <f>IFERROR(__xludf.DUMMYFUNCTION("IF(REGEXMATCH($E194, AC$2),1,0)"),0.0)</f>
        <v>0</v>
      </c>
      <c r="AD194" s="20">
        <f>IFERROR(__xludf.DUMMYFUNCTION("IF(REGEXMATCH($E194, AD$2),1,0)"),0.0)</f>
        <v>0</v>
      </c>
      <c r="AE194" s="20">
        <f>IFERROR(__xludf.DUMMYFUNCTION("IF(REGEXMATCH($E194, AE$2),1,0)"),0.0)</f>
        <v>0</v>
      </c>
      <c r="AF194" s="20"/>
      <c r="AG194" s="20"/>
      <c r="AH194" s="25">
        <f t="shared" si="3"/>
        <v>0</v>
      </c>
      <c r="AI194" s="25">
        <f>IFERROR(__xludf.DUMMYFUNCTION("IF(REGEXMATCH(LOWER($AG194), LOWER(AI$2)),1,0)"),0.0)</f>
        <v>0</v>
      </c>
      <c r="AJ194" s="25">
        <f>IFERROR(__xludf.DUMMYFUNCTION("IF(REGEXMATCH(LOWER($AG194), LOWER(AJ$2)),1,0)"),0.0)</f>
        <v>0</v>
      </c>
      <c r="AK194" s="25">
        <f>IFERROR(__xludf.DUMMYFUNCTION("IF(REGEXMATCH(LOWER($AG194), LOWER(AK$2)),1,0)"),0.0)</f>
        <v>0</v>
      </c>
      <c r="AL194" s="25">
        <f>IFERROR(__xludf.DUMMYFUNCTION("IF(REGEXMATCH(LOWER($AG194), LOWER(AL$2)),1,0)"),0.0)</f>
        <v>0</v>
      </c>
      <c r="AM194" s="25">
        <f>IFERROR(__xludf.DUMMYFUNCTION("IF(REGEXMATCH(LOWER($AG194), LOWER(AM$2)),1,0)"),0.0)</f>
        <v>0</v>
      </c>
      <c r="AN194" s="25">
        <f>IFERROR(__xludf.DUMMYFUNCTION("IF(REGEXMATCH(LOWER($AG194), LOWER(AN$2)),1,0)"),0.0)</f>
        <v>0</v>
      </c>
      <c r="AO194" s="25">
        <f>IFERROR(__xludf.DUMMYFUNCTION("IF(REGEXMATCH(LOWER($AG194), LOWER(AO$2)),1,0)"),0.0)</f>
        <v>0</v>
      </c>
      <c r="AP194" s="25">
        <f>IFERROR(__xludf.DUMMYFUNCTION("IF(REGEXMATCH(LOWER($AG194), LOWER(AP$2)),1,0)"),0.0)</f>
        <v>0</v>
      </c>
      <c r="AQ194" s="25">
        <f>IFERROR(__xludf.DUMMYFUNCTION("IF(REGEXMATCH(LOWER($AG194), LOWER(AQ$2)),1,0)"),0.0)</f>
        <v>0</v>
      </c>
      <c r="AR194" s="25">
        <f>IFERROR(__xludf.DUMMYFUNCTION("IF(REGEXMATCH(LOWER($AG194), LOWER(AR$2)),1,0)"),0.0)</f>
        <v>0</v>
      </c>
      <c r="AS194" s="25">
        <f>IFERROR(__xludf.DUMMYFUNCTION("IF(REGEXMATCH(LOWER($AG194), LOWER(AS$2)),1,0)"),0.0)</f>
        <v>0</v>
      </c>
      <c r="AT194" s="25">
        <f>IFERROR(__xludf.DUMMYFUNCTION("IF(REGEXMATCH(LOWER($AG194), LOWER(AT$2)),1,0)"),0.0)</f>
        <v>0</v>
      </c>
      <c r="AU194" s="25">
        <f>IFERROR(__xludf.DUMMYFUNCTION("IF(REGEXMATCH(LOWER($AG194), LOWER(AU$2)),1,0)"),0.0)</f>
        <v>0</v>
      </c>
      <c r="AV194" s="25">
        <f>IFERROR(__xludf.DUMMYFUNCTION("IF(REGEXMATCH(LOWER($AG194), LOWER(AV$2)),1,0)"),0.0)</f>
        <v>0</v>
      </c>
      <c r="AW194" s="25">
        <f>IFERROR(__xludf.DUMMYFUNCTION("IF(REGEXMATCH(LOWER($AG194), LOWER(AW$2)),1,0)"),0.0)</f>
        <v>0</v>
      </c>
      <c r="AX194" s="25">
        <f>IFERROR(__xludf.DUMMYFUNCTION("IF(REGEXMATCH(LOWER($AG194), LOWER(AX$2)),1,0)"),0.0)</f>
        <v>0</v>
      </c>
      <c r="AY194" s="20"/>
      <c r="AZ194" s="20"/>
      <c r="BA194" s="20"/>
      <c r="BB194" s="20"/>
    </row>
    <row r="195" ht="47.25" customHeight="1">
      <c r="A195" s="1" t="s">
        <v>1159</v>
      </c>
      <c r="B195" s="1" t="s">
        <v>124</v>
      </c>
      <c r="C195" s="1" t="s">
        <v>1160</v>
      </c>
      <c r="D195" s="24">
        <v>0.0</v>
      </c>
      <c r="E195" s="20"/>
      <c r="F195" s="13" t="str">
        <f t="shared" ref="F195:G195" si="194">IMAGE(CONCATENATE("https://connectvideo.garmin.com",BA195))</f>
        <v/>
      </c>
      <c r="G195" s="13" t="str">
        <f t="shared" si="194"/>
        <v/>
      </c>
      <c r="H195" s="20"/>
      <c r="I195" s="20">
        <f>IFERROR(__xludf.DUMMYFUNCTION("IF(REGEXMATCH($E195, I$2),1,0)"),0.0)</f>
        <v>0</v>
      </c>
      <c r="J195" s="20">
        <f>IFERROR(__xludf.DUMMYFUNCTION("IF(REGEXMATCH($E195, J$2),1,0)"),0.0)</f>
        <v>0</v>
      </c>
      <c r="K195" s="20">
        <f>IFERROR(__xludf.DUMMYFUNCTION("IF(REGEXMATCH($E195, K$2),1,0)"),0.0)</f>
        <v>0</v>
      </c>
      <c r="L195" s="20">
        <f>IFERROR(__xludf.DUMMYFUNCTION("IF(REGEXMATCH($E195, L$2),1,0)"),0.0)</f>
        <v>0</v>
      </c>
      <c r="M195" s="20">
        <f>IFERROR(__xludf.DUMMYFUNCTION("IF(REGEXMATCH($E195, M$2),1,0)"),0.0)</f>
        <v>0</v>
      </c>
      <c r="N195" s="20">
        <f>IFERROR(__xludf.DUMMYFUNCTION("IF(REGEXMATCH($E195, N$2),1,0)"),0.0)</f>
        <v>0</v>
      </c>
      <c r="O195" s="20">
        <f>IFERROR(__xludf.DUMMYFUNCTION("IF(REGEXMATCH($E195, O$2),1,0)"),0.0)</f>
        <v>0</v>
      </c>
      <c r="P195" s="20">
        <f>IFERROR(__xludf.DUMMYFUNCTION("IF(REGEXMATCH($E195, P$2),1,0)"),0.0)</f>
        <v>0</v>
      </c>
      <c r="Q195" s="20">
        <f>IFERROR(__xludf.DUMMYFUNCTION("IF(REGEXMATCH($E195, Q$2),1,0)"),0.0)</f>
        <v>0</v>
      </c>
      <c r="R195" s="20">
        <f>IFERROR(__xludf.DUMMYFUNCTION("IF(REGEXMATCH($E195, R$2),1,0)"),0.0)</f>
        <v>0</v>
      </c>
      <c r="S195" s="20">
        <f>IFERROR(__xludf.DUMMYFUNCTION("IF(REGEXMATCH($E195, S$2),1,0)"),0.0)</f>
        <v>0</v>
      </c>
      <c r="T195" s="20">
        <f>IFERROR(__xludf.DUMMYFUNCTION("IF(REGEXMATCH($E195, T$2),1,0)"),0.0)</f>
        <v>0</v>
      </c>
      <c r="U195" s="20">
        <f>IFERROR(__xludf.DUMMYFUNCTION("IF(REGEXMATCH($E195, U$2),1,0)"),0.0)</f>
        <v>0</v>
      </c>
      <c r="V195" s="20">
        <f>IFERROR(__xludf.DUMMYFUNCTION("IF(REGEXMATCH($E195, V$2),1,0)"),0.0)</f>
        <v>0</v>
      </c>
      <c r="W195" s="20">
        <f>IFERROR(__xludf.DUMMYFUNCTION("IF(REGEXMATCH($E195, W$2),1,0)"),0.0)</f>
        <v>0</v>
      </c>
      <c r="X195" s="20">
        <f>IFERROR(__xludf.DUMMYFUNCTION("IF(REGEXMATCH($E195, X$2),1,0)"),0.0)</f>
        <v>0</v>
      </c>
      <c r="Y195" s="20">
        <f>IFERROR(__xludf.DUMMYFUNCTION("IF(REGEXMATCH($E195, Y$2),1,0)"),0.0)</f>
        <v>0</v>
      </c>
      <c r="Z195" s="20">
        <f>IFERROR(__xludf.DUMMYFUNCTION("IF(REGEXMATCH($E195, Z$2),1,0)"),0.0)</f>
        <v>0</v>
      </c>
      <c r="AA195" s="20">
        <f>IFERROR(__xludf.DUMMYFUNCTION("IF(REGEXMATCH($E195, AA$2),1,0)"),0.0)</f>
        <v>0</v>
      </c>
      <c r="AB195" s="20">
        <f>IFERROR(__xludf.DUMMYFUNCTION("IF(REGEXMATCH($E195, AB$2),1,0)"),0.0)</f>
        <v>0</v>
      </c>
      <c r="AC195" s="20">
        <f>IFERROR(__xludf.DUMMYFUNCTION("IF(REGEXMATCH($E195, AC$2),1,0)"),0.0)</f>
        <v>0</v>
      </c>
      <c r="AD195" s="20">
        <f>IFERROR(__xludf.DUMMYFUNCTION("IF(REGEXMATCH($E195, AD$2),1,0)"),0.0)</f>
        <v>0</v>
      </c>
      <c r="AE195" s="20">
        <f>IFERROR(__xludf.DUMMYFUNCTION("IF(REGEXMATCH($E195, AE$2),1,0)"),0.0)</f>
        <v>0</v>
      </c>
      <c r="AF195" s="20"/>
      <c r="AG195" s="20"/>
      <c r="AH195" s="25">
        <f t="shared" si="3"/>
        <v>0</v>
      </c>
      <c r="AI195" s="25">
        <f>IFERROR(__xludf.DUMMYFUNCTION("IF(REGEXMATCH(LOWER($AG195), LOWER(AI$2)),1,0)"),0.0)</f>
        <v>0</v>
      </c>
      <c r="AJ195" s="25">
        <f>IFERROR(__xludf.DUMMYFUNCTION("IF(REGEXMATCH(LOWER($AG195), LOWER(AJ$2)),1,0)"),0.0)</f>
        <v>0</v>
      </c>
      <c r="AK195" s="25">
        <f>IFERROR(__xludf.DUMMYFUNCTION("IF(REGEXMATCH(LOWER($AG195), LOWER(AK$2)),1,0)"),0.0)</f>
        <v>0</v>
      </c>
      <c r="AL195" s="25">
        <f>IFERROR(__xludf.DUMMYFUNCTION("IF(REGEXMATCH(LOWER($AG195), LOWER(AL$2)),1,0)"),0.0)</f>
        <v>0</v>
      </c>
      <c r="AM195" s="25">
        <f>IFERROR(__xludf.DUMMYFUNCTION("IF(REGEXMATCH(LOWER($AG195), LOWER(AM$2)),1,0)"),0.0)</f>
        <v>0</v>
      </c>
      <c r="AN195" s="25">
        <f>IFERROR(__xludf.DUMMYFUNCTION("IF(REGEXMATCH(LOWER($AG195), LOWER(AN$2)),1,0)"),0.0)</f>
        <v>0</v>
      </c>
      <c r="AO195" s="25">
        <f>IFERROR(__xludf.DUMMYFUNCTION("IF(REGEXMATCH(LOWER($AG195), LOWER(AO$2)),1,0)"),0.0)</f>
        <v>0</v>
      </c>
      <c r="AP195" s="25">
        <f>IFERROR(__xludf.DUMMYFUNCTION("IF(REGEXMATCH(LOWER($AG195), LOWER(AP$2)),1,0)"),0.0)</f>
        <v>0</v>
      </c>
      <c r="AQ195" s="25">
        <f>IFERROR(__xludf.DUMMYFUNCTION("IF(REGEXMATCH(LOWER($AG195), LOWER(AQ$2)),1,0)"),0.0)</f>
        <v>0</v>
      </c>
      <c r="AR195" s="25">
        <f>IFERROR(__xludf.DUMMYFUNCTION("IF(REGEXMATCH(LOWER($AG195), LOWER(AR$2)),1,0)"),0.0)</f>
        <v>0</v>
      </c>
      <c r="AS195" s="25">
        <f>IFERROR(__xludf.DUMMYFUNCTION("IF(REGEXMATCH(LOWER($AG195), LOWER(AS$2)),1,0)"),0.0)</f>
        <v>0</v>
      </c>
      <c r="AT195" s="25">
        <f>IFERROR(__xludf.DUMMYFUNCTION("IF(REGEXMATCH(LOWER($AG195), LOWER(AT$2)),1,0)"),0.0)</f>
        <v>0</v>
      </c>
      <c r="AU195" s="25">
        <f>IFERROR(__xludf.DUMMYFUNCTION("IF(REGEXMATCH(LOWER($AG195), LOWER(AU$2)),1,0)"),0.0)</f>
        <v>0</v>
      </c>
      <c r="AV195" s="25">
        <f>IFERROR(__xludf.DUMMYFUNCTION("IF(REGEXMATCH(LOWER($AG195), LOWER(AV$2)),1,0)"),0.0)</f>
        <v>0</v>
      </c>
      <c r="AW195" s="25">
        <f>IFERROR(__xludf.DUMMYFUNCTION("IF(REGEXMATCH(LOWER($AG195), LOWER(AW$2)),1,0)"),0.0)</f>
        <v>0</v>
      </c>
      <c r="AX195" s="25">
        <f>IFERROR(__xludf.DUMMYFUNCTION("IF(REGEXMATCH(LOWER($AG195), LOWER(AX$2)),1,0)"),0.0)</f>
        <v>0</v>
      </c>
      <c r="AY195" s="20"/>
      <c r="AZ195" s="20"/>
      <c r="BA195" s="20"/>
      <c r="BB195" s="20"/>
    </row>
    <row r="196" ht="47.25" customHeight="1">
      <c r="A196" s="1" t="s">
        <v>1161</v>
      </c>
      <c r="B196" s="1" t="s">
        <v>124</v>
      </c>
      <c r="C196" s="1" t="s">
        <v>1162</v>
      </c>
      <c r="D196" s="24">
        <v>0.0</v>
      </c>
      <c r="E196" s="20"/>
      <c r="F196" s="13" t="str">
        <f t="shared" ref="F196:G196" si="195">IMAGE(CONCATENATE("https://connectvideo.garmin.com",BA196))</f>
        <v/>
      </c>
      <c r="G196" s="13" t="str">
        <f t="shared" si="195"/>
        <v/>
      </c>
      <c r="H196" s="20"/>
      <c r="I196" s="20">
        <f>IFERROR(__xludf.DUMMYFUNCTION("IF(REGEXMATCH($E196, I$2),1,0)"),0.0)</f>
        <v>0</v>
      </c>
      <c r="J196" s="20">
        <f>IFERROR(__xludf.DUMMYFUNCTION("IF(REGEXMATCH($E196, J$2),1,0)"),0.0)</f>
        <v>0</v>
      </c>
      <c r="K196" s="20">
        <f>IFERROR(__xludf.DUMMYFUNCTION("IF(REGEXMATCH($E196, K$2),1,0)"),0.0)</f>
        <v>0</v>
      </c>
      <c r="L196" s="20">
        <f>IFERROR(__xludf.DUMMYFUNCTION("IF(REGEXMATCH($E196, L$2),1,0)"),0.0)</f>
        <v>0</v>
      </c>
      <c r="M196" s="20">
        <f>IFERROR(__xludf.DUMMYFUNCTION("IF(REGEXMATCH($E196, M$2),1,0)"),0.0)</f>
        <v>0</v>
      </c>
      <c r="N196" s="20">
        <f>IFERROR(__xludf.DUMMYFUNCTION("IF(REGEXMATCH($E196, N$2),1,0)"),0.0)</f>
        <v>0</v>
      </c>
      <c r="O196" s="20">
        <f>IFERROR(__xludf.DUMMYFUNCTION("IF(REGEXMATCH($E196, O$2),1,0)"),0.0)</f>
        <v>0</v>
      </c>
      <c r="P196" s="20">
        <f>IFERROR(__xludf.DUMMYFUNCTION("IF(REGEXMATCH($E196, P$2),1,0)"),0.0)</f>
        <v>0</v>
      </c>
      <c r="Q196" s="20">
        <f>IFERROR(__xludf.DUMMYFUNCTION("IF(REGEXMATCH($E196, Q$2),1,0)"),0.0)</f>
        <v>0</v>
      </c>
      <c r="R196" s="20">
        <f>IFERROR(__xludf.DUMMYFUNCTION("IF(REGEXMATCH($E196, R$2),1,0)"),0.0)</f>
        <v>0</v>
      </c>
      <c r="S196" s="20">
        <f>IFERROR(__xludf.DUMMYFUNCTION("IF(REGEXMATCH($E196, S$2),1,0)"),0.0)</f>
        <v>0</v>
      </c>
      <c r="T196" s="20">
        <f>IFERROR(__xludf.DUMMYFUNCTION("IF(REGEXMATCH($E196, T$2),1,0)"),0.0)</f>
        <v>0</v>
      </c>
      <c r="U196" s="20">
        <f>IFERROR(__xludf.DUMMYFUNCTION("IF(REGEXMATCH($E196, U$2),1,0)"),0.0)</f>
        <v>0</v>
      </c>
      <c r="V196" s="20">
        <f>IFERROR(__xludf.DUMMYFUNCTION("IF(REGEXMATCH($E196, V$2),1,0)"),0.0)</f>
        <v>0</v>
      </c>
      <c r="W196" s="20">
        <f>IFERROR(__xludf.DUMMYFUNCTION("IF(REGEXMATCH($E196, W$2),1,0)"),0.0)</f>
        <v>0</v>
      </c>
      <c r="X196" s="20">
        <f>IFERROR(__xludf.DUMMYFUNCTION("IF(REGEXMATCH($E196, X$2),1,0)"),0.0)</f>
        <v>0</v>
      </c>
      <c r="Y196" s="20">
        <f>IFERROR(__xludf.DUMMYFUNCTION("IF(REGEXMATCH($E196, Y$2),1,0)"),0.0)</f>
        <v>0</v>
      </c>
      <c r="Z196" s="20">
        <f>IFERROR(__xludf.DUMMYFUNCTION("IF(REGEXMATCH($E196, Z$2),1,0)"),0.0)</f>
        <v>0</v>
      </c>
      <c r="AA196" s="20">
        <f>IFERROR(__xludf.DUMMYFUNCTION("IF(REGEXMATCH($E196, AA$2),1,0)"),0.0)</f>
        <v>0</v>
      </c>
      <c r="AB196" s="20">
        <f>IFERROR(__xludf.DUMMYFUNCTION("IF(REGEXMATCH($E196, AB$2),1,0)"),0.0)</f>
        <v>0</v>
      </c>
      <c r="AC196" s="20">
        <f>IFERROR(__xludf.DUMMYFUNCTION("IF(REGEXMATCH($E196, AC$2),1,0)"),0.0)</f>
        <v>0</v>
      </c>
      <c r="AD196" s="20">
        <f>IFERROR(__xludf.DUMMYFUNCTION("IF(REGEXMATCH($E196, AD$2),1,0)"),0.0)</f>
        <v>0</v>
      </c>
      <c r="AE196" s="20">
        <f>IFERROR(__xludf.DUMMYFUNCTION("IF(REGEXMATCH($E196, AE$2),1,0)"),0.0)</f>
        <v>0</v>
      </c>
      <c r="AF196" s="20"/>
      <c r="AG196" s="20"/>
      <c r="AH196" s="25">
        <f t="shared" si="3"/>
        <v>0</v>
      </c>
      <c r="AI196" s="25">
        <f>IFERROR(__xludf.DUMMYFUNCTION("IF(REGEXMATCH(LOWER($AG196), LOWER(AI$2)),1,0)"),0.0)</f>
        <v>0</v>
      </c>
      <c r="AJ196" s="25">
        <f>IFERROR(__xludf.DUMMYFUNCTION("IF(REGEXMATCH(LOWER($AG196), LOWER(AJ$2)),1,0)"),0.0)</f>
        <v>0</v>
      </c>
      <c r="AK196" s="25">
        <f>IFERROR(__xludf.DUMMYFUNCTION("IF(REGEXMATCH(LOWER($AG196), LOWER(AK$2)),1,0)"),0.0)</f>
        <v>0</v>
      </c>
      <c r="AL196" s="25">
        <f>IFERROR(__xludf.DUMMYFUNCTION("IF(REGEXMATCH(LOWER($AG196), LOWER(AL$2)),1,0)"),0.0)</f>
        <v>0</v>
      </c>
      <c r="AM196" s="25">
        <f>IFERROR(__xludf.DUMMYFUNCTION("IF(REGEXMATCH(LOWER($AG196), LOWER(AM$2)),1,0)"),0.0)</f>
        <v>0</v>
      </c>
      <c r="AN196" s="25">
        <f>IFERROR(__xludf.DUMMYFUNCTION("IF(REGEXMATCH(LOWER($AG196), LOWER(AN$2)),1,0)"),0.0)</f>
        <v>0</v>
      </c>
      <c r="AO196" s="25">
        <f>IFERROR(__xludf.DUMMYFUNCTION("IF(REGEXMATCH(LOWER($AG196), LOWER(AO$2)),1,0)"),0.0)</f>
        <v>0</v>
      </c>
      <c r="AP196" s="25">
        <f>IFERROR(__xludf.DUMMYFUNCTION("IF(REGEXMATCH(LOWER($AG196), LOWER(AP$2)),1,0)"),0.0)</f>
        <v>0</v>
      </c>
      <c r="AQ196" s="25">
        <f>IFERROR(__xludf.DUMMYFUNCTION("IF(REGEXMATCH(LOWER($AG196), LOWER(AQ$2)),1,0)"),0.0)</f>
        <v>0</v>
      </c>
      <c r="AR196" s="25">
        <f>IFERROR(__xludf.DUMMYFUNCTION("IF(REGEXMATCH(LOWER($AG196), LOWER(AR$2)),1,0)"),0.0)</f>
        <v>0</v>
      </c>
      <c r="AS196" s="25">
        <f>IFERROR(__xludf.DUMMYFUNCTION("IF(REGEXMATCH(LOWER($AG196), LOWER(AS$2)),1,0)"),0.0)</f>
        <v>0</v>
      </c>
      <c r="AT196" s="25">
        <f>IFERROR(__xludf.DUMMYFUNCTION("IF(REGEXMATCH(LOWER($AG196), LOWER(AT$2)),1,0)"),0.0)</f>
        <v>0</v>
      </c>
      <c r="AU196" s="25">
        <f>IFERROR(__xludf.DUMMYFUNCTION("IF(REGEXMATCH(LOWER($AG196), LOWER(AU$2)),1,0)"),0.0)</f>
        <v>0</v>
      </c>
      <c r="AV196" s="25">
        <f>IFERROR(__xludf.DUMMYFUNCTION("IF(REGEXMATCH(LOWER($AG196), LOWER(AV$2)),1,0)"),0.0)</f>
        <v>0</v>
      </c>
      <c r="AW196" s="25">
        <f>IFERROR(__xludf.DUMMYFUNCTION("IF(REGEXMATCH(LOWER($AG196), LOWER(AW$2)),1,0)"),0.0)</f>
        <v>0</v>
      </c>
      <c r="AX196" s="25">
        <f>IFERROR(__xludf.DUMMYFUNCTION("IF(REGEXMATCH(LOWER($AG196), LOWER(AX$2)),1,0)"),0.0)</f>
        <v>0</v>
      </c>
      <c r="AY196" s="20"/>
      <c r="AZ196" s="20"/>
      <c r="BA196" s="20"/>
      <c r="BB196" s="20"/>
    </row>
    <row r="197" ht="47.25" customHeight="1">
      <c r="A197" s="1" t="s">
        <v>1163</v>
      </c>
      <c r="B197" s="1" t="s">
        <v>124</v>
      </c>
      <c r="C197" s="1" t="s">
        <v>1164</v>
      </c>
      <c r="D197" s="24">
        <v>0.0</v>
      </c>
      <c r="E197" s="20"/>
      <c r="F197" s="13" t="str">
        <f t="shared" ref="F197:G197" si="196">IMAGE(CONCATENATE("https://connectvideo.garmin.com",BA197))</f>
        <v/>
      </c>
      <c r="G197" s="13" t="str">
        <f t="shared" si="196"/>
        <v/>
      </c>
      <c r="H197" s="20"/>
      <c r="I197" s="20">
        <f>IFERROR(__xludf.DUMMYFUNCTION("IF(REGEXMATCH($E197, I$2),1,0)"),0.0)</f>
        <v>0</v>
      </c>
      <c r="J197" s="20">
        <f>IFERROR(__xludf.DUMMYFUNCTION("IF(REGEXMATCH($E197, J$2),1,0)"),0.0)</f>
        <v>0</v>
      </c>
      <c r="K197" s="20">
        <f>IFERROR(__xludf.DUMMYFUNCTION("IF(REGEXMATCH($E197, K$2),1,0)"),0.0)</f>
        <v>0</v>
      </c>
      <c r="L197" s="20">
        <f>IFERROR(__xludf.DUMMYFUNCTION("IF(REGEXMATCH($E197, L$2),1,0)"),0.0)</f>
        <v>0</v>
      </c>
      <c r="M197" s="20">
        <f>IFERROR(__xludf.DUMMYFUNCTION("IF(REGEXMATCH($E197, M$2),1,0)"),0.0)</f>
        <v>0</v>
      </c>
      <c r="N197" s="20">
        <f>IFERROR(__xludf.DUMMYFUNCTION("IF(REGEXMATCH($E197, N$2),1,0)"),0.0)</f>
        <v>0</v>
      </c>
      <c r="O197" s="20">
        <f>IFERROR(__xludf.DUMMYFUNCTION("IF(REGEXMATCH($E197, O$2),1,0)"),0.0)</f>
        <v>0</v>
      </c>
      <c r="P197" s="20">
        <f>IFERROR(__xludf.DUMMYFUNCTION("IF(REGEXMATCH($E197, P$2),1,0)"),0.0)</f>
        <v>0</v>
      </c>
      <c r="Q197" s="20">
        <f>IFERROR(__xludf.DUMMYFUNCTION("IF(REGEXMATCH($E197, Q$2),1,0)"),0.0)</f>
        <v>0</v>
      </c>
      <c r="R197" s="20">
        <f>IFERROR(__xludf.DUMMYFUNCTION("IF(REGEXMATCH($E197, R$2),1,0)"),0.0)</f>
        <v>0</v>
      </c>
      <c r="S197" s="20">
        <f>IFERROR(__xludf.DUMMYFUNCTION("IF(REGEXMATCH($E197, S$2),1,0)"),0.0)</f>
        <v>0</v>
      </c>
      <c r="T197" s="20">
        <f>IFERROR(__xludf.DUMMYFUNCTION("IF(REGEXMATCH($E197, T$2),1,0)"),0.0)</f>
        <v>0</v>
      </c>
      <c r="U197" s="20">
        <f>IFERROR(__xludf.DUMMYFUNCTION("IF(REGEXMATCH($E197, U$2),1,0)"),0.0)</f>
        <v>0</v>
      </c>
      <c r="V197" s="20">
        <f>IFERROR(__xludf.DUMMYFUNCTION("IF(REGEXMATCH($E197, V$2),1,0)"),0.0)</f>
        <v>0</v>
      </c>
      <c r="W197" s="20">
        <f>IFERROR(__xludf.DUMMYFUNCTION("IF(REGEXMATCH($E197, W$2),1,0)"),0.0)</f>
        <v>0</v>
      </c>
      <c r="X197" s="20">
        <f>IFERROR(__xludf.DUMMYFUNCTION("IF(REGEXMATCH($E197, X$2),1,0)"),0.0)</f>
        <v>0</v>
      </c>
      <c r="Y197" s="20">
        <f>IFERROR(__xludf.DUMMYFUNCTION("IF(REGEXMATCH($E197, Y$2),1,0)"),0.0)</f>
        <v>0</v>
      </c>
      <c r="Z197" s="20">
        <f>IFERROR(__xludf.DUMMYFUNCTION("IF(REGEXMATCH($E197, Z$2),1,0)"),0.0)</f>
        <v>0</v>
      </c>
      <c r="AA197" s="20">
        <f>IFERROR(__xludf.DUMMYFUNCTION("IF(REGEXMATCH($E197, AA$2),1,0)"),0.0)</f>
        <v>0</v>
      </c>
      <c r="AB197" s="20">
        <f>IFERROR(__xludf.DUMMYFUNCTION("IF(REGEXMATCH($E197, AB$2),1,0)"),0.0)</f>
        <v>0</v>
      </c>
      <c r="AC197" s="20">
        <f>IFERROR(__xludf.DUMMYFUNCTION("IF(REGEXMATCH($E197, AC$2),1,0)"),0.0)</f>
        <v>0</v>
      </c>
      <c r="AD197" s="20">
        <f>IFERROR(__xludf.DUMMYFUNCTION("IF(REGEXMATCH($E197, AD$2),1,0)"),0.0)</f>
        <v>0</v>
      </c>
      <c r="AE197" s="20">
        <f>IFERROR(__xludf.DUMMYFUNCTION("IF(REGEXMATCH($E197, AE$2),1,0)"),0.0)</f>
        <v>0</v>
      </c>
      <c r="AF197" s="20"/>
      <c r="AG197" s="20"/>
      <c r="AH197" s="25">
        <f t="shared" si="3"/>
        <v>0</v>
      </c>
      <c r="AI197" s="25">
        <f>IFERROR(__xludf.DUMMYFUNCTION("IF(REGEXMATCH(LOWER($AG197), LOWER(AI$2)),1,0)"),0.0)</f>
        <v>0</v>
      </c>
      <c r="AJ197" s="25">
        <f>IFERROR(__xludf.DUMMYFUNCTION("IF(REGEXMATCH(LOWER($AG197), LOWER(AJ$2)),1,0)"),0.0)</f>
        <v>0</v>
      </c>
      <c r="AK197" s="25">
        <f>IFERROR(__xludf.DUMMYFUNCTION("IF(REGEXMATCH(LOWER($AG197), LOWER(AK$2)),1,0)"),0.0)</f>
        <v>0</v>
      </c>
      <c r="AL197" s="25">
        <f>IFERROR(__xludf.DUMMYFUNCTION("IF(REGEXMATCH(LOWER($AG197), LOWER(AL$2)),1,0)"),0.0)</f>
        <v>0</v>
      </c>
      <c r="AM197" s="25">
        <f>IFERROR(__xludf.DUMMYFUNCTION("IF(REGEXMATCH(LOWER($AG197), LOWER(AM$2)),1,0)"),0.0)</f>
        <v>0</v>
      </c>
      <c r="AN197" s="25">
        <f>IFERROR(__xludf.DUMMYFUNCTION("IF(REGEXMATCH(LOWER($AG197), LOWER(AN$2)),1,0)"),0.0)</f>
        <v>0</v>
      </c>
      <c r="AO197" s="25">
        <f>IFERROR(__xludf.DUMMYFUNCTION("IF(REGEXMATCH(LOWER($AG197), LOWER(AO$2)),1,0)"),0.0)</f>
        <v>0</v>
      </c>
      <c r="AP197" s="25">
        <f>IFERROR(__xludf.DUMMYFUNCTION("IF(REGEXMATCH(LOWER($AG197), LOWER(AP$2)),1,0)"),0.0)</f>
        <v>0</v>
      </c>
      <c r="AQ197" s="25">
        <f>IFERROR(__xludf.DUMMYFUNCTION("IF(REGEXMATCH(LOWER($AG197), LOWER(AQ$2)),1,0)"),0.0)</f>
        <v>0</v>
      </c>
      <c r="AR197" s="25">
        <f>IFERROR(__xludf.DUMMYFUNCTION("IF(REGEXMATCH(LOWER($AG197), LOWER(AR$2)),1,0)"),0.0)</f>
        <v>0</v>
      </c>
      <c r="AS197" s="25">
        <f>IFERROR(__xludf.DUMMYFUNCTION("IF(REGEXMATCH(LOWER($AG197), LOWER(AS$2)),1,0)"),0.0)</f>
        <v>0</v>
      </c>
      <c r="AT197" s="25">
        <f>IFERROR(__xludf.DUMMYFUNCTION("IF(REGEXMATCH(LOWER($AG197), LOWER(AT$2)),1,0)"),0.0)</f>
        <v>0</v>
      </c>
      <c r="AU197" s="25">
        <f>IFERROR(__xludf.DUMMYFUNCTION("IF(REGEXMATCH(LOWER($AG197), LOWER(AU$2)),1,0)"),0.0)</f>
        <v>0</v>
      </c>
      <c r="AV197" s="25">
        <f>IFERROR(__xludf.DUMMYFUNCTION("IF(REGEXMATCH(LOWER($AG197), LOWER(AV$2)),1,0)"),0.0)</f>
        <v>0</v>
      </c>
      <c r="AW197" s="25">
        <f>IFERROR(__xludf.DUMMYFUNCTION("IF(REGEXMATCH(LOWER($AG197), LOWER(AW$2)),1,0)"),0.0)</f>
        <v>0</v>
      </c>
      <c r="AX197" s="25">
        <f>IFERROR(__xludf.DUMMYFUNCTION("IF(REGEXMATCH(LOWER($AG197), LOWER(AX$2)),1,0)"),0.0)</f>
        <v>0</v>
      </c>
      <c r="AY197" s="20"/>
      <c r="AZ197" s="20"/>
      <c r="BA197" s="20"/>
      <c r="BB197" s="20"/>
    </row>
    <row r="198" ht="47.25" customHeight="1">
      <c r="A198" s="1" t="s">
        <v>1165</v>
      </c>
      <c r="B198" s="1" t="s">
        <v>124</v>
      </c>
      <c r="C198" s="1" t="s">
        <v>1166</v>
      </c>
      <c r="D198" s="24">
        <v>0.0</v>
      </c>
      <c r="E198" s="20"/>
      <c r="F198" s="13" t="str">
        <f t="shared" ref="F198:G198" si="197">IMAGE(CONCATENATE("https://connectvideo.garmin.com",BA198))</f>
        <v/>
      </c>
      <c r="G198" s="13" t="str">
        <f t="shared" si="197"/>
        <v/>
      </c>
      <c r="H198" s="20"/>
      <c r="I198" s="20">
        <f>IFERROR(__xludf.DUMMYFUNCTION("IF(REGEXMATCH($E198, I$2),1,0)"),0.0)</f>
        <v>0</v>
      </c>
      <c r="J198" s="20">
        <f>IFERROR(__xludf.DUMMYFUNCTION("IF(REGEXMATCH($E198, J$2),1,0)"),0.0)</f>
        <v>0</v>
      </c>
      <c r="K198" s="20">
        <f>IFERROR(__xludf.DUMMYFUNCTION("IF(REGEXMATCH($E198, K$2),1,0)"),0.0)</f>
        <v>0</v>
      </c>
      <c r="L198" s="20">
        <f>IFERROR(__xludf.DUMMYFUNCTION("IF(REGEXMATCH($E198, L$2),1,0)"),0.0)</f>
        <v>0</v>
      </c>
      <c r="M198" s="20">
        <f>IFERROR(__xludf.DUMMYFUNCTION("IF(REGEXMATCH($E198, M$2),1,0)"),0.0)</f>
        <v>0</v>
      </c>
      <c r="N198" s="20">
        <f>IFERROR(__xludf.DUMMYFUNCTION("IF(REGEXMATCH($E198, N$2),1,0)"),0.0)</f>
        <v>0</v>
      </c>
      <c r="O198" s="20">
        <f>IFERROR(__xludf.DUMMYFUNCTION("IF(REGEXMATCH($E198, O$2),1,0)"),0.0)</f>
        <v>0</v>
      </c>
      <c r="P198" s="20">
        <f>IFERROR(__xludf.DUMMYFUNCTION("IF(REGEXMATCH($E198, P$2),1,0)"),0.0)</f>
        <v>0</v>
      </c>
      <c r="Q198" s="20">
        <f>IFERROR(__xludf.DUMMYFUNCTION("IF(REGEXMATCH($E198, Q$2),1,0)"),0.0)</f>
        <v>0</v>
      </c>
      <c r="R198" s="20">
        <f>IFERROR(__xludf.DUMMYFUNCTION("IF(REGEXMATCH($E198, R$2),1,0)"),0.0)</f>
        <v>0</v>
      </c>
      <c r="S198" s="20">
        <f>IFERROR(__xludf.DUMMYFUNCTION("IF(REGEXMATCH($E198, S$2),1,0)"),0.0)</f>
        <v>0</v>
      </c>
      <c r="T198" s="20">
        <f>IFERROR(__xludf.DUMMYFUNCTION("IF(REGEXMATCH($E198, T$2),1,0)"),0.0)</f>
        <v>0</v>
      </c>
      <c r="U198" s="20">
        <f>IFERROR(__xludf.DUMMYFUNCTION("IF(REGEXMATCH($E198, U$2),1,0)"),0.0)</f>
        <v>0</v>
      </c>
      <c r="V198" s="20">
        <f>IFERROR(__xludf.DUMMYFUNCTION("IF(REGEXMATCH($E198, V$2),1,0)"),0.0)</f>
        <v>0</v>
      </c>
      <c r="W198" s="20">
        <f>IFERROR(__xludf.DUMMYFUNCTION("IF(REGEXMATCH($E198, W$2),1,0)"),0.0)</f>
        <v>0</v>
      </c>
      <c r="X198" s="20">
        <f>IFERROR(__xludf.DUMMYFUNCTION("IF(REGEXMATCH($E198, X$2),1,0)"),0.0)</f>
        <v>0</v>
      </c>
      <c r="Y198" s="20">
        <f>IFERROR(__xludf.DUMMYFUNCTION("IF(REGEXMATCH($E198, Y$2),1,0)"),0.0)</f>
        <v>0</v>
      </c>
      <c r="Z198" s="20">
        <f>IFERROR(__xludf.DUMMYFUNCTION("IF(REGEXMATCH($E198, Z$2),1,0)"),0.0)</f>
        <v>0</v>
      </c>
      <c r="AA198" s="20">
        <f>IFERROR(__xludf.DUMMYFUNCTION("IF(REGEXMATCH($E198, AA$2),1,0)"),0.0)</f>
        <v>0</v>
      </c>
      <c r="AB198" s="20">
        <f>IFERROR(__xludf.DUMMYFUNCTION("IF(REGEXMATCH($E198, AB$2),1,0)"),0.0)</f>
        <v>0</v>
      </c>
      <c r="AC198" s="20">
        <f>IFERROR(__xludf.DUMMYFUNCTION("IF(REGEXMATCH($E198, AC$2),1,0)"),0.0)</f>
        <v>0</v>
      </c>
      <c r="AD198" s="20">
        <f>IFERROR(__xludf.DUMMYFUNCTION("IF(REGEXMATCH($E198, AD$2),1,0)"),0.0)</f>
        <v>0</v>
      </c>
      <c r="AE198" s="20">
        <f>IFERROR(__xludf.DUMMYFUNCTION("IF(REGEXMATCH($E198, AE$2),1,0)"),0.0)</f>
        <v>0</v>
      </c>
      <c r="AF198" s="20"/>
      <c r="AG198" s="20"/>
      <c r="AH198" s="25">
        <f t="shared" si="3"/>
        <v>0</v>
      </c>
      <c r="AI198" s="25">
        <f>IFERROR(__xludf.DUMMYFUNCTION("IF(REGEXMATCH(LOWER($AG198), LOWER(AI$2)),1,0)"),0.0)</f>
        <v>0</v>
      </c>
      <c r="AJ198" s="25">
        <f>IFERROR(__xludf.DUMMYFUNCTION("IF(REGEXMATCH(LOWER($AG198), LOWER(AJ$2)),1,0)"),0.0)</f>
        <v>0</v>
      </c>
      <c r="AK198" s="25">
        <f>IFERROR(__xludf.DUMMYFUNCTION("IF(REGEXMATCH(LOWER($AG198), LOWER(AK$2)),1,0)"),0.0)</f>
        <v>0</v>
      </c>
      <c r="AL198" s="25">
        <f>IFERROR(__xludf.DUMMYFUNCTION("IF(REGEXMATCH(LOWER($AG198), LOWER(AL$2)),1,0)"),0.0)</f>
        <v>0</v>
      </c>
      <c r="AM198" s="25">
        <f>IFERROR(__xludf.DUMMYFUNCTION("IF(REGEXMATCH(LOWER($AG198), LOWER(AM$2)),1,0)"),0.0)</f>
        <v>0</v>
      </c>
      <c r="AN198" s="25">
        <f>IFERROR(__xludf.DUMMYFUNCTION("IF(REGEXMATCH(LOWER($AG198), LOWER(AN$2)),1,0)"),0.0)</f>
        <v>0</v>
      </c>
      <c r="AO198" s="25">
        <f>IFERROR(__xludf.DUMMYFUNCTION("IF(REGEXMATCH(LOWER($AG198), LOWER(AO$2)),1,0)"),0.0)</f>
        <v>0</v>
      </c>
      <c r="AP198" s="25">
        <f>IFERROR(__xludf.DUMMYFUNCTION("IF(REGEXMATCH(LOWER($AG198), LOWER(AP$2)),1,0)"),0.0)</f>
        <v>0</v>
      </c>
      <c r="AQ198" s="25">
        <f>IFERROR(__xludf.DUMMYFUNCTION("IF(REGEXMATCH(LOWER($AG198), LOWER(AQ$2)),1,0)"),0.0)</f>
        <v>0</v>
      </c>
      <c r="AR198" s="25">
        <f>IFERROR(__xludf.DUMMYFUNCTION("IF(REGEXMATCH(LOWER($AG198), LOWER(AR$2)),1,0)"),0.0)</f>
        <v>0</v>
      </c>
      <c r="AS198" s="25">
        <f>IFERROR(__xludf.DUMMYFUNCTION("IF(REGEXMATCH(LOWER($AG198), LOWER(AS$2)),1,0)"),0.0)</f>
        <v>0</v>
      </c>
      <c r="AT198" s="25">
        <f>IFERROR(__xludf.DUMMYFUNCTION("IF(REGEXMATCH(LOWER($AG198), LOWER(AT$2)),1,0)"),0.0)</f>
        <v>0</v>
      </c>
      <c r="AU198" s="25">
        <f>IFERROR(__xludf.DUMMYFUNCTION("IF(REGEXMATCH(LOWER($AG198), LOWER(AU$2)),1,0)"),0.0)</f>
        <v>0</v>
      </c>
      <c r="AV198" s="25">
        <f>IFERROR(__xludf.DUMMYFUNCTION("IF(REGEXMATCH(LOWER($AG198), LOWER(AV$2)),1,0)"),0.0)</f>
        <v>0</v>
      </c>
      <c r="AW198" s="25">
        <f>IFERROR(__xludf.DUMMYFUNCTION("IF(REGEXMATCH(LOWER($AG198), LOWER(AW$2)),1,0)"),0.0)</f>
        <v>0</v>
      </c>
      <c r="AX198" s="25">
        <f>IFERROR(__xludf.DUMMYFUNCTION("IF(REGEXMATCH(LOWER($AG198), LOWER(AX$2)),1,0)"),0.0)</f>
        <v>0</v>
      </c>
      <c r="AY198" s="20"/>
      <c r="AZ198" s="20"/>
      <c r="BA198" s="20"/>
      <c r="BB198" s="20"/>
    </row>
    <row r="199" ht="47.25" customHeight="1">
      <c r="A199" s="1" t="s">
        <v>1167</v>
      </c>
      <c r="B199" s="1" t="s">
        <v>124</v>
      </c>
      <c r="C199" s="1" t="s">
        <v>1168</v>
      </c>
      <c r="D199" s="24">
        <v>0.0</v>
      </c>
      <c r="E199" s="20"/>
      <c r="F199" s="13" t="str">
        <f t="shared" ref="F199:G199" si="198">IMAGE(CONCATENATE("https://connectvideo.garmin.com",BA199))</f>
        <v/>
      </c>
      <c r="G199" s="13" t="str">
        <f t="shared" si="198"/>
        <v/>
      </c>
      <c r="H199" s="20"/>
      <c r="I199" s="20">
        <f>IFERROR(__xludf.DUMMYFUNCTION("IF(REGEXMATCH($E199, I$2),1,0)"),0.0)</f>
        <v>0</v>
      </c>
      <c r="J199" s="20">
        <f>IFERROR(__xludf.DUMMYFUNCTION("IF(REGEXMATCH($E199, J$2),1,0)"),0.0)</f>
        <v>0</v>
      </c>
      <c r="K199" s="20">
        <f>IFERROR(__xludf.DUMMYFUNCTION("IF(REGEXMATCH($E199, K$2),1,0)"),0.0)</f>
        <v>0</v>
      </c>
      <c r="L199" s="20">
        <f>IFERROR(__xludf.DUMMYFUNCTION("IF(REGEXMATCH($E199, L$2),1,0)"),0.0)</f>
        <v>0</v>
      </c>
      <c r="M199" s="20">
        <f>IFERROR(__xludf.DUMMYFUNCTION("IF(REGEXMATCH($E199, M$2),1,0)"),0.0)</f>
        <v>0</v>
      </c>
      <c r="N199" s="20">
        <f>IFERROR(__xludf.DUMMYFUNCTION("IF(REGEXMATCH($E199, N$2),1,0)"),0.0)</f>
        <v>0</v>
      </c>
      <c r="O199" s="20">
        <f>IFERROR(__xludf.DUMMYFUNCTION("IF(REGEXMATCH($E199, O$2),1,0)"),0.0)</f>
        <v>0</v>
      </c>
      <c r="P199" s="20">
        <f>IFERROR(__xludf.DUMMYFUNCTION("IF(REGEXMATCH($E199, P$2),1,0)"),0.0)</f>
        <v>0</v>
      </c>
      <c r="Q199" s="20">
        <f>IFERROR(__xludf.DUMMYFUNCTION("IF(REGEXMATCH($E199, Q$2),1,0)"),0.0)</f>
        <v>0</v>
      </c>
      <c r="R199" s="20">
        <f>IFERROR(__xludf.DUMMYFUNCTION("IF(REGEXMATCH($E199, R$2),1,0)"),0.0)</f>
        <v>0</v>
      </c>
      <c r="S199" s="20">
        <f>IFERROR(__xludf.DUMMYFUNCTION("IF(REGEXMATCH($E199, S$2),1,0)"),0.0)</f>
        <v>0</v>
      </c>
      <c r="T199" s="20">
        <f>IFERROR(__xludf.DUMMYFUNCTION("IF(REGEXMATCH($E199, T$2),1,0)"),0.0)</f>
        <v>0</v>
      </c>
      <c r="U199" s="20">
        <f>IFERROR(__xludf.DUMMYFUNCTION("IF(REGEXMATCH($E199, U$2),1,0)"),0.0)</f>
        <v>0</v>
      </c>
      <c r="V199" s="20">
        <f>IFERROR(__xludf.DUMMYFUNCTION("IF(REGEXMATCH($E199, V$2),1,0)"),0.0)</f>
        <v>0</v>
      </c>
      <c r="W199" s="20">
        <f>IFERROR(__xludf.DUMMYFUNCTION("IF(REGEXMATCH($E199, W$2),1,0)"),0.0)</f>
        <v>0</v>
      </c>
      <c r="X199" s="20">
        <f>IFERROR(__xludf.DUMMYFUNCTION("IF(REGEXMATCH($E199, X$2),1,0)"),0.0)</f>
        <v>0</v>
      </c>
      <c r="Y199" s="20">
        <f>IFERROR(__xludf.DUMMYFUNCTION("IF(REGEXMATCH($E199, Y$2),1,0)"),0.0)</f>
        <v>0</v>
      </c>
      <c r="Z199" s="20">
        <f>IFERROR(__xludf.DUMMYFUNCTION("IF(REGEXMATCH($E199, Z$2),1,0)"),0.0)</f>
        <v>0</v>
      </c>
      <c r="AA199" s="20">
        <f>IFERROR(__xludf.DUMMYFUNCTION("IF(REGEXMATCH($E199, AA$2),1,0)"),0.0)</f>
        <v>0</v>
      </c>
      <c r="AB199" s="20">
        <f>IFERROR(__xludf.DUMMYFUNCTION("IF(REGEXMATCH($E199, AB$2),1,0)"),0.0)</f>
        <v>0</v>
      </c>
      <c r="AC199" s="20">
        <f>IFERROR(__xludf.DUMMYFUNCTION("IF(REGEXMATCH($E199, AC$2),1,0)"),0.0)</f>
        <v>0</v>
      </c>
      <c r="AD199" s="20">
        <f>IFERROR(__xludf.DUMMYFUNCTION("IF(REGEXMATCH($E199, AD$2),1,0)"),0.0)</f>
        <v>0</v>
      </c>
      <c r="AE199" s="20">
        <f>IFERROR(__xludf.DUMMYFUNCTION("IF(REGEXMATCH($E199, AE$2),1,0)"),0.0)</f>
        <v>0</v>
      </c>
      <c r="AF199" s="20"/>
      <c r="AG199" s="20"/>
      <c r="AH199" s="25">
        <f t="shared" si="3"/>
        <v>0</v>
      </c>
      <c r="AI199" s="25">
        <f>IFERROR(__xludf.DUMMYFUNCTION("IF(REGEXMATCH(LOWER($AG199), LOWER(AI$2)),1,0)"),0.0)</f>
        <v>0</v>
      </c>
      <c r="AJ199" s="25">
        <f>IFERROR(__xludf.DUMMYFUNCTION("IF(REGEXMATCH(LOWER($AG199), LOWER(AJ$2)),1,0)"),0.0)</f>
        <v>0</v>
      </c>
      <c r="AK199" s="25">
        <f>IFERROR(__xludf.DUMMYFUNCTION("IF(REGEXMATCH(LOWER($AG199), LOWER(AK$2)),1,0)"),0.0)</f>
        <v>0</v>
      </c>
      <c r="AL199" s="25">
        <f>IFERROR(__xludf.DUMMYFUNCTION("IF(REGEXMATCH(LOWER($AG199), LOWER(AL$2)),1,0)"),0.0)</f>
        <v>0</v>
      </c>
      <c r="AM199" s="25">
        <f>IFERROR(__xludf.DUMMYFUNCTION("IF(REGEXMATCH(LOWER($AG199), LOWER(AM$2)),1,0)"),0.0)</f>
        <v>0</v>
      </c>
      <c r="AN199" s="25">
        <f>IFERROR(__xludf.DUMMYFUNCTION("IF(REGEXMATCH(LOWER($AG199), LOWER(AN$2)),1,0)"),0.0)</f>
        <v>0</v>
      </c>
      <c r="AO199" s="25">
        <f>IFERROR(__xludf.DUMMYFUNCTION("IF(REGEXMATCH(LOWER($AG199), LOWER(AO$2)),1,0)"),0.0)</f>
        <v>0</v>
      </c>
      <c r="AP199" s="25">
        <f>IFERROR(__xludf.DUMMYFUNCTION("IF(REGEXMATCH(LOWER($AG199), LOWER(AP$2)),1,0)"),0.0)</f>
        <v>0</v>
      </c>
      <c r="AQ199" s="25">
        <f>IFERROR(__xludf.DUMMYFUNCTION("IF(REGEXMATCH(LOWER($AG199), LOWER(AQ$2)),1,0)"),0.0)</f>
        <v>0</v>
      </c>
      <c r="AR199" s="25">
        <f>IFERROR(__xludf.DUMMYFUNCTION("IF(REGEXMATCH(LOWER($AG199), LOWER(AR$2)),1,0)"),0.0)</f>
        <v>0</v>
      </c>
      <c r="AS199" s="25">
        <f>IFERROR(__xludf.DUMMYFUNCTION("IF(REGEXMATCH(LOWER($AG199), LOWER(AS$2)),1,0)"),0.0)</f>
        <v>0</v>
      </c>
      <c r="AT199" s="25">
        <f>IFERROR(__xludf.DUMMYFUNCTION("IF(REGEXMATCH(LOWER($AG199), LOWER(AT$2)),1,0)"),0.0)</f>
        <v>0</v>
      </c>
      <c r="AU199" s="25">
        <f>IFERROR(__xludf.DUMMYFUNCTION("IF(REGEXMATCH(LOWER($AG199), LOWER(AU$2)),1,0)"),0.0)</f>
        <v>0</v>
      </c>
      <c r="AV199" s="25">
        <f>IFERROR(__xludf.DUMMYFUNCTION("IF(REGEXMATCH(LOWER($AG199), LOWER(AV$2)),1,0)"),0.0)</f>
        <v>0</v>
      </c>
      <c r="AW199" s="25">
        <f>IFERROR(__xludf.DUMMYFUNCTION("IF(REGEXMATCH(LOWER($AG199), LOWER(AW$2)),1,0)"),0.0)</f>
        <v>0</v>
      </c>
      <c r="AX199" s="25">
        <f>IFERROR(__xludf.DUMMYFUNCTION("IF(REGEXMATCH(LOWER($AG199), LOWER(AX$2)),1,0)"),0.0)</f>
        <v>0</v>
      </c>
      <c r="AY199" s="20"/>
      <c r="AZ199" s="20"/>
      <c r="BA199" s="20"/>
      <c r="BB199" s="20"/>
    </row>
    <row r="200" ht="47.25" customHeight="1">
      <c r="A200" s="1" t="s">
        <v>1169</v>
      </c>
      <c r="B200" s="1" t="s">
        <v>124</v>
      </c>
      <c r="C200" s="1" t="s">
        <v>1170</v>
      </c>
      <c r="D200" s="24">
        <v>0.0</v>
      </c>
      <c r="E200" s="20"/>
      <c r="F200" s="13" t="str">
        <f t="shared" ref="F200:G200" si="199">IMAGE(CONCATENATE("https://connectvideo.garmin.com",BA200))</f>
        <v/>
      </c>
      <c r="G200" s="13" t="str">
        <f t="shared" si="199"/>
        <v/>
      </c>
      <c r="H200" s="20"/>
      <c r="I200" s="20">
        <f>IFERROR(__xludf.DUMMYFUNCTION("IF(REGEXMATCH($E200, I$2),1,0)"),0.0)</f>
        <v>0</v>
      </c>
      <c r="J200" s="20">
        <f>IFERROR(__xludf.DUMMYFUNCTION("IF(REGEXMATCH($E200, J$2),1,0)"),0.0)</f>
        <v>0</v>
      </c>
      <c r="K200" s="20">
        <f>IFERROR(__xludf.DUMMYFUNCTION("IF(REGEXMATCH($E200, K$2),1,0)"),0.0)</f>
        <v>0</v>
      </c>
      <c r="L200" s="20">
        <f>IFERROR(__xludf.DUMMYFUNCTION("IF(REGEXMATCH($E200, L$2),1,0)"),0.0)</f>
        <v>0</v>
      </c>
      <c r="M200" s="20">
        <f>IFERROR(__xludf.DUMMYFUNCTION("IF(REGEXMATCH($E200, M$2),1,0)"),0.0)</f>
        <v>0</v>
      </c>
      <c r="N200" s="20">
        <f>IFERROR(__xludf.DUMMYFUNCTION("IF(REGEXMATCH($E200, N$2),1,0)"),0.0)</f>
        <v>0</v>
      </c>
      <c r="O200" s="20">
        <f>IFERROR(__xludf.DUMMYFUNCTION("IF(REGEXMATCH($E200, O$2),1,0)"),0.0)</f>
        <v>0</v>
      </c>
      <c r="P200" s="20">
        <f>IFERROR(__xludf.DUMMYFUNCTION("IF(REGEXMATCH($E200, P$2),1,0)"),0.0)</f>
        <v>0</v>
      </c>
      <c r="Q200" s="20">
        <f>IFERROR(__xludf.DUMMYFUNCTION("IF(REGEXMATCH($E200, Q$2),1,0)"),0.0)</f>
        <v>0</v>
      </c>
      <c r="R200" s="20">
        <f>IFERROR(__xludf.DUMMYFUNCTION("IF(REGEXMATCH($E200, R$2),1,0)"),0.0)</f>
        <v>0</v>
      </c>
      <c r="S200" s="20">
        <f>IFERROR(__xludf.DUMMYFUNCTION("IF(REGEXMATCH($E200, S$2),1,0)"),0.0)</f>
        <v>0</v>
      </c>
      <c r="T200" s="20">
        <f>IFERROR(__xludf.DUMMYFUNCTION("IF(REGEXMATCH($E200, T$2),1,0)"),0.0)</f>
        <v>0</v>
      </c>
      <c r="U200" s="20">
        <f>IFERROR(__xludf.DUMMYFUNCTION("IF(REGEXMATCH($E200, U$2),1,0)"),0.0)</f>
        <v>0</v>
      </c>
      <c r="V200" s="20">
        <f>IFERROR(__xludf.DUMMYFUNCTION("IF(REGEXMATCH($E200, V$2),1,0)"),0.0)</f>
        <v>0</v>
      </c>
      <c r="W200" s="20">
        <f>IFERROR(__xludf.DUMMYFUNCTION("IF(REGEXMATCH($E200, W$2),1,0)"),0.0)</f>
        <v>0</v>
      </c>
      <c r="X200" s="20">
        <f>IFERROR(__xludf.DUMMYFUNCTION("IF(REGEXMATCH($E200, X$2),1,0)"),0.0)</f>
        <v>0</v>
      </c>
      <c r="Y200" s="20">
        <f>IFERROR(__xludf.DUMMYFUNCTION("IF(REGEXMATCH($E200, Y$2),1,0)"),0.0)</f>
        <v>0</v>
      </c>
      <c r="Z200" s="20">
        <f>IFERROR(__xludf.DUMMYFUNCTION("IF(REGEXMATCH($E200, Z$2),1,0)"),0.0)</f>
        <v>0</v>
      </c>
      <c r="AA200" s="20">
        <f>IFERROR(__xludf.DUMMYFUNCTION("IF(REGEXMATCH($E200, AA$2),1,0)"),0.0)</f>
        <v>0</v>
      </c>
      <c r="AB200" s="20">
        <f>IFERROR(__xludf.DUMMYFUNCTION("IF(REGEXMATCH($E200, AB$2),1,0)"),0.0)</f>
        <v>0</v>
      </c>
      <c r="AC200" s="20">
        <f>IFERROR(__xludf.DUMMYFUNCTION("IF(REGEXMATCH($E200, AC$2),1,0)"),0.0)</f>
        <v>0</v>
      </c>
      <c r="AD200" s="20">
        <f>IFERROR(__xludf.DUMMYFUNCTION("IF(REGEXMATCH($E200, AD$2),1,0)"),0.0)</f>
        <v>0</v>
      </c>
      <c r="AE200" s="20">
        <f>IFERROR(__xludf.DUMMYFUNCTION("IF(REGEXMATCH($E200, AE$2),1,0)"),0.0)</f>
        <v>0</v>
      </c>
      <c r="AF200" s="20"/>
      <c r="AG200" s="20"/>
      <c r="AH200" s="25">
        <f t="shared" si="3"/>
        <v>0</v>
      </c>
      <c r="AI200" s="25">
        <f>IFERROR(__xludf.DUMMYFUNCTION("IF(REGEXMATCH(LOWER($AG200), LOWER(AI$2)),1,0)"),0.0)</f>
        <v>0</v>
      </c>
      <c r="AJ200" s="25">
        <f>IFERROR(__xludf.DUMMYFUNCTION("IF(REGEXMATCH(LOWER($AG200), LOWER(AJ$2)),1,0)"),0.0)</f>
        <v>0</v>
      </c>
      <c r="AK200" s="25">
        <f>IFERROR(__xludf.DUMMYFUNCTION("IF(REGEXMATCH(LOWER($AG200), LOWER(AK$2)),1,0)"),0.0)</f>
        <v>0</v>
      </c>
      <c r="AL200" s="25">
        <f>IFERROR(__xludf.DUMMYFUNCTION("IF(REGEXMATCH(LOWER($AG200), LOWER(AL$2)),1,0)"),0.0)</f>
        <v>0</v>
      </c>
      <c r="AM200" s="25">
        <f>IFERROR(__xludf.DUMMYFUNCTION("IF(REGEXMATCH(LOWER($AG200), LOWER(AM$2)),1,0)"),0.0)</f>
        <v>0</v>
      </c>
      <c r="AN200" s="25">
        <f>IFERROR(__xludf.DUMMYFUNCTION("IF(REGEXMATCH(LOWER($AG200), LOWER(AN$2)),1,0)"),0.0)</f>
        <v>0</v>
      </c>
      <c r="AO200" s="25">
        <f>IFERROR(__xludf.DUMMYFUNCTION("IF(REGEXMATCH(LOWER($AG200), LOWER(AO$2)),1,0)"),0.0)</f>
        <v>0</v>
      </c>
      <c r="AP200" s="25">
        <f>IFERROR(__xludf.DUMMYFUNCTION("IF(REGEXMATCH(LOWER($AG200), LOWER(AP$2)),1,0)"),0.0)</f>
        <v>0</v>
      </c>
      <c r="AQ200" s="25">
        <f>IFERROR(__xludf.DUMMYFUNCTION("IF(REGEXMATCH(LOWER($AG200), LOWER(AQ$2)),1,0)"),0.0)</f>
        <v>0</v>
      </c>
      <c r="AR200" s="25">
        <f>IFERROR(__xludf.DUMMYFUNCTION("IF(REGEXMATCH(LOWER($AG200), LOWER(AR$2)),1,0)"),0.0)</f>
        <v>0</v>
      </c>
      <c r="AS200" s="25">
        <f>IFERROR(__xludf.DUMMYFUNCTION("IF(REGEXMATCH(LOWER($AG200), LOWER(AS$2)),1,0)"),0.0)</f>
        <v>0</v>
      </c>
      <c r="AT200" s="25">
        <f>IFERROR(__xludf.DUMMYFUNCTION("IF(REGEXMATCH(LOWER($AG200), LOWER(AT$2)),1,0)"),0.0)</f>
        <v>0</v>
      </c>
      <c r="AU200" s="25">
        <f>IFERROR(__xludf.DUMMYFUNCTION("IF(REGEXMATCH(LOWER($AG200), LOWER(AU$2)),1,0)"),0.0)</f>
        <v>0</v>
      </c>
      <c r="AV200" s="25">
        <f>IFERROR(__xludf.DUMMYFUNCTION("IF(REGEXMATCH(LOWER($AG200), LOWER(AV$2)),1,0)"),0.0)</f>
        <v>0</v>
      </c>
      <c r="AW200" s="25">
        <f>IFERROR(__xludf.DUMMYFUNCTION("IF(REGEXMATCH(LOWER($AG200), LOWER(AW$2)),1,0)"),0.0)</f>
        <v>0</v>
      </c>
      <c r="AX200" s="25">
        <f>IFERROR(__xludf.DUMMYFUNCTION("IF(REGEXMATCH(LOWER($AG200), LOWER(AX$2)),1,0)"),0.0)</f>
        <v>0</v>
      </c>
      <c r="AY200" s="20"/>
      <c r="AZ200" s="20"/>
      <c r="BA200" s="20"/>
      <c r="BB200" s="20"/>
    </row>
    <row r="201" ht="47.25" customHeight="1">
      <c r="A201" s="1" t="s">
        <v>1171</v>
      </c>
      <c r="B201" s="1" t="s">
        <v>124</v>
      </c>
      <c r="C201" s="1" t="s">
        <v>1172</v>
      </c>
      <c r="D201" s="24">
        <v>0.0</v>
      </c>
      <c r="E201" s="20"/>
      <c r="F201" s="13" t="str">
        <f t="shared" ref="F201:G201" si="200">IMAGE(CONCATENATE("https://connectvideo.garmin.com",BA201))</f>
        <v/>
      </c>
      <c r="G201" s="13" t="str">
        <f t="shared" si="200"/>
        <v/>
      </c>
      <c r="H201" s="20"/>
      <c r="I201" s="20">
        <f>IFERROR(__xludf.DUMMYFUNCTION("IF(REGEXMATCH($E201, I$2),1,0)"),0.0)</f>
        <v>0</v>
      </c>
      <c r="J201" s="20">
        <f>IFERROR(__xludf.DUMMYFUNCTION("IF(REGEXMATCH($E201, J$2),1,0)"),0.0)</f>
        <v>0</v>
      </c>
      <c r="K201" s="20">
        <f>IFERROR(__xludf.DUMMYFUNCTION("IF(REGEXMATCH($E201, K$2),1,0)"),0.0)</f>
        <v>0</v>
      </c>
      <c r="L201" s="20">
        <f>IFERROR(__xludf.DUMMYFUNCTION("IF(REGEXMATCH($E201, L$2),1,0)"),0.0)</f>
        <v>0</v>
      </c>
      <c r="M201" s="20">
        <f>IFERROR(__xludf.DUMMYFUNCTION("IF(REGEXMATCH($E201, M$2),1,0)"),0.0)</f>
        <v>0</v>
      </c>
      <c r="N201" s="20">
        <f>IFERROR(__xludf.DUMMYFUNCTION("IF(REGEXMATCH($E201, N$2),1,0)"),0.0)</f>
        <v>0</v>
      </c>
      <c r="O201" s="20">
        <f>IFERROR(__xludf.DUMMYFUNCTION("IF(REGEXMATCH($E201, O$2),1,0)"),0.0)</f>
        <v>0</v>
      </c>
      <c r="P201" s="20">
        <f>IFERROR(__xludf.DUMMYFUNCTION("IF(REGEXMATCH($E201, P$2),1,0)"),0.0)</f>
        <v>0</v>
      </c>
      <c r="Q201" s="20">
        <f>IFERROR(__xludf.DUMMYFUNCTION("IF(REGEXMATCH($E201, Q$2),1,0)"),0.0)</f>
        <v>0</v>
      </c>
      <c r="R201" s="20">
        <f>IFERROR(__xludf.DUMMYFUNCTION("IF(REGEXMATCH($E201, R$2),1,0)"),0.0)</f>
        <v>0</v>
      </c>
      <c r="S201" s="20">
        <f>IFERROR(__xludf.DUMMYFUNCTION("IF(REGEXMATCH($E201, S$2),1,0)"),0.0)</f>
        <v>0</v>
      </c>
      <c r="T201" s="20">
        <f>IFERROR(__xludf.DUMMYFUNCTION("IF(REGEXMATCH($E201, T$2),1,0)"),0.0)</f>
        <v>0</v>
      </c>
      <c r="U201" s="20">
        <f>IFERROR(__xludf.DUMMYFUNCTION("IF(REGEXMATCH($E201, U$2),1,0)"),0.0)</f>
        <v>0</v>
      </c>
      <c r="V201" s="20">
        <f>IFERROR(__xludf.DUMMYFUNCTION("IF(REGEXMATCH($E201, V$2),1,0)"),0.0)</f>
        <v>0</v>
      </c>
      <c r="W201" s="20">
        <f>IFERROR(__xludf.DUMMYFUNCTION("IF(REGEXMATCH($E201, W$2),1,0)"),0.0)</f>
        <v>0</v>
      </c>
      <c r="X201" s="20">
        <f>IFERROR(__xludf.DUMMYFUNCTION("IF(REGEXMATCH($E201, X$2),1,0)"),0.0)</f>
        <v>0</v>
      </c>
      <c r="Y201" s="20">
        <f>IFERROR(__xludf.DUMMYFUNCTION("IF(REGEXMATCH($E201, Y$2),1,0)"),0.0)</f>
        <v>0</v>
      </c>
      <c r="Z201" s="20">
        <f>IFERROR(__xludf.DUMMYFUNCTION("IF(REGEXMATCH($E201, Z$2),1,0)"),0.0)</f>
        <v>0</v>
      </c>
      <c r="AA201" s="20">
        <f>IFERROR(__xludf.DUMMYFUNCTION("IF(REGEXMATCH($E201, AA$2),1,0)"),0.0)</f>
        <v>0</v>
      </c>
      <c r="AB201" s="20">
        <f>IFERROR(__xludf.DUMMYFUNCTION("IF(REGEXMATCH($E201, AB$2),1,0)"),0.0)</f>
        <v>0</v>
      </c>
      <c r="AC201" s="20">
        <f>IFERROR(__xludf.DUMMYFUNCTION("IF(REGEXMATCH($E201, AC$2),1,0)"),0.0)</f>
        <v>0</v>
      </c>
      <c r="AD201" s="20">
        <f>IFERROR(__xludf.DUMMYFUNCTION("IF(REGEXMATCH($E201, AD$2),1,0)"),0.0)</f>
        <v>0</v>
      </c>
      <c r="AE201" s="20">
        <f>IFERROR(__xludf.DUMMYFUNCTION("IF(REGEXMATCH($E201, AE$2),1,0)"),0.0)</f>
        <v>0</v>
      </c>
      <c r="AF201" s="20"/>
      <c r="AG201" s="20"/>
      <c r="AH201" s="25">
        <f t="shared" si="3"/>
        <v>0</v>
      </c>
      <c r="AI201" s="25">
        <f>IFERROR(__xludf.DUMMYFUNCTION("IF(REGEXMATCH(LOWER($AG201), LOWER(AI$2)),1,0)"),0.0)</f>
        <v>0</v>
      </c>
      <c r="AJ201" s="25">
        <f>IFERROR(__xludf.DUMMYFUNCTION("IF(REGEXMATCH(LOWER($AG201), LOWER(AJ$2)),1,0)"),0.0)</f>
        <v>0</v>
      </c>
      <c r="AK201" s="25">
        <f>IFERROR(__xludf.DUMMYFUNCTION("IF(REGEXMATCH(LOWER($AG201), LOWER(AK$2)),1,0)"),0.0)</f>
        <v>0</v>
      </c>
      <c r="AL201" s="25">
        <f>IFERROR(__xludf.DUMMYFUNCTION("IF(REGEXMATCH(LOWER($AG201), LOWER(AL$2)),1,0)"),0.0)</f>
        <v>0</v>
      </c>
      <c r="AM201" s="25">
        <f>IFERROR(__xludf.DUMMYFUNCTION("IF(REGEXMATCH(LOWER($AG201), LOWER(AM$2)),1,0)"),0.0)</f>
        <v>0</v>
      </c>
      <c r="AN201" s="25">
        <f>IFERROR(__xludf.DUMMYFUNCTION("IF(REGEXMATCH(LOWER($AG201), LOWER(AN$2)),1,0)"),0.0)</f>
        <v>0</v>
      </c>
      <c r="AO201" s="25">
        <f>IFERROR(__xludf.DUMMYFUNCTION("IF(REGEXMATCH(LOWER($AG201), LOWER(AO$2)),1,0)"),0.0)</f>
        <v>0</v>
      </c>
      <c r="AP201" s="25">
        <f>IFERROR(__xludf.DUMMYFUNCTION("IF(REGEXMATCH(LOWER($AG201), LOWER(AP$2)),1,0)"),0.0)</f>
        <v>0</v>
      </c>
      <c r="AQ201" s="25">
        <f>IFERROR(__xludf.DUMMYFUNCTION("IF(REGEXMATCH(LOWER($AG201), LOWER(AQ$2)),1,0)"),0.0)</f>
        <v>0</v>
      </c>
      <c r="AR201" s="25">
        <f>IFERROR(__xludf.DUMMYFUNCTION("IF(REGEXMATCH(LOWER($AG201), LOWER(AR$2)),1,0)"),0.0)</f>
        <v>0</v>
      </c>
      <c r="AS201" s="25">
        <f>IFERROR(__xludf.DUMMYFUNCTION("IF(REGEXMATCH(LOWER($AG201), LOWER(AS$2)),1,0)"),0.0)</f>
        <v>0</v>
      </c>
      <c r="AT201" s="25">
        <f>IFERROR(__xludf.DUMMYFUNCTION("IF(REGEXMATCH(LOWER($AG201), LOWER(AT$2)),1,0)"),0.0)</f>
        <v>0</v>
      </c>
      <c r="AU201" s="25">
        <f>IFERROR(__xludf.DUMMYFUNCTION("IF(REGEXMATCH(LOWER($AG201), LOWER(AU$2)),1,0)"),0.0)</f>
        <v>0</v>
      </c>
      <c r="AV201" s="25">
        <f>IFERROR(__xludf.DUMMYFUNCTION("IF(REGEXMATCH(LOWER($AG201), LOWER(AV$2)),1,0)"),0.0)</f>
        <v>0</v>
      </c>
      <c r="AW201" s="25">
        <f>IFERROR(__xludf.DUMMYFUNCTION("IF(REGEXMATCH(LOWER($AG201), LOWER(AW$2)),1,0)"),0.0)</f>
        <v>0</v>
      </c>
      <c r="AX201" s="25">
        <f>IFERROR(__xludf.DUMMYFUNCTION("IF(REGEXMATCH(LOWER($AG201), LOWER(AX$2)),1,0)"),0.0)</f>
        <v>0</v>
      </c>
      <c r="AY201" s="20"/>
      <c r="AZ201" s="20"/>
      <c r="BA201" s="20"/>
      <c r="BB201" s="20"/>
    </row>
    <row r="202" ht="47.25" customHeight="1">
      <c r="A202" s="1" t="s">
        <v>1173</v>
      </c>
      <c r="B202" s="1" t="s">
        <v>124</v>
      </c>
      <c r="C202" s="1" t="s">
        <v>1174</v>
      </c>
      <c r="D202" s="24">
        <v>0.0</v>
      </c>
      <c r="E202" s="20"/>
      <c r="F202" s="13" t="str">
        <f t="shared" ref="F202:G202" si="201">IMAGE(CONCATENATE("https://connectvideo.garmin.com",BA202))</f>
        <v/>
      </c>
      <c r="G202" s="13" t="str">
        <f t="shared" si="201"/>
        <v/>
      </c>
      <c r="H202" s="20"/>
      <c r="I202" s="20">
        <f>IFERROR(__xludf.DUMMYFUNCTION("IF(REGEXMATCH($E202, I$2),1,0)"),0.0)</f>
        <v>0</v>
      </c>
      <c r="J202" s="20">
        <f>IFERROR(__xludf.DUMMYFUNCTION("IF(REGEXMATCH($E202, J$2),1,0)"),0.0)</f>
        <v>0</v>
      </c>
      <c r="K202" s="20">
        <f>IFERROR(__xludf.DUMMYFUNCTION("IF(REGEXMATCH($E202, K$2),1,0)"),0.0)</f>
        <v>0</v>
      </c>
      <c r="L202" s="20">
        <f>IFERROR(__xludf.DUMMYFUNCTION("IF(REGEXMATCH($E202, L$2),1,0)"),0.0)</f>
        <v>0</v>
      </c>
      <c r="M202" s="20">
        <f>IFERROR(__xludf.DUMMYFUNCTION("IF(REGEXMATCH($E202, M$2),1,0)"),0.0)</f>
        <v>0</v>
      </c>
      <c r="N202" s="20">
        <f>IFERROR(__xludf.DUMMYFUNCTION("IF(REGEXMATCH($E202, N$2),1,0)"),0.0)</f>
        <v>0</v>
      </c>
      <c r="O202" s="20">
        <f>IFERROR(__xludf.DUMMYFUNCTION("IF(REGEXMATCH($E202, O$2),1,0)"),0.0)</f>
        <v>0</v>
      </c>
      <c r="P202" s="20">
        <f>IFERROR(__xludf.DUMMYFUNCTION("IF(REGEXMATCH($E202, P$2),1,0)"),0.0)</f>
        <v>0</v>
      </c>
      <c r="Q202" s="20">
        <f>IFERROR(__xludf.DUMMYFUNCTION("IF(REGEXMATCH($E202, Q$2),1,0)"),0.0)</f>
        <v>0</v>
      </c>
      <c r="R202" s="20">
        <f>IFERROR(__xludf.DUMMYFUNCTION("IF(REGEXMATCH($E202, R$2),1,0)"),0.0)</f>
        <v>0</v>
      </c>
      <c r="S202" s="20">
        <f>IFERROR(__xludf.DUMMYFUNCTION("IF(REGEXMATCH($E202, S$2),1,0)"),0.0)</f>
        <v>0</v>
      </c>
      <c r="T202" s="20">
        <f>IFERROR(__xludf.DUMMYFUNCTION("IF(REGEXMATCH($E202, T$2),1,0)"),0.0)</f>
        <v>0</v>
      </c>
      <c r="U202" s="20">
        <f>IFERROR(__xludf.DUMMYFUNCTION("IF(REGEXMATCH($E202, U$2),1,0)"),0.0)</f>
        <v>0</v>
      </c>
      <c r="V202" s="20">
        <f>IFERROR(__xludf.DUMMYFUNCTION("IF(REGEXMATCH($E202, V$2),1,0)"),0.0)</f>
        <v>0</v>
      </c>
      <c r="W202" s="20">
        <f>IFERROR(__xludf.DUMMYFUNCTION("IF(REGEXMATCH($E202, W$2),1,0)"),0.0)</f>
        <v>0</v>
      </c>
      <c r="X202" s="20">
        <f>IFERROR(__xludf.DUMMYFUNCTION("IF(REGEXMATCH($E202, X$2),1,0)"),0.0)</f>
        <v>0</v>
      </c>
      <c r="Y202" s="20">
        <f>IFERROR(__xludf.DUMMYFUNCTION("IF(REGEXMATCH($E202, Y$2),1,0)"),0.0)</f>
        <v>0</v>
      </c>
      <c r="Z202" s="20">
        <f>IFERROR(__xludf.DUMMYFUNCTION("IF(REGEXMATCH($E202, Z$2),1,0)"),0.0)</f>
        <v>0</v>
      </c>
      <c r="AA202" s="20">
        <f>IFERROR(__xludf.DUMMYFUNCTION("IF(REGEXMATCH($E202, AA$2),1,0)"),0.0)</f>
        <v>0</v>
      </c>
      <c r="AB202" s="20">
        <f>IFERROR(__xludf.DUMMYFUNCTION("IF(REGEXMATCH($E202, AB$2),1,0)"),0.0)</f>
        <v>0</v>
      </c>
      <c r="AC202" s="20">
        <f>IFERROR(__xludf.DUMMYFUNCTION("IF(REGEXMATCH($E202, AC$2),1,0)"),0.0)</f>
        <v>0</v>
      </c>
      <c r="AD202" s="20">
        <f>IFERROR(__xludf.DUMMYFUNCTION("IF(REGEXMATCH($E202, AD$2),1,0)"),0.0)</f>
        <v>0</v>
      </c>
      <c r="AE202" s="20">
        <f>IFERROR(__xludf.DUMMYFUNCTION("IF(REGEXMATCH($E202, AE$2),1,0)"),0.0)</f>
        <v>0</v>
      </c>
      <c r="AF202" s="20"/>
      <c r="AG202" s="20"/>
      <c r="AH202" s="25">
        <f t="shared" si="3"/>
        <v>0</v>
      </c>
      <c r="AI202" s="25">
        <f>IFERROR(__xludf.DUMMYFUNCTION("IF(REGEXMATCH(LOWER($AG202), LOWER(AI$2)),1,0)"),0.0)</f>
        <v>0</v>
      </c>
      <c r="AJ202" s="25">
        <f>IFERROR(__xludf.DUMMYFUNCTION("IF(REGEXMATCH(LOWER($AG202), LOWER(AJ$2)),1,0)"),0.0)</f>
        <v>0</v>
      </c>
      <c r="AK202" s="25">
        <f>IFERROR(__xludf.DUMMYFUNCTION("IF(REGEXMATCH(LOWER($AG202), LOWER(AK$2)),1,0)"),0.0)</f>
        <v>0</v>
      </c>
      <c r="AL202" s="25">
        <f>IFERROR(__xludf.DUMMYFUNCTION("IF(REGEXMATCH(LOWER($AG202), LOWER(AL$2)),1,0)"),0.0)</f>
        <v>0</v>
      </c>
      <c r="AM202" s="25">
        <f>IFERROR(__xludf.DUMMYFUNCTION("IF(REGEXMATCH(LOWER($AG202), LOWER(AM$2)),1,0)"),0.0)</f>
        <v>0</v>
      </c>
      <c r="AN202" s="25">
        <f>IFERROR(__xludf.DUMMYFUNCTION("IF(REGEXMATCH(LOWER($AG202), LOWER(AN$2)),1,0)"),0.0)</f>
        <v>0</v>
      </c>
      <c r="AO202" s="25">
        <f>IFERROR(__xludf.DUMMYFUNCTION("IF(REGEXMATCH(LOWER($AG202), LOWER(AO$2)),1,0)"),0.0)</f>
        <v>0</v>
      </c>
      <c r="AP202" s="25">
        <f>IFERROR(__xludf.DUMMYFUNCTION("IF(REGEXMATCH(LOWER($AG202), LOWER(AP$2)),1,0)"),0.0)</f>
        <v>0</v>
      </c>
      <c r="AQ202" s="25">
        <f>IFERROR(__xludf.DUMMYFUNCTION("IF(REGEXMATCH(LOWER($AG202), LOWER(AQ$2)),1,0)"),0.0)</f>
        <v>0</v>
      </c>
      <c r="AR202" s="25">
        <f>IFERROR(__xludf.DUMMYFUNCTION("IF(REGEXMATCH(LOWER($AG202), LOWER(AR$2)),1,0)"),0.0)</f>
        <v>0</v>
      </c>
      <c r="AS202" s="25">
        <f>IFERROR(__xludf.DUMMYFUNCTION("IF(REGEXMATCH(LOWER($AG202), LOWER(AS$2)),1,0)"),0.0)</f>
        <v>0</v>
      </c>
      <c r="AT202" s="25">
        <f>IFERROR(__xludf.DUMMYFUNCTION("IF(REGEXMATCH(LOWER($AG202), LOWER(AT$2)),1,0)"),0.0)</f>
        <v>0</v>
      </c>
      <c r="AU202" s="25">
        <f>IFERROR(__xludf.DUMMYFUNCTION("IF(REGEXMATCH(LOWER($AG202), LOWER(AU$2)),1,0)"),0.0)</f>
        <v>0</v>
      </c>
      <c r="AV202" s="25">
        <f>IFERROR(__xludf.DUMMYFUNCTION("IF(REGEXMATCH(LOWER($AG202), LOWER(AV$2)),1,0)"),0.0)</f>
        <v>0</v>
      </c>
      <c r="AW202" s="25">
        <f>IFERROR(__xludf.DUMMYFUNCTION("IF(REGEXMATCH(LOWER($AG202), LOWER(AW$2)),1,0)"),0.0)</f>
        <v>0</v>
      </c>
      <c r="AX202" s="25">
        <f>IFERROR(__xludf.DUMMYFUNCTION("IF(REGEXMATCH(LOWER($AG202), LOWER(AX$2)),1,0)"),0.0)</f>
        <v>0</v>
      </c>
      <c r="AY202" s="20"/>
      <c r="AZ202" s="20"/>
      <c r="BA202" s="20"/>
      <c r="BB202" s="20"/>
    </row>
    <row r="203" ht="47.25" customHeight="1">
      <c r="A203" s="1" t="s">
        <v>1175</v>
      </c>
      <c r="B203" s="1" t="s">
        <v>124</v>
      </c>
      <c r="C203" s="1" t="s">
        <v>1176</v>
      </c>
      <c r="D203" s="24">
        <v>0.0</v>
      </c>
      <c r="E203" s="20"/>
      <c r="F203" s="13" t="str">
        <f t="shared" ref="F203:G203" si="202">IMAGE(CONCATENATE("https://connectvideo.garmin.com",BA203))</f>
        <v/>
      </c>
      <c r="G203" s="13" t="str">
        <f t="shared" si="202"/>
        <v/>
      </c>
      <c r="H203" s="20"/>
      <c r="I203" s="20">
        <f>IFERROR(__xludf.DUMMYFUNCTION("IF(REGEXMATCH($E203, I$2),1,0)"),0.0)</f>
        <v>0</v>
      </c>
      <c r="J203" s="20">
        <f>IFERROR(__xludf.DUMMYFUNCTION("IF(REGEXMATCH($E203, J$2),1,0)"),0.0)</f>
        <v>0</v>
      </c>
      <c r="K203" s="20">
        <f>IFERROR(__xludf.DUMMYFUNCTION("IF(REGEXMATCH($E203, K$2),1,0)"),0.0)</f>
        <v>0</v>
      </c>
      <c r="L203" s="20">
        <f>IFERROR(__xludf.DUMMYFUNCTION("IF(REGEXMATCH($E203, L$2),1,0)"),0.0)</f>
        <v>0</v>
      </c>
      <c r="M203" s="20">
        <f>IFERROR(__xludf.DUMMYFUNCTION("IF(REGEXMATCH($E203, M$2),1,0)"),0.0)</f>
        <v>0</v>
      </c>
      <c r="N203" s="20">
        <f>IFERROR(__xludf.DUMMYFUNCTION("IF(REGEXMATCH($E203, N$2),1,0)"),0.0)</f>
        <v>0</v>
      </c>
      <c r="O203" s="20">
        <f>IFERROR(__xludf.DUMMYFUNCTION("IF(REGEXMATCH($E203, O$2),1,0)"),0.0)</f>
        <v>0</v>
      </c>
      <c r="P203" s="20">
        <f>IFERROR(__xludf.DUMMYFUNCTION("IF(REGEXMATCH($E203, P$2),1,0)"),0.0)</f>
        <v>0</v>
      </c>
      <c r="Q203" s="20">
        <f>IFERROR(__xludf.DUMMYFUNCTION("IF(REGEXMATCH($E203, Q$2),1,0)"),0.0)</f>
        <v>0</v>
      </c>
      <c r="R203" s="20">
        <f>IFERROR(__xludf.DUMMYFUNCTION("IF(REGEXMATCH($E203, R$2),1,0)"),0.0)</f>
        <v>0</v>
      </c>
      <c r="S203" s="20">
        <f>IFERROR(__xludf.DUMMYFUNCTION("IF(REGEXMATCH($E203, S$2),1,0)"),0.0)</f>
        <v>0</v>
      </c>
      <c r="T203" s="20">
        <f>IFERROR(__xludf.DUMMYFUNCTION("IF(REGEXMATCH($E203, T$2),1,0)"),0.0)</f>
        <v>0</v>
      </c>
      <c r="U203" s="20">
        <f>IFERROR(__xludf.DUMMYFUNCTION("IF(REGEXMATCH($E203, U$2),1,0)"),0.0)</f>
        <v>0</v>
      </c>
      <c r="V203" s="20">
        <f>IFERROR(__xludf.DUMMYFUNCTION("IF(REGEXMATCH($E203, V$2),1,0)"),0.0)</f>
        <v>0</v>
      </c>
      <c r="W203" s="20">
        <f>IFERROR(__xludf.DUMMYFUNCTION("IF(REGEXMATCH($E203, W$2),1,0)"),0.0)</f>
        <v>0</v>
      </c>
      <c r="X203" s="20">
        <f>IFERROR(__xludf.DUMMYFUNCTION("IF(REGEXMATCH($E203, X$2),1,0)"),0.0)</f>
        <v>0</v>
      </c>
      <c r="Y203" s="20">
        <f>IFERROR(__xludf.DUMMYFUNCTION("IF(REGEXMATCH($E203, Y$2),1,0)"),0.0)</f>
        <v>0</v>
      </c>
      <c r="Z203" s="20">
        <f>IFERROR(__xludf.DUMMYFUNCTION("IF(REGEXMATCH($E203, Z$2),1,0)"),0.0)</f>
        <v>0</v>
      </c>
      <c r="AA203" s="20">
        <f>IFERROR(__xludf.DUMMYFUNCTION("IF(REGEXMATCH($E203, AA$2),1,0)"),0.0)</f>
        <v>0</v>
      </c>
      <c r="AB203" s="20">
        <f>IFERROR(__xludf.DUMMYFUNCTION("IF(REGEXMATCH($E203, AB$2),1,0)"),0.0)</f>
        <v>0</v>
      </c>
      <c r="AC203" s="20">
        <f>IFERROR(__xludf.DUMMYFUNCTION("IF(REGEXMATCH($E203, AC$2),1,0)"),0.0)</f>
        <v>0</v>
      </c>
      <c r="AD203" s="20">
        <f>IFERROR(__xludf.DUMMYFUNCTION("IF(REGEXMATCH($E203, AD$2),1,0)"),0.0)</f>
        <v>0</v>
      </c>
      <c r="AE203" s="20">
        <f>IFERROR(__xludf.DUMMYFUNCTION("IF(REGEXMATCH($E203, AE$2),1,0)"),0.0)</f>
        <v>0</v>
      </c>
      <c r="AF203" s="20"/>
      <c r="AG203" s="20"/>
      <c r="AH203" s="25">
        <f t="shared" si="3"/>
        <v>0</v>
      </c>
      <c r="AI203" s="25">
        <f>IFERROR(__xludf.DUMMYFUNCTION("IF(REGEXMATCH(LOWER($AG203), LOWER(AI$2)),1,0)"),0.0)</f>
        <v>0</v>
      </c>
      <c r="AJ203" s="25">
        <f>IFERROR(__xludf.DUMMYFUNCTION("IF(REGEXMATCH(LOWER($AG203), LOWER(AJ$2)),1,0)"),0.0)</f>
        <v>0</v>
      </c>
      <c r="AK203" s="25">
        <f>IFERROR(__xludf.DUMMYFUNCTION("IF(REGEXMATCH(LOWER($AG203), LOWER(AK$2)),1,0)"),0.0)</f>
        <v>0</v>
      </c>
      <c r="AL203" s="25">
        <f>IFERROR(__xludf.DUMMYFUNCTION("IF(REGEXMATCH(LOWER($AG203), LOWER(AL$2)),1,0)"),0.0)</f>
        <v>0</v>
      </c>
      <c r="AM203" s="25">
        <f>IFERROR(__xludf.DUMMYFUNCTION("IF(REGEXMATCH(LOWER($AG203), LOWER(AM$2)),1,0)"),0.0)</f>
        <v>0</v>
      </c>
      <c r="AN203" s="25">
        <f>IFERROR(__xludf.DUMMYFUNCTION("IF(REGEXMATCH(LOWER($AG203), LOWER(AN$2)),1,0)"),0.0)</f>
        <v>0</v>
      </c>
      <c r="AO203" s="25">
        <f>IFERROR(__xludf.DUMMYFUNCTION("IF(REGEXMATCH(LOWER($AG203), LOWER(AO$2)),1,0)"),0.0)</f>
        <v>0</v>
      </c>
      <c r="AP203" s="25">
        <f>IFERROR(__xludf.DUMMYFUNCTION("IF(REGEXMATCH(LOWER($AG203), LOWER(AP$2)),1,0)"),0.0)</f>
        <v>0</v>
      </c>
      <c r="AQ203" s="25">
        <f>IFERROR(__xludf.DUMMYFUNCTION("IF(REGEXMATCH(LOWER($AG203), LOWER(AQ$2)),1,0)"),0.0)</f>
        <v>0</v>
      </c>
      <c r="AR203" s="25">
        <f>IFERROR(__xludf.DUMMYFUNCTION("IF(REGEXMATCH(LOWER($AG203), LOWER(AR$2)),1,0)"),0.0)</f>
        <v>0</v>
      </c>
      <c r="AS203" s="25">
        <f>IFERROR(__xludf.DUMMYFUNCTION("IF(REGEXMATCH(LOWER($AG203), LOWER(AS$2)),1,0)"),0.0)</f>
        <v>0</v>
      </c>
      <c r="AT203" s="25">
        <f>IFERROR(__xludf.DUMMYFUNCTION("IF(REGEXMATCH(LOWER($AG203), LOWER(AT$2)),1,0)"),0.0)</f>
        <v>0</v>
      </c>
      <c r="AU203" s="25">
        <f>IFERROR(__xludf.DUMMYFUNCTION("IF(REGEXMATCH(LOWER($AG203), LOWER(AU$2)),1,0)"),0.0)</f>
        <v>0</v>
      </c>
      <c r="AV203" s="25">
        <f>IFERROR(__xludf.DUMMYFUNCTION("IF(REGEXMATCH(LOWER($AG203), LOWER(AV$2)),1,0)"),0.0)</f>
        <v>0</v>
      </c>
      <c r="AW203" s="25">
        <f>IFERROR(__xludf.DUMMYFUNCTION("IF(REGEXMATCH(LOWER($AG203), LOWER(AW$2)),1,0)"),0.0)</f>
        <v>0</v>
      </c>
      <c r="AX203" s="25">
        <f>IFERROR(__xludf.DUMMYFUNCTION("IF(REGEXMATCH(LOWER($AG203), LOWER(AX$2)),1,0)"),0.0)</f>
        <v>0</v>
      </c>
      <c r="AY203" s="20"/>
      <c r="AZ203" s="20"/>
      <c r="BA203" s="20"/>
      <c r="BB203" s="20"/>
    </row>
    <row r="204" ht="47.25" customHeight="1">
      <c r="A204" s="1" t="s">
        <v>1177</v>
      </c>
      <c r="B204" s="1" t="s">
        <v>124</v>
      </c>
      <c r="C204" s="1" t="s">
        <v>1178</v>
      </c>
      <c r="D204" s="24">
        <v>0.0</v>
      </c>
      <c r="E204" s="20"/>
      <c r="F204" s="13" t="str">
        <f t="shared" ref="F204:G204" si="203">IMAGE(CONCATENATE("https://connectvideo.garmin.com",BA204))</f>
        <v/>
      </c>
      <c r="G204" s="13" t="str">
        <f t="shared" si="203"/>
        <v/>
      </c>
      <c r="H204" s="20"/>
      <c r="I204" s="20">
        <f>IFERROR(__xludf.DUMMYFUNCTION("IF(REGEXMATCH($E204, I$2),1,0)"),0.0)</f>
        <v>0</v>
      </c>
      <c r="J204" s="20">
        <f>IFERROR(__xludf.DUMMYFUNCTION("IF(REGEXMATCH($E204, J$2),1,0)"),0.0)</f>
        <v>0</v>
      </c>
      <c r="K204" s="20">
        <f>IFERROR(__xludf.DUMMYFUNCTION("IF(REGEXMATCH($E204, K$2),1,0)"),0.0)</f>
        <v>0</v>
      </c>
      <c r="L204" s="20">
        <f>IFERROR(__xludf.DUMMYFUNCTION("IF(REGEXMATCH($E204, L$2),1,0)"),0.0)</f>
        <v>0</v>
      </c>
      <c r="M204" s="20">
        <f>IFERROR(__xludf.DUMMYFUNCTION("IF(REGEXMATCH($E204, M$2),1,0)"),0.0)</f>
        <v>0</v>
      </c>
      <c r="N204" s="20">
        <f>IFERROR(__xludf.DUMMYFUNCTION("IF(REGEXMATCH($E204, N$2),1,0)"),0.0)</f>
        <v>0</v>
      </c>
      <c r="O204" s="20">
        <f>IFERROR(__xludf.DUMMYFUNCTION("IF(REGEXMATCH($E204, O$2),1,0)"),0.0)</f>
        <v>0</v>
      </c>
      <c r="P204" s="20">
        <f>IFERROR(__xludf.DUMMYFUNCTION("IF(REGEXMATCH($E204, P$2),1,0)"),0.0)</f>
        <v>0</v>
      </c>
      <c r="Q204" s="20">
        <f>IFERROR(__xludf.DUMMYFUNCTION("IF(REGEXMATCH($E204, Q$2),1,0)"),0.0)</f>
        <v>0</v>
      </c>
      <c r="R204" s="20">
        <f>IFERROR(__xludf.DUMMYFUNCTION("IF(REGEXMATCH($E204, R$2),1,0)"),0.0)</f>
        <v>0</v>
      </c>
      <c r="S204" s="20">
        <f>IFERROR(__xludf.DUMMYFUNCTION("IF(REGEXMATCH($E204, S$2),1,0)"),0.0)</f>
        <v>0</v>
      </c>
      <c r="T204" s="20">
        <f>IFERROR(__xludf.DUMMYFUNCTION("IF(REGEXMATCH($E204, T$2),1,0)"),0.0)</f>
        <v>0</v>
      </c>
      <c r="U204" s="20">
        <f>IFERROR(__xludf.DUMMYFUNCTION("IF(REGEXMATCH($E204, U$2),1,0)"),0.0)</f>
        <v>0</v>
      </c>
      <c r="V204" s="20">
        <f>IFERROR(__xludf.DUMMYFUNCTION("IF(REGEXMATCH($E204, V$2),1,0)"),0.0)</f>
        <v>0</v>
      </c>
      <c r="W204" s="20">
        <f>IFERROR(__xludf.DUMMYFUNCTION("IF(REGEXMATCH($E204, W$2),1,0)"),0.0)</f>
        <v>0</v>
      </c>
      <c r="X204" s="20">
        <f>IFERROR(__xludf.DUMMYFUNCTION("IF(REGEXMATCH($E204, X$2),1,0)"),0.0)</f>
        <v>0</v>
      </c>
      <c r="Y204" s="20">
        <f>IFERROR(__xludf.DUMMYFUNCTION("IF(REGEXMATCH($E204, Y$2),1,0)"),0.0)</f>
        <v>0</v>
      </c>
      <c r="Z204" s="20">
        <f>IFERROR(__xludf.DUMMYFUNCTION("IF(REGEXMATCH($E204, Z$2),1,0)"),0.0)</f>
        <v>0</v>
      </c>
      <c r="AA204" s="20">
        <f>IFERROR(__xludf.DUMMYFUNCTION("IF(REGEXMATCH($E204, AA$2),1,0)"),0.0)</f>
        <v>0</v>
      </c>
      <c r="AB204" s="20">
        <f>IFERROR(__xludf.DUMMYFUNCTION("IF(REGEXMATCH($E204, AB$2),1,0)"),0.0)</f>
        <v>0</v>
      </c>
      <c r="AC204" s="20">
        <f>IFERROR(__xludf.DUMMYFUNCTION("IF(REGEXMATCH($E204, AC$2),1,0)"),0.0)</f>
        <v>0</v>
      </c>
      <c r="AD204" s="20">
        <f>IFERROR(__xludf.DUMMYFUNCTION("IF(REGEXMATCH($E204, AD$2),1,0)"),0.0)</f>
        <v>0</v>
      </c>
      <c r="AE204" s="20">
        <f>IFERROR(__xludf.DUMMYFUNCTION("IF(REGEXMATCH($E204, AE$2),1,0)"),0.0)</f>
        <v>0</v>
      </c>
      <c r="AF204" s="20"/>
      <c r="AG204" s="20"/>
      <c r="AH204" s="25">
        <f t="shared" si="3"/>
        <v>0</v>
      </c>
      <c r="AI204" s="25">
        <f>IFERROR(__xludf.DUMMYFUNCTION("IF(REGEXMATCH(LOWER($AG204), LOWER(AI$2)),1,0)"),0.0)</f>
        <v>0</v>
      </c>
      <c r="AJ204" s="25">
        <f>IFERROR(__xludf.DUMMYFUNCTION("IF(REGEXMATCH(LOWER($AG204), LOWER(AJ$2)),1,0)"),0.0)</f>
        <v>0</v>
      </c>
      <c r="AK204" s="25">
        <f>IFERROR(__xludf.DUMMYFUNCTION("IF(REGEXMATCH(LOWER($AG204), LOWER(AK$2)),1,0)"),0.0)</f>
        <v>0</v>
      </c>
      <c r="AL204" s="25">
        <f>IFERROR(__xludf.DUMMYFUNCTION("IF(REGEXMATCH(LOWER($AG204), LOWER(AL$2)),1,0)"),0.0)</f>
        <v>0</v>
      </c>
      <c r="AM204" s="25">
        <f>IFERROR(__xludf.DUMMYFUNCTION("IF(REGEXMATCH(LOWER($AG204), LOWER(AM$2)),1,0)"),0.0)</f>
        <v>0</v>
      </c>
      <c r="AN204" s="25">
        <f>IFERROR(__xludf.DUMMYFUNCTION("IF(REGEXMATCH(LOWER($AG204), LOWER(AN$2)),1,0)"),0.0)</f>
        <v>0</v>
      </c>
      <c r="AO204" s="25">
        <f>IFERROR(__xludf.DUMMYFUNCTION("IF(REGEXMATCH(LOWER($AG204), LOWER(AO$2)),1,0)"),0.0)</f>
        <v>0</v>
      </c>
      <c r="AP204" s="25">
        <f>IFERROR(__xludf.DUMMYFUNCTION("IF(REGEXMATCH(LOWER($AG204), LOWER(AP$2)),1,0)"),0.0)</f>
        <v>0</v>
      </c>
      <c r="AQ204" s="25">
        <f>IFERROR(__xludf.DUMMYFUNCTION("IF(REGEXMATCH(LOWER($AG204), LOWER(AQ$2)),1,0)"),0.0)</f>
        <v>0</v>
      </c>
      <c r="AR204" s="25">
        <f>IFERROR(__xludf.DUMMYFUNCTION("IF(REGEXMATCH(LOWER($AG204), LOWER(AR$2)),1,0)"),0.0)</f>
        <v>0</v>
      </c>
      <c r="AS204" s="25">
        <f>IFERROR(__xludf.DUMMYFUNCTION("IF(REGEXMATCH(LOWER($AG204), LOWER(AS$2)),1,0)"),0.0)</f>
        <v>0</v>
      </c>
      <c r="AT204" s="25">
        <f>IFERROR(__xludf.DUMMYFUNCTION("IF(REGEXMATCH(LOWER($AG204), LOWER(AT$2)),1,0)"),0.0)</f>
        <v>0</v>
      </c>
      <c r="AU204" s="25">
        <f>IFERROR(__xludf.DUMMYFUNCTION("IF(REGEXMATCH(LOWER($AG204), LOWER(AU$2)),1,0)"),0.0)</f>
        <v>0</v>
      </c>
      <c r="AV204" s="25">
        <f>IFERROR(__xludf.DUMMYFUNCTION("IF(REGEXMATCH(LOWER($AG204), LOWER(AV$2)),1,0)"),0.0)</f>
        <v>0</v>
      </c>
      <c r="AW204" s="25">
        <f>IFERROR(__xludf.DUMMYFUNCTION("IF(REGEXMATCH(LOWER($AG204), LOWER(AW$2)),1,0)"),0.0)</f>
        <v>0</v>
      </c>
      <c r="AX204" s="25">
        <f>IFERROR(__xludf.DUMMYFUNCTION("IF(REGEXMATCH(LOWER($AG204), LOWER(AX$2)),1,0)"),0.0)</f>
        <v>0</v>
      </c>
      <c r="AY204" s="20"/>
      <c r="AZ204" s="20"/>
      <c r="BA204" s="20"/>
      <c r="BB204" s="20"/>
    </row>
    <row r="205" ht="47.25" customHeight="1">
      <c r="A205" s="1" t="s">
        <v>1179</v>
      </c>
      <c r="B205" s="1" t="s">
        <v>124</v>
      </c>
      <c r="C205" s="1" t="s">
        <v>1180</v>
      </c>
      <c r="D205" s="24">
        <v>0.0</v>
      </c>
      <c r="E205" s="20"/>
      <c r="F205" s="13" t="str">
        <f t="shared" ref="F205:G205" si="204">IMAGE(CONCATENATE("https://connectvideo.garmin.com",BA205))</f>
        <v/>
      </c>
      <c r="G205" s="13" t="str">
        <f t="shared" si="204"/>
        <v/>
      </c>
      <c r="H205" s="20"/>
      <c r="I205" s="20">
        <f>IFERROR(__xludf.DUMMYFUNCTION("IF(REGEXMATCH($E205, I$2),1,0)"),0.0)</f>
        <v>0</v>
      </c>
      <c r="J205" s="20">
        <f>IFERROR(__xludf.DUMMYFUNCTION("IF(REGEXMATCH($E205, J$2),1,0)"),0.0)</f>
        <v>0</v>
      </c>
      <c r="K205" s="20">
        <f>IFERROR(__xludf.DUMMYFUNCTION("IF(REGEXMATCH($E205, K$2),1,0)"),0.0)</f>
        <v>0</v>
      </c>
      <c r="L205" s="20">
        <f>IFERROR(__xludf.DUMMYFUNCTION("IF(REGEXMATCH($E205, L$2),1,0)"),0.0)</f>
        <v>0</v>
      </c>
      <c r="M205" s="20">
        <f>IFERROR(__xludf.DUMMYFUNCTION("IF(REGEXMATCH($E205, M$2),1,0)"),0.0)</f>
        <v>0</v>
      </c>
      <c r="N205" s="20">
        <f>IFERROR(__xludf.DUMMYFUNCTION("IF(REGEXMATCH($E205, N$2),1,0)"),0.0)</f>
        <v>0</v>
      </c>
      <c r="O205" s="20">
        <f>IFERROR(__xludf.DUMMYFUNCTION("IF(REGEXMATCH($E205, O$2),1,0)"),0.0)</f>
        <v>0</v>
      </c>
      <c r="P205" s="20">
        <f>IFERROR(__xludf.DUMMYFUNCTION("IF(REGEXMATCH($E205, P$2),1,0)"),0.0)</f>
        <v>0</v>
      </c>
      <c r="Q205" s="20">
        <f>IFERROR(__xludf.DUMMYFUNCTION("IF(REGEXMATCH($E205, Q$2),1,0)"),0.0)</f>
        <v>0</v>
      </c>
      <c r="R205" s="20">
        <f>IFERROR(__xludf.DUMMYFUNCTION("IF(REGEXMATCH($E205, R$2),1,0)"),0.0)</f>
        <v>0</v>
      </c>
      <c r="S205" s="20">
        <f>IFERROR(__xludf.DUMMYFUNCTION("IF(REGEXMATCH($E205, S$2),1,0)"),0.0)</f>
        <v>0</v>
      </c>
      <c r="T205" s="20">
        <f>IFERROR(__xludf.DUMMYFUNCTION("IF(REGEXMATCH($E205, T$2),1,0)"),0.0)</f>
        <v>0</v>
      </c>
      <c r="U205" s="20">
        <f>IFERROR(__xludf.DUMMYFUNCTION("IF(REGEXMATCH($E205, U$2),1,0)"),0.0)</f>
        <v>0</v>
      </c>
      <c r="V205" s="20">
        <f>IFERROR(__xludf.DUMMYFUNCTION("IF(REGEXMATCH($E205, V$2),1,0)"),0.0)</f>
        <v>0</v>
      </c>
      <c r="W205" s="20">
        <f>IFERROR(__xludf.DUMMYFUNCTION("IF(REGEXMATCH($E205, W$2),1,0)"),0.0)</f>
        <v>0</v>
      </c>
      <c r="X205" s="20">
        <f>IFERROR(__xludf.DUMMYFUNCTION("IF(REGEXMATCH($E205, X$2),1,0)"),0.0)</f>
        <v>0</v>
      </c>
      <c r="Y205" s="20">
        <f>IFERROR(__xludf.DUMMYFUNCTION("IF(REGEXMATCH($E205, Y$2),1,0)"),0.0)</f>
        <v>0</v>
      </c>
      <c r="Z205" s="20">
        <f>IFERROR(__xludf.DUMMYFUNCTION("IF(REGEXMATCH($E205, Z$2),1,0)"),0.0)</f>
        <v>0</v>
      </c>
      <c r="AA205" s="20">
        <f>IFERROR(__xludf.DUMMYFUNCTION("IF(REGEXMATCH($E205, AA$2),1,0)"),0.0)</f>
        <v>0</v>
      </c>
      <c r="AB205" s="20">
        <f>IFERROR(__xludf.DUMMYFUNCTION("IF(REGEXMATCH($E205, AB$2),1,0)"),0.0)</f>
        <v>0</v>
      </c>
      <c r="AC205" s="20">
        <f>IFERROR(__xludf.DUMMYFUNCTION("IF(REGEXMATCH($E205, AC$2),1,0)"),0.0)</f>
        <v>0</v>
      </c>
      <c r="AD205" s="20">
        <f>IFERROR(__xludf.DUMMYFUNCTION("IF(REGEXMATCH($E205, AD$2),1,0)"),0.0)</f>
        <v>0</v>
      </c>
      <c r="AE205" s="20">
        <f>IFERROR(__xludf.DUMMYFUNCTION("IF(REGEXMATCH($E205, AE$2),1,0)"),0.0)</f>
        <v>0</v>
      </c>
      <c r="AF205" s="20"/>
      <c r="AG205" s="20"/>
      <c r="AH205" s="25">
        <f t="shared" si="3"/>
        <v>0</v>
      </c>
      <c r="AI205" s="25">
        <f>IFERROR(__xludf.DUMMYFUNCTION("IF(REGEXMATCH(LOWER($AG205), LOWER(AI$2)),1,0)"),0.0)</f>
        <v>0</v>
      </c>
      <c r="AJ205" s="25">
        <f>IFERROR(__xludf.DUMMYFUNCTION("IF(REGEXMATCH(LOWER($AG205), LOWER(AJ$2)),1,0)"),0.0)</f>
        <v>0</v>
      </c>
      <c r="AK205" s="25">
        <f>IFERROR(__xludf.DUMMYFUNCTION("IF(REGEXMATCH(LOWER($AG205), LOWER(AK$2)),1,0)"),0.0)</f>
        <v>0</v>
      </c>
      <c r="AL205" s="25">
        <f>IFERROR(__xludf.DUMMYFUNCTION("IF(REGEXMATCH(LOWER($AG205), LOWER(AL$2)),1,0)"),0.0)</f>
        <v>0</v>
      </c>
      <c r="AM205" s="25">
        <f>IFERROR(__xludf.DUMMYFUNCTION("IF(REGEXMATCH(LOWER($AG205), LOWER(AM$2)),1,0)"),0.0)</f>
        <v>0</v>
      </c>
      <c r="AN205" s="25">
        <f>IFERROR(__xludf.DUMMYFUNCTION("IF(REGEXMATCH(LOWER($AG205), LOWER(AN$2)),1,0)"),0.0)</f>
        <v>0</v>
      </c>
      <c r="AO205" s="25">
        <f>IFERROR(__xludf.DUMMYFUNCTION("IF(REGEXMATCH(LOWER($AG205), LOWER(AO$2)),1,0)"),0.0)</f>
        <v>0</v>
      </c>
      <c r="AP205" s="25">
        <f>IFERROR(__xludf.DUMMYFUNCTION("IF(REGEXMATCH(LOWER($AG205), LOWER(AP$2)),1,0)"),0.0)</f>
        <v>0</v>
      </c>
      <c r="AQ205" s="25">
        <f>IFERROR(__xludf.DUMMYFUNCTION("IF(REGEXMATCH(LOWER($AG205), LOWER(AQ$2)),1,0)"),0.0)</f>
        <v>0</v>
      </c>
      <c r="AR205" s="25">
        <f>IFERROR(__xludf.DUMMYFUNCTION("IF(REGEXMATCH(LOWER($AG205), LOWER(AR$2)),1,0)"),0.0)</f>
        <v>0</v>
      </c>
      <c r="AS205" s="25">
        <f>IFERROR(__xludf.DUMMYFUNCTION("IF(REGEXMATCH(LOWER($AG205), LOWER(AS$2)),1,0)"),0.0)</f>
        <v>0</v>
      </c>
      <c r="AT205" s="25">
        <f>IFERROR(__xludf.DUMMYFUNCTION("IF(REGEXMATCH(LOWER($AG205), LOWER(AT$2)),1,0)"),0.0)</f>
        <v>0</v>
      </c>
      <c r="AU205" s="25">
        <f>IFERROR(__xludf.DUMMYFUNCTION("IF(REGEXMATCH(LOWER($AG205), LOWER(AU$2)),1,0)"),0.0)</f>
        <v>0</v>
      </c>
      <c r="AV205" s="25">
        <f>IFERROR(__xludf.DUMMYFUNCTION("IF(REGEXMATCH(LOWER($AG205), LOWER(AV$2)),1,0)"),0.0)</f>
        <v>0</v>
      </c>
      <c r="AW205" s="25">
        <f>IFERROR(__xludf.DUMMYFUNCTION("IF(REGEXMATCH(LOWER($AG205), LOWER(AW$2)),1,0)"),0.0)</f>
        <v>0</v>
      </c>
      <c r="AX205" s="25">
        <f>IFERROR(__xludf.DUMMYFUNCTION("IF(REGEXMATCH(LOWER($AG205), LOWER(AX$2)),1,0)"),0.0)</f>
        <v>0</v>
      </c>
      <c r="AY205" s="20"/>
      <c r="AZ205" s="20"/>
      <c r="BA205" s="20"/>
      <c r="BB205" s="20"/>
    </row>
    <row r="206" ht="47.25" customHeight="1">
      <c r="A206" s="1" t="s">
        <v>1181</v>
      </c>
      <c r="B206" s="1" t="s">
        <v>124</v>
      </c>
      <c r="C206" s="1" t="s">
        <v>1182</v>
      </c>
      <c r="D206" s="24">
        <v>0.0</v>
      </c>
      <c r="E206" s="20"/>
      <c r="F206" s="13" t="str">
        <f t="shared" ref="F206:G206" si="205">IMAGE(CONCATENATE("https://connectvideo.garmin.com",BA206))</f>
        <v/>
      </c>
      <c r="G206" s="13" t="str">
        <f t="shared" si="205"/>
        <v/>
      </c>
      <c r="H206" s="20"/>
      <c r="I206" s="20">
        <f>IFERROR(__xludf.DUMMYFUNCTION("IF(REGEXMATCH($E206, I$2),1,0)"),0.0)</f>
        <v>0</v>
      </c>
      <c r="J206" s="20">
        <f>IFERROR(__xludf.DUMMYFUNCTION("IF(REGEXMATCH($E206, J$2),1,0)"),0.0)</f>
        <v>0</v>
      </c>
      <c r="K206" s="20">
        <f>IFERROR(__xludf.DUMMYFUNCTION("IF(REGEXMATCH($E206, K$2),1,0)"),0.0)</f>
        <v>0</v>
      </c>
      <c r="L206" s="20">
        <f>IFERROR(__xludf.DUMMYFUNCTION("IF(REGEXMATCH($E206, L$2),1,0)"),0.0)</f>
        <v>0</v>
      </c>
      <c r="M206" s="20">
        <f>IFERROR(__xludf.DUMMYFUNCTION("IF(REGEXMATCH($E206, M$2),1,0)"),0.0)</f>
        <v>0</v>
      </c>
      <c r="N206" s="20">
        <f>IFERROR(__xludf.DUMMYFUNCTION("IF(REGEXMATCH($E206, N$2),1,0)"),0.0)</f>
        <v>0</v>
      </c>
      <c r="O206" s="20">
        <f>IFERROR(__xludf.DUMMYFUNCTION("IF(REGEXMATCH($E206, O$2),1,0)"),0.0)</f>
        <v>0</v>
      </c>
      <c r="P206" s="20">
        <f>IFERROR(__xludf.DUMMYFUNCTION("IF(REGEXMATCH($E206, P$2),1,0)"),0.0)</f>
        <v>0</v>
      </c>
      <c r="Q206" s="20">
        <f>IFERROR(__xludf.DUMMYFUNCTION("IF(REGEXMATCH($E206, Q$2),1,0)"),0.0)</f>
        <v>0</v>
      </c>
      <c r="R206" s="20">
        <f>IFERROR(__xludf.DUMMYFUNCTION("IF(REGEXMATCH($E206, R$2),1,0)"),0.0)</f>
        <v>0</v>
      </c>
      <c r="S206" s="20">
        <f>IFERROR(__xludf.DUMMYFUNCTION("IF(REGEXMATCH($E206, S$2),1,0)"),0.0)</f>
        <v>0</v>
      </c>
      <c r="T206" s="20">
        <f>IFERROR(__xludf.DUMMYFUNCTION("IF(REGEXMATCH($E206, T$2),1,0)"),0.0)</f>
        <v>0</v>
      </c>
      <c r="U206" s="20">
        <f>IFERROR(__xludf.DUMMYFUNCTION("IF(REGEXMATCH($E206, U$2),1,0)"),0.0)</f>
        <v>0</v>
      </c>
      <c r="V206" s="20">
        <f>IFERROR(__xludf.DUMMYFUNCTION("IF(REGEXMATCH($E206, V$2),1,0)"),0.0)</f>
        <v>0</v>
      </c>
      <c r="W206" s="20">
        <f>IFERROR(__xludf.DUMMYFUNCTION("IF(REGEXMATCH($E206, W$2),1,0)"),0.0)</f>
        <v>0</v>
      </c>
      <c r="X206" s="20">
        <f>IFERROR(__xludf.DUMMYFUNCTION("IF(REGEXMATCH($E206, X$2),1,0)"),0.0)</f>
        <v>0</v>
      </c>
      <c r="Y206" s="20">
        <f>IFERROR(__xludf.DUMMYFUNCTION("IF(REGEXMATCH($E206, Y$2),1,0)"),0.0)</f>
        <v>0</v>
      </c>
      <c r="Z206" s="20">
        <f>IFERROR(__xludf.DUMMYFUNCTION("IF(REGEXMATCH($E206, Z$2),1,0)"),0.0)</f>
        <v>0</v>
      </c>
      <c r="AA206" s="20">
        <f>IFERROR(__xludf.DUMMYFUNCTION("IF(REGEXMATCH($E206, AA$2),1,0)"),0.0)</f>
        <v>0</v>
      </c>
      <c r="AB206" s="20">
        <f>IFERROR(__xludf.DUMMYFUNCTION("IF(REGEXMATCH($E206, AB$2),1,0)"),0.0)</f>
        <v>0</v>
      </c>
      <c r="AC206" s="20">
        <f>IFERROR(__xludf.DUMMYFUNCTION("IF(REGEXMATCH($E206, AC$2),1,0)"),0.0)</f>
        <v>0</v>
      </c>
      <c r="AD206" s="20">
        <f>IFERROR(__xludf.DUMMYFUNCTION("IF(REGEXMATCH($E206, AD$2),1,0)"),0.0)</f>
        <v>0</v>
      </c>
      <c r="AE206" s="20">
        <f>IFERROR(__xludf.DUMMYFUNCTION("IF(REGEXMATCH($E206, AE$2),1,0)"),0.0)</f>
        <v>0</v>
      </c>
      <c r="AF206" s="20"/>
      <c r="AG206" s="20"/>
      <c r="AH206" s="25">
        <f t="shared" si="3"/>
        <v>0</v>
      </c>
      <c r="AI206" s="25">
        <f>IFERROR(__xludf.DUMMYFUNCTION("IF(REGEXMATCH(LOWER($AG206), LOWER(AI$2)),1,0)"),0.0)</f>
        <v>0</v>
      </c>
      <c r="AJ206" s="25">
        <f>IFERROR(__xludf.DUMMYFUNCTION("IF(REGEXMATCH(LOWER($AG206), LOWER(AJ$2)),1,0)"),0.0)</f>
        <v>0</v>
      </c>
      <c r="AK206" s="25">
        <f>IFERROR(__xludf.DUMMYFUNCTION("IF(REGEXMATCH(LOWER($AG206), LOWER(AK$2)),1,0)"),0.0)</f>
        <v>0</v>
      </c>
      <c r="AL206" s="25">
        <f>IFERROR(__xludf.DUMMYFUNCTION("IF(REGEXMATCH(LOWER($AG206), LOWER(AL$2)),1,0)"),0.0)</f>
        <v>0</v>
      </c>
      <c r="AM206" s="25">
        <f>IFERROR(__xludf.DUMMYFUNCTION("IF(REGEXMATCH(LOWER($AG206), LOWER(AM$2)),1,0)"),0.0)</f>
        <v>0</v>
      </c>
      <c r="AN206" s="25">
        <f>IFERROR(__xludf.DUMMYFUNCTION("IF(REGEXMATCH(LOWER($AG206), LOWER(AN$2)),1,0)"),0.0)</f>
        <v>0</v>
      </c>
      <c r="AO206" s="25">
        <f>IFERROR(__xludf.DUMMYFUNCTION("IF(REGEXMATCH(LOWER($AG206), LOWER(AO$2)),1,0)"),0.0)</f>
        <v>0</v>
      </c>
      <c r="AP206" s="25">
        <f>IFERROR(__xludf.DUMMYFUNCTION("IF(REGEXMATCH(LOWER($AG206), LOWER(AP$2)),1,0)"),0.0)</f>
        <v>0</v>
      </c>
      <c r="AQ206" s="25">
        <f>IFERROR(__xludf.DUMMYFUNCTION("IF(REGEXMATCH(LOWER($AG206), LOWER(AQ$2)),1,0)"),0.0)</f>
        <v>0</v>
      </c>
      <c r="AR206" s="25">
        <f>IFERROR(__xludf.DUMMYFUNCTION("IF(REGEXMATCH(LOWER($AG206), LOWER(AR$2)),1,0)"),0.0)</f>
        <v>0</v>
      </c>
      <c r="AS206" s="25">
        <f>IFERROR(__xludf.DUMMYFUNCTION("IF(REGEXMATCH(LOWER($AG206), LOWER(AS$2)),1,0)"),0.0)</f>
        <v>0</v>
      </c>
      <c r="AT206" s="25">
        <f>IFERROR(__xludf.DUMMYFUNCTION("IF(REGEXMATCH(LOWER($AG206), LOWER(AT$2)),1,0)"),0.0)</f>
        <v>0</v>
      </c>
      <c r="AU206" s="25">
        <f>IFERROR(__xludf.DUMMYFUNCTION("IF(REGEXMATCH(LOWER($AG206), LOWER(AU$2)),1,0)"),0.0)</f>
        <v>0</v>
      </c>
      <c r="AV206" s="25">
        <f>IFERROR(__xludf.DUMMYFUNCTION("IF(REGEXMATCH(LOWER($AG206), LOWER(AV$2)),1,0)"),0.0)</f>
        <v>0</v>
      </c>
      <c r="AW206" s="25">
        <f>IFERROR(__xludf.DUMMYFUNCTION("IF(REGEXMATCH(LOWER($AG206), LOWER(AW$2)),1,0)"),0.0)</f>
        <v>0</v>
      </c>
      <c r="AX206" s="25">
        <f>IFERROR(__xludf.DUMMYFUNCTION("IF(REGEXMATCH(LOWER($AG206), LOWER(AX$2)),1,0)"),0.0)</f>
        <v>0</v>
      </c>
      <c r="AY206" s="20"/>
      <c r="AZ206" s="20"/>
      <c r="BA206" s="20"/>
      <c r="BB206" s="20"/>
    </row>
    <row r="207" ht="47.25" customHeight="1">
      <c r="A207" s="1" t="s">
        <v>1183</v>
      </c>
      <c r="B207" s="1" t="s">
        <v>1184</v>
      </c>
      <c r="C207" s="1" t="s">
        <v>1185</v>
      </c>
      <c r="D207" s="24">
        <v>0.0</v>
      </c>
      <c r="E207" s="20"/>
      <c r="F207" s="13" t="str">
        <f t="shared" ref="F207:G207" si="206">IMAGE(CONCATENATE("https://connectvideo.garmin.com",BA207))</f>
        <v/>
      </c>
      <c r="G207" s="13" t="str">
        <f t="shared" si="206"/>
        <v/>
      </c>
      <c r="H207" s="20"/>
      <c r="I207" s="20">
        <f>IFERROR(__xludf.DUMMYFUNCTION("IF(REGEXMATCH($E207, I$2),1,0)"),0.0)</f>
        <v>0</v>
      </c>
      <c r="J207" s="20">
        <f>IFERROR(__xludf.DUMMYFUNCTION("IF(REGEXMATCH($E207, J$2),1,0)"),0.0)</f>
        <v>0</v>
      </c>
      <c r="K207" s="20">
        <f>IFERROR(__xludf.DUMMYFUNCTION("IF(REGEXMATCH($E207, K$2),1,0)"),0.0)</f>
        <v>0</v>
      </c>
      <c r="L207" s="20">
        <f>IFERROR(__xludf.DUMMYFUNCTION("IF(REGEXMATCH($E207, L$2),1,0)"),0.0)</f>
        <v>0</v>
      </c>
      <c r="M207" s="20">
        <f>IFERROR(__xludf.DUMMYFUNCTION("IF(REGEXMATCH($E207, M$2),1,0)"),0.0)</f>
        <v>0</v>
      </c>
      <c r="N207" s="20">
        <f>IFERROR(__xludf.DUMMYFUNCTION("IF(REGEXMATCH($E207, N$2),1,0)"),0.0)</f>
        <v>0</v>
      </c>
      <c r="O207" s="20">
        <f>IFERROR(__xludf.DUMMYFUNCTION("IF(REGEXMATCH($E207, O$2),1,0)"),0.0)</f>
        <v>0</v>
      </c>
      <c r="P207" s="20">
        <f>IFERROR(__xludf.DUMMYFUNCTION("IF(REGEXMATCH($E207, P$2),1,0)"),0.0)</f>
        <v>0</v>
      </c>
      <c r="Q207" s="20">
        <f>IFERROR(__xludf.DUMMYFUNCTION("IF(REGEXMATCH($E207, Q$2),1,0)"),0.0)</f>
        <v>0</v>
      </c>
      <c r="R207" s="20">
        <f>IFERROR(__xludf.DUMMYFUNCTION("IF(REGEXMATCH($E207, R$2),1,0)"),0.0)</f>
        <v>0</v>
      </c>
      <c r="S207" s="20">
        <f>IFERROR(__xludf.DUMMYFUNCTION("IF(REGEXMATCH($E207, S$2),1,0)"),0.0)</f>
        <v>0</v>
      </c>
      <c r="T207" s="20">
        <f>IFERROR(__xludf.DUMMYFUNCTION("IF(REGEXMATCH($E207, T$2),1,0)"),0.0)</f>
        <v>0</v>
      </c>
      <c r="U207" s="20">
        <f>IFERROR(__xludf.DUMMYFUNCTION("IF(REGEXMATCH($E207, U$2),1,0)"),0.0)</f>
        <v>0</v>
      </c>
      <c r="V207" s="20">
        <f>IFERROR(__xludf.DUMMYFUNCTION("IF(REGEXMATCH($E207, V$2),1,0)"),0.0)</f>
        <v>0</v>
      </c>
      <c r="W207" s="20">
        <f>IFERROR(__xludf.DUMMYFUNCTION("IF(REGEXMATCH($E207, W$2),1,0)"),0.0)</f>
        <v>0</v>
      </c>
      <c r="X207" s="20">
        <f>IFERROR(__xludf.DUMMYFUNCTION("IF(REGEXMATCH($E207, X$2),1,0)"),0.0)</f>
        <v>0</v>
      </c>
      <c r="Y207" s="20">
        <f>IFERROR(__xludf.DUMMYFUNCTION("IF(REGEXMATCH($E207, Y$2),1,0)"),0.0)</f>
        <v>0</v>
      </c>
      <c r="Z207" s="20">
        <f>IFERROR(__xludf.DUMMYFUNCTION("IF(REGEXMATCH($E207, Z$2),1,0)"),0.0)</f>
        <v>0</v>
      </c>
      <c r="AA207" s="20">
        <f>IFERROR(__xludf.DUMMYFUNCTION("IF(REGEXMATCH($E207, AA$2),1,0)"),0.0)</f>
        <v>0</v>
      </c>
      <c r="AB207" s="20">
        <f>IFERROR(__xludf.DUMMYFUNCTION("IF(REGEXMATCH($E207, AB$2),1,0)"),0.0)</f>
        <v>0</v>
      </c>
      <c r="AC207" s="20">
        <f>IFERROR(__xludf.DUMMYFUNCTION("IF(REGEXMATCH($E207, AC$2),1,0)"),0.0)</f>
        <v>0</v>
      </c>
      <c r="AD207" s="20">
        <f>IFERROR(__xludf.DUMMYFUNCTION("IF(REGEXMATCH($E207, AD$2),1,0)"),0.0)</f>
        <v>0</v>
      </c>
      <c r="AE207" s="20">
        <f>IFERROR(__xludf.DUMMYFUNCTION("IF(REGEXMATCH($E207, AE$2),1,0)"),0.0)</f>
        <v>0</v>
      </c>
      <c r="AF207" s="20"/>
      <c r="AG207" s="20"/>
      <c r="AH207" s="25">
        <f t="shared" si="3"/>
        <v>0</v>
      </c>
      <c r="AI207" s="25">
        <f>IFERROR(__xludf.DUMMYFUNCTION("IF(REGEXMATCH(LOWER($AG207), LOWER(AI$2)),1,0)"),0.0)</f>
        <v>0</v>
      </c>
      <c r="AJ207" s="25">
        <f>IFERROR(__xludf.DUMMYFUNCTION("IF(REGEXMATCH(LOWER($AG207), LOWER(AJ$2)),1,0)"),0.0)</f>
        <v>0</v>
      </c>
      <c r="AK207" s="25">
        <f>IFERROR(__xludf.DUMMYFUNCTION("IF(REGEXMATCH(LOWER($AG207), LOWER(AK$2)),1,0)"),0.0)</f>
        <v>0</v>
      </c>
      <c r="AL207" s="25">
        <f>IFERROR(__xludf.DUMMYFUNCTION("IF(REGEXMATCH(LOWER($AG207), LOWER(AL$2)),1,0)"),0.0)</f>
        <v>0</v>
      </c>
      <c r="AM207" s="25">
        <f>IFERROR(__xludf.DUMMYFUNCTION("IF(REGEXMATCH(LOWER($AG207), LOWER(AM$2)),1,0)"),0.0)</f>
        <v>0</v>
      </c>
      <c r="AN207" s="25">
        <f>IFERROR(__xludf.DUMMYFUNCTION("IF(REGEXMATCH(LOWER($AG207), LOWER(AN$2)),1,0)"),0.0)</f>
        <v>0</v>
      </c>
      <c r="AO207" s="25">
        <f>IFERROR(__xludf.DUMMYFUNCTION("IF(REGEXMATCH(LOWER($AG207), LOWER(AO$2)),1,0)"),0.0)</f>
        <v>0</v>
      </c>
      <c r="AP207" s="25">
        <f>IFERROR(__xludf.DUMMYFUNCTION("IF(REGEXMATCH(LOWER($AG207), LOWER(AP$2)),1,0)"),0.0)</f>
        <v>0</v>
      </c>
      <c r="AQ207" s="25">
        <f>IFERROR(__xludf.DUMMYFUNCTION("IF(REGEXMATCH(LOWER($AG207), LOWER(AQ$2)),1,0)"),0.0)</f>
        <v>0</v>
      </c>
      <c r="AR207" s="25">
        <f>IFERROR(__xludf.DUMMYFUNCTION("IF(REGEXMATCH(LOWER($AG207), LOWER(AR$2)),1,0)"),0.0)</f>
        <v>0</v>
      </c>
      <c r="AS207" s="25">
        <f>IFERROR(__xludf.DUMMYFUNCTION("IF(REGEXMATCH(LOWER($AG207), LOWER(AS$2)),1,0)"),0.0)</f>
        <v>0</v>
      </c>
      <c r="AT207" s="25">
        <f>IFERROR(__xludf.DUMMYFUNCTION("IF(REGEXMATCH(LOWER($AG207), LOWER(AT$2)),1,0)"),0.0)</f>
        <v>0</v>
      </c>
      <c r="AU207" s="25">
        <f>IFERROR(__xludf.DUMMYFUNCTION("IF(REGEXMATCH(LOWER($AG207), LOWER(AU$2)),1,0)"),0.0)</f>
        <v>0</v>
      </c>
      <c r="AV207" s="25">
        <f>IFERROR(__xludf.DUMMYFUNCTION("IF(REGEXMATCH(LOWER($AG207), LOWER(AV$2)),1,0)"),0.0)</f>
        <v>0</v>
      </c>
      <c r="AW207" s="25">
        <f>IFERROR(__xludf.DUMMYFUNCTION("IF(REGEXMATCH(LOWER($AG207), LOWER(AW$2)),1,0)"),0.0)</f>
        <v>0</v>
      </c>
      <c r="AX207" s="25">
        <f>IFERROR(__xludf.DUMMYFUNCTION("IF(REGEXMATCH(LOWER($AG207), LOWER(AX$2)),1,0)"),0.0)</f>
        <v>0</v>
      </c>
      <c r="AY207" s="20"/>
      <c r="AZ207" s="20"/>
      <c r="BA207" s="20"/>
      <c r="BB207" s="20"/>
    </row>
    <row r="208" ht="47.25" customHeight="1">
      <c r="A208" s="1" t="s">
        <v>1186</v>
      </c>
      <c r="B208" s="1" t="s">
        <v>1184</v>
      </c>
      <c r="C208" s="1" t="s">
        <v>1187</v>
      </c>
      <c r="D208" s="24">
        <v>0.0</v>
      </c>
      <c r="E208" s="20"/>
      <c r="F208" s="13" t="str">
        <f t="shared" ref="F208:G208" si="207">IMAGE(CONCATENATE("https://connectvideo.garmin.com",BA208))</f>
        <v/>
      </c>
      <c r="G208" s="13" t="str">
        <f t="shared" si="207"/>
        <v/>
      </c>
      <c r="H208" s="20"/>
      <c r="I208" s="20">
        <f>IFERROR(__xludf.DUMMYFUNCTION("IF(REGEXMATCH($E208, I$2),1,0)"),0.0)</f>
        <v>0</v>
      </c>
      <c r="J208" s="20">
        <f>IFERROR(__xludf.DUMMYFUNCTION("IF(REGEXMATCH($E208, J$2),1,0)"),0.0)</f>
        <v>0</v>
      </c>
      <c r="K208" s="20">
        <f>IFERROR(__xludf.DUMMYFUNCTION("IF(REGEXMATCH($E208, K$2),1,0)"),0.0)</f>
        <v>0</v>
      </c>
      <c r="L208" s="20">
        <f>IFERROR(__xludf.DUMMYFUNCTION("IF(REGEXMATCH($E208, L$2),1,0)"),0.0)</f>
        <v>0</v>
      </c>
      <c r="M208" s="20">
        <f>IFERROR(__xludf.DUMMYFUNCTION("IF(REGEXMATCH($E208, M$2),1,0)"),0.0)</f>
        <v>0</v>
      </c>
      <c r="N208" s="20">
        <f>IFERROR(__xludf.DUMMYFUNCTION("IF(REGEXMATCH($E208, N$2),1,0)"),0.0)</f>
        <v>0</v>
      </c>
      <c r="O208" s="20">
        <f>IFERROR(__xludf.DUMMYFUNCTION("IF(REGEXMATCH($E208, O$2),1,0)"),0.0)</f>
        <v>0</v>
      </c>
      <c r="P208" s="20">
        <f>IFERROR(__xludf.DUMMYFUNCTION("IF(REGEXMATCH($E208, P$2),1,0)"),0.0)</f>
        <v>0</v>
      </c>
      <c r="Q208" s="20">
        <f>IFERROR(__xludf.DUMMYFUNCTION("IF(REGEXMATCH($E208, Q$2),1,0)"),0.0)</f>
        <v>0</v>
      </c>
      <c r="R208" s="20">
        <f>IFERROR(__xludf.DUMMYFUNCTION("IF(REGEXMATCH($E208, R$2),1,0)"),0.0)</f>
        <v>0</v>
      </c>
      <c r="S208" s="20">
        <f>IFERROR(__xludf.DUMMYFUNCTION("IF(REGEXMATCH($E208, S$2),1,0)"),0.0)</f>
        <v>0</v>
      </c>
      <c r="T208" s="20">
        <f>IFERROR(__xludf.DUMMYFUNCTION("IF(REGEXMATCH($E208, T$2),1,0)"),0.0)</f>
        <v>0</v>
      </c>
      <c r="U208" s="20">
        <f>IFERROR(__xludf.DUMMYFUNCTION("IF(REGEXMATCH($E208, U$2),1,0)"),0.0)</f>
        <v>0</v>
      </c>
      <c r="V208" s="20">
        <f>IFERROR(__xludf.DUMMYFUNCTION("IF(REGEXMATCH($E208, V$2),1,0)"),0.0)</f>
        <v>0</v>
      </c>
      <c r="W208" s="20">
        <f>IFERROR(__xludf.DUMMYFUNCTION("IF(REGEXMATCH($E208, W$2),1,0)"),0.0)</f>
        <v>0</v>
      </c>
      <c r="X208" s="20">
        <f>IFERROR(__xludf.DUMMYFUNCTION("IF(REGEXMATCH($E208, X$2),1,0)"),0.0)</f>
        <v>0</v>
      </c>
      <c r="Y208" s="20">
        <f>IFERROR(__xludf.DUMMYFUNCTION("IF(REGEXMATCH($E208, Y$2),1,0)"),0.0)</f>
        <v>0</v>
      </c>
      <c r="Z208" s="20">
        <f>IFERROR(__xludf.DUMMYFUNCTION("IF(REGEXMATCH($E208, Z$2),1,0)"),0.0)</f>
        <v>0</v>
      </c>
      <c r="AA208" s="20">
        <f>IFERROR(__xludf.DUMMYFUNCTION("IF(REGEXMATCH($E208, AA$2),1,0)"),0.0)</f>
        <v>0</v>
      </c>
      <c r="AB208" s="20">
        <f>IFERROR(__xludf.DUMMYFUNCTION("IF(REGEXMATCH($E208, AB$2),1,0)"),0.0)</f>
        <v>0</v>
      </c>
      <c r="AC208" s="20">
        <f>IFERROR(__xludf.DUMMYFUNCTION("IF(REGEXMATCH($E208, AC$2),1,0)"),0.0)</f>
        <v>0</v>
      </c>
      <c r="AD208" s="20">
        <f>IFERROR(__xludf.DUMMYFUNCTION("IF(REGEXMATCH($E208, AD$2),1,0)"),0.0)</f>
        <v>0</v>
      </c>
      <c r="AE208" s="20">
        <f>IFERROR(__xludf.DUMMYFUNCTION("IF(REGEXMATCH($E208, AE$2),1,0)"),0.0)</f>
        <v>0</v>
      </c>
      <c r="AF208" s="20"/>
      <c r="AG208" s="20"/>
      <c r="AH208" s="25">
        <f t="shared" si="3"/>
        <v>0</v>
      </c>
      <c r="AI208" s="25">
        <f>IFERROR(__xludf.DUMMYFUNCTION("IF(REGEXMATCH(LOWER($AG208), LOWER(AI$2)),1,0)"),0.0)</f>
        <v>0</v>
      </c>
      <c r="AJ208" s="25">
        <f>IFERROR(__xludf.DUMMYFUNCTION("IF(REGEXMATCH(LOWER($AG208), LOWER(AJ$2)),1,0)"),0.0)</f>
        <v>0</v>
      </c>
      <c r="AK208" s="25">
        <f>IFERROR(__xludf.DUMMYFUNCTION("IF(REGEXMATCH(LOWER($AG208), LOWER(AK$2)),1,0)"),0.0)</f>
        <v>0</v>
      </c>
      <c r="AL208" s="25">
        <f>IFERROR(__xludf.DUMMYFUNCTION("IF(REGEXMATCH(LOWER($AG208), LOWER(AL$2)),1,0)"),0.0)</f>
        <v>0</v>
      </c>
      <c r="AM208" s="25">
        <f>IFERROR(__xludf.DUMMYFUNCTION("IF(REGEXMATCH(LOWER($AG208), LOWER(AM$2)),1,0)"),0.0)</f>
        <v>0</v>
      </c>
      <c r="AN208" s="25">
        <f>IFERROR(__xludf.DUMMYFUNCTION("IF(REGEXMATCH(LOWER($AG208), LOWER(AN$2)),1,0)"),0.0)</f>
        <v>0</v>
      </c>
      <c r="AO208" s="25">
        <f>IFERROR(__xludf.DUMMYFUNCTION("IF(REGEXMATCH(LOWER($AG208), LOWER(AO$2)),1,0)"),0.0)</f>
        <v>0</v>
      </c>
      <c r="AP208" s="25">
        <f>IFERROR(__xludf.DUMMYFUNCTION("IF(REGEXMATCH(LOWER($AG208), LOWER(AP$2)),1,0)"),0.0)</f>
        <v>0</v>
      </c>
      <c r="AQ208" s="25">
        <f>IFERROR(__xludf.DUMMYFUNCTION("IF(REGEXMATCH(LOWER($AG208), LOWER(AQ$2)),1,0)"),0.0)</f>
        <v>0</v>
      </c>
      <c r="AR208" s="25">
        <f>IFERROR(__xludf.DUMMYFUNCTION("IF(REGEXMATCH(LOWER($AG208), LOWER(AR$2)),1,0)"),0.0)</f>
        <v>0</v>
      </c>
      <c r="AS208" s="25">
        <f>IFERROR(__xludf.DUMMYFUNCTION("IF(REGEXMATCH(LOWER($AG208), LOWER(AS$2)),1,0)"),0.0)</f>
        <v>0</v>
      </c>
      <c r="AT208" s="25">
        <f>IFERROR(__xludf.DUMMYFUNCTION("IF(REGEXMATCH(LOWER($AG208), LOWER(AT$2)),1,0)"),0.0)</f>
        <v>0</v>
      </c>
      <c r="AU208" s="25">
        <f>IFERROR(__xludf.DUMMYFUNCTION("IF(REGEXMATCH(LOWER($AG208), LOWER(AU$2)),1,0)"),0.0)</f>
        <v>0</v>
      </c>
      <c r="AV208" s="25">
        <f>IFERROR(__xludf.DUMMYFUNCTION("IF(REGEXMATCH(LOWER($AG208), LOWER(AV$2)),1,0)"),0.0)</f>
        <v>0</v>
      </c>
      <c r="AW208" s="25">
        <f>IFERROR(__xludf.DUMMYFUNCTION("IF(REGEXMATCH(LOWER($AG208), LOWER(AW$2)),1,0)"),0.0)</f>
        <v>0</v>
      </c>
      <c r="AX208" s="25">
        <f>IFERROR(__xludf.DUMMYFUNCTION("IF(REGEXMATCH(LOWER($AG208), LOWER(AX$2)),1,0)"),0.0)</f>
        <v>0</v>
      </c>
      <c r="AY208" s="20"/>
      <c r="AZ208" s="20"/>
      <c r="BA208" s="20"/>
      <c r="BB208" s="20"/>
    </row>
    <row r="209" ht="47.25" customHeight="1">
      <c r="A209" s="1" t="s">
        <v>1188</v>
      </c>
      <c r="B209" s="1" t="s">
        <v>1184</v>
      </c>
      <c r="C209" s="1" t="s">
        <v>1189</v>
      </c>
      <c r="D209" s="24">
        <v>0.0</v>
      </c>
      <c r="E209" s="20"/>
      <c r="F209" s="13" t="str">
        <f t="shared" ref="F209:G209" si="208">IMAGE(CONCATENATE("https://connectvideo.garmin.com",BA209))</f>
        <v/>
      </c>
      <c r="G209" s="13" t="str">
        <f t="shared" si="208"/>
        <v/>
      </c>
      <c r="H209" s="20"/>
      <c r="I209" s="20">
        <f>IFERROR(__xludf.DUMMYFUNCTION("IF(REGEXMATCH($E209, I$2),1,0)"),0.0)</f>
        <v>0</v>
      </c>
      <c r="J209" s="20">
        <f>IFERROR(__xludf.DUMMYFUNCTION("IF(REGEXMATCH($E209, J$2),1,0)"),0.0)</f>
        <v>0</v>
      </c>
      <c r="K209" s="20">
        <f>IFERROR(__xludf.DUMMYFUNCTION("IF(REGEXMATCH($E209, K$2),1,0)"),0.0)</f>
        <v>0</v>
      </c>
      <c r="L209" s="20">
        <f>IFERROR(__xludf.DUMMYFUNCTION("IF(REGEXMATCH($E209, L$2),1,0)"),0.0)</f>
        <v>0</v>
      </c>
      <c r="M209" s="20">
        <f>IFERROR(__xludf.DUMMYFUNCTION("IF(REGEXMATCH($E209, M$2),1,0)"),0.0)</f>
        <v>0</v>
      </c>
      <c r="N209" s="20">
        <f>IFERROR(__xludf.DUMMYFUNCTION("IF(REGEXMATCH($E209, N$2),1,0)"),0.0)</f>
        <v>0</v>
      </c>
      <c r="O209" s="20">
        <f>IFERROR(__xludf.DUMMYFUNCTION("IF(REGEXMATCH($E209, O$2),1,0)"),0.0)</f>
        <v>0</v>
      </c>
      <c r="P209" s="20">
        <f>IFERROR(__xludf.DUMMYFUNCTION("IF(REGEXMATCH($E209, P$2),1,0)"),0.0)</f>
        <v>0</v>
      </c>
      <c r="Q209" s="20">
        <f>IFERROR(__xludf.DUMMYFUNCTION("IF(REGEXMATCH($E209, Q$2),1,0)"),0.0)</f>
        <v>0</v>
      </c>
      <c r="R209" s="20">
        <f>IFERROR(__xludf.DUMMYFUNCTION("IF(REGEXMATCH($E209, R$2),1,0)"),0.0)</f>
        <v>0</v>
      </c>
      <c r="S209" s="20">
        <f>IFERROR(__xludf.DUMMYFUNCTION("IF(REGEXMATCH($E209, S$2),1,0)"),0.0)</f>
        <v>0</v>
      </c>
      <c r="T209" s="20">
        <f>IFERROR(__xludf.DUMMYFUNCTION("IF(REGEXMATCH($E209, T$2),1,0)"),0.0)</f>
        <v>0</v>
      </c>
      <c r="U209" s="20">
        <f>IFERROR(__xludf.DUMMYFUNCTION("IF(REGEXMATCH($E209, U$2),1,0)"),0.0)</f>
        <v>0</v>
      </c>
      <c r="V209" s="20">
        <f>IFERROR(__xludf.DUMMYFUNCTION("IF(REGEXMATCH($E209, V$2),1,0)"),0.0)</f>
        <v>0</v>
      </c>
      <c r="W209" s="20">
        <f>IFERROR(__xludf.DUMMYFUNCTION("IF(REGEXMATCH($E209, W$2),1,0)"),0.0)</f>
        <v>0</v>
      </c>
      <c r="X209" s="20">
        <f>IFERROR(__xludf.DUMMYFUNCTION("IF(REGEXMATCH($E209, X$2),1,0)"),0.0)</f>
        <v>0</v>
      </c>
      <c r="Y209" s="20">
        <f>IFERROR(__xludf.DUMMYFUNCTION("IF(REGEXMATCH($E209, Y$2),1,0)"),0.0)</f>
        <v>0</v>
      </c>
      <c r="Z209" s="20">
        <f>IFERROR(__xludf.DUMMYFUNCTION("IF(REGEXMATCH($E209, Z$2),1,0)"),0.0)</f>
        <v>0</v>
      </c>
      <c r="AA209" s="20">
        <f>IFERROR(__xludf.DUMMYFUNCTION("IF(REGEXMATCH($E209, AA$2),1,0)"),0.0)</f>
        <v>0</v>
      </c>
      <c r="AB209" s="20">
        <f>IFERROR(__xludf.DUMMYFUNCTION("IF(REGEXMATCH($E209, AB$2),1,0)"),0.0)</f>
        <v>0</v>
      </c>
      <c r="AC209" s="20">
        <f>IFERROR(__xludf.DUMMYFUNCTION("IF(REGEXMATCH($E209, AC$2),1,0)"),0.0)</f>
        <v>0</v>
      </c>
      <c r="AD209" s="20">
        <f>IFERROR(__xludf.DUMMYFUNCTION("IF(REGEXMATCH($E209, AD$2),1,0)"),0.0)</f>
        <v>0</v>
      </c>
      <c r="AE209" s="20">
        <f>IFERROR(__xludf.DUMMYFUNCTION("IF(REGEXMATCH($E209, AE$2),1,0)"),0.0)</f>
        <v>0</v>
      </c>
      <c r="AF209" s="20"/>
      <c r="AG209" s="20"/>
      <c r="AH209" s="25">
        <f t="shared" si="3"/>
        <v>0</v>
      </c>
      <c r="AI209" s="25">
        <f>IFERROR(__xludf.DUMMYFUNCTION("IF(REGEXMATCH(LOWER($AG209), LOWER(AI$2)),1,0)"),0.0)</f>
        <v>0</v>
      </c>
      <c r="AJ209" s="25">
        <f>IFERROR(__xludf.DUMMYFUNCTION("IF(REGEXMATCH(LOWER($AG209), LOWER(AJ$2)),1,0)"),0.0)</f>
        <v>0</v>
      </c>
      <c r="AK209" s="25">
        <f>IFERROR(__xludf.DUMMYFUNCTION("IF(REGEXMATCH(LOWER($AG209), LOWER(AK$2)),1,0)"),0.0)</f>
        <v>0</v>
      </c>
      <c r="AL209" s="25">
        <f>IFERROR(__xludf.DUMMYFUNCTION("IF(REGEXMATCH(LOWER($AG209), LOWER(AL$2)),1,0)"),0.0)</f>
        <v>0</v>
      </c>
      <c r="AM209" s="25">
        <f>IFERROR(__xludf.DUMMYFUNCTION("IF(REGEXMATCH(LOWER($AG209), LOWER(AM$2)),1,0)"),0.0)</f>
        <v>0</v>
      </c>
      <c r="AN209" s="25">
        <f>IFERROR(__xludf.DUMMYFUNCTION("IF(REGEXMATCH(LOWER($AG209), LOWER(AN$2)),1,0)"),0.0)</f>
        <v>0</v>
      </c>
      <c r="AO209" s="25">
        <f>IFERROR(__xludf.DUMMYFUNCTION("IF(REGEXMATCH(LOWER($AG209), LOWER(AO$2)),1,0)"),0.0)</f>
        <v>0</v>
      </c>
      <c r="AP209" s="25">
        <f>IFERROR(__xludf.DUMMYFUNCTION("IF(REGEXMATCH(LOWER($AG209), LOWER(AP$2)),1,0)"),0.0)</f>
        <v>0</v>
      </c>
      <c r="AQ209" s="25">
        <f>IFERROR(__xludf.DUMMYFUNCTION("IF(REGEXMATCH(LOWER($AG209), LOWER(AQ$2)),1,0)"),0.0)</f>
        <v>0</v>
      </c>
      <c r="AR209" s="25">
        <f>IFERROR(__xludf.DUMMYFUNCTION("IF(REGEXMATCH(LOWER($AG209), LOWER(AR$2)),1,0)"),0.0)</f>
        <v>0</v>
      </c>
      <c r="AS209" s="25">
        <f>IFERROR(__xludf.DUMMYFUNCTION("IF(REGEXMATCH(LOWER($AG209), LOWER(AS$2)),1,0)"),0.0)</f>
        <v>0</v>
      </c>
      <c r="AT209" s="25">
        <f>IFERROR(__xludf.DUMMYFUNCTION("IF(REGEXMATCH(LOWER($AG209), LOWER(AT$2)),1,0)"),0.0)</f>
        <v>0</v>
      </c>
      <c r="AU209" s="25">
        <f>IFERROR(__xludf.DUMMYFUNCTION("IF(REGEXMATCH(LOWER($AG209), LOWER(AU$2)),1,0)"),0.0)</f>
        <v>0</v>
      </c>
      <c r="AV209" s="25">
        <f>IFERROR(__xludf.DUMMYFUNCTION("IF(REGEXMATCH(LOWER($AG209), LOWER(AV$2)),1,0)"),0.0)</f>
        <v>0</v>
      </c>
      <c r="AW209" s="25">
        <f>IFERROR(__xludf.DUMMYFUNCTION("IF(REGEXMATCH(LOWER($AG209), LOWER(AW$2)),1,0)"),0.0)</f>
        <v>0</v>
      </c>
      <c r="AX209" s="25">
        <f>IFERROR(__xludf.DUMMYFUNCTION("IF(REGEXMATCH(LOWER($AG209), LOWER(AX$2)),1,0)"),0.0)</f>
        <v>0</v>
      </c>
      <c r="AY209" s="20"/>
      <c r="AZ209" s="20"/>
      <c r="BA209" s="20"/>
      <c r="BB209" s="20"/>
    </row>
    <row r="210" ht="47.25" customHeight="1">
      <c r="A210" s="1" t="s">
        <v>1190</v>
      </c>
      <c r="B210" s="1" t="s">
        <v>1184</v>
      </c>
      <c r="C210" s="1" t="s">
        <v>1191</v>
      </c>
      <c r="D210" s="24">
        <v>0.0</v>
      </c>
      <c r="E210" s="20"/>
      <c r="F210" s="13" t="str">
        <f t="shared" ref="F210:G210" si="209">IMAGE(CONCATENATE("https://connectvideo.garmin.com",BA210))</f>
        <v/>
      </c>
      <c r="G210" s="13" t="str">
        <f t="shared" si="209"/>
        <v/>
      </c>
      <c r="H210" s="20"/>
      <c r="I210" s="20">
        <f>IFERROR(__xludf.DUMMYFUNCTION("IF(REGEXMATCH($E210, I$2),1,0)"),0.0)</f>
        <v>0</v>
      </c>
      <c r="J210" s="20">
        <f>IFERROR(__xludf.DUMMYFUNCTION("IF(REGEXMATCH($E210, J$2),1,0)"),0.0)</f>
        <v>0</v>
      </c>
      <c r="K210" s="20">
        <f>IFERROR(__xludf.DUMMYFUNCTION("IF(REGEXMATCH($E210, K$2),1,0)"),0.0)</f>
        <v>0</v>
      </c>
      <c r="L210" s="20">
        <f>IFERROR(__xludf.DUMMYFUNCTION("IF(REGEXMATCH($E210, L$2),1,0)"),0.0)</f>
        <v>0</v>
      </c>
      <c r="M210" s="20">
        <f>IFERROR(__xludf.DUMMYFUNCTION("IF(REGEXMATCH($E210, M$2),1,0)"),0.0)</f>
        <v>0</v>
      </c>
      <c r="N210" s="20">
        <f>IFERROR(__xludf.DUMMYFUNCTION("IF(REGEXMATCH($E210, N$2),1,0)"),0.0)</f>
        <v>0</v>
      </c>
      <c r="O210" s="20">
        <f>IFERROR(__xludf.DUMMYFUNCTION("IF(REGEXMATCH($E210, O$2),1,0)"),0.0)</f>
        <v>0</v>
      </c>
      <c r="P210" s="20">
        <f>IFERROR(__xludf.DUMMYFUNCTION("IF(REGEXMATCH($E210, P$2),1,0)"),0.0)</f>
        <v>0</v>
      </c>
      <c r="Q210" s="20">
        <f>IFERROR(__xludf.DUMMYFUNCTION("IF(REGEXMATCH($E210, Q$2),1,0)"),0.0)</f>
        <v>0</v>
      </c>
      <c r="R210" s="20">
        <f>IFERROR(__xludf.DUMMYFUNCTION("IF(REGEXMATCH($E210, R$2),1,0)"),0.0)</f>
        <v>0</v>
      </c>
      <c r="S210" s="20">
        <f>IFERROR(__xludf.DUMMYFUNCTION("IF(REGEXMATCH($E210, S$2),1,0)"),0.0)</f>
        <v>0</v>
      </c>
      <c r="T210" s="20">
        <f>IFERROR(__xludf.DUMMYFUNCTION("IF(REGEXMATCH($E210, T$2),1,0)"),0.0)</f>
        <v>0</v>
      </c>
      <c r="U210" s="20">
        <f>IFERROR(__xludf.DUMMYFUNCTION("IF(REGEXMATCH($E210, U$2),1,0)"),0.0)</f>
        <v>0</v>
      </c>
      <c r="V210" s="20">
        <f>IFERROR(__xludf.DUMMYFUNCTION("IF(REGEXMATCH($E210, V$2),1,0)"),0.0)</f>
        <v>0</v>
      </c>
      <c r="W210" s="20">
        <f>IFERROR(__xludf.DUMMYFUNCTION("IF(REGEXMATCH($E210, W$2),1,0)"),0.0)</f>
        <v>0</v>
      </c>
      <c r="X210" s="20">
        <f>IFERROR(__xludf.DUMMYFUNCTION("IF(REGEXMATCH($E210, X$2),1,0)"),0.0)</f>
        <v>0</v>
      </c>
      <c r="Y210" s="20">
        <f>IFERROR(__xludf.DUMMYFUNCTION("IF(REGEXMATCH($E210, Y$2),1,0)"),0.0)</f>
        <v>0</v>
      </c>
      <c r="Z210" s="20">
        <f>IFERROR(__xludf.DUMMYFUNCTION("IF(REGEXMATCH($E210, Z$2),1,0)"),0.0)</f>
        <v>0</v>
      </c>
      <c r="AA210" s="20">
        <f>IFERROR(__xludf.DUMMYFUNCTION("IF(REGEXMATCH($E210, AA$2),1,0)"),0.0)</f>
        <v>0</v>
      </c>
      <c r="AB210" s="20">
        <f>IFERROR(__xludf.DUMMYFUNCTION("IF(REGEXMATCH($E210, AB$2),1,0)"),0.0)</f>
        <v>0</v>
      </c>
      <c r="AC210" s="20">
        <f>IFERROR(__xludf.DUMMYFUNCTION("IF(REGEXMATCH($E210, AC$2),1,0)"),0.0)</f>
        <v>0</v>
      </c>
      <c r="AD210" s="20">
        <f>IFERROR(__xludf.DUMMYFUNCTION("IF(REGEXMATCH($E210, AD$2),1,0)"),0.0)</f>
        <v>0</v>
      </c>
      <c r="AE210" s="20">
        <f>IFERROR(__xludf.DUMMYFUNCTION("IF(REGEXMATCH($E210, AE$2),1,0)"),0.0)</f>
        <v>0</v>
      </c>
      <c r="AF210" s="20"/>
      <c r="AG210" s="20"/>
      <c r="AH210" s="25">
        <f t="shared" si="3"/>
        <v>0</v>
      </c>
      <c r="AI210" s="25">
        <f>IFERROR(__xludf.DUMMYFUNCTION("IF(REGEXMATCH(LOWER($AG210), LOWER(AI$2)),1,0)"),0.0)</f>
        <v>0</v>
      </c>
      <c r="AJ210" s="25">
        <f>IFERROR(__xludf.DUMMYFUNCTION("IF(REGEXMATCH(LOWER($AG210), LOWER(AJ$2)),1,0)"),0.0)</f>
        <v>0</v>
      </c>
      <c r="AK210" s="25">
        <f>IFERROR(__xludf.DUMMYFUNCTION("IF(REGEXMATCH(LOWER($AG210), LOWER(AK$2)),1,0)"),0.0)</f>
        <v>0</v>
      </c>
      <c r="AL210" s="25">
        <f>IFERROR(__xludf.DUMMYFUNCTION("IF(REGEXMATCH(LOWER($AG210), LOWER(AL$2)),1,0)"),0.0)</f>
        <v>0</v>
      </c>
      <c r="AM210" s="25">
        <f>IFERROR(__xludf.DUMMYFUNCTION("IF(REGEXMATCH(LOWER($AG210), LOWER(AM$2)),1,0)"),0.0)</f>
        <v>0</v>
      </c>
      <c r="AN210" s="25">
        <f>IFERROR(__xludf.DUMMYFUNCTION("IF(REGEXMATCH(LOWER($AG210), LOWER(AN$2)),1,0)"),0.0)</f>
        <v>0</v>
      </c>
      <c r="AO210" s="25">
        <f>IFERROR(__xludf.DUMMYFUNCTION("IF(REGEXMATCH(LOWER($AG210), LOWER(AO$2)),1,0)"),0.0)</f>
        <v>0</v>
      </c>
      <c r="AP210" s="25">
        <f>IFERROR(__xludf.DUMMYFUNCTION("IF(REGEXMATCH(LOWER($AG210), LOWER(AP$2)),1,0)"),0.0)</f>
        <v>0</v>
      </c>
      <c r="AQ210" s="25">
        <f>IFERROR(__xludf.DUMMYFUNCTION("IF(REGEXMATCH(LOWER($AG210), LOWER(AQ$2)),1,0)"),0.0)</f>
        <v>0</v>
      </c>
      <c r="AR210" s="25">
        <f>IFERROR(__xludf.DUMMYFUNCTION("IF(REGEXMATCH(LOWER($AG210), LOWER(AR$2)),1,0)"),0.0)</f>
        <v>0</v>
      </c>
      <c r="AS210" s="25">
        <f>IFERROR(__xludf.DUMMYFUNCTION("IF(REGEXMATCH(LOWER($AG210), LOWER(AS$2)),1,0)"),0.0)</f>
        <v>0</v>
      </c>
      <c r="AT210" s="25">
        <f>IFERROR(__xludf.DUMMYFUNCTION("IF(REGEXMATCH(LOWER($AG210), LOWER(AT$2)),1,0)"),0.0)</f>
        <v>0</v>
      </c>
      <c r="AU210" s="25">
        <f>IFERROR(__xludf.DUMMYFUNCTION("IF(REGEXMATCH(LOWER($AG210), LOWER(AU$2)),1,0)"),0.0)</f>
        <v>0</v>
      </c>
      <c r="AV210" s="25">
        <f>IFERROR(__xludf.DUMMYFUNCTION("IF(REGEXMATCH(LOWER($AG210), LOWER(AV$2)),1,0)"),0.0)</f>
        <v>0</v>
      </c>
      <c r="AW210" s="25">
        <f>IFERROR(__xludf.DUMMYFUNCTION("IF(REGEXMATCH(LOWER($AG210), LOWER(AW$2)),1,0)"),0.0)</f>
        <v>0</v>
      </c>
      <c r="AX210" s="25">
        <f>IFERROR(__xludf.DUMMYFUNCTION("IF(REGEXMATCH(LOWER($AG210), LOWER(AX$2)),1,0)"),0.0)</f>
        <v>0</v>
      </c>
      <c r="AY210" s="20"/>
      <c r="AZ210" s="20"/>
      <c r="BA210" s="20"/>
      <c r="BB210" s="20"/>
    </row>
    <row r="211" ht="47.25" customHeight="1">
      <c r="A211" s="1" t="s">
        <v>1192</v>
      </c>
      <c r="B211" s="1" t="s">
        <v>1184</v>
      </c>
      <c r="C211" s="1" t="s">
        <v>1193</v>
      </c>
      <c r="D211" s="24">
        <v>0.0</v>
      </c>
      <c r="E211" s="20"/>
      <c r="F211" s="13" t="str">
        <f t="shared" ref="F211:G211" si="210">IMAGE(CONCATENATE("https://connectvideo.garmin.com",BA211))</f>
        <v/>
      </c>
      <c r="G211" s="13" t="str">
        <f t="shared" si="210"/>
        <v/>
      </c>
      <c r="H211" s="20"/>
      <c r="I211" s="20">
        <f>IFERROR(__xludf.DUMMYFUNCTION("IF(REGEXMATCH($E211, I$2),1,0)"),0.0)</f>
        <v>0</v>
      </c>
      <c r="J211" s="20">
        <f>IFERROR(__xludf.DUMMYFUNCTION("IF(REGEXMATCH($E211, J$2),1,0)"),0.0)</f>
        <v>0</v>
      </c>
      <c r="K211" s="20">
        <f>IFERROR(__xludf.DUMMYFUNCTION("IF(REGEXMATCH($E211, K$2),1,0)"),0.0)</f>
        <v>0</v>
      </c>
      <c r="L211" s="20">
        <f>IFERROR(__xludf.DUMMYFUNCTION("IF(REGEXMATCH($E211, L$2),1,0)"),0.0)</f>
        <v>0</v>
      </c>
      <c r="M211" s="20">
        <f>IFERROR(__xludf.DUMMYFUNCTION("IF(REGEXMATCH($E211, M$2),1,0)"),0.0)</f>
        <v>0</v>
      </c>
      <c r="N211" s="20">
        <f>IFERROR(__xludf.DUMMYFUNCTION("IF(REGEXMATCH($E211, N$2),1,0)"),0.0)</f>
        <v>0</v>
      </c>
      <c r="O211" s="20">
        <f>IFERROR(__xludf.DUMMYFUNCTION("IF(REGEXMATCH($E211, O$2),1,0)"),0.0)</f>
        <v>0</v>
      </c>
      <c r="P211" s="20">
        <f>IFERROR(__xludf.DUMMYFUNCTION("IF(REGEXMATCH($E211, P$2),1,0)"),0.0)</f>
        <v>0</v>
      </c>
      <c r="Q211" s="20">
        <f>IFERROR(__xludf.DUMMYFUNCTION("IF(REGEXMATCH($E211, Q$2),1,0)"),0.0)</f>
        <v>0</v>
      </c>
      <c r="R211" s="20">
        <f>IFERROR(__xludf.DUMMYFUNCTION("IF(REGEXMATCH($E211, R$2),1,0)"),0.0)</f>
        <v>0</v>
      </c>
      <c r="S211" s="20">
        <f>IFERROR(__xludf.DUMMYFUNCTION("IF(REGEXMATCH($E211, S$2),1,0)"),0.0)</f>
        <v>0</v>
      </c>
      <c r="T211" s="20">
        <f>IFERROR(__xludf.DUMMYFUNCTION("IF(REGEXMATCH($E211, T$2),1,0)"),0.0)</f>
        <v>0</v>
      </c>
      <c r="U211" s="20">
        <f>IFERROR(__xludf.DUMMYFUNCTION("IF(REGEXMATCH($E211, U$2),1,0)"),0.0)</f>
        <v>0</v>
      </c>
      <c r="V211" s="20">
        <f>IFERROR(__xludf.DUMMYFUNCTION("IF(REGEXMATCH($E211, V$2),1,0)"),0.0)</f>
        <v>0</v>
      </c>
      <c r="W211" s="20">
        <f>IFERROR(__xludf.DUMMYFUNCTION("IF(REGEXMATCH($E211, W$2),1,0)"),0.0)</f>
        <v>0</v>
      </c>
      <c r="X211" s="20">
        <f>IFERROR(__xludf.DUMMYFUNCTION("IF(REGEXMATCH($E211, X$2),1,0)"),0.0)</f>
        <v>0</v>
      </c>
      <c r="Y211" s="20">
        <f>IFERROR(__xludf.DUMMYFUNCTION("IF(REGEXMATCH($E211, Y$2),1,0)"),0.0)</f>
        <v>0</v>
      </c>
      <c r="Z211" s="20">
        <f>IFERROR(__xludf.DUMMYFUNCTION("IF(REGEXMATCH($E211, Z$2),1,0)"),0.0)</f>
        <v>0</v>
      </c>
      <c r="AA211" s="20">
        <f>IFERROR(__xludf.DUMMYFUNCTION("IF(REGEXMATCH($E211, AA$2),1,0)"),0.0)</f>
        <v>0</v>
      </c>
      <c r="AB211" s="20">
        <f>IFERROR(__xludf.DUMMYFUNCTION("IF(REGEXMATCH($E211, AB$2),1,0)"),0.0)</f>
        <v>0</v>
      </c>
      <c r="AC211" s="20">
        <f>IFERROR(__xludf.DUMMYFUNCTION("IF(REGEXMATCH($E211, AC$2),1,0)"),0.0)</f>
        <v>0</v>
      </c>
      <c r="AD211" s="20">
        <f>IFERROR(__xludf.DUMMYFUNCTION("IF(REGEXMATCH($E211, AD$2),1,0)"),0.0)</f>
        <v>0</v>
      </c>
      <c r="AE211" s="20">
        <f>IFERROR(__xludf.DUMMYFUNCTION("IF(REGEXMATCH($E211, AE$2),1,0)"),0.0)</f>
        <v>0</v>
      </c>
      <c r="AF211" s="20"/>
      <c r="AG211" s="20"/>
      <c r="AH211" s="25">
        <f t="shared" si="3"/>
        <v>0</v>
      </c>
      <c r="AI211" s="25">
        <f>IFERROR(__xludf.DUMMYFUNCTION("IF(REGEXMATCH(LOWER($AG211), LOWER(AI$2)),1,0)"),0.0)</f>
        <v>0</v>
      </c>
      <c r="AJ211" s="25">
        <f>IFERROR(__xludf.DUMMYFUNCTION("IF(REGEXMATCH(LOWER($AG211), LOWER(AJ$2)),1,0)"),0.0)</f>
        <v>0</v>
      </c>
      <c r="AK211" s="25">
        <f>IFERROR(__xludf.DUMMYFUNCTION("IF(REGEXMATCH(LOWER($AG211), LOWER(AK$2)),1,0)"),0.0)</f>
        <v>0</v>
      </c>
      <c r="AL211" s="25">
        <f>IFERROR(__xludf.DUMMYFUNCTION("IF(REGEXMATCH(LOWER($AG211), LOWER(AL$2)),1,0)"),0.0)</f>
        <v>0</v>
      </c>
      <c r="AM211" s="25">
        <f>IFERROR(__xludf.DUMMYFUNCTION("IF(REGEXMATCH(LOWER($AG211), LOWER(AM$2)),1,0)"),0.0)</f>
        <v>0</v>
      </c>
      <c r="AN211" s="25">
        <f>IFERROR(__xludf.DUMMYFUNCTION("IF(REGEXMATCH(LOWER($AG211), LOWER(AN$2)),1,0)"),0.0)</f>
        <v>0</v>
      </c>
      <c r="AO211" s="25">
        <f>IFERROR(__xludf.DUMMYFUNCTION("IF(REGEXMATCH(LOWER($AG211), LOWER(AO$2)),1,0)"),0.0)</f>
        <v>0</v>
      </c>
      <c r="AP211" s="25">
        <f>IFERROR(__xludf.DUMMYFUNCTION("IF(REGEXMATCH(LOWER($AG211), LOWER(AP$2)),1,0)"),0.0)</f>
        <v>0</v>
      </c>
      <c r="AQ211" s="25">
        <f>IFERROR(__xludf.DUMMYFUNCTION("IF(REGEXMATCH(LOWER($AG211), LOWER(AQ$2)),1,0)"),0.0)</f>
        <v>0</v>
      </c>
      <c r="AR211" s="25">
        <f>IFERROR(__xludf.DUMMYFUNCTION("IF(REGEXMATCH(LOWER($AG211), LOWER(AR$2)),1,0)"),0.0)</f>
        <v>0</v>
      </c>
      <c r="AS211" s="25">
        <f>IFERROR(__xludf.DUMMYFUNCTION("IF(REGEXMATCH(LOWER($AG211), LOWER(AS$2)),1,0)"),0.0)</f>
        <v>0</v>
      </c>
      <c r="AT211" s="25">
        <f>IFERROR(__xludf.DUMMYFUNCTION("IF(REGEXMATCH(LOWER($AG211), LOWER(AT$2)),1,0)"),0.0)</f>
        <v>0</v>
      </c>
      <c r="AU211" s="25">
        <f>IFERROR(__xludf.DUMMYFUNCTION("IF(REGEXMATCH(LOWER($AG211), LOWER(AU$2)),1,0)"),0.0)</f>
        <v>0</v>
      </c>
      <c r="AV211" s="25">
        <f>IFERROR(__xludf.DUMMYFUNCTION("IF(REGEXMATCH(LOWER($AG211), LOWER(AV$2)),1,0)"),0.0)</f>
        <v>0</v>
      </c>
      <c r="AW211" s="25">
        <f>IFERROR(__xludf.DUMMYFUNCTION("IF(REGEXMATCH(LOWER($AG211), LOWER(AW$2)),1,0)"),0.0)</f>
        <v>0</v>
      </c>
      <c r="AX211" s="25">
        <f>IFERROR(__xludf.DUMMYFUNCTION("IF(REGEXMATCH(LOWER($AG211), LOWER(AX$2)),1,0)"),0.0)</f>
        <v>0</v>
      </c>
      <c r="AY211" s="20"/>
      <c r="AZ211" s="20"/>
      <c r="BA211" s="20"/>
      <c r="BB211" s="20"/>
    </row>
    <row r="212" ht="47.25" customHeight="1">
      <c r="A212" s="1" t="s">
        <v>1194</v>
      </c>
      <c r="B212" s="1" t="s">
        <v>1195</v>
      </c>
      <c r="C212" s="1" t="s">
        <v>1196</v>
      </c>
      <c r="D212" s="24">
        <v>0.0</v>
      </c>
      <c r="E212" s="20"/>
      <c r="F212" s="13" t="str">
        <f t="shared" ref="F212:G212" si="211">IMAGE(CONCATENATE("https://connectvideo.garmin.com",BA212))</f>
        <v/>
      </c>
      <c r="G212" s="13" t="str">
        <f t="shared" si="211"/>
        <v/>
      </c>
      <c r="H212" s="20"/>
      <c r="I212" s="20">
        <f>IFERROR(__xludf.DUMMYFUNCTION("IF(REGEXMATCH($E212, I$2),1,0)"),0.0)</f>
        <v>0</v>
      </c>
      <c r="J212" s="20">
        <f>IFERROR(__xludf.DUMMYFUNCTION("IF(REGEXMATCH($E212, J$2),1,0)"),0.0)</f>
        <v>0</v>
      </c>
      <c r="K212" s="20">
        <f>IFERROR(__xludf.DUMMYFUNCTION("IF(REGEXMATCH($E212, K$2),1,0)"),0.0)</f>
        <v>0</v>
      </c>
      <c r="L212" s="20">
        <f>IFERROR(__xludf.DUMMYFUNCTION("IF(REGEXMATCH($E212, L$2),1,0)"),0.0)</f>
        <v>0</v>
      </c>
      <c r="M212" s="20">
        <f>IFERROR(__xludf.DUMMYFUNCTION("IF(REGEXMATCH($E212, M$2),1,0)"),0.0)</f>
        <v>0</v>
      </c>
      <c r="N212" s="20">
        <f>IFERROR(__xludf.DUMMYFUNCTION("IF(REGEXMATCH($E212, N$2),1,0)"),0.0)</f>
        <v>0</v>
      </c>
      <c r="O212" s="20">
        <f>IFERROR(__xludf.DUMMYFUNCTION("IF(REGEXMATCH($E212, O$2),1,0)"),0.0)</f>
        <v>0</v>
      </c>
      <c r="P212" s="20">
        <f>IFERROR(__xludf.DUMMYFUNCTION("IF(REGEXMATCH($E212, P$2),1,0)"),0.0)</f>
        <v>0</v>
      </c>
      <c r="Q212" s="20">
        <f>IFERROR(__xludf.DUMMYFUNCTION("IF(REGEXMATCH($E212, Q$2),1,0)"),0.0)</f>
        <v>0</v>
      </c>
      <c r="R212" s="20">
        <f>IFERROR(__xludf.DUMMYFUNCTION("IF(REGEXMATCH($E212, R$2),1,0)"),0.0)</f>
        <v>0</v>
      </c>
      <c r="S212" s="20">
        <f>IFERROR(__xludf.DUMMYFUNCTION("IF(REGEXMATCH($E212, S$2),1,0)"),0.0)</f>
        <v>0</v>
      </c>
      <c r="T212" s="20">
        <f>IFERROR(__xludf.DUMMYFUNCTION("IF(REGEXMATCH($E212, T$2),1,0)"),0.0)</f>
        <v>0</v>
      </c>
      <c r="U212" s="20">
        <f>IFERROR(__xludf.DUMMYFUNCTION("IF(REGEXMATCH($E212, U$2),1,0)"),0.0)</f>
        <v>0</v>
      </c>
      <c r="V212" s="20">
        <f>IFERROR(__xludf.DUMMYFUNCTION("IF(REGEXMATCH($E212, V$2),1,0)"),0.0)</f>
        <v>0</v>
      </c>
      <c r="W212" s="20">
        <f>IFERROR(__xludf.DUMMYFUNCTION("IF(REGEXMATCH($E212, W$2),1,0)"),0.0)</f>
        <v>0</v>
      </c>
      <c r="X212" s="20">
        <f>IFERROR(__xludf.DUMMYFUNCTION("IF(REGEXMATCH($E212, X$2),1,0)"),0.0)</f>
        <v>0</v>
      </c>
      <c r="Y212" s="20">
        <f>IFERROR(__xludf.DUMMYFUNCTION("IF(REGEXMATCH($E212, Y$2),1,0)"),0.0)</f>
        <v>0</v>
      </c>
      <c r="Z212" s="20">
        <f>IFERROR(__xludf.DUMMYFUNCTION("IF(REGEXMATCH($E212, Z$2),1,0)"),0.0)</f>
        <v>0</v>
      </c>
      <c r="AA212" s="20">
        <f>IFERROR(__xludf.DUMMYFUNCTION("IF(REGEXMATCH($E212, AA$2),1,0)"),0.0)</f>
        <v>0</v>
      </c>
      <c r="AB212" s="20">
        <f>IFERROR(__xludf.DUMMYFUNCTION("IF(REGEXMATCH($E212, AB$2),1,0)"),0.0)</f>
        <v>0</v>
      </c>
      <c r="AC212" s="20">
        <f>IFERROR(__xludf.DUMMYFUNCTION("IF(REGEXMATCH($E212, AC$2),1,0)"),0.0)</f>
        <v>0</v>
      </c>
      <c r="AD212" s="20">
        <f>IFERROR(__xludf.DUMMYFUNCTION("IF(REGEXMATCH($E212, AD$2),1,0)"),0.0)</f>
        <v>0</v>
      </c>
      <c r="AE212" s="20">
        <f>IFERROR(__xludf.DUMMYFUNCTION("IF(REGEXMATCH($E212, AE$2),1,0)"),0.0)</f>
        <v>0</v>
      </c>
      <c r="AF212" s="20"/>
      <c r="AG212" s="20"/>
      <c r="AH212" s="25">
        <f t="shared" si="3"/>
        <v>0</v>
      </c>
      <c r="AI212" s="25">
        <f>IFERROR(__xludf.DUMMYFUNCTION("IF(REGEXMATCH(LOWER($AG212), LOWER(AI$2)),1,0)"),0.0)</f>
        <v>0</v>
      </c>
      <c r="AJ212" s="25">
        <f>IFERROR(__xludf.DUMMYFUNCTION("IF(REGEXMATCH(LOWER($AG212), LOWER(AJ$2)),1,0)"),0.0)</f>
        <v>0</v>
      </c>
      <c r="AK212" s="25">
        <f>IFERROR(__xludf.DUMMYFUNCTION("IF(REGEXMATCH(LOWER($AG212), LOWER(AK$2)),1,0)"),0.0)</f>
        <v>0</v>
      </c>
      <c r="AL212" s="25">
        <f>IFERROR(__xludf.DUMMYFUNCTION("IF(REGEXMATCH(LOWER($AG212), LOWER(AL$2)),1,0)"),0.0)</f>
        <v>0</v>
      </c>
      <c r="AM212" s="25">
        <f>IFERROR(__xludf.DUMMYFUNCTION("IF(REGEXMATCH(LOWER($AG212), LOWER(AM$2)),1,0)"),0.0)</f>
        <v>0</v>
      </c>
      <c r="AN212" s="25">
        <f>IFERROR(__xludf.DUMMYFUNCTION("IF(REGEXMATCH(LOWER($AG212), LOWER(AN$2)),1,0)"),0.0)</f>
        <v>0</v>
      </c>
      <c r="AO212" s="25">
        <f>IFERROR(__xludf.DUMMYFUNCTION("IF(REGEXMATCH(LOWER($AG212), LOWER(AO$2)),1,0)"),0.0)</f>
        <v>0</v>
      </c>
      <c r="AP212" s="25">
        <f>IFERROR(__xludf.DUMMYFUNCTION("IF(REGEXMATCH(LOWER($AG212), LOWER(AP$2)),1,0)"),0.0)</f>
        <v>0</v>
      </c>
      <c r="AQ212" s="25">
        <f>IFERROR(__xludf.DUMMYFUNCTION("IF(REGEXMATCH(LOWER($AG212), LOWER(AQ$2)),1,0)"),0.0)</f>
        <v>0</v>
      </c>
      <c r="AR212" s="25">
        <f>IFERROR(__xludf.DUMMYFUNCTION("IF(REGEXMATCH(LOWER($AG212), LOWER(AR$2)),1,0)"),0.0)</f>
        <v>0</v>
      </c>
      <c r="AS212" s="25">
        <f>IFERROR(__xludf.DUMMYFUNCTION("IF(REGEXMATCH(LOWER($AG212), LOWER(AS$2)),1,0)"),0.0)</f>
        <v>0</v>
      </c>
      <c r="AT212" s="25">
        <f>IFERROR(__xludf.DUMMYFUNCTION("IF(REGEXMATCH(LOWER($AG212), LOWER(AT$2)),1,0)"),0.0)</f>
        <v>0</v>
      </c>
      <c r="AU212" s="25">
        <f>IFERROR(__xludf.DUMMYFUNCTION("IF(REGEXMATCH(LOWER($AG212), LOWER(AU$2)),1,0)"),0.0)</f>
        <v>0</v>
      </c>
      <c r="AV212" s="25">
        <f>IFERROR(__xludf.DUMMYFUNCTION("IF(REGEXMATCH(LOWER($AG212), LOWER(AV$2)),1,0)"),0.0)</f>
        <v>0</v>
      </c>
      <c r="AW212" s="25">
        <f>IFERROR(__xludf.DUMMYFUNCTION("IF(REGEXMATCH(LOWER($AG212), LOWER(AW$2)),1,0)"),0.0)</f>
        <v>0</v>
      </c>
      <c r="AX212" s="25">
        <f>IFERROR(__xludf.DUMMYFUNCTION("IF(REGEXMATCH(LOWER($AG212), LOWER(AX$2)),1,0)"),0.0)</f>
        <v>0</v>
      </c>
      <c r="AY212" s="20"/>
      <c r="AZ212" s="20"/>
      <c r="BA212" s="20"/>
      <c r="BB212" s="20"/>
    </row>
    <row r="213" ht="47.25" customHeight="1">
      <c r="A213" s="1" t="s">
        <v>1197</v>
      </c>
      <c r="B213" s="1" t="s">
        <v>1195</v>
      </c>
      <c r="C213" s="1" t="s">
        <v>1198</v>
      </c>
      <c r="D213" s="24">
        <v>0.0</v>
      </c>
      <c r="E213" s="20"/>
      <c r="F213" s="13" t="str">
        <f t="shared" ref="F213:G213" si="212">IMAGE(CONCATENATE("https://connectvideo.garmin.com",BA213))</f>
        <v/>
      </c>
      <c r="G213" s="13" t="str">
        <f t="shared" si="212"/>
        <v/>
      </c>
      <c r="H213" s="20"/>
      <c r="I213" s="20">
        <f>IFERROR(__xludf.DUMMYFUNCTION("IF(REGEXMATCH($E213, I$2),1,0)"),0.0)</f>
        <v>0</v>
      </c>
      <c r="J213" s="20">
        <f>IFERROR(__xludf.DUMMYFUNCTION("IF(REGEXMATCH($E213, J$2),1,0)"),0.0)</f>
        <v>0</v>
      </c>
      <c r="K213" s="20">
        <f>IFERROR(__xludf.DUMMYFUNCTION("IF(REGEXMATCH($E213, K$2),1,0)"),0.0)</f>
        <v>0</v>
      </c>
      <c r="L213" s="20">
        <f>IFERROR(__xludf.DUMMYFUNCTION("IF(REGEXMATCH($E213, L$2),1,0)"),0.0)</f>
        <v>0</v>
      </c>
      <c r="M213" s="20">
        <f>IFERROR(__xludf.DUMMYFUNCTION("IF(REGEXMATCH($E213, M$2),1,0)"),0.0)</f>
        <v>0</v>
      </c>
      <c r="N213" s="20">
        <f>IFERROR(__xludf.DUMMYFUNCTION("IF(REGEXMATCH($E213, N$2),1,0)"),0.0)</f>
        <v>0</v>
      </c>
      <c r="O213" s="20">
        <f>IFERROR(__xludf.DUMMYFUNCTION("IF(REGEXMATCH($E213, O$2),1,0)"),0.0)</f>
        <v>0</v>
      </c>
      <c r="P213" s="20">
        <f>IFERROR(__xludf.DUMMYFUNCTION("IF(REGEXMATCH($E213, P$2),1,0)"),0.0)</f>
        <v>0</v>
      </c>
      <c r="Q213" s="20">
        <f>IFERROR(__xludf.DUMMYFUNCTION("IF(REGEXMATCH($E213, Q$2),1,0)"),0.0)</f>
        <v>0</v>
      </c>
      <c r="R213" s="20">
        <f>IFERROR(__xludf.DUMMYFUNCTION("IF(REGEXMATCH($E213, R$2),1,0)"),0.0)</f>
        <v>0</v>
      </c>
      <c r="S213" s="20">
        <f>IFERROR(__xludf.DUMMYFUNCTION("IF(REGEXMATCH($E213, S$2),1,0)"),0.0)</f>
        <v>0</v>
      </c>
      <c r="T213" s="20">
        <f>IFERROR(__xludf.DUMMYFUNCTION("IF(REGEXMATCH($E213, T$2),1,0)"),0.0)</f>
        <v>0</v>
      </c>
      <c r="U213" s="20">
        <f>IFERROR(__xludf.DUMMYFUNCTION("IF(REGEXMATCH($E213, U$2),1,0)"),0.0)</f>
        <v>0</v>
      </c>
      <c r="V213" s="20">
        <f>IFERROR(__xludf.DUMMYFUNCTION("IF(REGEXMATCH($E213, V$2),1,0)"),0.0)</f>
        <v>0</v>
      </c>
      <c r="W213" s="20">
        <f>IFERROR(__xludf.DUMMYFUNCTION("IF(REGEXMATCH($E213, W$2),1,0)"),0.0)</f>
        <v>0</v>
      </c>
      <c r="X213" s="20">
        <f>IFERROR(__xludf.DUMMYFUNCTION("IF(REGEXMATCH($E213, X$2),1,0)"),0.0)</f>
        <v>0</v>
      </c>
      <c r="Y213" s="20">
        <f>IFERROR(__xludf.DUMMYFUNCTION("IF(REGEXMATCH($E213, Y$2),1,0)"),0.0)</f>
        <v>0</v>
      </c>
      <c r="Z213" s="20">
        <f>IFERROR(__xludf.DUMMYFUNCTION("IF(REGEXMATCH($E213, Z$2),1,0)"),0.0)</f>
        <v>0</v>
      </c>
      <c r="AA213" s="20">
        <f>IFERROR(__xludf.DUMMYFUNCTION("IF(REGEXMATCH($E213, AA$2),1,0)"),0.0)</f>
        <v>0</v>
      </c>
      <c r="AB213" s="20">
        <f>IFERROR(__xludf.DUMMYFUNCTION("IF(REGEXMATCH($E213, AB$2),1,0)"),0.0)</f>
        <v>0</v>
      </c>
      <c r="AC213" s="20">
        <f>IFERROR(__xludf.DUMMYFUNCTION("IF(REGEXMATCH($E213, AC$2),1,0)"),0.0)</f>
        <v>0</v>
      </c>
      <c r="AD213" s="20">
        <f>IFERROR(__xludf.DUMMYFUNCTION("IF(REGEXMATCH($E213, AD$2),1,0)"),0.0)</f>
        <v>0</v>
      </c>
      <c r="AE213" s="20">
        <f>IFERROR(__xludf.DUMMYFUNCTION("IF(REGEXMATCH($E213, AE$2),1,0)"),0.0)</f>
        <v>0</v>
      </c>
      <c r="AF213" s="20"/>
      <c r="AG213" s="20"/>
      <c r="AH213" s="25">
        <f t="shared" si="3"/>
        <v>0</v>
      </c>
      <c r="AI213" s="25">
        <f>IFERROR(__xludf.DUMMYFUNCTION("IF(REGEXMATCH(LOWER($AG213), LOWER(AI$2)),1,0)"),0.0)</f>
        <v>0</v>
      </c>
      <c r="AJ213" s="25">
        <f>IFERROR(__xludf.DUMMYFUNCTION("IF(REGEXMATCH(LOWER($AG213), LOWER(AJ$2)),1,0)"),0.0)</f>
        <v>0</v>
      </c>
      <c r="AK213" s="25">
        <f>IFERROR(__xludf.DUMMYFUNCTION("IF(REGEXMATCH(LOWER($AG213), LOWER(AK$2)),1,0)"),0.0)</f>
        <v>0</v>
      </c>
      <c r="AL213" s="25">
        <f>IFERROR(__xludf.DUMMYFUNCTION("IF(REGEXMATCH(LOWER($AG213), LOWER(AL$2)),1,0)"),0.0)</f>
        <v>0</v>
      </c>
      <c r="AM213" s="25">
        <f>IFERROR(__xludf.DUMMYFUNCTION("IF(REGEXMATCH(LOWER($AG213), LOWER(AM$2)),1,0)"),0.0)</f>
        <v>0</v>
      </c>
      <c r="AN213" s="25">
        <f>IFERROR(__xludf.DUMMYFUNCTION("IF(REGEXMATCH(LOWER($AG213), LOWER(AN$2)),1,0)"),0.0)</f>
        <v>0</v>
      </c>
      <c r="AO213" s="25">
        <f>IFERROR(__xludf.DUMMYFUNCTION("IF(REGEXMATCH(LOWER($AG213), LOWER(AO$2)),1,0)"),0.0)</f>
        <v>0</v>
      </c>
      <c r="AP213" s="25">
        <f>IFERROR(__xludf.DUMMYFUNCTION("IF(REGEXMATCH(LOWER($AG213), LOWER(AP$2)),1,0)"),0.0)</f>
        <v>0</v>
      </c>
      <c r="AQ213" s="25">
        <f>IFERROR(__xludf.DUMMYFUNCTION("IF(REGEXMATCH(LOWER($AG213), LOWER(AQ$2)),1,0)"),0.0)</f>
        <v>0</v>
      </c>
      <c r="AR213" s="25">
        <f>IFERROR(__xludf.DUMMYFUNCTION("IF(REGEXMATCH(LOWER($AG213), LOWER(AR$2)),1,0)"),0.0)</f>
        <v>0</v>
      </c>
      <c r="AS213" s="25">
        <f>IFERROR(__xludf.DUMMYFUNCTION("IF(REGEXMATCH(LOWER($AG213), LOWER(AS$2)),1,0)"),0.0)</f>
        <v>0</v>
      </c>
      <c r="AT213" s="25">
        <f>IFERROR(__xludf.DUMMYFUNCTION("IF(REGEXMATCH(LOWER($AG213), LOWER(AT$2)),1,0)"),0.0)</f>
        <v>0</v>
      </c>
      <c r="AU213" s="25">
        <f>IFERROR(__xludf.DUMMYFUNCTION("IF(REGEXMATCH(LOWER($AG213), LOWER(AU$2)),1,0)"),0.0)</f>
        <v>0</v>
      </c>
      <c r="AV213" s="25">
        <f>IFERROR(__xludf.DUMMYFUNCTION("IF(REGEXMATCH(LOWER($AG213), LOWER(AV$2)),1,0)"),0.0)</f>
        <v>0</v>
      </c>
      <c r="AW213" s="25">
        <f>IFERROR(__xludf.DUMMYFUNCTION("IF(REGEXMATCH(LOWER($AG213), LOWER(AW$2)),1,0)"),0.0)</f>
        <v>0</v>
      </c>
      <c r="AX213" s="25">
        <f>IFERROR(__xludf.DUMMYFUNCTION("IF(REGEXMATCH(LOWER($AG213), LOWER(AX$2)),1,0)"),0.0)</f>
        <v>0</v>
      </c>
      <c r="AY213" s="20"/>
      <c r="AZ213" s="20"/>
      <c r="BA213" s="20"/>
      <c r="BB213" s="20"/>
    </row>
    <row r="214" ht="47.25" customHeight="1">
      <c r="A214" s="1" t="s">
        <v>1199</v>
      </c>
      <c r="B214" s="1" t="s">
        <v>1195</v>
      </c>
      <c r="C214" s="1" t="s">
        <v>1200</v>
      </c>
      <c r="D214" s="24">
        <v>0.0</v>
      </c>
      <c r="E214" s="20"/>
      <c r="F214" s="13" t="str">
        <f t="shared" ref="F214:G214" si="213">IMAGE(CONCATENATE("https://connectvideo.garmin.com",BA214))</f>
        <v/>
      </c>
      <c r="G214" s="13" t="str">
        <f t="shared" si="213"/>
        <v/>
      </c>
      <c r="H214" s="20"/>
      <c r="I214" s="20">
        <f>IFERROR(__xludf.DUMMYFUNCTION("IF(REGEXMATCH($E214, I$2),1,0)"),0.0)</f>
        <v>0</v>
      </c>
      <c r="J214" s="20">
        <f>IFERROR(__xludf.DUMMYFUNCTION("IF(REGEXMATCH($E214, J$2),1,0)"),0.0)</f>
        <v>0</v>
      </c>
      <c r="K214" s="20">
        <f>IFERROR(__xludf.DUMMYFUNCTION("IF(REGEXMATCH($E214, K$2),1,0)"),0.0)</f>
        <v>0</v>
      </c>
      <c r="L214" s="20">
        <f>IFERROR(__xludf.DUMMYFUNCTION("IF(REGEXMATCH($E214, L$2),1,0)"),0.0)</f>
        <v>0</v>
      </c>
      <c r="M214" s="20">
        <f>IFERROR(__xludf.DUMMYFUNCTION("IF(REGEXMATCH($E214, M$2),1,0)"),0.0)</f>
        <v>0</v>
      </c>
      <c r="N214" s="20">
        <f>IFERROR(__xludf.DUMMYFUNCTION("IF(REGEXMATCH($E214, N$2),1,0)"),0.0)</f>
        <v>0</v>
      </c>
      <c r="O214" s="20">
        <f>IFERROR(__xludf.DUMMYFUNCTION("IF(REGEXMATCH($E214, O$2),1,0)"),0.0)</f>
        <v>0</v>
      </c>
      <c r="P214" s="20">
        <f>IFERROR(__xludf.DUMMYFUNCTION("IF(REGEXMATCH($E214, P$2),1,0)"),0.0)</f>
        <v>0</v>
      </c>
      <c r="Q214" s="20">
        <f>IFERROR(__xludf.DUMMYFUNCTION("IF(REGEXMATCH($E214, Q$2),1,0)"),0.0)</f>
        <v>0</v>
      </c>
      <c r="R214" s="20">
        <f>IFERROR(__xludf.DUMMYFUNCTION("IF(REGEXMATCH($E214, R$2),1,0)"),0.0)</f>
        <v>0</v>
      </c>
      <c r="S214" s="20">
        <f>IFERROR(__xludf.DUMMYFUNCTION("IF(REGEXMATCH($E214, S$2),1,0)"),0.0)</f>
        <v>0</v>
      </c>
      <c r="T214" s="20">
        <f>IFERROR(__xludf.DUMMYFUNCTION("IF(REGEXMATCH($E214, T$2),1,0)"),0.0)</f>
        <v>0</v>
      </c>
      <c r="U214" s="20">
        <f>IFERROR(__xludf.DUMMYFUNCTION("IF(REGEXMATCH($E214, U$2),1,0)"),0.0)</f>
        <v>0</v>
      </c>
      <c r="V214" s="20">
        <f>IFERROR(__xludf.DUMMYFUNCTION("IF(REGEXMATCH($E214, V$2),1,0)"),0.0)</f>
        <v>0</v>
      </c>
      <c r="W214" s="20">
        <f>IFERROR(__xludf.DUMMYFUNCTION("IF(REGEXMATCH($E214, W$2),1,0)"),0.0)</f>
        <v>0</v>
      </c>
      <c r="X214" s="20">
        <f>IFERROR(__xludf.DUMMYFUNCTION("IF(REGEXMATCH($E214, X$2),1,0)"),0.0)</f>
        <v>0</v>
      </c>
      <c r="Y214" s="20">
        <f>IFERROR(__xludf.DUMMYFUNCTION("IF(REGEXMATCH($E214, Y$2),1,0)"),0.0)</f>
        <v>0</v>
      </c>
      <c r="Z214" s="20">
        <f>IFERROR(__xludf.DUMMYFUNCTION("IF(REGEXMATCH($E214, Z$2),1,0)"),0.0)</f>
        <v>0</v>
      </c>
      <c r="AA214" s="20">
        <f>IFERROR(__xludf.DUMMYFUNCTION("IF(REGEXMATCH($E214, AA$2),1,0)"),0.0)</f>
        <v>0</v>
      </c>
      <c r="AB214" s="20">
        <f>IFERROR(__xludf.DUMMYFUNCTION("IF(REGEXMATCH($E214, AB$2),1,0)"),0.0)</f>
        <v>0</v>
      </c>
      <c r="AC214" s="20">
        <f>IFERROR(__xludf.DUMMYFUNCTION("IF(REGEXMATCH($E214, AC$2),1,0)"),0.0)</f>
        <v>0</v>
      </c>
      <c r="AD214" s="20">
        <f>IFERROR(__xludf.DUMMYFUNCTION("IF(REGEXMATCH($E214, AD$2),1,0)"),0.0)</f>
        <v>0</v>
      </c>
      <c r="AE214" s="20">
        <f>IFERROR(__xludf.DUMMYFUNCTION("IF(REGEXMATCH($E214, AE$2),1,0)"),0.0)</f>
        <v>0</v>
      </c>
      <c r="AF214" s="20"/>
      <c r="AG214" s="20"/>
      <c r="AH214" s="25">
        <f t="shared" si="3"/>
        <v>0</v>
      </c>
      <c r="AI214" s="25">
        <f>IFERROR(__xludf.DUMMYFUNCTION("IF(REGEXMATCH(LOWER($AG214), LOWER(AI$2)),1,0)"),0.0)</f>
        <v>0</v>
      </c>
      <c r="AJ214" s="25">
        <f>IFERROR(__xludf.DUMMYFUNCTION("IF(REGEXMATCH(LOWER($AG214), LOWER(AJ$2)),1,0)"),0.0)</f>
        <v>0</v>
      </c>
      <c r="AK214" s="25">
        <f>IFERROR(__xludf.DUMMYFUNCTION("IF(REGEXMATCH(LOWER($AG214), LOWER(AK$2)),1,0)"),0.0)</f>
        <v>0</v>
      </c>
      <c r="AL214" s="25">
        <f>IFERROR(__xludf.DUMMYFUNCTION("IF(REGEXMATCH(LOWER($AG214), LOWER(AL$2)),1,0)"),0.0)</f>
        <v>0</v>
      </c>
      <c r="AM214" s="25">
        <f>IFERROR(__xludf.DUMMYFUNCTION("IF(REGEXMATCH(LOWER($AG214), LOWER(AM$2)),1,0)"),0.0)</f>
        <v>0</v>
      </c>
      <c r="AN214" s="25">
        <f>IFERROR(__xludf.DUMMYFUNCTION("IF(REGEXMATCH(LOWER($AG214), LOWER(AN$2)),1,0)"),0.0)</f>
        <v>0</v>
      </c>
      <c r="AO214" s="25">
        <f>IFERROR(__xludf.DUMMYFUNCTION("IF(REGEXMATCH(LOWER($AG214), LOWER(AO$2)),1,0)"),0.0)</f>
        <v>0</v>
      </c>
      <c r="AP214" s="25">
        <f>IFERROR(__xludf.DUMMYFUNCTION("IF(REGEXMATCH(LOWER($AG214), LOWER(AP$2)),1,0)"),0.0)</f>
        <v>0</v>
      </c>
      <c r="AQ214" s="25">
        <f>IFERROR(__xludf.DUMMYFUNCTION("IF(REGEXMATCH(LOWER($AG214), LOWER(AQ$2)),1,0)"),0.0)</f>
        <v>0</v>
      </c>
      <c r="AR214" s="25">
        <f>IFERROR(__xludf.DUMMYFUNCTION("IF(REGEXMATCH(LOWER($AG214), LOWER(AR$2)),1,0)"),0.0)</f>
        <v>0</v>
      </c>
      <c r="AS214" s="25">
        <f>IFERROR(__xludf.DUMMYFUNCTION("IF(REGEXMATCH(LOWER($AG214), LOWER(AS$2)),1,0)"),0.0)</f>
        <v>0</v>
      </c>
      <c r="AT214" s="25">
        <f>IFERROR(__xludf.DUMMYFUNCTION("IF(REGEXMATCH(LOWER($AG214), LOWER(AT$2)),1,0)"),0.0)</f>
        <v>0</v>
      </c>
      <c r="AU214" s="25">
        <f>IFERROR(__xludf.DUMMYFUNCTION("IF(REGEXMATCH(LOWER($AG214), LOWER(AU$2)),1,0)"),0.0)</f>
        <v>0</v>
      </c>
      <c r="AV214" s="25">
        <f>IFERROR(__xludf.DUMMYFUNCTION("IF(REGEXMATCH(LOWER($AG214), LOWER(AV$2)),1,0)"),0.0)</f>
        <v>0</v>
      </c>
      <c r="AW214" s="25">
        <f>IFERROR(__xludf.DUMMYFUNCTION("IF(REGEXMATCH(LOWER($AG214), LOWER(AW$2)),1,0)"),0.0)</f>
        <v>0</v>
      </c>
      <c r="AX214" s="25">
        <f>IFERROR(__xludf.DUMMYFUNCTION("IF(REGEXMATCH(LOWER($AG214), LOWER(AX$2)),1,0)"),0.0)</f>
        <v>0</v>
      </c>
      <c r="AY214" s="20"/>
      <c r="AZ214" s="20"/>
      <c r="BA214" s="20"/>
      <c r="BB214" s="20"/>
    </row>
    <row r="215" ht="47.25" customHeight="1">
      <c r="A215" s="1" t="s">
        <v>1201</v>
      </c>
      <c r="B215" s="1" t="s">
        <v>1195</v>
      </c>
      <c r="C215" s="1" t="s">
        <v>1202</v>
      </c>
      <c r="D215" s="24">
        <v>0.0</v>
      </c>
      <c r="E215" s="20"/>
      <c r="F215" s="13" t="str">
        <f t="shared" ref="F215:G215" si="214">IMAGE(CONCATENATE("https://connectvideo.garmin.com",BA215))</f>
        <v/>
      </c>
      <c r="G215" s="13" t="str">
        <f t="shared" si="214"/>
        <v/>
      </c>
      <c r="H215" s="20"/>
      <c r="I215" s="20">
        <f>IFERROR(__xludf.DUMMYFUNCTION("IF(REGEXMATCH($E215, I$2),1,0)"),0.0)</f>
        <v>0</v>
      </c>
      <c r="J215" s="20">
        <f>IFERROR(__xludf.DUMMYFUNCTION("IF(REGEXMATCH($E215, J$2),1,0)"),0.0)</f>
        <v>0</v>
      </c>
      <c r="K215" s="20">
        <f>IFERROR(__xludf.DUMMYFUNCTION("IF(REGEXMATCH($E215, K$2),1,0)"),0.0)</f>
        <v>0</v>
      </c>
      <c r="L215" s="20">
        <f>IFERROR(__xludf.DUMMYFUNCTION("IF(REGEXMATCH($E215, L$2),1,0)"),0.0)</f>
        <v>0</v>
      </c>
      <c r="M215" s="20">
        <f>IFERROR(__xludf.DUMMYFUNCTION("IF(REGEXMATCH($E215, M$2),1,0)"),0.0)</f>
        <v>0</v>
      </c>
      <c r="N215" s="20">
        <f>IFERROR(__xludf.DUMMYFUNCTION("IF(REGEXMATCH($E215, N$2),1,0)"),0.0)</f>
        <v>0</v>
      </c>
      <c r="O215" s="20">
        <f>IFERROR(__xludf.DUMMYFUNCTION("IF(REGEXMATCH($E215, O$2),1,0)"),0.0)</f>
        <v>0</v>
      </c>
      <c r="P215" s="20">
        <f>IFERROR(__xludf.DUMMYFUNCTION("IF(REGEXMATCH($E215, P$2),1,0)"),0.0)</f>
        <v>0</v>
      </c>
      <c r="Q215" s="20">
        <f>IFERROR(__xludf.DUMMYFUNCTION("IF(REGEXMATCH($E215, Q$2),1,0)"),0.0)</f>
        <v>0</v>
      </c>
      <c r="R215" s="20">
        <f>IFERROR(__xludf.DUMMYFUNCTION("IF(REGEXMATCH($E215, R$2),1,0)"),0.0)</f>
        <v>0</v>
      </c>
      <c r="S215" s="20">
        <f>IFERROR(__xludf.DUMMYFUNCTION("IF(REGEXMATCH($E215, S$2),1,0)"),0.0)</f>
        <v>0</v>
      </c>
      <c r="T215" s="20">
        <f>IFERROR(__xludf.DUMMYFUNCTION("IF(REGEXMATCH($E215, T$2),1,0)"),0.0)</f>
        <v>0</v>
      </c>
      <c r="U215" s="20">
        <f>IFERROR(__xludf.DUMMYFUNCTION("IF(REGEXMATCH($E215, U$2),1,0)"),0.0)</f>
        <v>0</v>
      </c>
      <c r="V215" s="20">
        <f>IFERROR(__xludf.DUMMYFUNCTION("IF(REGEXMATCH($E215, V$2),1,0)"),0.0)</f>
        <v>0</v>
      </c>
      <c r="W215" s="20">
        <f>IFERROR(__xludf.DUMMYFUNCTION("IF(REGEXMATCH($E215, W$2),1,0)"),0.0)</f>
        <v>0</v>
      </c>
      <c r="X215" s="20">
        <f>IFERROR(__xludf.DUMMYFUNCTION("IF(REGEXMATCH($E215, X$2),1,0)"),0.0)</f>
        <v>0</v>
      </c>
      <c r="Y215" s="20">
        <f>IFERROR(__xludf.DUMMYFUNCTION("IF(REGEXMATCH($E215, Y$2),1,0)"),0.0)</f>
        <v>0</v>
      </c>
      <c r="Z215" s="20">
        <f>IFERROR(__xludf.DUMMYFUNCTION("IF(REGEXMATCH($E215, Z$2),1,0)"),0.0)</f>
        <v>0</v>
      </c>
      <c r="AA215" s="20">
        <f>IFERROR(__xludf.DUMMYFUNCTION("IF(REGEXMATCH($E215, AA$2),1,0)"),0.0)</f>
        <v>0</v>
      </c>
      <c r="AB215" s="20">
        <f>IFERROR(__xludf.DUMMYFUNCTION("IF(REGEXMATCH($E215, AB$2),1,0)"),0.0)</f>
        <v>0</v>
      </c>
      <c r="AC215" s="20">
        <f>IFERROR(__xludf.DUMMYFUNCTION("IF(REGEXMATCH($E215, AC$2),1,0)"),0.0)</f>
        <v>0</v>
      </c>
      <c r="AD215" s="20">
        <f>IFERROR(__xludf.DUMMYFUNCTION("IF(REGEXMATCH($E215, AD$2),1,0)"),0.0)</f>
        <v>0</v>
      </c>
      <c r="AE215" s="20">
        <f>IFERROR(__xludf.DUMMYFUNCTION("IF(REGEXMATCH($E215, AE$2),1,0)"),0.0)</f>
        <v>0</v>
      </c>
      <c r="AF215" s="20"/>
      <c r="AG215" s="20"/>
      <c r="AH215" s="25">
        <f t="shared" si="3"/>
        <v>0</v>
      </c>
      <c r="AI215" s="25">
        <f>IFERROR(__xludf.DUMMYFUNCTION("IF(REGEXMATCH(LOWER($AG215), LOWER(AI$2)),1,0)"),0.0)</f>
        <v>0</v>
      </c>
      <c r="AJ215" s="25">
        <f>IFERROR(__xludf.DUMMYFUNCTION("IF(REGEXMATCH(LOWER($AG215), LOWER(AJ$2)),1,0)"),0.0)</f>
        <v>0</v>
      </c>
      <c r="AK215" s="25">
        <f>IFERROR(__xludf.DUMMYFUNCTION("IF(REGEXMATCH(LOWER($AG215), LOWER(AK$2)),1,0)"),0.0)</f>
        <v>0</v>
      </c>
      <c r="AL215" s="25">
        <f>IFERROR(__xludf.DUMMYFUNCTION("IF(REGEXMATCH(LOWER($AG215), LOWER(AL$2)),1,0)"),0.0)</f>
        <v>0</v>
      </c>
      <c r="AM215" s="25">
        <f>IFERROR(__xludf.DUMMYFUNCTION("IF(REGEXMATCH(LOWER($AG215), LOWER(AM$2)),1,0)"),0.0)</f>
        <v>0</v>
      </c>
      <c r="AN215" s="25">
        <f>IFERROR(__xludf.DUMMYFUNCTION("IF(REGEXMATCH(LOWER($AG215), LOWER(AN$2)),1,0)"),0.0)</f>
        <v>0</v>
      </c>
      <c r="AO215" s="25">
        <f>IFERROR(__xludf.DUMMYFUNCTION("IF(REGEXMATCH(LOWER($AG215), LOWER(AO$2)),1,0)"),0.0)</f>
        <v>0</v>
      </c>
      <c r="AP215" s="25">
        <f>IFERROR(__xludf.DUMMYFUNCTION("IF(REGEXMATCH(LOWER($AG215), LOWER(AP$2)),1,0)"),0.0)</f>
        <v>0</v>
      </c>
      <c r="AQ215" s="25">
        <f>IFERROR(__xludf.DUMMYFUNCTION("IF(REGEXMATCH(LOWER($AG215), LOWER(AQ$2)),1,0)"),0.0)</f>
        <v>0</v>
      </c>
      <c r="AR215" s="25">
        <f>IFERROR(__xludf.DUMMYFUNCTION("IF(REGEXMATCH(LOWER($AG215), LOWER(AR$2)),1,0)"),0.0)</f>
        <v>0</v>
      </c>
      <c r="AS215" s="25">
        <f>IFERROR(__xludf.DUMMYFUNCTION("IF(REGEXMATCH(LOWER($AG215), LOWER(AS$2)),1,0)"),0.0)</f>
        <v>0</v>
      </c>
      <c r="AT215" s="25">
        <f>IFERROR(__xludf.DUMMYFUNCTION("IF(REGEXMATCH(LOWER($AG215), LOWER(AT$2)),1,0)"),0.0)</f>
        <v>0</v>
      </c>
      <c r="AU215" s="25">
        <f>IFERROR(__xludf.DUMMYFUNCTION("IF(REGEXMATCH(LOWER($AG215), LOWER(AU$2)),1,0)"),0.0)</f>
        <v>0</v>
      </c>
      <c r="AV215" s="25">
        <f>IFERROR(__xludf.DUMMYFUNCTION("IF(REGEXMATCH(LOWER($AG215), LOWER(AV$2)),1,0)"),0.0)</f>
        <v>0</v>
      </c>
      <c r="AW215" s="25">
        <f>IFERROR(__xludf.DUMMYFUNCTION("IF(REGEXMATCH(LOWER($AG215), LOWER(AW$2)),1,0)"),0.0)</f>
        <v>0</v>
      </c>
      <c r="AX215" s="25">
        <f>IFERROR(__xludf.DUMMYFUNCTION("IF(REGEXMATCH(LOWER($AG215), LOWER(AX$2)),1,0)"),0.0)</f>
        <v>0</v>
      </c>
      <c r="AY215" s="20"/>
      <c r="AZ215" s="20"/>
      <c r="BA215" s="20"/>
      <c r="BB215" s="20"/>
    </row>
    <row r="216" ht="47.25" customHeight="1">
      <c r="A216" s="1" t="s">
        <v>1203</v>
      </c>
      <c r="B216" s="1" t="s">
        <v>1195</v>
      </c>
      <c r="C216" s="1" t="s">
        <v>1204</v>
      </c>
      <c r="D216" s="24">
        <v>0.0</v>
      </c>
      <c r="E216" s="20"/>
      <c r="F216" s="13" t="str">
        <f t="shared" ref="F216:G216" si="215">IMAGE(CONCATENATE("https://connectvideo.garmin.com",BA216))</f>
        <v/>
      </c>
      <c r="G216" s="13" t="str">
        <f t="shared" si="215"/>
        <v/>
      </c>
      <c r="H216" s="20"/>
      <c r="I216" s="20">
        <f>IFERROR(__xludf.DUMMYFUNCTION("IF(REGEXMATCH($E216, I$2),1,0)"),0.0)</f>
        <v>0</v>
      </c>
      <c r="J216" s="20">
        <f>IFERROR(__xludf.DUMMYFUNCTION("IF(REGEXMATCH($E216, J$2),1,0)"),0.0)</f>
        <v>0</v>
      </c>
      <c r="K216" s="20">
        <f>IFERROR(__xludf.DUMMYFUNCTION("IF(REGEXMATCH($E216, K$2),1,0)"),0.0)</f>
        <v>0</v>
      </c>
      <c r="L216" s="20">
        <f>IFERROR(__xludf.DUMMYFUNCTION("IF(REGEXMATCH($E216, L$2),1,0)"),0.0)</f>
        <v>0</v>
      </c>
      <c r="M216" s="20">
        <f>IFERROR(__xludf.DUMMYFUNCTION("IF(REGEXMATCH($E216, M$2),1,0)"),0.0)</f>
        <v>0</v>
      </c>
      <c r="N216" s="20">
        <f>IFERROR(__xludf.DUMMYFUNCTION("IF(REGEXMATCH($E216, N$2),1,0)"),0.0)</f>
        <v>0</v>
      </c>
      <c r="O216" s="20">
        <f>IFERROR(__xludf.DUMMYFUNCTION("IF(REGEXMATCH($E216, O$2),1,0)"),0.0)</f>
        <v>0</v>
      </c>
      <c r="P216" s="20">
        <f>IFERROR(__xludf.DUMMYFUNCTION("IF(REGEXMATCH($E216, P$2),1,0)"),0.0)</f>
        <v>0</v>
      </c>
      <c r="Q216" s="20">
        <f>IFERROR(__xludf.DUMMYFUNCTION("IF(REGEXMATCH($E216, Q$2),1,0)"),0.0)</f>
        <v>0</v>
      </c>
      <c r="R216" s="20">
        <f>IFERROR(__xludf.DUMMYFUNCTION("IF(REGEXMATCH($E216, R$2),1,0)"),0.0)</f>
        <v>0</v>
      </c>
      <c r="S216" s="20">
        <f>IFERROR(__xludf.DUMMYFUNCTION("IF(REGEXMATCH($E216, S$2),1,0)"),0.0)</f>
        <v>0</v>
      </c>
      <c r="T216" s="20">
        <f>IFERROR(__xludf.DUMMYFUNCTION("IF(REGEXMATCH($E216, T$2),1,0)"),0.0)</f>
        <v>0</v>
      </c>
      <c r="U216" s="20">
        <f>IFERROR(__xludf.DUMMYFUNCTION("IF(REGEXMATCH($E216, U$2),1,0)"),0.0)</f>
        <v>0</v>
      </c>
      <c r="V216" s="20">
        <f>IFERROR(__xludf.DUMMYFUNCTION("IF(REGEXMATCH($E216, V$2),1,0)"),0.0)</f>
        <v>0</v>
      </c>
      <c r="W216" s="20">
        <f>IFERROR(__xludf.DUMMYFUNCTION("IF(REGEXMATCH($E216, W$2),1,0)"),0.0)</f>
        <v>0</v>
      </c>
      <c r="X216" s="20">
        <f>IFERROR(__xludf.DUMMYFUNCTION("IF(REGEXMATCH($E216, X$2),1,0)"),0.0)</f>
        <v>0</v>
      </c>
      <c r="Y216" s="20">
        <f>IFERROR(__xludf.DUMMYFUNCTION("IF(REGEXMATCH($E216, Y$2),1,0)"),0.0)</f>
        <v>0</v>
      </c>
      <c r="Z216" s="20">
        <f>IFERROR(__xludf.DUMMYFUNCTION("IF(REGEXMATCH($E216, Z$2),1,0)"),0.0)</f>
        <v>0</v>
      </c>
      <c r="AA216" s="20">
        <f>IFERROR(__xludf.DUMMYFUNCTION("IF(REGEXMATCH($E216, AA$2),1,0)"),0.0)</f>
        <v>0</v>
      </c>
      <c r="AB216" s="20">
        <f>IFERROR(__xludf.DUMMYFUNCTION("IF(REGEXMATCH($E216, AB$2),1,0)"),0.0)</f>
        <v>0</v>
      </c>
      <c r="AC216" s="20">
        <f>IFERROR(__xludf.DUMMYFUNCTION("IF(REGEXMATCH($E216, AC$2),1,0)"),0.0)</f>
        <v>0</v>
      </c>
      <c r="AD216" s="20">
        <f>IFERROR(__xludf.DUMMYFUNCTION("IF(REGEXMATCH($E216, AD$2),1,0)"),0.0)</f>
        <v>0</v>
      </c>
      <c r="AE216" s="20">
        <f>IFERROR(__xludf.DUMMYFUNCTION("IF(REGEXMATCH($E216, AE$2),1,0)"),0.0)</f>
        <v>0</v>
      </c>
      <c r="AF216" s="20"/>
      <c r="AG216" s="20"/>
      <c r="AH216" s="25">
        <f t="shared" si="3"/>
        <v>0</v>
      </c>
      <c r="AI216" s="25">
        <f>IFERROR(__xludf.DUMMYFUNCTION("IF(REGEXMATCH(LOWER($AG216), LOWER(AI$2)),1,0)"),0.0)</f>
        <v>0</v>
      </c>
      <c r="AJ216" s="25">
        <f>IFERROR(__xludf.DUMMYFUNCTION("IF(REGEXMATCH(LOWER($AG216), LOWER(AJ$2)),1,0)"),0.0)</f>
        <v>0</v>
      </c>
      <c r="AK216" s="25">
        <f>IFERROR(__xludf.DUMMYFUNCTION("IF(REGEXMATCH(LOWER($AG216), LOWER(AK$2)),1,0)"),0.0)</f>
        <v>0</v>
      </c>
      <c r="AL216" s="25">
        <f>IFERROR(__xludf.DUMMYFUNCTION("IF(REGEXMATCH(LOWER($AG216), LOWER(AL$2)),1,0)"),0.0)</f>
        <v>0</v>
      </c>
      <c r="AM216" s="25">
        <f>IFERROR(__xludf.DUMMYFUNCTION("IF(REGEXMATCH(LOWER($AG216), LOWER(AM$2)),1,0)"),0.0)</f>
        <v>0</v>
      </c>
      <c r="AN216" s="25">
        <f>IFERROR(__xludf.DUMMYFUNCTION("IF(REGEXMATCH(LOWER($AG216), LOWER(AN$2)),1,0)"),0.0)</f>
        <v>0</v>
      </c>
      <c r="AO216" s="25">
        <f>IFERROR(__xludf.DUMMYFUNCTION("IF(REGEXMATCH(LOWER($AG216), LOWER(AO$2)),1,0)"),0.0)</f>
        <v>0</v>
      </c>
      <c r="AP216" s="25">
        <f>IFERROR(__xludf.DUMMYFUNCTION("IF(REGEXMATCH(LOWER($AG216), LOWER(AP$2)),1,0)"),0.0)</f>
        <v>0</v>
      </c>
      <c r="AQ216" s="25">
        <f>IFERROR(__xludf.DUMMYFUNCTION("IF(REGEXMATCH(LOWER($AG216), LOWER(AQ$2)),1,0)"),0.0)</f>
        <v>0</v>
      </c>
      <c r="AR216" s="25">
        <f>IFERROR(__xludf.DUMMYFUNCTION("IF(REGEXMATCH(LOWER($AG216), LOWER(AR$2)),1,0)"),0.0)</f>
        <v>0</v>
      </c>
      <c r="AS216" s="25">
        <f>IFERROR(__xludf.DUMMYFUNCTION("IF(REGEXMATCH(LOWER($AG216), LOWER(AS$2)),1,0)"),0.0)</f>
        <v>0</v>
      </c>
      <c r="AT216" s="25">
        <f>IFERROR(__xludf.DUMMYFUNCTION("IF(REGEXMATCH(LOWER($AG216), LOWER(AT$2)),1,0)"),0.0)</f>
        <v>0</v>
      </c>
      <c r="AU216" s="25">
        <f>IFERROR(__xludf.DUMMYFUNCTION("IF(REGEXMATCH(LOWER($AG216), LOWER(AU$2)),1,0)"),0.0)</f>
        <v>0</v>
      </c>
      <c r="AV216" s="25">
        <f>IFERROR(__xludf.DUMMYFUNCTION("IF(REGEXMATCH(LOWER($AG216), LOWER(AV$2)),1,0)"),0.0)</f>
        <v>0</v>
      </c>
      <c r="AW216" s="25">
        <f>IFERROR(__xludf.DUMMYFUNCTION("IF(REGEXMATCH(LOWER($AG216), LOWER(AW$2)),1,0)"),0.0)</f>
        <v>0</v>
      </c>
      <c r="AX216" s="25">
        <f>IFERROR(__xludf.DUMMYFUNCTION("IF(REGEXMATCH(LOWER($AG216), LOWER(AX$2)),1,0)"),0.0)</f>
        <v>0</v>
      </c>
      <c r="AY216" s="20"/>
      <c r="AZ216" s="20"/>
      <c r="BA216" s="20"/>
      <c r="BB216" s="20"/>
    </row>
    <row r="217" ht="47.25" customHeight="1">
      <c r="A217" s="1" t="s">
        <v>1205</v>
      </c>
      <c r="B217" s="1" t="s">
        <v>1195</v>
      </c>
      <c r="C217" s="1" t="s">
        <v>1206</v>
      </c>
      <c r="D217" s="24">
        <v>0.0</v>
      </c>
      <c r="E217" s="20"/>
      <c r="F217" s="13" t="str">
        <f t="shared" ref="F217:G217" si="216">IMAGE(CONCATENATE("https://connectvideo.garmin.com",BA217))</f>
        <v/>
      </c>
      <c r="G217" s="13" t="str">
        <f t="shared" si="216"/>
        <v/>
      </c>
      <c r="H217" s="20"/>
      <c r="I217" s="20">
        <f>IFERROR(__xludf.DUMMYFUNCTION("IF(REGEXMATCH($E217, I$2),1,0)"),0.0)</f>
        <v>0</v>
      </c>
      <c r="J217" s="20">
        <f>IFERROR(__xludf.DUMMYFUNCTION("IF(REGEXMATCH($E217, J$2),1,0)"),0.0)</f>
        <v>0</v>
      </c>
      <c r="K217" s="20">
        <f>IFERROR(__xludf.DUMMYFUNCTION("IF(REGEXMATCH($E217, K$2),1,0)"),0.0)</f>
        <v>0</v>
      </c>
      <c r="L217" s="20">
        <f>IFERROR(__xludf.DUMMYFUNCTION("IF(REGEXMATCH($E217, L$2),1,0)"),0.0)</f>
        <v>0</v>
      </c>
      <c r="M217" s="20">
        <f>IFERROR(__xludf.DUMMYFUNCTION("IF(REGEXMATCH($E217, M$2),1,0)"),0.0)</f>
        <v>0</v>
      </c>
      <c r="N217" s="20">
        <f>IFERROR(__xludf.DUMMYFUNCTION("IF(REGEXMATCH($E217, N$2),1,0)"),0.0)</f>
        <v>0</v>
      </c>
      <c r="O217" s="20">
        <f>IFERROR(__xludf.DUMMYFUNCTION("IF(REGEXMATCH($E217, O$2),1,0)"),0.0)</f>
        <v>0</v>
      </c>
      <c r="P217" s="20">
        <f>IFERROR(__xludf.DUMMYFUNCTION("IF(REGEXMATCH($E217, P$2),1,0)"),0.0)</f>
        <v>0</v>
      </c>
      <c r="Q217" s="20">
        <f>IFERROR(__xludf.DUMMYFUNCTION("IF(REGEXMATCH($E217, Q$2),1,0)"),0.0)</f>
        <v>0</v>
      </c>
      <c r="R217" s="20">
        <f>IFERROR(__xludf.DUMMYFUNCTION("IF(REGEXMATCH($E217, R$2),1,0)"),0.0)</f>
        <v>0</v>
      </c>
      <c r="S217" s="20">
        <f>IFERROR(__xludf.DUMMYFUNCTION("IF(REGEXMATCH($E217, S$2),1,0)"),0.0)</f>
        <v>0</v>
      </c>
      <c r="T217" s="20">
        <f>IFERROR(__xludf.DUMMYFUNCTION("IF(REGEXMATCH($E217, T$2),1,0)"),0.0)</f>
        <v>0</v>
      </c>
      <c r="U217" s="20">
        <f>IFERROR(__xludf.DUMMYFUNCTION("IF(REGEXMATCH($E217, U$2),1,0)"),0.0)</f>
        <v>0</v>
      </c>
      <c r="V217" s="20">
        <f>IFERROR(__xludf.DUMMYFUNCTION("IF(REGEXMATCH($E217, V$2),1,0)"),0.0)</f>
        <v>0</v>
      </c>
      <c r="W217" s="20">
        <f>IFERROR(__xludf.DUMMYFUNCTION("IF(REGEXMATCH($E217, W$2),1,0)"),0.0)</f>
        <v>0</v>
      </c>
      <c r="X217" s="20">
        <f>IFERROR(__xludf.DUMMYFUNCTION("IF(REGEXMATCH($E217, X$2),1,0)"),0.0)</f>
        <v>0</v>
      </c>
      <c r="Y217" s="20">
        <f>IFERROR(__xludf.DUMMYFUNCTION("IF(REGEXMATCH($E217, Y$2),1,0)"),0.0)</f>
        <v>0</v>
      </c>
      <c r="Z217" s="20">
        <f>IFERROR(__xludf.DUMMYFUNCTION("IF(REGEXMATCH($E217, Z$2),1,0)"),0.0)</f>
        <v>0</v>
      </c>
      <c r="AA217" s="20">
        <f>IFERROR(__xludf.DUMMYFUNCTION("IF(REGEXMATCH($E217, AA$2),1,0)"),0.0)</f>
        <v>0</v>
      </c>
      <c r="AB217" s="20">
        <f>IFERROR(__xludf.DUMMYFUNCTION("IF(REGEXMATCH($E217, AB$2),1,0)"),0.0)</f>
        <v>0</v>
      </c>
      <c r="AC217" s="20">
        <f>IFERROR(__xludf.DUMMYFUNCTION("IF(REGEXMATCH($E217, AC$2),1,0)"),0.0)</f>
        <v>0</v>
      </c>
      <c r="AD217" s="20">
        <f>IFERROR(__xludf.DUMMYFUNCTION("IF(REGEXMATCH($E217, AD$2),1,0)"),0.0)</f>
        <v>0</v>
      </c>
      <c r="AE217" s="20">
        <f>IFERROR(__xludf.DUMMYFUNCTION("IF(REGEXMATCH($E217, AE$2),1,0)"),0.0)</f>
        <v>0</v>
      </c>
      <c r="AF217" s="20"/>
      <c r="AG217" s="20"/>
      <c r="AH217" s="25">
        <f t="shared" si="3"/>
        <v>0</v>
      </c>
      <c r="AI217" s="25">
        <f>IFERROR(__xludf.DUMMYFUNCTION("IF(REGEXMATCH(LOWER($AG217), LOWER(AI$2)),1,0)"),0.0)</f>
        <v>0</v>
      </c>
      <c r="AJ217" s="25">
        <f>IFERROR(__xludf.DUMMYFUNCTION("IF(REGEXMATCH(LOWER($AG217), LOWER(AJ$2)),1,0)"),0.0)</f>
        <v>0</v>
      </c>
      <c r="AK217" s="25">
        <f>IFERROR(__xludf.DUMMYFUNCTION("IF(REGEXMATCH(LOWER($AG217), LOWER(AK$2)),1,0)"),0.0)</f>
        <v>0</v>
      </c>
      <c r="AL217" s="25">
        <f>IFERROR(__xludf.DUMMYFUNCTION("IF(REGEXMATCH(LOWER($AG217), LOWER(AL$2)),1,0)"),0.0)</f>
        <v>0</v>
      </c>
      <c r="AM217" s="25">
        <f>IFERROR(__xludf.DUMMYFUNCTION("IF(REGEXMATCH(LOWER($AG217), LOWER(AM$2)),1,0)"),0.0)</f>
        <v>0</v>
      </c>
      <c r="AN217" s="25">
        <f>IFERROR(__xludf.DUMMYFUNCTION("IF(REGEXMATCH(LOWER($AG217), LOWER(AN$2)),1,0)"),0.0)</f>
        <v>0</v>
      </c>
      <c r="AO217" s="25">
        <f>IFERROR(__xludf.DUMMYFUNCTION("IF(REGEXMATCH(LOWER($AG217), LOWER(AO$2)),1,0)"),0.0)</f>
        <v>0</v>
      </c>
      <c r="AP217" s="25">
        <f>IFERROR(__xludf.DUMMYFUNCTION("IF(REGEXMATCH(LOWER($AG217), LOWER(AP$2)),1,0)"),0.0)</f>
        <v>0</v>
      </c>
      <c r="AQ217" s="25">
        <f>IFERROR(__xludf.DUMMYFUNCTION("IF(REGEXMATCH(LOWER($AG217), LOWER(AQ$2)),1,0)"),0.0)</f>
        <v>0</v>
      </c>
      <c r="AR217" s="25">
        <f>IFERROR(__xludf.DUMMYFUNCTION("IF(REGEXMATCH(LOWER($AG217), LOWER(AR$2)),1,0)"),0.0)</f>
        <v>0</v>
      </c>
      <c r="AS217" s="25">
        <f>IFERROR(__xludf.DUMMYFUNCTION("IF(REGEXMATCH(LOWER($AG217), LOWER(AS$2)),1,0)"),0.0)</f>
        <v>0</v>
      </c>
      <c r="AT217" s="25">
        <f>IFERROR(__xludf.DUMMYFUNCTION("IF(REGEXMATCH(LOWER($AG217), LOWER(AT$2)),1,0)"),0.0)</f>
        <v>0</v>
      </c>
      <c r="AU217" s="25">
        <f>IFERROR(__xludf.DUMMYFUNCTION("IF(REGEXMATCH(LOWER($AG217), LOWER(AU$2)),1,0)"),0.0)</f>
        <v>0</v>
      </c>
      <c r="AV217" s="25">
        <f>IFERROR(__xludf.DUMMYFUNCTION("IF(REGEXMATCH(LOWER($AG217), LOWER(AV$2)),1,0)"),0.0)</f>
        <v>0</v>
      </c>
      <c r="AW217" s="25">
        <f>IFERROR(__xludf.DUMMYFUNCTION("IF(REGEXMATCH(LOWER($AG217), LOWER(AW$2)),1,0)"),0.0)</f>
        <v>0</v>
      </c>
      <c r="AX217" s="25">
        <f>IFERROR(__xludf.DUMMYFUNCTION("IF(REGEXMATCH(LOWER($AG217), LOWER(AX$2)),1,0)"),0.0)</f>
        <v>0</v>
      </c>
      <c r="AY217" s="20"/>
      <c r="AZ217" s="20"/>
      <c r="BA217" s="20"/>
      <c r="BB217" s="20"/>
    </row>
    <row r="218" ht="47.25" customHeight="1">
      <c r="A218" s="1" t="s">
        <v>1207</v>
      </c>
      <c r="B218" s="1" t="s">
        <v>1195</v>
      </c>
      <c r="C218" s="1" t="s">
        <v>1208</v>
      </c>
      <c r="D218" s="24">
        <v>0.0</v>
      </c>
      <c r="E218" s="20"/>
      <c r="F218" s="13" t="str">
        <f t="shared" ref="F218:G218" si="217">IMAGE(CONCATENATE("https://connectvideo.garmin.com",BA218))</f>
        <v/>
      </c>
      <c r="G218" s="13" t="str">
        <f t="shared" si="217"/>
        <v/>
      </c>
      <c r="H218" s="20"/>
      <c r="I218" s="20">
        <f>IFERROR(__xludf.DUMMYFUNCTION("IF(REGEXMATCH($E218, I$2),1,0)"),0.0)</f>
        <v>0</v>
      </c>
      <c r="J218" s="20">
        <f>IFERROR(__xludf.DUMMYFUNCTION("IF(REGEXMATCH($E218, J$2),1,0)"),0.0)</f>
        <v>0</v>
      </c>
      <c r="K218" s="20">
        <f>IFERROR(__xludf.DUMMYFUNCTION("IF(REGEXMATCH($E218, K$2),1,0)"),0.0)</f>
        <v>0</v>
      </c>
      <c r="L218" s="20">
        <f>IFERROR(__xludf.DUMMYFUNCTION("IF(REGEXMATCH($E218, L$2),1,0)"),0.0)</f>
        <v>0</v>
      </c>
      <c r="M218" s="20">
        <f>IFERROR(__xludf.DUMMYFUNCTION("IF(REGEXMATCH($E218, M$2),1,0)"),0.0)</f>
        <v>0</v>
      </c>
      <c r="N218" s="20">
        <f>IFERROR(__xludf.DUMMYFUNCTION("IF(REGEXMATCH($E218, N$2),1,0)"),0.0)</f>
        <v>0</v>
      </c>
      <c r="O218" s="20">
        <f>IFERROR(__xludf.DUMMYFUNCTION("IF(REGEXMATCH($E218, O$2),1,0)"),0.0)</f>
        <v>0</v>
      </c>
      <c r="P218" s="20">
        <f>IFERROR(__xludf.DUMMYFUNCTION("IF(REGEXMATCH($E218, P$2),1,0)"),0.0)</f>
        <v>0</v>
      </c>
      <c r="Q218" s="20">
        <f>IFERROR(__xludf.DUMMYFUNCTION("IF(REGEXMATCH($E218, Q$2),1,0)"),0.0)</f>
        <v>0</v>
      </c>
      <c r="R218" s="20">
        <f>IFERROR(__xludf.DUMMYFUNCTION("IF(REGEXMATCH($E218, R$2),1,0)"),0.0)</f>
        <v>0</v>
      </c>
      <c r="S218" s="20">
        <f>IFERROR(__xludf.DUMMYFUNCTION("IF(REGEXMATCH($E218, S$2),1,0)"),0.0)</f>
        <v>0</v>
      </c>
      <c r="T218" s="20">
        <f>IFERROR(__xludf.DUMMYFUNCTION("IF(REGEXMATCH($E218, T$2),1,0)"),0.0)</f>
        <v>0</v>
      </c>
      <c r="U218" s="20">
        <f>IFERROR(__xludf.DUMMYFUNCTION("IF(REGEXMATCH($E218, U$2),1,0)"),0.0)</f>
        <v>0</v>
      </c>
      <c r="V218" s="20">
        <f>IFERROR(__xludf.DUMMYFUNCTION("IF(REGEXMATCH($E218, V$2),1,0)"),0.0)</f>
        <v>0</v>
      </c>
      <c r="W218" s="20">
        <f>IFERROR(__xludf.DUMMYFUNCTION("IF(REGEXMATCH($E218, W$2),1,0)"),0.0)</f>
        <v>0</v>
      </c>
      <c r="X218" s="20">
        <f>IFERROR(__xludf.DUMMYFUNCTION("IF(REGEXMATCH($E218, X$2),1,0)"),0.0)</f>
        <v>0</v>
      </c>
      <c r="Y218" s="20">
        <f>IFERROR(__xludf.DUMMYFUNCTION("IF(REGEXMATCH($E218, Y$2),1,0)"),0.0)</f>
        <v>0</v>
      </c>
      <c r="Z218" s="20">
        <f>IFERROR(__xludf.DUMMYFUNCTION("IF(REGEXMATCH($E218, Z$2),1,0)"),0.0)</f>
        <v>0</v>
      </c>
      <c r="AA218" s="20">
        <f>IFERROR(__xludf.DUMMYFUNCTION("IF(REGEXMATCH($E218, AA$2),1,0)"),0.0)</f>
        <v>0</v>
      </c>
      <c r="AB218" s="20">
        <f>IFERROR(__xludf.DUMMYFUNCTION("IF(REGEXMATCH($E218, AB$2),1,0)"),0.0)</f>
        <v>0</v>
      </c>
      <c r="AC218" s="20">
        <f>IFERROR(__xludf.DUMMYFUNCTION("IF(REGEXMATCH($E218, AC$2),1,0)"),0.0)</f>
        <v>0</v>
      </c>
      <c r="AD218" s="20">
        <f>IFERROR(__xludf.DUMMYFUNCTION("IF(REGEXMATCH($E218, AD$2),1,0)"),0.0)</f>
        <v>0</v>
      </c>
      <c r="AE218" s="20">
        <f>IFERROR(__xludf.DUMMYFUNCTION("IF(REGEXMATCH($E218, AE$2),1,0)"),0.0)</f>
        <v>0</v>
      </c>
      <c r="AF218" s="20"/>
      <c r="AG218" s="20"/>
      <c r="AH218" s="25">
        <f t="shared" si="3"/>
        <v>0</v>
      </c>
      <c r="AI218" s="25">
        <f>IFERROR(__xludf.DUMMYFUNCTION("IF(REGEXMATCH(LOWER($AG218), LOWER(AI$2)),1,0)"),0.0)</f>
        <v>0</v>
      </c>
      <c r="AJ218" s="25">
        <f>IFERROR(__xludf.DUMMYFUNCTION("IF(REGEXMATCH(LOWER($AG218), LOWER(AJ$2)),1,0)"),0.0)</f>
        <v>0</v>
      </c>
      <c r="AK218" s="25">
        <f>IFERROR(__xludf.DUMMYFUNCTION("IF(REGEXMATCH(LOWER($AG218), LOWER(AK$2)),1,0)"),0.0)</f>
        <v>0</v>
      </c>
      <c r="AL218" s="25">
        <f>IFERROR(__xludf.DUMMYFUNCTION("IF(REGEXMATCH(LOWER($AG218), LOWER(AL$2)),1,0)"),0.0)</f>
        <v>0</v>
      </c>
      <c r="AM218" s="25">
        <f>IFERROR(__xludf.DUMMYFUNCTION("IF(REGEXMATCH(LOWER($AG218), LOWER(AM$2)),1,0)"),0.0)</f>
        <v>0</v>
      </c>
      <c r="AN218" s="25">
        <f>IFERROR(__xludf.DUMMYFUNCTION("IF(REGEXMATCH(LOWER($AG218), LOWER(AN$2)),1,0)"),0.0)</f>
        <v>0</v>
      </c>
      <c r="AO218" s="25">
        <f>IFERROR(__xludf.DUMMYFUNCTION("IF(REGEXMATCH(LOWER($AG218), LOWER(AO$2)),1,0)"),0.0)</f>
        <v>0</v>
      </c>
      <c r="AP218" s="25">
        <f>IFERROR(__xludf.DUMMYFUNCTION("IF(REGEXMATCH(LOWER($AG218), LOWER(AP$2)),1,0)"),0.0)</f>
        <v>0</v>
      </c>
      <c r="AQ218" s="25">
        <f>IFERROR(__xludf.DUMMYFUNCTION("IF(REGEXMATCH(LOWER($AG218), LOWER(AQ$2)),1,0)"),0.0)</f>
        <v>0</v>
      </c>
      <c r="AR218" s="25">
        <f>IFERROR(__xludf.DUMMYFUNCTION("IF(REGEXMATCH(LOWER($AG218), LOWER(AR$2)),1,0)"),0.0)</f>
        <v>0</v>
      </c>
      <c r="AS218" s="25">
        <f>IFERROR(__xludf.DUMMYFUNCTION("IF(REGEXMATCH(LOWER($AG218), LOWER(AS$2)),1,0)"),0.0)</f>
        <v>0</v>
      </c>
      <c r="AT218" s="25">
        <f>IFERROR(__xludf.DUMMYFUNCTION("IF(REGEXMATCH(LOWER($AG218), LOWER(AT$2)),1,0)"),0.0)</f>
        <v>0</v>
      </c>
      <c r="AU218" s="25">
        <f>IFERROR(__xludf.DUMMYFUNCTION("IF(REGEXMATCH(LOWER($AG218), LOWER(AU$2)),1,0)"),0.0)</f>
        <v>0</v>
      </c>
      <c r="AV218" s="25">
        <f>IFERROR(__xludf.DUMMYFUNCTION("IF(REGEXMATCH(LOWER($AG218), LOWER(AV$2)),1,0)"),0.0)</f>
        <v>0</v>
      </c>
      <c r="AW218" s="25">
        <f>IFERROR(__xludf.DUMMYFUNCTION("IF(REGEXMATCH(LOWER($AG218), LOWER(AW$2)),1,0)"),0.0)</f>
        <v>0</v>
      </c>
      <c r="AX218" s="25">
        <f>IFERROR(__xludf.DUMMYFUNCTION("IF(REGEXMATCH(LOWER($AG218), LOWER(AX$2)),1,0)"),0.0)</f>
        <v>0</v>
      </c>
      <c r="AY218" s="20"/>
      <c r="AZ218" s="20"/>
      <c r="BA218" s="20"/>
      <c r="BB218" s="20"/>
    </row>
    <row r="219" ht="47.25" customHeight="1">
      <c r="A219" s="1" t="s">
        <v>1209</v>
      </c>
      <c r="B219" s="1" t="s">
        <v>1195</v>
      </c>
      <c r="C219" s="1" t="s">
        <v>1210</v>
      </c>
      <c r="D219" s="24">
        <v>0.0</v>
      </c>
      <c r="E219" s="20"/>
      <c r="F219" s="13" t="str">
        <f t="shared" ref="F219:G219" si="218">IMAGE(CONCATENATE("https://connectvideo.garmin.com",BA219))</f>
        <v/>
      </c>
      <c r="G219" s="13" t="str">
        <f t="shared" si="218"/>
        <v/>
      </c>
      <c r="H219" s="20"/>
      <c r="I219" s="20">
        <f>IFERROR(__xludf.DUMMYFUNCTION("IF(REGEXMATCH($E219, I$2),1,0)"),0.0)</f>
        <v>0</v>
      </c>
      <c r="J219" s="20">
        <f>IFERROR(__xludf.DUMMYFUNCTION("IF(REGEXMATCH($E219, J$2),1,0)"),0.0)</f>
        <v>0</v>
      </c>
      <c r="K219" s="20">
        <f>IFERROR(__xludf.DUMMYFUNCTION("IF(REGEXMATCH($E219, K$2),1,0)"),0.0)</f>
        <v>0</v>
      </c>
      <c r="L219" s="20">
        <f>IFERROR(__xludf.DUMMYFUNCTION("IF(REGEXMATCH($E219, L$2),1,0)"),0.0)</f>
        <v>0</v>
      </c>
      <c r="M219" s="20">
        <f>IFERROR(__xludf.DUMMYFUNCTION("IF(REGEXMATCH($E219, M$2),1,0)"),0.0)</f>
        <v>0</v>
      </c>
      <c r="N219" s="20">
        <f>IFERROR(__xludf.DUMMYFUNCTION("IF(REGEXMATCH($E219, N$2),1,0)"),0.0)</f>
        <v>0</v>
      </c>
      <c r="O219" s="20">
        <f>IFERROR(__xludf.DUMMYFUNCTION("IF(REGEXMATCH($E219, O$2),1,0)"),0.0)</f>
        <v>0</v>
      </c>
      <c r="P219" s="20">
        <f>IFERROR(__xludf.DUMMYFUNCTION("IF(REGEXMATCH($E219, P$2),1,0)"),0.0)</f>
        <v>0</v>
      </c>
      <c r="Q219" s="20">
        <f>IFERROR(__xludf.DUMMYFUNCTION("IF(REGEXMATCH($E219, Q$2),1,0)"),0.0)</f>
        <v>0</v>
      </c>
      <c r="R219" s="20">
        <f>IFERROR(__xludf.DUMMYFUNCTION("IF(REGEXMATCH($E219, R$2),1,0)"),0.0)</f>
        <v>0</v>
      </c>
      <c r="S219" s="20">
        <f>IFERROR(__xludf.DUMMYFUNCTION("IF(REGEXMATCH($E219, S$2),1,0)"),0.0)</f>
        <v>0</v>
      </c>
      <c r="T219" s="20">
        <f>IFERROR(__xludf.DUMMYFUNCTION("IF(REGEXMATCH($E219, T$2),1,0)"),0.0)</f>
        <v>0</v>
      </c>
      <c r="U219" s="20">
        <f>IFERROR(__xludf.DUMMYFUNCTION("IF(REGEXMATCH($E219, U$2),1,0)"),0.0)</f>
        <v>0</v>
      </c>
      <c r="V219" s="20">
        <f>IFERROR(__xludf.DUMMYFUNCTION("IF(REGEXMATCH($E219, V$2),1,0)"),0.0)</f>
        <v>0</v>
      </c>
      <c r="W219" s="20">
        <f>IFERROR(__xludf.DUMMYFUNCTION("IF(REGEXMATCH($E219, W$2),1,0)"),0.0)</f>
        <v>0</v>
      </c>
      <c r="X219" s="20">
        <f>IFERROR(__xludf.DUMMYFUNCTION("IF(REGEXMATCH($E219, X$2),1,0)"),0.0)</f>
        <v>0</v>
      </c>
      <c r="Y219" s="20">
        <f>IFERROR(__xludf.DUMMYFUNCTION("IF(REGEXMATCH($E219, Y$2),1,0)"),0.0)</f>
        <v>0</v>
      </c>
      <c r="Z219" s="20">
        <f>IFERROR(__xludf.DUMMYFUNCTION("IF(REGEXMATCH($E219, Z$2),1,0)"),0.0)</f>
        <v>0</v>
      </c>
      <c r="AA219" s="20">
        <f>IFERROR(__xludf.DUMMYFUNCTION("IF(REGEXMATCH($E219, AA$2),1,0)"),0.0)</f>
        <v>0</v>
      </c>
      <c r="AB219" s="20">
        <f>IFERROR(__xludf.DUMMYFUNCTION("IF(REGEXMATCH($E219, AB$2),1,0)"),0.0)</f>
        <v>0</v>
      </c>
      <c r="AC219" s="20">
        <f>IFERROR(__xludf.DUMMYFUNCTION("IF(REGEXMATCH($E219, AC$2),1,0)"),0.0)</f>
        <v>0</v>
      </c>
      <c r="AD219" s="20">
        <f>IFERROR(__xludf.DUMMYFUNCTION("IF(REGEXMATCH($E219, AD$2),1,0)"),0.0)</f>
        <v>0</v>
      </c>
      <c r="AE219" s="20">
        <f>IFERROR(__xludf.DUMMYFUNCTION("IF(REGEXMATCH($E219, AE$2),1,0)"),0.0)</f>
        <v>0</v>
      </c>
      <c r="AF219" s="20"/>
      <c r="AG219" s="20"/>
      <c r="AH219" s="25">
        <f t="shared" si="3"/>
        <v>0</v>
      </c>
      <c r="AI219" s="25">
        <f>IFERROR(__xludf.DUMMYFUNCTION("IF(REGEXMATCH(LOWER($AG219), LOWER(AI$2)),1,0)"),0.0)</f>
        <v>0</v>
      </c>
      <c r="AJ219" s="25">
        <f>IFERROR(__xludf.DUMMYFUNCTION("IF(REGEXMATCH(LOWER($AG219), LOWER(AJ$2)),1,0)"),0.0)</f>
        <v>0</v>
      </c>
      <c r="AK219" s="25">
        <f>IFERROR(__xludf.DUMMYFUNCTION("IF(REGEXMATCH(LOWER($AG219), LOWER(AK$2)),1,0)"),0.0)</f>
        <v>0</v>
      </c>
      <c r="AL219" s="25">
        <f>IFERROR(__xludf.DUMMYFUNCTION("IF(REGEXMATCH(LOWER($AG219), LOWER(AL$2)),1,0)"),0.0)</f>
        <v>0</v>
      </c>
      <c r="AM219" s="25">
        <f>IFERROR(__xludf.DUMMYFUNCTION("IF(REGEXMATCH(LOWER($AG219), LOWER(AM$2)),1,0)"),0.0)</f>
        <v>0</v>
      </c>
      <c r="AN219" s="25">
        <f>IFERROR(__xludf.DUMMYFUNCTION("IF(REGEXMATCH(LOWER($AG219), LOWER(AN$2)),1,0)"),0.0)</f>
        <v>0</v>
      </c>
      <c r="AO219" s="25">
        <f>IFERROR(__xludf.DUMMYFUNCTION("IF(REGEXMATCH(LOWER($AG219), LOWER(AO$2)),1,0)"),0.0)</f>
        <v>0</v>
      </c>
      <c r="AP219" s="25">
        <f>IFERROR(__xludf.DUMMYFUNCTION("IF(REGEXMATCH(LOWER($AG219), LOWER(AP$2)),1,0)"),0.0)</f>
        <v>0</v>
      </c>
      <c r="AQ219" s="25">
        <f>IFERROR(__xludf.DUMMYFUNCTION("IF(REGEXMATCH(LOWER($AG219), LOWER(AQ$2)),1,0)"),0.0)</f>
        <v>0</v>
      </c>
      <c r="AR219" s="25">
        <f>IFERROR(__xludf.DUMMYFUNCTION("IF(REGEXMATCH(LOWER($AG219), LOWER(AR$2)),1,0)"),0.0)</f>
        <v>0</v>
      </c>
      <c r="AS219" s="25">
        <f>IFERROR(__xludf.DUMMYFUNCTION("IF(REGEXMATCH(LOWER($AG219), LOWER(AS$2)),1,0)"),0.0)</f>
        <v>0</v>
      </c>
      <c r="AT219" s="25">
        <f>IFERROR(__xludf.DUMMYFUNCTION("IF(REGEXMATCH(LOWER($AG219), LOWER(AT$2)),1,0)"),0.0)</f>
        <v>0</v>
      </c>
      <c r="AU219" s="25">
        <f>IFERROR(__xludf.DUMMYFUNCTION("IF(REGEXMATCH(LOWER($AG219), LOWER(AU$2)),1,0)"),0.0)</f>
        <v>0</v>
      </c>
      <c r="AV219" s="25">
        <f>IFERROR(__xludf.DUMMYFUNCTION("IF(REGEXMATCH(LOWER($AG219), LOWER(AV$2)),1,0)"),0.0)</f>
        <v>0</v>
      </c>
      <c r="AW219" s="25">
        <f>IFERROR(__xludf.DUMMYFUNCTION("IF(REGEXMATCH(LOWER($AG219), LOWER(AW$2)),1,0)"),0.0)</f>
        <v>0</v>
      </c>
      <c r="AX219" s="25">
        <f>IFERROR(__xludf.DUMMYFUNCTION("IF(REGEXMATCH(LOWER($AG219), LOWER(AX$2)),1,0)"),0.0)</f>
        <v>0</v>
      </c>
      <c r="AY219" s="20"/>
      <c r="AZ219" s="20"/>
      <c r="BA219" s="20"/>
      <c r="BB219" s="20"/>
    </row>
    <row r="220" ht="47.25" customHeight="1">
      <c r="A220" s="1" t="s">
        <v>1211</v>
      </c>
      <c r="B220" s="1" t="s">
        <v>1195</v>
      </c>
      <c r="C220" s="1" t="s">
        <v>1212</v>
      </c>
      <c r="D220" s="24">
        <v>0.0</v>
      </c>
      <c r="E220" s="20"/>
      <c r="F220" s="13" t="str">
        <f t="shared" ref="F220:G220" si="219">IMAGE(CONCATENATE("https://connectvideo.garmin.com",BA220))</f>
        <v/>
      </c>
      <c r="G220" s="13" t="str">
        <f t="shared" si="219"/>
        <v/>
      </c>
      <c r="H220" s="20"/>
      <c r="I220" s="20">
        <f>IFERROR(__xludf.DUMMYFUNCTION("IF(REGEXMATCH($E220, I$2),1,0)"),0.0)</f>
        <v>0</v>
      </c>
      <c r="J220" s="20">
        <f>IFERROR(__xludf.DUMMYFUNCTION("IF(REGEXMATCH($E220, J$2),1,0)"),0.0)</f>
        <v>0</v>
      </c>
      <c r="K220" s="20">
        <f>IFERROR(__xludf.DUMMYFUNCTION("IF(REGEXMATCH($E220, K$2),1,0)"),0.0)</f>
        <v>0</v>
      </c>
      <c r="L220" s="20">
        <f>IFERROR(__xludf.DUMMYFUNCTION("IF(REGEXMATCH($E220, L$2),1,0)"),0.0)</f>
        <v>0</v>
      </c>
      <c r="M220" s="20">
        <f>IFERROR(__xludf.DUMMYFUNCTION("IF(REGEXMATCH($E220, M$2),1,0)"),0.0)</f>
        <v>0</v>
      </c>
      <c r="N220" s="20">
        <f>IFERROR(__xludf.DUMMYFUNCTION("IF(REGEXMATCH($E220, N$2),1,0)"),0.0)</f>
        <v>0</v>
      </c>
      <c r="O220" s="20">
        <f>IFERROR(__xludf.DUMMYFUNCTION("IF(REGEXMATCH($E220, O$2),1,0)"),0.0)</f>
        <v>0</v>
      </c>
      <c r="P220" s="20">
        <f>IFERROR(__xludf.DUMMYFUNCTION("IF(REGEXMATCH($E220, P$2),1,0)"),0.0)</f>
        <v>0</v>
      </c>
      <c r="Q220" s="20">
        <f>IFERROR(__xludf.DUMMYFUNCTION("IF(REGEXMATCH($E220, Q$2),1,0)"),0.0)</f>
        <v>0</v>
      </c>
      <c r="R220" s="20">
        <f>IFERROR(__xludf.DUMMYFUNCTION("IF(REGEXMATCH($E220, R$2),1,0)"),0.0)</f>
        <v>0</v>
      </c>
      <c r="S220" s="20">
        <f>IFERROR(__xludf.DUMMYFUNCTION("IF(REGEXMATCH($E220, S$2),1,0)"),0.0)</f>
        <v>0</v>
      </c>
      <c r="T220" s="20">
        <f>IFERROR(__xludf.DUMMYFUNCTION("IF(REGEXMATCH($E220, T$2),1,0)"),0.0)</f>
        <v>0</v>
      </c>
      <c r="U220" s="20">
        <f>IFERROR(__xludf.DUMMYFUNCTION("IF(REGEXMATCH($E220, U$2),1,0)"),0.0)</f>
        <v>0</v>
      </c>
      <c r="V220" s="20">
        <f>IFERROR(__xludf.DUMMYFUNCTION("IF(REGEXMATCH($E220, V$2),1,0)"),0.0)</f>
        <v>0</v>
      </c>
      <c r="W220" s="20">
        <f>IFERROR(__xludf.DUMMYFUNCTION("IF(REGEXMATCH($E220, W$2),1,0)"),0.0)</f>
        <v>0</v>
      </c>
      <c r="X220" s="20">
        <f>IFERROR(__xludf.DUMMYFUNCTION("IF(REGEXMATCH($E220, X$2),1,0)"),0.0)</f>
        <v>0</v>
      </c>
      <c r="Y220" s="20">
        <f>IFERROR(__xludf.DUMMYFUNCTION("IF(REGEXMATCH($E220, Y$2),1,0)"),0.0)</f>
        <v>0</v>
      </c>
      <c r="Z220" s="20">
        <f>IFERROR(__xludf.DUMMYFUNCTION("IF(REGEXMATCH($E220, Z$2),1,0)"),0.0)</f>
        <v>0</v>
      </c>
      <c r="AA220" s="20">
        <f>IFERROR(__xludf.DUMMYFUNCTION("IF(REGEXMATCH($E220, AA$2),1,0)"),0.0)</f>
        <v>0</v>
      </c>
      <c r="AB220" s="20">
        <f>IFERROR(__xludf.DUMMYFUNCTION("IF(REGEXMATCH($E220, AB$2),1,0)"),0.0)</f>
        <v>0</v>
      </c>
      <c r="AC220" s="20">
        <f>IFERROR(__xludf.DUMMYFUNCTION("IF(REGEXMATCH($E220, AC$2),1,0)"),0.0)</f>
        <v>0</v>
      </c>
      <c r="AD220" s="20">
        <f>IFERROR(__xludf.DUMMYFUNCTION("IF(REGEXMATCH($E220, AD$2),1,0)"),0.0)</f>
        <v>0</v>
      </c>
      <c r="AE220" s="20">
        <f>IFERROR(__xludf.DUMMYFUNCTION("IF(REGEXMATCH($E220, AE$2),1,0)"),0.0)</f>
        <v>0</v>
      </c>
      <c r="AF220" s="20"/>
      <c r="AG220" s="20"/>
      <c r="AH220" s="25">
        <f t="shared" si="3"/>
        <v>0</v>
      </c>
      <c r="AI220" s="25">
        <f>IFERROR(__xludf.DUMMYFUNCTION("IF(REGEXMATCH(LOWER($AG220), LOWER(AI$2)),1,0)"),0.0)</f>
        <v>0</v>
      </c>
      <c r="AJ220" s="25">
        <f>IFERROR(__xludf.DUMMYFUNCTION("IF(REGEXMATCH(LOWER($AG220), LOWER(AJ$2)),1,0)"),0.0)</f>
        <v>0</v>
      </c>
      <c r="AK220" s="25">
        <f>IFERROR(__xludf.DUMMYFUNCTION("IF(REGEXMATCH(LOWER($AG220), LOWER(AK$2)),1,0)"),0.0)</f>
        <v>0</v>
      </c>
      <c r="AL220" s="25">
        <f>IFERROR(__xludf.DUMMYFUNCTION("IF(REGEXMATCH(LOWER($AG220), LOWER(AL$2)),1,0)"),0.0)</f>
        <v>0</v>
      </c>
      <c r="AM220" s="25">
        <f>IFERROR(__xludf.DUMMYFUNCTION("IF(REGEXMATCH(LOWER($AG220), LOWER(AM$2)),1,0)"),0.0)</f>
        <v>0</v>
      </c>
      <c r="AN220" s="25">
        <f>IFERROR(__xludf.DUMMYFUNCTION("IF(REGEXMATCH(LOWER($AG220), LOWER(AN$2)),1,0)"),0.0)</f>
        <v>0</v>
      </c>
      <c r="AO220" s="25">
        <f>IFERROR(__xludf.DUMMYFUNCTION("IF(REGEXMATCH(LOWER($AG220), LOWER(AO$2)),1,0)"),0.0)</f>
        <v>0</v>
      </c>
      <c r="AP220" s="25">
        <f>IFERROR(__xludf.DUMMYFUNCTION("IF(REGEXMATCH(LOWER($AG220), LOWER(AP$2)),1,0)"),0.0)</f>
        <v>0</v>
      </c>
      <c r="AQ220" s="25">
        <f>IFERROR(__xludf.DUMMYFUNCTION("IF(REGEXMATCH(LOWER($AG220), LOWER(AQ$2)),1,0)"),0.0)</f>
        <v>0</v>
      </c>
      <c r="AR220" s="25">
        <f>IFERROR(__xludf.DUMMYFUNCTION("IF(REGEXMATCH(LOWER($AG220), LOWER(AR$2)),1,0)"),0.0)</f>
        <v>0</v>
      </c>
      <c r="AS220" s="25">
        <f>IFERROR(__xludf.DUMMYFUNCTION("IF(REGEXMATCH(LOWER($AG220), LOWER(AS$2)),1,0)"),0.0)</f>
        <v>0</v>
      </c>
      <c r="AT220" s="25">
        <f>IFERROR(__xludf.DUMMYFUNCTION("IF(REGEXMATCH(LOWER($AG220), LOWER(AT$2)),1,0)"),0.0)</f>
        <v>0</v>
      </c>
      <c r="AU220" s="25">
        <f>IFERROR(__xludf.DUMMYFUNCTION("IF(REGEXMATCH(LOWER($AG220), LOWER(AU$2)),1,0)"),0.0)</f>
        <v>0</v>
      </c>
      <c r="AV220" s="25">
        <f>IFERROR(__xludf.DUMMYFUNCTION("IF(REGEXMATCH(LOWER($AG220), LOWER(AV$2)),1,0)"),0.0)</f>
        <v>0</v>
      </c>
      <c r="AW220" s="25">
        <f>IFERROR(__xludf.DUMMYFUNCTION("IF(REGEXMATCH(LOWER($AG220), LOWER(AW$2)),1,0)"),0.0)</f>
        <v>0</v>
      </c>
      <c r="AX220" s="25">
        <f>IFERROR(__xludf.DUMMYFUNCTION("IF(REGEXMATCH(LOWER($AG220), LOWER(AX$2)),1,0)"),0.0)</f>
        <v>0</v>
      </c>
      <c r="AY220" s="20"/>
      <c r="AZ220" s="20"/>
      <c r="BA220" s="20"/>
      <c r="BB220" s="20"/>
    </row>
    <row r="221" ht="47.25" customHeight="1">
      <c r="A221" s="1" t="s">
        <v>1213</v>
      </c>
      <c r="B221" s="1" t="s">
        <v>1195</v>
      </c>
      <c r="C221" s="1" t="s">
        <v>1214</v>
      </c>
      <c r="D221" s="24">
        <v>0.0</v>
      </c>
      <c r="E221" s="20"/>
      <c r="F221" s="13" t="str">
        <f t="shared" ref="F221:G221" si="220">IMAGE(CONCATENATE("https://connectvideo.garmin.com",BA221))</f>
        <v/>
      </c>
      <c r="G221" s="13" t="str">
        <f t="shared" si="220"/>
        <v/>
      </c>
      <c r="H221" s="20"/>
      <c r="I221" s="20">
        <f>IFERROR(__xludf.DUMMYFUNCTION("IF(REGEXMATCH($E221, I$2),1,0)"),0.0)</f>
        <v>0</v>
      </c>
      <c r="J221" s="20">
        <f>IFERROR(__xludf.DUMMYFUNCTION("IF(REGEXMATCH($E221, J$2),1,0)"),0.0)</f>
        <v>0</v>
      </c>
      <c r="K221" s="20">
        <f>IFERROR(__xludf.DUMMYFUNCTION("IF(REGEXMATCH($E221, K$2),1,0)"),0.0)</f>
        <v>0</v>
      </c>
      <c r="L221" s="20">
        <f>IFERROR(__xludf.DUMMYFUNCTION("IF(REGEXMATCH($E221, L$2),1,0)"),0.0)</f>
        <v>0</v>
      </c>
      <c r="M221" s="20">
        <f>IFERROR(__xludf.DUMMYFUNCTION("IF(REGEXMATCH($E221, M$2),1,0)"),0.0)</f>
        <v>0</v>
      </c>
      <c r="N221" s="20">
        <f>IFERROR(__xludf.DUMMYFUNCTION("IF(REGEXMATCH($E221, N$2),1,0)"),0.0)</f>
        <v>0</v>
      </c>
      <c r="O221" s="20">
        <f>IFERROR(__xludf.DUMMYFUNCTION("IF(REGEXMATCH($E221, O$2),1,0)"),0.0)</f>
        <v>0</v>
      </c>
      <c r="P221" s="20">
        <f>IFERROR(__xludf.DUMMYFUNCTION("IF(REGEXMATCH($E221, P$2),1,0)"),0.0)</f>
        <v>0</v>
      </c>
      <c r="Q221" s="20">
        <f>IFERROR(__xludf.DUMMYFUNCTION("IF(REGEXMATCH($E221, Q$2),1,0)"),0.0)</f>
        <v>0</v>
      </c>
      <c r="R221" s="20">
        <f>IFERROR(__xludf.DUMMYFUNCTION("IF(REGEXMATCH($E221, R$2),1,0)"),0.0)</f>
        <v>0</v>
      </c>
      <c r="S221" s="20">
        <f>IFERROR(__xludf.DUMMYFUNCTION("IF(REGEXMATCH($E221, S$2),1,0)"),0.0)</f>
        <v>0</v>
      </c>
      <c r="T221" s="20">
        <f>IFERROR(__xludf.DUMMYFUNCTION("IF(REGEXMATCH($E221, T$2),1,0)"),0.0)</f>
        <v>0</v>
      </c>
      <c r="U221" s="20">
        <f>IFERROR(__xludf.DUMMYFUNCTION("IF(REGEXMATCH($E221, U$2),1,0)"),0.0)</f>
        <v>0</v>
      </c>
      <c r="V221" s="20">
        <f>IFERROR(__xludf.DUMMYFUNCTION("IF(REGEXMATCH($E221, V$2),1,0)"),0.0)</f>
        <v>0</v>
      </c>
      <c r="W221" s="20">
        <f>IFERROR(__xludf.DUMMYFUNCTION("IF(REGEXMATCH($E221, W$2),1,0)"),0.0)</f>
        <v>0</v>
      </c>
      <c r="X221" s="20">
        <f>IFERROR(__xludf.DUMMYFUNCTION("IF(REGEXMATCH($E221, X$2),1,0)"),0.0)</f>
        <v>0</v>
      </c>
      <c r="Y221" s="20">
        <f>IFERROR(__xludf.DUMMYFUNCTION("IF(REGEXMATCH($E221, Y$2),1,0)"),0.0)</f>
        <v>0</v>
      </c>
      <c r="Z221" s="20">
        <f>IFERROR(__xludf.DUMMYFUNCTION("IF(REGEXMATCH($E221, Z$2),1,0)"),0.0)</f>
        <v>0</v>
      </c>
      <c r="AA221" s="20">
        <f>IFERROR(__xludf.DUMMYFUNCTION("IF(REGEXMATCH($E221, AA$2),1,0)"),0.0)</f>
        <v>0</v>
      </c>
      <c r="AB221" s="20">
        <f>IFERROR(__xludf.DUMMYFUNCTION("IF(REGEXMATCH($E221, AB$2),1,0)"),0.0)</f>
        <v>0</v>
      </c>
      <c r="AC221" s="20">
        <f>IFERROR(__xludf.DUMMYFUNCTION("IF(REGEXMATCH($E221, AC$2),1,0)"),0.0)</f>
        <v>0</v>
      </c>
      <c r="AD221" s="20">
        <f>IFERROR(__xludf.DUMMYFUNCTION("IF(REGEXMATCH($E221, AD$2),1,0)"),0.0)</f>
        <v>0</v>
      </c>
      <c r="AE221" s="20">
        <f>IFERROR(__xludf.DUMMYFUNCTION("IF(REGEXMATCH($E221, AE$2),1,0)"),0.0)</f>
        <v>0</v>
      </c>
      <c r="AF221" s="20"/>
      <c r="AG221" s="20"/>
      <c r="AH221" s="25">
        <f t="shared" si="3"/>
        <v>0</v>
      </c>
      <c r="AI221" s="25">
        <f>IFERROR(__xludf.DUMMYFUNCTION("IF(REGEXMATCH(LOWER($AG221), LOWER(AI$2)),1,0)"),0.0)</f>
        <v>0</v>
      </c>
      <c r="AJ221" s="25">
        <f>IFERROR(__xludf.DUMMYFUNCTION("IF(REGEXMATCH(LOWER($AG221), LOWER(AJ$2)),1,0)"),0.0)</f>
        <v>0</v>
      </c>
      <c r="AK221" s="25">
        <f>IFERROR(__xludf.DUMMYFUNCTION("IF(REGEXMATCH(LOWER($AG221), LOWER(AK$2)),1,0)"),0.0)</f>
        <v>0</v>
      </c>
      <c r="AL221" s="25">
        <f>IFERROR(__xludf.DUMMYFUNCTION("IF(REGEXMATCH(LOWER($AG221), LOWER(AL$2)),1,0)"),0.0)</f>
        <v>0</v>
      </c>
      <c r="AM221" s="25">
        <f>IFERROR(__xludf.DUMMYFUNCTION("IF(REGEXMATCH(LOWER($AG221), LOWER(AM$2)),1,0)"),0.0)</f>
        <v>0</v>
      </c>
      <c r="AN221" s="25">
        <f>IFERROR(__xludf.DUMMYFUNCTION("IF(REGEXMATCH(LOWER($AG221), LOWER(AN$2)),1,0)"),0.0)</f>
        <v>0</v>
      </c>
      <c r="AO221" s="25">
        <f>IFERROR(__xludf.DUMMYFUNCTION("IF(REGEXMATCH(LOWER($AG221), LOWER(AO$2)),1,0)"),0.0)</f>
        <v>0</v>
      </c>
      <c r="AP221" s="25">
        <f>IFERROR(__xludf.DUMMYFUNCTION("IF(REGEXMATCH(LOWER($AG221), LOWER(AP$2)),1,0)"),0.0)</f>
        <v>0</v>
      </c>
      <c r="AQ221" s="25">
        <f>IFERROR(__xludf.DUMMYFUNCTION("IF(REGEXMATCH(LOWER($AG221), LOWER(AQ$2)),1,0)"),0.0)</f>
        <v>0</v>
      </c>
      <c r="AR221" s="25">
        <f>IFERROR(__xludf.DUMMYFUNCTION("IF(REGEXMATCH(LOWER($AG221), LOWER(AR$2)),1,0)"),0.0)</f>
        <v>0</v>
      </c>
      <c r="AS221" s="25">
        <f>IFERROR(__xludf.DUMMYFUNCTION("IF(REGEXMATCH(LOWER($AG221), LOWER(AS$2)),1,0)"),0.0)</f>
        <v>0</v>
      </c>
      <c r="AT221" s="25">
        <f>IFERROR(__xludf.DUMMYFUNCTION("IF(REGEXMATCH(LOWER($AG221), LOWER(AT$2)),1,0)"),0.0)</f>
        <v>0</v>
      </c>
      <c r="AU221" s="25">
        <f>IFERROR(__xludf.DUMMYFUNCTION("IF(REGEXMATCH(LOWER($AG221), LOWER(AU$2)),1,0)"),0.0)</f>
        <v>0</v>
      </c>
      <c r="AV221" s="25">
        <f>IFERROR(__xludf.DUMMYFUNCTION("IF(REGEXMATCH(LOWER($AG221), LOWER(AV$2)),1,0)"),0.0)</f>
        <v>0</v>
      </c>
      <c r="AW221" s="25">
        <f>IFERROR(__xludf.DUMMYFUNCTION("IF(REGEXMATCH(LOWER($AG221), LOWER(AW$2)),1,0)"),0.0)</f>
        <v>0</v>
      </c>
      <c r="AX221" s="25">
        <f>IFERROR(__xludf.DUMMYFUNCTION("IF(REGEXMATCH(LOWER($AG221), LOWER(AX$2)),1,0)"),0.0)</f>
        <v>0</v>
      </c>
      <c r="AY221" s="20"/>
      <c r="AZ221" s="20"/>
      <c r="BA221" s="20"/>
      <c r="BB221" s="20"/>
    </row>
    <row r="222" ht="47.25" customHeight="1">
      <c r="A222" s="1" t="s">
        <v>1215</v>
      </c>
      <c r="B222" s="1" t="s">
        <v>1195</v>
      </c>
      <c r="C222" s="1" t="s">
        <v>1216</v>
      </c>
      <c r="D222" s="24">
        <v>0.0</v>
      </c>
      <c r="E222" s="20"/>
      <c r="F222" s="13" t="str">
        <f t="shared" ref="F222:G222" si="221">IMAGE(CONCATENATE("https://connectvideo.garmin.com",BA222))</f>
        <v/>
      </c>
      <c r="G222" s="13" t="str">
        <f t="shared" si="221"/>
        <v/>
      </c>
      <c r="H222" s="20"/>
      <c r="I222" s="20">
        <f>IFERROR(__xludf.DUMMYFUNCTION("IF(REGEXMATCH($E222, I$2),1,0)"),0.0)</f>
        <v>0</v>
      </c>
      <c r="J222" s="20">
        <f>IFERROR(__xludf.DUMMYFUNCTION("IF(REGEXMATCH($E222, J$2),1,0)"),0.0)</f>
        <v>0</v>
      </c>
      <c r="K222" s="20">
        <f>IFERROR(__xludf.DUMMYFUNCTION("IF(REGEXMATCH($E222, K$2),1,0)"),0.0)</f>
        <v>0</v>
      </c>
      <c r="L222" s="20">
        <f>IFERROR(__xludf.DUMMYFUNCTION("IF(REGEXMATCH($E222, L$2),1,0)"),0.0)</f>
        <v>0</v>
      </c>
      <c r="M222" s="20">
        <f>IFERROR(__xludf.DUMMYFUNCTION("IF(REGEXMATCH($E222, M$2),1,0)"),0.0)</f>
        <v>0</v>
      </c>
      <c r="N222" s="20">
        <f>IFERROR(__xludf.DUMMYFUNCTION("IF(REGEXMATCH($E222, N$2),1,0)"),0.0)</f>
        <v>0</v>
      </c>
      <c r="O222" s="20">
        <f>IFERROR(__xludf.DUMMYFUNCTION("IF(REGEXMATCH($E222, O$2),1,0)"),0.0)</f>
        <v>0</v>
      </c>
      <c r="P222" s="20">
        <f>IFERROR(__xludf.DUMMYFUNCTION("IF(REGEXMATCH($E222, P$2),1,0)"),0.0)</f>
        <v>0</v>
      </c>
      <c r="Q222" s="20">
        <f>IFERROR(__xludf.DUMMYFUNCTION("IF(REGEXMATCH($E222, Q$2),1,0)"),0.0)</f>
        <v>0</v>
      </c>
      <c r="R222" s="20">
        <f>IFERROR(__xludf.DUMMYFUNCTION("IF(REGEXMATCH($E222, R$2),1,0)"),0.0)</f>
        <v>0</v>
      </c>
      <c r="S222" s="20">
        <f>IFERROR(__xludf.DUMMYFUNCTION("IF(REGEXMATCH($E222, S$2),1,0)"),0.0)</f>
        <v>0</v>
      </c>
      <c r="T222" s="20">
        <f>IFERROR(__xludf.DUMMYFUNCTION("IF(REGEXMATCH($E222, T$2),1,0)"),0.0)</f>
        <v>0</v>
      </c>
      <c r="U222" s="20">
        <f>IFERROR(__xludf.DUMMYFUNCTION("IF(REGEXMATCH($E222, U$2),1,0)"),0.0)</f>
        <v>0</v>
      </c>
      <c r="V222" s="20">
        <f>IFERROR(__xludf.DUMMYFUNCTION("IF(REGEXMATCH($E222, V$2),1,0)"),0.0)</f>
        <v>0</v>
      </c>
      <c r="W222" s="20">
        <f>IFERROR(__xludf.DUMMYFUNCTION("IF(REGEXMATCH($E222, W$2),1,0)"),0.0)</f>
        <v>0</v>
      </c>
      <c r="X222" s="20">
        <f>IFERROR(__xludf.DUMMYFUNCTION("IF(REGEXMATCH($E222, X$2),1,0)"),0.0)</f>
        <v>0</v>
      </c>
      <c r="Y222" s="20">
        <f>IFERROR(__xludf.DUMMYFUNCTION("IF(REGEXMATCH($E222, Y$2),1,0)"),0.0)</f>
        <v>0</v>
      </c>
      <c r="Z222" s="20">
        <f>IFERROR(__xludf.DUMMYFUNCTION("IF(REGEXMATCH($E222, Z$2),1,0)"),0.0)</f>
        <v>0</v>
      </c>
      <c r="AA222" s="20">
        <f>IFERROR(__xludf.DUMMYFUNCTION("IF(REGEXMATCH($E222, AA$2),1,0)"),0.0)</f>
        <v>0</v>
      </c>
      <c r="AB222" s="20">
        <f>IFERROR(__xludf.DUMMYFUNCTION("IF(REGEXMATCH($E222, AB$2),1,0)"),0.0)</f>
        <v>0</v>
      </c>
      <c r="AC222" s="20">
        <f>IFERROR(__xludf.DUMMYFUNCTION("IF(REGEXMATCH($E222, AC$2),1,0)"),0.0)</f>
        <v>0</v>
      </c>
      <c r="AD222" s="20">
        <f>IFERROR(__xludf.DUMMYFUNCTION("IF(REGEXMATCH($E222, AD$2),1,0)"),0.0)</f>
        <v>0</v>
      </c>
      <c r="AE222" s="20">
        <f>IFERROR(__xludf.DUMMYFUNCTION("IF(REGEXMATCH($E222, AE$2),1,0)"),0.0)</f>
        <v>0</v>
      </c>
      <c r="AF222" s="20"/>
      <c r="AG222" s="20"/>
      <c r="AH222" s="25">
        <f t="shared" si="3"/>
        <v>0</v>
      </c>
      <c r="AI222" s="25">
        <f>IFERROR(__xludf.DUMMYFUNCTION("IF(REGEXMATCH(LOWER($AG222), LOWER(AI$2)),1,0)"),0.0)</f>
        <v>0</v>
      </c>
      <c r="AJ222" s="25">
        <f>IFERROR(__xludf.DUMMYFUNCTION("IF(REGEXMATCH(LOWER($AG222), LOWER(AJ$2)),1,0)"),0.0)</f>
        <v>0</v>
      </c>
      <c r="AK222" s="25">
        <f>IFERROR(__xludf.DUMMYFUNCTION("IF(REGEXMATCH(LOWER($AG222), LOWER(AK$2)),1,0)"),0.0)</f>
        <v>0</v>
      </c>
      <c r="AL222" s="25">
        <f>IFERROR(__xludf.DUMMYFUNCTION("IF(REGEXMATCH(LOWER($AG222), LOWER(AL$2)),1,0)"),0.0)</f>
        <v>0</v>
      </c>
      <c r="AM222" s="25">
        <f>IFERROR(__xludf.DUMMYFUNCTION("IF(REGEXMATCH(LOWER($AG222), LOWER(AM$2)),1,0)"),0.0)</f>
        <v>0</v>
      </c>
      <c r="AN222" s="25">
        <f>IFERROR(__xludf.DUMMYFUNCTION("IF(REGEXMATCH(LOWER($AG222), LOWER(AN$2)),1,0)"),0.0)</f>
        <v>0</v>
      </c>
      <c r="AO222" s="25">
        <f>IFERROR(__xludf.DUMMYFUNCTION("IF(REGEXMATCH(LOWER($AG222), LOWER(AO$2)),1,0)"),0.0)</f>
        <v>0</v>
      </c>
      <c r="AP222" s="25">
        <f>IFERROR(__xludf.DUMMYFUNCTION("IF(REGEXMATCH(LOWER($AG222), LOWER(AP$2)),1,0)"),0.0)</f>
        <v>0</v>
      </c>
      <c r="AQ222" s="25">
        <f>IFERROR(__xludf.DUMMYFUNCTION("IF(REGEXMATCH(LOWER($AG222), LOWER(AQ$2)),1,0)"),0.0)</f>
        <v>0</v>
      </c>
      <c r="AR222" s="25">
        <f>IFERROR(__xludf.DUMMYFUNCTION("IF(REGEXMATCH(LOWER($AG222), LOWER(AR$2)),1,0)"),0.0)</f>
        <v>0</v>
      </c>
      <c r="AS222" s="25">
        <f>IFERROR(__xludf.DUMMYFUNCTION("IF(REGEXMATCH(LOWER($AG222), LOWER(AS$2)),1,0)"),0.0)</f>
        <v>0</v>
      </c>
      <c r="AT222" s="25">
        <f>IFERROR(__xludf.DUMMYFUNCTION("IF(REGEXMATCH(LOWER($AG222), LOWER(AT$2)),1,0)"),0.0)</f>
        <v>0</v>
      </c>
      <c r="AU222" s="25">
        <f>IFERROR(__xludf.DUMMYFUNCTION("IF(REGEXMATCH(LOWER($AG222), LOWER(AU$2)),1,0)"),0.0)</f>
        <v>0</v>
      </c>
      <c r="AV222" s="25">
        <f>IFERROR(__xludf.DUMMYFUNCTION("IF(REGEXMATCH(LOWER($AG222), LOWER(AV$2)),1,0)"),0.0)</f>
        <v>0</v>
      </c>
      <c r="AW222" s="25">
        <f>IFERROR(__xludf.DUMMYFUNCTION("IF(REGEXMATCH(LOWER($AG222), LOWER(AW$2)),1,0)"),0.0)</f>
        <v>0</v>
      </c>
      <c r="AX222" s="25">
        <f>IFERROR(__xludf.DUMMYFUNCTION("IF(REGEXMATCH(LOWER($AG222), LOWER(AX$2)),1,0)"),0.0)</f>
        <v>0</v>
      </c>
      <c r="AY222" s="20"/>
      <c r="AZ222" s="20"/>
      <c r="BA222" s="20"/>
      <c r="BB222" s="20"/>
    </row>
    <row r="223" ht="47.25" customHeight="1">
      <c r="A223" s="1" t="s">
        <v>1217</v>
      </c>
      <c r="B223" s="1" t="s">
        <v>1195</v>
      </c>
      <c r="C223" s="1" t="s">
        <v>1218</v>
      </c>
      <c r="D223" s="24">
        <v>0.0</v>
      </c>
      <c r="E223" s="20"/>
      <c r="F223" s="13" t="str">
        <f t="shared" ref="F223:G223" si="222">IMAGE(CONCATENATE("https://connectvideo.garmin.com",BA223))</f>
        <v/>
      </c>
      <c r="G223" s="13" t="str">
        <f t="shared" si="222"/>
        <v/>
      </c>
      <c r="H223" s="20"/>
      <c r="I223" s="20">
        <f>IFERROR(__xludf.DUMMYFUNCTION("IF(REGEXMATCH($E223, I$2),1,0)"),0.0)</f>
        <v>0</v>
      </c>
      <c r="J223" s="20">
        <f>IFERROR(__xludf.DUMMYFUNCTION("IF(REGEXMATCH($E223, J$2),1,0)"),0.0)</f>
        <v>0</v>
      </c>
      <c r="K223" s="20">
        <f>IFERROR(__xludf.DUMMYFUNCTION("IF(REGEXMATCH($E223, K$2),1,0)"),0.0)</f>
        <v>0</v>
      </c>
      <c r="L223" s="20">
        <f>IFERROR(__xludf.DUMMYFUNCTION("IF(REGEXMATCH($E223, L$2),1,0)"),0.0)</f>
        <v>0</v>
      </c>
      <c r="M223" s="20">
        <f>IFERROR(__xludf.DUMMYFUNCTION("IF(REGEXMATCH($E223, M$2),1,0)"),0.0)</f>
        <v>0</v>
      </c>
      <c r="N223" s="20">
        <f>IFERROR(__xludf.DUMMYFUNCTION("IF(REGEXMATCH($E223, N$2),1,0)"),0.0)</f>
        <v>0</v>
      </c>
      <c r="O223" s="20">
        <f>IFERROR(__xludf.DUMMYFUNCTION("IF(REGEXMATCH($E223, O$2),1,0)"),0.0)</f>
        <v>0</v>
      </c>
      <c r="P223" s="20">
        <f>IFERROR(__xludf.DUMMYFUNCTION("IF(REGEXMATCH($E223, P$2),1,0)"),0.0)</f>
        <v>0</v>
      </c>
      <c r="Q223" s="20">
        <f>IFERROR(__xludf.DUMMYFUNCTION("IF(REGEXMATCH($E223, Q$2),1,0)"),0.0)</f>
        <v>0</v>
      </c>
      <c r="R223" s="20">
        <f>IFERROR(__xludf.DUMMYFUNCTION("IF(REGEXMATCH($E223, R$2),1,0)"),0.0)</f>
        <v>0</v>
      </c>
      <c r="S223" s="20">
        <f>IFERROR(__xludf.DUMMYFUNCTION("IF(REGEXMATCH($E223, S$2),1,0)"),0.0)</f>
        <v>0</v>
      </c>
      <c r="T223" s="20">
        <f>IFERROR(__xludf.DUMMYFUNCTION("IF(REGEXMATCH($E223, T$2),1,0)"),0.0)</f>
        <v>0</v>
      </c>
      <c r="U223" s="20">
        <f>IFERROR(__xludf.DUMMYFUNCTION("IF(REGEXMATCH($E223, U$2),1,0)"),0.0)</f>
        <v>0</v>
      </c>
      <c r="V223" s="20">
        <f>IFERROR(__xludf.DUMMYFUNCTION("IF(REGEXMATCH($E223, V$2),1,0)"),0.0)</f>
        <v>0</v>
      </c>
      <c r="W223" s="20">
        <f>IFERROR(__xludf.DUMMYFUNCTION("IF(REGEXMATCH($E223, W$2),1,0)"),0.0)</f>
        <v>0</v>
      </c>
      <c r="X223" s="20">
        <f>IFERROR(__xludf.DUMMYFUNCTION("IF(REGEXMATCH($E223, X$2),1,0)"),0.0)</f>
        <v>0</v>
      </c>
      <c r="Y223" s="20">
        <f>IFERROR(__xludf.DUMMYFUNCTION("IF(REGEXMATCH($E223, Y$2),1,0)"),0.0)</f>
        <v>0</v>
      </c>
      <c r="Z223" s="20">
        <f>IFERROR(__xludf.DUMMYFUNCTION("IF(REGEXMATCH($E223, Z$2),1,0)"),0.0)</f>
        <v>0</v>
      </c>
      <c r="AA223" s="20">
        <f>IFERROR(__xludf.DUMMYFUNCTION("IF(REGEXMATCH($E223, AA$2),1,0)"),0.0)</f>
        <v>0</v>
      </c>
      <c r="AB223" s="20">
        <f>IFERROR(__xludf.DUMMYFUNCTION("IF(REGEXMATCH($E223, AB$2),1,0)"),0.0)</f>
        <v>0</v>
      </c>
      <c r="AC223" s="20">
        <f>IFERROR(__xludf.DUMMYFUNCTION("IF(REGEXMATCH($E223, AC$2),1,0)"),0.0)</f>
        <v>0</v>
      </c>
      <c r="AD223" s="20">
        <f>IFERROR(__xludf.DUMMYFUNCTION("IF(REGEXMATCH($E223, AD$2),1,0)"),0.0)</f>
        <v>0</v>
      </c>
      <c r="AE223" s="20">
        <f>IFERROR(__xludf.DUMMYFUNCTION("IF(REGEXMATCH($E223, AE$2),1,0)"),0.0)</f>
        <v>0</v>
      </c>
      <c r="AF223" s="20"/>
      <c r="AG223" s="20"/>
      <c r="AH223" s="25">
        <f t="shared" si="3"/>
        <v>0</v>
      </c>
      <c r="AI223" s="25">
        <f>IFERROR(__xludf.DUMMYFUNCTION("IF(REGEXMATCH(LOWER($AG223), LOWER(AI$2)),1,0)"),0.0)</f>
        <v>0</v>
      </c>
      <c r="AJ223" s="25">
        <f>IFERROR(__xludf.DUMMYFUNCTION("IF(REGEXMATCH(LOWER($AG223), LOWER(AJ$2)),1,0)"),0.0)</f>
        <v>0</v>
      </c>
      <c r="AK223" s="25">
        <f>IFERROR(__xludf.DUMMYFUNCTION("IF(REGEXMATCH(LOWER($AG223), LOWER(AK$2)),1,0)"),0.0)</f>
        <v>0</v>
      </c>
      <c r="AL223" s="25">
        <f>IFERROR(__xludf.DUMMYFUNCTION("IF(REGEXMATCH(LOWER($AG223), LOWER(AL$2)),1,0)"),0.0)</f>
        <v>0</v>
      </c>
      <c r="AM223" s="25">
        <f>IFERROR(__xludf.DUMMYFUNCTION("IF(REGEXMATCH(LOWER($AG223), LOWER(AM$2)),1,0)"),0.0)</f>
        <v>0</v>
      </c>
      <c r="AN223" s="25">
        <f>IFERROR(__xludf.DUMMYFUNCTION("IF(REGEXMATCH(LOWER($AG223), LOWER(AN$2)),1,0)"),0.0)</f>
        <v>0</v>
      </c>
      <c r="AO223" s="25">
        <f>IFERROR(__xludf.DUMMYFUNCTION("IF(REGEXMATCH(LOWER($AG223), LOWER(AO$2)),1,0)"),0.0)</f>
        <v>0</v>
      </c>
      <c r="AP223" s="25">
        <f>IFERROR(__xludf.DUMMYFUNCTION("IF(REGEXMATCH(LOWER($AG223), LOWER(AP$2)),1,0)"),0.0)</f>
        <v>0</v>
      </c>
      <c r="AQ223" s="25">
        <f>IFERROR(__xludf.DUMMYFUNCTION("IF(REGEXMATCH(LOWER($AG223), LOWER(AQ$2)),1,0)"),0.0)</f>
        <v>0</v>
      </c>
      <c r="AR223" s="25">
        <f>IFERROR(__xludf.DUMMYFUNCTION("IF(REGEXMATCH(LOWER($AG223), LOWER(AR$2)),1,0)"),0.0)</f>
        <v>0</v>
      </c>
      <c r="AS223" s="25">
        <f>IFERROR(__xludf.DUMMYFUNCTION("IF(REGEXMATCH(LOWER($AG223), LOWER(AS$2)),1,0)"),0.0)</f>
        <v>0</v>
      </c>
      <c r="AT223" s="25">
        <f>IFERROR(__xludf.DUMMYFUNCTION("IF(REGEXMATCH(LOWER($AG223), LOWER(AT$2)),1,0)"),0.0)</f>
        <v>0</v>
      </c>
      <c r="AU223" s="25">
        <f>IFERROR(__xludf.DUMMYFUNCTION("IF(REGEXMATCH(LOWER($AG223), LOWER(AU$2)),1,0)"),0.0)</f>
        <v>0</v>
      </c>
      <c r="AV223" s="25">
        <f>IFERROR(__xludf.DUMMYFUNCTION("IF(REGEXMATCH(LOWER($AG223), LOWER(AV$2)),1,0)"),0.0)</f>
        <v>0</v>
      </c>
      <c r="AW223" s="25">
        <f>IFERROR(__xludf.DUMMYFUNCTION("IF(REGEXMATCH(LOWER($AG223), LOWER(AW$2)),1,0)"),0.0)</f>
        <v>0</v>
      </c>
      <c r="AX223" s="25">
        <f>IFERROR(__xludf.DUMMYFUNCTION("IF(REGEXMATCH(LOWER($AG223), LOWER(AX$2)),1,0)"),0.0)</f>
        <v>0</v>
      </c>
      <c r="AY223" s="20"/>
      <c r="AZ223" s="20"/>
      <c r="BA223" s="20"/>
      <c r="BB223" s="20"/>
    </row>
    <row r="224" ht="47.25" customHeight="1">
      <c r="A224" s="1" t="s">
        <v>1219</v>
      </c>
      <c r="B224" s="1" t="s">
        <v>1195</v>
      </c>
      <c r="C224" s="1" t="s">
        <v>1220</v>
      </c>
      <c r="D224" s="24">
        <v>0.0</v>
      </c>
      <c r="E224" s="20"/>
      <c r="F224" s="13" t="str">
        <f t="shared" ref="F224:G224" si="223">IMAGE(CONCATENATE("https://connectvideo.garmin.com",BA224))</f>
        <v/>
      </c>
      <c r="G224" s="13" t="str">
        <f t="shared" si="223"/>
        <v/>
      </c>
      <c r="H224" s="20"/>
      <c r="I224" s="20">
        <f>IFERROR(__xludf.DUMMYFUNCTION("IF(REGEXMATCH($E224, I$2),1,0)"),0.0)</f>
        <v>0</v>
      </c>
      <c r="J224" s="20">
        <f>IFERROR(__xludf.DUMMYFUNCTION("IF(REGEXMATCH($E224, J$2),1,0)"),0.0)</f>
        <v>0</v>
      </c>
      <c r="K224" s="20">
        <f>IFERROR(__xludf.DUMMYFUNCTION("IF(REGEXMATCH($E224, K$2),1,0)"),0.0)</f>
        <v>0</v>
      </c>
      <c r="L224" s="20">
        <f>IFERROR(__xludf.DUMMYFUNCTION("IF(REGEXMATCH($E224, L$2),1,0)"),0.0)</f>
        <v>0</v>
      </c>
      <c r="M224" s="20">
        <f>IFERROR(__xludf.DUMMYFUNCTION("IF(REGEXMATCH($E224, M$2),1,0)"),0.0)</f>
        <v>0</v>
      </c>
      <c r="N224" s="20">
        <f>IFERROR(__xludf.DUMMYFUNCTION("IF(REGEXMATCH($E224, N$2),1,0)"),0.0)</f>
        <v>0</v>
      </c>
      <c r="O224" s="20">
        <f>IFERROR(__xludf.DUMMYFUNCTION("IF(REGEXMATCH($E224, O$2),1,0)"),0.0)</f>
        <v>0</v>
      </c>
      <c r="P224" s="20">
        <f>IFERROR(__xludf.DUMMYFUNCTION("IF(REGEXMATCH($E224, P$2),1,0)"),0.0)</f>
        <v>0</v>
      </c>
      <c r="Q224" s="20">
        <f>IFERROR(__xludf.DUMMYFUNCTION("IF(REGEXMATCH($E224, Q$2),1,0)"),0.0)</f>
        <v>0</v>
      </c>
      <c r="R224" s="20">
        <f>IFERROR(__xludf.DUMMYFUNCTION("IF(REGEXMATCH($E224, R$2),1,0)"),0.0)</f>
        <v>0</v>
      </c>
      <c r="S224" s="20">
        <f>IFERROR(__xludf.DUMMYFUNCTION("IF(REGEXMATCH($E224, S$2),1,0)"),0.0)</f>
        <v>0</v>
      </c>
      <c r="T224" s="20">
        <f>IFERROR(__xludf.DUMMYFUNCTION("IF(REGEXMATCH($E224, T$2),1,0)"),0.0)</f>
        <v>0</v>
      </c>
      <c r="U224" s="20">
        <f>IFERROR(__xludf.DUMMYFUNCTION("IF(REGEXMATCH($E224, U$2),1,0)"),0.0)</f>
        <v>0</v>
      </c>
      <c r="V224" s="20">
        <f>IFERROR(__xludf.DUMMYFUNCTION("IF(REGEXMATCH($E224, V$2),1,0)"),0.0)</f>
        <v>0</v>
      </c>
      <c r="W224" s="20">
        <f>IFERROR(__xludf.DUMMYFUNCTION("IF(REGEXMATCH($E224, W$2),1,0)"),0.0)</f>
        <v>0</v>
      </c>
      <c r="X224" s="20">
        <f>IFERROR(__xludf.DUMMYFUNCTION("IF(REGEXMATCH($E224, X$2),1,0)"),0.0)</f>
        <v>0</v>
      </c>
      <c r="Y224" s="20">
        <f>IFERROR(__xludf.DUMMYFUNCTION("IF(REGEXMATCH($E224, Y$2),1,0)"),0.0)</f>
        <v>0</v>
      </c>
      <c r="Z224" s="20">
        <f>IFERROR(__xludf.DUMMYFUNCTION("IF(REGEXMATCH($E224, Z$2),1,0)"),0.0)</f>
        <v>0</v>
      </c>
      <c r="AA224" s="20">
        <f>IFERROR(__xludf.DUMMYFUNCTION("IF(REGEXMATCH($E224, AA$2),1,0)"),0.0)</f>
        <v>0</v>
      </c>
      <c r="AB224" s="20">
        <f>IFERROR(__xludf.DUMMYFUNCTION("IF(REGEXMATCH($E224, AB$2),1,0)"),0.0)</f>
        <v>0</v>
      </c>
      <c r="AC224" s="20">
        <f>IFERROR(__xludf.DUMMYFUNCTION("IF(REGEXMATCH($E224, AC$2),1,0)"),0.0)</f>
        <v>0</v>
      </c>
      <c r="AD224" s="20">
        <f>IFERROR(__xludf.DUMMYFUNCTION("IF(REGEXMATCH($E224, AD$2),1,0)"),0.0)</f>
        <v>0</v>
      </c>
      <c r="AE224" s="20">
        <f>IFERROR(__xludf.DUMMYFUNCTION("IF(REGEXMATCH($E224, AE$2),1,0)"),0.0)</f>
        <v>0</v>
      </c>
      <c r="AF224" s="20"/>
      <c r="AG224" s="20"/>
      <c r="AH224" s="25">
        <f t="shared" si="3"/>
        <v>0</v>
      </c>
      <c r="AI224" s="25">
        <f>IFERROR(__xludf.DUMMYFUNCTION("IF(REGEXMATCH(LOWER($AG224), LOWER(AI$2)),1,0)"),0.0)</f>
        <v>0</v>
      </c>
      <c r="AJ224" s="25">
        <f>IFERROR(__xludf.DUMMYFUNCTION("IF(REGEXMATCH(LOWER($AG224), LOWER(AJ$2)),1,0)"),0.0)</f>
        <v>0</v>
      </c>
      <c r="AK224" s="25">
        <f>IFERROR(__xludf.DUMMYFUNCTION("IF(REGEXMATCH(LOWER($AG224), LOWER(AK$2)),1,0)"),0.0)</f>
        <v>0</v>
      </c>
      <c r="AL224" s="25">
        <f>IFERROR(__xludf.DUMMYFUNCTION("IF(REGEXMATCH(LOWER($AG224), LOWER(AL$2)),1,0)"),0.0)</f>
        <v>0</v>
      </c>
      <c r="AM224" s="25">
        <f>IFERROR(__xludf.DUMMYFUNCTION("IF(REGEXMATCH(LOWER($AG224), LOWER(AM$2)),1,0)"),0.0)</f>
        <v>0</v>
      </c>
      <c r="AN224" s="25">
        <f>IFERROR(__xludf.DUMMYFUNCTION("IF(REGEXMATCH(LOWER($AG224), LOWER(AN$2)),1,0)"),0.0)</f>
        <v>0</v>
      </c>
      <c r="AO224" s="25">
        <f>IFERROR(__xludf.DUMMYFUNCTION("IF(REGEXMATCH(LOWER($AG224), LOWER(AO$2)),1,0)"),0.0)</f>
        <v>0</v>
      </c>
      <c r="AP224" s="25">
        <f>IFERROR(__xludf.DUMMYFUNCTION("IF(REGEXMATCH(LOWER($AG224), LOWER(AP$2)),1,0)"),0.0)</f>
        <v>0</v>
      </c>
      <c r="AQ224" s="25">
        <f>IFERROR(__xludf.DUMMYFUNCTION("IF(REGEXMATCH(LOWER($AG224), LOWER(AQ$2)),1,0)"),0.0)</f>
        <v>0</v>
      </c>
      <c r="AR224" s="25">
        <f>IFERROR(__xludf.DUMMYFUNCTION("IF(REGEXMATCH(LOWER($AG224), LOWER(AR$2)),1,0)"),0.0)</f>
        <v>0</v>
      </c>
      <c r="AS224" s="25">
        <f>IFERROR(__xludf.DUMMYFUNCTION("IF(REGEXMATCH(LOWER($AG224), LOWER(AS$2)),1,0)"),0.0)</f>
        <v>0</v>
      </c>
      <c r="AT224" s="25">
        <f>IFERROR(__xludf.DUMMYFUNCTION("IF(REGEXMATCH(LOWER($AG224), LOWER(AT$2)),1,0)"),0.0)</f>
        <v>0</v>
      </c>
      <c r="AU224" s="25">
        <f>IFERROR(__xludf.DUMMYFUNCTION("IF(REGEXMATCH(LOWER($AG224), LOWER(AU$2)),1,0)"),0.0)</f>
        <v>0</v>
      </c>
      <c r="AV224" s="25">
        <f>IFERROR(__xludf.DUMMYFUNCTION("IF(REGEXMATCH(LOWER($AG224), LOWER(AV$2)),1,0)"),0.0)</f>
        <v>0</v>
      </c>
      <c r="AW224" s="25">
        <f>IFERROR(__xludf.DUMMYFUNCTION("IF(REGEXMATCH(LOWER($AG224), LOWER(AW$2)),1,0)"),0.0)</f>
        <v>0</v>
      </c>
      <c r="AX224" s="25">
        <f>IFERROR(__xludf.DUMMYFUNCTION("IF(REGEXMATCH(LOWER($AG224), LOWER(AX$2)),1,0)"),0.0)</f>
        <v>0</v>
      </c>
      <c r="AY224" s="20"/>
      <c r="AZ224" s="20"/>
      <c r="BA224" s="20"/>
      <c r="BB224" s="20"/>
    </row>
    <row r="225" ht="47.25" customHeight="1">
      <c r="A225" s="1" t="s">
        <v>1221</v>
      </c>
      <c r="B225" s="1" t="s">
        <v>1195</v>
      </c>
      <c r="C225" s="1" t="s">
        <v>1222</v>
      </c>
      <c r="D225" s="24">
        <v>0.0</v>
      </c>
      <c r="E225" s="20"/>
      <c r="F225" s="13" t="str">
        <f t="shared" ref="F225:G225" si="224">IMAGE(CONCATENATE("https://connectvideo.garmin.com",BA225))</f>
        <v/>
      </c>
      <c r="G225" s="13" t="str">
        <f t="shared" si="224"/>
        <v/>
      </c>
      <c r="H225" s="20"/>
      <c r="I225" s="20">
        <f>IFERROR(__xludf.DUMMYFUNCTION("IF(REGEXMATCH($E225, I$2),1,0)"),0.0)</f>
        <v>0</v>
      </c>
      <c r="J225" s="20">
        <f>IFERROR(__xludf.DUMMYFUNCTION("IF(REGEXMATCH($E225, J$2),1,0)"),0.0)</f>
        <v>0</v>
      </c>
      <c r="K225" s="20">
        <f>IFERROR(__xludf.DUMMYFUNCTION("IF(REGEXMATCH($E225, K$2),1,0)"),0.0)</f>
        <v>0</v>
      </c>
      <c r="L225" s="20">
        <f>IFERROR(__xludf.DUMMYFUNCTION("IF(REGEXMATCH($E225, L$2),1,0)"),0.0)</f>
        <v>0</v>
      </c>
      <c r="M225" s="20">
        <f>IFERROR(__xludf.DUMMYFUNCTION("IF(REGEXMATCH($E225, M$2),1,0)"),0.0)</f>
        <v>0</v>
      </c>
      <c r="N225" s="20">
        <f>IFERROR(__xludf.DUMMYFUNCTION("IF(REGEXMATCH($E225, N$2),1,0)"),0.0)</f>
        <v>0</v>
      </c>
      <c r="O225" s="20">
        <f>IFERROR(__xludf.DUMMYFUNCTION("IF(REGEXMATCH($E225, O$2),1,0)"),0.0)</f>
        <v>0</v>
      </c>
      <c r="P225" s="20">
        <f>IFERROR(__xludf.DUMMYFUNCTION("IF(REGEXMATCH($E225, P$2),1,0)"),0.0)</f>
        <v>0</v>
      </c>
      <c r="Q225" s="20">
        <f>IFERROR(__xludf.DUMMYFUNCTION("IF(REGEXMATCH($E225, Q$2),1,0)"),0.0)</f>
        <v>0</v>
      </c>
      <c r="R225" s="20">
        <f>IFERROR(__xludf.DUMMYFUNCTION("IF(REGEXMATCH($E225, R$2),1,0)"),0.0)</f>
        <v>0</v>
      </c>
      <c r="S225" s="20">
        <f>IFERROR(__xludf.DUMMYFUNCTION("IF(REGEXMATCH($E225, S$2),1,0)"),0.0)</f>
        <v>0</v>
      </c>
      <c r="T225" s="20">
        <f>IFERROR(__xludf.DUMMYFUNCTION("IF(REGEXMATCH($E225, T$2),1,0)"),0.0)</f>
        <v>0</v>
      </c>
      <c r="U225" s="20">
        <f>IFERROR(__xludf.DUMMYFUNCTION("IF(REGEXMATCH($E225, U$2),1,0)"),0.0)</f>
        <v>0</v>
      </c>
      <c r="V225" s="20">
        <f>IFERROR(__xludf.DUMMYFUNCTION("IF(REGEXMATCH($E225, V$2),1,0)"),0.0)</f>
        <v>0</v>
      </c>
      <c r="W225" s="20">
        <f>IFERROR(__xludf.DUMMYFUNCTION("IF(REGEXMATCH($E225, W$2),1,0)"),0.0)</f>
        <v>0</v>
      </c>
      <c r="X225" s="20">
        <f>IFERROR(__xludf.DUMMYFUNCTION("IF(REGEXMATCH($E225, X$2),1,0)"),0.0)</f>
        <v>0</v>
      </c>
      <c r="Y225" s="20">
        <f>IFERROR(__xludf.DUMMYFUNCTION("IF(REGEXMATCH($E225, Y$2),1,0)"),0.0)</f>
        <v>0</v>
      </c>
      <c r="Z225" s="20">
        <f>IFERROR(__xludf.DUMMYFUNCTION("IF(REGEXMATCH($E225, Z$2),1,0)"),0.0)</f>
        <v>0</v>
      </c>
      <c r="AA225" s="20">
        <f>IFERROR(__xludf.DUMMYFUNCTION("IF(REGEXMATCH($E225, AA$2),1,0)"),0.0)</f>
        <v>0</v>
      </c>
      <c r="AB225" s="20">
        <f>IFERROR(__xludf.DUMMYFUNCTION("IF(REGEXMATCH($E225, AB$2),1,0)"),0.0)</f>
        <v>0</v>
      </c>
      <c r="AC225" s="20">
        <f>IFERROR(__xludf.DUMMYFUNCTION("IF(REGEXMATCH($E225, AC$2),1,0)"),0.0)</f>
        <v>0</v>
      </c>
      <c r="AD225" s="20">
        <f>IFERROR(__xludf.DUMMYFUNCTION("IF(REGEXMATCH($E225, AD$2),1,0)"),0.0)</f>
        <v>0</v>
      </c>
      <c r="AE225" s="20">
        <f>IFERROR(__xludf.DUMMYFUNCTION("IF(REGEXMATCH($E225, AE$2),1,0)"),0.0)</f>
        <v>0</v>
      </c>
      <c r="AF225" s="20"/>
      <c r="AG225" s="20"/>
      <c r="AH225" s="25">
        <f t="shared" si="3"/>
        <v>0</v>
      </c>
      <c r="AI225" s="25">
        <f>IFERROR(__xludf.DUMMYFUNCTION("IF(REGEXMATCH(LOWER($AG225), LOWER(AI$2)),1,0)"),0.0)</f>
        <v>0</v>
      </c>
      <c r="AJ225" s="25">
        <f>IFERROR(__xludf.DUMMYFUNCTION("IF(REGEXMATCH(LOWER($AG225), LOWER(AJ$2)),1,0)"),0.0)</f>
        <v>0</v>
      </c>
      <c r="AK225" s="25">
        <f>IFERROR(__xludf.DUMMYFUNCTION("IF(REGEXMATCH(LOWER($AG225), LOWER(AK$2)),1,0)"),0.0)</f>
        <v>0</v>
      </c>
      <c r="AL225" s="25">
        <f>IFERROR(__xludf.DUMMYFUNCTION("IF(REGEXMATCH(LOWER($AG225), LOWER(AL$2)),1,0)"),0.0)</f>
        <v>0</v>
      </c>
      <c r="AM225" s="25">
        <f>IFERROR(__xludf.DUMMYFUNCTION("IF(REGEXMATCH(LOWER($AG225), LOWER(AM$2)),1,0)"),0.0)</f>
        <v>0</v>
      </c>
      <c r="AN225" s="25">
        <f>IFERROR(__xludf.DUMMYFUNCTION("IF(REGEXMATCH(LOWER($AG225), LOWER(AN$2)),1,0)"),0.0)</f>
        <v>0</v>
      </c>
      <c r="AO225" s="25">
        <f>IFERROR(__xludf.DUMMYFUNCTION("IF(REGEXMATCH(LOWER($AG225), LOWER(AO$2)),1,0)"),0.0)</f>
        <v>0</v>
      </c>
      <c r="AP225" s="25">
        <f>IFERROR(__xludf.DUMMYFUNCTION("IF(REGEXMATCH(LOWER($AG225), LOWER(AP$2)),1,0)"),0.0)</f>
        <v>0</v>
      </c>
      <c r="AQ225" s="25">
        <f>IFERROR(__xludf.DUMMYFUNCTION("IF(REGEXMATCH(LOWER($AG225), LOWER(AQ$2)),1,0)"),0.0)</f>
        <v>0</v>
      </c>
      <c r="AR225" s="25">
        <f>IFERROR(__xludf.DUMMYFUNCTION("IF(REGEXMATCH(LOWER($AG225), LOWER(AR$2)),1,0)"),0.0)</f>
        <v>0</v>
      </c>
      <c r="AS225" s="25">
        <f>IFERROR(__xludf.DUMMYFUNCTION("IF(REGEXMATCH(LOWER($AG225), LOWER(AS$2)),1,0)"),0.0)</f>
        <v>0</v>
      </c>
      <c r="AT225" s="25">
        <f>IFERROR(__xludf.DUMMYFUNCTION("IF(REGEXMATCH(LOWER($AG225), LOWER(AT$2)),1,0)"),0.0)</f>
        <v>0</v>
      </c>
      <c r="AU225" s="25">
        <f>IFERROR(__xludf.DUMMYFUNCTION("IF(REGEXMATCH(LOWER($AG225), LOWER(AU$2)),1,0)"),0.0)</f>
        <v>0</v>
      </c>
      <c r="AV225" s="25">
        <f>IFERROR(__xludf.DUMMYFUNCTION("IF(REGEXMATCH(LOWER($AG225), LOWER(AV$2)),1,0)"),0.0)</f>
        <v>0</v>
      </c>
      <c r="AW225" s="25">
        <f>IFERROR(__xludf.DUMMYFUNCTION("IF(REGEXMATCH(LOWER($AG225), LOWER(AW$2)),1,0)"),0.0)</f>
        <v>0</v>
      </c>
      <c r="AX225" s="25">
        <f>IFERROR(__xludf.DUMMYFUNCTION("IF(REGEXMATCH(LOWER($AG225), LOWER(AX$2)),1,0)"),0.0)</f>
        <v>0</v>
      </c>
      <c r="AY225" s="20"/>
      <c r="AZ225" s="20"/>
      <c r="BA225" s="20"/>
      <c r="BB225" s="20"/>
    </row>
    <row r="226" ht="47.25" customHeight="1">
      <c r="A226" s="1" t="s">
        <v>1223</v>
      </c>
      <c r="B226" s="1" t="s">
        <v>1195</v>
      </c>
      <c r="C226" s="1" t="s">
        <v>1224</v>
      </c>
      <c r="D226" s="24">
        <v>0.0</v>
      </c>
      <c r="E226" s="20"/>
      <c r="F226" s="13" t="str">
        <f t="shared" ref="F226:G226" si="225">IMAGE(CONCATENATE("https://connectvideo.garmin.com",BA226))</f>
        <v/>
      </c>
      <c r="G226" s="13" t="str">
        <f t="shared" si="225"/>
        <v/>
      </c>
      <c r="H226" s="20"/>
      <c r="I226" s="20">
        <f>IFERROR(__xludf.DUMMYFUNCTION("IF(REGEXMATCH($E226, I$2),1,0)"),0.0)</f>
        <v>0</v>
      </c>
      <c r="J226" s="20">
        <f>IFERROR(__xludf.DUMMYFUNCTION("IF(REGEXMATCH($E226, J$2),1,0)"),0.0)</f>
        <v>0</v>
      </c>
      <c r="K226" s="20">
        <f>IFERROR(__xludf.DUMMYFUNCTION("IF(REGEXMATCH($E226, K$2),1,0)"),0.0)</f>
        <v>0</v>
      </c>
      <c r="L226" s="20">
        <f>IFERROR(__xludf.DUMMYFUNCTION("IF(REGEXMATCH($E226, L$2),1,0)"),0.0)</f>
        <v>0</v>
      </c>
      <c r="M226" s="20">
        <f>IFERROR(__xludf.DUMMYFUNCTION("IF(REGEXMATCH($E226, M$2),1,0)"),0.0)</f>
        <v>0</v>
      </c>
      <c r="N226" s="20">
        <f>IFERROR(__xludf.DUMMYFUNCTION("IF(REGEXMATCH($E226, N$2),1,0)"),0.0)</f>
        <v>0</v>
      </c>
      <c r="O226" s="20">
        <f>IFERROR(__xludf.DUMMYFUNCTION("IF(REGEXMATCH($E226, O$2),1,0)"),0.0)</f>
        <v>0</v>
      </c>
      <c r="P226" s="20">
        <f>IFERROR(__xludf.DUMMYFUNCTION("IF(REGEXMATCH($E226, P$2),1,0)"),0.0)</f>
        <v>0</v>
      </c>
      <c r="Q226" s="20">
        <f>IFERROR(__xludf.DUMMYFUNCTION("IF(REGEXMATCH($E226, Q$2),1,0)"),0.0)</f>
        <v>0</v>
      </c>
      <c r="R226" s="20">
        <f>IFERROR(__xludf.DUMMYFUNCTION("IF(REGEXMATCH($E226, R$2),1,0)"),0.0)</f>
        <v>0</v>
      </c>
      <c r="S226" s="20">
        <f>IFERROR(__xludf.DUMMYFUNCTION("IF(REGEXMATCH($E226, S$2),1,0)"),0.0)</f>
        <v>0</v>
      </c>
      <c r="T226" s="20">
        <f>IFERROR(__xludf.DUMMYFUNCTION("IF(REGEXMATCH($E226, T$2),1,0)"),0.0)</f>
        <v>0</v>
      </c>
      <c r="U226" s="20">
        <f>IFERROR(__xludf.DUMMYFUNCTION("IF(REGEXMATCH($E226, U$2),1,0)"),0.0)</f>
        <v>0</v>
      </c>
      <c r="V226" s="20">
        <f>IFERROR(__xludf.DUMMYFUNCTION("IF(REGEXMATCH($E226, V$2),1,0)"),0.0)</f>
        <v>0</v>
      </c>
      <c r="W226" s="20">
        <f>IFERROR(__xludf.DUMMYFUNCTION("IF(REGEXMATCH($E226, W$2),1,0)"),0.0)</f>
        <v>0</v>
      </c>
      <c r="X226" s="20">
        <f>IFERROR(__xludf.DUMMYFUNCTION("IF(REGEXMATCH($E226, X$2),1,0)"),0.0)</f>
        <v>0</v>
      </c>
      <c r="Y226" s="20">
        <f>IFERROR(__xludf.DUMMYFUNCTION("IF(REGEXMATCH($E226, Y$2),1,0)"),0.0)</f>
        <v>0</v>
      </c>
      <c r="Z226" s="20">
        <f>IFERROR(__xludf.DUMMYFUNCTION("IF(REGEXMATCH($E226, Z$2),1,0)"),0.0)</f>
        <v>0</v>
      </c>
      <c r="AA226" s="20">
        <f>IFERROR(__xludf.DUMMYFUNCTION("IF(REGEXMATCH($E226, AA$2),1,0)"),0.0)</f>
        <v>0</v>
      </c>
      <c r="AB226" s="20">
        <f>IFERROR(__xludf.DUMMYFUNCTION("IF(REGEXMATCH($E226, AB$2),1,0)"),0.0)</f>
        <v>0</v>
      </c>
      <c r="AC226" s="20">
        <f>IFERROR(__xludf.DUMMYFUNCTION("IF(REGEXMATCH($E226, AC$2),1,0)"),0.0)</f>
        <v>0</v>
      </c>
      <c r="AD226" s="20">
        <f>IFERROR(__xludf.DUMMYFUNCTION("IF(REGEXMATCH($E226, AD$2),1,0)"),0.0)</f>
        <v>0</v>
      </c>
      <c r="AE226" s="20">
        <f>IFERROR(__xludf.DUMMYFUNCTION("IF(REGEXMATCH($E226, AE$2),1,0)"),0.0)</f>
        <v>0</v>
      </c>
      <c r="AF226" s="20"/>
      <c r="AG226" s="20"/>
      <c r="AH226" s="25">
        <f t="shared" si="3"/>
        <v>0</v>
      </c>
      <c r="AI226" s="25">
        <f>IFERROR(__xludf.DUMMYFUNCTION("IF(REGEXMATCH(LOWER($AG226), LOWER(AI$2)),1,0)"),0.0)</f>
        <v>0</v>
      </c>
      <c r="AJ226" s="25">
        <f>IFERROR(__xludf.DUMMYFUNCTION("IF(REGEXMATCH(LOWER($AG226), LOWER(AJ$2)),1,0)"),0.0)</f>
        <v>0</v>
      </c>
      <c r="AK226" s="25">
        <f>IFERROR(__xludf.DUMMYFUNCTION("IF(REGEXMATCH(LOWER($AG226), LOWER(AK$2)),1,0)"),0.0)</f>
        <v>0</v>
      </c>
      <c r="AL226" s="25">
        <f>IFERROR(__xludf.DUMMYFUNCTION("IF(REGEXMATCH(LOWER($AG226), LOWER(AL$2)),1,0)"),0.0)</f>
        <v>0</v>
      </c>
      <c r="AM226" s="25">
        <f>IFERROR(__xludf.DUMMYFUNCTION("IF(REGEXMATCH(LOWER($AG226), LOWER(AM$2)),1,0)"),0.0)</f>
        <v>0</v>
      </c>
      <c r="AN226" s="25">
        <f>IFERROR(__xludf.DUMMYFUNCTION("IF(REGEXMATCH(LOWER($AG226), LOWER(AN$2)),1,0)"),0.0)</f>
        <v>0</v>
      </c>
      <c r="AO226" s="25">
        <f>IFERROR(__xludf.DUMMYFUNCTION("IF(REGEXMATCH(LOWER($AG226), LOWER(AO$2)),1,0)"),0.0)</f>
        <v>0</v>
      </c>
      <c r="AP226" s="25">
        <f>IFERROR(__xludf.DUMMYFUNCTION("IF(REGEXMATCH(LOWER($AG226), LOWER(AP$2)),1,0)"),0.0)</f>
        <v>0</v>
      </c>
      <c r="AQ226" s="25">
        <f>IFERROR(__xludf.DUMMYFUNCTION("IF(REGEXMATCH(LOWER($AG226), LOWER(AQ$2)),1,0)"),0.0)</f>
        <v>0</v>
      </c>
      <c r="AR226" s="25">
        <f>IFERROR(__xludf.DUMMYFUNCTION("IF(REGEXMATCH(LOWER($AG226), LOWER(AR$2)),1,0)"),0.0)</f>
        <v>0</v>
      </c>
      <c r="AS226" s="25">
        <f>IFERROR(__xludf.DUMMYFUNCTION("IF(REGEXMATCH(LOWER($AG226), LOWER(AS$2)),1,0)"),0.0)</f>
        <v>0</v>
      </c>
      <c r="AT226" s="25">
        <f>IFERROR(__xludf.DUMMYFUNCTION("IF(REGEXMATCH(LOWER($AG226), LOWER(AT$2)),1,0)"),0.0)</f>
        <v>0</v>
      </c>
      <c r="AU226" s="25">
        <f>IFERROR(__xludf.DUMMYFUNCTION("IF(REGEXMATCH(LOWER($AG226), LOWER(AU$2)),1,0)"),0.0)</f>
        <v>0</v>
      </c>
      <c r="AV226" s="25">
        <f>IFERROR(__xludf.DUMMYFUNCTION("IF(REGEXMATCH(LOWER($AG226), LOWER(AV$2)),1,0)"),0.0)</f>
        <v>0</v>
      </c>
      <c r="AW226" s="25">
        <f>IFERROR(__xludf.DUMMYFUNCTION("IF(REGEXMATCH(LOWER($AG226), LOWER(AW$2)),1,0)"),0.0)</f>
        <v>0</v>
      </c>
      <c r="AX226" s="25">
        <f>IFERROR(__xludf.DUMMYFUNCTION("IF(REGEXMATCH(LOWER($AG226), LOWER(AX$2)),1,0)"),0.0)</f>
        <v>0</v>
      </c>
      <c r="AY226" s="20"/>
      <c r="AZ226" s="20"/>
      <c r="BA226" s="20"/>
      <c r="BB226" s="20"/>
    </row>
    <row r="227" ht="47.25" customHeight="1">
      <c r="A227" s="1" t="s">
        <v>1225</v>
      </c>
      <c r="B227" s="1" t="s">
        <v>1195</v>
      </c>
      <c r="C227" s="1" t="s">
        <v>1226</v>
      </c>
      <c r="D227" s="24">
        <v>0.0</v>
      </c>
      <c r="E227" s="20"/>
      <c r="F227" s="13" t="str">
        <f t="shared" ref="F227:G227" si="226">IMAGE(CONCATENATE("https://connectvideo.garmin.com",BA227))</f>
        <v/>
      </c>
      <c r="G227" s="13" t="str">
        <f t="shared" si="226"/>
        <v/>
      </c>
      <c r="H227" s="20"/>
      <c r="I227" s="20">
        <f>IFERROR(__xludf.DUMMYFUNCTION("IF(REGEXMATCH($E227, I$2),1,0)"),0.0)</f>
        <v>0</v>
      </c>
      <c r="J227" s="20">
        <f>IFERROR(__xludf.DUMMYFUNCTION("IF(REGEXMATCH($E227, J$2),1,0)"),0.0)</f>
        <v>0</v>
      </c>
      <c r="K227" s="20">
        <f>IFERROR(__xludf.DUMMYFUNCTION("IF(REGEXMATCH($E227, K$2),1,0)"),0.0)</f>
        <v>0</v>
      </c>
      <c r="L227" s="20">
        <f>IFERROR(__xludf.DUMMYFUNCTION("IF(REGEXMATCH($E227, L$2),1,0)"),0.0)</f>
        <v>0</v>
      </c>
      <c r="M227" s="20">
        <f>IFERROR(__xludf.DUMMYFUNCTION("IF(REGEXMATCH($E227, M$2),1,0)"),0.0)</f>
        <v>0</v>
      </c>
      <c r="N227" s="20">
        <f>IFERROR(__xludf.DUMMYFUNCTION("IF(REGEXMATCH($E227, N$2),1,0)"),0.0)</f>
        <v>0</v>
      </c>
      <c r="O227" s="20">
        <f>IFERROR(__xludf.DUMMYFUNCTION("IF(REGEXMATCH($E227, O$2),1,0)"),0.0)</f>
        <v>0</v>
      </c>
      <c r="P227" s="20">
        <f>IFERROR(__xludf.DUMMYFUNCTION("IF(REGEXMATCH($E227, P$2),1,0)"),0.0)</f>
        <v>0</v>
      </c>
      <c r="Q227" s="20">
        <f>IFERROR(__xludf.DUMMYFUNCTION("IF(REGEXMATCH($E227, Q$2),1,0)"),0.0)</f>
        <v>0</v>
      </c>
      <c r="R227" s="20">
        <f>IFERROR(__xludf.DUMMYFUNCTION("IF(REGEXMATCH($E227, R$2),1,0)"),0.0)</f>
        <v>0</v>
      </c>
      <c r="S227" s="20">
        <f>IFERROR(__xludf.DUMMYFUNCTION("IF(REGEXMATCH($E227, S$2),1,0)"),0.0)</f>
        <v>0</v>
      </c>
      <c r="T227" s="20">
        <f>IFERROR(__xludf.DUMMYFUNCTION("IF(REGEXMATCH($E227, T$2),1,0)"),0.0)</f>
        <v>0</v>
      </c>
      <c r="U227" s="20">
        <f>IFERROR(__xludf.DUMMYFUNCTION("IF(REGEXMATCH($E227, U$2),1,0)"),0.0)</f>
        <v>0</v>
      </c>
      <c r="V227" s="20">
        <f>IFERROR(__xludf.DUMMYFUNCTION("IF(REGEXMATCH($E227, V$2),1,0)"),0.0)</f>
        <v>0</v>
      </c>
      <c r="W227" s="20">
        <f>IFERROR(__xludf.DUMMYFUNCTION("IF(REGEXMATCH($E227, W$2),1,0)"),0.0)</f>
        <v>0</v>
      </c>
      <c r="X227" s="20">
        <f>IFERROR(__xludf.DUMMYFUNCTION("IF(REGEXMATCH($E227, X$2),1,0)"),0.0)</f>
        <v>0</v>
      </c>
      <c r="Y227" s="20">
        <f>IFERROR(__xludf.DUMMYFUNCTION("IF(REGEXMATCH($E227, Y$2),1,0)"),0.0)</f>
        <v>0</v>
      </c>
      <c r="Z227" s="20">
        <f>IFERROR(__xludf.DUMMYFUNCTION("IF(REGEXMATCH($E227, Z$2),1,0)"),0.0)</f>
        <v>0</v>
      </c>
      <c r="AA227" s="20">
        <f>IFERROR(__xludf.DUMMYFUNCTION("IF(REGEXMATCH($E227, AA$2),1,0)"),0.0)</f>
        <v>0</v>
      </c>
      <c r="AB227" s="20">
        <f>IFERROR(__xludf.DUMMYFUNCTION("IF(REGEXMATCH($E227, AB$2),1,0)"),0.0)</f>
        <v>0</v>
      </c>
      <c r="AC227" s="20">
        <f>IFERROR(__xludf.DUMMYFUNCTION("IF(REGEXMATCH($E227, AC$2),1,0)"),0.0)</f>
        <v>0</v>
      </c>
      <c r="AD227" s="20">
        <f>IFERROR(__xludf.DUMMYFUNCTION("IF(REGEXMATCH($E227, AD$2),1,0)"),0.0)</f>
        <v>0</v>
      </c>
      <c r="AE227" s="20">
        <f>IFERROR(__xludf.DUMMYFUNCTION("IF(REGEXMATCH($E227, AE$2),1,0)"),0.0)</f>
        <v>0</v>
      </c>
      <c r="AF227" s="20"/>
      <c r="AG227" s="20"/>
      <c r="AH227" s="25">
        <f t="shared" si="3"/>
        <v>0</v>
      </c>
      <c r="AI227" s="25">
        <f>IFERROR(__xludf.DUMMYFUNCTION("IF(REGEXMATCH(LOWER($AG227), LOWER(AI$2)),1,0)"),0.0)</f>
        <v>0</v>
      </c>
      <c r="AJ227" s="25">
        <f>IFERROR(__xludf.DUMMYFUNCTION("IF(REGEXMATCH(LOWER($AG227), LOWER(AJ$2)),1,0)"),0.0)</f>
        <v>0</v>
      </c>
      <c r="AK227" s="25">
        <f>IFERROR(__xludf.DUMMYFUNCTION("IF(REGEXMATCH(LOWER($AG227), LOWER(AK$2)),1,0)"),0.0)</f>
        <v>0</v>
      </c>
      <c r="AL227" s="25">
        <f>IFERROR(__xludf.DUMMYFUNCTION("IF(REGEXMATCH(LOWER($AG227), LOWER(AL$2)),1,0)"),0.0)</f>
        <v>0</v>
      </c>
      <c r="AM227" s="25">
        <f>IFERROR(__xludf.DUMMYFUNCTION("IF(REGEXMATCH(LOWER($AG227), LOWER(AM$2)),1,0)"),0.0)</f>
        <v>0</v>
      </c>
      <c r="AN227" s="25">
        <f>IFERROR(__xludf.DUMMYFUNCTION("IF(REGEXMATCH(LOWER($AG227), LOWER(AN$2)),1,0)"),0.0)</f>
        <v>0</v>
      </c>
      <c r="AO227" s="25">
        <f>IFERROR(__xludf.DUMMYFUNCTION("IF(REGEXMATCH(LOWER($AG227), LOWER(AO$2)),1,0)"),0.0)</f>
        <v>0</v>
      </c>
      <c r="AP227" s="25">
        <f>IFERROR(__xludf.DUMMYFUNCTION("IF(REGEXMATCH(LOWER($AG227), LOWER(AP$2)),1,0)"),0.0)</f>
        <v>0</v>
      </c>
      <c r="AQ227" s="25">
        <f>IFERROR(__xludf.DUMMYFUNCTION("IF(REGEXMATCH(LOWER($AG227), LOWER(AQ$2)),1,0)"),0.0)</f>
        <v>0</v>
      </c>
      <c r="AR227" s="25">
        <f>IFERROR(__xludf.DUMMYFUNCTION("IF(REGEXMATCH(LOWER($AG227), LOWER(AR$2)),1,0)"),0.0)</f>
        <v>0</v>
      </c>
      <c r="AS227" s="25">
        <f>IFERROR(__xludf.DUMMYFUNCTION("IF(REGEXMATCH(LOWER($AG227), LOWER(AS$2)),1,0)"),0.0)</f>
        <v>0</v>
      </c>
      <c r="AT227" s="25">
        <f>IFERROR(__xludf.DUMMYFUNCTION("IF(REGEXMATCH(LOWER($AG227), LOWER(AT$2)),1,0)"),0.0)</f>
        <v>0</v>
      </c>
      <c r="AU227" s="25">
        <f>IFERROR(__xludf.DUMMYFUNCTION("IF(REGEXMATCH(LOWER($AG227), LOWER(AU$2)),1,0)"),0.0)</f>
        <v>0</v>
      </c>
      <c r="AV227" s="25">
        <f>IFERROR(__xludf.DUMMYFUNCTION("IF(REGEXMATCH(LOWER($AG227), LOWER(AV$2)),1,0)"),0.0)</f>
        <v>0</v>
      </c>
      <c r="AW227" s="25">
        <f>IFERROR(__xludf.DUMMYFUNCTION("IF(REGEXMATCH(LOWER($AG227), LOWER(AW$2)),1,0)"),0.0)</f>
        <v>0</v>
      </c>
      <c r="AX227" s="25">
        <f>IFERROR(__xludf.DUMMYFUNCTION("IF(REGEXMATCH(LOWER($AG227), LOWER(AX$2)),1,0)"),0.0)</f>
        <v>0</v>
      </c>
      <c r="AY227" s="20"/>
      <c r="AZ227" s="20"/>
      <c r="BA227" s="20"/>
      <c r="BB227" s="20"/>
    </row>
    <row r="228" ht="47.25" customHeight="1">
      <c r="A228" s="1" t="s">
        <v>1227</v>
      </c>
      <c r="B228" s="1" t="s">
        <v>1195</v>
      </c>
      <c r="C228" s="1" t="s">
        <v>1228</v>
      </c>
      <c r="D228" s="24">
        <v>0.0</v>
      </c>
      <c r="E228" s="20"/>
      <c r="F228" s="13" t="str">
        <f t="shared" ref="F228:G228" si="227">IMAGE(CONCATENATE("https://connectvideo.garmin.com",BA228))</f>
        <v/>
      </c>
      <c r="G228" s="13" t="str">
        <f t="shared" si="227"/>
        <v/>
      </c>
      <c r="H228" s="20"/>
      <c r="I228" s="20">
        <f>IFERROR(__xludf.DUMMYFUNCTION("IF(REGEXMATCH($E228, I$2),1,0)"),0.0)</f>
        <v>0</v>
      </c>
      <c r="J228" s="20">
        <f>IFERROR(__xludf.DUMMYFUNCTION("IF(REGEXMATCH($E228, J$2),1,0)"),0.0)</f>
        <v>0</v>
      </c>
      <c r="K228" s="20">
        <f>IFERROR(__xludf.DUMMYFUNCTION("IF(REGEXMATCH($E228, K$2),1,0)"),0.0)</f>
        <v>0</v>
      </c>
      <c r="L228" s="20">
        <f>IFERROR(__xludf.DUMMYFUNCTION("IF(REGEXMATCH($E228, L$2),1,0)"),0.0)</f>
        <v>0</v>
      </c>
      <c r="M228" s="20">
        <f>IFERROR(__xludf.DUMMYFUNCTION("IF(REGEXMATCH($E228, M$2),1,0)"),0.0)</f>
        <v>0</v>
      </c>
      <c r="N228" s="20">
        <f>IFERROR(__xludf.DUMMYFUNCTION("IF(REGEXMATCH($E228, N$2),1,0)"),0.0)</f>
        <v>0</v>
      </c>
      <c r="O228" s="20">
        <f>IFERROR(__xludf.DUMMYFUNCTION("IF(REGEXMATCH($E228, O$2),1,0)"),0.0)</f>
        <v>0</v>
      </c>
      <c r="P228" s="20">
        <f>IFERROR(__xludf.DUMMYFUNCTION("IF(REGEXMATCH($E228, P$2),1,0)"),0.0)</f>
        <v>0</v>
      </c>
      <c r="Q228" s="20">
        <f>IFERROR(__xludf.DUMMYFUNCTION("IF(REGEXMATCH($E228, Q$2),1,0)"),0.0)</f>
        <v>0</v>
      </c>
      <c r="R228" s="20">
        <f>IFERROR(__xludf.DUMMYFUNCTION("IF(REGEXMATCH($E228, R$2),1,0)"),0.0)</f>
        <v>0</v>
      </c>
      <c r="S228" s="20">
        <f>IFERROR(__xludf.DUMMYFUNCTION("IF(REGEXMATCH($E228, S$2),1,0)"),0.0)</f>
        <v>0</v>
      </c>
      <c r="T228" s="20">
        <f>IFERROR(__xludf.DUMMYFUNCTION("IF(REGEXMATCH($E228, T$2),1,0)"),0.0)</f>
        <v>0</v>
      </c>
      <c r="U228" s="20">
        <f>IFERROR(__xludf.DUMMYFUNCTION("IF(REGEXMATCH($E228, U$2),1,0)"),0.0)</f>
        <v>0</v>
      </c>
      <c r="V228" s="20">
        <f>IFERROR(__xludf.DUMMYFUNCTION("IF(REGEXMATCH($E228, V$2),1,0)"),0.0)</f>
        <v>0</v>
      </c>
      <c r="W228" s="20">
        <f>IFERROR(__xludf.DUMMYFUNCTION("IF(REGEXMATCH($E228, W$2),1,0)"),0.0)</f>
        <v>0</v>
      </c>
      <c r="X228" s="20">
        <f>IFERROR(__xludf.DUMMYFUNCTION("IF(REGEXMATCH($E228, X$2),1,0)"),0.0)</f>
        <v>0</v>
      </c>
      <c r="Y228" s="20">
        <f>IFERROR(__xludf.DUMMYFUNCTION("IF(REGEXMATCH($E228, Y$2),1,0)"),0.0)</f>
        <v>0</v>
      </c>
      <c r="Z228" s="20">
        <f>IFERROR(__xludf.DUMMYFUNCTION("IF(REGEXMATCH($E228, Z$2),1,0)"),0.0)</f>
        <v>0</v>
      </c>
      <c r="AA228" s="20">
        <f>IFERROR(__xludf.DUMMYFUNCTION("IF(REGEXMATCH($E228, AA$2),1,0)"),0.0)</f>
        <v>0</v>
      </c>
      <c r="AB228" s="20">
        <f>IFERROR(__xludf.DUMMYFUNCTION("IF(REGEXMATCH($E228, AB$2),1,0)"),0.0)</f>
        <v>0</v>
      </c>
      <c r="AC228" s="20">
        <f>IFERROR(__xludf.DUMMYFUNCTION("IF(REGEXMATCH($E228, AC$2),1,0)"),0.0)</f>
        <v>0</v>
      </c>
      <c r="AD228" s="20">
        <f>IFERROR(__xludf.DUMMYFUNCTION("IF(REGEXMATCH($E228, AD$2),1,0)"),0.0)</f>
        <v>0</v>
      </c>
      <c r="AE228" s="20">
        <f>IFERROR(__xludf.DUMMYFUNCTION("IF(REGEXMATCH($E228, AE$2),1,0)"),0.0)</f>
        <v>0</v>
      </c>
      <c r="AF228" s="20"/>
      <c r="AG228" s="20"/>
      <c r="AH228" s="25">
        <f t="shared" si="3"/>
        <v>0</v>
      </c>
      <c r="AI228" s="25">
        <f>IFERROR(__xludf.DUMMYFUNCTION("IF(REGEXMATCH(LOWER($AG228), LOWER(AI$2)),1,0)"),0.0)</f>
        <v>0</v>
      </c>
      <c r="AJ228" s="25">
        <f>IFERROR(__xludf.DUMMYFUNCTION("IF(REGEXMATCH(LOWER($AG228), LOWER(AJ$2)),1,0)"),0.0)</f>
        <v>0</v>
      </c>
      <c r="AK228" s="25">
        <f>IFERROR(__xludf.DUMMYFUNCTION("IF(REGEXMATCH(LOWER($AG228), LOWER(AK$2)),1,0)"),0.0)</f>
        <v>0</v>
      </c>
      <c r="AL228" s="25">
        <f>IFERROR(__xludf.DUMMYFUNCTION("IF(REGEXMATCH(LOWER($AG228), LOWER(AL$2)),1,0)"),0.0)</f>
        <v>0</v>
      </c>
      <c r="AM228" s="25">
        <f>IFERROR(__xludf.DUMMYFUNCTION("IF(REGEXMATCH(LOWER($AG228), LOWER(AM$2)),1,0)"),0.0)</f>
        <v>0</v>
      </c>
      <c r="AN228" s="25">
        <f>IFERROR(__xludf.DUMMYFUNCTION("IF(REGEXMATCH(LOWER($AG228), LOWER(AN$2)),1,0)"),0.0)</f>
        <v>0</v>
      </c>
      <c r="AO228" s="25">
        <f>IFERROR(__xludf.DUMMYFUNCTION("IF(REGEXMATCH(LOWER($AG228), LOWER(AO$2)),1,0)"),0.0)</f>
        <v>0</v>
      </c>
      <c r="AP228" s="25">
        <f>IFERROR(__xludf.DUMMYFUNCTION("IF(REGEXMATCH(LOWER($AG228), LOWER(AP$2)),1,0)"),0.0)</f>
        <v>0</v>
      </c>
      <c r="AQ228" s="25">
        <f>IFERROR(__xludf.DUMMYFUNCTION("IF(REGEXMATCH(LOWER($AG228), LOWER(AQ$2)),1,0)"),0.0)</f>
        <v>0</v>
      </c>
      <c r="AR228" s="25">
        <f>IFERROR(__xludf.DUMMYFUNCTION("IF(REGEXMATCH(LOWER($AG228), LOWER(AR$2)),1,0)"),0.0)</f>
        <v>0</v>
      </c>
      <c r="AS228" s="25">
        <f>IFERROR(__xludf.DUMMYFUNCTION("IF(REGEXMATCH(LOWER($AG228), LOWER(AS$2)),1,0)"),0.0)</f>
        <v>0</v>
      </c>
      <c r="AT228" s="25">
        <f>IFERROR(__xludf.DUMMYFUNCTION("IF(REGEXMATCH(LOWER($AG228), LOWER(AT$2)),1,0)"),0.0)</f>
        <v>0</v>
      </c>
      <c r="AU228" s="25">
        <f>IFERROR(__xludf.DUMMYFUNCTION("IF(REGEXMATCH(LOWER($AG228), LOWER(AU$2)),1,0)"),0.0)</f>
        <v>0</v>
      </c>
      <c r="AV228" s="25">
        <f>IFERROR(__xludf.DUMMYFUNCTION("IF(REGEXMATCH(LOWER($AG228), LOWER(AV$2)),1,0)"),0.0)</f>
        <v>0</v>
      </c>
      <c r="AW228" s="25">
        <f>IFERROR(__xludf.DUMMYFUNCTION("IF(REGEXMATCH(LOWER($AG228), LOWER(AW$2)),1,0)"),0.0)</f>
        <v>0</v>
      </c>
      <c r="AX228" s="25">
        <f>IFERROR(__xludf.DUMMYFUNCTION("IF(REGEXMATCH(LOWER($AG228), LOWER(AX$2)),1,0)"),0.0)</f>
        <v>0</v>
      </c>
      <c r="AY228" s="20"/>
      <c r="AZ228" s="20"/>
      <c r="BA228" s="20"/>
      <c r="BB228" s="20"/>
    </row>
    <row r="229" ht="47.25" customHeight="1">
      <c r="A229" s="1" t="s">
        <v>1229</v>
      </c>
      <c r="B229" s="1" t="s">
        <v>1195</v>
      </c>
      <c r="C229" s="1" t="s">
        <v>1230</v>
      </c>
      <c r="D229" s="24">
        <v>0.0</v>
      </c>
      <c r="E229" s="20"/>
      <c r="F229" s="13" t="str">
        <f t="shared" ref="F229:G229" si="228">IMAGE(CONCATENATE("https://connectvideo.garmin.com",BA229))</f>
        <v/>
      </c>
      <c r="G229" s="13" t="str">
        <f t="shared" si="228"/>
        <v/>
      </c>
      <c r="H229" s="20"/>
      <c r="I229" s="20">
        <f>IFERROR(__xludf.DUMMYFUNCTION("IF(REGEXMATCH($E229, I$2),1,0)"),0.0)</f>
        <v>0</v>
      </c>
      <c r="J229" s="20">
        <f>IFERROR(__xludf.DUMMYFUNCTION("IF(REGEXMATCH($E229, J$2),1,0)"),0.0)</f>
        <v>0</v>
      </c>
      <c r="K229" s="20">
        <f>IFERROR(__xludf.DUMMYFUNCTION("IF(REGEXMATCH($E229, K$2),1,0)"),0.0)</f>
        <v>0</v>
      </c>
      <c r="L229" s="20">
        <f>IFERROR(__xludf.DUMMYFUNCTION("IF(REGEXMATCH($E229, L$2),1,0)"),0.0)</f>
        <v>0</v>
      </c>
      <c r="M229" s="20">
        <f>IFERROR(__xludf.DUMMYFUNCTION("IF(REGEXMATCH($E229, M$2),1,0)"),0.0)</f>
        <v>0</v>
      </c>
      <c r="N229" s="20">
        <f>IFERROR(__xludf.DUMMYFUNCTION("IF(REGEXMATCH($E229, N$2),1,0)"),0.0)</f>
        <v>0</v>
      </c>
      <c r="O229" s="20">
        <f>IFERROR(__xludf.DUMMYFUNCTION("IF(REGEXMATCH($E229, O$2),1,0)"),0.0)</f>
        <v>0</v>
      </c>
      <c r="P229" s="20">
        <f>IFERROR(__xludf.DUMMYFUNCTION("IF(REGEXMATCH($E229, P$2),1,0)"),0.0)</f>
        <v>0</v>
      </c>
      <c r="Q229" s="20">
        <f>IFERROR(__xludf.DUMMYFUNCTION("IF(REGEXMATCH($E229, Q$2),1,0)"),0.0)</f>
        <v>0</v>
      </c>
      <c r="R229" s="20">
        <f>IFERROR(__xludf.DUMMYFUNCTION("IF(REGEXMATCH($E229, R$2),1,0)"),0.0)</f>
        <v>0</v>
      </c>
      <c r="S229" s="20">
        <f>IFERROR(__xludf.DUMMYFUNCTION("IF(REGEXMATCH($E229, S$2),1,0)"),0.0)</f>
        <v>0</v>
      </c>
      <c r="T229" s="20">
        <f>IFERROR(__xludf.DUMMYFUNCTION("IF(REGEXMATCH($E229, T$2),1,0)"),0.0)</f>
        <v>0</v>
      </c>
      <c r="U229" s="20">
        <f>IFERROR(__xludf.DUMMYFUNCTION("IF(REGEXMATCH($E229, U$2),1,0)"),0.0)</f>
        <v>0</v>
      </c>
      <c r="V229" s="20">
        <f>IFERROR(__xludf.DUMMYFUNCTION("IF(REGEXMATCH($E229, V$2),1,0)"),0.0)</f>
        <v>0</v>
      </c>
      <c r="W229" s="20">
        <f>IFERROR(__xludf.DUMMYFUNCTION("IF(REGEXMATCH($E229, W$2),1,0)"),0.0)</f>
        <v>0</v>
      </c>
      <c r="X229" s="20">
        <f>IFERROR(__xludf.DUMMYFUNCTION("IF(REGEXMATCH($E229, X$2),1,0)"),0.0)</f>
        <v>0</v>
      </c>
      <c r="Y229" s="20">
        <f>IFERROR(__xludf.DUMMYFUNCTION("IF(REGEXMATCH($E229, Y$2),1,0)"),0.0)</f>
        <v>0</v>
      </c>
      <c r="Z229" s="20">
        <f>IFERROR(__xludf.DUMMYFUNCTION("IF(REGEXMATCH($E229, Z$2),1,0)"),0.0)</f>
        <v>0</v>
      </c>
      <c r="AA229" s="20">
        <f>IFERROR(__xludf.DUMMYFUNCTION("IF(REGEXMATCH($E229, AA$2),1,0)"),0.0)</f>
        <v>0</v>
      </c>
      <c r="AB229" s="20">
        <f>IFERROR(__xludf.DUMMYFUNCTION("IF(REGEXMATCH($E229, AB$2),1,0)"),0.0)</f>
        <v>0</v>
      </c>
      <c r="AC229" s="20">
        <f>IFERROR(__xludf.DUMMYFUNCTION("IF(REGEXMATCH($E229, AC$2),1,0)"),0.0)</f>
        <v>0</v>
      </c>
      <c r="AD229" s="20">
        <f>IFERROR(__xludf.DUMMYFUNCTION("IF(REGEXMATCH($E229, AD$2),1,0)"),0.0)</f>
        <v>0</v>
      </c>
      <c r="AE229" s="20">
        <f>IFERROR(__xludf.DUMMYFUNCTION("IF(REGEXMATCH($E229, AE$2),1,0)"),0.0)</f>
        <v>0</v>
      </c>
      <c r="AF229" s="20"/>
      <c r="AG229" s="20"/>
      <c r="AH229" s="25">
        <f t="shared" si="3"/>
        <v>0</v>
      </c>
      <c r="AI229" s="25">
        <f>IFERROR(__xludf.DUMMYFUNCTION("IF(REGEXMATCH(LOWER($AG229), LOWER(AI$2)),1,0)"),0.0)</f>
        <v>0</v>
      </c>
      <c r="AJ229" s="25">
        <f>IFERROR(__xludf.DUMMYFUNCTION("IF(REGEXMATCH(LOWER($AG229), LOWER(AJ$2)),1,0)"),0.0)</f>
        <v>0</v>
      </c>
      <c r="AK229" s="25">
        <f>IFERROR(__xludf.DUMMYFUNCTION("IF(REGEXMATCH(LOWER($AG229), LOWER(AK$2)),1,0)"),0.0)</f>
        <v>0</v>
      </c>
      <c r="AL229" s="25">
        <f>IFERROR(__xludf.DUMMYFUNCTION("IF(REGEXMATCH(LOWER($AG229), LOWER(AL$2)),1,0)"),0.0)</f>
        <v>0</v>
      </c>
      <c r="AM229" s="25">
        <f>IFERROR(__xludf.DUMMYFUNCTION("IF(REGEXMATCH(LOWER($AG229), LOWER(AM$2)),1,0)"),0.0)</f>
        <v>0</v>
      </c>
      <c r="AN229" s="25">
        <f>IFERROR(__xludf.DUMMYFUNCTION("IF(REGEXMATCH(LOWER($AG229), LOWER(AN$2)),1,0)"),0.0)</f>
        <v>0</v>
      </c>
      <c r="AO229" s="25">
        <f>IFERROR(__xludf.DUMMYFUNCTION("IF(REGEXMATCH(LOWER($AG229), LOWER(AO$2)),1,0)"),0.0)</f>
        <v>0</v>
      </c>
      <c r="AP229" s="25">
        <f>IFERROR(__xludf.DUMMYFUNCTION("IF(REGEXMATCH(LOWER($AG229), LOWER(AP$2)),1,0)"),0.0)</f>
        <v>0</v>
      </c>
      <c r="AQ229" s="25">
        <f>IFERROR(__xludf.DUMMYFUNCTION("IF(REGEXMATCH(LOWER($AG229), LOWER(AQ$2)),1,0)"),0.0)</f>
        <v>0</v>
      </c>
      <c r="AR229" s="25">
        <f>IFERROR(__xludf.DUMMYFUNCTION("IF(REGEXMATCH(LOWER($AG229), LOWER(AR$2)),1,0)"),0.0)</f>
        <v>0</v>
      </c>
      <c r="AS229" s="25">
        <f>IFERROR(__xludf.DUMMYFUNCTION("IF(REGEXMATCH(LOWER($AG229), LOWER(AS$2)),1,0)"),0.0)</f>
        <v>0</v>
      </c>
      <c r="AT229" s="25">
        <f>IFERROR(__xludf.DUMMYFUNCTION("IF(REGEXMATCH(LOWER($AG229), LOWER(AT$2)),1,0)"),0.0)</f>
        <v>0</v>
      </c>
      <c r="AU229" s="25">
        <f>IFERROR(__xludf.DUMMYFUNCTION("IF(REGEXMATCH(LOWER($AG229), LOWER(AU$2)),1,0)"),0.0)</f>
        <v>0</v>
      </c>
      <c r="AV229" s="25">
        <f>IFERROR(__xludf.DUMMYFUNCTION("IF(REGEXMATCH(LOWER($AG229), LOWER(AV$2)),1,0)"),0.0)</f>
        <v>0</v>
      </c>
      <c r="AW229" s="25">
        <f>IFERROR(__xludf.DUMMYFUNCTION("IF(REGEXMATCH(LOWER($AG229), LOWER(AW$2)),1,0)"),0.0)</f>
        <v>0</v>
      </c>
      <c r="AX229" s="25">
        <f>IFERROR(__xludf.DUMMYFUNCTION("IF(REGEXMATCH(LOWER($AG229), LOWER(AX$2)),1,0)"),0.0)</f>
        <v>0</v>
      </c>
      <c r="AY229" s="20"/>
      <c r="AZ229" s="20"/>
      <c r="BA229" s="20"/>
      <c r="BB229" s="20"/>
    </row>
    <row r="230" ht="47.25" customHeight="1">
      <c r="A230" s="1" t="s">
        <v>1231</v>
      </c>
      <c r="B230" s="1" t="s">
        <v>1195</v>
      </c>
      <c r="C230" s="1" t="s">
        <v>1232</v>
      </c>
      <c r="D230" s="24">
        <v>0.0</v>
      </c>
      <c r="E230" s="20"/>
      <c r="F230" s="13" t="str">
        <f t="shared" ref="F230:G230" si="229">IMAGE(CONCATENATE("https://connectvideo.garmin.com",BA230))</f>
        <v/>
      </c>
      <c r="G230" s="13" t="str">
        <f t="shared" si="229"/>
        <v/>
      </c>
      <c r="H230" s="20"/>
      <c r="I230" s="20">
        <f>IFERROR(__xludf.DUMMYFUNCTION("IF(REGEXMATCH($E230, I$2),1,0)"),0.0)</f>
        <v>0</v>
      </c>
      <c r="J230" s="20">
        <f>IFERROR(__xludf.DUMMYFUNCTION("IF(REGEXMATCH($E230, J$2),1,0)"),0.0)</f>
        <v>0</v>
      </c>
      <c r="K230" s="20">
        <f>IFERROR(__xludf.DUMMYFUNCTION("IF(REGEXMATCH($E230, K$2),1,0)"),0.0)</f>
        <v>0</v>
      </c>
      <c r="L230" s="20">
        <f>IFERROR(__xludf.DUMMYFUNCTION("IF(REGEXMATCH($E230, L$2),1,0)"),0.0)</f>
        <v>0</v>
      </c>
      <c r="M230" s="20">
        <f>IFERROR(__xludf.DUMMYFUNCTION("IF(REGEXMATCH($E230, M$2),1,0)"),0.0)</f>
        <v>0</v>
      </c>
      <c r="N230" s="20">
        <f>IFERROR(__xludf.DUMMYFUNCTION("IF(REGEXMATCH($E230, N$2),1,0)"),0.0)</f>
        <v>0</v>
      </c>
      <c r="O230" s="20">
        <f>IFERROR(__xludf.DUMMYFUNCTION("IF(REGEXMATCH($E230, O$2),1,0)"),0.0)</f>
        <v>0</v>
      </c>
      <c r="P230" s="20">
        <f>IFERROR(__xludf.DUMMYFUNCTION("IF(REGEXMATCH($E230, P$2),1,0)"),0.0)</f>
        <v>0</v>
      </c>
      <c r="Q230" s="20">
        <f>IFERROR(__xludf.DUMMYFUNCTION("IF(REGEXMATCH($E230, Q$2),1,0)"),0.0)</f>
        <v>0</v>
      </c>
      <c r="R230" s="20">
        <f>IFERROR(__xludf.DUMMYFUNCTION("IF(REGEXMATCH($E230, R$2),1,0)"),0.0)</f>
        <v>0</v>
      </c>
      <c r="S230" s="20">
        <f>IFERROR(__xludf.DUMMYFUNCTION("IF(REGEXMATCH($E230, S$2),1,0)"),0.0)</f>
        <v>0</v>
      </c>
      <c r="T230" s="20">
        <f>IFERROR(__xludf.DUMMYFUNCTION("IF(REGEXMATCH($E230, T$2),1,0)"),0.0)</f>
        <v>0</v>
      </c>
      <c r="U230" s="20">
        <f>IFERROR(__xludf.DUMMYFUNCTION("IF(REGEXMATCH($E230, U$2),1,0)"),0.0)</f>
        <v>0</v>
      </c>
      <c r="V230" s="20">
        <f>IFERROR(__xludf.DUMMYFUNCTION("IF(REGEXMATCH($E230, V$2),1,0)"),0.0)</f>
        <v>0</v>
      </c>
      <c r="W230" s="20">
        <f>IFERROR(__xludf.DUMMYFUNCTION("IF(REGEXMATCH($E230, W$2),1,0)"),0.0)</f>
        <v>0</v>
      </c>
      <c r="X230" s="20">
        <f>IFERROR(__xludf.DUMMYFUNCTION("IF(REGEXMATCH($E230, X$2),1,0)"),0.0)</f>
        <v>0</v>
      </c>
      <c r="Y230" s="20">
        <f>IFERROR(__xludf.DUMMYFUNCTION("IF(REGEXMATCH($E230, Y$2),1,0)"),0.0)</f>
        <v>0</v>
      </c>
      <c r="Z230" s="20">
        <f>IFERROR(__xludf.DUMMYFUNCTION("IF(REGEXMATCH($E230, Z$2),1,0)"),0.0)</f>
        <v>0</v>
      </c>
      <c r="AA230" s="20">
        <f>IFERROR(__xludf.DUMMYFUNCTION("IF(REGEXMATCH($E230, AA$2),1,0)"),0.0)</f>
        <v>0</v>
      </c>
      <c r="AB230" s="20">
        <f>IFERROR(__xludf.DUMMYFUNCTION("IF(REGEXMATCH($E230, AB$2),1,0)"),0.0)</f>
        <v>0</v>
      </c>
      <c r="AC230" s="20">
        <f>IFERROR(__xludf.DUMMYFUNCTION("IF(REGEXMATCH($E230, AC$2),1,0)"),0.0)</f>
        <v>0</v>
      </c>
      <c r="AD230" s="20">
        <f>IFERROR(__xludf.DUMMYFUNCTION("IF(REGEXMATCH($E230, AD$2),1,0)"),0.0)</f>
        <v>0</v>
      </c>
      <c r="AE230" s="20">
        <f>IFERROR(__xludf.DUMMYFUNCTION("IF(REGEXMATCH($E230, AE$2),1,0)"),0.0)</f>
        <v>0</v>
      </c>
      <c r="AF230" s="20"/>
      <c r="AG230" s="20"/>
      <c r="AH230" s="25">
        <f t="shared" si="3"/>
        <v>0</v>
      </c>
      <c r="AI230" s="25">
        <f>IFERROR(__xludf.DUMMYFUNCTION("IF(REGEXMATCH(LOWER($AG230), LOWER(AI$2)),1,0)"),0.0)</f>
        <v>0</v>
      </c>
      <c r="AJ230" s="25">
        <f>IFERROR(__xludf.DUMMYFUNCTION("IF(REGEXMATCH(LOWER($AG230), LOWER(AJ$2)),1,0)"),0.0)</f>
        <v>0</v>
      </c>
      <c r="AK230" s="25">
        <f>IFERROR(__xludf.DUMMYFUNCTION("IF(REGEXMATCH(LOWER($AG230), LOWER(AK$2)),1,0)"),0.0)</f>
        <v>0</v>
      </c>
      <c r="AL230" s="25">
        <f>IFERROR(__xludf.DUMMYFUNCTION("IF(REGEXMATCH(LOWER($AG230), LOWER(AL$2)),1,0)"),0.0)</f>
        <v>0</v>
      </c>
      <c r="AM230" s="25">
        <f>IFERROR(__xludf.DUMMYFUNCTION("IF(REGEXMATCH(LOWER($AG230), LOWER(AM$2)),1,0)"),0.0)</f>
        <v>0</v>
      </c>
      <c r="AN230" s="25">
        <f>IFERROR(__xludf.DUMMYFUNCTION("IF(REGEXMATCH(LOWER($AG230), LOWER(AN$2)),1,0)"),0.0)</f>
        <v>0</v>
      </c>
      <c r="AO230" s="25">
        <f>IFERROR(__xludf.DUMMYFUNCTION("IF(REGEXMATCH(LOWER($AG230), LOWER(AO$2)),1,0)"),0.0)</f>
        <v>0</v>
      </c>
      <c r="AP230" s="25">
        <f>IFERROR(__xludf.DUMMYFUNCTION("IF(REGEXMATCH(LOWER($AG230), LOWER(AP$2)),1,0)"),0.0)</f>
        <v>0</v>
      </c>
      <c r="AQ230" s="25">
        <f>IFERROR(__xludf.DUMMYFUNCTION("IF(REGEXMATCH(LOWER($AG230), LOWER(AQ$2)),1,0)"),0.0)</f>
        <v>0</v>
      </c>
      <c r="AR230" s="25">
        <f>IFERROR(__xludf.DUMMYFUNCTION("IF(REGEXMATCH(LOWER($AG230), LOWER(AR$2)),1,0)"),0.0)</f>
        <v>0</v>
      </c>
      <c r="AS230" s="25">
        <f>IFERROR(__xludf.DUMMYFUNCTION("IF(REGEXMATCH(LOWER($AG230), LOWER(AS$2)),1,0)"),0.0)</f>
        <v>0</v>
      </c>
      <c r="AT230" s="25">
        <f>IFERROR(__xludf.DUMMYFUNCTION("IF(REGEXMATCH(LOWER($AG230), LOWER(AT$2)),1,0)"),0.0)</f>
        <v>0</v>
      </c>
      <c r="AU230" s="25">
        <f>IFERROR(__xludf.DUMMYFUNCTION("IF(REGEXMATCH(LOWER($AG230), LOWER(AU$2)),1,0)"),0.0)</f>
        <v>0</v>
      </c>
      <c r="AV230" s="25">
        <f>IFERROR(__xludf.DUMMYFUNCTION("IF(REGEXMATCH(LOWER($AG230), LOWER(AV$2)),1,0)"),0.0)</f>
        <v>0</v>
      </c>
      <c r="AW230" s="25">
        <f>IFERROR(__xludf.DUMMYFUNCTION("IF(REGEXMATCH(LOWER($AG230), LOWER(AW$2)),1,0)"),0.0)</f>
        <v>0</v>
      </c>
      <c r="AX230" s="25">
        <f>IFERROR(__xludf.DUMMYFUNCTION("IF(REGEXMATCH(LOWER($AG230), LOWER(AX$2)),1,0)"),0.0)</f>
        <v>0</v>
      </c>
      <c r="AY230" s="20"/>
      <c r="AZ230" s="20"/>
      <c r="BA230" s="20"/>
      <c r="BB230" s="20"/>
    </row>
    <row r="231" ht="47.25" customHeight="1">
      <c r="A231" s="1" t="s">
        <v>1233</v>
      </c>
      <c r="B231" s="1" t="s">
        <v>1195</v>
      </c>
      <c r="C231" s="1" t="s">
        <v>1234</v>
      </c>
      <c r="D231" s="24">
        <v>0.0</v>
      </c>
      <c r="E231" s="20"/>
      <c r="F231" s="13" t="str">
        <f t="shared" ref="F231:G231" si="230">IMAGE(CONCATENATE("https://connectvideo.garmin.com",BA231))</f>
        <v/>
      </c>
      <c r="G231" s="13" t="str">
        <f t="shared" si="230"/>
        <v/>
      </c>
      <c r="H231" s="20"/>
      <c r="I231" s="20">
        <f>IFERROR(__xludf.DUMMYFUNCTION("IF(REGEXMATCH($E231, I$2),1,0)"),0.0)</f>
        <v>0</v>
      </c>
      <c r="J231" s="20">
        <f>IFERROR(__xludf.DUMMYFUNCTION("IF(REGEXMATCH($E231, J$2),1,0)"),0.0)</f>
        <v>0</v>
      </c>
      <c r="K231" s="20">
        <f>IFERROR(__xludf.DUMMYFUNCTION("IF(REGEXMATCH($E231, K$2),1,0)"),0.0)</f>
        <v>0</v>
      </c>
      <c r="L231" s="20">
        <f>IFERROR(__xludf.DUMMYFUNCTION("IF(REGEXMATCH($E231, L$2),1,0)"),0.0)</f>
        <v>0</v>
      </c>
      <c r="M231" s="20">
        <f>IFERROR(__xludf.DUMMYFUNCTION("IF(REGEXMATCH($E231, M$2),1,0)"),0.0)</f>
        <v>0</v>
      </c>
      <c r="N231" s="20">
        <f>IFERROR(__xludf.DUMMYFUNCTION("IF(REGEXMATCH($E231, N$2),1,0)"),0.0)</f>
        <v>0</v>
      </c>
      <c r="O231" s="20">
        <f>IFERROR(__xludf.DUMMYFUNCTION("IF(REGEXMATCH($E231, O$2),1,0)"),0.0)</f>
        <v>0</v>
      </c>
      <c r="P231" s="20">
        <f>IFERROR(__xludf.DUMMYFUNCTION("IF(REGEXMATCH($E231, P$2),1,0)"),0.0)</f>
        <v>0</v>
      </c>
      <c r="Q231" s="20">
        <f>IFERROR(__xludf.DUMMYFUNCTION("IF(REGEXMATCH($E231, Q$2),1,0)"),0.0)</f>
        <v>0</v>
      </c>
      <c r="R231" s="20">
        <f>IFERROR(__xludf.DUMMYFUNCTION("IF(REGEXMATCH($E231, R$2),1,0)"),0.0)</f>
        <v>0</v>
      </c>
      <c r="S231" s="20">
        <f>IFERROR(__xludf.DUMMYFUNCTION("IF(REGEXMATCH($E231, S$2),1,0)"),0.0)</f>
        <v>0</v>
      </c>
      <c r="T231" s="20">
        <f>IFERROR(__xludf.DUMMYFUNCTION("IF(REGEXMATCH($E231, T$2),1,0)"),0.0)</f>
        <v>0</v>
      </c>
      <c r="U231" s="20">
        <f>IFERROR(__xludf.DUMMYFUNCTION("IF(REGEXMATCH($E231, U$2),1,0)"),0.0)</f>
        <v>0</v>
      </c>
      <c r="V231" s="20">
        <f>IFERROR(__xludf.DUMMYFUNCTION("IF(REGEXMATCH($E231, V$2),1,0)"),0.0)</f>
        <v>0</v>
      </c>
      <c r="W231" s="20">
        <f>IFERROR(__xludf.DUMMYFUNCTION("IF(REGEXMATCH($E231, W$2),1,0)"),0.0)</f>
        <v>0</v>
      </c>
      <c r="X231" s="20">
        <f>IFERROR(__xludf.DUMMYFUNCTION("IF(REGEXMATCH($E231, X$2),1,0)"),0.0)</f>
        <v>0</v>
      </c>
      <c r="Y231" s="20">
        <f>IFERROR(__xludf.DUMMYFUNCTION("IF(REGEXMATCH($E231, Y$2),1,0)"),0.0)</f>
        <v>0</v>
      </c>
      <c r="Z231" s="20">
        <f>IFERROR(__xludf.DUMMYFUNCTION("IF(REGEXMATCH($E231, Z$2),1,0)"),0.0)</f>
        <v>0</v>
      </c>
      <c r="AA231" s="20">
        <f>IFERROR(__xludf.DUMMYFUNCTION("IF(REGEXMATCH($E231, AA$2),1,0)"),0.0)</f>
        <v>0</v>
      </c>
      <c r="AB231" s="20">
        <f>IFERROR(__xludf.DUMMYFUNCTION("IF(REGEXMATCH($E231, AB$2),1,0)"),0.0)</f>
        <v>0</v>
      </c>
      <c r="AC231" s="20">
        <f>IFERROR(__xludf.DUMMYFUNCTION("IF(REGEXMATCH($E231, AC$2),1,0)"),0.0)</f>
        <v>0</v>
      </c>
      <c r="AD231" s="20">
        <f>IFERROR(__xludf.DUMMYFUNCTION("IF(REGEXMATCH($E231, AD$2),1,0)"),0.0)</f>
        <v>0</v>
      </c>
      <c r="AE231" s="20">
        <f>IFERROR(__xludf.DUMMYFUNCTION("IF(REGEXMATCH($E231, AE$2),1,0)"),0.0)</f>
        <v>0</v>
      </c>
      <c r="AF231" s="20"/>
      <c r="AG231" s="20"/>
      <c r="AH231" s="25">
        <f t="shared" si="3"/>
        <v>0</v>
      </c>
      <c r="AI231" s="25">
        <f>IFERROR(__xludf.DUMMYFUNCTION("IF(REGEXMATCH(LOWER($AG231), LOWER(AI$2)),1,0)"),0.0)</f>
        <v>0</v>
      </c>
      <c r="AJ231" s="25">
        <f>IFERROR(__xludf.DUMMYFUNCTION("IF(REGEXMATCH(LOWER($AG231), LOWER(AJ$2)),1,0)"),0.0)</f>
        <v>0</v>
      </c>
      <c r="AK231" s="25">
        <f>IFERROR(__xludf.DUMMYFUNCTION("IF(REGEXMATCH(LOWER($AG231), LOWER(AK$2)),1,0)"),0.0)</f>
        <v>0</v>
      </c>
      <c r="AL231" s="25">
        <f>IFERROR(__xludf.DUMMYFUNCTION("IF(REGEXMATCH(LOWER($AG231), LOWER(AL$2)),1,0)"),0.0)</f>
        <v>0</v>
      </c>
      <c r="AM231" s="25">
        <f>IFERROR(__xludf.DUMMYFUNCTION("IF(REGEXMATCH(LOWER($AG231), LOWER(AM$2)),1,0)"),0.0)</f>
        <v>0</v>
      </c>
      <c r="AN231" s="25">
        <f>IFERROR(__xludf.DUMMYFUNCTION("IF(REGEXMATCH(LOWER($AG231), LOWER(AN$2)),1,0)"),0.0)</f>
        <v>0</v>
      </c>
      <c r="AO231" s="25">
        <f>IFERROR(__xludf.DUMMYFUNCTION("IF(REGEXMATCH(LOWER($AG231), LOWER(AO$2)),1,0)"),0.0)</f>
        <v>0</v>
      </c>
      <c r="AP231" s="25">
        <f>IFERROR(__xludf.DUMMYFUNCTION("IF(REGEXMATCH(LOWER($AG231), LOWER(AP$2)),1,0)"),0.0)</f>
        <v>0</v>
      </c>
      <c r="AQ231" s="25">
        <f>IFERROR(__xludf.DUMMYFUNCTION("IF(REGEXMATCH(LOWER($AG231), LOWER(AQ$2)),1,0)"),0.0)</f>
        <v>0</v>
      </c>
      <c r="AR231" s="25">
        <f>IFERROR(__xludf.DUMMYFUNCTION("IF(REGEXMATCH(LOWER($AG231), LOWER(AR$2)),1,0)"),0.0)</f>
        <v>0</v>
      </c>
      <c r="AS231" s="25">
        <f>IFERROR(__xludf.DUMMYFUNCTION("IF(REGEXMATCH(LOWER($AG231), LOWER(AS$2)),1,0)"),0.0)</f>
        <v>0</v>
      </c>
      <c r="AT231" s="25">
        <f>IFERROR(__xludf.DUMMYFUNCTION("IF(REGEXMATCH(LOWER($AG231), LOWER(AT$2)),1,0)"),0.0)</f>
        <v>0</v>
      </c>
      <c r="AU231" s="25">
        <f>IFERROR(__xludf.DUMMYFUNCTION("IF(REGEXMATCH(LOWER($AG231), LOWER(AU$2)),1,0)"),0.0)</f>
        <v>0</v>
      </c>
      <c r="AV231" s="25">
        <f>IFERROR(__xludf.DUMMYFUNCTION("IF(REGEXMATCH(LOWER($AG231), LOWER(AV$2)),1,0)"),0.0)</f>
        <v>0</v>
      </c>
      <c r="AW231" s="25">
        <f>IFERROR(__xludf.DUMMYFUNCTION("IF(REGEXMATCH(LOWER($AG231), LOWER(AW$2)),1,0)"),0.0)</f>
        <v>0</v>
      </c>
      <c r="AX231" s="25">
        <f>IFERROR(__xludf.DUMMYFUNCTION("IF(REGEXMATCH(LOWER($AG231), LOWER(AX$2)),1,0)"),0.0)</f>
        <v>0</v>
      </c>
      <c r="AY231" s="20"/>
      <c r="AZ231" s="20"/>
      <c r="BA231" s="20"/>
      <c r="BB231" s="20"/>
    </row>
    <row r="232" ht="47.25" customHeight="1">
      <c r="A232" s="1" t="s">
        <v>1235</v>
      </c>
      <c r="B232" s="1" t="s">
        <v>1195</v>
      </c>
      <c r="C232" s="1" t="s">
        <v>1236</v>
      </c>
      <c r="D232" s="24">
        <v>0.0</v>
      </c>
      <c r="E232" s="20"/>
      <c r="F232" s="13" t="str">
        <f t="shared" ref="F232:G232" si="231">IMAGE(CONCATENATE("https://connectvideo.garmin.com",BA232))</f>
        <v/>
      </c>
      <c r="G232" s="13" t="str">
        <f t="shared" si="231"/>
        <v/>
      </c>
      <c r="H232" s="20"/>
      <c r="I232" s="20">
        <f>IFERROR(__xludf.DUMMYFUNCTION("IF(REGEXMATCH($E232, I$2),1,0)"),0.0)</f>
        <v>0</v>
      </c>
      <c r="J232" s="20">
        <f>IFERROR(__xludf.DUMMYFUNCTION("IF(REGEXMATCH($E232, J$2),1,0)"),0.0)</f>
        <v>0</v>
      </c>
      <c r="K232" s="20">
        <f>IFERROR(__xludf.DUMMYFUNCTION("IF(REGEXMATCH($E232, K$2),1,0)"),0.0)</f>
        <v>0</v>
      </c>
      <c r="L232" s="20">
        <f>IFERROR(__xludf.DUMMYFUNCTION("IF(REGEXMATCH($E232, L$2),1,0)"),0.0)</f>
        <v>0</v>
      </c>
      <c r="M232" s="20">
        <f>IFERROR(__xludf.DUMMYFUNCTION("IF(REGEXMATCH($E232, M$2),1,0)"),0.0)</f>
        <v>0</v>
      </c>
      <c r="N232" s="20">
        <f>IFERROR(__xludf.DUMMYFUNCTION("IF(REGEXMATCH($E232, N$2),1,0)"),0.0)</f>
        <v>0</v>
      </c>
      <c r="O232" s="20">
        <f>IFERROR(__xludf.DUMMYFUNCTION("IF(REGEXMATCH($E232, O$2),1,0)"),0.0)</f>
        <v>0</v>
      </c>
      <c r="P232" s="20">
        <f>IFERROR(__xludf.DUMMYFUNCTION("IF(REGEXMATCH($E232, P$2),1,0)"),0.0)</f>
        <v>0</v>
      </c>
      <c r="Q232" s="20">
        <f>IFERROR(__xludf.DUMMYFUNCTION("IF(REGEXMATCH($E232, Q$2),1,0)"),0.0)</f>
        <v>0</v>
      </c>
      <c r="R232" s="20">
        <f>IFERROR(__xludf.DUMMYFUNCTION("IF(REGEXMATCH($E232, R$2),1,0)"),0.0)</f>
        <v>0</v>
      </c>
      <c r="S232" s="20">
        <f>IFERROR(__xludf.DUMMYFUNCTION("IF(REGEXMATCH($E232, S$2),1,0)"),0.0)</f>
        <v>0</v>
      </c>
      <c r="T232" s="20">
        <f>IFERROR(__xludf.DUMMYFUNCTION("IF(REGEXMATCH($E232, T$2),1,0)"),0.0)</f>
        <v>0</v>
      </c>
      <c r="U232" s="20">
        <f>IFERROR(__xludf.DUMMYFUNCTION("IF(REGEXMATCH($E232, U$2),1,0)"),0.0)</f>
        <v>0</v>
      </c>
      <c r="V232" s="20">
        <f>IFERROR(__xludf.DUMMYFUNCTION("IF(REGEXMATCH($E232, V$2),1,0)"),0.0)</f>
        <v>0</v>
      </c>
      <c r="W232" s="20">
        <f>IFERROR(__xludf.DUMMYFUNCTION("IF(REGEXMATCH($E232, W$2),1,0)"),0.0)</f>
        <v>0</v>
      </c>
      <c r="X232" s="20">
        <f>IFERROR(__xludf.DUMMYFUNCTION("IF(REGEXMATCH($E232, X$2),1,0)"),0.0)</f>
        <v>0</v>
      </c>
      <c r="Y232" s="20">
        <f>IFERROR(__xludf.DUMMYFUNCTION("IF(REGEXMATCH($E232, Y$2),1,0)"),0.0)</f>
        <v>0</v>
      </c>
      <c r="Z232" s="20">
        <f>IFERROR(__xludf.DUMMYFUNCTION("IF(REGEXMATCH($E232, Z$2),1,0)"),0.0)</f>
        <v>0</v>
      </c>
      <c r="AA232" s="20">
        <f>IFERROR(__xludf.DUMMYFUNCTION("IF(REGEXMATCH($E232, AA$2),1,0)"),0.0)</f>
        <v>0</v>
      </c>
      <c r="AB232" s="20">
        <f>IFERROR(__xludf.DUMMYFUNCTION("IF(REGEXMATCH($E232, AB$2),1,0)"),0.0)</f>
        <v>0</v>
      </c>
      <c r="AC232" s="20">
        <f>IFERROR(__xludf.DUMMYFUNCTION("IF(REGEXMATCH($E232, AC$2),1,0)"),0.0)</f>
        <v>0</v>
      </c>
      <c r="AD232" s="20">
        <f>IFERROR(__xludf.DUMMYFUNCTION("IF(REGEXMATCH($E232, AD$2),1,0)"),0.0)</f>
        <v>0</v>
      </c>
      <c r="AE232" s="20">
        <f>IFERROR(__xludf.DUMMYFUNCTION("IF(REGEXMATCH($E232, AE$2),1,0)"),0.0)</f>
        <v>0</v>
      </c>
      <c r="AF232" s="20"/>
      <c r="AG232" s="20"/>
      <c r="AH232" s="25">
        <f t="shared" si="3"/>
        <v>0</v>
      </c>
      <c r="AI232" s="25">
        <f>IFERROR(__xludf.DUMMYFUNCTION("IF(REGEXMATCH(LOWER($AG232), LOWER(AI$2)),1,0)"),0.0)</f>
        <v>0</v>
      </c>
      <c r="AJ232" s="25">
        <f>IFERROR(__xludf.DUMMYFUNCTION("IF(REGEXMATCH(LOWER($AG232), LOWER(AJ$2)),1,0)"),0.0)</f>
        <v>0</v>
      </c>
      <c r="AK232" s="25">
        <f>IFERROR(__xludf.DUMMYFUNCTION("IF(REGEXMATCH(LOWER($AG232), LOWER(AK$2)),1,0)"),0.0)</f>
        <v>0</v>
      </c>
      <c r="AL232" s="25">
        <f>IFERROR(__xludf.DUMMYFUNCTION("IF(REGEXMATCH(LOWER($AG232), LOWER(AL$2)),1,0)"),0.0)</f>
        <v>0</v>
      </c>
      <c r="AM232" s="25">
        <f>IFERROR(__xludf.DUMMYFUNCTION("IF(REGEXMATCH(LOWER($AG232), LOWER(AM$2)),1,0)"),0.0)</f>
        <v>0</v>
      </c>
      <c r="AN232" s="25">
        <f>IFERROR(__xludf.DUMMYFUNCTION("IF(REGEXMATCH(LOWER($AG232), LOWER(AN$2)),1,0)"),0.0)</f>
        <v>0</v>
      </c>
      <c r="AO232" s="25">
        <f>IFERROR(__xludf.DUMMYFUNCTION("IF(REGEXMATCH(LOWER($AG232), LOWER(AO$2)),1,0)"),0.0)</f>
        <v>0</v>
      </c>
      <c r="AP232" s="25">
        <f>IFERROR(__xludf.DUMMYFUNCTION("IF(REGEXMATCH(LOWER($AG232), LOWER(AP$2)),1,0)"),0.0)</f>
        <v>0</v>
      </c>
      <c r="AQ232" s="25">
        <f>IFERROR(__xludf.DUMMYFUNCTION("IF(REGEXMATCH(LOWER($AG232), LOWER(AQ$2)),1,0)"),0.0)</f>
        <v>0</v>
      </c>
      <c r="AR232" s="25">
        <f>IFERROR(__xludf.DUMMYFUNCTION("IF(REGEXMATCH(LOWER($AG232), LOWER(AR$2)),1,0)"),0.0)</f>
        <v>0</v>
      </c>
      <c r="AS232" s="25">
        <f>IFERROR(__xludf.DUMMYFUNCTION("IF(REGEXMATCH(LOWER($AG232), LOWER(AS$2)),1,0)"),0.0)</f>
        <v>0</v>
      </c>
      <c r="AT232" s="25">
        <f>IFERROR(__xludf.DUMMYFUNCTION("IF(REGEXMATCH(LOWER($AG232), LOWER(AT$2)),1,0)"),0.0)</f>
        <v>0</v>
      </c>
      <c r="AU232" s="25">
        <f>IFERROR(__xludf.DUMMYFUNCTION("IF(REGEXMATCH(LOWER($AG232), LOWER(AU$2)),1,0)"),0.0)</f>
        <v>0</v>
      </c>
      <c r="AV232" s="25">
        <f>IFERROR(__xludf.DUMMYFUNCTION("IF(REGEXMATCH(LOWER($AG232), LOWER(AV$2)),1,0)"),0.0)</f>
        <v>0</v>
      </c>
      <c r="AW232" s="25">
        <f>IFERROR(__xludf.DUMMYFUNCTION("IF(REGEXMATCH(LOWER($AG232), LOWER(AW$2)),1,0)"),0.0)</f>
        <v>0</v>
      </c>
      <c r="AX232" s="25">
        <f>IFERROR(__xludf.DUMMYFUNCTION("IF(REGEXMATCH(LOWER($AG232), LOWER(AX$2)),1,0)"),0.0)</f>
        <v>0</v>
      </c>
      <c r="AY232" s="20"/>
      <c r="AZ232" s="20"/>
      <c r="BA232" s="20"/>
      <c r="BB232" s="20"/>
    </row>
    <row r="233" ht="47.25" customHeight="1">
      <c r="A233" s="1" t="s">
        <v>1237</v>
      </c>
      <c r="B233" s="1" t="s">
        <v>1195</v>
      </c>
      <c r="C233" s="1" t="s">
        <v>1238</v>
      </c>
      <c r="D233" s="24">
        <v>0.0</v>
      </c>
      <c r="E233" s="20"/>
      <c r="F233" s="13" t="str">
        <f t="shared" ref="F233:G233" si="232">IMAGE(CONCATENATE("https://connectvideo.garmin.com",BA233))</f>
        <v/>
      </c>
      <c r="G233" s="13" t="str">
        <f t="shared" si="232"/>
        <v/>
      </c>
      <c r="H233" s="20"/>
      <c r="I233" s="20">
        <f>IFERROR(__xludf.DUMMYFUNCTION("IF(REGEXMATCH($E233, I$2),1,0)"),0.0)</f>
        <v>0</v>
      </c>
      <c r="J233" s="20">
        <f>IFERROR(__xludf.DUMMYFUNCTION("IF(REGEXMATCH($E233, J$2),1,0)"),0.0)</f>
        <v>0</v>
      </c>
      <c r="K233" s="20">
        <f>IFERROR(__xludf.DUMMYFUNCTION("IF(REGEXMATCH($E233, K$2),1,0)"),0.0)</f>
        <v>0</v>
      </c>
      <c r="L233" s="20">
        <f>IFERROR(__xludf.DUMMYFUNCTION("IF(REGEXMATCH($E233, L$2),1,0)"),0.0)</f>
        <v>0</v>
      </c>
      <c r="M233" s="20">
        <f>IFERROR(__xludf.DUMMYFUNCTION("IF(REGEXMATCH($E233, M$2),1,0)"),0.0)</f>
        <v>0</v>
      </c>
      <c r="N233" s="20">
        <f>IFERROR(__xludf.DUMMYFUNCTION("IF(REGEXMATCH($E233, N$2),1,0)"),0.0)</f>
        <v>0</v>
      </c>
      <c r="O233" s="20">
        <f>IFERROR(__xludf.DUMMYFUNCTION("IF(REGEXMATCH($E233, O$2),1,0)"),0.0)</f>
        <v>0</v>
      </c>
      <c r="P233" s="20">
        <f>IFERROR(__xludf.DUMMYFUNCTION("IF(REGEXMATCH($E233, P$2),1,0)"),0.0)</f>
        <v>0</v>
      </c>
      <c r="Q233" s="20">
        <f>IFERROR(__xludf.DUMMYFUNCTION("IF(REGEXMATCH($E233, Q$2),1,0)"),0.0)</f>
        <v>0</v>
      </c>
      <c r="R233" s="20">
        <f>IFERROR(__xludf.DUMMYFUNCTION("IF(REGEXMATCH($E233, R$2),1,0)"),0.0)</f>
        <v>0</v>
      </c>
      <c r="S233" s="20">
        <f>IFERROR(__xludf.DUMMYFUNCTION("IF(REGEXMATCH($E233, S$2),1,0)"),0.0)</f>
        <v>0</v>
      </c>
      <c r="T233" s="20">
        <f>IFERROR(__xludf.DUMMYFUNCTION("IF(REGEXMATCH($E233, T$2),1,0)"),0.0)</f>
        <v>0</v>
      </c>
      <c r="U233" s="20">
        <f>IFERROR(__xludf.DUMMYFUNCTION("IF(REGEXMATCH($E233, U$2),1,0)"),0.0)</f>
        <v>0</v>
      </c>
      <c r="V233" s="20">
        <f>IFERROR(__xludf.DUMMYFUNCTION("IF(REGEXMATCH($E233, V$2),1,0)"),0.0)</f>
        <v>0</v>
      </c>
      <c r="W233" s="20">
        <f>IFERROR(__xludf.DUMMYFUNCTION("IF(REGEXMATCH($E233, W$2),1,0)"),0.0)</f>
        <v>0</v>
      </c>
      <c r="X233" s="20">
        <f>IFERROR(__xludf.DUMMYFUNCTION("IF(REGEXMATCH($E233, X$2),1,0)"),0.0)</f>
        <v>0</v>
      </c>
      <c r="Y233" s="20">
        <f>IFERROR(__xludf.DUMMYFUNCTION("IF(REGEXMATCH($E233, Y$2),1,0)"),0.0)</f>
        <v>0</v>
      </c>
      <c r="Z233" s="20">
        <f>IFERROR(__xludf.DUMMYFUNCTION("IF(REGEXMATCH($E233, Z$2),1,0)"),0.0)</f>
        <v>0</v>
      </c>
      <c r="AA233" s="20">
        <f>IFERROR(__xludf.DUMMYFUNCTION("IF(REGEXMATCH($E233, AA$2),1,0)"),0.0)</f>
        <v>0</v>
      </c>
      <c r="AB233" s="20">
        <f>IFERROR(__xludf.DUMMYFUNCTION("IF(REGEXMATCH($E233, AB$2),1,0)"),0.0)</f>
        <v>0</v>
      </c>
      <c r="AC233" s="20">
        <f>IFERROR(__xludf.DUMMYFUNCTION("IF(REGEXMATCH($E233, AC$2),1,0)"),0.0)</f>
        <v>0</v>
      </c>
      <c r="AD233" s="20">
        <f>IFERROR(__xludf.DUMMYFUNCTION("IF(REGEXMATCH($E233, AD$2),1,0)"),0.0)</f>
        <v>0</v>
      </c>
      <c r="AE233" s="20">
        <f>IFERROR(__xludf.DUMMYFUNCTION("IF(REGEXMATCH($E233, AE$2),1,0)"),0.0)</f>
        <v>0</v>
      </c>
      <c r="AF233" s="20"/>
      <c r="AG233" s="20"/>
      <c r="AH233" s="25">
        <f t="shared" si="3"/>
        <v>0</v>
      </c>
      <c r="AI233" s="25">
        <f>IFERROR(__xludf.DUMMYFUNCTION("IF(REGEXMATCH(LOWER($AG233), LOWER(AI$2)),1,0)"),0.0)</f>
        <v>0</v>
      </c>
      <c r="AJ233" s="25">
        <f>IFERROR(__xludf.DUMMYFUNCTION("IF(REGEXMATCH(LOWER($AG233), LOWER(AJ$2)),1,0)"),0.0)</f>
        <v>0</v>
      </c>
      <c r="AK233" s="25">
        <f>IFERROR(__xludf.DUMMYFUNCTION("IF(REGEXMATCH(LOWER($AG233), LOWER(AK$2)),1,0)"),0.0)</f>
        <v>0</v>
      </c>
      <c r="AL233" s="25">
        <f>IFERROR(__xludf.DUMMYFUNCTION("IF(REGEXMATCH(LOWER($AG233), LOWER(AL$2)),1,0)"),0.0)</f>
        <v>0</v>
      </c>
      <c r="AM233" s="25">
        <f>IFERROR(__xludf.DUMMYFUNCTION("IF(REGEXMATCH(LOWER($AG233), LOWER(AM$2)),1,0)"),0.0)</f>
        <v>0</v>
      </c>
      <c r="AN233" s="25">
        <f>IFERROR(__xludf.DUMMYFUNCTION("IF(REGEXMATCH(LOWER($AG233), LOWER(AN$2)),1,0)"),0.0)</f>
        <v>0</v>
      </c>
      <c r="AO233" s="25">
        <f>IFERROR(__xludf.DUMMYFUNCTION("IF(REGEXMATCH(LOWER($AG233), LOWER(AO$2)),1,0)"),0.0)</f>
        <v>0</v>
      </c>
      <c r="AP233" s="25">
        <f>IFERROR(__xludf.DUMMYFUNCTION("IF(REGEXMATCH(LOWER($AG233), LOWER(AP$2)),1,0)"),0.0)</f>
        <v>0</v>
      </c>
      <c r="AQ233" s="25">
        <f>IFERROR(__xludf.DUMMYFUNCTION("IF(REGEXMATCH(LOWER($AG233), LOWER(AQ$2)),1,0)"),0.0)</f>
        <v>0</v>
      </c>
      <c r="AR233" s="25">
        <f>IFERROR(__xludf.DUMMYFUNCTION("IF(REGEXMATCH(LOWER($AG233), LOWER(AR$2)),1,0)"),0.0)</f>
        <v>0</v>
      </c>
      <c r="AS233" s="25">
        <f>IFERROR(__xludf.DUMMYFUNCTION("IF(REGEXMATCH(LOWER($AG233), LOWER(AS$2)),1,0)"),0.0)</f>
        <v>0</v>
      </c>
      <c r="AT233" s="25">
        <f>IFERROR(__xludf.DUMMYFUNCTION("IF(REGEXMATCH(LOWER($AG233), LOWER(AT$2)),1,0)"),0.0)</f>
        <v>0</v>
      </c>
      <c r="AU233" s="25">
        <f>IFERROR(__xludf.DUMMYFUNCTION("IF(REGEXMATCH(LOWER($AG233), LOWER(AU$2)),1,0)"),0.0)</f>
        <v>0</v>
      </c>
      <c r="AV233" s="25">
        <f>IFERROR(__xludf.DUMMYFUNCTION("IF(REGEXMATCH(LOWER($AG233), LOWER(AV$2)),1,0)"),0.0)</f>
        <v>0</v>
      </c>
      <c r="AW233" s="25">
        <f>IFERROR(__xludf.DUMMYFUNCTION("IF(REGEXMATCH(LOWER($AG233), LOWER(AW$2)),1,0)"),0.0)</f>
        <v>0</v>
      </c>
      <c r="AX233" s="25">
        <f>IFERROR(__xludf.DUMMYFUNCTION("IF(REGEXMATCH(LOWER($AG233), LOWER(AX$2)),1,0)"),0.0)</f>
        <v>0</v>
      </c>
      <c r="AY233" s="20"/>
      <c r="AZ233" s="20"/>
      <c r="BA233" s="20"/>
      <c r="BB233" s="20"/>
    </row>
    <row r="234" ht="47.25" customHeight="1">
      <c r="A234" s="1" t="s">
        <v>1239</v>
      </c>
      <c r="B234" s="1" t="s">
        <v>1195</v>
      </c>
      <c r="C234" s="1" t="s">
        <v>1240</v>
      </c>
      <c r="D234" s="24">
        <v>0.0</v>
      </c>
      <c r="E234" s="20"/>
      <c r="F234" s="13" t="str">
        <f t="shared" ref="F234:G234" si="233">IMAGE(CONCATENATE("https://connectvideo.garmin.com",BA234))</f>
        <v/>
      </c>
      <c r="G234" s="13" t="str">
        <f t="shared" si="233"/>
        <v/>
      </c>
      <c r="H234" s="20"/>
      <c r="I234" s="20">
        <f>IFERROR(__xludf.DUMMYFUNCTION("IF(REGEXMATCH($E234, I$2),1,0)"),0.0)</f>
        <v>0</v>
      </c>
      <c r="J234" s="20">
        <f>IFERROR(__xludf.DUMMYFUNCTION("IF(REGEXMATCH($E234, J$2),1,0)"),0.0)</f>
        <v>0</v>
      </c>
      <c r="K234" s="20">
        <f>IFERROR(__xludf.DUMMYFUNCTION("IF(REGEXMATCH($E234, K$2),1,0)"),0.0)</f>
        <v>0</v>
      </c>
      <c r="L234" s="20">
        <f>IFERROR(__xludf.DUMMYFUNCTION("IF(REGEXMATCH($E234, L$2),1,0)"),0.0)</f>
        <v>0</v>
      </c>
      <c r="M234" s="20">
        <f>IFERROR(__xludf.DUMMYFUNCTION("IF(REGEXMATCH($E234, M$2),1,0)"),0.0)</f>
        <v>0</v>
      </c>
      <c r="N234" s="20">
        <f>IFERROR(__xludf.DUMMYFUNCTION("IF(REGEXMATCH($E234, N$2),1,0)"),0.0)</f>
        <v>0</v>
      </c>
      <c r="O234" s="20">
        <f>IFERROR(__xludf.DUMMYFUNCTION("IF(REGEXMATCH($E234, O$2),1,0)"),0.0)</f>
        <v>0</v>
      </c>
      <c r="P234" s="20">
        <f>IFERROR(__xludf.DUMMYFUNCTION("IF(REGEXMATCH($E234, P$2),1,0)"),0.0)</f>
        <v>0</v>
      </c>
      <c r="Q234" s="20">
        <f>IFERROR(__xludf.DUMMYFUNCTION("IF(REGEXMATCH($E234, Q$2),1,0)"),0.0)</f>
        <v>0</v>
      </c>
      <c r="R234" s="20">
        <f>IFERROR(__xludf.DUMMYFUNCTION("IF(REGEXMATCH($E234, R$2),1,0)"),0.0)</f>
        <v>0</v>
      </c>
      <c r="S234" s="20">
        <f>IFERROR(__xludf.DUMMYFUNCTION("IF(REGEXMATCH($E234, S$2),1,0)"),0.0)</f>
        <v>0</v>
      </c>
      <c r="T234" s="20">
        <f>IFERROR(__xludf.DUMMYFUNCTION("IF(REGEXMATCH($E234, T$2),1,0)"),0.0)</f>
        <v>0</v>
      </c>
      <c r="U234" s="20">
        <f>IFERROR(__xludf.DUMMYFUNCTION("IF(REGEXMATCH($E234, U$2),1,0)"),0.0)</f>
        <v>0</v>
      </c>
      <c r="V234" s="20">
        <f>IFERROR(__xludf.DUMMYFUNCTION("IF(REGEXMATCH($E234, V$2),1,0)"),0.0)</f>
        <v>0</v>
      </c>
      <c r="W234" s="20">
        <f>IFERROR(__xludf.DUMMYFUNCTION("IF(REGEXMATCH($E234, W$2),1,0)"),0.0)</f>
        <v>0</v>
      </c>
      <c r="X234" s="20">
        <f>IFERROR(__xludf.DUMMYFUNCTION("IF(REGEXMATCH($E234, X$2),1,0)"),0.0)</f>
        <v>0</v>
      </c>
      <c r="Y234" s="20">
        <f>IFERROR(__xludf.DUMMYFUNCTION("IF(REGEXMATCH($E234, Y$2),1,0)"),0.0)</f>
        <v>0</v>
      </c>
      <c r="Z234" s="20">
        <f>IFERROR(__xludf.DUMMYFUNCTION("IF(REGEXMATCH($E234, Z$2),1,0)"),0.0)</f>
        <v>0</v>
      </c>
      <c r="AA234" s="20">
        <f>IFERROR(__xludf.DUMMYFUNCTION("IF(REGEXMATCH($E234, AA$2),1,0)"),0.0)</f>
        <v>0</v>
      </c>
      <c r="AB234" s="20">
        <f>IFERROR(__xludf.DUMMYFUNCTION("IF(REGEXMATCH($E234, AB$2),1,0)"),0.0)</f>
        <v>0</v>
      </c>
      <c r="AC234" s="20">
        <f>IFERROR(__xludf.DUMMYFUNCTION("IF(REGEXMATCH($E234, AC$2),1,0)"),0.0)</f>
        <v>0</v>
      </c>
      <c r="AD234" s="20">
        <f>IFERROR(__xludf.DUMMYFUNCTION("IF(REGEXMATCH($E234, AD$2),1,0)"),0.0)</f>
        <v>0</v>
      </c>
      <c r="AE234" s="20">
        <f>IFERROR(__xludf.DUMMYFUNCTION("IF(REGEXMATCH($E234, AE$2),1,0)"),0.0)</f>
        <v>0</v>
      </c>
      <c r="AF234" s="20"/>
      <c r="AG234" s="20"/>
      <c r="AH234" s="25">
        <f t="shared" si="3"/>
        <v>0</v>
      </c>
      <c r="AI234" s="25">
        <f>IFERROR(__xludf.DUMMYFUNCTION("IF(REGEXMATCH(LOWER($AG234), LOWER(AI$2)),1,0)"),0.0)</f>
        <v>0</v>
      </c>
      <c r="AJ234" s="25">
        <f>IFERROR(__xludf.DUMMYFUNCTION("IF(REGEXMATCH(LOWER($AG234), LOWER(AJ$2)),1,0)"),0.0)</f>
        <v>0</v>
      </c>
      <c r="AK234" s="25">
        <f>IFERROR(__xludf.DUMMYFUNCTION("IF(REGEXMATCH(LOWER($AG234), LOWER(AK$2)),1,0)"),0.0)</f>
        <v>0</v>
      </c>
      <c r="AL234" s="25">
        <f>IFERROR(__xludf.DUMMYFUNCTION("IF(REGEXMATCH(LOWER($AG234), LOWER(AL$2)),1,0)"),0.0)</f>
        <v>0</v>
      </c>
      <c r="AM234" s="25">
        <f>IFERROR(__xludf.DUMMYFUNCTION("IF(REGEXMATCH(LOWER($AG234), LOWER(AM$2)),1,0)"),0.0)</f>
        <v>0</v>
      </c>
      <c r="AN234" s="25">
        <f>IFERROR(__xludf.DUMMYFUNCTION("IF(REGEXMATCH(LOWER($AG234), LOWER(AN$2)),1,0)"),0.0)</f>
        <v>0</v>
      </c>
      <c r="AO234" s="25">
        <f>IFERROR(__xludf.DUMMYFUNCTION("IF(REGEXMATCH(LOWER($AG234), LOWER(AO$2)),1,0)"),0.0)</f>
        <v>0</v>
      </c>
      <c r="AP234" s="25">
        <f>IFERROR(__xludf.DUMMYFUNCTION("IF(REGEXMATCH(LOWER($AG234), LOWER(AP$2)),1,0)"),0.0)</f>
        <v>0</v>
      </c>
      <c r="AQ234" s="25">
        <f>IFERROR(__xludf.DUMMYFUNCTION("IF(REGEXMATCH(LOWER($AG234), LOWER(AQ$2)),1,0)"),0.0)</f>
        <v>0</v>
      </c>
      <c r="AR234" s="25">
        <f>IFERROR(__xludf.DUMMYFUNCTION("IF(REGEXMATCH(LOWER($AG234), LOWER(AR$2)),1,0)"),0.0)</f>
        <v>0</v>
      </c>
      <c r="AS234" s="25">
        <f>IFERROR(__xludf.DUMMYFUNCTION("IF(REGEXMATCH(LOWER($AG234), LOWER(AS$2)),1,0)"),0.0)</f>
        <v>0</v>
      </c>
      <c r="AT234" s="25">
        <f>IFERROR(__xludf.DUMMYFUNCTION("IF(REGEXMATCH(LOWER($AG234), LOWER(AT$2)),1,0)"),0.0)</f>
        <v>0</v>
      </c>
      <c r="AU234" s="25">
        <f>IFERROR(__xludf.DUMMYFUNCTION("IF(REGEXMATCH(LOWER($AG234), LOWER(AU$2)),1,0)"),0.0)</f>
        <v>0</v>
      </c>
      <c r="AV234" s="25">
        <f>IFERROR(__xludf.DUMMYFUNCTION("IF(REGEXMATCH(LOWER($AG234), LOWER(AV$2)),1,0)"),0.0)</f>
        <v>0</v>
      </c>
      <c r="AW234" s="25">
        <f>IFERROR(__xludf.DUMMYFUNCTION("IF(REGEXMATCH(LOWER($AG234), LOWER(AW$2)),1,0)"),0.0)</f>
        <v>0</v>
      </c>
      <c r="AX234" s="25">
        <f>IFERROR(__xludf.DUMMYFUNCTION("IF(REGEXMATCH(LOWER($AG234), LOWER(AX$2)),1,0)"),0.0)</f>
        <v>0</v>
      </c>
      <c r="AY234" s="20"/>
      <c r="AZ234" s="20"/>
      <c r="BA234" s="20"/>
      <c r="BB234" s="20"/>
    </row>
    <row r="235" ht="47.25" customHeight="1">
      <c r="A235" s="1" t="s">
        <v>1241</v>
      </c>
      <c r="B235" s="1" t="s">
        <v>154</v>
      </c>
      <c r="C235" s="1" t="s">
        <v>1242</v>
      </c>
      <c r="D235" s="24">
        <v>0.0</v>
      </c>
      <c r="E235" s="20"/>
      <c r="F235" s="13" t="str">
        <f t="shared" ref="F235:G235" si="234">IMAGE(CONCATENATE("https://connectvideo.garmin.com",BA235))</f>
        <v/>
      </c>
      <c r="G235" s="13" t="str">
        <f t="shared" si="234"/>
        <v/>
      </c>
      <c r="H235" s="20"/>
      <c r="I235" s="20">
        <f>IFERROR(__xludf.DUMMYFUNCTION("IF(REGEXMATCH($E235, I$2),1,0)"),0.0)</f>
        <v>0</v>
      </c>
      <c r="J235" s="20">
        <f>IFERROR(__xludf.DUMMYFUNCTION("IF(REGEXMATCH($E235, J$2),1,0)"),0.0)</f>
        <v>0</v>
      </c>
      <c r="K235" s="20">
        <f>IFERROR(__xludf.DUMMYFUNCTION("IF(REGEXMATCH($E235, K$2),1,0)"),0.0)</f>
        <v>0</v>
      </c>
      <c r="L235" s="20">
        <f>IFERROR(__xludf.DUMMYFUNCTION("IF(REGEXMATCH($E235, L$2),1,0)"),0.0)</f>
        <v>0</v>
      </c>
      <c r="M235" s="20">
        <f>IFERROR(__xludf.DUMMYFUNCTION("IF(REGEXMATCH($E235, M$2),1,0)"),0.0)</f>
        <v>0</v>
      </c>
      <c r="N235" s="20">
        <f>IFERROR(__xludf.DUMMYFUNCTION("IF(REGEXMATCH($E235, N$2),1,0)"),0.0)</f>
        <v>0</v>
      </c>
      <c r="O235" s="20">
        <f>IFERROR(__xludf.DUMMYFUNCTION("IF(REGEXMATCH($E235, O$2),1,0)"),0.0)</f>
        <v>0</v>
      </c>
      <c r="P235" s="20">
        <f>IFERROR(__xludf.DUMMYFUNCTION("IF(REGEXMATCH($E235, P$2),1,0)"),0.0)</f>
        <v>0</v>
      </c>
      <c r="Q235" s="20">
        <f>IFERROR(__xludf.DUMMYFUNCTION("IF(REGEXMATCH($E235, Q$2),1,0)"),0.0)</f>
        <v>0</v>
      </c>
      <c r="R235" s="20">
        <f>IFERROR(__xludf.DUMMYFUNCTION("IF(REGEXMATCH($E235, R$2),1,0)"),0.0)</f>
        <v>0</v>
      </c>
      <c r="S235" s="20">
        <f>IFERROR(__xludf.DUMMYFUNCTION("IF(REGEXMATCH($E235, S$2),1,0)"),0.0)</f>
        <v>0</v>
      </c>
      <c r="T235" s="20">
        <f>IFERROR(__xludf.DUMMYFUNCTION("IF(REGEXMATCH($E235, T$2),1,0)"),0.0)</f>
        <v>0</v>
      </c>
      <c r="U235" s="20">
        <f>IFERROR(__xludf.DUMMYFUNCTION("IF(REGEXMATCH($E235, U$2),1,0)"),0.0)</f>
        <v>0</v>
      </c>
      <c r="V235" s="20">
        <f>IFERROR(__xludf.DUMMYFUNCTION("IF(REGEXMATCH($E235, V$2),1,0)"),0.0)</f>
        <v>0</v>
      </c>
      <c r="W235" s="20">
        <f>IFERROR(__xludf.DUMMYFUNCTION("IF(REGEXMATCH($E235, W$2),1,0)"),0.0)</f>
        <v>0</v>
      </c>
      <c r="X235" s="20">
        <f>IFERROR(__xludf.DUMMYFUNCTION("IF(REGEXMATCH($E235, X$2),1,0)"),0.0)</f>
        <v>0</v>
      </c>
      <c r="Y235" s="20">
        <f>IFERROR(__xludf.DUMMYFUNCTION("IF(REGEXMATCH($E235, Y$2),1,0)"),0.0)</f>
        <v>0</v>
      </c>
      <c r="Z235" s="20">
        <f>IFERROR(__xludf.DUMMYFUNCTION("IF(REGEXMATCH($E235, Z$2),1,0)"),0.0)</f>
        <v>0</v>
      </c>
      <c r="AA235" s="20">
        <f>IFERROR(__xludf.DUMMYFUNCTION("IF(REGEXMATCH($E235, AA$2),1,0)"),0.0)</f>
        <v>0</v>
      </c>
      <c r="AB235" s="20">
        <f>IFERROR(__xludf.DUMMYFUNCTION("IF(REGEXMATCH($E235, AB$2),1,0)"),0.0)</f>
        <v>0</v>
      </c>
      <c r="AC235" s="20">
        <f>IFERROR(__xludf.DUMMYFUNCTION("IF(REGEXMATCH($E235, AC$2),1,0)"),0.0)</f>
        <v>0</v>
      </c>
      <c r="AD235" s="20">
        <f>IFERROR(__xludf.DUMMYFUNCTION("IF(REGEXMATCH($E235, AD$2),1,0)"),0.0)</f>
        <v>0</v>
      </c>
      <c r="AE235" s="20">
        <f>IFERROR(__xludf.DUMMYFUNCTION("IF(REGEXMATCH($E235, AE$2),1,0)"),0.0)</f>
        <v>0</v>
      </c>
      <c r="AF235" s="20"/>
      <c r="AG235" s="20"/>
      <c r="AH235" s="25">
        <f t="shared" si="3"/>
        <v>0</v>
      </c>
      <c r="AI235" s="25">
        <f>IFERROR(__xludf.DUMMYFUNCTION("IF(REGEXMATCH(LOWER($AG235), LOWER(AI$2)),1,0)"),0.0)</f>
        <v>0</v>
      </c>
      <c r="AJ235" s="25">
        <f>IFERROR(__xludf.DUMMYFUNCTION("IF(REGEXMATCH(LOWER($AG235), LOWER(AJ$2)),1,0)"),0.0)</f>
        <v>0</v>
      </c>
      <c r="AK235" s="25">
        <f>IFERROR(__xludf.DUMMYFUNCTION("IF(REGEXMATCH(LOWER($AG235), LOWER(AK$2)),1,0)"),0.0)</f>
        <v>0</v>
      </c>
      <c r="AL235" s="25">
        <f>IFERROR(__xludf.DUMMYFUNCTION("IF(REGEXMATCH(LOWER($AG235), LOWER(AL$2)),1,0)"),0.0)</f>
        <v>0</v>
      </c>
      <c r="AM235" s="25">
        <f>IFERROR(__xludf.DUMMYFUNCTION("IF(REGEXMATCH(LOWER($AG235), LOWER(AM$2)),1,0)"),0.0)</f>
        <v>0</v>
      </c>
      <c r="AN235" s="25">
        <f>IFERROR(__xludf.DUMMYFUNCTION("IF(REGEXMATCH(LOWER($AG235), LOWER(AN$2)),1,0)"),0.0)</f>
        <v>0</v>
      </c>
      <c r="AO235" s="25">
        <f>IFERROR(__xludf.DUMMYFUNCTION("IF(REGEXMATCH(LOWER($AG235), LOWER(AO$2)),1,0)"),0.0)</f>
        <v>0</v>
      </c>
      <c r="AP235" s="25">
        <f>IFERROR(__xludf.DUMMYFUNCTION("IF(REGEXMATCH(LOWER($AG235), LOWER(AP$2)),1,0)"),0.0)</f>
        <v>0</v>
      </c>
      <c r="AQ235" s="25">
        <f>IFERROR(__xludf.DUMMYFUNCTION("IF(REGEXMATCH(LOWER($AG235), LOWER(AQ$2)),1,0)"),0.0)</f>
        <v>0</v>
      </c>
      <c r="AR235" s="25">
        <f>IFERROR(__xludf.DUMMYFUNCTION("IF(REGEXMATCH(LOWER($AG235), LOWER(AR$2)),1,0)"),0.0)</f>
        <v>0</v>
      </c>
      <c r="AS235" s="25">
        <f>IFERROR(__xludf.DUMMYFUNCTION("IF(REGEXMATCH(LOWER($AG235), LOWER(AS$2)),1,0)"),0.0)</f>
        <v>0</v>
      </c>
      <c r="AT235" s="25">
        <f>IFERROR(__xludf.DUMMYFUNCTION("IF(REGEXMATCH(LOWER($AG235), LOWER(AT$2)),1,0)"),0.0)</f>
        <v>0</v>
      </c>
      <c r="AU235" s="25">
        <f>IFERROR(__xludf.DUMMYFUNCTION("IF(REGEXMATCH(LOWER($AG235), LOWER(AU$2)),1,0)"),0.0)</f>
        <v>0</v>
      </c>
      <c r="AV235" s="25">
        <f>IFERROR(__xludf.DUMMYFUNCTION("IF(REGEXMATCH(LOWER($AG235), LOWER(AV$2)),1,0)"),0.0)</f>
        <v>0</v>
      </c>
      <c r="AW235" s="25">
        <f>IFERROR(__xludf.DUMMYFUNCTION("IF(REGEXMATCH(LOWER($AG235), LOWER(AW$2)),1,0)"),0.0)</f>
        <v>0</v>
      </c>
      <c r="AX235" s="25">
        <f>IFERROR(__xludf.DUMMYFUNCTION("IF(REGEXMATCH(LOWER($AG235), LOWER(AX$2)),1,0)"),0.0)</f>
        <v>0</v>
      </c>
      <c r="AY235" s="20"/>
      <c r="AZ235" s="20"/>
      <c r="BA235" s="20"/>
      <c r="BB235" s="20"/>
    </row>
    <row r="236" ht="47.25" customHeight="1">
      <c r="A236" s="1" t="s">
        <v>1243</v>
      </c>
      <c r="B236" s="1" t="s">
        <v>154</v>
      </c>
      <c r="C236" s="1" t="s">
        <v>1244</v>
      </c>
      <c r="D236" s="24">
        <v>0.0</v>
      </c>
      <c r="E236" s="20"/>
      <c r="F236" s="13" t="str">
        <f t="shared" ref="F236:G236" si="235">IMAGE(CONCATENATE("https://connectvideo.garmin.com",BA236))</f>
        <v/>
      </c>
      <c r="G236" s="13" t="str">
        <f t="shared" si="235"/>
        <v/>
      </c>
      <c r="H236" s="20"/>
      <c r="I236" s="20">
        <f>IFERROR(__xludf.DUMMYFUNCTION("IF(REGEXMATCH($E236, I$2),1,0)"),0.0)</f>
        <v>0</v>
      </c>
      <c r="J236" s="20">
        <f>IFERROR(__xludf.DUMMYFUNCTION("IF(REGEXMATCH($E236, J$2),1,0)"),0.0)</f>
        <v>0</v>
      </c>
      <c r="K236" s="20">
        <f>IFERROR(__xludf.DUMMYFUNCTION("IF(REGEXMATCH($E236, K$2),1,0)"),0.0)</f>
        <v>0</v>
      </c>
      <c r="L236" s="20">
        <f>IFERROR(__xludf.DUMMYFUNCTION("IF(REGEXMATCH($E236, L$2),1,0)"),0.0)</f>
        <v>0</v>
      </c>
      <c r="M236" s="20">
        <f>IFERROR(__xludf.DUMMYFUNCTION("IF(REGEXMATCH($E236, M$2),1,0)"),0.0)</f>
        <v>0</v>
      </c>
      <c r="N236" s="20">
        <f>IFERROR(__xludf.DUMMYFUNCTION("IF(REGEXMATCH($E236, N$2),1,0)"),0.0)</f>
        <v>0</v>
      </c>
      <c r="O236" s="20">
        <f>IFERROR(__xludf.DUMMYFUNCTION("IF(REGEXMATCH($E236, O$2),1,0)"),0.0)</f>
        <v>0</v>
      </c>
      <c r="P236" s="20">
        <f>IFERROR(__xludf.DUMMYFUNCTION("IF(REGEXMATCH($E236, P$2),1,0)"),0.0)</f>
        <v>0</v>
      </c>
      <c r="Q236" s="20">
        <f>IFERROR(__xludf.DUMMYFUNCTION("IF(REGEXMATCH($E236, Q$2),1,0)"),0.0)</f>
        <v>0</v>
      </c>
      <c r="R236" s="20">
        <f>IFERROR(__xludf.DUMMYFUNCTION("IF(REGEXMATCH($E236, R$2),1,0)"),0.0)</f>
        <v>0</v>
      </c>
      <c r="S236" s="20">
        <f>IFERROR(__xludf.DUMMYFUNCTION("IF(REGEXMATCH($E236, S$2),1,0)"),0.0)</f>
        <v>0</v>
      </c>
      <c r="T236" s="20">
        <f>IFERROR(__xludf.DUMMYFUNCTION("IF(REGEXMATCH($E236, T$2),1,0)"),0.0)</f>
        <v>0</v>
      </c>
      <c r="U236" s="20">
        <f>IFERROR(__xludf.DUMMYFUNCTION("IF(REGEXMATCH($E236, U$2),1,0)"),0.0)</f>
        <v>0</v>
      </c>
      <c r="V236" s="20">
        <f>IFERROR(__xludf.DUMMYFUNCTION("IF(REGEXMATCH($E236, V$2),1,0)"),0.0)</f>
        <v>0</v>
      </c>
      <c r="W236" s="20">
        <f>IFERROR(__xludf.DUMMYFUNCTION("IF(REGEXMATCH($E236, W$2),1,0)"),0.0)</f>
        <v>0</v>
      </c>
      <c r="X236" s="20">
        <f>IFERROR(__xludf.DUMMYFUNCTION("IF(REGEXMATCH($E236, X$2),1,0)"),0.0)</f>
        <v>0</v>
      </c>
      <c r="Y236" s="20">
        <f>IFERROR(__xludf.DUMMYFUNCTION("IF(REGEXMATCH($E236, Y$2),1,0)"),0.0)</f>
        <v>0</v>
      </c>
      <c r="Z236" s="20">
        <f>IFERROR(__xludf.DUMMYFUNCTION("IF(REGEXMATCH($E236, Z$2),1,0)"),0.0)</f>
        <v>0</v>
      </c>
      <c r="AA236" s="20">
        <f>IFERROR(__xludf.DUMMYFUNCTION("IF(REGEXMATCH($E236, AA$2),1,0)"),0.0)</f>
        <v>0</v>
      </c>
      <c r="AB236" s="20">
        <f>IFERROR(__xludf.DUMMYFUNCTION("IF(REGEXMATCH($E236, AB$2),1,0)"),0.0)</f>
        <v>0</v>
      </c>
      <c r="AC236" s="20">
        <f>IFERROR(__xludf.DUMMYFUNCTION("IF(REGEXMATCH($E236, AC$2),1,0)"),0.0)</f>
        <v>0</v>
      </c>
      <c r="AD236" s="20">
        <f>IFERROR(__xludf.DUMMYFUNCTION("IF(REGEXMATCH($E236, AD$2),1,0)"),0.0)</f>
        <v>0</v>
      </c>
      <c r="AE236" s="20">
        <f>IFERROR(__xludf.DUMMYFUNCTION("IF(REGEXMATCH($E236, AE$2),1,0)"),0.0)</f>
        <v>0</v>
      </c>
      <c r="AF236" s="20"/>
      <c r="AG236" s="20"/>
      <c r="AH236" s="25">
        <f t="shared" si="3"/>
        <v>0</v>
      </c>
      <c r="AI236" s="25">
        <f>IFERROR(__xludf.DUMMYFUNCTION("IF(REGEXMATCH(LOWER($AG236), LOWER(AI$2)),1,0)"),0.0)</f>
        <v>0</v>
      </c>
      <c r="AJ236" s="25">
        <f>IFERROR(__xludf.DUMMYFUNCTION("IF(REGEXMATCH(LOWER($AG236), LOWER(AJ$2)),1,0)"),0.0)</f>
        <v>0</v>
      </c>
      <c r="AK236" s="25">
        <f>IFERROR(__xludf.DUMMYFUNCTION("IF(REGEXMATCH(LOWER($AG236), LOWER(AK$2)),1,0)"),0.0)</f>
        <v>0</v>
      </c>
      <c r="AL236" s="25">
        <f>IFERROR(__xludf.DUMMYFUNCTION("IF(REGEXMATCH(LOWER($AG236), LOWER(AL$2)),1,0)"),0.0)</f>
        <v>0</v>
      </c>
      <c r="AM236" s="25">
        <f>IFERROR(__xludf.DUMMYFUNCTION("IF(REGEXMATCH(LOWER($AG236), LOWER(AM$2)),1,0)"),0.0)</f>
        <v>0</v>
      </c>
      <c r="AN236" s="25">
        <f>IFERROR(__xludf.DUMMYFUNCTION("IF(REGEXMATCH(LOWER($AG236), LOWER(AN$2)),1,0)"),0.0)</f>
        <v>0</v>
      </c>
      <c r="AO236" s="25">
        <f>IFERROR(__xludf.DUMMYFUNCTION("IF(REGEXMATCH(LOWER($AG236), LOWER(AO$2)),1,0)"),0.0)</f>
        <v>0</v>
      </c>
      <c r="AP236" s="25">
        <f>IFERROR(__xludf.DUMMYFUNCTION("IF(REGEXMATCH(LOWER($AG236), LOWER(AP$2)),1,0)"),0.0)</f>
        <v>0</v>
      </c>
      <c r="AQ236" s="25">
        <f>IFERROR(__xludf.DUMMYFUNCTION("IF(REGEXMATCH(LOWER($AG236), LOWER(AQ$2)),1,0)"),0.0)</f>
        <v>0</v>
      </c>
      <c r="AR236" s="25">
        <f>IFERROR(__xludf.DUMMYFUNCTION("IF(REGEXMATCH(LOWER($AG236), LOWER(AR$2)),1,0)"),0.0)</f>
        <v>0</v>
      </c>
      <c r="AS236" s="25">
        <f>IFERROR(__xludf.DUMMYFUNCTION("IF(REGEXMATCH(LOWER($AG236), LOWER(AS$2)),1,0)"),0.0)</f>
        <v>0</v>
      </c>
      <c r="AT236" s="25">
        <f>IFERROR(__xludf.DUMMYFUNCTION("IF(REGEXMATCH(LOWER($AG236), LOWER(AT$2)),1,0)"),0.0)</f>
        <v>0</v>
      </c>
      <c r="AU236" s="25">
        <f>IFERROR(__xludf.DUMMYFUNCTION("IF(REGEXMATCH(LOWER($AG236), LOWER(AU$2)),1,0)"),0.0)</f>
        <v>0</v>
      </c>
      <c r="AV236" s="25">
        <f>IFERROR(__xludf.DUMMYFUNCTION("IF(REGEXMATCH(LOWER($AG236), LOWER(AV$2)),1,0)"),0.0)</f>
        <v>0</v>
      </c>
      <c r="AW236" s="25">
        <f>IFERROR(__xludf.DUMMYFUNCTION("IF(REGEXMATCH(LOWER($AG236), LOWER(AW$2)),1,0)"),0.0)</f>
        <v>0</v>
      </c>
      <c r="AX236" s="25">
        <f>IFERROR(__xludf.DUMMYFUNCTION("IF(REGEXMATCH(LOWER($AG236), LOWER(AX$2)),1,0)"),0.0)</f>
        <v>0</v>
      </c>
      <c r="AY236" s="20"/>
      <c r="AZ236" s="20"/>
      <c r="BA236" s="20"/>
      <c r="BB236" s="20"/>
    </row>
    <row r="237" ht="47.25" customHeight="1">
      <c r="A237" s="1" t="s">
        <v>1245</v>
      </c>
      <c r="B237" s="1" t="s">
        <v>154</v>
      </c>
      <c r="C237" s="1" t="s">
        <v>1246</v>
      </c>
      <c r="D237" s="24">
        <v>0.0</v>
      </c>
      <c r="E237" s="20"/>
      <c r="F237" s="13" t="str">
        <f t="shared" ref="F237:G237" si="236">IMAGE(CONCATENATE("https://connectvideo.garmin.com",BA237))</f>
        <v/>
      </c>
      <c r="G237" s="13" t="str">
        <f t="shared" si="236"/>
        <v/>
      </c>
      <c r="H237" s="20"/>
      <c r="I237" s="20">
        <f>IFERROR(__xludf.DUMMYFUNCTION("IF(REGEXMATCH($E237, I$2),1,0)"),0.0)</f>
        <v>0</v>
      </c>
      <c r="J237" s="20">
        <f>IFERROR(__xludf.DUMMYFUNCTION("IF(REGEXMATCH($E237, J$2),1,0)"),0.0)</f>
        <v>0</v>
      </c>
      <c r="K237" s="20">
        <f>IFERROR(__xludf.DUMMYFUNCTION("IF(REGEXMATCH($E237, K$2),1,0)"),0.0)</f>
        <v>0</v>
      </c>
      <c r="L237" s="20">
        <f>IFERROR(__xludf.DUMMYFUNCTION("IF(REGEXMATCH($E237, L$2),1,0)"),0.0)</f>
        <v>0</v>
      </c>
      <c r="M237" s="20">
        <f>IFERROR(__xludf.DUMMYFUNCTION("IF(REGEXMATCH($E237, M$2),1,0)"),0.0)</f>
        <v>0</v>
      </c>
      <c r="N237" s="20">
        <f>IFERROR(__xludf.DUMMYFUNCTION("IF(REGEXMATCH($E237, N$2),1,0)"),0.0)</f>
        <v>0</v>
      </c>
      <c r="O237" s="20">
        <f>IFERROR(__xludf.DUMMYFUNCTION("IF(REGEXMATCH($E237, O$2),1,0)"),0.0)</f>
        <v>0</v>
      </c>
      <c r="P237" s="20">
        <f>IFERROR(__xludf.DUMMYFUNCTION("IF(REGEXMATCH($E237, P$2),1,0)"),0.0)</f>
        <v>0</v>
      </c>
      <c r="Q237" s="20">
        <f>IFERROR(__xludf.DUMMYFUNCTION("IF(REGEXMATCH($E237, Q$2),1,0)"),0.0)</f>
        <v>0</v>
      </c>
      <c r="R237" s="20">
        <f>IFERROR(__xludf.DUMMYFUNCTION("IF(REGEXMATCH($E237, R$2),1,0)"),0.0)</f>
        <v>0</v>
      </c>
      <c r="S237" s="20">
        <f>IFERROR(__xludf.DUMMYFUNCTION("IF(REGEXMATCH($E237, S$2),1,0)"),0.0)</f>
        <v>0</v>
      </c>
      <c r="T237" s="20">
        <f>IFERROR(__xludf.DUMMYFUNCTION("IF(REGEXMATCH($E237, T$2),1,0)"),0.0)</f>
        <v>0</v>
      </c>
      <c r="U237" s="20">
        <f>IFERROR(__xludf.DUMMYFUNCTION("IF(REGEXMATCH($E237, U$2),1,0)"),0.0)</f>
        <v>0</v>
      </c>
      <c r="V237" s="20">
        <f>IFERROR(__xludf.DUMMYFUNCTION("IF(REGEXMATCH($E237, V$2),1,0)"),0.0)</f>
        <v>0</v>
      </c>
      <c r="W237" s="20">
        <f>IFERROR(__xludf.DUMMYFUNCTION("IF(REGEXMATCH($E237, W$2),1,0)"),0.0)</f>
        <v>0</v>
      </c>
      <c r="X237" s="20">
        <f>IFERROR(__xludf.DUMMYFUNCTION("IF(REGEXMATCH($E237, X$2),1,0)"),0.0)</f>
        <v>0</v>
      </c>
      <c r="Y237" s="20">
        <f>IFERROR(__xludf.DUMMYFUNCTION("IF(REGEXMATCH($E237, Y$2),1,0)"),0.0)</f>
        <v>0</v>
      </c>
      <c r="Z237" s="20">
        <f>IFERROR(__xludf.DUMMYFUNCTION("IF(REGEXMATCH($E237, Z$2),1,0)"),0.0)</f>
        <v>0</v>
      </c>
      <c r="AA237" s="20">
        <f>IFERROR(__xludf.DUMMYFUNCTION("IF(REGEXMATCH($E237, AA$2),1,0)"),0.0)</f>
        <v>0</v>
      </c>
      <c r="AB237" s="20">
        <f>IFERROR(__xludf.DUMMYFUNCTION("IF(REGEXMATCH($E237, AB$2),1,0)"),0.0)</f>
        <v>0</v>
      </c>
      <c r="AC237" s="20">
        <f>IFERROR(__xludf.DUMMYFUNCTION("IF(REGEXMATCH($E237, AC$2),1,0)"),0.0)</f>
        <v>0</v>
      </c>
      <c r="AD237" s="20">
        <f>IFERROR(__xludf.DUMMYFUNCTION("IF(REGEXMATCH($E237, AD$2),1,0)"),0.0)</f>
        <v>0</v>
      </c>
      <c r="AE237" s="20">
        <f>IFERROR(__xludf.DUMMYFUNCTION("IF(REGEXMATCH($E237, AE$2),1,0)"),0.0)</f>
        <v>0</v>
      </c>
      <c r="AF237" s="20"/>
      <c r="AG237" s="20"/>
      <c r="AH237" s="25">
        <f t="shared" si="3"/>
        <v>0</v>
      </c>
      <c r="AI237" s="25">
        <f>IFERROR(__xludf.DUMMYFUNCTION("IF(REGEXMATCH(LOWER($AG237), LOWER(AI$2)),1,0)"),0.0)</f>
        <v>0</v>
      </c>
      <c r="AJ237" s="25">
        <f>IFERROR(__xludf.DUMMYFUNCTION("IF(REGEXMATCH(LOWER($AG237), LOWER(AJ$2)),1,0)"),0.0)</f>
        <v>0</v>
      </c>
      <c r="AK237" s="25">
        <f>IFERROR(__xludf.DUMMYFUNCTION("IF(REGEXMATCH(LOWER($AG237), LOWER(AK$2)),1,0)"),0.0)</f>
        <v>0</v>
      </c>
      <c r="AL237" s="25">
        <f>IFERROR(__xludf.DUMMYFUNCTION("IF(REGEXMATCH(LOWER($AG237), LOWER(AL$2)),1,0)"),0.0)</f>
        <v>0</v>
      </c>
      <c r="AM237" s="25">
        <f>IFERROR(__xludf.DUMMYFUNCTION("IF(REGEXMATCH(LOWER($AG237), LOWER(AM$2)),1,0)"),0.0)</f>
        <v>0</v>
      </c>
      <c r="AN237" s="25">
        <f>IFERROR(__xludf.DUMMYFUNCTION("IF(REGEXMATCH(LOWER($AG237), LOWER(AN$2)),1,0)"),0.0)</f>
        <v>0</v>
      </c>
      <c r="AO237" s="25">
        <f>IFERROR(__xludf.DUMMYFUNCTION("IF(REGEXMATCH(LOWER($AG237), LOWER(AO$2)),1,0)"),0.0)</f>
        <v>0</v>
      </c>
      <c r="AP237" s="25">
        <f>IFERROR(__xludf.DUMMYFUNCTION("IF(REGEXMATCH(LOWER($AG237), LOWER(AP$2)),1,0)"),0.0)</f>
        <v>0</v>
      </c>
      <c r="AQ237" s="25">
        <f>IFERROR(__xludf.DUMMYFUNCTION("IF(REGEXMATCH(LOWER($AG237), LOWER(AQ$2)),1,0)"),0.0)</f>
        <v>0</v>
      </c>
      <c r="AR237" s="25">
        <f>IFERROR(__xludf.DUMMYFUNCTION("IF(REGEXMATCH(LOWER($AG237), LOWER(AR$2)),1,0)"),0.0)</f>
        <v>0</v>
      </c>
      <c r="AS237" s="25">
        <f>IFERROR(__xludf.DUMMYFUNCTION("IF(REGEXMATCH(LOWER($AG237), LOWER(AS$2)),1,0)"),0.0)</f>
        <v>0</v>
      </c>
      <c r="AT237" s="25">
        <f>IFERROR(__xludf.DUMMYFUNCTION("IF(REGEXMATCH(LOWER($AG237), LOWER(AT$2)),1,0)"),0.0)</f>
        <v>0</v>
      </c>
      <c r="AU237" s="25">
        <f>IFERROR(__xludf.DUMMYFUNCTION("IF(REGEXMATCH(LOWER($AG237), LOWER(AU$2)),1,0)"),0.0)</f>
        <v>0</v>
      </c>
      <c r="AV237" s="25">
        <f>IFERROR(__xludf.DUMMYFUNCTION("IF(REGEXMATCH(LOWER($AG237), LOWER(AV$2)),1,0)"),0.0)</f>
        <v>0</v>
      </c>
      <c r="AW237" s="25">
        <f>IFERROR(__xludf.DUMMYFUNCTION("IF(REGEXMATCH(LOWER($AG237), LOWER(AW$2)),1,0)"),0.0)</f>
        <v>0</v>
      </c>
      <c r="AX237" s="25">
        <f>IFERROR(__xludf.DUMMYFUNCTION("IF(REGEXMATCH(LOWER($AG237), LOWER(AX$2)),1,0)"),0.0)</f>
        <v>0</v>
      </c>
      <c r="AY237" s="20"/>
      <c r="AZ237" s="20"/>
      <c r="BA237" s="20"/>
      <c r="BB237" s="20"/>
    </row>
    <row r="238" ht="47.25" customHeight="1">
      <c r="A238" s="1" t="s">
        <v>1247</v>
      </c>
      <c r="B238" s="1" t="s">
        <v>154</v>
      </c>
      <c r="C238" s="1" t="s">
        <v>1248</v>
      </c>
      <c r="D238" s="24">
        <v>0.0</v>
      </c>
      <c r="E238" s="20"/>
      <c r="F238" s="13" t="str">
        <f t="shared" ref="F238:G238" si="237">IMAGE(CONCATENATE("https://connectvideo.garmin.com",BA238))</f>
        <v/>
      </c>
      <c r="G238" s="13" t="str">
        <f t="shared" si="237"/>
        <v/>
      </c>
      <c r="H238" s="20"/>
      <c r="I238" s="20">
        <f>IFERROR(__xludf.DUMMYFUNCTION("IF(REGEXMATCH($E238, I$2),1,0)"),0.0)</f>
        <v>0</v>
      </c>
      <c r="J238" s="20">
        <f>IFERROR(__xludf.DUMMYFUNCTION("IF(REGEXMATCH($E238, J$2),1,0)"),0.0)</f>
        <v>0</v>
      </c>
      <c r="K238" s="20">
        <f>IFERROR(__xludf.DUMMYFUNCTION("IF(REGEXMATCH($E238, K$2),1,0)"),0.0)</f>
        <v>0</v>
      </c>
      <c r="L238" s="20">
        <f>IFERROR(__xludf.DUMMYFUNCTION("IF(REGEXMATCH($E238, L$2),1,0)"),0.0)</f>
        <v>0</v>
      </c>
      <c r="M238" s="20">
        <f>IFERROR(__xludf.DUMMYFUNCTION("IF(REGEXMATCH($E238, M$2),1,0)"),0.0)</f>
        <v>0</v>
      </c>
      <c r="N238" s="20">
        <f>IFERROR(__xludf.DUMMYFUNCTION("IF(REGEXMATCH($E238, N$2),1,0)"),0.0)</f>
        <v>0</v>
      </c>
      <c r="O238" s="20">
        <f>IFERROR(__xludf.DUMMYFUNCTION("IF(REGEXMATCH($E238, O$2),1,0)"),0.0)</f>
        <v>0</v>
      </c>
      <c r="P238" s="20">
        <f>IFERROR(__xludf.DUMMYFUNCTION("IF(REGEXMATCH($E238, P$2),1,0)"),0.0)</f>
        <v>0</v>
      </c>
      <c r="Q238" s="20">
        <f>IFERROR(__xludf.DUMMYFUNCTION("IF(REGEXMATCH($E238, Q$2),1,0)"),0.0)</f>
        <v>0</v>
      </c>
      <c r="R238" s="20">
        <f>IFERROR(__xludf.DUMMYFUNCTION("IF(REGEXMATCH($E238, R$2),1,0)"),0.0)</f>
        <v>0</v>
      </c>
      <c r="S238" s="20">
        <f>IFERROR(__xludf.DUMMYFUNCTION("IF(REGEXMATCH($E238, S$2),1,0)"),0.0)</f>
        <v>0</v>
      </c>
      <c r="T238" s="20">
        <f>IFERROR(__xludf.DUMMYFUNCTION("IF(REGEXMATCH($E238, T$2),1,0)"),0.0)</f>
        <v>0</v>
      </c>
      <c r="U238" s="20">
        <f>IFERROR(__xludf.DUMMYFUNCTION("IF(REGEXMATCH($E238, U$2),1,0)"),0.0)</f>
        <v>0</v>
      </c>
      <c r="V238" s="20">
        <f>IFERROR(__xludf.DUMMYFUNCTION("IF(REGEXMATCH($E238, V$2),1,0)"),0.0)</f>
        <v>0</v>
      </c>
      <c r="W238" s="20">
        <f>IFERROR(__xludf.DUMMYFUNCTION("IF(REGEXMATCH($E238, W$2),1,0)"),0.0)</f>
        <v>0</v>
      </c>
      <c r="X238" s="20">
        <f>IFERROR(__xludf.DUMMYFUNCTION("IF(REGEXMATCH($E238, X$2),1,0)"),0.0)</f>
        <v>0</v>
      </c>
      <c r="Y238" s="20">
        <f>IFERROR(__xludf.DUMMYFUNCTION("IF(REGEXMATCH($E238, Y$2),1,0)"),0.0)</f>
        <v>0</v>
      </c>
      <c r="Z238" s="20">
        <f>IFERROR(__xludf.DUMMYFUNCTION("IF(REGEXMATCH($E238, Z$2),1,0)"),0.0)</f>
        <v>0</v>
      </c>
      <c r="AA238" s="20">
        <f>IFERROR(__xludf.DUMMYFUNCTION("IF(REGEXMATCH($E238, AA$2),1,0)"),0.0)</f>
        <v>0</v>
      </c>
      <c r="AB238" s="20">
        <f>IFERROR(__xludf.DUMMYFUNCTION("IF(REGEXMATCH($E238, AB$2),1,0)"),0.0)</f>
        <v>0</v>
      </c>
      <c r="AC238" s="20">
        <f>IFERROR(__xludf.DUMMYFUNCTION("IF(REGEXMATCH($E238, AC$2),1,0)"),0.0)</f>
        <v>0</v>
      </c>
      <c r="AD238" s="20">
        <f>IFERROR(__xludf.DUMMYFUNCTION("IF(REGEXMATCH($E238, AD$2),1,0)"),0.0)</f>
        <v>0</v>
      </c>
      <c r="AE238" s="20">
        <f>IFERROR(__xludf.DUMMYFUNCTION("IF(REGEXMATCH($E238, AE$2),1,0)"),0.0)</f>
        <v>0</v>
      </c>
      <c r="AF238" s="20"/>
      <c r="AG238" s="20"/>
      <c r="AH238" s="25">
        <f t="shared" si="3"/>
        <v>0</v>
      </c>
      <c r="AI238" s="25">
        <f>IFERROR(__xludf.DUMMYFUNCTION("IF(REGEXMATCH(LOWER($AG238), LOWER(AI$2)),1,0)"),0.0)</f>
        <v>0</v>
      </c>
      <c r="AJ238" s="25">
        <f>IFERROR(__xludf.DUMMYFUNCTION("IF(REGEXMATCH(LOWER($AG238), LOWER(AJ$2)),1,0)"),0.0)</f>
        <v>0</v>
      </c>
      <c r="AK238" s="25">
        <f>IFERROR(__xludf.DUMMYFUNCTION("IF(REGEXMATCH(LOWER($AG238), LOWER(AK$2)),1,0)"),0.0)</f>
        <v>0</v>
      </c>
      <c r="AL238" s="25">
        <f>IFERROR(__xludf.DUMMYFUNCTION("IF(REGEXMATCH(LOWER($AG238), LOWER(AL$2)),1,0)"),0.0)</f>
        <v>0</v>
      </c>
      <c r="AM238" s="25">
        <f>IFERROR(__xludf.DUMMYFUNCTION("IF(REGEXMATCH(LOWER($AG238), LOWER(AM$2)),1,0)"),0.0)</f>
        <v>0</v>
      </c>
      <c r="AN238" s="25">
        <f>IFERROR(__xludf.DUMMYFUNCTION("IF(REGEXMATCH(LOWER($AG238), LOWER(AN$2)),1,0)"),0.0)</f>
        <v>0</v>
      </c>
      <c r="AO238" s="25">
        <f>IFERROR(__xludf.DUMMYFUNCTION("IF(REGEXMATCH(LOWER($AG238), LOWER(AO$2)),1,0)"),0.0)</f>
        <v>0</v>
      </c>
      <c r="AP238" s="25">
        <f>IFERROR(__xludf.DUMMYFUNCTION("IF(REGEXMATCH(LOWER($AG238), LOWER(AP$2)),1,0)"),0.0)</f>
        <v>0</v>
      </c>
      <c r="AQ238" s="25">
        <f>IFERROR(__xludf.DUMMYFUNCTION("IF(REGEXMATCH(LOWER($AG238), LOWER(AQ$2)),1,0)"),0.0)</f>
        <v>0</v>
      </c>
      <c r="AR238" s="25">
        <f>IFERROR(__xludf.DUMMYFUNCTION("IF(REGEXMATCH(LOWER($AG238), LOWER(AR$2)),1,0)"),0.0)</f>
        <v>0</v>
      </c>
      <c r="AS238" s="25">
        <f>IFERROR(__xludf.DUMMYFUNCTION("IF(REGEXMATCH(LOWER($AG238), LOWER(AS$2)),1,0)"),0.0)</f>
        <v>0</v>
      </c>
      <c r="AT238" s="25">
        <f>IFERROR(__xludf.DUMMYFUNCTION("IF(REGEXMATCH(LOWER($AG238), LOWER(AT$2)),1,0)"),0.0)</f>
        <v>0</v>
      </c>
      <c r="AU238" s="25">
        <f>IFERROR(__xludf.DUMMYFUNCTION("IF(REGEXMATCH(LOWER($AG238), LOWER(AU$2)),1,0)"),0.0)</f>
        <v>0</v>
      </c>
      <c r="AV238" s="25">
        <f>IFERROR(__xludf.DUMMYFUNCTION("IF(REGEXMATCH(LOWER($AG238), LOWER(AV$2)),1,0)"),0.0)</f>
        <v>0</v>
      </c>
      <c r="AW238" s="25">
        <f>IFERROR(__xludf.DUMMYFUNCTION("IF(REGEXMATCH(LOWER($AG238), LOWER(AW$2)),1,0)"),0.0)</f>
        <v>0</v>
      </c>
      <c r="AX238" s="25">
        <f>IFERROR(__xludf.DUMMYFUNCTION("IF(REGEXMATCH(LOWER($AG238), LOWER(AX$2)),1,0)"),0.0)</f>
        <v>0</v>
      </c>
      <c r="AY238" s="20"/>
      <c r="AZ238" s="20"/>
      <c r="BA238" s="20"/>
      <c r="BB238" s="20"/>
    </row>
    <row r="239" ht="47.25" customHeight="1">
      <c r="A239" s="1" t="s">
        <v>1249</v>
      </c>
      <c r="B239" s="1" t="s">
        <v>154</v>
      </c>
      <c r="C239" s="1" t="s">
        <v>1250</v>
      </c>
      <c r="D239" s="24">
        <v>0.0</v>
      </c>
      <c r="E239" s="20"/>
      <c r="F239" s="13" t="str">
        <f t="shared" ref="F239:G239" si="238">IMAGE(CONCATENATE("https://connectvideo.garmin.com",BA239))</f>
        <v/>
      </c>
      <c r="G239" s="13" t="str">
        <f t="shared" si="238"/>
        <v/>
      </c>
      <c r="H239" s="20"/>
      <c r="I239" s="20">
        <f>IFERROR(__xludf.DUMMYFUNCTION("IF(REGEXMATCH($E239, I$2),1,0)"),0.0)</f>
        <v>0</v>
      </c>
      <c r="J239" s="20">
        <f>IFERROR(__xludf.DUMMYFUNCTION("IF(REGEXMATCH($E239, J$2),1,0)"),0.0)</f>
        <v>0</v>
      </c>
      <c r="K239" s="20">
        <f>IFERROR(__xludf.DUMMYFUNCTION("IF(REGEXMATCH($E239, K$2),1,0)"),0.0)</f>
        <v>0</v>
      </c>
      <c r="L239" s="20">
        <f>IFERROR(__xludf.DUMMYFUNCTION("IF(REGEXMATCH($E239, L$2),1,0)"),0.0)</f>
        <v>0</v>
      </c>
      <c r="M239" s="20">
        <f>IFERROR(__xludf.DUMMYFUNCTION("IF(REGEXMATCH($E239, M$2),1,0)"),0.0)</f>
        <v>0</v>
      </c>
      <c r="N239" s="20">
        <f>IFERROR(__xludf.DUMMYFUNCTION("IF(REGEXMATCH($E239, N$2),1,0)"),0.0)</f>
        <v>0</v>
      </c>
      <c r="O239" s="20">
        <f>IFERROR(__xludf.DUMMYFUNCTION("IF(REGEXMATCH($E239, O$2),1,0)"),0.0)</f>
        <v>0</v>
      </c>
      <c r="P239" s="20">
        <f>IFERROR(__xludf.DUMMYFUNCTION("IF(REGEXMATCH($E239, P$2),1,0)"),0.0)</f>
        <v>0</v>
      </c>
      <c r="Q239" s="20">
        <f>IFERROR(__xludf.DUMMYFUNCTION("IF(REGEXMATCH($E239, Q$2),1,0)"),0.0)</f>
        <v>0</v>
      </c>
      <c r="R239" s="20">
        <f>IFERROR(__xludf.DUMMYFUNCTION("IF(REGEXMATCH($E239, R$2),1,0)"),0.0)</f>
        <v>0</v>
      </c>
      <c r="S239" s="20">
        <f>IFERROR(__xludf.DUMMYFUNCTION("IF(REGEXMATCH($E239, S$2),1,0)"),0.0)</f>
        <v>0</v>
      </c>
      <c r="T239" s="20">
        <f>IFERROR(__xludf.DUMMYFUNCTION("IF(REGEXMATCH($E239, T$2),1,0)"),0.0)</f>
        <v>0</v>
      </c>
      <c r="U239" s="20">
        <f>IFERROR(__xludf.DUMMYFUNCTION("IF(REGEXMATCH($E239, U$2),1,0)"),0.0)</f>
        <v>0</v>
      </c>
      <c r="V239" s="20">
        <f>IFERROR(__xludf.DUMMYFUNCTION("IF(REGEXMATCH($E239, V$2),1,0)"),0.0)</f>
        <v>0</v>
      </c>
      <c r="W239" s="20">
        <f>IFERROR(__xludf.DUMMYFUNCTION("IF(REGEXMATCH($E239, W$2),1,0)"),0.0)</f>
        <v>0</v>
      </c>
      <c r="X239" s="20">
        <f>IFERROR(__xludf.DUMMYFUNCTION("IF(REGEXMATCH($E239, X$2),1,0)"),0.0)</f>
        <v>0</v>
      </c>
      <c r="Y239" s="20">
        <f>IFERROR(__xludf.DUMMYFUNCTION("IF(REGEXMATCH($E239, Y$2),1,0)"),0.0)</f>
        <v>0</v>
      </c>
      <c r="Z239" s="20">
        <f>IFERROR(__xludf.DUMMYFUNCTION("IF(REGEXMATCH($E239, Z$2),1,0)"),0.0)</f>
        <v>0</v>
      </c>
      <c r="AA239" s="20">
        <f>IFERROR(__xludf.DUMMYFUNCTION("IF(REGEXMATCH($E239, AA$2),1,0)"),0.0)</f>
        <v>0</v>
      </c>
      <c r="AB239" s="20">
        <f>IFERROR(__xludf.DUMMYFUNCTION("IF(REGEXMATCH($E239, AB$2),1,0)"),0.0)</f>
        <v>0</v>
      </c>
      <c r="AC239" s="20">
        <f>IFERROR(__xludf.DUMMYFUNCTION("IF(REGEXMATCH($E239, AC$2),1,0)"),0.0)</f>
        <v>0</v>
      </c>
      <c r="AD239" s="20">
        <f>IFERROR(__xludf.DUMMYFUNCTION("IF(REGEXMATCH($E239, AD$2),1,0)"),0.0)</f>
        <v>0</v>
      </c>
      <c r="AE239" s="20">
        <f>IFERROR(__xludf.DUMMYFUNCTION("IF(REGEXMATCH($E239, AE$2),1,0)"),0.0)</f>
        <v>0</v>
      </c>
      <c r="AF239" s="20"/>
      <c r="AG239" s="20"/>
      <c r="AH239" s="25">
        <f t="shared" si="3"/>
        <v>0</v>
      </c>
      <c r="AI239" s="25">
        <f>IFERROR(__xludf.DUMMYFUNCTION("IF(REGEXMATCH(LOWER($AG239), LOWER(AI$2)),1,0)"),0.0)</f>
        <v>0</v>
      </c>
      <c r="AJ239" s="25">
        <f>IFERROR(__xludf.DUMMYFUNCTION("IF(REGEXMATCH(LOWER($AG239), LOWER(AJ$2)),1,0)"),0.0)</f>
        <v>0</v>
      </c>
      <c r="AK239" s="25">
        <f>IFERROR(__xludf.DUMMYFUNCTION("IF(REGEXMATCH(LOWER($AG239), LOWER(AK$2)),1,0)"),0.0)</f>
        <v>0</v>
      </c>
      <c r="AL239" s="25">
        <f>IFERROR(__xludf.DUMMYFUNCTION("IF(REGEXMATCH(LOWER($AG239), LOWER(AL$2)),1,0)"),0.0)</f>
        <v>0</v>
      </c>
      <c r="AM239" s="25">
        <f>IFERROR(__xludf.DUMMYFUNCTION("IF(REGEXMATCH(LOWER($AG239), LOWER(AM$2)),1,0)"),0.0)</f>
        <v>0</v>
      </c>
      <c r="AN239" s="25">
        <f>IFERROR(__xludf.DUMMYFUNCTION("IF(REGEXMATCH(LOWER($AG239), LOWER(AN$2)),1,0)"),0.0)</f>
        <v>0</v>
      </c>
      <c r="AO239" s="25">
        <f>IFERROR(__xludf.DUMMYFUNCTION("IF(REGEXMATCH(LOWER($AG239), LOWER(AO$2)),1,0)"),0.0)</f>
        <v>0</v>
      </c>
      <c r="AP239" s="25">
        <f>IFERROR(__xludf.DUMMYFUNCTION("IF(REGEXMATCH(LOWER($AG239), LOWER(AP$2)),1,0)"),0.0)</f>
        <v>0</v>
      </c>
      <c r="AQ239" s="25">
        <f>IFERROR(__xludf.DUMMYFUNCTION("IF(REGEXMATCH(LOWER($AG239), LOWER(AQ$2)),1,0)"),0.0)</f>
        <v>0</v>
      </c>
      <c r="AR239" s="25">
        <f>IFERROR(__xludf.DUMMYFUNCTION("IF(REGEXMATCH(LOWER($AG239), LOWER(AR$2)),1,0)"),0.0)</f>
        <v>0</v>
      </c>
      <c r="AS239" s="25">
        <f>IFERROR(__xludf.DUMMYFUNCTION("IF(REGEXMATCH(LOWER($AG239), LOWER(AS$2)),1,0)"),0.0)</f>
        <v>0</v>
      </c>
      <c r="AT239" s="25">
        <f>IFERROR(__xludf.DUMMYFUNCTION("IF(REGEXMATCH(LOWER($AG239), LOWER(AT$2)),1,0)"),0.0)</f>
        <v>0</v>
      </c>
      <c r="AU239" s="25">
        <f>IFERROR(__xludf.DUMMYFUNCTION("IF(REGEXMATCH(LOWER($AG239), LOWER(AU$2)),1,0)"),0.0)</f>
        <v>0</v>
      </c>
      <c r="AV239" s="25">
        <f>IFERROR(__xludf.DUMMYFUNCTION("IF(REGEXMATCH(LOWER($AG239), LOWER(AV$2)),1,0)"),0.0)</f>
        <v>0</v>
      </c>
      <c r="AW239" s="25">
        <f>IFERROR(__xludf.DUMMYFUNCTION("IF(REGEXMATCH(LOWER($AG239), LOWER(AW$2)),1,0)"),0.0)</f>
        <v>0</v>
      </c>
      <c r="AX239" s="25">
        <f>IFERROR(__xludf.DUMMYFUNCTION("IF(REGEXMATCH(LOWER($AG239), LOWER(AX$2)),1,0)"),0.0)</f>
        <v>0</v>
      </c>
      <c r="AY239" s="20"/>
      <c r="AZ239" s="20"/>
      <c r="BA239" s="20"/>
      <c r="BB239" s="20"/>
    </row>
    <row r="240" ht="47.25" customHeight="1">
      <c r="A240" s="1" t="s">
        <v>1251</v>
      </c>
      <c r="B240" s="1" t="s">
        <v>154</v>
      </c>
      <c r="C240" s="1" t="s">
        <v>1252</v>
      </c>
      <c r="D240" s="24">
        <v>0.0</v>
      </c>
      <c r="E240" s="20"/>
      <c r="F240" s="13" t="str">
        <f t="shared" ref="F240:G240" si="239">IMAGE(CONCATENATE("https://connectvideo.garmin.com",BA240))</f>
        <v/>
      </c>
      <c r="G240" s="13" t="str">
        <f t="shared" si="239"/>
        <v/>
      </c>
      <c r="H240" s="20"/>
      <c r="I240" s="20">
        <f>IFERROR(__xludf.DUMMYFUNCTION("IF(REGEXMATCH($E240, I$2),1,0)"),0.0)</f>
        <v>0</v>
      </c>
      <c r="J240" s="20">
        <f>IFERROR(__xludf.DUMMYFUNCTION("IF(REGEXMATCH($E240, J$2),1,0)"),0.0)</f>
        <v>0</v>
      </c>
      <c r="K240" s="20">
        <f>IFERROR(__xludf.DUMMYFUNCTION("IF(REGEXMATCH($E240, K$2),1,0)"),0.0)</f>
        <v>0</v>
      </c>
      <c r="L240" s="20">
        <f>IFERROR(__xludf.DUMMYFUNCTION("IF(REGEXMATCH($E240, L$2),1,0)"),0.0)</f>
        <v>0</v>
      </c>
      <c r="M240" s="20">
        <f>IFERROR(__xludf.DUMMYFUNCTION("IF(REGEXMATCH($E240, M$2),1,0)"),0.0)</f>
        <v>0</v>
      </c>
      <c r="N240" s="20">
        <f>IFERROR(__xludf.DUMMYFUNCTION("IF(REGEXMATCH($E240, N$2),1,0)"),0.0)</f>
        <v>0</v>
      </c>
      <c r="O240" s="20">
        <f>IFERROR(__xludf.DUMMYFUNCTION("IF(REGEXMATCH($E240, O$2),1,0)"),0.0)</f>
        <v>0</v>
      </c>
      <c r="P240" s="20">
        <f>IFERROR(__xludf.DUMMYFUNCTION("IF(REGEXMATCH($E240, P$2),1,0)"),0.0)</f>
        <v>0</v>
      </c>
      <c r="Q240" s="20">
        <f>IFERROR(__xludf.DUMMYFUNCTION("IF(REGEXMATCH($E240, Q$2),1,0)"),0.0)</f>
        <v>0</v>
      </c>
      <c r="R240" s="20">
        <f>IFERROR(__xludf.DUMMYFUNCTION("IF(REGEXMATCH($E240, R$2),1,0)"),0.0)</f>
        <v>0</v>
      </c>
      <c r="S240" s="20">
        <f>IFERROR(__xludf.DUMMYFUNCTION("IF(REGEXMATCH($E240, S$2),1,0)"),0.0)</f>
        <v>0</v>
      </c>
      <c r="T240" s="20">
        <f>IFERROR(__xludf.DUMMYFUNCTION("IF(REGEXMATCH($E240, T$2),1,0)"),0.0)</f>
        <v>0</v>
      </c>
      <c r="U240" s="20">
        <f>IFERROR(__xludf.DUMMYFUNCTION("IF(REGEXMATCH($E240, U$2),1,0)"),0.0)</f>
        <v>0</v>
      </c>
      <c r="V240" s="20">
        <f>IFERROR(__xludf.DUMMYFUNCTION("IF(REGEXMATCH($E240, V$2),1,0)"),0.0)</f>
        <v>0</v>
      </c>
      <c r="W240" s="20">
        <f>IFERROR(__xludf.DUMMYFUNCTION("IF(REGEXMATCH($E240, W$2),1,0)"),0.0)</f>
        <v>0</v>
      </c>
      <c r="X240" s="20">
        <f>IFERROR(__xludf.DUMMYFUNCTION("IF(REGEXMATCH($E240, X$2),1,0)"),0.0)</f>
        <v>0</v>
      </c>
      <c r="Y240" s="20">
        <f>IFERROR(__xludf.DUMMYFUNCTION("IF(REGEXMATCH($E240, Y$2),1,0)"),0.0)</f>
        <v>0</v>
      </c>
      <c r="Z240" s="20">
        <f>IFERROR(__xludf.DUMMYFUNCTION("IF(REGEXMATCH($E240, Z$2),1,0)"),0.0)</f>
        <v>0</v>
      </c>
      <c r="AA240" s="20">
        <f>IFERROR(__xludf.DUMMYFUNCTION("IF(REGEXMATCH($E240, AA$2),1,0)"),0.0)</f>
        <v>0</v>
      </c>
      <c r="AB240" s="20">
        <f>IFERROR(__xludf.DUMMYFUNCTION("IF(REGEXMATCH($E240, AB$2),1,0)"),0.0)</f>
        <v>0</v>
      </c>
      <c r="AC240" s="20">
        <f>IFERROR(__xludf.DUMMYFUNCTION("IF(REGEXMATCH($E240, AC$2),1,0)"),0.0)</f>
        <v>0</v>
      </c>
      <c r="AD240" s="20">
        <f>IFERROR(__xludf.DUMMYFUNCTION("IF(REGEXMATCH($E240, AD$2),1,0)"),0.0)</f>
        <v>0</v>
      </c>
      <c r="AE240" s="20">
        <f>IFERROR(__xludf.DUMMYFUNCTION("IF(REGEXMATCH($E240, AE$2),1,0)"),0.0)</f>
        <v>0</v>
      </c>
      <c r="AF240" s="20"/>
      <c r="AG240" s="20"/>
      <c r="AH240" s="25">
        <f t="shared" si="3"/>
        <v>0</v>
      </c>
      <c r="AI240" s="25">
        <f>IFERROR(__xludf.DUMMYFUNCTION("IF(REGEXMATCH(LOWER($AG240), LOWER(AI$2)),1,0)"),0.0)</f>
        <v>0</v>
      </c>
      <c r="AJ240" s="25">
        <f>IFERROR(__xludf.DUMMYFUNCTION("IF(REGEXMATCH(LOWER($AG240), LOWER(AJ$2)),1,0)"),0.0)</f>
        <v>0</v>
      </c>
      <c r="AK240" s="25">
        <f>IFERROR(__xludf.DUMMYFUNCTION("IF(REGEXMATCH(LOWER($AG240), LOWER(AK$2)),1,0)"),0.0)</f>
        <v>0</v>
      </c>
      <c r="AL240" s="25">
        <f>IFERROR(__xludf.DUMMYFUNCTION("IF(REGEXMATCH(LOWER($AG240), LOWER(AL$2)),1,0)"),0.0)</f>
        <v>0</v>
      </c>
      <c r="AM240" s="25">
        <f>IFERROR(__xludf.DUMMYFUNCTION("IF(REGEXMATCH(LOWER($AG240), LOWER(AM$2)),1,0)"),0.0)</f>
        <v>0</v>
      </c>
      <c r="AN240" s="25">
        <f>IFERROR(__xludf.DUMMYFUNCTION("IF(REGEXMATCH(LOWER($AG240), LOWER(AN$2)),1,0)"),0.0)</f>
        <v>0</v>
      </c>
      <c r="AO240" s="25">
        <f>IFERROR(__xludf.DUMMYFUNCTION("IF(REGEXMATCH(LOWER($AG240), LOWER(AO$2)),1,0)"),0.0)</f>
        <v>0</v>
      </c>
      <c r="AP240" s="25">
        <f>IFERROR(__xludf.DUMMYFUNCTION("IF(REGEXMATCH(LOWER($AG240), LOWER(AP$2)),1,0)"),0.0)</f>
        <v>0</v>
      </c>
      <c r="AQ240" s="25">
        <f>IFERROR(__xludf.DUMMYFUNCTION("IF(REGEXMATCH(LOWER($AG240), LOWER(AQ$2)),1,0)"),0.0)</f>
        <v>0</v>
      </c>
      <c r="AR240" s="25">
        <f>IFERROR(__xludf.DUMMYFUNCTION("IF(REGEXMATCH(LOWER($AG240), LOWER(AR$2)),1,0)"),0.0)</f>
        <v>0</v>
      </c>
      <c r="AS240" s="25">
        <f>IFERROR(__xludf.DUMMYFUNCTION("IF(REGEXMATCH(LOWER($AG240), LOWER(AS$2)),1,0)"),0.0)</f>
        <v>0</v>
      </c>
      <c r="AT240" s="25">
        <f>IFERROR(__xludf.DUMMYFUNCTION("IF(REGEXMATCH(LOWER($AG240), LOWER(AT$2)),1,0)"),0.0)</f>
        <v>0</v>
      </c>
      <c r="AU240" s="25">
        <f>IFERROR(__xludf.DUMMYFUNCTION("IF(REGEXMATCH(LOWER($AG240), LOWER(AU$2)),1,0)"),0.0)</f>
        <v>0</v>
      </c>
      <c r="AV240" s="25">
        <f>IFERROR(__xludf.DUMMYFUNCTION("IF(REGEXMATCH(LOWER($AG240), LOWER(AV$2)),1,0)"),0.0)</f>
        <v>0</v>
      </c>
      <c r="AW240" s="25">
        <f>IFERROR(__xludf.DUMMYFUNCTION("IF(REGEXMATCH(LOWER($AG240), LOWER(AW$2)),1,0)"),0.0)</f>
        <v>0</v>
      </c>
      <c r="AX240" s="25">
        <f>IFERROR(__xludf.DUMMYFUNCTION("IF(REGEXMATCH(LOWER($AG240), LOWER(AX$2)),1,0)"),0.0)</f>
        <v>0</v>
      </c>
      <c r="AY240" s="20"/>
      <c r="AZ240" s="20"/>
      <c r="BA240" s="20"/>
      <c r="BB240" s="20"/>
    </row>
    <row r="241" ht="47.25" customHeight="1">
      <c r="A241" s="1" t="s">
        <v>1253</v>
      </c>
      <c r="B241" s="1" t="s">
        <v>154</v>
      </c>
      <c r="C241" s="1" t="s">
        <v>1254</v>
      </c>
      <c r="D241" s="24">
        <v>0.0</v>
      </c>
      <c r="E241" s="20"/>
      <c r="F241" s="13" t="str">
        <f t="shared" ref="F241:G241" si="240">IMAGE(CONCATENATE("https://connectvideo.garmin.com",BA241))</f>
        <v/>
      </c>
      <c r="G241" s="13" t="str">
        <f t="shared" si="240"/>
        <v/>
      </c>
      <c r="H241" s="20"/>
      <c r="I241" s="20">
        <f>IFERROR(__xludf.DUMMYFUNCTION("IF(REGEXMATCH($E241, I$2),1,0)"),0.0)</f>
        <v>0</v>
      </c>
      <c r="J241" s="20">
        <f>IFERROR(__xludf.DUMMYFUNCTION("IF(REGEXMATCH($E241, J$2),1,0)"),0.0)</f>
        <v>0</v>
      </c>
      <c r="K241" s="20">
        <f>IFERROR(__xludf.DUMMYFUNCTION("IF(REGEXMATCH($E241, K$2),1,0)"),0.0)</f>
        <v>0</v>
      </c>
      <c r="L241" s="20">
        <f>IFERROR(__xludf.DUMMYFUNCTION("IF(REGEXMATCH($E241, L$2),1,0)"),0.0)</f>
        <v>0</v>
      </c>
      <c r="M241" s="20">
        <f>IFERROR(__xludf.DUMMYFUNCTION("IF(REGEXMATCH($E241, M$2),1,0)"),0.0)</f>
        <v>0</v>
      </c>
      <c r="N241" s="20">
        <f>IFERROR(__xludf.DUMMYFUNCTION("IF(REGEXMATCH($E241, N$2),1,0)"),0.0)</f>
        <v>0</v>
      </c>
      <c r="O241" s="20">
        <f>IFERROR(__xludf.DUMMYFUNCTION("IF(REGEXMATCH($E241, O$2),1,0)"),0.0)</f>
        <v>0</v>
      </c>
      <c r="P241" s="20">
        <f>IFERROR(__xludf.DUMMYFUNCTION("IF(REGEXMATCH($E241, P$2),1,0)"),0.0)</f>
        <v>0</v>
      </c>
      <c r="Q241" s="20">
        <f>IFERROR(__xludf.DUMMYFUNCTION("IF(REGEXMATCH($E241, Q$2),1,0)"),0.0)</f>
        <v>0</v>
      </c>
      <c r="R241" s="20">
        <f>IFERROR(__xludf.DUMMYFUNCTION("IF(REGEXMATCH($E241, R$2),1,0)"),0.0)</f>
        <v>0</v>
      </c>
      <c r="S241" s="20">
        <f>IFERROR(__xludf.DUMMYFUNCTION("IF(REGEXMATCH($E241, S$2),1,0)"),0.0)</f>
        <v>0</v>
      </c>
      <c r="T241" s="20">
        <f>IFERROR(__xludf.DUMMYFUNCTION("IF(REGEXMATCH($E241, T$2),1,0)"),0.0)</f>
        <v>0</v>
      </c>
      <c r="U241" s="20">
        <f>IFERROR(__xludf.DUMMYFUNCTION("IF(REGEXMATCH($E241, U$2),1,0)"),0.0)</f>
        <v>0</v>
      </c>
      <c r="V241" s="20">
        <f>IFERROR(__xludf.DUMMYFUNCTION("IF(REGEXMATCH($E241, V$2),1,0)"),0.0)</f>
        <v>0</v>
      </c>
      <c r="W241" s="20">
        <f>IFERROR(__xludf.DUMMYFUNCTION("IF(REGEXMATCH($E241, W$2),1,0)"),0.0)</f>
        <v>0</v>
      </c>
      <c r="X241" s="20">
        <f>IFERROR(__xludf.DUMMYFUNCTION("IF(REGEXMATCH($E241, X$2),1,0)"),0.0)</f>
        <v>0</v>
      </c>
      <c r="Y241" s="20">
        <f>IFERROR(__xludf.DUMMYFUNCTION("IF(REGEXMATCH($E241, Y$2),1,0)"),0.0)</f>
        <v>0</v>
      </c>
      <c r="Z241" s="20">
        <f>IFERROR(__xludf.DUMMYFUNCTION("IF(REGEXMATCH($E241, Z$2),1,0)"),0.0)</f>
        <v>0</v>
      </c>
      <c r="AA241" s="20">
        <f>IFERROR(__xludf.DUMMYFUNCTION("IF(REGEXMATCH($E241, AA$2),1,0)"),0.0)</f>
        <v>0</v>
      </c>
      <c r="AB241" s="20">
        <f>IFERROR(__xludf.DUMMYFUNCTION("IF(REGEXMATCH($E241, AB$2),1,0)"),0.0)</f>
        <v>0</v>
      </c>
      <c r="AC241" s="20">
        <f>IFERROR(__xludf.DUMMYFUNCTION("IF(REGEXMATCH($E241, AC$2),1,0)"),0.0)</f>
        <v>0</v>
      </c>
      <c r="AD241" s="20">
        <f>IFERROR(__xludf.DUMMYFUNCTION("IF(REGEXMATCH($E241, AD$2),1,0)"),0.0)</f>
        <v>0</v>
      </c>
      <c r="AE241" s="20">
        <f>IFERROR(__xludf.DUMMYFUNCTION("IF(REGEXMATCH($E241, AE$2),1,0)"),0.0)</f>
        <v>0</v>
      </c>
      <c r="AF241" s="20"/>
      <c r="AG241" s="20"/>
      <c r="AH241" s="25">
        <f t="shared" si="3"/>
        <v>0</v>
      </c>
      <c r="AI241" s="25">
        <f>IFERROR(__xludf.DUMMYFUNCTION("IF(REGEXMATCH(LOWER($AG241), LOWER(AI$2)),1,0)"),0.0)</f>
        <v>0</v>
      </c>
      <c r="AJ241" s="25">
        <f>IFERROR(__xludf.DUMMYFUNCTION("IF(REGEXMATCH(LOWER($AG241), LOWER(AJ$2)),1,0)"),0.0)</f>
        <v>0</v>
      </c>
      <c r="AK241" s="25">
        <f>IFERROR(__xludf.DUMMYFUNCTION("IF(REGEXMATCH(LOWER($AG241), LOWER(AK$2)),1,0)"),0.0)</f>
        <v>0</v>
      </c>
      <c r="AL241" s="25">
        <f>IFERROR(__xludf.DUMMYFUNCTION("IF(REGEXMATCH(LOWER($AG241), LOWER(AL$2)),1,0)"),0.0)</f>
        <v>0</v>
      </c>
      <c r="AM241" s="25">
        <f>IFERROR(__xludf.DUMMYFUNCTION("IF(REGEXMATCH(LOWER($AG241), LOWER(AM$2)),1,0)"),0.0)</f>
        <v>0</v>
      </c>
      <c r="AN241" s="25">
        <f>IFERROR(__xludf.DUMMYFUNCTION("IF(REGEXMATCH(LOWER($AG241), LOWER(AN$2)),1,0)"),0.0)</f>
        <v>0</v>
      </c>
      <c r="AO241" s="25">
        <f>IFERROR(__xludf.DUMMYFUNCTION("IF(REGEXMATCH(LOWER($AG241), LOWER(AO$2)),1,0)"),0.0)</f>
        <v>0</v>
      </c>
      <c r="AP241" s="25">
        <f>IFERROR(__xludf.DUMMYFUNCTION("IF(REGEXMATCH(LOWER($AG241), LOWER(AP$2)),1,0)"),0.0)</f>
        <v>0</v>
      </c>
      <c r="AQ241" s="25">
        <f>IFERROR(__xludf.DUMMYFUNCTION("IF(REGEXMATCH(LOWER($AG241), LOWER(AQ$2)),1,0)"),0.0)</f>
        <v>0</v>
      </c>
      <c r="AR241" s="25">
        <f>IFERROR(__xludf.DUMMYFUNCTION("IF(REGEXMATCH(LOWER($AG241), LOWER(AR$2)),1,0)"),0.0)</f>
        <v>0</v>
      </c>
      <c r="AS241" s="25">
        <f>IFERROR(__xludf.DUMMYFUNCTION("IF(REGEXMATCH(LOWER($AG241), LOWER(AS$2)),1,0)"),0.0)</f>
        <v>0</v>
      </c>
      <c r="AT241" s="25">
        <f>IFERROR(__xludf.DUMMYFUNCTION("IF(REGEXMATCH(LOWER($AG241), LOWER(AT$2)),1,0)"),0.0)</f>
        <v>0</v>
      </c>
      <c r="AU241" s="25">
        <f>IFERROR(__xludf.DUMMYFUNCTION("IF(REGEXMATCH(LOWER($AG241), LOWER(AU$2)),1,0)"),0.0)</f>
        <v>0</v>
      </c>
      <c r="AV241" s="25">
        <f>IFERROR(__xludf.DUMMYFUNCTION("IF(REGEXMATCH(LOWER($AG241), LOWER(AV$2)),1,0)"),0.0)</f>
        <v>0</v>
      </c>
      <c r="AW241" s="25">
        <f>IFERROR(__xludf.DUMMYFUNCTION("IF(REGEXMATCH(LOWER($AG241), LOWER(AW$2)),1,0)"),0.0)</f>
        <v>0</v>
      </c>
      <c r="AX241" s="25">
        <f>IFERROR(__xludf.DUMMYFUNCTION("IF(REGEXMATCH(LOWER($AG241), LOWER(AX$2)),1,0)"),0.0)</f>
        <v>0</v>
      </c>
      <c r="AY241" s="20"/>
      <c r="AZ241" s="20"/>
      <c r="BA241" s="20"/>
      <c r="BB241" s="20"/>
    </row>
    <row r="242" ht="47.25" customHeight="1">
      <c r="A242" s="1" t="s">
        <v>1255</v>
      </c>
      <c r="B242" s="1" t="s">
        <v>154</v>
      </c>
      <c r="C242" s="1" t="s">
        <v>1256</v>
      </c>
      <c r="D242" s="24">
        <v>0.0</v>
      </c>
      <c r="E242" s="20"/>
      <c r="F242" s="13" t="str">
        <f t="shared" ref="F242:G242" si="241">IMAGE(CONCATENATE("https://connectvideo.garmin.com",BA242))</f>
        <v/>
      </c>
      <c r="G242" s="13" t="str">
        <f t="shared" si="241"/>
        <v/>
      </c>
      <c r="H242" s="20"/>
      <c r="I242" s="20">
        <f>IFERROR(__xludf.DUMMYFUNCTION("IF(REGEXMATCH($E242, I$2),1,0)"),0.0)</f>
        <v>0</v>
      </c>
      <c r="J242" s="20">
        <f>IFERROR(__xludf.DUMMYFUNCTION("IF(REGEXMATCH($E242, J$2),1,0)"),0.0)</f>
        <v>0</v>
      </c>
      <c r="K242" s="20">
        <f>IFERROR(__xludf.DUMMYFUNCTION("IF(REGEXMATCH($E242, K$2),1,0)"),0.0)</f>
        <v>0</v>
      </c>
      <c r="L242" s="20">
        <f>IFERROR(__xludf.DUMMYFUNCTION("IF(REGEXMATCH($E242, L$2),1,0)"),0.0)</f>
        <v>0</v>
      </c>
      <c r="M242" s="20">
        <f>IFERROR(__xludf.DUMMYFUNCTION("IF(REGEXMATCH($E242, M$2),1,0)"),0.0)</f>
        <v>0</v>
      </c>
      <c r="N242" s="20">
        <f>IFERROR(__xludf.DUMMYFUNCTION("IF(REGEXMATCH($E242, N$2),1,0)"),0.0)</f>
        <v>0</v>
      </c>
      <c r="O242" s="20">
        <f>IFERROR(__xludf.DUMMYFUNCTION("IF(REGEXMATCH($E242, O$2),1,0)"),0.0)</f>
        <v>0</v>
      </c>
      <c r="P242" s="20">
        <f>IFERROR(__xludf.DUMMYFUNCTION("IF(REGEXMATCH($E242, P$2),1,0)"),0.0)</f>
        <v>0</v>
      </c>
      <c r="Q242" s="20">
        <f>IFERROR(__xludf.DUMMYFUNCTION("IF(REGEXMATCH($E242, Q$2),1,0)"),0.0)</f>
        <v>0</v>
      </c>
      <c r="R242" s="20">
        <f>IFERROR(__xludf.DUMMYFUNCTION("IF(REGEXMATCH($E242, R$2),1,0)"),0.0)</f>
        <v>0</v>
      </c>
      <c r="S242" s="20">
        <f>IFERROR(__xludf.DUMMYFUNCTION("IF(REGEXMATCH($E242, S$2),1,0)"),0.0)</f>
        <v>0</v>
      </c>
      <c r="T242" s="20">
        <f>IFERROR(__xludf.DUMMYFUNCTION("IF(REGEXMATCH($E242, T$2),1,0)"),0.0)</f>
        <v>0</v>
      </c>
      <c r="U242" s="20">
        <f>IFERROR(__xludf.DUMMYFUNCTION("IF(REGEXMATCH($E242, U$2),1,0)"),0.0)</f>
        <v>0</v>
      </c>
      <c r="V242" s="20">
        <f>IFERROR(__xludf.DUMMYFUNCTION("IF(REGEXMATCH($E242, V$2),1,0)"),0.0)</f>
        <v>0</v>
      </c>
      <c r="W242" s="20">
        <f>IFERROR(__xludf.DUMMYFUNCTION("IF(REGEXMATCH($E242, W$2),1,0)"),0.0)</f>
        <v>0</v>
      </c>
      <c r="X242" s="20">
        <f>IFERROR(__xludf.DUMMYFUNCTION("IF(REGEXMATCH($E242, X$2),1,0)"),0.0)</f>
        <v>0</v>
      </c>
      <c r="Y242" s="20">
        <f>IFERROR(__xludf.DUMMYFUNCTION("IF(REGEXMATCH($E242, Y$2),1,0)"),0.0)</f>
        <v>0</v>
      </c>
      <c r="Z242" s="20">
        <f>IFERROR(__xludf.DUMMYFUNCTION("IF(REGEXMATCH($E242, Z$2),1,0)"),0.0)</f>
        <v>0</v>
      </c>
      <c r="AA242" s="20">
        <f>IFERROR(__xludf.DUMMYFUNCTION("IF(REGEXMATCH($E242, AA$2),1,0)"),0.0)</f>
        <v>0</v>
      </c>
      <c r="AB242" s="20">
        <f>IFERROR(__xludf.DUMMYFUNCTION("IF(REGEXMATCH($E242, AB$2),1,0)"),0.0)</f>
        <v>0</v>
      </c>
      <c r="AC242" s="20">
        <f>IFERROR(__xludf.DUMMYFUNCTION("IF(REGEXMATCH($E242, AC$2),1,0)"),0.0)</f>
        <v>0</v>
      </c>
      <c r="AD242" s="20">
        <f>IFERROR(__xludf.DUMMYFUNCTION("IF(REGEXMATCH($E242, AD$2),1,0)"),0.0)</f>
        <v>0</v>
      </c>
      <c r="AE242" s="20">
        <f>IFERROR(__xludf.DUMMYFUNCTION("IF(REGEXMATCH($E242, AE$2),1,0)"),0.0)</f>
        <v>0</v>
      </c>
      <c r="AF242" s="20"/>
      <c r="AG242" s="20"/>
      <c r="AH242" s="25">
        <f t="shared" si="3"/>
        <v>0</v>
      </c>
      <c r="AI242" s="25">
        <f>IFERROR(__xludf.DUMMYFUNCTION("IF(REGEXMATCH(LOWER($AG242), LOWER(AI$2)),1,0)"),0.0)</f>
        <v>0</v>
      </c>
      <c r="AJ242" s="25">
        <f>IFERROR(__xludf.DUMMYFUNCTION("IF(REGEXMATCH(LOWER($AG242), LOWER(AJ$2)),1,0)"),0.0)</f>
        <v>0</v>
      </c>
      <c r="AK242" s="25">
        <f>IFERROR(__xludf.DUMMYFUNCTION("IF(REGEXMATCH(LOWER($AG242), LOWER(AK$2)),1,0)"),0.0)</f>
        <v>0</v>
      </c>
      <c r="AL242" s="25">
        <f>IFERROR(__xludf.DUMMYFUNCTION("IF(REGEXMATCH(LOWER($AG242), LOWER(AL$2)),1,0)"),0.0)</f>
        <v>0</v>
      </c>
      <c r="AM242" s="25">
        <f>IFERROR(__xludf.DUMMYFUNCTION("IF(REGEXMATCH(LOWER($AG242), LOWER(AM$2)),1,0)"),0.0)</f>
        <v>0</v>
      </c>
      <c r="AN242" s="25">
        <f>IFERROR(__xludf.DUMMYFUNCTION("IF(REGEXMATCH(LOWER($AG242), LOWER(AN$2)),1,0)"),0.0)</f>
        <v>0</v>
      </c>
      <c r="AO242" s="25">
        <f>IFERROR(__xludf.DUMMYFUNCTION("IF(REGEXMATCH(LOWER($AG242), LOWER(AO$2)),1,0)"),0.0)</f>
        <v>0</v>
      </c>
      <c r="AP242" s="25">
        <f>IFERROR(__xludf.DUMMYFUNCTION("IF(REGEXMATCH(LOWER($AG242), LOWER(AP$2)),1,0)"),0.0)</f>
        <v>0</v>
      </c>
      <c r="AQ242" s="25">
        <f>IFERROR(__xludf.DUMMYFUNCTION("IF(REGEXMATCH(LOWER($AG242), LOWER(AQ$2)),1,0)"),0.0)</f>
        <v>0</v>
      </c>
      <c r="AR242" s="25">
        <f>IFERROR(__xludf.DUMMYFUNCTION("IF(REGEXMATCH(LOWER($AG242), LOWER(AR$2)),1,0)"),0.0)</f>
        <v>0</v>
      </c>
      <c r="AS242" s="25">
        <f>IFERROR(__xludf.DUMMYFUNCTION("IF(REGEXMATCH(LOWER($AG242), LOWER(AS$2)),1,0)"),0.0)</f>
        <v>0</v>
      </c>
      <c r="AT242" s="25">
        <f>IFERROR(__xludf.DUMMYFUNCTION("IF(REGEXMATCH(LOWER($AG242), LOWER(AT$2)),1,0)"),0.0)</f>
        <v>0</v>
      </c>
      <c r="AU242" s="25">
        <f>IFERROR(__xludf.DUMMYFUNCTION("IF(REGEXMATCH(LOWER($AG242), LOWER(AU$2)),1,0)"),0.0)</f>
        <v>0</v>
      </c>
      <c r="AV242" s="25">
        <f>IFERROR(__xludf.DUMMYFUNCTION("IF(REGEXMATCH(LOWER($AG242), LOWER(AV$2)),1,0)"),0.0)</f>
        <v>0</v>
      </c>
      <c r="AW242" s="25">
        <f>IFERROR(__xludf.DUMMYFUNCTION("IF(REGEXMATCH(LOWER($AG242), LOWER(AW$2)),1,0)"),0.0)</f>
        <v>0</v>
      </c>
      <c r="AX242" s="25">
        <f>IFERROR(__xludf.DUMMYFUNCTION("IF(REGEXMATCH(LOWER($AG242), LOWER(AX$2)),1,0)"),0.0)</f>
        <v>0</v>
      </c>
      <c r="AY242" s="20"/>
      <c r="AZ242" s="20"/>
      <c r="BA242" s="20"/>
      <c r="BB242" s="20"/>
    </row>
    <row r="243" ht="47.25" customHeight="1">
      <c r="A243" s="1" t="s">
        <v>1257</v>
      </c>
      <c r="B243" s="1" t="s">
        <v>154</v>
      </c>
      <c r="C243" s="1" t="s">
        <v>1258</v>
      </c>
      <c r="D243" s="24">
        <v>0.0</v>
      </c>
      <c r="E243" s="20"/>
      <c r="F243" s="13" t="str">
        <f t="shared" ref="F243:G243" si="242">IMAGE(CONCATENATE("https://connectvideo.garmin.com",BA243))</f>
        <v/>
      </c>
      <c r="G243" s="13" t="str">
        <f t="shared" si="242"/>
        <v/>
      </c>
      <c r="H243" s="20"/>
      <c r="I243" s="20">
        <f>IFERROR(__xludf.DUMMYFUNCTION("IF(REGEXMATCH($E243, I$2),1,0)"),0.0)</f>
        <v>0</v>
      </c>
      <c r="J243" s="20">
        <f>IFERROR(__xludf.DUMMYFUNCTION("IF(REGEXMATCH($E243, J$2),1,0)"),0.0)</f>
        <v>0</v>
      </c>
      <c r="K243" s="20">
        <f>IFERROR(__xludf.DUMMYFUNCTION("IF(REGEXMATCH($E243, K$2),1,0)"),0.0)</f>
        <v>0</v>
      </c>
      <c r="L243" s="20">
        <f>IFERROR(__xludf.DUMMYFUNCTION("IF(REGEXMATCH($E243, L$2),1,0)"),0.0)</f>
        <v>0</v>
      </c>
      <c r="M243" s="20">
        <f>IFERROR(__xludf.DUMMYFUNCTION("IF(REGEXMATCH($E243, M$2),1,0)"),0.0)</f>
        <v>0</v>
      </c>
      <c r="N243" s="20">
        <f>IFERROR(__xludf.DUMMYFUNCTION("IF(REGEXMATCH($E243, N$2),1,0)"),0.0)</f>
        <v>0</v>
      </c>
      <c r="O243" s="20">
        <f>IFERROR(__xludf.DUMMYFUNCTION("IF(REGEXMATCH($E243, O$2),1,0)"),0.0)</f>
        <v>0</v>
      </c>
      <c r="P243" s="20">
        <f>IFERROR(__xludf.DUMMYFUNCTION("IF(REGEXMATCH($E243, P$2),1,0)"),0.0)</f>
        <v>0</v>
      </c>
      <c r="Q243" s="20">
        <f>IFERROR(__xludf.DUMMYFUNCTION("IF(REGEXMATCH($E243, Q$2),1,0)"),0.0)</f>
        <v>0</v>
      </c>
      <c r="R243" s="20">
        <f>IFERROR(__xludf.DUMMYFUNCTION("IF(REGEXMATCH($E243, R$2),1,0)"),0.0)</f>
        <v>0</v>
      </c>
      <c r="S243" s="20">
        <f>IFERROR(__xludf.DUMMYFUNCTION("IF(REGEXMATCH($E243, S$2),1,0)"),0.0)</f>
        <v>0</v>
      </c>
      <c r="T243" s="20">
        <f>IFERROR(__xludf.DUMMYFUNCTION("IF(REGEXMATCH($E243, T$2),1,0)"),0.0)</f>
        <v>0</v>
      </c>
      <c r="U243" s="20">
        <f>IFERROR(__xludf.DUMMYFUNCTION("IF(REGEXMATCH($E243, U$2),1,0)"),0.0)</f>
        <v>0</v>
      </c>
      <c r="V243" s="20">
        <f>IFERROR(__xludf.DUMMYFUNCTION("IF(REGEXMATCH($E243, V$2),1,0)"),0.0)</f>
        <v>0</v>
      </c>
      <c r="W243" s="20">
        <f>IFERROR(__xludf.DUMMYFUNCTION("IF(REGEXMATCH($E243, W$2),1,0)"),0.0)</f>
        <v>0</v>
      </c>
      <c r="X243" s="20">
        <f>IFERROR(__xludf.DUMMYFUNCTION("IF(REGEXMATCH($E243, X$2),1,0)"),0.0)</f>
        <v>0</v>
      </c>
      <c r="Y243" s="20">
        <f>IFERROR(__xludf.DUMMYFUNCTION("IF(REGEXMATCH($E243, Y$2),1,0)"),0.0)</f>
        <v>0</v>
      </c>
      <c r="Z243" s="20">
        <f>IFERROR(__xludf.DUMMYFUNCTION("IF(REGEXMATCH($E243, Z$2),1,0)"),0.0)</f>
        <v>0</v>
      </c>
      <c r="AA243" s="20">
        <f>IFERROR(__xludf.DUMMYFUNCTION("IF(REGEXMATCH($E243, AA$2),1,0)"),0.0)</f>
        <v>0</v>
      </c>
      <c r="AB243" s="20">
        <f>IFERROR(__xludf.DUMMYFUNCTION("IF(REGEXMATCH($E243, AB$2),1,0)"),0.0)</f>
        <v>0</v>
      </c>
      <c r="AC243" s="20">
        <f>IFERROR(__xludf.DUMMYFUNCTION("IF(REGEXMATCH($E243, AC$2),1,0)"),0.0)</f>
        <v>0</v>
      </c>
      <c r="AD243" s="20">
        <f>IFERROR(__xludf.DUMMYFUNCTION("IF(REGEXMATCH($E243, AD$2),1,0)"),0.0)</f>
        <v>0</v>
      </c>
      <c r="AE243" s="20">
        <f>IFERROR(__xludf.DUMMYFUNCTION("IF(REGEXMATCH($E243, AE$2),1,0)"),0.0)</f>
        <v>0</v>
      </c>
      <c r="AF243" s="20"/>
      <c r="AG243" s="20"/>
      <c r="AH243" s="25">
        <f t="shared" si="3"/>
        <v>0</v>
      </c>
      <c r="AI243" s="25">
        <f>IFERROR(__xludf.DUMMYFUNCTION("IF(REGEXMATCH(LOWER($AG243), LOWER(AI$2)),1,0)"),0.0)</f>
        <v>0</v>
      </c>
      <c r="AJ243" s="25">
        <f>IFERROR(__xludf.DUMMYFUNCTION("IF(REGEXMATCH(LOWER($AG243), LOWER(AJ$2)),1,0)"),0.0)</f>
        <v>0</v>
      </c>
      <c r="AK243" s="25">
        <f>IFERROR(__xludf.DUMMYFUNCTION("IF(REGEXMATCH(LOWER($AG243), LOWER(AK$2)),1,0)"),0.0)</f>
        <v>0</v>
      </c>
      <c r="AL243" s="25">
        <f>IFERROR(__xludf.DUMMYFUNCTION("IF(REGEXMATCH(LOWER($AG243), LOWER(AL$2)),1,0)"),0.0)</f>
        <v>0</v>
      </c>
      <c r="AM243" s="25">
        <f>IFERROR(__xludf.DUMMYFUNCTION("IF(REGEXMATCH(LOWER($AG243), LOWER(AM$2)),1,0)"),0.0)</f>
        <v>0</v>
      </c>
      <c r="AN243" s="25">
        <f>IFERROR(__xludf.DUMMYFUNCTION("IF(REGEXMATCH(LOWER($AG243), LOWER(AN$2)),1,0)"),0.0)</f>
        <v>0</v>
      </c>
      <c r="AO243" s="25">
        <f>IFERROR(__xludf.DUMMYFUNCTION("IF(REGEXMATCH(LOWER($AG243), LOWER(AO$2)),1,0)"),0.0)</f>
        <v>0</v>
      </c>
      <c r="AP243" s="25">
        <f>IFERROR(__xludf.DUMMYFUNCTION("IF(REGEXMATCH(LOWER($AG243), LOWER(AP$2)),1,0)"),0.0)</f>
        <v>0</v>
      </c>
      <c r="AQ243" s="25">
        <f>IFERROR(__xludf.DUMMYFUNCTION("IF(REGEXMATCH(LOWER($AG243), LOWER(AQ$2)),1,0)"),0.0)</f>
        <v>0</v>
      </c>
      <c r="AR243" s="25">
        <f>IFERROR(__xludf.DUMMYFUNCTION("IF(REGEXMATCH(LOWER($AG243), LOWER(AR$2)),1,0)"),0.0)</f>
        <v>0</v>
      </c>
      <c r="AS243" s="25">
        <f>IFERROR(__xludf.DUMMYFUNCTION("IF(REGEXMATCH(LOWER($AG243), LOWER(AS$2)),1,0)"),0.0)</f>
        <v>0</v>
      </c>
      <c r="AT243" s="25">
        <f>IFERROR(__xludf.DUMMYFUNCTION("IF(REGEXMATCH(LOWER($AG243), LOWER(AT$2)),1,0)"),0.0)</f>
        <v>0</v>
      </c>
      <c r="AU243" s="25">
        <f>IFERROR(__xludf.DUMMYFUNCTION("IF(REGEXMATCH(LOWER($AG243), LOWER(AU$2)),1,0)"),0.0)</f>
        <v>0</v>
      </c>
      <c r="AV243" s="25">
        <f>IFERROR(__xludf.DUMMYFUNCTION("IF(REGEXMATCH(LOWER($AG243), LOWER(AV$2)),1,0)"),0.0)</f>
        <v>0</v>
      </c>
      <c r="AW243" s="25">
        <f>IFERROR(__xludf.DUMMYFUNCTION("IF(REGEXMATCH(LOWER($AG243), LOWER(AW$2)),1,0)"),0.0)</f>
        <v>0</v>
      </c>
      <c r="AX243" s="25">
        <f>IFERROR(__xludf.DUMMYFUNCTION("IF(REGEXMATCH(LOWER($AG243), LOWER(AX$2)),1,0)"),0.0)</f>
        <v>0</v>
      </c>
      <c r="AY243" s="20"/>
      <c r="AZ243" s="20"/>
      <c r="BA243" s="20"/>
      <c r="BB243" s="20"/>
    </row>
    <row r="244" ht="47.25" customHeight="1">
      <c r="A244" s="1" t="s">
        <v>1259</v>
      </c>
      <c r="B244" s="1" t="s">
        <v>154</v>
      </c>
      <c r="C244" s="1" t="s">
        <v>1260</v>
      </c>
      <c r="D244" s="24">
        <v>0.0</v>
      </c>
      <c r="E244" s="20"/>
      <c r="F244" s="13" t="str">
        <f t="shared" ref="F244:G244" si="243">IMAGE(CONCATENATE("https://connectvideo.garmin.com",BA244))</f>
        <v/>
      </c>
      <c r="G244" s="13" t="str">
        <f t="shared" si="243"/>
        <v/>
      </c>
      <c r="H244" s="20"/>
      <c r="I244" s="20">
        <f>IFERROR(__xludf.DUMMYFUNCTION("IF(REGEXMATCH($E244, I$2),1,0)"),0.0)</f>
        <v>0</v>
      </c>
      <c r="J244" s="20">
        <f>IFERROR(__xludf.DUMMYFUNCTION("IF(REGEXMATCH($E244, J$2),1,0)"),0.0)</f>
        <v>0</v>
      </c>
      <c r="K244" s="20">
        <f>IFERROR(__xludf.DUMMYFUNCTION("IF(REGEXMATCH($E244, K$2),1,0)"),0.0)</f>
        <v>0</v>
      </c>
      <c r="L244" s="20">
        <f>IFERROR(__xludf.DUMMYFUNCTION("IF(REGEXMATCH($E244, L$2),1,0)"),0.0)</f>
        <v>0</v>
      </c>
      <c r="M244" s="20">
        <f>IFERROR(__xludf.DUMMYFUNCTION("IF(REGEXMATCH($E244, M$2),1,0)"),0.0)</f>
        <v>0</v>
      </c>
      <c r="N244" s="20">
        <f>IFERROR(__xludf.DUMMYFUNCTION("IF(REGEXMATCH($E244, N$2),1,0)"),0.0)</f>
        <v>0</v>
      </c>
      <c r="O244" s="20">
        <f>IFERROR(__xludf.DUMMYFUNCTION("IF(REGEXMATCH($E244, O$2),1,0)"),0.0)</f>
        <v>0</v>
      </c>
      <c r="P244" s="20">
        <f>IFERROR(__xludf.DUMMYFUNCTION("IF(REGEXMATCH($E244, P$2),1,0)"),0.0)</f>
        <v>0</v>
      </c>
      <c r="Q244" s="20">
        <f>IFERROR(__xludf.DUMMYFUNCTION("IF(REGEXMATCH($E244, Q$2),1,0)"),0.0)</f>
        <v>0</v>
      </c>
      <c r="R244" s="20">
        <f>IFERROR(__xludf.DUMMYFUNCTION("IF(REGEXMATCH($E244, R$2),1,0)"),0.0)</f>
        <v>0</v>
      </c>
      <c r="S244" s="20">
        <f>IFERROR(__xludf.DUMMYFUNCTION("IF(REGEXMATCH($E244, S$2),1,0)"),0.0)</f>
        <v>0</v>
      </c>
      <c r="T244" s="20">
        <f>IFERROR(__xludf.DUMMYFUNCTION("IF(REGEXMATCH($E244, T$2),1,0)"),0.0)</f>
        <v>0</v>
      </c>
      <c r="U244" s="20">
        <f>IFERROR(__xludf.DUMMYFUNCTION("IF(REGEXMATCH($E244, U$2),1,0)"),0.0)</f>
        <v>0</v>
      </c>
      <c r="V244" s="20">
        <f>IFERROR(__xludf.DUMMYFUNCTION("IF(REGEXMATCH($E244, V$2),1,0)"),0.0)</f>
        <v>0</v>
      </c>
      <c r="W244" s="20">
        <f>IFERROR(__xludf.DUMMYFUNCTION("IF(REGEXMATCH($E244, W$2),1,0)"),0.0)</f>
        <v>0</v>
      </c>
      <c r="X244" s="20">
        <f>IFERROR(__xludf.DUMMYFUNCTION("IF(REGEXMATCH($E244, X$2),1,0)"),0.0)</f>
        <v>0</v>
      </c>
      <c r="Y244" s="20">
        <f>IFERROR(__xludf.DUMMYFUNCTION("IF(REGEXMATCH($E244, Y$2),1,0)"),0.0)</f>
        <v>0</v>
      </c>
      <c r="Z244" s="20">
        <f>IFERROR(__xludf.DUMMYFUNCTION("IF(REGEXMATCH($E244, Z$2),1,0)"),0.0)</f>
        <v>0</v>
      </c>
      <c r="AA244" s="20">
        <f>IFERROR(__xludf.DUMMYFUNCTION("IF(REGEXMATCH($E244, AA$2),1,0)"),0.0)</f>
        <v>0</v>
      </c>
      <c r="AB244" s="20">
        <f>IFERROR(__xludf.DUMMYFUNCTION("IF(REGEXMATCH($E244, AB$2),1,0)"),0.0)</f>
        <v>0</v>
      </c>
      <c r="AC244" s="20">
        <f>IFERROR(__xludf.DUMMYFUNCTION("IF(REGEXMATCH($E244, AC$2),1,0)"),0.0)</f>
        <v>0</v>
      </c>
      <c r="AD244" s="20">
        <f>IFERROR(__xludf.DUMMYFUNCTION("IF(REGEXMATCH($E244, AD$2),1,0)"),0.0)</f>
        <v>0</v>
      </c>
      <c r="AE244" s="20">
        <f>IFERROR(__xludf.DUMMYFUNCTION("IF(REGEXMATCH($E244, AE$2),1,0)"),0.0)</f>
        <v>0</v>
      </c>
      <c r="AF244" s="20"/>
      <c r="AG244" s="20"/>
      <c r="AH244" s="25">
        <f t="shared" si="3"/>
        <v>0</v>
      </c>
      <c r="AI244" s="25">
        <f>IFERROR(__xludf.DUMMYFUNCTION("IF(REGEXMATCH(LOWER($AG244), LOWER(AI$2)),1,0)"),0.0)</f>
        <v>0</v>
      </c>
      <c r="AJ244" s="25">
        <f>IFERROR(__xludf.DUMMYFUNCTION("IF(REGEXMATCH(LOWER($AG244), LOWER(AJ$2)),1,0)"),0.0)</f>
        <v>0</v>
      </c>
      <c r="AK244" s="25">
        <f>IFERROR(__xludf.DUMMYFUNCTION("IF(REGEXMATCH(LOWER($AG244), LOWER(AK$2)),1,0)"),0.0)</f>
        <v>0</v>
      </c>
      <c r="AL244" s="25">
        <f>IFERROR(__xludf.DUMMYFUNCTION("IF(REGEXMATCH(LOWER($AG244), LOWER(AL$2)),1,0)"),0.0)</f>
        <v>0</v>
      </c>
      <c r="AM244" s="25">
        <f>IFERROR(__xludf.DUMMYFUNCTION("IF(REGEXMATCH(LOWER($AG244), LOWER(AM$2)),1,0)"),0.0)</f>
        <v>0</v>
      </c>
      <c r="AN244" s="25">
        <f>IFERROR(__xludf.DUMMYFUNCTION("IF(REGEXMATCH(LOWER($AG244), LOWER(AN$2)),1,0)"),0.0)</f>
        <v>0</v>
      </c>
      <c r="AO244" s="25">
        <f>IFERROR(__xludf.DUMMYFUNCTION("IF(REGEXMATCH(LOWER($AG244), LOWER(AO$2)),1,0)"),0.0)</f>
        <v>0</v>
      </c>
      <c r="AP244" s="25">
        <f>IFERROR(__xludf.DUMMYFUNCTION("IF(REGEXMATCH(LOWER($AG244), LOWER(AP$2)),1,0)"),0.0)</f>
        <v>0</v>
      </c>
      <c r="AQ244" s="25">
        <f>IFERROR(__xludf.DUMMYFUNCTION("IF(REGEXMATCH(LOWER($AG244), LOWER(AQ$2)),1,0)"),0.0)</f>
        <v>0</v>
      </c>
      <c r="AR244" s="25">
        <f>IFERROR(__xludf.DUMMYFUNCTION("IF(REGEXMATCH(LOWER($AG244), LOWER(AR$2)),1,0)"),0.0)</f>
        <v>0</v>
      </c>
      <c r="AS244" s="25">
        <f>IFERROR(__xludf.DUMMYFUNCTION("IF(REGEXMATCH(LOWER($AG244), LOWER(AS$2)),1,0)"),0.0)</f>
        <v>0</v>
      </c>
      <c r="AT244" s="25">
        <f>IFERROR(__xludf.DUMMYFUNCTION("IF(REGEXMATCH(LOWER($AG244), LOWER(AT$2)),1,0)"),0.0)</f>
        <v>0</v>
      </c>
      <c r="AU244" s="25">
        <f>IFERROR(__xludf.DUMMYFUNCTION("IF(REGEXMATCH(LOWER($AG244), LOWER(AU$2)),1,0)"),0.0)</f>
        <v>0</v>
      </c>
      <c r="AV244" s="25">
        <f>IFERROR(__xludf.DUMMYFUNCTION("IF(REGEXMATCH(LOWER($AG244), LOWER(AV$2)),1,0)"),0.0)</f>
        <v>0</v>
      </c>
      <c r="AW244" s="25">
        <f>IFERROR(__xludf.DUMMYFUNCTION("IF(REGEXMATCH(LOWER($AG244), LOWER(AW$2)),1,0)"),0.0)</f>
        <v>0</v>
      </c>
      <c r="AX244" s="25">
        <f>IFERROR(__xludf.DUMMYFUNCTION("IF(REGEXMATCH(LOWER($AG244), LOWER(AX$2)),1,0)"),0.0)</f>
        <v>0</v>
      </c>
      <c r="AY244" s="20"/>
      <c r="AZ244" s="20"/>
      <c r="BA244" s="20"/>
      <c r="BB244" s="20"/>
    </row>
    <row r="245" ht="47.25" customHeight="1">
      <c r="A245" s="1" t="s">
        <v>1261</v>
      </c>
      <c r="B245" s="1" t="s">
        <v>154</v>
      </c>
      <c r="C245" s="1" t="s">
        <v>1262</v>
      </c>
      <c r="D245" s="24">
        <v>0.0</v>
      </c>
      <c r="E245" s="20"/>
      <c r="F245" s="13" t="str">
        <f t="shared" ref="F245:G245" si="244">IMAGE(CONCATENATE("https://connectvideo.garmin.com",BA245))</f>
        <v/>
      </c>
      <c r="G245" s="13" t="str">
        <f t="shared" si="244"/>
        <v/>
      </c>
      <c r="H245" s="20"/>
      <c r="I245" s="20">
        <f>IFERROR(__xludf.DUMMYFUNCTION("IF(REGEXMATCH($E245, I$2),1,0)"),0.0)</f>
        <v>0</v>
      </c>
      <c r="J245" s="20">
        <f>IFERROR(__xludf.DUMMYFUNCTION("IF(REGEXMATCH($E245, J$2),1,0)"),0.0)</f>
        <v>0</v>
      </c>
      <c r="K245" s="20">
        <f>IFERROR(__xludf.DUMMYFUNCTION("IF(REGEXMATCH($E245, K$2),1,0)"),0.0)</f>
        <v>0</v>
      </c>
      <c r="L245" s="20">
        <f>IFERROR(__xludf.DUMMYFUNCTION("IF(REGEXMATCH($E245, L$2),1,0)"),0.0)</f>
        <v>0</v>
      </c>
      <c r="M245" s="20">
        <f>IFERROR(__xludf.DUMMYFUNCTION("IF(REGEXMATCH($E245, M$2),1,0)"),0.0)</f>
        <v>0</v>
      </c>
      <c r="N245" s="20">
        <f>IFERROR(__xludf.DUMMYFUNCTION("IF(REGEXMATCH($E245, N$2),1,0)"),0.0)</f>
        <v>0</v>
      </c>
      <c r="O245" s="20">
        <f>IFERROR(__xludf.DUMMYFUNCTION("IF(REGEXMATCH($E245, O$2),1,0)"),0.0)</f>
        <v>0</v>
      </c>
      <c r="P245" s="20">
        <f>IFERROR(__xludf.DUMMYFUNCTION("IF(REGEXMATCH($E245, P$2),1,0)"),0.0)</f>
        <v>0</v>
      </c>
      <c r="Q245" s="20">
        <f>IFERROR(__xludf.DUMMYFUNCTION("IF(REGEXMATCH($E245, Q$2),1,0)"),0.0)</f>
        <v>0</v>
      </c>
      <c r="R245" s="20">
        <f>IFERROR(__xludf.DUMMYFUNCTION("IF(REGEXMATCH($E245, R$2),1,0)"),0.0)</f>
        <v>0</v>
      </c>
      <c r="S245" s="20">
        <f>IFERROR(__xludf.DUMMYFUNCTION("IF(REGEXMATCH($E245, S$2),1,0)"),0.0)</f>
        <v>0</v>
      </c>
      <c r="T245" s="20">
        <f>IFERROR(__xludf.DUMMYFUNCTION("IF(REGEXMATCH($E245, T$2),1,0)"),0.0)</f>
        <v>0</v>
      </c>
      <c r="U245" s="20">
        <f>IFERROR(__xludf.DUMMYFUNCTION("IF(REGEXMATCH($E245, U$2),1,0)"),0.0)</f>
        <v>0</v>
      </c>
      <c r="V245" s="20">
        <f>IFERROR(__xludf.DUMMYFUNCTION("IF(REGEXMATCH($E245, V$2),1,0)"),0.0)</f>
        <v>0</v>
      </c>
      <c r="W245" s="20">
        <f>IFERROR(__xludf.DUMMYFUNCTION("IF(REGEXMATCH($E245, W$2),1,0)"),0.0)</f>
        <v>0</v>
      </c>
      <c r="X245" s="20">
        <f>IFERROR(__xludf.DUMMYFUNCTION("IF(REGEXMATCH($E245, X$2),1,0)"),0.0)</f>
        <v>0</v>
      </c>
      <c r="Y245" s="20">
        <f>IFERROR(__xludf.DUMMYFUNCTION("IF(REGEXMATCH($E245, Y$2),1,0)"),0.0)</f>
        <v>0</v>
      </c>
      <c r="Z245" s="20">
        <f>IFERROR(__xludf.DUMMYFUNCTION("IF(REGEXMATCH($E245, Z$2),1,0)"),0.0)</f>
        <v>0</v>
      </c>
      <c r="AA245" s="20">
        <f>IFERROR(__xludf.DUMMYFUNCTION("IF(REGEXMATCH($E245, AA$2),1,0)"),0.0)</f>
        <v>0</v>
      </c>
      <c r="AB245" s="20">
        <f>IFERROR(__xludf.DUMMYFUNCTION("IF(REGEXMATCH($E245, AB$2),1,0)"),0.0)</f>
        <v>0</v>
      </c>
      <c r="AC245" s="20">
        <f>IFERROR(__xludf.DUMMYFUNCTION("IF(REGEXMATCH($E245, AC$2),1,0)"),0.0)</f>
        <v>0</v>
      </c>
      <c r="AD245" s="20">
        <f>IFERROR(__xludf.DUMMYFUNCTION("IF(REGEXMATCH($E245, AD$2),1,0)"),0.0)</f>
        <v>0</v>
      </c>
      <c r="AE245" s="20">
        <f>IFERROR(__xludf.DUMMYFUNCTION("IF(REGEXMATCH($E245, AE$2),1,0)"),0.0)</f>
        <v>0</v>
      </c>
      <c r="AF245" s="20"/>
      <c r="AG245" s="20"/>
      <c r="AH245" s="25">
        <f t="shared" si="3"/>
        <v>0</v>
      </c>
      <c r="AI245" s="25">
        <f>IFERROR(__xludf.DUMMYFUNCTION("IF(REGEXMATCH(LOWER($AG245), LOWER(AI$2)),1,0)"),0.0)</f>
        <v>0</v>
      </c>
      <c r="AJ245" s="25">
        <f>IFERROR(__xludf.DUMMYFUNCTION("IF(REGEXMATCH(LOWER($AG245), LOWER(AJ$2)),1,0)"),0.0)</f>
        <v>0</v>
      </c>
      <c r="AK245" s="25">
        <f>IFERROR(__xludf.DUMMYFUNCTION("IF(REGEXMATCH(LOWER($AG245), LOWER(AK$2)),1,0)"),0.0)</f>
        <v>0</v>
      </c>
      <c r="AL245" s="25">
        <f>IFERROR(__xludf.DUMMYFUNCTION("IF(REGEXMATCH(LOWER($AG245), LOWER(AL$2)),1,0)"),0.0)</f>
        <v>0</v>
      </c>
      <c r="AM245" s="25">
        <f>IFERROR(__xludf.DUMMYFUNCTION("IF(REGEXMATCH(LOWER($AG245), LOWER(AM$2)),1,0)"),0.0)</f>
        <v>0</v>
      </c>
      <c r="AN245" s="25">
        <f>IFERROR(__xludf.DUMMYFUNCTION("IF(REGEXMATCH(LOWER($AG245), LOWER(AN$2)),1,0)"),0.0)</f>
        <v>0</v>
      </c>
      <c r="AO245" s="25">
        <f>IFERROR(__xludf.DUMMYFUNCTION("IF(REGEXMATCH(LOWER($AG245), LOWER(AO$2)),1,0)"),0.0)</f>
        <v>0</v>
      </c>
      <c r="AP245" s="25">
        <f>IFERROR(__xludf.DUMMYFUNCTION("IF(REGEXMATCH(LOWER($AG245), LOWER(AP$2)),1,0)"),0.0)</f>
        <v>0</v>
      </c>
      <c r="AQ245" s="25">
        <f>IFERROR(__xludf.DUMMYFUNCTION("IF(REGEXMATCH(LOWER($AG245), LOWER(AQ$2)),1,0)"),0.0)</f>
        <v>0</v>
      </c>
      <c r="AR245" s="25">
        <f>IFERROR(__xludf.DUMMYFUNCTION("IF(REGEXMATCH(LOWER($AG245), LOWER(AR$2)),1,0)"),0.0)</f>
        <v>0</v>
      </c>
      <c r="AS245" s="25">
        <f>IFERROR(__xludf.DUMMYFUNCTION("IF(REGEXMATCH(LOWER($AG245), LOWER(AS$2)),1,0)"),0.0)</f>
        <v>0</v>
      </c>
      <c r="AT245" s="25">
        <f>IFERROR(__xludf.DUMMYFUNCTION("IF(REGEXMATCH(LOWER($AG245), LOWER(AT$2)),1,0)"),0.0)</f>
        <v>0</v>
      </c>
      <c r="AU245" s="25">
        <f>IFERROR(__xludf.DUMMYFUNCTION("IF(REGEXMATCH(LOWER($AG245), LOWER(AU$2)),1,0)"),0.0)</f>
        <v>0</v>
      </c>
      <c r="AV245" s="25">
        <f>IFERROR(__xludf.DUMMYFUNCTION("IF(REGEXMATCH(LOWER($AG245), LOWER(AV$2)),1,0)"),0.0)</f>
        <v>0</v>
      </c>
      <c r="AW245" s="25">
        <f>IFERROR(__xludf.DUMMYFUNCTION("IF(REGEXMATCH(LOWER($AG245), LOWER(AW$2)),1,0)"),0.0)</f>
        <v>0</v>
      </c>
      <c r="AX245" s="25">
        <f>IFERROR(__xludf.DUMMYFUNCTION("IF(REGEXMATCH(LOWER($AG245), LOWER(AX$2)),1,0)"),0.0)</f>
        <v>0</v>
      </c>
      <c r="AY245" s="20"/>
      <c r="AZ245" s="20"/>
      <c r="BA245" s="20"/>
      <c r="BB245" s="20"/>
    </row>
    <row r="246" ht="47.25" customHeight="1">
      <c r="A246" s="1" t="s">
        <v>1263</v>
      </c>
      <c r="B246" s="1" t="s">
        <v>154</v>
      </c>
      <c r="C246" s="1" t="s">
        <v>1264</v>
      </c>
      <c r="D246" s="24">
        <v>0.0</v>
      </c>
      <c r="E246" s="20"/>
      <c r="F246" s="13" t="str">
        <f t="shared" ref="F246:G246" si="245">IMAGE(CONCATENATE("https://connectvideo.garmin.com",BA246))</f>
        <v/>
      </c>
      <c r="G246" s="13" t="str">
        <f t="shared" si="245"/>
        <v/>
      </c>
      <c r="H246" s="20"/>
      <c r="I246" s="20">
        <f>IFERROR(__xludf.DUMMYFUNCTION("IF(REGEXMATCH($E246, I$2),1,0)"),0.0)</f>
        <v>0</v>
      </c>
      <c r="J246" s="20">
        <f>IFERROR(__xludf.DUMMYFUNCTION("IF(REGEXMATCH($E246, J$2),1,0)"),0.0)</f>
        <v>0</v>
      </c>
      <c r="K246" s="20">
        <f>IFERROR(__xludf.DUMMYFUNCTION("IF(REGEXMATCH($E246, K$2),1,0)"),0.0)</f>
        <v>0</v>
      </c>
      <c r="L246" s="20">
        <f>IFERROR(__xludf.DUMMYFUNCTION("IF(REGEXMATCH($E246, L$2),1,0)"),0.0)</f>
        <v>0</v>
      </c>
      <c r="M246" s="20">
        <f>IFERROR(__xludf.DUMMYFUNCTION("IF(REGEXMATCH($E246, M$2),1,0)"),0.0)</f>
        <v>0</v>
      </c>
      <c r="N246" s="20">
        <f>IFERROR(__xludf.DUMMYFUNCTION("IF(REGEXMATCH($E246, N$2),1,0)"),0.0)</f>
        <v>0</v>
      </c>
      <c r="O246" s="20">
        <f>IFERROR(__xludf.DUMMYFUNCTION("IF(REGEXMATCH($E246, O$2),1,0)"),0.0)</f>
        <v>0</v>
      </c>
      <c r="P246" s="20">
        <f>IFERROR(__xludf.DUMMYFUNCTION("IF(REGEXMATCH($E246, P$2),1,0)"),0.0)</f>
        <v>0</v>
      </c>
      <c r="Q246" s="20">
        <f>IFERROR(__xludf.DUMMYFUNCTION("IF(REGEXMATCH($E246, Q$2),1,0)"),0.0)</f>
        <v>0</v>
      </c>
      <c r="R246" s="20">
        <f>IFERROR(__xludf.DUMMYFUNCTION("IF(REGEXMATCH($E246, R$2),1,0)"),0.0)</f>
        <v>0</v>
      </c>
      <c r="S246" s="20">
        <f>IFERROR(__xludf.DUMMYFUNCTION("IF(REGEXMATCH($E246, S$2),1,0)"),0.0)</f>
        <v>0</v>
      </c>
      <c r="T246" s="20">
        <f>IFERROR(__xludf.DUMMYFUNCTION("IF(REGEXMATCH($E246, T$2),1,0)"),0.0)</f>
        <v>0</v>
      </c>
      <c r="U246" s="20">
        <f>IFERROR(__xludf.DUMMYFUNCTION("IF(REGEXMATCH($E246, U$2),1,0)"),0.0)</f>
        <v>0</v>
      </c>
      <c r="V246" s="20">
        <f>IFERROR(__xludf.DUMMYFUNCTION("IF(REGEXMATCH($E246, V$2),1,0)"),0.0)</f>
        <v>0</v>
      </c>
      <c r="W246" s="20">
        <f>IFERROR(__xludf.DUMMYFUNCTION("IF(REGEXMATCH($E246, W$2),1,0)"),0.0)</f>
        <v>0</v>
      </c>
      <c r="X246" s="20">
        <f>IFERROR(__xludf.DUMMYFUNCTION("IF(REGEXMATCH($E246, X$2),1,0)"),0.0)</f>
        <v>0</v>
      </c>
      <c r="Y246" s="20">
        <f>IFERROR(__xludf.DUMMYFUNCTION("IF(REGEXMATCH($E246, Y$2),1,0)"),0.0)</f>
        <v>0</v>
      </c>
      <c r="Z246" s="20">
        <f>IFERROR(__xludf.DUMMYFUNCTION("IF(REGEXMATCH($E246, Z$2),1,0)"),0.0)</f>
        <v>0</v>
      </c>
      <c r="AA246" s="20">
        <f>IFERROR(__xludf.DUMMYFUNCTION("IF(REGEXMATCH($E246, AA$2),1,0)"),0.0)</f>
        <v>0</v>
      </c>
      <c r="AB246" s="20">
        <f>IFERROR(__xludf.DUMMYFUNCTION("IF(REGEXMATCH($E246, AB$2),1,0)"),0.0)</f>
        <v>0</v>
      </c>
      <c r="AC246" s="20">
        <f>IFERROR(__xludf.DUMMYFUNCTION("IF(REGEXMATCH($E246, AC$2),1,0)"),0.0)</f>
        <v>0</v>
      </c>
      <c r="AD246" s="20">
        <f>IFERROR(__xludf.DUMMYFUNCTION("IF(REGEXMATCH($E246, AD$2),1,0)"),0.0)</f>
        <v>0</v>
      </c>
      <c r="AE246" s="20">
        <f>IFERROR(__xludf.DUMMYFUNCTION("IF(REGEXMATCH($E246, AE$2),1,0)"),0.0)</f>
        <v>0</v>
      </c>
      <c r="AF246" s="20"/>
      <c r="AG246" s="20"/>
      <c r="AH246" s="25">
        <f t="shared" si="3"/>
        <v>0</v>
      </c>
      <c r="AI246" s="25">
        <f>IFERROR(__xludf.DUMMYFUNCTION("IF(REGEXMATCH(LOWER($AG246), LOWER(AI$2)),1,0)"),0.0)</f>
        <v>0</v>
      </c>
      <c r="AJ246" s="25">
        <f>IFERROR(__xludf.DUMMYFUNCTION("IF(REGEXMATCH(LOWER($AG246), LOWER(AJ$2)),1,0)"),0.0)</f>
        <v>0</v>
      </c>
      <c r="AK246" s="25">
        <f>IFERROR(__xludf.DUMMYFUNCTION("IF(REGEXMATCH(LOWER($AG246), LOWER(AK$2)),1,0)"),0.0)</f>
        <v>0</v>
      </c>
      <c r="AL246" s="25">
        <f>IFERROR(__xludf.DUMMYFUNCTION("IF(REGEXMATCH(LOWER($AG246), LOWER(AL$2)),1,0)"),0.0)</f>
        <v>0</v>
      </c>
      <c r="AM246" s="25">
        <f>IFERROR(__xludf.DUMMYFUNCTION("IF(REGEXMATCH(LOWER($AG246), LOWER(AM$2)),1,0)"),0.0)</f>
        <v>0</v>
      </c>
      <c r="AN246" s="25">
        <f>IFERROR(__xludf.DUMMYFUNCTION("IF(REGEXMATCH(LOWER($AG246), LOWER(AN$2)),1,0)"),0.0)</f>
        <v>0</v>
      </c>
      <c r="AO246" s="25">
        <f>IFERROR(__xludf.DUMMYFUNCTION("IF(REGEXMATCH(LOWER($AG246), LOWER(AO$2)),1,0)"),0.0)</f>
        <v>0</v>
      </c>
      <c r="AP246" s="25">
        <f>IFERROR(__xludf.DUMMYFUNCTION("IF(REGEXMATCH(LOWER($AG246), LOWER(AP$2)),1,0)"),0.0)</f>
        <v>0</v>
      </c>
      <c r="AQ246" s="25">
        <f>IFERROR(__xludf.DUMMYFUNCTION("IF(REGEXMATCH(LOWER($AG246), LOWER(AQ$2)),1,0)"),0.0)</f>
        <v>0</v>
      </c>
      <c r="AR246" s="25">
        <f>IFERROR(__xludf.DUMMYFUNCTION("IF(REGEXMATCH(LOWER($AG246), LOWER(AR$2)),1,0)"),0.0)</f>
        <v>0</v>
      </c>
      <c r="AS246" s="25">
        <f>IFERROR(__xludf.DUMMYFUNCTION("IF(REGEXMATCH(LOWER($AG246), LOWER(AS$2)),1,0)"),0.0)</f>
        <v>0</v>
      </c>
      <c r="AT246" s="25">
        <f>IFERROR(__xludf.DUMMYFUNCTION("IF(REGEXMATCH(LOWER($AG246), LOWER(AT$2)),1,0)"),0.0)</f>
        <v>0</v>
      </c>
      <c r="AU246" s="25">
        <f>IFERROR(__xludf.DUMMYFUNCTION("IF(REGEXMATCH(LOWER($AG246), LOWER(AU$2)),1,0)"),0.0)</f>
        <v>0</v>
      </c>
      <c r="AV246" s="25">
        <f>IFERROR(__xludf.DUMMYFUNCTION("IF(REGEXMATCH(LOWER($AG246), LOWER(AV$2)),1,0)"),0.0)</f>
        <v>0</v>
      </c>
      <c r="AW246" s="25">
        <f>IFERROR(__xludf.DUMMYFUNCTION("IF(REGEXMATCH(LOWER($AG246), LOWER(AW$2)),1,0)"),0.0)</f>
        <v>0</v>
      </c>
      <c r="AX246" s="25">
        <f>IFERROR(__xludf.DUMMYFUNCTION("IF(REGEXMATCH(LOWER($AG246), LOWER(AX$2)),1,0)"),0.0)</f>
        <v>0</v>
      </c>
      <c r="AY246" s="20"/>
      <c r="AZ246" s="20"/>
      <c r="BA246" s="20"/>
      <c r="BB246" s="20"/>
    </row>
    <row r="247" ht="47.25" customHeight="1">
      <c r="A247" s="1" t="s">
        <v>1265</v>
      </c>
      <c r="B247" s="1" t="s">
        <v>154</v>
      </c>
      <c r="C247" s="1" t="s">
        <v>1266</v>
      </c>
      <c r="D247" s="24">
        <v>0.0</v>
      </c>
      <c r="E247" s="20"/>
      <c r="F247" s="13" t="str">
        <f t="shared" ref="F247:G247" si="246">IMAGE(CONCATENATE("https://connectvideo.garmin.com",BA247))</f>
        <v/>
      </c>
      <c r="G247" s="13" t="str">
        <f t="shared" si="246"/>
        <v/>
      </c>
      <c r="H247" s="20"/>
      <c r="I247" s="20">
        <f>IFERROR(__xludf.DUMMYFUNCTION("IF(REGEXMATCH($E247, I$2),1,0)"),0.0)</f>
        <v>0</v>
      </c>
      <c r="J247" s="20">
        <f>IFERROR(__xludf.DUMMYFUNCTION("IF(REGEXMATCH($E247, J$2),1,0)"),0.0)</f>
        <v>0</v>
      </c>
      <c r="K247" s="20">
        <f>IFERROR(__xludf.DUMMYFUNCTION("IF(REGEXMATCH($E247, K$2),1,0)"),0.0)</f>
        <v>0</v>
      </c>
      <c r="L247" s="20">
        <f>IFERROR(__xludf.DUMMYFUNCTION("IF(REGEXMATCH($E247, L$2),1,0)"),0.0)</f>
        <v>0</v>
      </c>
      <c r="M247" s="20">
        <f>IFERROR(__xludf.DUMMYFUNCTION("IF(REGEXMATCH($E247, M$2),1,0)"),0.0)</f>
        <v>0</v>
      </c>
      <c r="N247" s="20">
        <f>IFERROR(__xludf.DUMMYFUNCTION("IF(REGEXMATCH($E247, N$2),1,0)"),0.0)</f>
        <v>0</v>
      </c>
      <c r="O247" s="20">
        <f>IFERROR(__xludf.DUMMYFUNCTION("IF(REGEXMATCH($E247, O$2),1,0)"),0.0)</f>
        <v>0</v>
      </c>
      <c r="P247" s="20">
        <f>IFERROR(__xludf.DUMMYFUNCTION("IF(REGEXMATCH($E247, P$2),1,0)"),0.0)</f>
        <v>0</v>
      </c>
      <c r="Q247" s="20">
        <f>IFERROR(__xludf.DUMMYFUNCTION("IF(REGEXMATCH($E247, Q$2),1,0)"),0.0)</f>
        <v>0</v>
      </c>
      <c r="R247" s="20">
        <f>IFERROR(__xludf.DUMMYFUNCTION("IF(REGEXMATCH($E247, R$2),1,0)"),0.0)</f>
        <v>0</v>
      </c>
      <c r="S247" s="20">
        <f>IFERROR(__xludf.DUMMYFUNCTION("IF(REGEXMATCH($E247, S$2),1,0)"),0.0)</f>
        <v>0</v>
      </c>
      <c r="T247" s="20">
        <f>IFERROR(__xludf.DUMMYFUNCTION("IF(REGEXMATCH($E247, T$2),1,0)"),0.0)</f>
        <v>0</v>
      </c>
      <c r="U247" s="20">
        <f>IFERROR(__xludf.DUMMYFUNCTION("IF(REGEXMATCH($E247, U$2),1,0)"),0.0)</f>
        <v>0</v>
      </c>
      <c r="V247" s="20">
        <f>IFERROR(__xludf.DUMMYFUNCTION("IF(REGEXMATCH($E247, V$2),1,0)"),0.0)</f>
        <v>0</v>
      </c>
      <c r="W247" s="20">
        <f>IFERROR(__xludf.DUMMYFUNCTION("IF(REGEXMATCH($E247, W$2),1,0)"),0.0)</f>
        <v>0</v>
      </c>
      <c r="X247" s="20">
        <f>IFERROR(__xludf.DUMMYFUNCTION("IF(REGEXMATCH($E247, X$2),1,0)"),0.0)</f>
        <v>0</v>
      </c>
      <c r="Y247" s="20">
        <f>IFERROR(__xludf.DUMMYFUNCTION("IF(REGEXMATCH($E247, Y$2),1,0)"),0.0)</f>
        <v>0</v>
      </c>
      <c r="Z247" s="20">
        <f>IFERROR(__xludf.DUMMYFUNCTION("IF(REGEXMATCH($E247, Z$2),1,0)"),0.0)</f>
        <v>0</v>
      </c>
      <c r="AA247" s="20">
        <f>IFERROR(__xludf.DUMMYFUNCTION("IF(REGEXMATCH($E247, AA$2),1,0)"),0.0)</f>
        <v>0</v>
      </c>
      <c r="AB247" s="20">
        <f>IFERROR(__xludf.DUMMYFUNCTION("IF(REGEXMATCH($E247, AB$2),1,0)"),0.0)</f>
        <v>0</v>
      </c>
      <c r="AC247" s="20">
        <f>IFERROR(__xludf.DUMMYFUNCTION("IF(REGEXMATCH($E247, AC$2),1,0)"),0.0)</f>
        <v>0</v>
      </c>
      <c r="AD247" s="20">
        <f>IFERROR(__xludf.DUMMYFUNCTION("IF(REGEXMATCH($E247, AD$2),1,0)"),0.0)</f>
        <v>0</v>
      </c>
      <c r="AE247" s="20">
        <f>IFERROR(__xludf.DUMMYFUNCTION("IF(REGEXMATCH($E247, AE$2),1,0)"),0.0)</f>
        <v>0</v>
      </c>
      <c r="AF247" s="20"/>
      <c r="AG247" s="20"/>
      <c r="AH247" s="25">
        <f t="shared" si="3"/>
        <v>0</v>
      </c>
      <c r="AI247" s="25">
        <f>IFERROR(__xludf.DUMMYFUNCTION("IF(REGEXMATCH(LOWER($AG247), LOWER(AI$2)),1,0)"),0.0)</f>
        <v>0</v>
      </c>
      <c r="AJ247" s="25">
        <f>IFERROR(__xludf.DUMMYFUNCTION("IF(REGEXMATCH(LOWER($AG247), LOWER(AJ$2)),1,0)"),0.0)</f>
        <v>0</v>
      </c>
      <c r="AK247" s="25">
        <f>IFERROR(__xludf.DUMMYFUNCTION("IF(REGEXMATCH(LOWER($AG247), LOWER(AK$2)),1,0)"),0.0)</f>
        <v>0</v>
      </c>
      <c r="AL247" s="25">
        <f>IFERROR(__xludf.DUMMYFUNCTION("IF(REGEXMATCH(LOWER($AG247), LOWER(AL$2)),1,0)"),0.0)</f>
        <v>0</v>
      </c>
      <c r="AM247" s="25">
        <f>IFERROR(__xludf.DUMMYFUNCTION("IF(REGEXMATCH(LOWER($AG247), LOWER(AM$2)),1,0)"),0.0)</f>
        <v>0</v>
      </c>
      <c r="AN247" s="25">
        <f>IFERROR(__xludf.DUMMYFUNCTION("IF(REGEXMATCH(LOWER($AG247), LOWER(AN$2)),1,0)"),0.0)</f>
        <v>0</v>
      </c>
      <c r="AO247" s="25">
        <f>IFERROR(__xludf.DUMMYFUNCTION("IF(REGEXMATCH(LOWER($AG247), LOWER(AO$2)),1,0)"),0.0)</f>
        <v>0</v>
      </c>
      <c r="AP247" s="25">
        <f>IFERROR(__xludf.DUMMYFUNCTION("IF(REGEXMATCH(LOWER($AG247), LOWER(AP$2)),1,0)"),0.0)</f>
        <v>0</v>
      </c>
      <c r="AQ247" s="25">
        <f>IFERROR(__xludf.DUMMYFUNCTION("IF(REGEXMATCH(LOWER($AG247), LOWER(AQ$2)),1,0)"),0.0)</f>
        <v>0</v>
      </c>
      <c r="AR247" s="25">
        <f>IFERROR(__xludf.DUMMYFUNCTION("IF(REGEXMATCH(LOWER($AG247), LOWER(AR$2)),1,0)"),0.0)</f>
        <v>0</v>
      </c>
      <c r="AS247" s="25">
        <f>IFERROR(__xludf.DUMMYFUNCTION("IF(REGEXMATCH(LOWER($AG247), LOWER(AS$2)),1,0)"),0.0)</f>
        <v>0</v>
      </c>
      <c r="AT247" s="25">
        <f>IFERROR(__xludf.DUMMYFUNCTION("IF(REGEXMATCH(LOWER($AG247), LOWER(AT$2)),1,0)"),0.0)</f>
        <v>0</v>
      </c>
      <c r="AU247" s="25">
        <f>IFERROR(__xludf.DUMMYFUNCTION("IF(REGEXMATCH(LOWER($AG247), LOWER(AU$2)),1,0)"),0.0)</f>
        <v>0</v>
      </c>
      <c r="AV247" s="25">
        <f>IFERROR(__xludf.DUMMYFUNCTION("IF(REGEXMATCH(LOWER($AG247), LOWER(AV$2)),1,0)"),0.0)</f>
        <v>0</v>
      </c>
      <c r="AW247" s="25">
        <f>IFERROR(__xludf.DUMMYFUNCTION("IF(REGEXMATCH(LOWER($AG247), LOWER(AW$2)),1,0)"),0.0)</f>
        <v>0</v>
      </c>
      <c r="AX247" s="25">
        <f>IFERROR(__xludf.DUMMYFUNCTION("IF(REGEXMATCH(LOWER($AG247), LOWER(AX$2)),1,0)"),0.0)</f>
        <v>0</v>
      </c>
      <c r="AY247" s="20"/>
      <c r="AZ247" s="20"/>
      <c r="BA247" s="20"/>
      <c r="BB247" s="20"/>
    </row>
    <row r="248" ht="47.25" customHeight="1">
      <c r="A248" s="1" t="s">
        <v>1267</v>
      </c>
      <c r="B248" s="1" t="s">
        <v>154</v>
      </c>
      <c r="C248" s="1" t="s">
        <v>1268</v>
      </c>
      <c r="D248" s="24">
        <v>0.0</v>
      </c>
      <c r="E248" s="20"/>
      <c r="F248" s="13" t="str">
        <f t="shared" ref="F248:G248" si="247">IMAGE(CONCATENATE("https://connectvideo.garmin.com",BA248))</f>
        <v/>
      </c>
      <c r="G248" s="13" t="str">
        <f t="shared" si="247"/>
        <v/>
      </c>
      <c r="H248" s="20"/>
      <c r="I248" s="20">
        <f>IFERROR(__xludf.DUMMYFUNCTION("IF(REGEXMATCH($E248, I$2),1,0)"),0.0)</f>
        <v>0</v>
      </c>
      <c r="J248" s="20">
        <f>IFERROR(__xludf.DUMMYFUNCTION("IF(REGEXMATCH($E248, J$2),1,0)"),0.0)</f>
        <v>0</v>
      </c>
      <c r="K248" s="20">
        <f>IFERROR(__xludf.DUMMYFUNCTION("IF(REGEXMATCH($E248, K$2),1,0)"),0.0)</f>
        <v>0</v>
      </c>
      <c r="L248" s="20">
        <f>IFERROR(__xludf.DUMMYFUNCTION("IF(REGEXMATCH($E248, L$2),1,0)"),0.0)</f>
        <v>0</v>
      </c>
      <c r="M248" s="20">
        <f>IFERROR(__xludf.DUMMYFUNCTION("IF(REGEXMATCH($E248, M$2),1,0)"),0.0)</f>
        <v>0</v>
      </c>
      <c r="N248" s="20">
        <f>IFERROR(__xludf.DUMMYFUNCTION("IF(REGEXMATCH($E248, N$2),1,0)"),0.0)</f>
        <v>0</v>
      </c>
      <c r="O248" s="20">
        <f>IFERROR(__xludf.DUMMYFUNCTION("IF(REGEXMATCH($E248, O$2),1,0)"),0.0)</f>
        <v>0</v>
      </c>
      <c r="P248" s="20">
        <f>IFERROR(__xludf.DUMMYFUNCTION("IF(REGEXMATCH($E248, P$2),1,0)"),0.0)</f>
        <v>0</v>
      </c>
      <c r="Q248" s="20">
        <f>IFERROR(__xludf.DUMMYFUNCTION("IF(REGEXMATCH($E248, Q$2),1,0)"),0.0)</f>
        <v>0</v>
      </c>
      <c r="R248" s="20">
        <f>IFERROR(__xludf.DUMMYFUNCTION("IF(REGEXMATCH($E248, R$2),1,0)"),0.0)</f>
        <v>0</v>
      </c>
      <c r="S248" s="20">
        <f>IFERROR(__xludf.DUMMYFUNCTION("IF(REGEXMATCH($E248, S$2),1,0)"),0.0)</f>
        <v>0</v>
      </c>
      <c r="T248" s="20">
        <f>IFERROR(__xludf.DUMMYFUNCTION("IF(REGEXMATCH($E248, T$2),1,0)"),0.0)</f>
        <v>0</v>
      </c>
      <c r="U248" s="20">
        <f>IFERROR(__xludf.DUMMYFUNCTION("IF(REGEXMATCH($E248, U$2),1,0)"),0.0)</f>
        <v>0</v>
      </c>
      <c r="V248" s="20">
        <f>IFERROR(__xludf.DUMMYFUNCTION("IF(REGEXMATCH($E248, V$2),1,0)"),0.0)</f>
        <v>0</v>
      </c>
      <c r="W248" s="20">
        <f>IFERROR(__xludf.DUMMYFUNCTION("IF(REGEXMATCH($E248, W$2),1,0)"),0.0)</f>
        <v>0</v>
      </c>
      <c r="X248" s="20">
        <f>IFERROR(__xludf.DUMMYFUNCTION("IF(REGEXMATCH($E248, X$2),1,0)"),0.0)</f>
        <v>0</v>
      </c>
      <c r="Y248" s="20">
        <f>IFERROR(__xludf.DUMMYFUNCTION("IF(REGEXMATCH($E248, Y$2),1,0)"),0.0)</f>
        <v>0</v>
      </c>
      <c r="Z248" s="20">
        <f>IFERROR(__xludf.DUMMYFUNCTION("IF(REGEXMATCH($E248, Z$2),1,0)"),0.0)</f>
        <v>0</v>
      </c>
      <c r="AA248" s="20">
        <f>IFERROR(__xludf.DUMMYFUNCTION("IF(REGEXMATCH($E248, AA$2),1,0)"),0.0)</f>
        <v>0</v>
      </c>
      <c r="AB248" s="20">
        <f>IFERROR(__xludf.DUMMYFUNCTION("IF(REGEXMATCH($E248, AB$2),1,0)"),0.0)</f>
        <v>0</v>
      </c>
      <c r="AC248" s="20">
        <f>IFERROR(__xludf.DUMMYFUNCTION("IF(REGEXMATCH($E248, AC$2),1,0)"),0.0)</f>
        <v>0</v>
      </c>
      <c r="AD248" s="20">
        <f>IFERROR(__xludf.DUMMYFUNCTION("IF(REGEXMATCH($E248, AD$2),1,0)"),0.0)</f>
        <v>0</v>
      </c>
      <c r="AE248" s="20">
        <f>IFERROR(__xludf.DUMMYFUNCTION("IF(REGEXMATCH($E248, AE$2),1,0)"),0.0)</f>
        <v>0</v>
      </c>
      <c r="AF248" s="20"/>
      <c r="AG248" s="20"/>
      <c r="AH248" s="25">
        <f t="shared" si="3"/>
        <v>0</v>
      </c>
      <c r="AI248" s="25">
        <f>IFERROR(__xludf.DUMMYFUNCTION("IF(REGEXMATCH(LOWER($AG248), LOWER(AI$2)),1,0)"),0.0)</f>
        <v>0</v>
      </c>
      <c r="AJ248" s="25">
        <f>IFERROR(__xludf.DUMMYFUNCTION("IF(REGEXMATCH(LOWER($AG248), LOWER(AJ$2)),1,0)"),0.0)</f>
        <v>0</v>
      </c>
      <c r="AK248" s="25">
        <f>IFERROR(__xludf.DUMMYFUNCTION("IF(REGEXMATCH(LOWER($AG248), LOWER(AK$2)),1,0)"),0.0)</f>
        <v>0</v>
      </c>
      <c r="AL248" s="25">
        <f>IFERROR(__xludf.DUMMYFUNCTION("IF(REGEXMATCH(LOWER($AG248), LOWER(AL$2)),1,0)"),0.0)</f>
        <v>0</v>
      </c>
      <c r="AM248" s="25">
        <f>IFERROR(__xludf.DUMMYFUNCTION("IF(REGEXMATCH(LOWER($AG248), LOWER(AM$2)),1,0)"),0.0)</f>
        <v>0</v>
      </c>
      <c r="AN248" s="25">
        <f>IFERROR(__xludf.DUMMYFUNCTION("IF(REGEXMATCH(LOWER($AG248), LOWER(AN$2)),1,0)"),0.0)</f>
        <v>0</v>
      </c>
      <c r="AO248" s="25">
        <f>IFERROR(__xludf.DUMMYFUNCTION("IF(REGEXMATCH(LOWER($AG248), LOWER(AO$2)),1,0)"),0.0)</f>
        <v>0</v>
      </c>
      <c r="AP248" s="25">
        <f>IFERROR(__xludf.DUMMYFUNCTION("IF(REGEXMATCH(LOWER($AG248), LOWER(AP$2)),1,0)"),0.0)</f>
        <v>0</v>
      </c>
      <c r="AQ248" s="25">
        <f>IFERROR(__xludf.DUMMYFUNCTION("IF(REGEXMATCH(LOWER($AG248), LOWER(AQ$2)),1,0)"),0.0)</f>
        <v>0</v>
      </c>
      <c r="AR248" s="25">
        <f>IFERROR(__xludf.DUMMYFUNCTION("IF(REGEXMATCH(LOWER($AG248), LOWER(AR$2)),1,0)"),0.0)</f>
        <v>0</v>
      </c>
      <c r="AS248" s="25">
        <f>IFERROR(__xludf.DUMMYFUNCTION("IF(REGEXMATCH(LOWER($AG248), LOWER(AS$2)),1,0)"),0.0)</f>
        <v>0</v>
      </c>
      <c r="AT248" s="25">
        <f>IFERROR(__xludf.DUMMYFUNCTION("IF(REGEXMATCH(LOWER($AG248), LOWER(AT$2)),1,0)"),0.0)</f>
        <v>0</v>
      </c>
      <c r="AU248" s="25">
        <f>IFERROR(__xludf.DUMMYFUNCTION("IF(REGEXMATCH(LOWER($AG248), LOWER(AU$2)),1,0)"),0.0)</f>
        <v>0</v>
      </c>
      <c r="AV248" s="25">
        <f>IFERROR(__xludf.DUMMYFUNCTION("IF(REGEXMATCH(LOWER($AG248), LOWER(AV$2)),1,0)"),0.0)</f>
        <v>0</v>
      </c>
      <c r="AW248" s="25">
        <f>IFERROR(__xludf.DUMMYFUNCTION("IF(REGEXMATCH(LOWER($AG248), LOWER(AW$2)),1,0)"),0.0)</f>
        <v>0</v>
      </c>
      <c r="AX248" s="25">
        <f>IFERROR(__xludf.DUMMYFUNCTION("IF(REGEXMATCH(LOWER($AG248), LOWER(AX$2)),1,0)"),0.0)</f>
        <v>0</v>
      </c>
      <c r="AY248" s="20"/>
      <c r="AZ248" s="20"/>
      <c r="BA248" s="20"/>
      <c r="BB248" s="20"/>
    </row>
    <row r="249" ht="47.25" customHeight="1">
      <c r="A249" s="1" t="s">
        <v>1269</v>
      </c>
      <c r="B249" s="1" t="s">
        <v>154</v>
      </c>
      <c r="C249" s="1" t="s">
        <v>1270</v>
      </c>
      <c r="D249" s="24">
        <v>0.0</v>
      </c>
      <c r="E249" s="20"/>
      <c r="F249" s="13" t="str">
        <f t="shared" ref="F249:G249" si="248">IMAGE(CONCATENATE("https://connectvideo.garmin.com",BA249))</f>
        <v/>
      </c>
      <c r="G249" s="13" t="str">
        <f t="shared" si="248"/>
        <v/>
      </c>
      <c r="H249" s="20"/>
      <c r="I249" s="20">
        <f>IFERROR(__xludf.DUMMYFUNCTION("IF(REGEXMATCH($E249, I$2),1,0)"),0.0)</f>
        <v>0</v>
      </c>
      <c r="J249" s="20">
        <f>IFERROR(__xludf.DUMMYFUNCTION("IF(REGEXMATCH($E249, J$2),1,0)"),0.0)</f>
        <v>0</v>
      </c>
      <c r="K249" s="20">
        <f>IFERROR(__xludf.DUMMYFUNCTION("IF(REGEXMATCH($E249, K$2),1,0)"),0.0)</f>
        <v>0</v>
      </c>
      <c r="L249" s="20">
        <f>IFERROR(__xludf.DUMMYFUNCTION("IF(REGEXMATCH($E249, L$2),1,0)"),0.0)</f>
        <v>0</v>
      </c>
      <c r="M249" s="20">
        <f>IFERROR(__xludf.DUMMYFUNCTION("IF(REGEXMATCH($E249, M$2),1,0)"),0.0)</f>
        <v>0</v>
      </c>
      <c r="N249" s="20">
        <f>IFERROR(__xludf.DUMMYFUNCTION("IF(REGEXMATCH($E249, N$2),1,0)"),0.0)</f>
        <v>0</v>
      </c>
      <c r="O249" s="20">
        <f>IFERROR(__xludf.DUMMYFUNCTION("IF(REGEXMATCH($E249, O$2),1,0)"),0.0)</f>
        <v>0</v>
      </c>
      <c r="P249" s="20">
        <f>IFERROR(__xludf.DUMMYFUNCTION("IF(REGEXMATCH($E249, P$2),1,0)"),0.0)</f>
        <v>0</v>
      </c>
      <c r="Q249" s="20">
        <f>IFERROR(__xludf.DUMMYFUNCTION("IF(REGEXMATCH($E249, Q$2),1,0)"),0.0)</f>
        <v>0</v>
      </c>
      <c r="R249" s="20">
        <f>IFERROR(__xludf.DUMMYFUNCTION("IF(REGEXMATCH($E249, R$2),1,0)"),0.0)</f>
        <v>0</v>
      </c>
      <c r="S249" s="20">
        <f>IFERROR(__xludf.DUMMYFUNCTION("IF(REGEXMATCH($E249, S$2),1,0)"),0.0)</f>
        <v>0</v>
      </c>
      <c r="T249" s="20">
        <f>IFERROR(__xludf.DUMMYFUNCTION("IF(REGEXMATCH($E249, T$2),1,0)"),0.0)</f>
        <v>0</v>
      </c>
      <c r="U249" s="20">
        <f>IFERROR(__xludf.DUMMYFUNCTION("IF(REGEXMATCH($E249, U$2),1,0)"),0.0)</f>
        <v>0</v>
      </c>
      <c r="V249" s="20">
        <f>IFERROR(__xludf.DUMMYFUNCTION("IF(REGEXMATCH($E249, V$2),1,0)"),0.0)</f>
        <v>0</v>
      </c>
      <c r="W249" s="20">
        <f>IFERROR(__xludf.DUMMYFUNCTION("IF(REGEXMATCH($E249, W$2),1,0)"),0.0)</f>
        <v>0</v>
      </c>
      <c r="X249" s="20">
        <f>IFERROR(__xludf.DUMMYFUNCTION("IF(REGEXMATCH($E249, X$2),1,0)"),0.0)</f>
        <v>0</v>
      </c>
      <c r="Y249" s="20">
        <f>IFERROR(__xludf.DUMMYFUNCTION("IF(REGEXMATCH($E249, Y$2),1,0)"),0.0)</f>
        <v>0</v>
      </c>
      <c r="Z249" s="20">
        <f>IFERROR(__xludf.DUMMYFUNCTION("IF(REGEXMATCH($E249, Z$2),1,0)"),0.0)</f>
        <v>0</v>
      </c>
      <c r="AA249" s="20">
        <f>IFERROR(__xludf.DUMMYFUNCTION("IF(REGEXMATCH($E249, AA$2),1,0)"),0.0)</f>
        <v>0</v>
      </c>
      <c r="AB249" s="20">
        <f>IFERROR(__xludf.DUMMYFUNCTION("IF(REGEXMATCH($E249, AB$2),1,0)"),0.0)</f>
        <v>0</v>
      </c>
      <c r="AC249" s="20">
        <f>IFERROR(__xludf.DUMMYFUNCTION("IF(REGEXMATCH($E249, AC$2),1,0)"),0.0)</f>
        <v>0</v>
      </c>
      <c r="AD249" s="20">
        <f>IFERROR(__xludf.DUMMYFUNCTION("IF(REGEXMATCH($E249, AD$2),1,0)"),0.0)</f>
        <v>0</v>
      </c>
      <c r="AE249" s="20">
        <f>IFERROR(__xludf.DUMMYFUNCTION("IF(REGEXMATCH($E249, AE$2),1,0)"),0.0)</f>
        <v>0</v>
      </c>
      <c r="AF249" s="20"/>
      <c r="AG249" s="20"/>
      <c r="AH249" s="25">
        <f t="shared" si="3"/>
        <v>0</v>
      </c>
      <c r="AI249" s="25">
        <f>IFERROR(__xludf.DUMMYFUNCTION("IF(REGEXMATCH(LOWER($AG249), LOWER(AI$2)),1,0)"),0.0)</f>
        <v>0</v>
      </c>
      <c r="AJ249" s="25">
        <f>IFERROR(__xludf.DUMMYFUNCTION("IF(REGEXMATCH(LOWER($AG249), LOWER(AJ$2)),1,0)"),0.0)</f>
        <v>0</v>
      </c>
      <c r="AK249" s="25">
        <f>IFERROR(__xludf.DUMMYFUNCTION("IF(REGEXMATCH(LOWER($AG249), LOWER(AK$2)),1,0)"),0.0)</f>
        <v>0</v>
      </c>
      <c r="AL249" s="25">
        <f>IFERROR(__xludf.DUMMYFUNCTION("IF(REGEXMATCH(LOWER($AG249), LOWER(AL$2)),1,0)"),0.0)</f>
        <v>0</v>
      </c>
      <c r="AM249" s="25">
        <f>IFERROR(__xludf.DUMMYFUNCTION("IF(REGEXMATCH(LOWER($AG249), LOWER(AM$2)),1,0)"),0.0)</f>
        <v>0</v>
      </c>
      <c r="AN249" s="25">
        <f>IFERROR(__xludf.DUMMYFUNCTION("IF(REGEXMATCH(LOWER($AG249), LOWER(AN$2)),1,0)"),0.0)</f>
        <v>0</v>
      </c>
      <c r="AO249" s="25">
        <f>IFERROR(__xludf.DUMMYFUNCTION("IF(REGEXMATCH(LOWER($AG249), LOWER(AO$2)),1,0)"),0.0)</f>
        <v>0</v>
      </c>
      <c r="AP249" s="25">
        <f>IFERROR(__xludf.DUMMYFUNCTION("IF(REGEXMATCH(LOWER($AG249), LOWER(AP$2)),1,0)"),0.0)</f>
        <v>0</v>
      </c>
      <c r="AQ249" s="25">
        <f>IFERROR(__xludf.DUMMYFUNCTION("IF(REGEXMATCH(LOWER($AG249), LOWER(AQ$2)),1,0)"),0.0)</f>
        <v>0</v>
      </c>
      <c r="AR249" s="25">
        <f>IFERROR(__xludf.DUMMYFUNCTION("IF(REGEXMATCH(LOWER($AG249), LOWER(AR$2)),1,0)"),0.0)</f>
        <v>0</v>
      </c>
      <c r="AS249" s="25">
        <f>IFERROR(__xludf.DUMMYFUNCTION("IF(REGEXMATCH(LOWER($AG249), LOWER(AS$2)),1,0)"),0.0)</f>
        <v>0</v>
      </c>
      <c r="AT249" s="25">
        <f>IFERROR(__xludf.DUMMYFUNCTION("IF(REGEXMATCH(LOWER($AG249), LOWER(AT$2)),1,0)"),0.0)</f>
        <v>0</v>
      </c>
      <c r="AU249" s="25">
        <f>IFERROR(__xludf.DUMMYFUNCTION("IF(REGEXMATCH(LOWER($AG249), LOWER(AU$2)),1,0)"),0.0)</f>
        <v>0</v>
      </c>
      <c r="AV249" s="25">
        <f>IFERROR(__xludf.DUMMYFUNCTION("IF(REGEXMATCH(LOWER($AG249), LOWER(AV$2)),1,0)"),0.0)</f>
        <v>0</v>
      </c>
      <c r="AW249" s="25">
        <f>IFERROR(__xludf.DUMMYFUNCTION("IF(REGEXMATCH(LOWER($AG249), LOWER(AW$2)),1,0)"),0.0)</f>
        <v>0</v>
      </c>
      <c r="AX249" s="25">
        <f>IFERROR(__xludf.DUMMYFUNCTION("IF(REGEXMATCH(LOWER($AG249), LOWER(AX$2)),1,0)"),0.0)</f>
        <v>0</v>
      </c>
      <c r="AY249" s="20"/>
      <c r="AZ249" s="20"/>
      <c r="BA249" s="20"/>
      <c r="BB249" s="20"/>
    </row>
    <row r="250" ht="47.25" customHeight="1">
      <c r="A250" s="1" t="s">
        <v>1271</v>
      </c>
      <c r="B250" s="1" t="s">
        <v>154</v>
      </c>
      <c r="C250" s="1" t="s">
        <v>1272</v>
      </c>
      <c r="D250" s="24">
        <v>0.0</v>
      </c>
      <c r="E250" s="20"/>
      <c r="F250" s="13" t="str">
        <f t="shared" ref="F250:G250" si="249">IMAGE(CONCATENATE("https://connectvideo.garmin.com",BA250))</f>
        <v/>
      </c>
      <c r="G250" s="13" t="str">
        <f t="shared" si="249"/>
        <v/>
      </c>
      <c r="H250" s="20"/>
      <c r="I250" s="20">
        <f>IFERROR(__xludf.DUMMYFUNCTION("IF(REGEXMATCH($E250, I$2),1,0)"),0.0)</f>
        <v>0</v>
      </c>
      <c r="J250" s="20">
        <f>IFERROR(__xludf.DUMMYFUNCTION("IF(REGEXMATCH($E250, J$2),1,0)"),0.0)</f>
        <v>0</v>
      </c>
      <c r="K250" s="20">
        <f>IFERROR(__xludf.DUMMYFUNCTION("IF(REGEXMATCH($E250, K$2),1,0)"),0.0)</f>
        <v>0</v>
      </c>
      <c r="L250" s="20">
        <f>IFERROR(__xludf.DUMMYFUNCTION("IF(REGEXMATCH($E250, L$2),1,0)"),0.0)</f>
        <v>0</v>
      </c>
      <c r="M250" s="20">
        <f>IFERROR(__xludf.DUMMYFUNCTION("IF(REGEXMATCH($E250, M$2),1,0)"),0.0)</f>
        <v>0</v>
      </c>
      <c r="N250" s="20">
        <f>IFERROR(__xludf.DUMMYFUNCTION("IF(REGEXMATCH($E250, N$2),1,0)"),0.0)</f>
        <v>0</v>
      </c>
      <c r="O250" s="20">
        <f>IFERROR(__xludf.DUMMYFUNCTION("IF(REGEXMATCH($E250, O$2),1,0)"),0.0)</f>
        <v>0</v>
      </c>
      <c r="P250" s="20">
        <f>IFERROR(__xludf.DUMMYFUNCTION("IF(REGEXMATCH($E250, P$2),1,0)"),0.0)</f>
        <v>0</v>
      </c>
      <c r="Q250" s="20">
        <f>IFERROR(__xludf.DUMMYFUNCTION("IF(REGEXMATCH($E250, Q$2),1,0)"),0.0)</f>
        <v>0</v>
      </c>
      <c r="R250" s="20">
        <f>IFERROR(__xludf.DUMMYFUNCTION("IF(REGEXMATCH($E250, R$2),1,0)"),0.0)</f>
        <v>0</v>
      </c>
      <c r="S250" s="20">
        <f>IFERROR(__xludf.DUMMYFUNCTION("IF(REGEXMATCH($E250, S$2),1,0)"),0.0)</f>
        <v>0</v>
      </c>
      <c r="T250" s="20">
        <f>IFERROR(__xludf.DUMMYFUNCTION("IF(REGEXMATCH($E250, T$2),1,0)"),0.0)</f>
        <v>0</v>
      </c>
      <c r="U250" s="20">
        <f>IFERROR(__xludf.DUMMYFUNCTION("IF(REGEXMATCH($E250, U$2),1,0)"),0.0)</f>
        <v>0</v>
      </c>
      <c r="V250" s="20">
        <f>IFERROR(__xludf.DUMMYFUNCTION("IF(REGEXMATCH($E250, V$2),1,0)"),0.0)</f>
        <v>0</v>
      </c>
      <c r="W250" s="20">
        <f>IFERROR(__xludf.DUMMYFUNCTION("IF(REGEXMATCH($E250, W$2),1,0)"),0.0)</f>
        <v>0</v>
      </c>
      <c r="X250" s="20">
        <f>IFERROR(__xludf.DUMMYFUNCTION("IF(REGEXMATCH($E250, X$2),1,0)"),0.0)</f>
        <v>0</v>
      </c>
      <c r="Y250" s="20">
        <f>IFERROR(__xludf.DUMMYFUNCTION("IF(REGEXMATCH($E250, Y$2),1,0)"),0.0)</f>
        <v>0</v>
      </c>
      <c r="Z250" s="20">
        <f>IFERROR(__xludf.DUMMYFUNCTION("IF(REGEXMATCH($E250, Z$2),1,0)"),0.0)</f>
        <v>0</v>
      </c>
      <c r="AA250" s="20">
        <f>IFERROR(__xludf.DUMMYFUNCTION("IF(REGEXMATCH($E250, AA$2),1,0)"),0.0)</f>
        <v>0</v>
      </c>
      <c r="AB250" s="20">
        <f>IFERROR(__xludf.DUMMYFUNCTION("IF(REGEXMATCH($E250, AB$2),1,0)"),0.0)</f>
        <v>0</v>
      </c>
      <c r="AC250" s="20">
        <f>IFERROR(__xludf.DUMMYFUNCTION("IF(REGEXMATCH($E250, AC$2),1,0)"),0.0)</f>
        <v>0</v>
      </c>
      <c r="AD250" s="20">
        <f>IFERROR(__xludf.DUMMYFUNCTION("IF(REGEXMATCH($E250, AD$2),1,0)"),0.0)</f>
        <v>0</v>
      </c>
      <c r="AE250" s="20">
        <f>IFERROR(__xludf.DUMMYFUNCTION("IF(REGEXMATCH($E250, AE$2),1,0)"),0.0)</f>
        <v>0</v>
      </c>
      <c r="AF250" s="20"/>
      <c r="AG250" s="20"/>
      <c r="AH250" s="25">
        <f t="shared" si="3"/>
        <v>0</v>
      </c>
      <c r="AI250" s="25">
        <f>IFERROR(__xludf.DUMMYFUNCTION("IF(REGEXMATCH(LOWER($AG250), LOWER(AI$2)),1,0)"),0.0)</f>
        <v>0</v>
      </c>
      <c r="AJ250" s="25">
        <f>IFERROR(__xludf.DUMMYFUNCTION("IF(REGEXMATCH(LOWER($AG250), LOWER(AJ$2)),1,0)"),0.0)</f>
        <v>0</v>
      </c>
      <c r="AK250" s="25">
        <f>IFERROR(__xludf.DUMMYFUNCTION("IF(REGEXMATCH(LOWER($AG250), LOWER(AK$2)),1,0)"),0.0)</f>
        <v>0</v>
      </c>
      <c r="AL250" s="25">
        <f>IFERROR(__xludf.DUMMYFUNCTION("IF(REGEXMATCH(LOWER($AG250), LOWER(AL$2)),1,0)"),0.0)</f>
        <v>0</v>
      </c>
      <c r="AM250" s="25">
        <f>IFERROR(__xludf.DUMMYFUNCTION("IF(REGEXMATCH(LOWER($AG250), LOWER(AM$2)),1,0)"),0.0)</f>
        <v>0</v>
      </c>
      <c r="AN250" s="25">
        <f>IFERROR(__xludf.DUMMYFUNCTION("IF(REGEXMATCH(LOWER($AG250), LOWER(AN$2)),1,0)"),0.0)</f>
        <v>0</v>
      </c>
      <c r="AO250" s="25">
        <f>IFERROR(__xludf.DUMMYFUNCTION("IF(REGEXMATCH(LOWER($AG250), LOWER(AO$2)),1,0)"),0.0)</f>
        <v>0</v>
      </c>
      <c r="AP250" s="25">
        <f>IFERROR(__xludf.DUMMYFUNCTION("IF(REGEXMATCH(LOWER($AG250), LOWER(AP$2)),1,0)"),0.0)</f>
        <v>0</v>
      </c>
      <c r="AQ250" s="25">
        <f>IFERROR(__xludf.DUMMYFUNCTION("IF(REGEXMATCH(LOWER($AG250), LOWER(AQ$2)),1,0)"),0.0)</f>
        <v>0</v>
      </c>
      <c r="AR250" s="25">
        <f>IFERROR(__xludf.DUMMYFUNCTION("IF(REGEXMATCH(LOWER($AG250), LOWER(AR$2)),1,0)"),0.0)</f>
        <v>0</v>
      </c>
      <c r="AS250" s="25">
        <f>IFERROR(__xludf.DUMMYFUNCTION("IF(REGEXMATCH(LOWER($AG250), LOWER(AS$2)),1,0)"),0.0)</f>
        <v>0</v>
      </c>
      <c r="AT250" s="25">
        <f>IFERROR(__xludf.DUMMYFUNCTION("IF(REGEXMATCH(LOWER($AG250), LOWER(AT$2)),1,0)"),0.0)</f>
        <v>0</v>
      </c>
      <c r="AU250" s="25">
        <f>IFERROR(__xludf.DUMMYFUNCTION("IF(REGEXMATCH(LOWER($AG250), LOWER(AU$2)),1,0)"),0.0)</f>
        <v>0</v>
      </c>
      <c r="AV250" s="25">
        <f>IFERROR(__xludf.DUMMYFUNCTION("IF(REGEXMATCH(LOWER($AG250), LOWER(AV$2)),1,0)"),0.0)</f>
        <v>0</v>
      </c>
      <c r="AW250" s="25">
        <f>IFERROR(__xludf.DUMMYFUNCTION("IF(REGEXMATCH(LOWER($AG250), LOWER(AW$2)),1,0)"),0.0)</f>
        <v>0</v>
      </c>
      <c r="AX250" s="25">
        <f>IFERROR(__xludf.DUMMYFUNCTION("IF(REGEXMATCH(LOWER($AG250), LOWER(AX$2)),1,0)"),0.0)</f>
        <v>0</v>
      </c>
      <c r="AY250" s="20"/>
      <c r="AZ250" s="20"/>
      <c r="BA250" s="20"/>
      <c r="BB250" s="20"/>
    </row>
    <row r="251" ht="47.25" customHeight="1">
      <c r="A251" s="1" t="s">
        <v>1273</v>
      </c>
      <c r="B251" s="1" t="s">
        <v>154</v>
      </c>
      <c r="C251" s="1" t="s">
        <v>1274</v>
      </c>
      <c r="D251" s="24">
        <v>0.0</v>
      </c>
      <c r="E251" s="20"/>
      <c r="F251" s="13" t="str">
        <f t="shared" ref="F251:G251" si="250">IMAGE(CONCATENATE("https://connectvideo.garmin.com",BA251))</f>
        <v/>
      </c>
      <c r="G251" s="13" t="str">
        <f t="shared" si="250"/>
        <v/>
      </c>
      <c r="H251" s="20"/>
      <c r="I251" s="20">
        <f>IFERROR(__xludf.DUMMYFUNCTION("IF(REGEXMATCH($E251, I$2),1,0)"),0.0)</f>
        <v>0</v>
      </c>
      <c r="J251" s="20">
        <f>IFERROR(__xludf.DUMMYFUNCTION("IF(REGEXMATCH($E251, J$2),1,0)"),0.0)</f>
        <v>0</v>
      </c>
      <c r="K251" s="20">
        <f>IFERROR(__xludf.DUMMYFUNCTION("IF(REGEXMATCH($E251, K$2),1,0)"),0.0)</f>
        <v>0</v>
      </c>
      <c r="L251" s="20">
        <f>IFERROR(__xludf.DUMMYFUNCTION("IF(REGEXMATCH($E251, L$2),1,0)"),0.0)</f>
        <v>0</v>
      </c>
      <c r="M251" s="20">
        <f>IFERROR(__xludf.DUMMYFUNCTION("IF(REGEXMATCH($E251, M$2),1,0)"),0.0)</f>
        <v>0</v>
      </c>
      <c r="N251" s="20">
        <f>IFERROR(__xludf.DUMMYFUNCTION("IF(REGEXMATCH($E251, N$2),1,0)"),0.0)</f>
        <v>0</v>
      </c>
      <c r="O251" s="20">
        <f>IFERROR(__xludf.DUMMYFUNCTION("IF(REGEXMATCH($E251, O$2),1,0)"),0.0)</f>
        <v>0</v>
      </c>
      <c r="P251" s="20">
        <f>IFERROR(__xludf.DUMMYFUNCTION("IF(REGEXMATCH($E251, P$2),1,0)"),0.0)</f>
        <v>0</v>
      </c>
      <c r="Q251" s="20">
        <f>IFERROR(__xludf.DUMMYFUNCTION("IF(REGEXMATCH($E251, Q$2),1,0)"),0.0)</f>
        <v>0</v>
      </c>
      <c r="R251" s="20">
        <f>IFERROR(__xludf.DUMMYFUNCTION("IF(REGEXMATCH($E251, R$2),1,0)"),0.0)</f>
        <v>0</v>
      </c>
      <c r="S251" s="20">
        <f>IFERROR(__xludf.DUMMYFUNCTION("IF(REGEXMATCH($E251, S$2),1,0)"),0.0)</f>
        <v>0</v>
      </c>
      <c r="T251" s="20">
        <f>IFERROR(__xludf.DUMMYFUNCTION("IF(REGEXMATCH($E251, T$2),1,0)"),0.0)</f>
        <v>0</v>
      </c>
      <c r="U251" s="20">
        <f>IFERROR(__xludf.DUMMYFUNCTION("IF(REGEXMATCH($E251, U$2),1,0)"),0.0)</f>
        <v>0</v>
      </c>
      <c r="V251" s="20">
        <f>IFERROR(__xludf.DUMMYFUNCTION("IF(REGEXMATCH($E251, V$2),1,0)"),0.0)</f>
        <v>0</v>
      </c>
      <c r="W251" s="20">
        <f>IFERROR(__xludf.DUMMYFUNCTION("IF(REGEXMATCH($E251, W$2),1,0)"),0.0)</f>
        <v>0</v>
      </c>
      <c r="X251" s="20">
        <f>IFERROR(__xludf.DUMMYFUNCTION("IF(REGEXMATCH($E251, X$2),1,0)"),0.0)</f>
        <v>0</v>
      </c>
      <c r="Y251" s="20">
        <f>IFERROR(__xludf.DUMMYFUNCTION("IF(REGEXMATCH($E251, Y$2),1,0)"),0.0)</f>
        <v>0</v>
      </c>
      <c r="Z251" s="20">
        <f>IFERROR(__xludf.DUMMYFUNCTION("IF(REGEXMATCH($E251, Z$2),1,0)"),0.0)</f>
        <v>0</v>
      </c>
      <c r="AA251" s="20">
        <f>IFERROR(__xludf.DUMMYFUNCTION("IF(REGEXMATCH($E251, AA$2),1,0)"),0.0)</f>
        <v>0</v>
      </c>
      <c r="AB251" s="20">
        <f>IFERROR(__xludf.DUMMYFUNCTION("IF(REGEXMATCH($E251, AB$2),1,0)"),0.0)</f>
        <v>0</v>
      </c>
      <c r="AC251" s="20">
        <f>IFERROR(__xludf.DUMMYFUNCTION("IF(REGEXMATCH($E251, AC$2),1,0)"),0.0)</f>
        <v>0</v>
      </c>
      <c r="AD251" s="20">
        <f>IFERROR(__xludf.DUMMYFUNCTION("IF(REGEXMATCH($E251, AD$2),1,0)"),0.0)</f>
        <v>0</v>
      </c>
      <c r="AE251" s="20">
        <f>IFERROR(__xludf.DUMMYFUNCTION("IF(REGEXMATCH($E251, AE$2),1,0)"),0.0)</f>
        <v>0</v>
      </c>
      <c r="AF251" s="20"/>
      <c r="AG251" s="20"/>
      <c r="AH251" s="25">
        <f t="shared" si="3"/>
        <v>0</v>
      </c>
      <c r="AI251" s="25">
        <f>IFERROR(__xludf.DUMMYFUNCTION("IF(REGEXMATCH(LOWER($AG251), LOWER(AI$2)),1,0)"),0.0)</f>
        <v>0</v>
      </c>
      <c r="AJ251" s="25">
        <f>IFERROR(__xludf.DUMMYFUNCTION("IF(REGEXMATCH(LOWER($AG251), LOWER(AJ$2)),1,0)"),0.0)</f>
        <v>0</v>
      </c>
      <c r="AK251" s="25">
        <f>IFERROR(__xludf.DUMMYFUNCTION("IF(REGEXMATCH(LOWER($AG251), LOWER(AK$2)),1,0)"),0.0)</f>
        <v>0</v>
      </c>
      <c r="AL251" s="25">
        <f>IFERROR(__xludf.DUMMYFUNCTION("IF(REGEXMATCH(LOWER($AG251), LOWER(AL$2)),1,0)"),0.0)</f>
        <v>0</v>
      </c>
      <c r="AM251" s="25">
        <f>IFERROR(__xludf.DUMMYFUNCTION("IF(REGEXMATCH(LOWER($AG251), LOWER(AM$2)),1,0)"),0.0)</f>
        <v>0</v>
      </c>
      <c r="AN251" s="25">
        <f>IFERROR(__xludf.DUMMYFUNCTION("IF(REGEXMATCH(LOWER($AG251), LOWER(AN$2)),1,0)"),0.0)</f>
        <v>0</v>
      </c>
      <c r="AO251" s="25">
        <f>IFERROR(__xludf.DUMMYFUNCTION("IF(REGEXMATCH(LOWER($AG251), LOWER(AO$2)),1,0)"),0.0)</f>
        <v>0</v>
      </c>
      <c r="AP251" s="25">
        <f>IFERROR(__xludf.DUMMYFUNCTION("IF(REGEXMATCH(LOWER($AG251), LOWER(AP$2)),1,0)"),0.0)</f>
        <v>0</v>
      </c>
      <c r="AQ251" s="25">
        <f>IFERROR(__xludf.DUMMYFUNCTION("IF(REGEXMATCH(LOWER($AG251), LOWER(AQ$2)),1,0)"),0.0)</f>
        <v>0</v>
      </c>
      <c r="AR251" s="25">
        <f>IFERROR(__xludf.DUMMYFUNCTION("IF(REGEXMATCH(LOWER($AG251), LOWER(AR$2)),1,0)"),0.0)</f>
        <v>0</v>
      </c>
      <c r="AS251" s="25">
        <f>IFERROR(__xludf.DUMMYFUNCTION("IF(REGEXMATCH(LOWER($AG251), LOWER(AS$2)),1,0)"),0.0)</f>
        <v>0</v>
      </c>
      <c r="AT251" s="25">
        <f>IFERROR(__xludf.DUMMYFUNCTION("IF(REGEXMATCH(LOWER($AG251), LOWER(AT$2)),1,0)"),0.0)</f>
        <v>0</v>
      </c>
      <c r="AU251" s="25">
        <f>IFERROR(__xludf.DUMMYFUNCTION("IF(REGEXMATCH(LOWER($AG251), LOWER(AU$2)),1,0)"),0.0)</f>
        <v>0</v>
      </c>
      <c r="AV251" s="25">
        <f>IFERROR(__xludf.DUMMYFUNCTION("IF(REGEXMATCH(LOWER($AG251), LOWER(AV$2)),1,0)"),0.0)</f>
        <v>0</v>
      </c>
      <c r="AW251" s="25">
        <f>IFERROR(__xludf.DUMMYFUNCTION("IF(REGEXMATCH(LOWER($AG251), LOWER(AW$2)),1,0)"),0.0)</f>
        <v>0</v>
      </c>
      <c r="AX251" s="25">
        <f>IFERROR(__xludf.DUMMYFUNCTION("IF(REGEXMATCH(LOWER($AG251), LOWER(AX$2)),1,0)"),0.0)</f>
        <v>0</v>
      </c>
      <c r="AY251" s="20"/>
      <c r="AZ251" s="20"/>
      <c r="BA251" s="20"/>
      <c r="BB251" s="20"/>
    </row>
    <row r="252" ht="47.25" customHeight="1">
      <c r="A252" s="1" t="s">
        <v>1275</v>
      </c>
      <c r="B252" s="1" t="s">
        <v>154</v>
      </c>
      <c r="C252" s="1" t="s">
        <v>1276</v>
      </c>
      <c r="D252" s="24">
        <v>0.0</v>
      </c>
      <c r="E252" s="20"/>
      <c r="F252" s="13" t="str">
        <f t="shared" ref="F252:G252" si="251">IMAGE(CONCATENATE("https://connectvideo.garmin.com",BA252))</f>
        <v/>
      </c>
      <c r="G252" s="13" t="str">
        <f t="shared" si="251"/>
        <v/>
      </c>
      <c r="H252" s="20"/>
      <c r="I252" s="20">
        <f>IFERROR(__xludf.DUMMYFUNCTION("IF(REGEXMATCH($E252, I$2),1,0)"),0.0)</f>
        <v>0</v>
      </c>
      <c r="J252" s="20">
        <f>IFERROR(__xludf.DUMMYFUNCTION("IF(REGEXMATCH($E252, J$2),1,0)"),0.0)</f>
        <v>0</v>
      </c>
      <c r="K252" s="20">
        <f>IFERROR(__xludf.DUMMYFUNCTION("IF(REGEXMATCH($E252, K$2),1,0)"),0.0)</f>
        <v>0</v>
      </c>
      <c r="L252" s="20">
        <f>IFERROR(__xludf.DUMMYFUNCTION("IF(REGEXMATCH($E252, L$2),1,0)"),0.0)</f>
        <v>0</v>
      </c>
      <c r="M252" s="20">
        <f>IFERROR(__xludf.DUMMYFUNCTION("IF(REGEXMATCH($E252, M$2),1,0)"),0.0)</f>
        <v>0</v>
      </c>
      <c r="N252" s="20">
        <f>IFERROR(__xludf.DUMMYFUNCTION("IF(REGEXMATCH($E252, N$2),1,0)"),0.0)</f>
        <v>0</v>
      </c>
      <c r="O252" s="20">
        <f>IFERROR(__xludf.DUMMYFUNCTION("IF(REGEXMATCH($E252, O$2),1,0)"),0.0)</f>
        <v>0</v>
      </c>
      <c r="P252" s="20">
        <f>IFERROR(__xludf.DUMMYFUNCTION("IF(REGEXMATCH($E252, P$2),1,0)"),0.0)</f>
        <v>0</v>
      </c>
      <c r="Q252" s="20">
        <f>IFERROR(__xludf.DUMMYFUNCTION("IF(REGEXMATCH($E252, Q$2),1,0)"),0.0)</f>
        <v>0</v>
      </c>
      <c r="R252" s="20">
        <f>IFERROR(__xludf.DUMMYFUNCTION("IF(REGEXMATCH($E252, R$2),1,0)"),0.0)</f>
        <v>0</v>
      </c>
      <c r="S252" s="20">
        <f>IFERROR(__xludf.DUMMYFUNCTION("IF(REGEXMATCH($E252, S$2),1,0)"),0.0)</f>
        <v>0</v>
      </c>
      <c r="T252" s="20">
        <f>IFERROR(__xludf.DUMMYFUNCTION("IF(REGEXMATCH($E252, T$2),1,0)"),0.0)</f>
        <v>0</v>
      </c>
      <c r="U252" s="20">
        <f>IFERROR(__xludf.DUMMYFUNCTION("IF(REGEXMATCH($E252, U$2),1,0)"),0.0)</f>
        <v>0</v>
      </c>
      <c r="V252" s="20">
        <f>IFERROR(__xludf.DUMMYFUNCTION("IF(REGEXMATCH($E252, V$2),1,0)"),0.0)</f>
        <v>0</v>
      </c>
      <c r="W252" s="20">
        <f>IFERROR(__xludf.DUMMYFUNCTION("IF(REGEXMATCH($E252, W$2),1,0)"),0.0)</f>
        <v>0</v>
      </c>
      <c r="X252" s="20">
        <f>IFERROR(__xludf.DUMMYFUNCTION("IF(REGEXMATCH($E252, X$2),1,0)"),0.0)</f>
        <v>0</v>
      </c>
      <c r="Y252" s="20">
        <f>IFERROR(__xludf.DUMMYFUNCTION("IF(REGEXMATCH($E252, Y$2),1,0)"),0.0)</f>
        <v>0</v>
      </c>
      <c r="Z252" s="20">
        <f>IFERROR(__xludf.DUMMYFUNCTION("IF(REGEXMATCH($E252, Z$2),1,0)"),0.0)</f>
        <v>0</v>
      </c>
      <c r="AA252" s="20">
        <f>IFERROR(__xludf.DUMMYFUNCTION("IF(REGEXMATCH($E252, AA$2),1,0)"),0.0)</f>
        <v>0</v>
      </c>
      <c r="AB252" s="20">
        <f>IFERROR(__xludf.DUMMYFUNCTION("IF(REGEXMATCH($E252, AB$2),1,0)"),0.0)</f>
        <v>0</v>
      </c>
      <c r="AC252" s="20">
        <f>IFERROR(__xludf.DUMMYFUNCTION("IF(REGEXMATCH($E252, AC$2),1,0)"),0.0)</f>
        <v>0</v>
      </c>
      <c r="AD252" s="20">
        <f>IFERROR(__xludf.DUMMYFUNCTION("IF(REGEXMATCH($E252, AD$2),1,0)"),0.0)</f>
        <v>0</v>
      </c>
      <c r="AE252" s="20">
        <f>IFERROR(__xludf.DUMMYFUNCTION("IF(REGEXMATCH($E252, AE$2),1,0)"),0.0)</f>
        <v>0</v>
      </c>
      <c r="AF252" s="20"/>
      <c r="AG252" s="20"/>
      <c r="AH252" s="25">
        <f t="shared" si="3"/>
        <v>0</v>
      </c>
      <c r="AI252" s="25">
        <f>IFERROR(__xludf.DUMMYFUNCTION("IF(REGEXMATCH(LOWER($AG252), LOWER(AI$2)),1,0)"),0.0)</f>
        <v>0</v>
      </c>
      <c r="AJ252" s="25">
        <f>IFERROR(__xludf.DUMMYFUNCTION("IF(REGEXMATCH(LOWER($AG252), LOWER(AJ$2)),1,0)"),0.0)</f>
        <v>0</v>
      </c>
      <c r="AK252" s="25">
        <f>IFERROR(__xludf.DUMMYFUNCTION("IF(REGEXMATCH(LOWER($AG252), LOWER(AK$2)),1,0)"),0.0)</f>
        <v>0</v>
      </c>
      <c r="AL252" s="25">
        <f>IFERROR(__xludf.DUMMYFUNCTION("IF(REGEXMATCH(LOWER($AG252), LOWER(AL$2)),1,0)"),0.0)</f>
        <v>0</v>
      </c>
      <c r="AM252" s="25">
        <f>IFERROR(__xludf.DUMMYFUNCTION("IF(REGEXMATCH(LOWER($AG252), LOWER(AM$2)),1,0)"),0.0)</f>
        <v>0</v>
      </c>
      <c r="AN252" s="25">
        <f>IFERROR(__xludf.DUMMYFUNCTION("IF(REGEXMATCH(LOWER($AG252), LOWER(AN$2)),1,0)"),0.0)</f>
        <v>0</v>
      </c>
      <c r="AO252" s="25">
        <f>IFERROR(__xludf.DUMMYFUNCTION("IF(REGEXMATCH(LOWER($AG252), LOWER(AO$2)),1,0)"),0.0)</f>
        <v>0</v>
      </c>
      <c r="AP252" s="25">
        <f>IFERROR(__xludf.DUMMYFUNCTION("IF(REGEXMATCH(LOWER($AG252), LOWER(AP$2)),1,0)"),0.0)</f>
        <v>0</v>
      </c>
      <c r="AQ252" s="25">
        <f>IFERROR(__xludf.DUMMYFUNCTION("IF(REGEXMATCH(LOWER($AG252), LOWER(AQ$2)),1,0)"),0.0)</f>
        <v>0</v>
      </c>
      <c r="AR252" s="25">
        <f>IFERROR(__xludf.DUMMYFUNCTION("IF(REGEXMATCH(LOWER($AG252), LOWER(AR$2)),1,0)"),0.0)</f>
        <v>0</v>
      </c>
      <c r="AS252" s="25">
        <f>IFERROR(__xludf.DUMMYFUNCTION("IF(REGEXMATCH(LOWER($AG252), LOWER(AS$2)),1,0)"),0.0)</f>
        <v>0</v>
      </c>
      <c r="AT252" s="25">
        <f>IFERROR(__xludf.DUMMYFUNCTION("IF(REGEXMATCH(LOWER($AG252), LOWER(AT$2)),1,0)"),0.0)</f>
        <v>0</v>
      </c>
      <c r="AU252" s="25">
        <f>IFERROR(__xludf.DUMMYFUNCTION("IF(REGEXMATCH(LOWER($AG252), LOWER(AU$2)),1,0)"),0.0)</f>
        <v>0</v>
      </c>
      <c r="AV252" s="25">
        <f>IFERROR(__xludf.DUMMYFUNCTION("IF(REGEXMATCH(LOWER($AG252), LOWER(AV$2)),1,0)"),0.0)</f>
        <v>0</v>
      </c>
      <c r="AW252" s="25">
        <f>IFERROR(__xludf.DUMMYFUNCTION("IF(REGEXMATCH(LOWER($AG252), LOWER(AW$2)),1,0)"),0.0)</f>
        <v>0</v>
      </c>
      <c r="AX252" s="25">
        <f>IFERROR(__xludf.DUMMYFUNCTION("IF(REGEXMATCH(LOWER($AG252), LOWER(AX$2)),1,0)"),0.0)</f>
        <v>0</v>
      </c>
      <c r="AY252" s="20"/>
      <c r="AZ252" s="20"/>
      <c r="BA252" s="20"/>
      <c r="BB252" s="20"/>
    </row>
    <row r="253" ht="47.25" customHeight="1">
      <c r="A253" s="1" t="s">
        <v>1277</v>
      </c>
      <c r="B253" s="1" t="s">
        <v>154</v>
      </c>
      <c r="C253" s="1" t="s">
        <v>1278</v>
      </c>
      <c r="D253" s="24">
        <v>0.0</v>
      </c>
      <c r="E253" s="20"/>
      <c r="F253" s="13" t="str">
        <f t="shared" ref="F253:G253" si="252">IMAGE(CONCATENATE("https://connectvideo.garmin.com",BA253))</f>
        <v/>
      </c>
      <c r="G253" s="13" t="str">
        <f t="shared" si="252"/>
        <v/>
      </c>
      <c r="H253" s="20"/>
      <c r="I253" s="20">
        <f>IFERROR(__xludf.DUMMYFUNCTION("IF(REGEXMATCH($E253, I$2),1,0)"),0.0)</f>
        <v>0</v>
      </c>
      <c r="J253" s="20">
        <f>IFERROR(__xludf.DUMMYFUNCTION("IF(REGEXMATCH($E253, J$2),1,0)"),0.0)</f>
        <v>0</v>
      </c>
      <c r="K253" s="20">
        <f>IFERROR(__xludf.DUMMYFUNCTION("IF(REGEXMATCH($E253, K$2),1,0)"),0.0)</f>
        <v>0</v>
      </c>
      <c r="L253" s="20">
        <f>IFERROR(__xludf.DUMMYFUNCTION("IF(REGEXMATCH($E253, L$2),1,0)"),0.0)</f>
        <v>0</v>
      </c>
      <c r="M253" s="20">
        <f>IFERROR(__xludf.DUMMYFUNCTION("IF(REGEXMATCH($E253, M$2),1,0)"),0.0)</f>
        <v>0</v>
      </c>
      <c r="N253" s="20">
        <f>IFERROR(__xludf.DUMMYFUNCTION("IF(REGEXMATCH($E253, N$2),1,0)"),0.0)</f>
        <v>0</v>
      </c>
      <c r="O253" s="20">
        <f>IFERROR(__xludf.DUMMYFUNCTION("IF(REGEXMATCH($E253, O$2),1,0)"),0.0)</f>
        <v>0</v>
      </c>
      <c r="P253" s="20">
        <f>IFERROR(__xludf.DUMMYFUNCTION("IF(REGEXMATCH($E253, P$2),1,0)"),0.0)</f>
        <v>0</v>
      </c>
      <c r="Q253" s="20">
        <f>IFERROR(__xludf.DUMMYFUNCTION("IF(REGEXMATCH($E253, Q$2),1,0)"),0.0)</f>
        <v>0</v>
      </c>
      <c r="R253" s="20">
        <f>IFERROR(__xludf.DUMMYFUNCTION("IF(REGEXMATCH($E253, R$2),1,0)"),0.0)</f>
        <v>0</v>
      </c>
      <c r="S253" s="20">
        <f>IFERROR(__xludf.DUMMYFUNCTION("IF(REGEXMATCH($E253, S$2),1,0)"),0.0)</f>
        <v>0</v>
      </c>
      <c r="T253" s="20">
        <f>IFERROR(__xludf.DUMMYFUNCTION("IF(REGEXMATCH($E253, T$2),1,0)"),0.0)</f>
        <v>0</v>
      </c>
      <c r="U253" s="20">
        <f>IFERROR(__xludf.DUMMYFUNCTION("IF(REGEXMATCH($E253, U$2),1,0)"),0.0)</f>
        <v>0</v>
      </c>
      <c r="V253" s="20">
        <f>IFERROR(__xludf.DUMMYFUNCTION("IF(REGEXMATCH($E253, V$2),1,0)"),0.0)</f>
        <v>0</v>
      </c>
      <c r="W253" s="20">
        <f>IFERROR(__xludf.DUMMYFUNCTION("IF(REGEXMATCH($E253, W$2),1,0)"),0.0)</f>
        <v>0</v>
      </c>
      <c r="X253" s="20">
        <f>IFERROR(__xludf.DUMMYFUNCTION("IF(REGEXMATCH($E253, X$2),1,0)"),0.0)</f>
        <v>0</v>
      </c>
      <c r="Y253" s="20">
        <f>IFERROR(__xludf.DUMMYFUNCTION("IF(REGEXMATCH($E253, Y$2),1,0)"),0.0)</f>
        <v>0</v>
      </c>
      <c r="Z253" s="20">
        <f>IFERROR(__xludf.DUMMYFUNCTION("IF(REGEXMATCH($E253, Z$2),1,0)"),0.0)</f>
        <v>0</v>
      </c>
      <c r="AA253" s="20">
        <f>IFERROR(__xludf.DUMMYFUNCTION("IF(REGEXMATCH($E253, AA$2),1,0)"),0.0)</f>
        <v>0</v>
      </c>
      <c r="AB253" s="20">
        <f>IFERROR(__xludf.DUMMYFUNCTION("IF(REGEXMATCH($E253, AB$2),1,0)"),0.0)</f>
        <v>0</v>
      </c>
      <c r="AC253" s="20">
        <f>IFERROR(__xludf.DUMMYFUNCTION("IF(REGEXMATCH($E253, AC$2),1,0)"),0.0)</f>
        <v>0</v>
      </c>
      <c r="AD253" s="20">
        <f>IFERROR(__xludf.DUMMYFUNCTION("IF(REGEXMATCH($E253, AD$2),1,0)"),0.0)</f>
        <v>0</v>
      </c>
      <c r="AE253" s="20">
        <f>IFERROR(__xludf.DUMMYFUNCTION("IF(REGEXMATCH($E253, AE$2),1,0)"),0.0)</f>
        <v>0</v>
      </c>
      <c r="AF253" s="20"/>
      <c r="AG253" s="20"/>
      <c r="AH253" s="25">
        <f t="shared" si="3"/>
        <v>0</v>
      </c>
      <c r="AI253" s="25">
        <f>IFERROR(__xludf.DUMMYFUNCTION("IF(REGEXMATCH(LOWER($AG253), LOWER(AI$2)),1,0)"),0.0)</f>
        <v>0</v>
      </c>
      <c r="AJ253" s="25">
        <f>IFERROR(__xludf.DUMMYFUNCTION("IF(REGEXMATCH(LOWER($AG253), LOWER(AJ$2)),1,0)"),0.0)</f>
        <v>0</v>
      </c>
      <c r="AK253" s="25">
        <f>IFERROR(__xludf.DUMMYFUNCTION("IF(REGEXMATCH(LOWER($AG253), LOWER(AK$2)),1,0)"),0.0)</f>
        <v>0</v>
      </c>
      <c r="AL253" s="25">
        <f>IFERROR(__xludf.DUMMYFUNCTION("IF(REGEXMATCH(LOWER($AG253), LOWER(AL$2)),1,0)"),0.0)</f>
        <v>0</v>
      </c>
      <c r="AM253" s="25">
        <f>IFERROR(__xludf.DUMMYFUNCTION("IF(REGEXMATCH(LOWER($AG253), LOWER(AM$2)),1,0)"),0.0)</f>
        <v>0</v>
      </c>
      <c r="AN253" s="25">
        <f>IFERROR(__xludf.DUMMYFUNCTION("IF(REGEXMATCH(LOWER($AG253), LOWER(AN$2)),1,0)"),0.0)</f>
        <v>0</v>
      </c>
      <c r="AO253" s="25">
        <f>IFERROR(__xludf.DUMMYFUNCTION("IF(REGEXMATCH(LOWER($AG253), LOWER(AO$2)),1,0)"),0.0)</f>
        <v>0</v>
      </c>
      <c r="AP253" s="25">
        <f>IFERROR(__xludf.DUMMYFUNCTION("IF(REGEXMATCH(LOWER($AG253), LOWER(AP$2)),1,0)"),0.0)</f>
        <v>0</v>
      </c>
      <c r="AQ253" s="25">
        <f>IFERROR(__xludf.DUMMYFUNCTION("IF(REGEXMATCH(LOWER($AG253), LOWER(AQ$2)),1,0)"),0.0)</f>
        <v>0</v>
      </c>
      <c r="AR253" s="25">
        <f>IFERROR(__xludf.DUMMYFUNCTION("IF(REGEXMATCH(LOWER($AG253), LOWER(AR$2)),1,0)"),0.0)</f>
        <v>0</v>
      </c>
      <c r="AS253" s="25">
        <f>IFERROR(__xludf.DUMMYFUNCTION("IF(REGEXMATCH(LOWER($AG253), LOWER(AS$2)),1,0)"),0.0)</f>
        <v>0</v>
      </c>
      <c r="AT253" s="25">
        <f>IFERROR(__xludf.DUMMYFUNCTION("IF(REGEXMATCH(LOWER($AG253), LOWER(AT$2)),1,0)"),0.0)</f>
        <v>0</v>
      </c>
      <c r="AU253" s="25">
        <f>IFERROR(__xludf.DUMMYFUNCTION("IF(REGEXMATCH(LOWER($AG253), LOWER(AU$2)),1,0)"),0.0)</f>
        <v>0</v>
      </c>
      <c r="AV253" s="25">
        <f>IFERROR(__xludf.DUMMYFUNCTION("IF(REGEXMATCH(LOWER($AG253), LOWER(AV$2)),1,0)"),0.0)</f>
        <v>0</v>
      </c>
      <c r="AW253" s="25">
        <f>IFERROR(__xludf.DUMMYFUNCTION("IF(REGEXMATCH(LOWER($AG253), LOWER(AW$2)),1,0)"),0.0)</f>
        <v>0</v>
      </c>
      <c r="AX253" s="25">
        <f>IFERROR(__xludf.DUMMYFUNCTION("IF(REGEXMATCH(LOWER($AG253), LOWER(AX$2)),1,0)"),0.0)</f>
        <v>0</v>
      </c>
      <c r="AY253" s="20"/>
      <c r="AZ253" s="20"/>
      <c r="BA253" s="20"/>
      <c r="BB253" s="20"/>
    </row>
    <row r="254" ht="47.25" customHeight="1">
      <c r="A254" s="1" t="s">
        <v>1279</v>
      </c>
      <c r="B254" s="1" t="s">
        <v>154</v>
      </c>
      <c r="C254" s="1" t="s">
        <v>1280</v>
      </c>
      <c r="D254" s="24">
        <v>0.0</v>
      </c>
      <c r="E254" s="20"/>
      <c r="F254" s="13" t="str">
        <f t="shared" ref="F254:G254" si="253">IMAGE(CONCATENATE("https://connectvideo.garmin.com",BA254))</f>
        <v/>
      </c>
      <c r="G254" s="13" t="str">
        <f t="shared" si="253"/>
        <v/>
      </c>
      <c r="H254" s="20"/>
      <c r="I254" s="20">
        <f>IFERROR(__xludf.DUMMYFUNCTION("IF(REGEXMATCH($E254, I$2),1,0)"),0.0)</f>
        <v>0</v>
      </c>
      <c r="J254" s="20">
        <f>IFERROR(__xludf.DUMMYFUNCTION("IF(REGEXMATCH($E254, J$2),1,0)"),0.0)</f>
        <v>0</v>
      </c>
      <c r="K254" s="20">
        <f>IFERROR(__xludf.DUMMYFUNCTION("IF(REGEXMATCH($E254, K$2),1,0)"),0.0)</f>
        <v>0</v>
      </c>
      <c r="L254" s="20">
        <f>IFERROR(__xludf.DUMMYFUNCTION("IF(REGEXMATCH($E254, L$2),1,0)"),0.0)</f>
        <v>0</v>
      </c>
      <c r="M254" s="20">
        <f>IFERROR(__xludf.DUMMYFUNCTION("IF(REGEXMATCH($E254, M$2),1,0)"),0.0)</f>
        <v>0</v>
      </c>
      <c r="N254" s="20">
        <f>IFERROR(__xludf.DUMMYFUNCTION("IF(REGEXMATCH($E254, N$2),1,0)"),0.0)</f>
        <v>0</v>
      </c>
      <c r="O254" s="20">
        <f>IFERROR(__xludf.DUMMYFUNCTION("IF(REGEXMATCH($E254, O$2),1,0)"),0.0)</f>
        <v>0</v>
      </c>
      <c r="P254" s="20">
        <f>IFERROR(__xludf.DUMMYFUNCTION("IF(REGEXMATCH($E254, P$2),1,0)"),0.0)</f>
        <v>0</v>
      </c>
      <c r="Q254" s="20">
        <f>IFERROR(__xludf.DUMMYFUNCTION("IF(REGEXMATCH($E254, Q$2),1,0)"),0.0)</f>
        <v>0</v>
      </c>
      <c r="R254" s="20">
        <f>IFERROR(__xludf.DUMMYFUNCTION("IF(REGEXMATCH($E254, R$2),1,0)"),0.0)</f>
        <v>0</v>
      </c>
      <c r="S254" s="20">
        <f>IFERROR(__xludf.DUMMYFUNCTION("IF(REGEXMATCH($E254, S$2),1,0)"),0.0)</f>
        <v>0</v>
      </c>
      <c r="T254" s="20">
        <f>IFERROR(__xludf.DUMMYFUNCTION("IF(REGEXMATCH($E254, T$2),1,0)"),0.0)</f>
        <v>0</v>
      </c>
      <c r="U254" s="20">
        <f>IFERROR(__xludf.DUMMYFUNCTION("IF(REGEXMATCH($E254, U$2),1,0)"),0.0)</f>
        <v>0</v>
      </c>
      <c r="V254" s="20">
        <f>IFERROR(__xludf.DUMMYFUNCTION("IF(REGEXMATCH($E254, V$2),1,0)"),0.0)</f>
        <v>0</v>
      </c>
      <c r="W254" s="20">
        <f>IFERROR(__xludf.DUMMYFUNCTION("IF(REGEXMATCH($E254, W$2),1,0)"),0.0)</f>
        <v>0</v>
      </c>
      <c r="X254" s="20">
        <f>IFERROR(__xludf.DUMMYFUNCTION("IF(REGEXMATCH($E254, X$2),1,0)"),0.0)</f>
        <v>0</v>
      </c>
      <c r="Y254" s="20">
        <f>IFERROR(__xludf.DUMMYFUNCTION("IF(REGEXMATCH($E254, Y$2),1,0)"),0.0)</f>
        <v>0</v>
      </c>
      <c r="Z254" s="20">
        <f>IFERROR(__xludf.DUMMYFUNCTION("IF(REGEXMATCH($E254, Z$2),1,0)"),0.0)</f>
        <v>0</v>
      </c>
      <c r="AA254" s="20">
        <f>IFERROR(__xludf.DUMMYFUNCTION("IF(REGEXMATCH($E254, AA$2),1,0)"),0.0)</f>
        <v>0</v>
      </c>
      <c r="AB254" s="20">
        <f>IFERROR(__xludf.DUMMYFUNCTION("IF(REGEXMATCH($E254, AB$2),1,0)"),0.0)</f>
        <v>0</v>
      </c>
      <c r="AC254" s="20">
        <f>IFERROR(__xludf.DUMMYFUNCTION("IF(REGEXMATCH($E254, AC$2),1,0)"),0.0)</f>
        <v>0</v>
      </c>
      <c r="AD254" s="20">
        <f>IFERROR(__xludf.DUMMYFUNCTION("IF(REGEXMATCH($E254, AD$2),1,0)"),0.0)</f>
        <v>0</v>
      </c>
      <c r="AE254" s="20">
        <f>IFERROR(__xludf.DUMMYFUNCTION("IF(REGEXMATCH($E254, AE$2),1,0)"),0.0)</f>
        <v>0</v>
      </c>
      <c r="AF254" s="20"/>
      <c r="AG254" s="20"/>
      <c r="AH254" s="25">
        <f t="shared" si="3"/>
        <v>0</v>
      </c>
      <c r="AI254" s="25">
        <f>IFERROR(__xludf.DUMMYFUNCTION("IF(REGEXMATCH(LOWER($AG254), LOWER(AI$2)),1,0)"),0.0)</f>
        <v>0</v>
      </c>
      <c r="AJ254" s="25">
        <f>IFERROR(__xludf.DUMMYFUNCTION("IF(REGEXMATCH(LOWER($AG254), LOWER(AJ$2)),1,0)"),0.0)</f>
        <v>0</v>
      </c>
      <c r="AK254" s="25">
        <f>IFERROR(__xludf.DUMMYFUNCTION("IF(REGEXMATCH(LOWER($AG254), LOWER(AK$2)),1,0)"),0.0)</f>
        <v>0</v>
      </c>
      <c r="AL254" s="25">
        <f>IFERROR(__xludf.DUMMYFUNCTION("IF(REGEXMATCH(LOWER($AG254), LOWER(AL$2)),1,0)"),0.0)</f>
        <v>0</v>
      </c>
      <c r="AM254" s="25">
        <f>IFERROR(__xludf.DUMMYFUNCTION("IF(REGEXMATCH(LOWER($AG254), LOWER(AM$2)),1,0)"),0.0)</f>
        <v>0</v>
      </c>
      <c r="AN254" s="25">
        <f>IFERROR(__xludf.DUMMYFUNCTION("IF(REGEXMATCH(LOWER($AG254), LOWER(AN$2)),1,0)"),0.0)</f>
        <v>0</v>
      </c>
      <c r="AO254" s="25">
        <f>IFERROR(__xludf.DUMMYFUNCTION("IF(REGEXMATCH(LOWER($AG254), LOWER(AO$2)),1,0)"),0.0)</f>
        <v>0</v>
      </c>
      <c r="AP254" s="25">
        <f>IFERROR(__xludf.DUMMYFUNCTION("IF(REGEXMATCH(LOWER($AG254), LOWER(AP$2)),1,0)"),0.0)</f>
        <v>0</v>
      </c>
      <c r="AQ254" s="25">
        <f>IFERROR(__xludf.DUMMYFUNCTION("IF(REGEXMATCH(LOWER($AG254), LOWER(AQ$2)),1,0)"),0.0)</f>
        <v>0</v>
      </c>
      <c r="AR254" s="25">
        <f>IFERROR(__xludf.DUMMYFUNCTION("IF(REGEXMATCH(LOWER($AG254), LOWER(AR$2)),1,0)"),0.0)</f>
        <v>0</v>
      </c>
      <c r="AS254" s="25">
        <f>IFERROR(__xludf.DUMMYFUNCTION("IF(REGEXMATCH(LOWER($AG254), LOWER(AS$2)),1,0)"),0.0)</f>
        <v>0</v>
      </c>
      <c r="AT254" s="25">
        <f>IFERROR(__xludf.DUMMYFUNCTION("IF(REGEXMATCH(LOWER($AG254), LOWER(AT$2)),1,0)"),0.0)</f>
        <v>0</v>
      </c>
      <c r="AU254" s="25">
        <f>IFERROR(__xludf.DUMMYFUNCTION("IF(REGEXMATCH(LOWER($AG254), LOWER(AU$2)),1,0)"),0.0)</f>
        <v>0</v>
      </c>
      <c r="AV254" s="25">
        <f>IFERROR(__xludf.DUMMYFUNCTION("IF(REGEXMATCH(LOWER($AG254), LOWER(AV$2)),1,0)"),0.0)</f>
        <v>0</v>
      </c>
      <c r="AW254" s="25">
        <f>IFERROR(__xludf.DUMMYFUNCTION("IF(REGEXMATCH(LOWER($AG254), LOWER(AW$2)),1,0)"),0.0)</f>
        <v>0</v>
      </c>
      <c r="AX254" s="25">
        <f>IFERROR(__xludf.DUMMYFUNCTION("IF(REGEXMATCH(LOWER($AG254), LOWER(AX$2)),1,0)"),0.0)</f>
        <v>0</v>
      </c>
      <c r="AY254" s="20"/>
      <c r="AZ254" s="20"/>
      <c r="BA254" s="20"/>
      <c r="BB254" s="20"/>
    </row>
    <row r="255" ht="47.25" customHeight="1">
      <c r="A255" s="1" t="s">
        <v>1281</v>
      </c>
      <c r="B255" s="1" t="s">
        <v>154</v>
      </c>
      <c r="C255" s="1" t="s">
        <v>1282</v>
      </c>
      <c r="D255" s="24">
        <v>0.0</v>
      </c>
      <c r="E255" s="20"/>
      <c r="F255" s="13" t="str">
        <f t="shared" ref="F255:G255" si="254">IMAGE(CONCATENATE("https://connectvideo.garmin.com",BA255))</f>
        <v/>
      </c>
      <c r="G255" s="13" t="str">
        <f t="shared" si="254"/>
        <v/>
      </c>
      <c r="H255" s="20"/>
      <c r="I255" s="20">
        <f>IFERROR(__xludf.DUMMYFUNCTION("IF(REGEXMATCH($E255, I$2),1,0)"),0.0)</f>
        <v>0</v>
      </c>
      <c r="J255" s="20">
        <f>IFERROR(__xludf.DUMMYFUNCTION("IF(REGEXMATCH($E255, J$2),1,0)"),0.0)</f>
        <v>0</v>
      </c>
      <c r="K255" s="20">
        <f>IFERROR(__xludf.DUMMYFUNCTION("IF(REGEXMATCH($E255, K$2),1,0)"),0.0)</f>
        <v>0</v>
      </c>
      <c r="L255" s="20">
        <f>IFERROR(__xludf.DUMMYFUNCTION("IF(REGEXMATCH($E255, L$2),1,0)"),0.0)</f>
        <v>0</v>
      </c>
      <c r="M255" s="20">
        <f>IFERROR(__xludf.DUMMYFUNCTION("IF(REGEXMATCH($E255, M$2),1,0)"),0.0)</f>
        <v>0</v>
      </c>
      <c r="N255" s="20">
        <f>IFERROR(__xludf.DUMMYFUNCTION("IF(REGEXMATCH($E255, N$2),1,0)"),0.0)</f>
        <v>0</v>
      </c>
      <c r="O255" s="20">
        <f>IFERROR(__xludf.DUMMYFUNCTION("IF(REGEXMATCH($E255, O$2),1,0)"),0.0)</f>
        <v>0</v>
      </c>
      <c r="P255" s="20">
        <f>IFERROR(__xludf.DUMMYFUNCTION("IF(REGEXMATCH($E255, P$2),1,0)"),0.0)</f>
        <v>0</v>
      </c>
      <c r="Q255" s="20">
        <f>IFERROR(__xludf.DUMMYFUNCTION("IF(REGEXMATCH($E255, Q$2),1,0)"),0.0)</f>
        <v>0</v>
      </c>
      <c r="R255" s="20">
        <f>IFERROR(__xludf.DUMMYFUNCTION("IF(REGEXMATCH($E255, R$2),1,0)"),0.0)</f>
        <v>0</v>
      </c>
      <c r="S255" s="20">
        <f>IFERROR(__xludf.DUMMYFUNCTION("IF(REGEXMATCH($E255, S$2),1,0)"),0.0)</f>
        <v>0</v>
      </c>
      <c r="T255" s="20">
        <f>IFERROR(__xludf.DUMMYFUNCTION("IF(REGEXMATCH($E255, T$2),1,0)"),0.0)</f>
        <v>0</v>
      </c>
      <c r="U255" s="20">
        <f>IFERROR(__xludf.DUMMYFUNCTION("IF(REGEXMATCH($E255, U$2),1,0)"),0.0)</f>
        <v>0</v>
      </c>
      <c r="V255" s="20">
        <f>IFERROR(__xludf.DUMMYFUNCTION("IF(REGEXMATCH($E255, V$2),1,0)"),0.0)</f>
        <v>0</v>
      </c>
      <c r="W255" s="20">
        <f>IFERROR(__xludf.DUMMYFUNCTION("IF(REGEXMATCH($E255, W$2),1,0)"),0.0)</f>
        <v>0</v>
      </c>
      <c r="X255" s="20">
        <f>IFERROR(__xludf.DUMMYFUNCTION("IF(REGEXMATCH($E255, X$2),1,0)"),0.0)</f>
        <v>0</v>
      </c>
      <c r="Y255" s="20">
        <f>IFERROR(__xludf.DUMMYFUNCTION("IF(REGEXMATCH($E255, Y$2),1,0)"),0.0)</f>
        <v>0</v>
      </c>
      <c r="Z255" s="20">
        <f>IFERROR(__xludf.DUMMYFUNCTION("IF(REGEXMATCH($E255, Z$2),1,0)"),0.0)</f>
        <v>0</v>
      </c>
      <c r="AA255" s="20">
        <f>IFERROR(__xludf.DUMMYFUNCTION("IF(REGEXMATCH($E255, AA$2),1,0)"),0.0)</f>
        <v>0</v>
      </c>
      <c r="AB255" s="20">
        <f>IFERROR(__xludf.DUMMYFUNCTION("IF(REGEXMATCH($E255, AB$2),1,0)"),0.0)</f>
        <v>0</v>
      </c>
      <c r="AC255" s="20">
        <f>IFERROR(__xludf.DUMMYFUNCTION("IF(REGEXMATCH($E255, AC$2),1,0)"),0.0)</f>
        <v>0</v>
      </c>
      <c r="AD255" s="20">
        <f>IFERROR(__xludf.DUMMYFUNCTION("IF(REGEXMATCH($E255, AD$2),1,0)"),0.0)</f>
        <v>0</v>
      </c>
      <c r="AE255" s="20">
        <f>IFERROR(__xludf.DUMMYFUNCTION("IF(REGEXMATCH($E255, AE$2),1,0)"),0.0)</f>
        <v>0</v>
      </c>
      <c r="AF255" s="20"/>
      <c r="AG255" s="20"/>
      <c r="AH255" s="25">
        <f t="shared" si="3"/>
        <v>0</v>
      </c>
      <c r="AI255" s="25">
        <f>IFERROR(__xludf.DUMMYFUNCTION("IF(REGEXMATCH(LOWER($AG255), LOWER(AI$2)),1,0)"),0.0)</f>
        <v>0</v>
      </c>
      <c r="AJ255" s="25">
        <f>IFERROR(__xludf.DUMMYFUNCTION("IF(REGEXMATCH(LOWER($AG255), LOWER(AJ$2)),1,0)"),0.0)</f>
        <v>0</v>
      </c>
      <c r="AK255" s="25">
        <f>IFERROR(__xludf.DUMMYFUNCTION("IF(REGEXMATCH(LOWER($AG255), LOWER(AK$2)),1,0)"),0.0)</f>
        <v>0</v>
      </c>
      <c r="AL255" s="25">
        <f>IFERROR(__xludf.DUMMYFUNCTION("IF(REGEXMATCH(LOWER($AG255), LOWER(AL$2)),1,0)"),0.0)</f>
        <v>0</v>
      </c>
      <c r="AM255" s="25">
        <f>IFERROR(__xludf.DUMMYFUNCTION("IF(REGEXMATCH(LOWER($AG255), LOWER(AM$2)),1,0)"),0.0)</f>
        <v>0</v>
      </c>
      <c r="AN255" s="25">
        <f>IFERROR(__xludf.DUMMYFUNCTION("IF(REGEXMATCH(LOWER($AG255), LOWER(AN$2)),1,0)"),0.0)</f>
        <v>0</v>
      </c>
      <c r="AO255" s="25">
        <f>IFERROR(__xludf.DUMMYFUNCTION("IF(REGEXMATCH(LOWER($AG255), LOWER(AO$2)),1,0)"),0.0)</f>
        <v>0</v>
      </c>
      <c r="AP255" s="25">
        <f>IFERROR(__xludf.DUMMYFUNCTION("IF(REGEXMATCH(LOWER($AG255), LOWER(AP$2)),1,0)"),0.0)</f>
        <v>0</v>
      </c>
      <c r="AQ255" s="25">
        <f>IFERROR(__xludf.DUMMYFUNCTION("IF(REGEXMATCH(LOWER($AG255), LOWER(AQ$2)),1,0)"),0.0)</f>
        <v>0</v>
      </c>
      <c r="AR255" s="25">
        <f>IFERROR(__xludf.DUMMYFUNCTION("IF(REGEXMATCH(LOWER($AG255), LOWER(AR$2)),1,0)"),0.0)</f>
        <v>0</v>
      </c>
      <c r="AS255" s="25">
        <f>IFERROR(__xludf.DUMMYFUNCTION("IF(REGEXMATCH(LOWER($AG255), LOWER(AS$2)),1,0)"),0.0)</f>
        <v>0</v>
      </c>
      <c r="AT255" s="25">
        <f>IFERROR(__xludf.DUMMYFUNCTION("IF(REGEXMATCH(LOWER($AG255), LOWER(AT$2)),1,0)"),0.0)</f>
        <v>0</v>
      </c>
      <c r="AU255" s="25">
        <f>IFERROR(__xludf.DUMMYFUNCTION("IF(REGEXMATCH(LOWER($AG255), LOWER(AU$2)),1,0)"),0.0)</f>
        <v>0</v>
      </c>
      <c r="AV255" s="25">
        <f>IFERROR(__xludf.DUMMYFUNCTION("IF(REGEXMATCH(LOWER($AG255), LOWER(AV$2)),1,0)"),0.0)</f>
        <v>0</v>
      </c>
      <c r="AW255" s="25">
        <f>IFERROR(__xludf.DUMMYFUNCTION("IF(REGEXMATCH(LOWER($AG255), LOWER(AW$2)),1,0)"),0.0)</f>
        <v>0</v>
      </c>
      <c r="AX255" s="25">
        <f>IFERROR(__xludf.DUMMYFUNCTION("IF(REGEXMATCH(LOWER($AG255), LOWER(AX$2)),1,0)"),0.0)</f>
        <v>0</v>
      </c>
      <c r="AY255" s="20"/>
      <c r="AZ255" s="20"/>
      <c r="BA255" s="20"/>
      <c r="BB255" s="20"/>
    </row>
    <row r="256" ht="47.25" customHeight="1">
      <c r="A256" s="1" t="s">
        <v>1283</v>
      </c>
      <c r="B256" s="1" t="s">
        <v>154</v>
      </c>
      <c r="C256" s="1" t="s">
        <v>1284</v>
      </c>
      <c r="D256" s="24">
        <v>0.0</v>
      </c>
      <c r="E256" s="20"/>
      <c r="F256" s="13" t="str">
        <f t="shared" ref="F256:G256" si="255">IMAGE(CONCATENATE("https://connectvideo.garmin.com",BA256))</f>
        <v/>
      </c>
      <c r="G256" s="13" t="str">
        <f t="shared" si="255"/>
        <v/>
      </c>
      <c r="H256" s="20"/>
      <c r="I256" s="20">
        <f>IFERROR(__xludf.DUMMYFUNCTION("IF(REGEXMATCH($E256, I$2),1,0)"),0.0)</f>
        <v>0</v>
      </c>
      <c r="J256" s="20">
        <f>IFERROR(__xludf.DUMMYFUNCTION("IF(REGEXMATCH($E256, J$2),1,0)"),0.0)</f>
        <v>0</v>
      </c>
      <c r="K256" s="20">
        <f>IFERROR(__xludf.DUMMYFUNCTION("IF(REGEXMATCH($E256, K$2),1,0)"),0.0)</f>
        <v>0</v>
      </c>
      <c r="L256" s="20">
        <f>IFERROR(__xludf.DUMMYFUNCTION("IF(REGEXMATCH($E256, L$2),1,0)"),0.0)</f>
        <v>0</v>
      </c>
      <c r="M256" s="20">
        <f>IFERROR(__xludf.DUMMYFUNCTION("IF(REGEXMATCH($E256, M$2),1,0)"),0.0)</f>
        <v>0</v>
      </c>
      <c r="N256" s="20">
        <f>IFERROR(__xludf.DUMMYFUNCTION("IF(REGEXMATCH($E256, N$2),1,0)"),0.0)</f>
        <v>0</v>
      </c>
      <c r="O256" s="20">
        <f>IFERROR(__xludf.DUMMYFUNCTION("IF(REGEXMATCH($E256, O$2),1,0)"),0.0)</f>
        <v>0</v>
      </c>
      <c r="P256" s="20">
        <f>IFERROR(__xludf.DUMMYFUNCTION("IF(REGEXMATCH($E256, P$2),1,0)"),0.0)</f>
        <v>0</v>
      </c>
      <c r="Q256" s="20">
        <f>IFERROR(__xludf.DUMMYFUNCTION("IF(REGEXMATCH($E256, Q$2),1,0)"),0.0)</f>
        <v>0</v>
      </c>
      <c r="R256" s="20">
        <f>IFERROR(__xludf.DUMMYFUNCTION("IF(REGEXMATCH($E256, R$2),1,0)"),0.0)</f>
        <v>0</v>
      </c>
      <c r="S256" s="20">
        <f>IFERROR(__xludf.DUMMYFUNCTION("IF(REGEXMATCH($E256, S$2),1,0)"),0.0)</f>
        <v>0</v>
      </c>
      <c r="T256" s="20">
        <f>IFERROR(__xludf.DUMMYFUNCTION("IF(REGEXMATCH($E256, T$2),1,0)"),0.0)</f>
        <v>0</v>
      </c>
      <c r="U256" s="20">
        <f>IFERROR(__xludf.DUMMYFUNCTION("IF(REGEXMATCH($E256, U$2),1,0)"),0.0)</f>
        <v>0</v>
      </c>
      <c r="V256" s="20">
        <f>IFERROR(__xludf.DUMMYFUNCTION("IF(REGEXMATCH($E256, V$2),1,0)"),0.0)</f>
        <v>0</v>
      </c>
      <c r="W256" s="20">
        <f>IFERROR(__xludf.DUMMYFUNCTION("IF(REGEXMATCH($E256, W$2),1,0)"),0.0)</f>
        <v>0</v>
      </c>
      <c r="X256" s="20">
        <f>IFERROR(__xludf.DUMMYFUNCTION("IF(REGEXMATCH($E256, X$2),1,0)"),0.0)</f>
        <v>0</v>
      </c>
      <c r="Y256" s="20">
        <f>IFERROR(__xludf.DUMMYFUNCTION("IF(REGEXMATCH($E256, Y$2),1,0)"),0.0)</f>
        <v>0</v>
      </c>
      <c r="Z256" s="20">
        <f>IFERROR(__xludf.DUMMYFUNCTION("IF(REGEXMATCH($E256, Z$2),1,0)"),0.0)</f>
        <v>0</v>
      </c>
      <c r="AA256" s="20">
        <f>IFERROR(__xludf.DUMMYFUNCTION("IF(REGEXMATCH($E256, AA$2),1,0)"),0.0)</f>
        <v>0</v>
      </c>
      <c r="AB256" s="20">
        <f>IFERROR(__xludf.DUMMYFUNCTION("IF(REGEXMATCH($E256, AB$2),1,0)"),0.0)</f>
        <v>0</v>
      </c>
      <c r="AC256" s="20">
        <f>IFERROR(__xludf.DUMMYFUNCTION("IF(REGEXMATCH($E256, AC$2),1,0)"),0.0)</f>
        <v>0</v>
      </c>
      <c r="AD256" s="20">
        <f>IFERROR(__xludf.DUMMYFUNCTION("IF(REGEXMATCH($E256, AD$2),1,0)"),0.0)</f>
        <v>0</v>
      </c>
      <c r="AE256" s="20">
        <f>IFERROR(__xludf.DUMMYFUNCTION("IF(REGEXMATCH($E256, AE$2),1,0)"),0.0)</f>
        <v>0</v>
      </c>
      <c r="AF256" s="20"/>
      <c r="AG256" s="20"/>
      <c r="AH256" s="25">
        <f t="shared" si="3"/>
        <v>0</v>
      </c>
      <c r="AI256" s="25">
        <f>IFERROR(__xludf.DUMMYFUNCTION("IF(REGEXMATCH(LOWER($AG256), LOWER(AI$2)),1,0)"),0.0)</f>
        <v>0</v>
      </c>
      <c r="AJ256" s="25">
        <f>IFERROR(__xludf.DUMMYFUNCTION("IF(REGEXMATCH(LOWER($AG256), LOWER(AJ$2)),1,0)"),0.0)</f>
        <v>0</v>
      </c>
      <c r="AK256" s="25">
        <f>IFERROR(__xludf.DUMMYFUNCTION("IF(REGEXMATCH(LOWER($AG256), LOWER(AK$2)),1,0)"),0.0)</f>
        <v>0</v>
      </c>
      <c r="AL256" s="25">
        <f>IFERROR(__xludf.DUMMYFUNCTION("IF(REGEXMATCH(LOWER($AG256), LOWER(AL$2)),1,0)"),0.0)</f>
        <v>0</v>
      </c>
      <c r="AM256" s="25">
        <f>IFERROR(__xludf.DUMMYFUNCTION("IF(REGEXMATCH(LOWER($AG256), LOWER(AM$2)),1,0)"),0.0)</f>
        <v>0</v>
      </c>
      <c r="AN256" s="25">
        <f>IFERROR(__xludf.DUMMYFUNCTION("IF(REGEXMATCH(LOWER($AG256), LOWER(AN$2)),1,0)"),0.0)</f>
        <v>0</v>
      </c>
      <c r="AO256" s="25">
        <f>IFERROR(__xludf.DUMMYFUNCTION("IF(REGEXMATCH(LOWER($AG256), LOWER(AO$2)),1,0)"),0.0)</f>
        <v>0</v>
      </c>
      <c r="AP256" s="25">
        <f>IFERROR(__xludf.DUMMYFUNCTION("IF(REGEXMATCH(LOWER($AG256), LOWER(AP$2)),1,0)"),0.0)</f>
        <v>0</v>
      </c>
      <c r="AQ256" s="25">
        <f>IFERROR(__xludf.DUMMYFUNCTION("IF(REGEXMATCH(LOWER($AG256), LOWER(AQ$2)),1,0)"),0.0)</f>
        <v>0</v>
      </c>
      <c r="AR256" s="25">
        <f>IFERROR(__xludf.DUMMYFUNCTION("IF(REGEXMATCH(LOWER($AG256), LOWER(AR$2)),1,0)"),0.0)</f>
        <v>0</v>
      </c>
      <c r="AS256" s="25">
        <f>IFERROR(__xludf.DUMMYFUNCTION("IF(REGEXMATCH(LOWER($AG256), LOWER(AS$2)),1,0)"),0.0)</f>
        <v>0</v>
      </c>
      <c r="AT256" s="25">
        <f>IFERROR(__xludf.DUMMYFUNCTION("IF(REGEXMATCH(LOWER($AG256), LOWER(AT$2)),1,0)"),0.0)</f>
        <v>0</v>
      </c>
      <c r="AU256" s="25">
        <f>IFERROR(__xludf.DUMMYFUNCTION("IF(REGEXMATCH(LOWER($AG256), LOWER(AU$2)),1,0)"),0.0)</f>
        <v>0</v>
      </c>
      <c r="AV256" s="25">
        <f>IFERROR(__xludf.DUMMYFUNCTION("IF(REGEXMATCH(LOWER($AG256), LOWER(AV$2)),1,0)"),0.0)</f>
        <v>0</v>
      </c>
      <c r="AW256" s="25">
        <f>IFERROR(__xludf.DUMMYFUNCTION("IF(REGEXMATCH(LOWER($AG256), LOWER(AW$2)),1,0)"),0.0)</f>
        <v>0</v>
      </c>
      <c r="AX256" s="25">
        <f>IFERROR(__xludf.DUMMYFUNCTION("IF(REGEXMATCH(LOWER($AG256), LOWER(AX$2)),1,0)"),0.0)</f>
        <v>0</v>
      </c>
      <c r="AY256" s="20"/>
      <c r="AZ256" s="20"/>
      <c r="BA256" s="20"/>
      <c r="BB256" s="20"/>
    </row>
    <row r="257" ht="47.25" customHeight="1">
      <c r="A257" s="1" t="s">
        <v>1285</v>
      </c>
      <c r="B257" s="1" t="s">
        <v>154</v>
      </c>
      <c r="C257" s="1" t="s">
        <v>1286</v>
      </c>
      <c r="D257" s="24">
        <v>0.0</v>
      </c>
      <c r="E257" s="20"/>
      <c r="F257" s="13" t="str">
        <f t="shared" ref="F257:G257" si="256">IMAGE(CONCATENATE("https://connectvideo.garmin.com",BA257))</f>
        <v/>
      </c>
      <c r="G257" s="13" t="str">
        <f t="shared" si="256"/>
        <v/>
      </c>
      <c r="H257" s="20"/>
      <c r="I257" s="20">
        <f>IFERROR(__xludf.DUMMYFUNCTION("IF(REGEXMATCH($E257, I$2),1,0)"),0.0)</f>
        <v>0</v>
      </c>
      <c r="J257" s="20">
        <f>IFERROR(__xludf.DUMMYFUNCTION("IF(REGEXMATCH($E257, J$2),1,0)"),0.0)</f>
        <v>0</v>
      </c>
      <c r="K257" s="20">
        <f>IFERROR(__xludf.DUMMYFUNCTION("IF(REGEXMATCH($E257, K$2),1,0)"),0.0)</f>
        <v>0</v>
      </c>
      <c r="L257" s="20">
        <f>IFERROR(__xludf.DUMMYFUNCTION("IF(REGEXMATCH($E257, L$2),1,0)"),0.0)</f>
        <v>0</v>
      </c>
      <c r="M257" s="20">
        <f>IFERROR(__xludf.DUMMYFUNCTION("IF(REGEXMATCH($E257, M$2),1,0)"),0.0)</f>
        <v>0</v>
      </c>
      <c r="N257" s="20">
        <f>IFERROR(__xludf.DUMMYFUNCTION("IF(REGEXMATCH($E257, N$2),1,0)"),0.0)</f>
        <v>0</v>
      </c>
      <c r="O257" s="20">
        <f>IFERROR(__xludf.DUMMYFUNCTION("IF(REGEXMATCH($E257, O$2),1,0)"),0.0)</f>
        <v>0</v>
      </c>
      <c r="P257" s="20">
        <f>IFERROR(__xludf.DUMMYFUNCTION("IF(REGEXMATCH($E257, P$2),1,0)"),0.0)</f>
        <v>0</v>
      </c>
      <c r="Q257" s="20">
        <f>IFERROR(__xludf.DUMMYFUNCTION("IF(REGEXMATCH($E257, Q$2),1,0)"),0.0)</f>
        <v>0</v>
      </c>
      <c r="R257" s="20">
        <f>IFERROR(__xludf.DUMMYFUNCTION("IF(REGEXMATCH($E257, R$2),1,0)"),0.0)</f>
        <v>0</v>
      </c>
      <c r="S257" s="20">
        <f>IFERROR(__xludf.DUMMYFUNCTION("IF(REGEXMATCH($E257, S$2),1,0)"),0.0)</f>
        <v>0</v>
      </c>
      <c r="T257" s="20">
        <f>IFERROR(__xludf.DUMMYFUNCTION("IF(REGEXMATCH($E257, T$2),1,0)"),0.0)</f>
        <v>0</v>
      </c>
      <c r="U257" s="20">
        <f>IFERROR(__xludf.DUMMYFUNCTION("IF(REGEXMATCH($E257, U$2),1,0)"),0.0)</f>
        <v>0</v>
      </c>
      <c r="V257" s="20">
        <f>IFERROR(__xludf.DUMMYFUNCTION("IF(REGEXMATCH($E257, V$2),1,0)"),0.0)</f>
        <v>0</v>
      </c>
      <c r="W257" s="20">
        <f>IFERROR(__xludf.DUMMYFUNCTION("IF(REGEXMATCH($E257, W$2),1,0)"),0.0)</f>
        <v>0</v>
      </c>
      <c r="X257" s="20">
        <f>IFERROR(__xludf.DUMMYFUNCTION("IF(REGEXMATCH($E257, X$2),1,0)"),0.0)</f>
        <v>0</v>
      </c>
      <c r="Y257" s="20">
        <f>IFERROR(__xludf.DUMMYFUNCTION("IF(REGEXMATCH($E257, Y$2),1,0)"),0.0)</f>
        <v>0</v>
      </c>
      <c r="Z257" s="20">
        <f>IFERROR(__xludf.DUMMYFUNCTION("IF(REGEXMATCH($E257, Z$2),1,0)"),0.0)</f>
        <v>0</v>
      </c>
      <c r="AA257" s="20">
        <f>IFERROR(__xludf.DUMMYFUNCTION("IF(REGEXMATCH($E257, AA$2),1,0)"),0.0)</f>
        <v>0</v>
      </c>
      <c r="AB257" s="20">
        <f>IFERROR(__xludf.DUMMYFUNCTION("IF(REGEXMATCH($E257, AB$2),1,0)"),0.0)</f>
        <v>0</v>
      </c>
      <c r="AC257" s="20">
        <f>IFERROR(__xludf.DUMMYFUNCTION("IF(REGEXMATCH($E257, AC$2),1,0)"),0.0)</f>
        <v>0</v>
      </c>
      <c r="AD257" s="20">
        <f>IFERROR(__xludf.DUMMYFUNCTION("IF(REGEXMATCH($E257, AD$2),1,0)"),0.0)</f>
        <v>0</v>
      </c>
      <c r="AE257" s="20">
        <f>IFERROR(__xludf.DUMMYFUNCTION("IF(REGEXMATCH($E257, AE$2),1,0)"),0.0)</f>
        <v>0</v>
      </c>
      <c r="AF257" s="20"/>
      <c r="AG257" s="20"/>
      <c r="AH257" s="25">
        <f t="shared" si="3"/>
        <v>0</v>
      </c>
      <c r="AI257" s="25">
        <f>IFERROR(__xludf.DUMMYFUNCTION("IF(REGEXMATCH(LOWER($AG257), LOWER(AI$2)),1,0)"),0.0)</f>
        <v>0</v>
      </c>
      <c r="AJ257" s="25">
        <f>IFERROR(__xludf.DUMMYFUNCTION("IF(REGEXMATCH(LOWER($AG257), LOWER(AJ$2)),1,0)"),0.0)</f>
        <v>0</v>
      </c>
      <c r="AK257" s="25">
        <f>IFERROR(__xludf.DUMMYFUNCTION("IF(REGEXMATCH(LOWER($AG257), LOWER(AK$2)),1,0)"),0.0)</f>
        <v>0</v>
      </c>
      <c r="AL257" s="25">
        <f>IFERROR(__xludf.DUMMYFUNCTION("IF(REGEXMATCH(LOWER($AG257), LOWER(AL$2)),1,0)"),0.0)</f>
        <v>0</v>
      </c>
      <c r="AM257" s="25">
        <f>IFERROR(__xludf.DUMMYFUNCTION("IF(REGEXMATCH(LOWER($AG257), LOWER(AM$2)),1,0)"),0.0)</f>
        <v>0</v>
      </c>
      <c r="AN257" s="25">
        <f>IFERROR(__xludf.DUMMYFUNCTION("IF(REGEXMATCH(LOWER($AG257), LOWER(AN$2)),1,0)"),0.0)</f>
        <v>0</v>
      </c>
      <c r="AO257" s="25">
        <f>IFERROR(__xludf.DUMMYFUNCTION("IF(REGEXMATCH(LOWER($AG257), LOWER(AO$2)),1,0)"),0.0)</f>
        <v>0</v>
      </c>
      <c r="AP257" s="25">
        <f>IFERROR(__xludf.DUMMYFUNCTION("IF(REGEXMATCH(LOWER($AG257), LOWER(AP$2)),1,0)"),0.0)</f>
        <v>0</v>
      </c>
      <c r="AQ257" s="25">
        <f>IFERROR(__xludf.DUMMYFUNCTION("IF(REGEXMATCH(LOWER($AG257), LOWER(AQ$2)),1,0)"),0.0)</f>
        <v>0</v>
      </c>
      <c r="AR257" s="25">
        <f>IFERROR(__xludf.DUMMYFUNCTION("IF(REGEXMATCH(LOWER($AG257), LOWER(AR$2)),1,0)"),0.0)</f>
        <v>0</v>
      </c>
      <c r="AS257" s="25">
        <f>IFERROR(__xludf.DUMMYFUNCTION("IF(REGEXMATCH(LOWER($AG257), LOWER(AS$2)),1,0)"),0.0)</f>
        <v>0</v>
      </c>
      <c r="AT257" s="25">
        <f>IFERROR(__xludf.DUMMYFUNCTION("IF(REGEXMATCH(LOWER($AG257), LOWER(AT$2)),1,0)"),0.0)</f>
        <v>0</v>
      </c>
      <c r="AU257" s="25">
        <f>IFERROR(__xludf.DUMMYFUNCTION("IF(REGEXMATCH(LOWER($AG257), LOWER(AU$2)),1,0)"),0.0)</f>
        <v>0</v>
      </c>
      <c r="AV257" s="25">
        <f>IFERROR(__xludf.DUMMYFUNCTION("IF(REGEXMATCH(LOWER($AG257), LOWER(AV$2)),1,0)"),0.0)</f>
        <v>0</v>
      </c>
      <c r="AW257" s="25">
        <f>IFERROR(__xludf.DUMMYFUNCTION("IF(REGEXMATCH(LOWER($AG257), LOWER(AW$2)),1,0)"),0.0)</f>
        <v>0</v>
      </c>
      <c r="AX257" s="25">
        <f>IFERROR(__xludf.DUMMYFUNCTION("IF(REGEXMATCH(LOWER($AG257), LOWER(AX$2)),1,0)"),0.0)</f>
        <v>0</v>
      </c>
      <c r="AY257" s="20"/>
      <c r="AZ257" s="20"/>
      <c r="BA257" s="20"/>
      <c r="BB257" s="20"/>
    </row>
    <row r="258" ht="47.25" customHeight="1">
      <c r="A258" s="1" t="s">
        <v>1287</v>
      </c>
      <c r="B258" s="1" t="s">
        <v>154</v>
      </c>
      <c r="C258" s="1" t="s">
        <v>1288</v>
      </c>
      <c r="D258" s="24">
        <v>0.0</v>
      </c>
      <c r="E258" s="20"/>
      <c r="F258" s="13" t="str">
        <f t="shared" ref="F258:G258" si="257">IMAGE(CONCATENATE("https://connectvideo.garmin.com",BA258))</f>
        <v/>
      </c>
      <c r="G258" s="13" t="str">
        <f t="shared" si="257"/>
        <v/>
      </c>
      <c r="H258" s="20"/>
      <c r="I258" s="20">
        <f>IFERROR(__xludf.DUMMYFUNCTION("IF(REGEXMATCH($E258, I$2),1,0)"),0.0)</f>
        <v>0</v>
      </c>
      <c r="J258" s="20">
        <f>IFERROR(__xludf.DUMMYFUNCTION("IF(REGEXMATCH($E258, J$2),1,0)"),0.0)</f>
        <v>0</v>
      </c>
      <c r="K258" s="20">
        <f>IFERROR(__xludf.DUMMYFUNCTION("IF(REGEXMATCH($E258, K$2),1,0)"),0.0)</f>
        <v>0</v>
      </c>
      <c r="L258" s="20">
        <f>IFERROR(__xludf.DUMMYFUNCTION("IF(REGEXMATCH($E258, L$2),1,0)"),0.0)</f>
        <v>0</v>
      </c>
      <c r="M258" s="20">
        <f>IFERROR(__xludf.DUMMYFUNCTION("IF(REGEXMATCH($E258, M$2),1,0)"),0.0)</f>
        <v>0</v>
      </c>
      <c r="N258" s="20">
        <f>IFERROR(__xludf.DUMMYFUNCTION("IF(REGEXMATCH($E258, N$2),1,0)"),0.0)</f>
        <v>0</v>
      </c>
      <c r="O258" s="20">
        <f>IFERROR(__xludf.DUMMYFUNCTION("IF(REGEXMATCH($E258, O$2),1,0)"),0.0)</f>
        <v>0</v>
      </c>
      <c r="P258" s="20">
        <f>IFERROR(__xludf.DUMMYFUNCTION("IF(REGEXMATCH($E258, P$2),1,0)"),0.0)</f>
        <v>0</v>
      </c>
      <c r="Q258" s="20">
        <f>IFERROR(__xludf.DUMMYFUNCTION("IF(REGEXMATCH($E258, Q$2),1,0)"),0.0)</f>
        <v>0</v>
      </c>
      <c r="R258" s="20">
        <f>IFERROR(__xludf.DUMMYFUNCTION("IF(REGEXMATCH($E258, R$2),1,0)"),0.0)</f>
        <v>0</v>
      </c>
      <c r="S258" s="20">
        <f>IFERROR(__xludf.DUMMYFUNCTION("IF(REGEXMATCH($E258, S$2),1,0)"),0.0)</f>
        <v>0</v>
      </c>
      <c r="T258" s="20">
        <f>IFERROR(__xludf.DUMMYFUNCTION("IF(REGEXMATCH($E258, T$2),1,0)"),0.0)</f>
        <v>0</v>
      </c>
      <c r="U258" s="20">
        <f>IFERROR(__xludf.DUMMYFUNCTION("IF(REGEXMATCH($E258, U$2),1,0)"),0.0)</f>
        <v>0</v>
      </c>
      <c r="V258" s="20">
        <f>IFERROR(__xludf.DUMMYFUNCTION("IF(REGEXMATCH($E258, V$2),1,0)"),0.0)</f>
        <v>0</v>
      </c>
      <c r="W258" s="20">
        <f>IFERROR(__xludf.DUMMYFUNCTION("IF(REGEXMATCH($E258, W$2),1,0)"),0.0)</f>
        <v>0</v>
      </c>
      <c r="X258" s="20">
        <f>IFERROR(__xludf.DUMMYFUNCTION("IF(REGEXMATCH($E258, X$2),1,0)"),0.0)</f>
        <v>0</v>
      </c>
      <c r="Y258" s="20">
        <f>IFERROR(__xludf.DUMMYFUNCTION("IF(REGEXMATCH($E258, Y$2),1,0)"),0.0)</f>
        <v>0</v>
      </c>
      <c r="Z258" s="20">
        <f>IFERROR(__xludf.DUMMYFUNCTION("IF(REGEXMATCH($E258, Z$2),1,0)"),0.0)</f>
        <v>0</v>
      </c>
      <c r="AA258" s="20">
        <f>IFERROR(__xludf.DUMMYFUNCTION("IF(REGEXMATCH($E258, AA$2),1,0)"),0.0)</f>
        <v>0</v>
      </c>
      <c r="AB258" s="20">
        <f>IFERROR(__xludf.DUMMYFUNCTION("IF(REGEXMATCH($E258, AB$2),1,0)"),0.0)</f>
        <v>0</v>
      </c>
      <c r="AC258" s="20">
        <f>IFERROR(__xludf.DUMMYFUNCTION("IF(REGEXMATCH($E258, AC$2),1,0)"),0.0)</f>
        <v>0</v>
      </c>
      <c r="AD258" s="20">
        <f>IFERROR(__xludf.DUMMYFUNCTION("IF(REGEXMATCH($E258, AD$2),1,0)"),0.0)</f>
        <v>0</v>
      </c>
      <c r="AE258" s="20">
        <f>IFERROR(__xludf.DUMMYFUNCTION("IF(REGEXMATCH($E258, AE$2),1,0)"),0.0)</f>
        <v>0</v>
      </c>
      <c r="AF258" s="20"/>
      <c r="AG258" s="20"/>
      <c r="AH258" s="25">
        <f t="shared" si="3"/>
        <v>0</v>
      </c>
      <c r="AI258" s="25">
        <f>IFERROR(__xludf.DUMMYFUNCTION("IF(REGEXMATCH(LOWER($AG258), LOWER(AI$2)),1,0)"),0.0)</f>
        <v>0</v>
      </c>
      <c r="AJ258" s="25">
        <f>IFERROR(__xludf.DUMMYFUNCTION("IF(REGEXMATCH(LOWER($AG258), LOWER(AJ$2)),1,0)"),0.0)</f>
        <v>0</v>
      </c>
      <c r="AK258" s="25">
        <f>IFERROR(__xludf.DUMMYFUNCTION("IF(REGEXMATCH(LOWER($AG258), LOWER(AK$2)),1,0)"),0.0)</f>
        <v>0</v>
      </c>
      <c r="AL258" s="25">
        <f>IFERROR(__xludf.DUMMYFUNCTION("IF(REGEXMATCH(LOWER($AG258), LOWER(AL$2)),1,0)"),0.0)</f>
        <v>0</v>
      </c>
      <c r="AM258" s="25">
        <f>IFERROR(__xludf.DUMMYFUNCTION("IF(REGEXMATCH(LOWER($AG258), LOWER(AM$2)),1,0)"),0.0)</f>
        <v>0</v>
      </c>
      <c r="AN258" s="25">
        <f>IFERROR(__xludf.DUMMYFUNCTION("IF(REGEXMATCH(LOWER($AG258), LOWER(AN$2)),1,0)"),0.0)</f>
        <v>0</v>
      </c>
      <c r="AO258" s="25">
        <f>IFERROR(__xludf.DUMMYFUNCTION("IF(REGEXMATCH(LOWER($AG258), LOWER(AO$2)),1,0)"),0.0)</f>
        <v>0</v>
      </c>
      <c r="AP258" s="25">
        <f>IFERROR(__xludf.DUMMYFUNCTION("IF(REGEXMATCH(LOWER($AG258), LOWER(AP$2)),1,0)"),0.0)</f>
        <v>0</v>
      </c>
      <c r="AQ258" s="25">
        <f>IFERROR(__xludf.DUMMYFUNCTION("IF(REGEXMATCH(LOWER($AG258), LOWER(AQ$2)),1,0)"),0.0)</f>
        <v>0</v>
      </c>
      <c r="AR258" s="25">
        <f>IFERROR(__xludf.DUMMYFUNCTION("IF(REGEXMATCH(LOWER($AG258), LOWER(AR$2)),1,0)"),0.0)</f>
        <v>0</v>
      </c>
      <c r="AS258" s="25">
        <f>IFERROR(__xludf.DUMMYFUNCTION("IF(REGEXMATCH(LOWER($AG258), LOWER(AS$2)),1,0)"),0.0)</f>
        <v>0</v>
      </c>
      <c r="AT258" s="25">
        <f>IFERROR(__xludf.DUMMYFUNCTION("IF(REGEXMATCH(LOWER($AG258), LOWER(AT$2)),1,0)"),0.0)</f>
        <v>0</v>
      </c>
      <c r="AU258" s="25">
        <f>IFERROR(__xludf.DUMMYFUNCTION("IF(REGEXMATCH(LOWER($AG258), LOWER(AU$2)),1,0)"),0.0)</f>
        <v>0</v>
      </c>
      <c r="AV258" s="25">
        <f>IFERROR(__xludf.DUMMYFUNCTION("IF(REGEXMATCH(LOWER($AG258), LOWER(AV$2)),1,0)"),0.0)</f>
        <v>0</v>
      </c>
      <c r="AW258" s="25">
        <f>IFERROR(__xludf.DUMMYFUNCTION("IF(REGEXMATCH(LOWER($AG258), LOWER(AW$2)),1,0)"),0.0)</f>
        <v>0</v>
      </c>
      <c r="AX258" s="25">
        <f>IFERROR(__xludf.DUMMYFUNCTION("IF(REGEXMATCH(LOWER($AG258), LOWER(AX$2)),1,0)"),0.0)</f>
        <v>0</v>
      </c>
      <c r="AY258" s="20"/>
      <c r="AZ258" s="20"/>
      <c r="BA258" s="20"/>
      <c r="BB258" s="20"/>
    </row>
    <row r="259" ht="47.25" customHeight="1">
      <c r="A259" s="1" t="s">
        <v>1289</v>
      </c>
      <c r="B259" s="1" t="s">
        <v>154</v>
      </c>
      <c r="C259" s="1" t="s">
        <v>1290</v>
      </c>
      <c r="D259" s="24">
        <v>0.0</v>
      </c>
      <c r="E259" s="20"/>
      <c r="F259" s="13" t="str">
        <f t="shared" ref="F259:G259" si="258">IMAGE(CONCATENATE("https://connectvideo.garmin.com",BA259))</f>
        <v/>
      </c>
      <c r="G259" s="13" t="str">
        <f t="shared" si="258"/>
        <v/>
      </c>
      <c r="H259" s="20"/>
      <c r="I259" s="20">
        <f>IFERROR(__xludf.DUMMYFUNCTION("IF(REGEXMATCH($E259, I$2),1,0)"),0.0)</f>
        <v>0</v>
      </c>
      <c r="J259" s="20">
        <f>IFERROR(__xludf.DUMMYFUNCTION("IF(REGEXMATCH($E259, J$2),1,0)"),0.0)</f>
        <v>0</v>
      </c>
      <c r="K259" s="20">
        <f>IFERROR(__xludf.DUMMYFUNCTION("IF(REGEXMATCH($E259, K$2),1,0)"),0.0)</f>
        <v>0</v>
      </c>
      <c r="L259" s="20">
        <f>IFERROR(__xludf.DUMMYFUNCTION("IF(REGEXMATCH($E259, L$2),1,0)"),0.0)</f>
        <v>0</v>
      </c>
      <c r="M259" s="20">
        <f>IFERROR(__xludf.DUMMYFUNCTION("IF(REGEXMATCH($E259, M$2),1,0)"),0.0)</f>
        <v>0</v>
      </c>
      <c r="N259" s="20">
        <f>IFERROR(__xludf.DUMMYFUNCTION("IF(REGEXMATCH($E259, N$2),1,0)"),0.0)</f>
        <v>0</v>
      </c>
      <c r="O259" s="20">
        <f>IFERROR(__xludf.DUMMYFUNCTION("IF(REGEXMATCH($E259, O$2),1,0)"),0.0)</f>
        <v>0</v>
      </c>
      <c r="P259" s="20">
        <f>IFERROR(__xludf.DUMMYFUNCTION("IF(REGEXMATCH($E259, P$2),1,0)"),0.0)</f>
        <v>0</v>
      </c>
      <c r="Q259" s="20">
        <f>IFERROR(__xludf.DUMMYFUNCTION("IF(REGEXMATCH($E259, Q$2),1,0)"),0.0)</f>
        <v>0</v>
      </c>
      <c r="R259" s="20">
        <f>IFERROR(__xludf.DUMMYFUNCTION("IF(REGEXMATCH($E259, R$2),1,0)"),0.0)</f>
        <v>0</v>
      </c>
      <c r="S259" s="20">
        <f>IFERROR(__xludf.DUMMYFUNCTION("IF(REGEXMATCH($E259, S$2),1,0)"),0.0)</f>
        <v>0</v>
      </c>
      <c r="T259" s="20">
        <f>IFERROR(__xludf.DUMMYFUNCTION("IF(REGEXMATCH($E259, T$2),1,0)"),0.0)</f>
        <v>0</v>
      </c>
      <c r="U259" s="20">
        <f>IFERROR(__xludf.DUMMYFUNCTION("IF(REGEXMATCH($E259, U$2),1,0)"),0.0)</f>
        <v>0</v>
      </c>
      <c r="V259" s="20">
        <f>IFERROR(__xludf.DUMMYFUNCTION("IF(REGEXMATCH($E259, V$2),1,0)"),0.0)</f>
        <v>0</v>
      </c>
      <c r="W259" s="20">
        <f>IFERROR(__xludf.DUMMYFUNCTION("IF(REGEXMATCH($E259, W$2),1,0)"),0.0)</f>
        <v>0</v>
      </c>
      <c r="X259" s="20">
        <f>IFERROR(__xludf.DUMMYFUNCTION("IF(REGEXMATCH($E259, X$2),1,0)"),0.0)</f>
        <v>0</v>
      </c>
      <c r="Y259" s="20">
        <f>IFERROR(__xludf.DUMMYFUNCTION("IF(REGEXMATCH($E259, Y$2),1,0)"),0.0)</f>
        <v>0</v>
      </c>
      <c r="Z259" s="20">
        <f>IFERROR(__xludf.DUMMYFUNCTION("IF(REGEXMATCH($E259, Z$2),1,0)"),0.0)</f>
        <v>0</v>
      </c>
      <c r="AA259" s="20">
        <f>IFERROR(__xludf.DUMMYFUNCTION("IF(REGEXMATCH($E259, AA$2),1,0)"),0.0)</f>
        <v>0</v>
      </c>
      <c r="AB259" s="20">
        <f>IFERROR(__xludf.DUMMYFUNCTION("IF(REGEXMATCH($E259, AB$2),1,0)"),0.0)</f>
        <v>0</v>
      </c>
      <c r="AC259" s="20">
        <f>IFERROR(__xludf.DUMMYFUNCTION("IF(REGEXMATCH($E259, AC$2),1,0)"),0.0)</f>
        <v>0</v>
      </c>
      <c r="AD259" s="20">
        <f>IFERROR(__xludf.DUMMYFUNCTION("IF(REGEXMATCH($E259, AD$2),1,0)"),0.0)</f>
        <v>0</v>
      </c>
      <c r="AE259" s="20">
        <f>IFERROR(__xludf.DUMMYFUNCTION("IF(REGEXMATCH($E259, AE$2),1,0)"),0.0)</f>
        <v>0</v>
      </c>
      <c r="AF259" s="20"/>
      <c r="AG259" s="20"/>
      <c r="AH259" s="25">
        <f t="shared" si="3"/>
        <v>0</v>
      </c>
      <c r="AI259" s="25">
        <f>IFERROR(__xludf.DUMMYFUNCTION("IF(REGEXMATCH(LOWER($AG259), LOWER(AI$2)),1,0)"),0.0)</f>
        <v>0</v>
      </c>
      <c r="AJ259" s="25">
        <f>IFERROR(__xludf.DUMMYFUNCTION("IF(REGEXMATCH(LOWER($AG259), LOWER(AJ$2)),1,0)"),0.0)</f>
        <v>0</v>
      </c>
      <c r="AK259" s="25">
        <f>IFERROR(__xludf.DUMMYFUNCTION("IF(REGEXMATCH(LOWER($AG259), LOWER(AK$2)),1,0)"),0.0)</f>
        <v>0</v>
      </c>
      <c r="AL259" s="25">
        <f>IFERROR(__xludf.DUMMYFUNCTION("IF(REGEXMATCH(LOWER($AG259), LOWER(AL$2)),1,0)"),0.0)</f>
        <v>0</v>
      </c>
      <c r="AM259" s="25">
        <f>IFERROR(__xludf.DUMMYFUNCTION("IF(REGEXMATCH(LOWER($AG259), LOWER(AM$2)),1,0)"),0.0)</f>
        <v>0</v>
      </c>
      <c r="AN259" s="25">
        <f>IFERROR(__xludf.DUMMYFUNCTION("IF(REGEXMATCH(LOWER($AG259), LOWER(AN$2)),1,0)"),0.0)</f>
        <v>0</v>
      </c>
      <c r="AO259" s="25">
        <f>IFERROR(__xludf.DUMMYFUNCTION("IF(REGEXMATCH(LOWER($AG259), LOWER(AO$2)),1,0)"),0.0)</f>
        <v>0</v>
      </c>
      <c r="AP259" s="25">
        <f>IFERROR(__xludf.DUMMYFUNCTION("IF(REGEXMATCH(LOWER($AG259), LOWER(AP$2)),1,0)"),0.0)</f>
        <v>0</v>
      </c>
      <c r="AQ259" s="25">
        <f>IFERROR(__xludf.DUMMYFUNCTION("IF(REGEXMATCH(LOWER($AG259), LOWER(AQ$2)),1,0)"),0.0)</f>
        <v>0</v>
      </c>
      <c r="AR259" s="25">
        <f>IFERROR(__xludf.DUMMYFUNCTION("IF(REGEXMATCH(LOWER($AG259), LOWER(AR$2)),1,0)"),0.0)</f>
        <v>0</v>
      </c>
      <c r="AS259" s="25">
        <f>IFERROR(__xludf.DUMMYFUNCTION("IF(REGEXMATCH(LOWER($AG259), LOWER(AS$2)),1,0)"),0.0)</f>
        <v>0</v>
      </c>
      <c r="AT259" s="25">
        <f>IFERROR(__xludf.DUMMYFUNCTION("IF(REGEXMATCH(LOWER($AG259), LOWER(AT$2)),1,0)"),0.0)</f>
        <v>0</v>
      </c>
      <c r="AU259" s="25">
        <f>IFERROR(__xludf.DUMMYFUNCTION("IF(REGEXMATCH(LOWER($AG259), LOWER(AU$2)),1,0)"),0.0)</f>
        <v>0</v>
      </c>
      <c r="AV259" s="25">
        <f>IFERROR(__xludf.DUMMYFUNCTION("IF(REGEXMATCH(LOWER($AG259), LOWER(AV$2)),1,0)"),0.0)</f>
        <v>0</v>
      </c>
      <c r="AW259" s="25">
        <f>IFERROR(__xludf.DUMMYFUNCTION("IF(REGEXMATCH(LOWER($AG259), LOWER(AW$2)),1,0)"),0.0)</f>
        <v>0</v>
      </c>
      <c r="AX259" s="25">
        <f>IFERROR(__xludf.DUMMYFUNCTION("IF(REGEXMATCH(LOWER($AG259), LOWER(AX$2)),1,0)"),0.0)</f>
        <v>0</v>
      </c>
      <c r="AY259" s="20"/>
      <c r="AZ259" s="20"/>
      <c r="BA259" s="20"/>
      <c r="BB259" s="20"/>
    </row>
    <row r="260" ht="47.25" customHeight="1">
      <c r="A260" s="1" t="s">
        <v>1291</v>
      </c>
      <c r="B260" s="1" t="s">
        <v>154</v>
      </c>
      <c r="C260" s="1" t="s">
        <v>1292</v>
      </c>
      <c r="D260" s="24">
        <v>0.0</v>
      </c>
      <c r="E260" s="20"/>
      <c r="F260" s="13" t="str">
        <f t="shared" ref="F260:G260" si="259">IMAGE(CONCATENATE("https://connectvideo.garmin.com",BA260))</f>
        <v/>
      </c>
      <c r="G260" s="13" t="str">
        <f t="shared" si="259"/>
        <v/>
      </c>
      <c r="H260" s="20"/>
      <c r="I260" s="20">
        <f>IFERROR(__xludf.DUMMYFUNCTION("IF(REGEXMATCH($E260, I$2),1,0)"),0.0)</f>
        <v>0</v>
      </c>
      <c r="J260" s="20">
        <f>IFERROR(__xludf.DUMMYFUNCTION("IF(REGEXMATCH($E260, J$2),1,0)"),0.0)</f>
        <v>0</v>
      </c>
      <c r="K260" s="20">
        <f>IFERROR(__xludf.DUMMYFUNCTION("IF(REGEXMATCH($E260, K$2),1,0)"),0.0)</f>
        <v>0</v>
      </c>
      <c r="L260" s="20">
        <f>IFERROR(__xludf.DUMMYFUNCTION("IF(REGEXMATCH($E260, L$2),1,0)"),0.0)</f>
        <v>0</v>
      </c>
      <c r="M260" s="20">
        <f>IFERROR(__xludf.DUMMYFUNCTION("IF(REGEXMATCH($E260, M$2),1,0)"),0.0)</f>
        <v>0</v>
      </c>
      <c r="N260" s="20">
        <f>IFERROR(__xludf.DUMMYFUNCTION("IF(REGEXMATCH($E260, N$2),1,0)"),0.0)</f>
        <v>0</v>
      </c>
      <c r="O260" s="20">
        <f>IFERROR(__xludf.DUMMYFUNCTION("IF(REGEXMATCH($E260, O$2),1,0)"),0.0)</f>
        <v>0</v>
      </c>
      <c r="P260" s="20">
        <f>IFERROR(__xludf.DUMMYFUNCTION("IF(REGEXMATCH($E260, P$2),1,0)"),0.0)</f>
        <v>0</v>
      </c>
      <c r="Q260" s="20">
        <f>IFERROR(__xludf.DUMMYFUNCTION("IF(REGEXMATCH($E260, Q$2),1,0)"),0.0)</f>
        <v>0</v>
      </c>
      <c r="R260" s="20">
        <f>IFERROR(__xludf.DUMMYFUNCTION("IF(REGEXMATCH($E260, R$2),1,0)"),0.0)</f>
        <v>0</v>
      </c>
      <c r="S260" s="20">
        <f>IFERROR(__xludf.DUMMYFUNCTION("IF(REGEXMATCH($E260, S$2),1,0)"),0.0)</f>
        <v>0</v>
      </c>
      <c r="T260" s="20">
        <f>IFERROR(__xludf.DUMMYFUNCTION("IF(REGEXMATCH($E260, T$2),1,0)"),0.0)</f>
        <v>0</v>
      </c>
      <c r="U260" s="20">
        <f>IFERROR(__xludf.DUMMYFUNCTION("IF(REGEXMATCH($E260, U$2),1,0)"),0.0)</f>
        <v>0</v>
      </c>
      <c r="V260" s="20">
        <f>IFERROR(__xludf.DUMMYFUNCTION("IF(REGEXMATCH($E260, V$2),1,0)"),0.0)</f>
        <v>0</v>
      </c>
      <c r="W260" s="20">
        <f>IFERROR(__xludf.DUMMYFUNCTION("IF(REGEXMATCH($E260, W$2),1,0)"),0.0)</f>
        <v>0</v>
      </c>
      <c r="X260" s="20">
        <f>IFERROR(__xludf.DUMMYFUNCTION("IF(REGEXMATCH($E260, X$2),1,0)"),0.0)</f>
        <v>0</v>
      </c>
      <c r="Y260" s="20">
        <f>IFERROR(__xludf.DUMMYFUNCTION("IF(REGEXMATCH($E260, Y$2),1,0)"),0.0)</f>
        <v>0</v>
      </c>
      <c r="Z260" s="20">
        <f>IFERROR(__xludf.DUMMYFUNCTION("IF(REGEXMATCH($E260, Z$2),1,0)"),0.0)</f>
        <v>0</v>
      </c>
      <c r="AA260" s="20">
        <f>IFERROR(__xludf.DUMMYFUNCTION("IF(REGEXMATCH($E260, AA$2),1,0)"),0.0)</f>
        <v>0</v>
      </c>
      <c r="AB260" s="20">
        <f>IFERROR(__xludf.DUMMYFUNCTION("IF(REGEXMATCH($E260, AB$2),1,0)"),0.0)</f>
        <v>0</v>
      </c>
      <c r="AC260" s="20">
        <f>IFERROR(__xludf.DUMMYFUNCTION("IF(REGEXMATCH($E260, AC$2),1,0)"),0.0)</f>
        <v>0</v>
      </c>
      <c r="AD260" s="20">
        <f>IFERROR(__xludf.DUMMYFUNCTION("IF(REGEXMATCH($E260, AD$2),1,0)"),0.0)</f>
        <v>0</v>
      </c>
      <c r="AE260" s="20">
        <f>IFERROR(__xludf.DUMMYFUNCTION("IF(REGEXMATCH($E260, AE$2),1,0)"),0.0)</f>
        <v>0</v>
      </c>
      <c r="AF260" s="20"/>
      <c r="AG260" s="20"/>
      <c r="AH260" s="25">
        <f t="shared" si="3"/>
        <v>0</v>
      </c>
      <c r="AI260" s="25">
        <f>IFERROR(__xludf.DUMMYFUNCTION("IF(REGEXMATCH(LOWER($AG260), LOWER(AI$2)),1,0)"),0.0)</f>
        <v>0</v>
      </c>
      <c r="AJ260" s="25">
        <f>IFERROR(__xludf.DUMMYFUNCTION("IF(REGEXMATCH(LOWER($AG260), LOWER(AJ$2)),1,0)"),0.0)</f>
        <v>0</v>
      </c>
      <c r="AK260" s="25">
        <f>IFERROR(__xludf.DUMMYFUNCTION("IF(REGEXMATCH(LOWER($AG260), LOWER(AK$2)),1,0)"),0.0)</f>
        <v>0</v>
      </c>
      <c r="AL260" s="25">
        <f>IFERROR(__xludf.DUMMYFUNCTION("IF(REGEXMATCH(LOWER($AG260), LOWER(AL$2)),1,0)"),0.0)</f>
        <v>0</v>
      </c>
      <c r="AM260" s="25">
        <f>IFERROR(__xludf.DUMMYFUNCTION("IF(REGEXMATCH(LOWER($AG260), LOWER(AM$2)),1,0)"),0.0)</f>
        <v>0</v>
      </c>
      <c r="AN260" s="25">
        <f>IFERROR(__xludf.DUMMYFUNCTION("IF(REGEXMATCH(LOWER($AG260), LOWER(AN$2)),1,0)"),0.0)</f>
        <v>0</v>
      </c>
      <c r="AO260" s="25">
        <f>IFERROR(__xludf.DUMMYFUNCTION("IF(REGEXMATCH(LOWER($AG260), LOWER(AO$2)),1,0)"),0.0)</f>
        <v>0</v>
      </c>
      <c r="AP260" s="25">
        <f>IFERROR(__xludf.DUMMYFUNCTION("IF(REGEXMATCH(LOWER($AG260), LOWER(AP$2)),1,0)"),0.0)</f>
        <v>0</v>
      </c>
      <c r="AQ260" s="25">
        <f>IFERROR(__xludf.DUMMYFUNCTION("IF(REGEXMATCH(LOWER($AG260), LOWER(AQ$2)),1,0)"),0.0)</f>
        <v>0</v>
      </c>
      <c r="AR260" s="25">
        <f>IFERROR(__xludf.DUMMYFUNCTION("IF(REGEXMATCH(LOWER($AG260), LOWER(AR$2)),1,0)"),0.0)</f>
        <v>0</v>
      </c>
      <c r="AS260" s="25">
        <f>IFERROR(__xludf.DUMMYFUNCTION("IF(REGEXMATCH(LOWER($AG260), LOWER(AS$2)),1,0)"),0.0)</f>
        <v>0</v>
      </c>
      <c r="AT260" s="25">
        <f>IFERROR(__xludf.DUMMYFUNCTION("IF(REGEXMATCH(LOWER($AG260), LOWER(AT$2)),1,0)"),0.0)</f>
        <v>0</v>
      </c>
      <c r="AU260" s="25">
        <f>IFERROR(__xludf.DUMMYFUNCTION("IF(REGEXMATCH(LOWER($AG260), LOWER(AU$2)),1,0)"),0.0)</f>
        <v>0</v>
      </c>
      <c r="AV260" s="25">
        <f>IFERROR(__xludf.DUMMYFUNCTION("IF(REGEXMATCH(LOWER($AG260), LOWER(AV$2)),1,0)"),0.0)</f>
        <v>0</v>
      </c>
      <c r="AW260" s="25">
        <f>IFERROR(__xludf.DUMMYFUNCTION("IF(REGEXMATCH(LOWER($AG260), LOWER(AW$2)),1,0)"),0.0)</f>
        <v>0</v>
      </c>
      <c r="AX260" s="25">
        <f>IFERROR(__xludf.DUMMYFUNCTION("IF(REGEXMATCH(LOWER($AG260), LOWER(AX$2)),1,0)"),0.0)</f>
        <v>0</v>
      </c>
      <c r="AY260" s="20"/>
      <c r="AZ260" s="20"/>
      <c r="BA260" s="20"/>
      <c r="BB260" s="20"/>
    </row>
    <row r="261" ht="47.25" customHeight="1">
      <c r="A261" s="1" t="s">
        <v>1293</v>
      </c>
      <c r="B261" s="1" t="s">
        <v>154</v>
      </c>
      <c r="C261" s="1" t="s">
        <v>1294</v>
      </c>
      <c r="D261" s="24">
        <v>0.0</v>
      </c>
      <c r="E261" s="20"/>
      <c r="F261" s="13" t="str">
        <f t="shared" ref="F261:G261" si="260">IMAGE(CONCATENATE("https://connectvideo.garmin.com",BA261))</f>
        <v/>
      </c>
      <c r="G261" s="13" t="str">
        <f t="shared" si="260"/>
        <v/>
      </c>
      <c r="H261" s="20"/>
      <c r="I261" s="20">
        <f>IFERROR(__xludf.DUMMYFUNCTION("IF(REGEXMATCH($E261, I$2),1,0)"),0.0)</f>
        <v>0</v>
      </c>
      <c r="J261" s="20">
        <f>IFERROR(__xludf.DUMMYFUNCTION("IF(REGEXMATCH($E261, J$2),1,0)"),0.0)</f>
        <v>0</v>
      </c>
      <c r="K261" s="20">
        <f>IFERROR(__xludf.DUMMYFUNCTION("IF(REGEXMATCH($E261, K$2),1,0)"),0.0)</f>
        <v>0</v>
      </c>
      <c r="L261" s="20">
        <f>IFERROR(__xludf.DUMMYFUNCTION("IF(REGEXMATCH($E261, L$2),1,0)"),0.0)</f>
        <v>0</v>
      </c>
      <c r="M261" s="20">
        <f>IFERROR(__xludf.DUMMYFUNCTION("IF(REGEXMATCH($E261, M$2),1,0)"),0.0)</f>
        <v>0</v>
      </c>
      <c r="N261" s="20">
        <f>IFERROR(__xludf.DUMMYFUNCTION("IF(REGEXMATCH($E261, N$2),1,0)"),0.0)</f>
        <v>0</v>
      </c>
      <c r="O261" s="20">
        <f>IFERROR(__xludf.DUMMYFUNCTION("IF(REGEXMATCH($E261, O$2),1,0)"),0.0)</f>
        <v>0</v>
      </c>
      <c r="P261" s="20">
        <f>IFERROR(__xludf.DUMMYFUNCTION("IF(REGEXMATCH($E261, P$2),1,0)"),0.0)</f>
        <v>0</v>
      </c>
      <c r="Q261" s="20">
        <f>IFERROR(__xludf.DUMMYFUNCTION("IF(REGEXMATCH($E261, Q$2),1,0)"),0.0)</f>
        <v>0</v>
      </c>
      <c r="R261" s="20">
        <f>IFERROR(__xludf.DUMMYFUNCTION("IF(REGEXMATCH($E261, R$2),1,0)"),0.0)</f>
        <v>0</v>
      </c>
      <c r="S261" s="20">
        <f>IFERROR(__xludf.DUMMYFUNCTION("IF(REGEXMATCH($E261, S$2),1,0)"),0.0)</f>
        <v>0</v>
      </c>
      <c r="T261" s="20">
        <f>IFERROR(__xludf.DUMMYFUNCTION("IF(REGEXMATCH($E261, T$2),1,0)"),0.0)</f>
        <v>0</v>
      </c>
      <c r="U261" s="20">
        <f>IFERROR(__xludf.DUMMYFUNCTION("IF(REGEXMATCH($E261, U$2),1,0)"),0.0)</f>
        <v>0</v>
      </c>
      <c r="V261" s="20">
        <f>IFERROR(__xludf.DUMMYFUNCTION("IF(REGEXMATCH($E261, V$2),1,0)"),0.0)</f>
        <v>0</v>
      </c>
      <c r="W261" s="20">
        <f>IFERROR(__xludf.DUMMYFUNCTION("IF(REGEXMATCH($E261, W$2),1,0)"),0.0)</f>
        <v>0</v>
      </c>
      <c r="X261" s="20">
        <f>IFERROR(__xludf.DUMMYFUNCTION("IF(REGEXMATCH($E261, X$2),1,0)"),0.0)</f>
        <v>0</v>
      </c>
      <c r="Y261" s="20">
        <f>IFERROR(__xludf.DUMMYFUNCTION("IF(REGEXMATCH($E261, Y$2),1,0)"),0.0)</f>
        <v>0</v>
      </c>
      <c r="Z261" s="20">
        <f>IFERROR(__xludf.DUMMYFUNCTION("IF(REGEXMATCH($E261, Z$2),1,0)"),0.0)</f>
        <v>0</v>
      </c>
      <c r="AA261" s="20">
        <f>IFERROR(__xludf.DUMMYFUNCTION("IF(REGEXMATCH($E261, AA$2),1,0)"),0.0)</f>
        <v>0</v>
      </c>
      <c r="AB261" s="20">
        <f>IFERROR(__xludf.DUMMYFUNCTION("IF(REGEXMATCH($E261, AB$2),1,0)"),0.0)</f>
        <v>0</v>
      </c>
      <c r="AC261" s="20">
        <f>IFERROR(__xludf.DUMMYFUNCTION("IF(REGEXMATCH($E261, AC$2),1,0)"),0.0)</f>
        <v>0</v>
      </c>
      <c r="AD261" s="20">
        <f>IFERROR(__xludf.DUMMYFUNCTION("IF(REGEXMATCH($E261, AD$2),1,0)"),0.0)</f>
        <v>0</v>
      </c>
      <c r="AE261" s="20">
        <f>IFERROR(__xludf.DUMMYFUNCTION("IF(REGEXMATCH($E261, AE$2),1,0)"),0.0)</f>
        <v>0</v>
      </c>
      <c r="AF261" s="20"/>
      <c r="AG261" s="20"/>
      <c r="AH261" s="25">
        <f t="shared" si="3"/>
        <v>0</v>
      </c>
      <c r="AI261" s="25">
        <f>IFERROR(__xludf.DUMMYFUNCTION("IF(REGEXMATCH(LOWER($AG261), LOWER(AI$2)),1,0)"),0.0)</f>
        <v>0</v>
      </c>
      <c r="AJ261" s="25">
        <f>IFERROR(__xludf.DUMMYFUNCTION("IF(REGEXMATCH(LOWER($AG261), LOWER(AJ$2)),1,0)"),0.0)</f>
        <v>0</v>
      </c>
      <c r="AK261" s="25">
        <f>IFERROR(__xludf.DUMMYFUNCTION("IF(REGEXMATCH(LOWER($AG261), LOWER(AK$2)),1,0)"),0.0)</f>
        <v>0</v>
      </c>
      <c r="AL261" s="25">
        <f>IFERROR(__xludf.DUMMYFUNCTION("IF(REGEXMATCH(LOWER($AG261), LOWER(AL$2)),1,0)"),0.0)</f>
        <v>0</v>
      </c>
      <c r="AM261" s="25">
        <f>IFERROR(__xludf.DUMMYFUNCTION("IF(REGEXMATCH(LOWER($AG261), LOWER(AM$2)),1,0)"),0.0)</f>
        <v>0</v>
      </c>
      <c r="AN261" s="25">
        <f>IFERROR(__xludf.DUMMYFUNCTION("IF(REGEXMATCH(LOWER($AG261), LOWER(AN$2)),1,0)"),0.0)</f>
        <v>0</v>
      </c>
      <c r="AO261" s="25">
        <f>IFERROR(__xludf.DUMMYFUNCTION("IF(REGEXMATCH(LOWER($AG261), LOWER(AO$2)),1,0)"),0.0)</f>
        <v>0</v>
      </c>
      <c r="AP261" s="25">
        <f>IFERROR(__xludf.DUMMYFUNCTION("IF(REGEXMATCH(LOWER($AG261), LOWER(AP$2)),1,0)"),0.0)</f>
        <v>0</v>
      </c>
      <c r="AQ261" s="25">
        <f>IFERROR(__xludf.DUMMYFUNCTION("IF(REGEXMATCH(LOWER($AG261), LOWER(AQ$2)),1,0)"),0.0)</f>
        <v>0</v>
      </c>
      <c r="AR261" s="25">
        <f>IFERROR(__xludf.DUMMYFUNCTION("IF(REGEXMATCH(LOWER($AG261), LOWER(AR$2)),1,0)"),0.0)</f>
        <v>0</v>
      </c>
      <c r="AS261" s="25">
        <f>IFERROR(__xludf.DUMMYFUNCTION("IF(REGEXMATCH(LOWER($AG261), LOWER(AS$2)),1,0)"),0.0)</f>
        <v>0</v>
      </c>
      <c r="AT261" s="25">
        <f>IFERROR(__xludf.DUMMYFUNCTION("IF(REGEXMATCH(LOWER($AG261), LOWER(AT$2)),1,0)"),0.0)</f>
        <v>0</v>
      </c>
      <c r="AU261" s="25">
        <f>IFERROR(__xludf.DUMMYFUNCTION("IF(REGEXMATCH(LOWER($AG261), LOWER(AU$2)),1,0)"),0.0)</f>
        <v>0</v>
      </c>
      <c r="AV261" s="25">
        <f>IFERROR(__xludf.DUMMYFUNCTION("IF(REGEXMATCH(LOWER($AG261), LOWER(AV$2)),1,0)"),0.0)</f>
        <v>0</v>
      </c>
      <c r="AW261" s="25">
        <f>IFERROR(__xludf.DUMMYFUNCTION("IF(REGEXMATCH(LOWER($AG261), LOWER(AW$2)),1,0)"),0.0)</f>
        <v>0</v>
      </c>
      <c r="AX261" s="25">
        <f>IFERROR(__xludf.DUMMYFUNCTION("IF(REGEXMATCH(LOWER($AG261), LOWER(AX$2)),1,0)"),0.0)</f>
        <v>0</v>
      </c>
      <c r="AY261" s="20"/>
      <c r="AZ261" s="20"/>
      <c r="BA261" s="20"/>
      <c r="BB261" s="20"/>
    </row>
    <row r="262" ht="47.25" customHeight="1">
      <c r="A262" s="1" t="s">
        <v>1295</v>
      </c>
      <c r="B262" s="1" t="s">
        <v>154</v>
      </c>
      <c r="C262" s="1" t="s">
        <v>1296</v>
      </c>
      <c r="D262" s="24">
        <v>0.0</v>
      </c>
      <c r="E262" s="20"/>
      <c r="F262" s="13" t="str">
        <f t="shared" ref="F262:G262" si="261">IMAGE(CONCATENATE("https://connectvideo.garmin.com",BA262))</f>
        <v/>
      </c>
      <c r="G262" s="13" t="str">
        <f t="shared" si="261"/>
        <v/>
      </c>
      <c r="H262" s="20"/>
      <c r="I262" s="20">
        <f>IFERROR(__xludf.DUMMYFUNCTION("IF(REGEXMATCH($E262, I$2),1,0)"),0.0)</f>
        <v>0</v>
      </c>
      <c r="J262" s="20">
        <f>IFERROR(__xludf.DUMMYFUNCTION("IF(REGEXMATCH($E262, J$2),1,0)"),0.0)</f>
        <v>0</v>
      </c>
      <c r="K262" s="20">
        <f>IFERROR(__xludf.DUMMYFUNCTION("IF(REGEXMATCH($E262, K$2),1,0)"),0.0)</f>
        <v>0</v>
      </c>
      <c r="L262" s="20">
        <f>IFERROR(__xludf.DUMMYFUNCTION("IF(REGEXMATCH($E262, L$2),1,0)"),0.0)</f>
        <v>0</v>
      </c>
      <c r="M262" s="20">
        <f>IFERROR(__xludf.DUMMYFUNCTION("IF(REGEXMATCH($E262, M$2),1,0)"),0.0)</f>
        <v>0</v>
      </c>
      <c r="N262" s="20">
        <f>IFERROR(__xludf.DUMMYFUNCTION("IF(REGEXMATCH($E262, N$2),1,0)"),0.0)</f>
        <v>0</v>
      </c>
      <c r="O262" s="20">
        <f>IFERROR(__xludf.DUMMYFUNCTION("IF(REGEXMATCH($E262, O$2),1,0)"),0.0)</f>
        <v>0</v>
      </c>
      <c r="P262" s="20">
        <f>IFERROR(__xludf.DUMMYFUNCTION("IF(REGEXMATCH($E262, P$2),1,0)"),0.0)</f>
        <v>0</v>
      </c>
      <c r="Q262" s="20">
        <f>IFERROR(__xludf.DUMMYFUNCTION("IF(REGEXMATCH($E262, Q$2),1,0)"),0.0)</f>
        <v>0</v>
      </c>
      <c r="R262" s="20">
        <f>IFERROR(__xludf.DUMMYFUNCTION("IF(REGEXMATCH($E262, R$2),1,0)"),0.0)</f>
        <v>0</v>
      </c>
      <c r="S262" s="20">
        <f>IFERROR(__xludf.DUMMYFUNCTION("IF(REGEXMATCH($E262, S$2),1,0)"),0.0)</f>
        <v>0</v>
      </c>
      <c r="T262" s="20">
        <f>IFERROR(__xludf.DUMMYFUNCTION("IF(REGEXMATCH($E262, T$2),1,0)"),0.0)</f>
        <v>0</v>
      </c>
      <c r="U262" s="20">
        <f>IFERROR(__xludf.DUMMYFUNCTION("IF(REGEXMATCH($E262, U$2),1,0)"),0.0)</f>
        <v>0</v>
      </c>
      <c r="V262" s="20">
        <f>IFERROR(__xludf.DUMMYFUNCTION("IF(REGEXMATCH($E262, V$2),1,0)"),0.0)</f>
        <v>0</v>
      </c>
      <c r="W262" s="20">
        <f>IFERROR(__xludf.DUMMYFUNCTION("IF(REGEXMATCH($E262, W$2),1,0)"),0.0)</f>
        <v>0</v>
      </c>
      <c r="X262" s="20">
        <f>IFERROR(__xludf.DUMMYFUNCTION("IF(REGEXMATCH($E262, X$2),1,0)"),0.0)</f>
        <v>0</v>
      </c>
      <c r="Y262" s="20">
        <f>IFERROR(__xludf.DUMMYFUNCTION("IF(REGEXMATCH($E262, Y$2),1,0)"),0.0)</f>
        <v>0</v>
      </c>
      <c r="Z262" s="20">
        <f>IFERROR(__xludf.DUMMYFUNCTION("IF(REGEXMATCH($E262, Z$2),1,0)"),0.0)</f>
        <v>0</v>
      </c>
      <c r="AA262" s="20">
        <f>IFERROR(__xludf.DUMMYFUNCTION("IF(REGEXMATCH($E262, AA$2),1,0)"),0.0)</f>
        <v>0</v>
      </c>
      <c r="AB262" s="20">
        <f>IFERROR(__xludf.DUMMYFUNCTION("IF(REGEXMATCH($E262, AB$2),1,0)"),0.0)</f>
        <v>0</v>
      </c>
      <c r="AC262" s="20">
        <f>IFERROR(__xludf.DUMMYFUNCTION("IF(REGEXMATCH($E262, AC$2),1,0)"),0.0)</f>
        <v>0</v>
      </c>
      <c r="AD262" s="20">
        <f>IFERROR(__xludf.DUMMYFUNCTION("IF(REGEXMATCH($E262, AD$2),1,0)"),0.0)</f>
        <v>0</v>
      </c>
      <c r="AE262" s="20">
        <f>IFERROR(__xludf.DUMMYFUNCTION("IF(REGEXMATCH($E262, AE$2),1,0)"),0.0)</f>
        <v>0</v>
      </c>
      <c r="AF262" s="20"/>
      <c r="AG262" s="20"/>
      <c r="AH262" s="25">
        <f t="shared" si="3"/>
        <v>0</v>
      </c>
      <c r="AI262" s="25">
        <f>IFERROR(__xludf.DUMMYFUNCTION("IF(REGEXMATCH(LOWER($AG262), LOWER(AI$2)),1,0)"),0.0)</f>
        <v>0</v>
      </c>
      <c r="AJ262" s="25">
        <f>IFERROR(__xludf.DUMMYFUNCTION("IF(REGEXMATCH(LOWER($AG262), LOWER(AJ$2)),1,0)"),0.0)</f>
        <v>0</v>
      </c>
      <c r="AK262" s="25">
        <f>IFERROR(__xludf.DUMMYFUNCTION("IF(REGEXMATCH(LOWER($AG262), LOWER(AK$2)),1,0)"),0.0)</f>
        <v>0</v>
      </c>
      <c r="AL262" s="25">
        <f>IFERROR(__xludf.DUMMYFUNCTION("IF(REGEXMATCH(LOWER($AG262), LOWER(AL$2)),1,0)"),0.0)</f>
        <v>0</v>
      </c>
      <c r="AM262" s="25">
        <f>IFERROR(__xludf.DUMMYFUNCTION("IF(REGEXMATCH(LOWER($AG262), LOWER(AM$2)),1,0)"),0.0)</f>
        <v>0</v>
      </c>
      <c r="AN262" s="25">
        <f>IFERROR(__xludf.DUMMYFUNCTION("IF(REGEXMATCH(LOWER($AG262), LOWER(AN$2)),1,0)"),0.0)</f>
        <v>0</v>
      </c>
      <c r="AO262" s="25">
        <f>IFERROR(__xludf.DUMMYFUNCTION("IF(REGEXMATCH(LOWER($AG262), LOWER(AO$2)),1,0)"),0.0)</f>
        <v>0</v>
      </c>
      <c r="AP262" s="25">
        <f>IFERROR(__xludf.DUMMYFUNCTION("IF(REGEXMATCH(LOWER($AG262), LOWER(AP$2)),1,0)"),0.0)</f>
        <v>0</v>
      </c>
      <c r="AQ262" s="25">
        <f>IFERROR(__xludf.DUMMYFUNCTION("IF(REGEXMATCH(LOWER($AG262), LOWER(AQ$2)),1,0)"),0.0)</f>
        <v>0</v>
      </c>
      <c r="AR262" s="25">
        <f>IFERROR(__xludf.DUMMYFUNCTION("IF(REGEXMATCH(LOWER($AG262), LOWER(AR$2)),1,0)"),0.0)</f>
        <v>0</v>
      </c>
      <c r="AS262" s="25">
        <f>IFERROR(__xludf.DUMMYFUNCTION("IF(REGEXMATCH(LOWER($AG262), LOWER(AS$2)),1,0)"),0.0)</f>
        <v>0</v>
      </c>
      <c r="AT262" s="25">
        <f>IFERROR(__xludf.DUMMYFUNCTION("IF(REGEXMATCH(LOWER($AG262), LOWER(AT$2)),1,0)"),0.0)</f>
        <v>0</v>
      </c>
      <c r="AU262" s="25">
        <f>IFERROR(__xludf.DUMMYFUNCTION("IF(REGEXMATCH(LOWER($AG262), LOWER(AU$2)),1,0)"),0.0)</f>
        <v>0</v>
      </c>
      <c r="AV262" s="25">
        <f>IFERROR(__xludf.DUMMYFUNCTION("IF(REGEXMATCH(LOWER($AG262), LOWER(AV$2)),1,0)"),0.0)</f>
        <v>0</v>
      </c>
      <c r="AW262" s="25">
        <f>IFERROR(__xludf.DUMMYFUNCTION("IF(REGEXMATCH(LOWER($AG262), LOWER(AW$2)),1,0)"),0.0)</f>
        <v>0</v>
      </c>
      <c r="AX262" s="25">
        <f>IFERROR(__xludf.DUMMYFUNCTION("IF(REGEXMATCH(LOWER($AG262), LOWER(AX$2)),1,0)"),0.0)</f>
        <v>0</v>
      </c>
      <c r="AY262" s="20"/>
      <c r="AZ262" s="20"/>
      <c r="BA262" s="20"/>
      <c r="BB262" s="20"/>
    </row>
    <row r="263" ht="47.25" customHeight="1">
      <c r="A263" s="1" t="s">
        <v>1297</v>
      </c>
      <c r="B263" s="1" t="s">
        <v>154</v>
      </c>
      <c r="C263" s="1" t="s">
        <v>1298</v>
      </c>
      <c r="D263" s="24">
        <v>0.0</v>
      </c>
      <c r="E263" s="20"/>
      <c r="F263" s="13" t="str">
        <f t="shared" ref="F263:G263" si="262">IMAGE(CONCATENATE("https://connectvideo.garmin.com",BA263))</f>
        <v/>
      </c>
      <c r="G263" s="13" t="str">
        <f t="shared" si="262"/>
        <v/>
      </c>
      <c r="H263" s="20"/>
      <c r="I263" s="20">
        <f>IFERROR(__xludf.DUMMYFUNCTION("IF(REGEXMATCH($E263, I$2),1,0)"),0.0)</f>
        <v>0</v>
      </c>
      <c r="J263" s="20">
        <f>IFERROR(__xludf.DUMMYFUNCTION("IF(REGEXMATCH($E263, J$2),1,0)"),0.0)</f>
        <v>0</v>
      </c>
      <c r="K263" s="20">
        <f>IFERROR(__xludf.DUMMYFUNCTION("IF(REGEXMATCH($E263, K$2),1,0)"),0.0)</f>
        <v>0</v>
      </c>
      <c r="L263" s="20">
        <f>IFERROR(__xludf.DUMMYFUNCTION("IF(REGEXMATCH($E263, L$2),1,0)"),0.0)</f>
        <v>0</v>
      </c>
      <c r="M263" s="20">
        <f>IFERROR(__xludf.DUMMYFUNCTION("IF(REGEXMATCH($E263, M$2),1,0)"),0.0)</f>
        <v>0</v>
      </c>
      <c r="N263" s="20">
        <f>IFERROR(__xludf.DUMMYFUNCTION("IF(REGEXMATCH($E263, N$2),1,0)"),0.0)</f>
        <v>0</v>
      </c>
      <c r="O263" s="20">
        <f>IFERROR(__xludf.DUMMYFUNCTION("IF(REGEXMATCH($E263, O$2),1,0)"),0.0)</f>
        <v>0</v>
      </c>
      <c r="P263" s="20">
        <f>IFERROR(__xludf.DUMMYFUNCTION("IF(REGEXMATCH($E263, P$2),1,0)"),0.0)</f>
        <v>0</v>
      </c>
      <c r="Q263" s="20">
        <f>IFERROR(__xludf.DUMMYFUNCTION("IF(REGEXMATCH($E263, Q$2),1,0)"),0.0)</f>
        <v>0</v>
      </c>
      <c r="R263" s="20">
        <f>IFERROR(__xludf.DUMMYFUNCTION("IF(REGEXMATCH($E263, R$2),1,0)"),0.0)</f>
        <v>0</v>
      </c>
      <c r="S263" s="20">
        <f>IFERROR(__xludf.DUMMYFUNCTION("IF(REGEXMATCH($E263, S$2),1,0)"),0.0)</f>
        <v>0</v>
      </c>
      <c r="T263" s="20">
        <f>IFERROR(__xludf.DUMMYFUNCTION("IF(REGEXMATCH($E263, T$2),1,0)"),0.0)</f>
        <v>0</v>
      </c>
      <c r="U263" s="20">
        <f>IFERROR(__xludf.DUMMYFUNCTION("IF(REGEXMATCH($E263, U$2),1,0)"),0.0)</f>
        <v>0</v>
      </c>
      <c r="V263" s="20">
        <f>IFERROR(__xludf.DUMMYFUNCTION("IF(REGEXMATCH($E263, V$2),1,0)"),0.0)</f>
        <v>0</v>
      </c>
      <c r="W263" s="20">
        <f>IFERROR(__xludf.DUMMYFUNCTION("IF(REGEXMATCH($E263, W$2),1,0)"),0.0)</f>
        <v>0</v>
      </c>
      <c r="X263" s="20">
        <f>IFERROR(__xludf.DUMMYFUNCTION("IF(REGEXMATCH($E263, X$2),1,0)"),0.0)</f>
        <v>0</v>
      </c>
      <c r="Y263" s="20">
        <f>IFERROR(__xludf.DUMMYFUNCTION("IF(REGEXMATCH($E263, Y$2),1,0)"),0.0)</f>
        <v>0</v>
      </c>
      <c r="Z263" s="20">
        <f>IFERROR(__xludf.DUMMYFUNCTION("IF(REGEXMATCH($E263, Z$2),1,0)"),0.0)</f>
        <v>0</v>
      </c>
      <c r="AA263" s="20">
        <f>IFERROR(__xludf.DUMMYFUNCTION("IF(REGEXMATCH($E263, AA$2),1,0)"),0.0)</f>
        <v>0</v>
      </c>
      <c r="AB263" s="20">
        <f>IFERROR(__xludf.DUMMYFUNCTION("IF(REGEXMATCH($E263, AB$2),1,0)"),0.0)</f>
        <v>0</v>
      </c>
      <c r="AC263" s="20">
        <f>IFERROR(__xludf.DUMMYFUNCTION("IF(REGEXMATCH($E263, AC$2),1,0)"),0.0)</f>
        <v>0</v>
      </c>
      <c r="AD263" s="20">
        <f>IFERROR(__xludf.DUMMYFUNCTION("IF(REGEXMATCH($E263, AD$2),1,0)"),0.0)</f>
        <v>0</v>
      </c>
      <c r="AE263" s="20">
        <f>IFERROR(__xludf.DUMMYFUNCTION("IF(REGEXMATCH($E263, AE$2),1,0)"),0.0)</f>
        <v>0</v>
      </c>
      <c r="AF263" s="20"/>
      <c r="AG263" s="20"/>
      <c r="AH263" s="25">
        <f t="shared" si="3"/>
        <v>0</v>
      </c>
      <c r="AI263" s="25">
        <f>IFERROR(__xludf.DUMMYFUNCTION("IF(REGEXMATCH(LOWER($AG263), LOWER(AI$2)),1,0)"),0.0)</f>
        <v>0</v>
      </c>
      <c r="AJ263" s="25">
        <f>IFERROR(__xludf.DUMMYFUNCTION("IF(REGEXMATCH(LOWER($AG263), LOWER(AJ$2)),1,0)"),0.0)</f>
        <v>0</v>
      </c>
      <c r="AK263" s="25">
        <f>IFERROR(__xludf.DUMMYFUNCTION("IF(REGEXMATCH(LOWER($AG263), LOWER(AK$2)),1,0)"),0.0)</f>
        <v>0</v>
      </c>
      <c r="AL263" s="25">
        <f>IFERROR(__xludf.DUMMYFUNCTION("IF(REGEXMATCH(LOWER($AG263), LOWER(AL$2)),1,0)"),0.0)</f>
        <v>0</v>
      </c>
      <c r="AM263" s="25">
        <f>IFERROR(__xludf.DUMMYFUNCTION("IF(REGEXMATCH(LOWER($AG263), LOWER(AM$2)),1,0)"),0.0)</f>
        <v>0</v>
      </c>
      <c r="AN263" s="25">
        <f>IFERROR(__xludf.DUMMYFUNCTION("IF(REGEXMATCH(LOWER($AG263), LOWER(AN$2)),1,0)"),0.0)</f>
        <v>0</v>
      </c>
      <c r="AO263" s="25">
        <f>IFERROR(__xludf.DUMMYFUNCTION("IF(REGEXMATCH(LOWER($AG263), LOWER(AO$2)),1,0)"),0.0)</f>
        <v>0</v>
      </c>
      <c r="AP263" s="25">
        <f>IFERROR(__xludf.DUMMYFUNCTION("IF(REGEXMATCH(LOWER($AG263), LOWER(AP$2)),1,0)"),0.0)</f>
        <v>0</v>
      </c>
      <c r="AQ263" s="25">
        <f>IFERROR(__xludf.DUMMYFUNCTION("IF(REGEXMATCH(LOWER($AG263), LOWER(AQ$2)),1,0)"),0.0)</f>
        <v>0</v>
      </c>
      <c r="AR263" s="25">
        <f>IFERROR(__xludf.DUMMYFUNCTION("IF(REGEXMATCH(LOWER($AG263), LOWER(AR$2)),1,0)"),0.0)</f>
        <v>0</v>
      </c>
      <c r="AS263" s="25">
        <f>IFERROR(__xludf.DUMMYFUNCTION("IF(REGEXMATCH(LOWER($AG263), LOWER(AS$2)),1,0)"),0.0)</f>
        <v>0</v>
      </c>
      <c r="AT263" s="25">
        <f>IFERROR(__xludf.DUMMYFUNCTION("IF(REGEXMATCH(LOWER($AG263), LOWER(AT$2)),1,0)"),0.0)</f>
        <v>0</v>
      </c>
      <c r="AU263" s="25">
        <f>IFERROR(__xludf.DUMMYFUNCTION("IF(REGEXMATCH(LOWER($AG263), LOWER(AU$2)),1,0)"),0.0)</f>
        <v>0</v>
      </c>
      <c r="AV263" s="25">
        <f>IFERROR(__xludf.DUMMYFUNCTION("IF(REGEXMATCH(LOWER($AG263), LOWER(AV$2)),1,0)"),0.0)</f>
        <v>0</v>
      </c>
      <c r="AW263" s="25">
        <f>IFERROR(__xludf.DUMMYFUNCTION("IF(REGEXMATCH(LOWER($AG263), LOWER(AW$2)),1,0)"),0.0)</f>
        <v>0</v>
      </c>
      <c r="AX263" s="25">
        <f>IFERROR(__xludf.DUMMYFUNCTION("IF(REGEXMATCH(LOWER($AG263), LOWER(AX$2)),1,0)"),0.0)</f>
        <v>0</v>
      </c>
      <c r="AY263" s="20"/>
      <c r="AZ263" s="20"/>
      <c r="BA263" s="20"/>
      <c r="BB263" s="20"/>
    </row>
    <row r="264" ht="47.25" customHeight="1">
      <c r="A264" s="1" t="s">
        <v>1299</v>
      </c>
      <c r="B264" s="1" t="s">
        <v>154</v>
      </c>
      <c r="C264" s="1" t="s">
        <v>1300</v>
      </c>
      <c r="D264" s="24">
        <v>0.0</v>
      </c>
      <c r="E264" s="20"/>
      <c r="F264" s="13" t="str">
        <f t="shared" ref="F264:G264" si="263">IMAGE(CONCATENATE("https://connectvideo.garmin.com",BA264))</f>
        <v/>
      </c>
      <c r="G264" s="13" t="str">
        <f t="shared" si="263"/>
        <v/>
      </c>
      <c r="H264" s="20"/>
      <c r="I264" s="20">
        <f>IFERROR(__xludf.DUMMYFUNCTION("IF(REGEXMATCH($E264, I$2),1,0)"),0.0)</f>
        <v>0</v>
      </c>
      <c r="J264" s="20">
        <f>IFERROR(__xludf.DUMMYFUNCTION("IF(REGEXMATCH($E264, J$2),1,0)"),0.0)</f>
        <v>0</v>
      </c>
      <c r="K264" s="20">
        <f>IFERROR(__xludf.DUMMYFUNCTION("IF(REGEXMATCH($E264, K$2),1,0)"),0.0)</f>
        <v>0</v>
      </c>
      <c r="L264" s="20">
        <f>IFERROR(__xludf.DUMMYFUNCTION("IF(REGEXMATCH($E264, L$2),1,0)"),0.0)</f>
        <v>0</v>
      </c>
      <c r="M264" s="20">
        <f>IFERROR(__xludf.DUMMYFUNCTION("IF(REGEXMATCH($E264, M$2),1,0)"),0.0)</f>
        <v>0</v>
      </c>
      <c r="N264" s="20">
        <f>IFERROR(__xludf.DUMMYFUNCTION("IF(REGEXMATCH($E264, N$2),1,0)"),0.0)</f>
        <v>0</v>
      </c>
      <c r="O264" s="20">
        <f>IFERROR(__xludf.DUMMYFUNCTION("IF(REGEXMATCH($E264, O$2),1,0)"),0.0)</f>
        <v>0</v>
      </c>
      <c r="P264" s="20">
        <f>IFERROR(__xludf.DUMMYFUNCTION("IF(REGEXMATCH($E264, P$2),1,0)"),0.0)</f>
        <v>0</v>
      </c>
      <c r="Q264" s="20">
        <f>IFERROR(__xludf.DUMMYFUNCTION("IF(REGEXMATCH($E264, Q$2),1,0)"),0.0)</f>
        <v>0</v>
      </c>
      <c r="R264" s="20">
        <f>IFERROR(__xludf.DUMMYFUNCTION("IF(REGEXMATCH($E264, R$2),1,0)"),0.0)</f>
        <v>0</v>
      </c>
      <c r="S264" s="20">
        <f>IFERROR(__xludf.DUMMYFUNCTION("IF(REGEXMATCH($E264, S$2),1,0)"),0.0)</f>
        <v>0</v>
      </c>
      <c r="T264" s="20">
        <f>IFERROR(__xludf.DUMMYFUNCTION("IF(REGEXMATCH($E264, T$2),1,0)"),0.0)</f>
        <v>0</v>
      </c>
      <c r="U264" s="20">
        <f>IFERROR(__xludf.DUMMYFUNCTION("IF(REGEXMATCH($E264, U$2),1,0)"),0.0)</f>
        <v>0</v>
      </c>
      <c r="V264" s="20">
        <f>IFERROR(__xludf.DUMMYFUNCTION("IF(REGEXMATCH($E264, V$2),1,0)"),0.0)</f>
        <v>0</v>
      </c>
      <c r="W264" s="20">
        <f>IFERROR(__xludf.DUMMYFUNCTION("IF(REGEXMATCH($E264, W$2),1,0)"),0.0)</f>
        <v>0</v>
      </c>
      <c r="X264" s="20">
        <f>IFERROR(__xludf.DUMMYFUNCTION("IF(REGEXMATCH($E264, X$2),1,0)"),0.0)</f>
        <v>0</v>
      </c>
      <c r="Y264" s="20">
        <f>IFERROR(__xludf.DUMMYFUNCTION("IF(REGEXMATCH($E264, Y$2),1,0)"),0.0)</f>
        <v>0</v>
      </c>
      <c r="Z264" s="20">
        <f>IFERROR(__xludf.DUMMYFUNCTION("IF(REGEXMATCH($E264, Z$2),1,0)"),0.0)</f>
        <v>0</v>
      </c>
      <c r="AA264" s="20">
        <f>IFERROR(__xludf.DUMMYFUNCTION("IF(REGEXMATCH($E264, AA$2),1,0)"),0.0)</f>
        <v>0</v>
      </c>
      <c r="AB264" s="20">
        <f>IFERROR(__xludf.DUMMYFUNCTION("IF(REGEXMATCH($E264, AB$2),1,0)"),0.0)</f>
        <v>0</v>
      </c>
      <c r="AC264" s="20">
        <f>IFERROR(__xludf.DUMMYFUNCTION("IF(REGEXMATCH($E264, AC$2),1,0)"),0.0)</f>
        <v>0</v>
      </c>
      <c r="AD264" s="20">
        <f>IFERROR(__xludf.DUMMYFUNCTION("IF(REGEXMATCH($E264, AD$2),1,0)"),0.0)</f>
        <v>0</v>
      </c>
      <c r="AE264" s="20">
        <f>IFERROR(__xludf.DUMMYFUNCTION("IF(REGEXMATCH($E264, AE$2),1,0)"),0.0)</f>
        <v>0</v>
      </c>
      <c r="AF264" s="20"/>
      <c r="AG264" s="20"/>
      <c r="AH264" s="25">
        <f t="shared" si="3"/>
        <v>0</v>
      </c>
      <c r="AI264" s="25">
        <f>IFERROR(__xludf.DUMMYFUNCTION("IF(REGEXMATCH(LOWER($AG264), LOWER(AI$2)),1,0)"),0.0)</f>
        <v>0</v>
      </c>
      <c r="AJ264" s="25">
        <f>IFERROR(__xludf.DUMMYFUNCTION("IF(REGEXMATCH(LOWER($AG264), LOWER(AJ$2)),1,0)"),0.0)</f>
        <v>0</v>
      </c>
      <c r="AK264" s="25">
        <f>IFERROR(__xludf.DUMMYFUNCTION("IF(REGEXMATCH(LOWER($AG264), LOWER(AK$2)),1,0)"),0.0)</f>
        <v>0</v>
      </c>
      <c r="AL264" s="25">
        <f>IFERROR(__xludf.DUMMYFUNCTION("IF(REGEXMATCH(LOWER($AG264), LOWER(AL$2)),1,0)"),0.0)</f>
        <v>0</v>
      </c>
      <c r="AM264" s="25">
        <f>IFERROR(__xludf.DUMMYFUNCTION("IF(REGEXMATCH(LOWER($AG264), LOWER(AM$2)),1,0)"),0.0)</f>
        <v>0</v>
      </c>
      <c r="AN264" s="25">
        <f>IFERROR(__xludf.DUMMYFUNCTION("IF(REGEXMATCH(LOWER($AG264), LOWER(AN$2)),1,0)"),0.0)</f>
        <v>0</v>
      </c>
      <c r="AO264" s="25">
        <f>IFERROR(__xludf.DUMMYFUNCTION("IF(REGEXMATCH(LOWER($AG264), LOWER(AO$2)),1,0)"),0.0)</f>
        <v>0</v>
      </c>
      <c r="AP264" s="25">
        <f>IFERROR(__xludf.DUMMYFUNCTION("IF(REGEXMATCH(LOWER($AG264), LOWER(AP$2)),1,0)"),0.0)</f>
        <v>0</v>
      </c>
      <c r="AQ264" s="25">
        <f>IFERROR(__xludf.DUMMYFUNCTION("IF(REGEXMATCH(LOWER($AG264), LOWER(AQ$2)),1,0)"),0.0)</f>
        <v>0</v>
      </c>
      <c r="AR264" s="25">
        <f>IFERROR(__xludf.DUMMYFUNCTION("IF(REGEXMATCH(LOWER($AG264), LOWER(AR$2)),1,0)"),0.0)</f>
        <v>0</v>
      </c>
      <c r="AS264" s="25">
        <f>IFERROR(__xludf.DUMMYFUNCTION("IF(REGEXMATCH(LOWER($AG264), LOWER(AS$2)),1,0)"),0.0)</f>
        <v>0</v>
      </c>
      <c r="AT264" s="25">
        <f>IFERROR(__xludf.DUMMYFUNCTION("IF(REGEXMATCH(LOWER($AG264), LOWER(AT$2)),1,0)"),0.0)</f>
        <v>0</v>
      </c>
      <c r="AU264" s="25">
        <f>IFERROR(__xludf.DUMMYFUNCTION("IF(REGEXMATCH(LOWER($AG264), LOWER(AU$2)),1,0)"),0.0)</f>
        <v>0</v>
      </c>
      <c r="AV264" s="25">
        <f>IFERROR(__xludf.DUMMYFUNCTION("IF(REGEXMATCH(LOWER($AG264), LOWER(AV$2)),1,0)"),0.0)</f>
        <v>0</v>
      </c>
      <c r="AW264" s="25">
        <f>IFERROR(__xludf.DUMMYFUNCTION("IF(REGEXMATCH(LOWER($AG264), LOWER(AW$2)),1,0)"),0.0)</f>
        <v>0</v>
      </c>
      <c r="AX264" s="25">
        <f>IFERROR(__xludf.DUMMYFUNCTION("IF(REGEXMATCH(LOWER($AG264), LOWER(AX$2)),1,0)"),0.0)</f>
        <v>0</v>
      </c>
      <c r="AY264" s="20"/>
      <c r="AZ264" s="20"/>
      <c r="BA264" s="20"/>
      <c r="BB264" s="20"/>
    </row>
    <row r="265" ht="47.25" customHeight="1">
      <c r="A265" s="1" t="s">
        <v>1301</v>
      </c>
      <c r="B265" s="1" t="s">
        <v>154</v>
      </c>
      <c r="C265" s="1" t="s">
        <v>1302</v>
      </c>
      <c r="D265" s="24">
        <v>0.0</v>
      </c>
      <c r="E265" s="20"/>
      <c r="F265" s="13" t="str">
        <f t="shared" ref="F265:G265" si="264">IMAGE(CONCATENATE("https://connectvideo.garmin.com",BA265))</f>
        <v/>
      </c>
      <c r="G265" s="13" t="str">
        <f t="shared" si="264"/>
        <v/>
      </c>
      <c r="H265" s="20"/>
      <c r="I265" s="20">
        <f>IFERROR(__xludf.DUMMYFUNCTION("IF(REGEXMATCH($E265, I$2),1,0)"),0.0)</f>
        <v>0</v>
      </c>
      <c r="J265" s="20">
        <f>IFERROR(__xludf.DUMMYFUNCTION("IF(REGEXMATCH($E265, J$2),1,0)"),0.0)</f>
        <v>0</v>
      </c>
      <c r="K265" s="20">
        <f>IFERROR(__xludf.DUMMYFUNCTION("IF(REGEXMATCH($E265, K$2),1,0)"),0.0)</f>
        <v>0</v>
      </c>
      <c r="L265" s="20">
        <f>IFERROR(__xludf.DUMMYFUNCTION("IF(REGEXMATCH($E265, L$2),1,0)"),0.0)</f>
        <v>0</v>
      </c>
      <c r="M265" s="20">
        <f>IFERROR(__xludf.DUMMYFUNCTION("IF(REGEXMATCH($E265, M$2),1,0)"),0.0)</f>
        <v>0</v>
      </c>
      <c r="N265" s="20">
        <f>IFERROR(__xludf.DUMMYFUNCTION("IF(REGEXMATCH($E265, N$2),1,0)"),0.0)</f>
        <v>0</v>
      </c>
      <c r="O265" s="20">
        <f>IFERROR(__xludf.DUMMYFUNCTION("IF(REGEXMATCH($E265, O$2),1,0)"),0.0)</f>
        <v>0</v>
      </c>
      <c r="P265" s="20">
        <f>IFERROR(__xludf.DUMMYFUNCTION("IF(REGEXMATCH($E265, P$2),1,0)"),0.0)</f>
        <v>0</v>
      </c>
      <c r="Q265" s="20">
        <f>IFERROR(__xludf.DUMMYFUNCTION("IF(REGEXMATCH($E265, Q$2),1,0)"),0.0)</f>
        <v>0</v>
      </c>
      <c r="R265" s="20">
        <f>IFERROR(__xludf.DUMMYFUNCTION("IF(REGEXMATCH($E265, R$2),1,0)"),0.0)</f>
        <v>0</v>
      </c>
      <c r="S265" s="20">
        <f>IFERROR(__xludf.DUMMYFUNCTION("IF(REGEXMATCH($E265, S$2),1,0)"),0.0)</f>
        <v>0</v>
      </c>
      <c r="T265" s="20">
        <f>IFERROR(__xludf.DUMMYFUNCTION("IF(REGEXMATCH($E265, T$2),1,0)"),0.0)</f>
        <v>0</v>
      </c>
      <c r="U265" s="20">
        <f>IFERROR(__xludf.DUMMYFUNCTION("IF(REGEXMATCH($E265, U$2),1,0)"),0.0)</f>
        <v>0</v>
      </c>
      <c r="V265" s="20">
        <f>IFERROR(__xludf.DUMMYFUNCTION("IF(REGEXMATCH($E265, V$2),1,0)"),0.0)</f>
        <v>0</v>
      </c>
      <c r="W265" s="20">
        <f>IFERROR(__xludf.DUMMYFUNCTION("IF(REGEXMATCH($E265, W$2),1,0)"),0.0)</f>
        <v>0</v>
      </c>
      <c r="X265" s="20">
        <f>IFERROR(__xludf.DUMMYFUNCTION("IF(REGEXMATCH($E265, X$2),1,0)"),0.0)</f>
        <v>0</v>
      </c>
      <c r="Y265" s="20">
        <f>IFERROR(__xludf.DUMMYFUNCTION("IF(REGEXMATCH($E265, Y$2),1,0)"),0.0)</f>
        <v>0</v>
      </c>
      <c r="Z265" s="20">
        <f>IFERROR(__xludf.DUMMYFUNCTION("IF(REGEXMATCH($E265, Z$2),1,0)"),0.0)</f>
        <v>0</v>
      </c>
      <c r="AA265" s="20">
        <f>IFERROR(__xludf.DUMMYFUNCTION("IF(REGEXMATCH($E265, AA$2),1,0)"),0.0)</f>
        <v>0</v>
      </c>
      <c r="AB265" s="20">
        <f>IFERROR(__xludf.DUMMYFUNCTION("IF(REGEXMATCH($E265, AB$2),1,0)"),0.0)</f>
        <v>0</v>
      </c>
      <c r="AC265" s="20">
        <f>IFERROR(__xludf.DUMMYFUNCTION("IF(REGEXMATCH($E265, AC$2),1,0)"),0.0)</f>
        <v>0</v>
      </c>
      <c r="AD265" s="20">
        <f>IFERROR(__xludf.DUMMYFUNCTION("IF(REGEXMATCH($E265, AD$2),1,0)"),0.0)</f>
        <v>0</v>
      </c>
      <c r="AE265" s="20">
        <f>IFERROR(__xludf.DUMMYFUNCTION("IF(REGEXMATCH($E265, AE$2),1,0)"),0.0)</f>
        <v>0</v>
      </c>
      <c r="AF265" s="20"/>
      <c r="AG265" s="20"/>
      <c r="AH265" s="25">
        <f t="shared" si="3"/>
        <v>0</v>
      </c>
      <c r="AI265" s="25">
        <f>IFERROR(__xludf.DUMMYFUNCTION("IF(REGEXMATCH(LOWER($AG265), LOWER(AI$2)),1,0)"),0.0)</f>
        <v>0</v>
      </c>
      <c r="AJ265" s="25">
        <f>IFERROR(__xludf.DUMMYFUNCTION("IF(REGEXMATCH(LOWER($AG265), LOWER(AJ$2)),1,0)"),0.0)</f>
        <v>0</v>
      </c>
      <c r="AK265" s="25">
        <f>IFERROR(__xludf.DUMMYFUNCTION("IF(REGEXMATCH(LOWER($AG265), LOWER(AK$2)),1,0)"),0.0)</f>
        <v>0</v>
      </c>
      <c r="AL265" s="25">
        <f>IFERROR(__xludf.DUMMYFUNCTION("IF(REGEXMATCH(LOWER($AG265), LOWER(AL$2)),1,0)"),0.0)</f>
        <v>0</v>
      </c>
      <c r="AM265" s="25">
        <f>IFERROR(__xludf.DUMMYFUNCTION("IF(REGEXMATCH(LOWER($AG265), LOWER(AM$2)),1,0)"),0.0)</f>
        <v>0</v>
      </c>
      <c r="AN265" s="25">
        <f>IFERROR(__xludf.DUMMYFUNCTION("IF(REGEXMATCH(LOWER($AG265), LOWER(AN$2)),1,0)"),0.0)</f>
        <v>0</v>
      </c>
      <c r="AO265" s="25">
        <f>IFERROR(__xludf.DUMMYFUNCTION("IF(REGEXMATCH(LOWER($AG265), LOWER(AO$2)),1,0)"),0.0)</f>
        <v>0</v>
      </c>
      <c r="AP265" s="25">
        <f>IFERROR(__xludf.DUMMYFUNCTION("IF(REGEXMATCH(LOWER($AG265), LOWER(AP$2)),1,0)"),0.0)</f>
        <v>0</v>
      </c>
      <c r="AQ265" s="25">
        <f>IFERROR(__xludf.DUMMYFUNCTION("IF(REGEXMATCH(LOWER($AG265), LOWER(AQ$2)),1,0)"),0.0)</f>
        <v>0</v>
      </c>
      <c r="AR265" s="25">
        <f>IFERROR(__xludf.DUMMYFUNCTION("IF(REGEXMATCH(LOWER($AG265), LOWER(AR$2)),1,0)"),0.0)</f>
        <v>0</v>
      </c>
      <c r="AS265" s="25">
        <f>IFERROR(__xludf.DUMMYFUNCTION("IF(REGEXMATCH(LOWER($AG265), LOWER(AS$2)),1,0)"),0.0)</f>
        <v>0</v>
      </c>
      <c r="AT265" s="25">
        <f>IFERROR(__xludf.DUMMYFUNCTION("IF(REGEXMATCH(LOWER($AG265), LOWER(AT$2)),1,0)"),0.0)</f>
        <v>0</v>
      </c>
      <c r="AU265" s="25">
        <f>IFERROR(__xludf.DUMMYFUNCTION("IF(REGEXMATCH(LOWER($AG265), LOWER(AU$2)),1,0)"),0.0)</f>
        <v>0</v>
      </c>
      <c r="AV265" s="25">
        <f>IFERROR(__xludf.DUMMYFUNCTION("IF(REGEXMATCH(LOWER($AG265), LOWER(AV$2)),1,0)"),0.0)</f>
        <v>0</v>
      </c>
      <c r="AW265" s="25">
        <f>IFERROR(__xludf.DUMMYFUNCTION("IF(REGEXMATCH(LOWER($AG265), LOWER(AW$2)),1,0)"),0.0)</f>
        <v>0</v>
      </c>
      <c r="AX265" s="25">
        <f>IFERROR(__xludf.DUMMYFUNCTION("IF(REGEXMATCH(LOWER($AG265), LOWER(AX$2)),1,0)"),0.0)</f>
        <v>0</v>
      </c>
      <c r="AY265" s="20"/>
      <c r="AZ265" s="20"/>
      <c r="BA265" s="20"/>
      <c r="BB265" s="20"/>
    </row>
    <row r="266" ht="47.25" customHeight="1">
      <c r="A266" s="1" t="s">
        <v>1303</v>
      </c>
      <c r="B266" s="1" t="s">
        <v>154</v>
      </c>
      <c r="C266" s="1" t="s">
        <v>1304</v>
      </c>
      <c r="D266" s="24">
        <v>0.0</v>
      </c>
      <c r="E266" s="20"/>
      <c r="F266" s="13" t="str">
        <f t="shared" ref="F266:G266" si="265">IMAGE(CONCATENATE("https://connectvideo.garmin.com",BA266))</f>
        <v/>
      </c>
      <c r="G266" s="13" t="str">
        <f t="shared" si="265"/>
        <v/>
      </c>
      <c r="H266" s="20"/>
      <c r="I266" s="20">
        <f>IFERROR(__xludf.DUMMYFUNCTION("IF(REGEXMATCH($E266, I$2),1,0)"),0.0)</f>
        <v>0</v>
      </c>
      <c r="J266" s="20">
        <f>IFERROR(__xludf.DUMMYFUNCTION("IF(REGEXMATCH($E266, J$2),1,0)"),0.0)</f>
        <v>0</v>
      </c>
      <c r="K266" s="20">
        <f>IFERROR(__xludf.DUMMYFUNCTION("IF(REGEXMATCH($E266, K$2),1,0)"),0.0)</f>
        <v>0</v>
      </c>
      <c r="L266" s="20">
        <f>IFERROR(__xludf.DUMMYFUNCTION("IF(REGEXMATCH($E266, L$2),1,0)"),0.0)</f>
        <v>0</v>
      </c>
      <c r="M266" s="20">
        <f>IFERROR(__xludf.DUMMYFUNCTION("IF(REGEXMATCH($E266, M$2),1,0)"),0.0)</f>
        <v>0</v>
      </c>
      <c r="N266" s="20">
        <f>IFERROR(__xludf.DUMMYFUNCTION("IF(REGEXMATCH($E266, N$2),1,0)"),0.0)</f>
        <v>0</v>
      </c>
      <c r="O266" s="20">
        <f>IFERROR(__xludf.DUMMYFUNCTION("IF(REGEXMATCH($E266, O$2),1,0)"),0.0)</f>
        <v>0</v>
      </c>
      <c r="P266" s="20">
        <f>IFERROR(__xludf.DUMMYFUNCTION("IF(REGEXMATCH($E266, P$2),1,0)"),0.0)</f>
        <v>0</v>
      </c>
      <c r="Q266" s="20">
        <f>IFERROR(__xludf.DUMMYFUNCTION("IF(REGEXMATCH($E266, Q$2),1,0)"),0.0)</f>
        <v>0</v>
      </c>
      <c r="R266" s="20">
        <f>IFERROR(__xludf.DUMMYFUNCTION("IF(REGEXMATCH($E266, R$2),1,0)"),0.0)</f>
        <v>0</v>
      </c>
      <c r="S266" s="20">
        <f>IFERROR(__xludf.DUMMYFUNCTION("IF(REGEXMATCH($E266, S$2),1,0)"),0.0)</f>
        <v>0</v>
      </c>
      <c r="T266" s="20">
        <f>IFERROR(__xludf.DUMMYFUNCTION("IF(REGEXMATCH($E266, T$2),1,0)"),0.0)</f>
        <v>0</v>
      </c>
      <c r="U266" s="20">
        <f>IFERROR(__xludf.DUMMYFUNCTION("IF(REGEXMATCH($E266, U$2),1,0)"),0.0)</f>
        <v>0</v>
      </c>
      <c r="V266" s="20">
        <f>IFERROR(__xludf.DUMMYFUNCTION("IF(REGEXMATCH($E266, V$2),1,0)"),0.0)</f>
        <v>0</v>
      </c>
      <c r="W266" s="20">
        <f>IFERROR(__xludf.DUMMYFUNCTION("IF(REGEXMATCH($E266, W$2),1,0)"),0.0)</f>
        <v>0</v>
      </c>
      <c r="X266" s="20">
        <f>IFERROR(__xludf.DUMMYFUNCTION("IF(REGEXMATCH($E266, X$2),1,0)"),0.0)</f>
        <v>0</v>
      </c>
      <c r="Y266" s="20">
        <f>IFERROR(__xludf.DUMMYFUNCTION("IF(REGEXMATCH($E266, Y$2),1,0)"),0.0)</f>
        <v>0</v>
      </c>
      <c r="Z266" s="20">
        <f>IFERROR(__xludf.DUMMYFUNCTION("IF(REGEXMATCH($E266, Z$2),1,0)"),0.0)</f>
        <v>0</v>
      </c>
      <c r="AA266" s="20">
        <f>IFERROR(__xludf.DUMMYFUNCTION("IF(REGEXMATCH($E266, AA$2),1,0)"),0.0)</f>
        <v>0</v>
      </c>
      <c r="AB266" s="20">
        <f>IFERROR(__xludf.DUMMYFUNCTION("IF(REGEXMATCH($E266, AB$2),1,0)"),0.0)</f>
        <v>0</v>
      </c>
      <c r="AC266" s="20">
        <f>IFERROR(__xludf.DUMMYFUNCTION("IF(REGEXMATCH($E266, AC$2),1,0)"),0.0)</f>
        <v>0</v>
      </c>
      <c r="AD266" s="20">
        <f>IFERROR(__xludf.DUMMYFUNCTION("IF(REGEXMATCH($E266, AD$2),1,0)"),0.0)</f>
        <v>0</v>
      </c>
      <c r="AE266" s="20">
        <f>IFERROR(__xludf.DUMMYFUNCTION("IF(REGEXMATCH($E266, AE$2),1,0)"),0.0)</f>
        <v>0</v>
      </c>
      <c r="AF266" s="20"/>
      <c r="AG266" s="20"/>
      <c r="AH266" s="25">
        <f t="shared" si="3"/>
        <v>0</v>
      </c>
      <c r="AI266" s="25">
        <f>IFERROR(__xludf.DUMMYFUNCTION("IF(REGEXMATCH(LOWER($AG266), LOWER(AI$2)),1,0)"),0.0)</f>
        <v>0</v>
      </c>
      <c r="AJ266" s="25">
        <f>IFERROR(__xludf.DUMMYFUNCTION("IF(REGEXMATCH(LOWER($AG266), LOWER(AJ$2)),1,0)"),0.0)</f>
        <v>0</v>
      </c>
      <c r="AK266" s="25">
        <f>IFERROR(__xludf.DUMMYFUNCTION("IF(REGEXMATCH(LOWER($AG266), LOWER(AK$2)),1,0)"),0.0)</f>
        <v>0</v>
      </c>
      <c r="AL266" s="25">
        <f>IFERROR(__xludf.DUMMYFUNCTION("IF(REGEXMATCH(LOWER($AG266), LOWER(AL$2)),1,0)"),0.0)</f>
        <v>0</v>
      </c>
      <c r="AM266" s="25">
        <f>IFERROR(__xludf.DUMMYFUNCTION("IF(REGEXMATCH(LOWER($AG266), LOWER(AM$2)),1,0)"),0.0)</f>
        <v>0</v>
      </c>
      <c r="AN266" s="25">
        <f>IFERROR(__xludf.DUMMYFUNCTION("IF(REGEXMATCH(LOWER($AG266), LOWER(AN$2)),1,0)"),0.0)</f>
        <v>0</v>
      </c>
      <c r="AO266" s="25">
        <f>IFERROR(__xludf.DUMMYFUNCTION("IF(REGEXMATCH(LOWER($AG266), LOWER(AO$2)),1,0)"),0.0)</f>
        <v>0</v>
      </c>
      <c r="AP266" s="25">
        <f>IFERROR(__xludf.DUMMYFUNCTION("IF(REGEXMATCH(LOWER($AG266), LOWER(AP$2)),1,0)"),0.0)</f>
        <v>0</v>
      </c>
      <c r="AQ266" s="25">
        <f>IFERROR(__xludf.DUMMYFUNCTION("IF(REGEXMATCH(LOWER($AG266), LOWER(AQ$2)),1,0)"),0.0)</f>
        <v>0</v>
      </c>
      <c r="AR266" s="25">
        <f>IFERROR(__xludf.DUMMYFUNCTION("IF(REGEXMATCH(LOWER($AG266), LOWER(AR$2)),1,0)"),0.0)</f>
        <v>0</v>
      </c>
      <c r="AS266" s="25">
        <f>IFERROR(__xludf.DUMMYFUNCTION("IF(REGEXMATCH(LOWER($AG266), LOWER(AS$2)),1,0)"),0.0)</f>
        <v>0</v>
      </c>
      <c r="AT266" s="25">
        <f>IFERROR(__xludf.DUMMYFUNCTION("IF(REGEXMATCH(LOWER($AG266), LOWER(AT$2)),1,0)"),0.0)</f>
        <v>0</v>
      </c>
      <c r="AU266" s="25">
        <f>IFERROR(__xludf.DUMMYFUNCTION("IF(REGEXMATCH(LOWER($AG266), LOWER(AU$2)),1,0)"),0.0)</f>
        <v>0</v>
      </c>
      <c r="AV266" s="25">
        <f>IFERROR(__xludf.DUMMYFUNCTION("IF(REGEXMATCH(LOWER($AG266), LOWER(AV$2)),1,0)"),0.0)</f>
        <v>0</v>
      </c>
      <c r="AW266" s="25">
        <f>IFERROR(__xludf.DUMMYFUNCTION("IF(REGEXMATCH(LOWER($AG266), LOWER(AW$2)),1,0)"),0.0)</f>
        <v>0</v>
      </c>
      <c r="AX266" s="25">
        <f>IFERROR(__xludf.DUMMYFUNCTION("IF(REGEXMATCH(LOWER($AG266), LOWER(AX$2)),1,0)"),0.0)</f>
        <v>0</v>
      </c>
      <c r="AY266" s="20"/>
      <c r="AZ266" s="20"/>
      <c r="BA266" s="20"/>
      <c r="BB266" s="20"/>
    </row>
    <row r="267" ht="47.25" customHeight="1">
      <c r="A267" s="1" t="s">
        <v>1305</v>
      </c>
      <c r="B267" s="1" t="s">
        <v>154</v>
      </c>
      <c r="C267" s="1" t="s">
        <v>1306</v>
      </c>
      <c r="D267" s="24">
        <v>0.0</v>
      </c>
      <c r="E267" s="20"/>
      <c r="F267" s="13" t="str">
        <f t="shared" ref="F267:G267" si="266">IMAGE(CONCATENATE("https://connectvideo.garmin.com",BA267))</f>
        <v/>
      </c>
      <c r="G267" s="13" t="str">
        <f t="shared" si="266"/>
        <v/>
      </c>
      <c r="H267" s="20"/>
      <c r="I267" s="20">
        <f>IFERROR(__xludf.DUMMYFUNCTION("IF(REGEXMATCH($E267, I$2),1,0)"),0.0)</f>
        <v>0</v>
      </c>
      <c r="J267" s="20">
        <f>IFERROR(__xludf.DUMMYFUNCTION("IF(REGEXMATCH($E267, J$2),1,0)"),0.0)</f>
        <v>0</v>
      </c>
      <c r="K267" s="20">
        <f>IFERROR(__xludf.DUMMYFUNCTION("IF(REGEXMATCH($E267, K$2),1,0)"),0.0)</f>
        <v>0</v>
      </c>
      <c r="L267" s="20">
        <f>IFERROR(__xludf.DUMMYFUNCTION("IF(REGEXMATCH($E267, L$2),1,0)"),0.0)</f>
        <v>0</v>
      </c>
      <c r="M267" s="20">
        <f>IFERROR(__xludf.DUMMYFUNCTION("IF(REGEXMATCH($E267, M$2),1,0)"),0.0)</f>
        <v>0</v>
      </c>
      <c r="N267" s="20">
        <f>IFERROR(__xludf.DUMMYFUNCTION("IF(REGEXMATCH($E267, N$2),1,0)"),0.0)</f>
        <v>0</v>
      </c>
      <c r="O267" s="20">
        <f>IFERROR(__xludf.DUMMYFUNCTION("IF(REGEXMATCH($E267, O$2),1,0)"),0.0)</f>
        <v>0</v>
      </c>
      <c r="P267" s="20">
        <f>IFERROR(__xludf.DUMMYFUNCTION("IF(REGEXMATCH($E267, P$2),1,0)"),0.0)</f>
        <v>0</v>
      </c>
      <c r="Q267" s="20">
        <f>IFERROR(__xludf.DUMMYFUNCTION("IF(REGEXMATCH($E267, Q$2),1,0)"),0.0)</f>
        <v>0</v>
      </c>
      <c r="R267" s="20">
        <f>IFERROR(__xludf.DUMMYFUNCTION("IF(REGEXMATCH($E267, R$2),1,0)"),0.0)</f>
        <v>0</v>
      </c>
      <c r="S267" s="20">
        <f>IFERROR(__xludf.DUMMYFUNCTION("IF(REGEXMATCH($E267, S$2),1,0)"),0.0)</f>
        <v>0</v>
      </c>
      <c r="T267" s="20">
        <f>IFERROR(__xludf.DUMMYFUNCTION("IF(REGEXMATCH($E267, T$2),1,0)"),0.0)</f>
        <v>0</v>
      </c>
      <c r="U267" s="20">
        <f>IFERROR(__xludf.DUMMYFUNCTION("IF(REGEXMATCH($E267, U$2),1,0)"),0.0)</f>
        <v>0</v>
      </c>
      <c r="V267" s="20">
        <f>IFERROR(__xludf.DUMMYFUNCTION("IF(REGEXMATCH($E267, V$2),1,0)"),0.0)</f>
        <v>0</v>
      </c>
      <c r="W267" s="20">
        <f>IFERROR(__xludf.DUMMYFUNCTION("IF(REGEXMATCH($E267, W$2),1,0)"),0.0)</f>
        <v>0</v>
      </c>
      <c r="X267" s="20">
        <f>IFERROR(__xludf.DUMMYFUNCTION("IF(REGEXMATCH($E267, X$2),1,0)"),0.0)</f>
        <v>0</v>
      </c>
      <c r="Y267" s="20">
        <f>IFERROR(__xludf.DUMMYFUNCTION("IF(REGEXMATCH($E267, Y$2),1,0)"),0.0)</f>
        <v>0</v>
      </c>
      <c r="Z267" s="20">
        <f>IFERROR(__xludf.DUMMYFUNCTION("IF(REGEXMATCH($E267, Z$2),1,0)"),0.0)</f>
        <v>0</v>
      </c>
      <c r="AA267" s="20">
        <f>IFERROR(__xludf.DUMMYFUNCTION("IF(REGEXMATCH($E267, AA$2),1,0)"),0.0)</f>
        <v>0</v>
      </c>
      <c r="AB267" s="20">
        <f>IFERROR(__xludf.DUMMYFUNCTION("IF(REGEXMATCH($E267, AB$2),1,0)"),0.0)</f>
        <v>0</v>
      </c>
      <c r="AC267" s="20">
        <f>IFERROR(__xludf.DUMMYFUNCTION("IF(REGEXMATCH($E267, AC$2),1,0)"),0.0)</f>
        <v>0</v>
      </c>
      <c r="AD267" s="20">
        <f>IFERROR(__xludf.DUMMYFUNCTION("IF(REGEXMATCH($E267, AD$2),1,0)"),0.0)</f>
        <v>0</v>
      </c>
      <c r="AE267" s="20">
        <f>IFERROR(__xludf.DUMMYFUNCTION("IF(REGEXMATCH($E267, AE$2),1,0)"),0.0)</f>
        <v>0</v>
      </c>
      <c r="AF267" s="20"/>
      <c r="AG267" s="20"/>
      <c r="AH267" s="25">
        <f t="shared" si="3"/>
        <v>0</v>
      </c>
      <c r="AI267" s="25">
        <f>IFERROR(__xludf.DUMMYFUNCTION("IF(REGEXMATCH(LOWER($AG267), LOWER(AI$2)),1,0)"),0.0)</f>
        <v>0</v>
      </c>
      <c r="AJ267" s="25">
        <f>IFERROR(__xludf.DUMMYFUNCTION("IF(REGEXMATCH(LOWER($AG267), LOWER(AJ$2)),1,0)"),0.0)</f>
        <v>0</v>
      </c>
      <c r="AK267" s="25">
        <f>IFERROR(__xludf.DUMMYFUNCTION("IF(REGEXMATCH(LOWER($AG267), LOWER(AK$2)),1,0)"),0.0)</f>
        <v>0</v>
      </c>
      <c r="AL267" s="25">
        <f>IFERROR(__xludf.DUMMYFUNCTION("IF(REGEXMATCH(LOWER($AG267), LOWER(AL$2)),1,0)"),0.0)</f>
        <v>0</v>
      </c>
      <c r="AM267" s="25">
        <f>IFERROR(__xludf.DUMMYFUNCTION("IF(REGEXMATCH(LOWER($AG267), LOWER(AM$2)),1,0)"),0.0)</f>
        <v>0</v>
      </c>
      <c r="AN267" s="25">
        <f>IFERROR(__xludf.DUMMYFUNCTION("IF(REGEXMATCH(LOWER($AG267), LOWER(AN$2)),1,0)"),0.0)</f>
        <v>0</v>
      </c>
      <c r="AO267" s="25">
        <f>IFERROR(__xludf.DUMMYFUNCTION("IF(REGEXMATCH(LOWER($AG267), LOWER(AO$2)),1,0)"),0.0)</f>
        <v>0</v>
      </c>
      <c r="AP267" s="25">
        <f>IFERROR(__xludf.DUMMYFUNCTION("IF(REGEXMATCH(LOWER($AG267), LOWER(AP$2)),1,0)"),0.0)</f>
        <v>0</v>
      </c>
      <c r="AQ267" s="25">
        <f>IFERROR(__xludf.DUMMYFUNCTION("IF(REGEXMATCH(LOWER($AG267), LOWER(AQ$2)),1,0)"),0.0)</f>
        <v>0</v>
      </c>
      <c r="AR267" s="25">
        <f>IFERROR(__xludf.DUMMYFUNCTION("IF(REGEXMATCH(LOWER($AG267), LOWER(AR$2)),1,0)"),0.0)</f>
        <v>0</v>
      </c>
      <c r="AS267" s="25">
        <f>IFERROR(__xludf.DUMMYFUNCTION("IF(REGEXMATCH(LOWER($AG267), LOWER(AS$2)),1,0)"),0.0)</f>
        <v>0</v>
      </c>
      <c r="AT267" s="25">
        <f>IFERROR(__xludf.DUMMYFUNCTION("IF(REGEXMATCH(LOWER($AG267), LOWER(AT$2)),1,0)"),0.0)</f>
        <v>0</v>
      </c>
      <c r="AU267" s="25">
        <f>IFERROR(__xludf.DUMMYFUNCTION("IF(REGEXMATCH(LOWER($AG267), LOWER(AU$2)),1,0)"),0.0)</f>
        <v>0</v>
      </c>
      <c r="AV267" s="25">
        <f>IFERROR(__xludf.DUMMYFUNCTION("IF(REGEXMATCH(LOWER($AG267), LOWER(AV$2)),1,0)"),0.0)</f>
        <v>0</v>
      </c>
      <c r="AW267" s="25">
        <f>IFERROR(__xludf.DUMMYFUNCTION("IF(REGEXMATCH(LOWER($AG267), LOWER(AW$2)),1,0)"),0.0)</f>
        <v>0</v>
      </c>
      <c r="AX267" s="25">
        <f>IFERROR(__xludf.DUMMYFUNCTION("IF(REGEXMATCH(LOWER($AG267), LOWER(AX$2)),1,0)"),0.0)</f>
        <v>0</v>
      </c>
      <c r="AY267" s="20"/>
      <c r="AZ267" s="20"/>
      <c r="BA267" s="20"/>
      <c r="BB267" s="20"/>
    </row>
    <row r="268" ht="47.25" customHeight="1">
      <c r="A268" s="1" t="s">
        <v>1307</v>
      </c>
      <c r="B268" s="1" t="s">
        <v>154</v>
      </c>
      <c r="C268" s="1" t="s">
        <v>1308</v>
      </c>
      <c r="D268" s="24">
        <v>0.0</v>
      </c>
      <c r="E268" s="20"/>
      <c r="F268" s="13" t="str">
        <f t="shared" ref="F268:G268" si="267">IMAGE(CONCATENATE("https://connectvideo.garmin.com",BA268))</f>
        <v/>
      </c>
      <c r="G268" s="13" t="str">
        <f t="shared" si="267"/>
        <v/>
      </c>
      <c r="H268" s="20"/>
      <c r="I268" s="20">
        <f>IFERROR(__xludf.DUMMYFUNCTION("IF(REGEXMATCH($E268, I$2),1,0)"),0.0)</f>
        <v>0</v>
      </c>
      <c r="J268" s="20">
        <f>IFERROR(__xludf.DUMMYFUNCTION("IF(REGEXMATCH($E268, J$2),1,0)"),0.0)</f>
        <v>0</v>
      </c>
      <c r="K268" s="20">
        <f>IFERROR(__xludf.DUMMYFUNCTION("IF(REGEXMATCH($E268, K$2),1,0)"),0.0)</f>
        <v>0</v>
      </c>
      <c r="L268" s="20">
        <f>IFERROR(__xludf.DUMMYFUNCTION("IF(REGEXMATCH($E268, L$2),1,0)"),0.0)</f>
        <v>0</v>
      </c>
      <c r="M268" s="20">
        <f>IFERROR(__xludf.DUMMYFUNCTION("IF(REGEXMATCH($E268, M$2),1,0)"),0.0)</f>
        <v>0</v>
      </c>
      <c r="N268" s="20">
        <f>IFERROR(__xludf.DUMMYFUNCTION("IF(REGEXMATCH($E268, N$2),1,0)"),0.0)</f>
        <v>0</v>
      </c>
      <c r="O268" s="20">
        <f>IFERROR(__xludf.DUMMYFUNCTION("IF(REGEXMATCH($E268, O$2),1,0)"),0.0)</f>
        <v>0</v>
      </c>
      <c r="P268" s="20">
        <f>IFERROR(__xludf.DUMMYFUNCTION("IF(REGEXMATCH($E268, P$2),1,0)"),0.0)</f>
        <v>0</v>
      </c>
      <c r="Q268" s="20">
        <f>IFERROR(__xludf.DUMMYFUNCTION("IF(REGEXMATCH($E268, Q$2),1,0)"),0.0)</f>
        <v>0</v>
      </c>
      <c r="R268" s="20">
        <f>IFERROR(__xludf.DUMMYFUNCTION("IF(REGEXMATCH($E268, R$2),1,0)"),0.0)</f>
        <v>0</v>
      </c>
      <c r="S268" s="20">
        <f>IFERROR(__xludf.DUMMYFUNCTION("IF(REGEXMATCH($E268, S$2),1,0)"),0.0)</f>
        <v>0</v>
      </c>
      <c r="T268" s="20">
        <f>IFERROR(__xludf.DUMMYFUNCTION("IF(REGEXMATCH($E268, T$2),1,0)"),0.0)</f>
        <v>0</v>
      </c>
      <c r="U268" s="20">
        <f>IFERROR(__xludf.DUMMYFUNCTION("IF(REGEXMATCH($E268, U$2),1,0)"),0.0)</f>
        <v>0</v>
      </c>
      <c r="V268" s="20">
        <f>IFERROR(__xludf.DUMMYFUNCTION("IF(REGEXMATCH($E268, V$2),1,0)"),0.0)</f>
        <v>0</v>
      </c>
      <c r="W268" s="20">
        <f>IFERROR(__xludf.DUMMYFUNCTION("IF(REGEXMATCH($E268, W$2),1,0)"),0.0)</f>
        <v>0</v>
      </c>
      <c r="X268" s="20">
        <f>IFERROR(__xludf.DUMMYFUNCTION("IF(REGEXMATCH($E268, X$2),1,0)"),0.0)</f>
        <v>0</v>
      </c>
      <c r="Y268" s="20">
        <f>IFERROR(__xludf.DUMMYFUNCTION("IF(REGEXMATCH($E268, Y$2),1,0)"),0.0)</f>
        <v>0</v>
      </c>
      <c r="Z268" s="20">
        <f>IFERROR(__xludf.DUMMYFUNCTION("IF(REGEXMATCH($E268, Z$2),1,0)"),0.0)</f>
        <v>0</v>
      </c>
      <c r="AA268" s="20">
        <f>IFERROR(__xludf.DUMMYFUNCTION("IF(REGEXMATCH($E268, AA$2),1,0)"),0.0)</f>
        <v>0</v>
      </c>
      <c r="AB268" s="20">
        <f>IFERROR(__xludf.DUMMYFUNCTION("IF(REGEXMATCH($E268, AB$2),1,0)"),0.0)</f>
        <v>0</v>
      </c>
      <c r="AC268" s="20">
        <f>IFERROR(__xludf.DUMMYFUNCTION("IF(REGEXMATCH($E268, AC$2),1,0)"),0.0)</f>
        <v>0</v>
      </c>
      <c r="AD268" s="20">
        <f>IFERROR(__xludf.DUMMYFUNCTION("IF(REGEXMATCH($E268, AD$2),1,0)"),0.0)</f>
        <v>0</v>
      </c>
      <c r="AE268" s="20">
        <f>IFERROR(__xludf.DUMMYFUNCTION("IF(REGEXMATCH($E268, AE$2),1,0)"),0.0)</f>
        <v>0</v>
      </c>
      <c r="AF268" s="20"/>
      <c r="AG268" s="20"/>
      <c r="AH268" s="25">
        <f t="shared" si="3"/>
        <v>0</v>
      </c>
      <c r="AI268" s="25">
        <f>IFERROR(__xludf.DUMMYFUNCTION("IF(REGEXMATCH(LOWER($AG268), LOWER(AI$2)),1,0)"),0.0)</f>
        <v>0</v>
      </c>
      <c r="AJ268" s="25">
        <f>IFERROR(__xludf.DUMMYFUNCTION("IF(REGEXMATCH(LOWER($AG268), LOWER(AJ$2)),1,0)"),0.0)</f>
        <v>0</v>
      </c>
      <c r="AK268" s="25">
        <f>IFERROR(__xludf.DUMMYFUNCTION("IF(REGEXMATCH(LOWER($AG268), LOWER(AK$2)),1,0)"),0.0)</f>
        <v>0</v>
      </c>
      <c r="AL268" s="25">
        <f>IFERROR(__xludf.DUMMYFUNCTION("IF(REGEXMATCH(LOWER($AG268), LOWER(AL$2)),1,0)"),0.0)</f>
        <v>0</v>
      </c>
      <c r="AM268" s="25">
        <f>IFERROR(__xludf.DUMMYFUNCTION("IF(REGEXMATCH(LOWER($AG268), LOWER(AM$2)),1,0)"),0.0)</f>
        <v>0</v>
      </c>
      <c r="AN268" s="25">
        <f>IFERROR(__xludf.DUMMYFUNCTION("IF(REGEXMATCH(LOWER($AG268), LOWER(AN$2)),1,0)"),0.0)</f>
        <v>0</v>
      </c>
      <c r="AO268" s="25">
        <f>IFERROR(__xludf.DUMMYFUNCTION("IF(REGEXMATCH(LOWER($AG268), LOWER(AO$2)),1,0)"),0.0)</f>
        <v>0</v>
      </c>
      <c r="AP268" s="25">
        <f>IFERROR(__xludf.DUMMYFUNCTION("IF(REGEXMATCH(LOWER($AG268), LOWER(AP$2)),1,0)"),0.0)</f>
        <v>0</v>
      </c>
      <c r="AQ268" s="25">
        <f>IFERROR(__xludf.DUMMYFUNCTION("IF(REGEXMATCH(LOWER($AG268), LOWER(AQ$2)),1,0)"),0.0)</f>
        <v>0</v>
      </c>
      <c r="AR268" s="25">
        <f>IFERROR(__xludf.DUMMYFUNCTION("IF(REGEXMATCH(LOWER($AG268), LOWER(AR$2)),1,0)"),0.0)</f>
        <v>0</v>
      </c>
      <c r="AS268" s="25">
        <f>IFERROR(__xludf.DUMMYFUNCTION("IF(REGEXMATCH(LOWER($AG268), LOWER(AS$2)),1,0)"),0.0)</f>
        <v>0</v>
      </c>
      <c r="AT268" s="25">
        <f>IFERROR(__xludf.DUMMYFUNCTION("IF(REGEXMATCH(LOWER($AG268), LOWER(AT$2)),1,0)"),0.0)</f>
        <v>0</v>
      </c>
      <c r="AU268" s="25">
        <f>IFERROR(__xludf.DUMMYFUNCTION("IF(REGEXMATCH(LOWER($AG268), LOWER(AU$2)),1,0)"),0.0)</f>
        <v>0</v>
      </c>
      <c r="AV268" s="25">
        <f>IFERROR(__xludf.DUMMYFUNCTION("IF(REGEXMATCH(LOWER($AG268), LOWER(AV$2)),1,0)"),0.0)</f>
        <v>0</v>
      </c>
      <c r="AW268" s="25">
        <f>IFERROR(__xludf.DUMMYFUNCTION("IF(REGEXMATCH(LOWER($AG268), LOWER(AW$2)),1,0)"),0.0)</f>
        <v>0</v>
      </c>
      <c r="AX268" s="25">
        <f>IFERROR(__xludf.DUMMYFUNCTION("IF(REGEXMATCH(LOWER($AG268), LOWER(AX$2)),1,0)"),0.0)</f>
        <v>0</v>
      </c>
      <c r="AY268" s="20"/>
      <c r="AZ268" s="20"/>
      <c r="BA268" s="20"/>
      <c r="BB268" s="20"/>
    </row>
    <row r="269" ht="47.25" customHeight="1">
      <c r="A269" s="1" t="s">
        <v>1309</v>
      </c>
      <c r="B269" s="1" t="s">
        <v>154</v>
      </c>
      <c r="C269" s="1" t="s">
        <v>1310</v>
      </c>
      <c r="D269" s="24">
        <v>0.0</v>
      </c>
      <c r="E269" s="20"/>
      <c r="F269" s="13" t="str">
        <f t="shared" ref="F269:G269" si="268">IMAGE(CONCATENATE("https://connectvideo.garmin.com",BA269))</f>
        <v/>
      </c>
      <c r="G269" s="13" t="str">
        <f t="shared" si="268"/>
        <v/>
      </c>
      <c r="H269" s="20"/>
      <c r="I269" s="20">
        <f>IFERROR(__xludf.DUMMYFUNCTION("IF(REGEXMATCH($E269, I$2),1,0)"),0.0)</f>
        <v>0</v>
      </c>
      <c r="J269" s="20">
        <f>IFERROR(__xludf.DUMMYFUNCTION("IF(REGEXMATCH($E269, J$2),1,0)"),0.0)</f>
        <v>0</v>
      </c>
      <c r="K269" s="20">
        <f>IFERROR(__xludf.DUMMYFUNCTION("IF(REGEXMATCH($E269, K$2),1,0)"),0.0)</f>
        <v>0</v>
      </c>
      <c r="L269" s="20">
        <f>IFERROR(__xludf.DUMMYFUNCTION("IF(REGEXMATCH($E269, L$2),1,0)"),0.0)</f>
        <v>0</v>
      </c>
      <c r="M269" s="20">
        <f>IFERROR(__xludf.DUMMYFUNCTION("IF(REGEXMATCH($E269, M$2),1,0)"),0.0)</f>
        <v>0</v>
      </c>
      <c r="N269" s="20">
        <f>IFERROR(__xludf.DUMMYFUNCTION("IF(REGEXMATCH($E269, N$2),1,0)"),0.0)</f>
        <v>0</v>
      </c>
      <c r="O269" s="20">
        <f>IFERROR(__xludf.DUMMYFUNCTION("IF(REGEXMATCH($E269, O$2),1,0)"),0.0)</f>
        <v>0</v>
      </c>
      <c r="P269" s="20">
        <f>IFERROR(__xludf.DUMMYFUNCTION("IF(REGEXMATCH($E269, P$2),1,0)"),0.0)</f>
        <v>0</v>
      </c>
      <c r="Q269" s="20">
        <f>IFERROR(__xludf.DUMMYFUNCTION("IF(REGEXMATCH($E269, Q$2),1,0)"),0.0)</f>
        <v>0</v>
      </c>
      <c r="R269" s="20">
        <f>IFERROR(__xludf.DUMMYFUNCTION("IF(REGEXMATCH($E269, R$2),1,0)"),0.0)</f>
        <v>0</v>
      </c>
      <c r="S269" s="20">
        <f>IFERROR(__xludf.DUMMYFUNCTION("IF(REGEXMATCH($E269, S$2),1,0)"),0.0)</f>
        <v>0</v>
      </c>
      <c r="T269" s="20">
        <f>IFERROR(__xludf.DUMMYFUNCTION("IF(REGEXMATCH($E269, T$2),1,0)"),0.0)</f>
        <v>0</v>
      </c>
      <c r="U269" s="20">
        <f>IFERROR(__xludf.DUMMYFUNCTION("IF(REGEXMATCH($E269, U$2),1,0)"),0.0)</f>
        <v>0</v>
      </c>
      <c r="V269" s="20">
        <f>IFERROR(__xludf.DUMMYFUNCTION("IF(REGEXMATCH($E269, V$2),1,0)"),0.0)</f>
        <v>0</v>
      </c>
      <c r="W269" s="20">
        <f>IFERROR(__xludf.DUMMYFUNCTION("IF(REGEXMATCH($E269, W$2),1,0)"),0.0)</f>
        <v>0</v>
      </c>
      <c r="X269" s="20">
        <f>IFERROR(__xludf.DUMMYFUNCTION("IF(REGEXMATCH($E269, X$2),1,0)"),0.0)</f>
        <v>0</v>
      </c>
      <c r="Y269" s="20">
        <f>IFERROR(__xludf.DUMMYFUNCTION("IF(REGEXMATCH($E269, Y$2),1,0)"),0.0)</f>
        <v>0</v>
      </c>
      <c r="Z269" s="20">
        <f>IFERROR(__xludf.DUMMYFUNCTION("IF(REGEXMATCH($E269, Z$2),1,0)"),0.0)</f>
        <v>0</v>
      </c>
      <c r="AA269" s="20">
        <f>IFERROR(__xludf.DUMMYFUNCTION("IF(REGEXMATCH($E269, AA$2),1,0)"),0.0)</f>
        <v>0</v>
      </c>
      <c r="AB269" s="20">
        <f>IFERROR(__xludf.DUMMYFUNCTION("IF(REGEXMATCH($E269, AB$2),1,0)"),0.0)</f>
        <v>0</v>
      </c>
      <c r="AC269" s="20">
        <f>IFERROR(__xludf.DUMMYFUNCTION("IF(REGEXMATCH($E269, AC$2),1,0)"),0.0)</f>
        <v>0</v>
      </c>
      <c r="AD269" s="20">
        <f>IFERROR(__xludf.DUMMYFUNCTION("IF(REGEXMATCH($E269, AD$2),1,0)"),0.0)</f>
        <v>0</v>
      </c>
      <c r="AE269" s="20">
        <f>IFERROR(__xludf.DUMMYFUNCTION("IF(REGEXMATCH($E269, AE$2),1,0)"),0.0)</f>
        <v>0</v>
      </c>
      <c r="AF269" s="20"/>
      <c r="AG269" s="20"/>
      <c r="AH269" s="25">
        <f t="shared" si="3"/>
        <v>0</v>
      </c>
      <c r="AI269" s="25">
        <f>IFERROR(__xludf.DUMMYFUNCTION("IF(REGEXMATCH(LOWER($AG269), LOWER(AI$2)),1,0)"),0.0)</f>
        <v>0</v>
      </c>
      <c r="AJ269" s="25">
        <f>IFERROR(__xludf.DUMMYFUNCTION("IF(REGEXMATCH(LOWER($AG269), LOWER(AJ$2)),1,0)"),0.0)</f>
        <v>0</v>
      </c>
      <c r="AK269" s="25">
        <f>IFERROR(__xludf.DUMMYFUNCTION("IF(REGEXMATCH(LOWER($AG269), LOWER(AK$2)),1,0)"),0.0)</f>
        <v>0</v>
      </c>
      <c r="AL269" s="25">
        <f>IFERROR(__xludf.DUMMYFUNCTION("IF(REGEXMATCH(LOWER($AG269), LOWER(AL$2)),1,0)"),0.0)</f>
        <v>0</v>
      </c>
      <c r="AM269" s="25">
        <f>IFERROR(__xludf.DUMMYFUNCTION("IF(REGEXMATCH(LOWER($AG269), LOWER(AM$2)),1,0)"),0.0)</f>
        <v>0</v>
      </c>
      <c r="AN269" s="25">
        <f>IFERROR(__xludf.DUMMYFUNCTION("IF(REGEXMATCH(LOWER($AG269), LOWER(AN$2)),1,0)"),0.0)</f>
        <v>0</v>
      </c>
      <c r="AO269" s="25">
        <f>IFERROR(__xludf.DUMMYFUNCTION("IF(REGEXMATCH(LOWER($AG269), LOWER(AO$2)),1,0)"),0.0)</f>
        <v>0</v>
      </c>
      <c r="AP269" s="25">
        <f>IFERROR(__xludf.DUMMYFUNCTION("IF(REGEXMATCH(LOWER($AG269), LOWER(AP$2)),1,0)"),0.0)</f>
        <v>0</v>
      </c>
      <c r="AQ269" s="25">
        <f>IFERROR(__xludf.DUMMYFUNCTION("IF(REGEXMATCH(LOWER($AG269), LOWER(AQ$2)),1,0)"),0.0)</f>
        <v>0</v>
      </c>
      <c r="AR269" s="25">
        <f>IFERROR(__xludf.DUMMYFUNCTION("IF(REGEXMATCH(LOWER($AG269), LOWER(AR$2)),1,0)"),0.0)</f>
        <v>0</v>
      </c>
      <c r="AS269" s="25">
        <f>IFERROR(__xludf.DUMMYFUNCTION("IF(REGEXMATCH(LOWER($AG269), LOWER(AS$2)),1,0)"),0.0)</f>
        <v>0</v>
      </c>
      <c r="AT269" s="25">
        <f>IFERROR(__xludf.DUMMYFUNCTION("IF(REGEXMATCH(LOWER($AG269), LOWER(AT$2)),1,0)"),0.0)</f>
        <v>0</v>
      </c>
      <c r="AU269" s="25">
        <f>IFERROR(__xludf.DUMMYFUNCTION("IF(REGEXMATCH(LOWER($AG269), LOWER(AU$2)),1,0)"),0.0)</f>
        <v>0</v>
      </c>
      <c r="AV269" s="25">
        <f>IFERROR(__xludf.DUMMYFUNCTION("IF(REGEXMATCH(LOWER($AG269), LOWER(AV$2)),1,0)"),0.0)</f>
        <v>0</v>
      </c>
      <c r="AW269" s="25">
        <f>IFERROR(__xludf.DUMMYFUNCTION("IF(REGEXMATCH(LOWER($AG269), LOWER(AW$2)),1,0)"),0.0)</f>
        <v>0</v>
      </c>
      <c r="AX269" s="25">
        <f>IFERROR(__xludf.DUMMYFUNCTION("IF(REGEXMATCH(LOWER($AG269), LOWER(AX$2)),1,0)"),0.0)</f>
        <v>0</v>
      </c>
      <c r="AY269" s="20"/>
      <c r="AZ269" s="20"/>
      <c r="BA269" s="20"/>
      <c r="BB269" s="20"/>
    </row>
    <row r="270" ht="47.25" customHeight="1">
      <c r="A270" s="1" t="s">
        <v>1311</v>
      </c>
      <c r="B270" s="1" t="s">
        <v>154</v>
      </c>
      <c r="C270" s="1" t="s">
        <v>1312</v>
      </c>
      <c r="D270" s="24">
        <v>0.0</v>
      </c>
      <c r="E270" s="20"/>
      <c r="F270" s="13" t="str">
        <f t="shared" ref="F270:G270" si="269">IMAGE(CONCATENATE("https://connectvideo.garmin.com",BA270))</f>
        <v/>
      </c>
      <c r="G270" s="13" t="str">
        <f t="shared" si="269"/>
        <v/>
      </c>
      <c r="H270" s="20"/>
      <c r="I270" s="20">
        <f>IFERROR(__xludf.DUMMYFUNCTION("IF(REGEXMATCH($E270, I$2),1,0)"),0.0)</f>
        <v>0</v>
      </c>
      <c r="J270" s="20">
        <f>IFERROR(__xludf.DUMMYFUNCTION("IF(REGEXMATCH($E270, J$2),1,0)"),0.0)</f>
        <v>0</v>
      </c>
      <c r="K270" s="20">
        <f>IFERROR(__xludf.DUMMYFUNCTION("IF(REGEXMATCH($E270, K$2),1,0)"),0.0)</f>
        <v>0</v>
      </c>
      <c r="L270" s="20">
        <f>IFERROR(__xludf.DUMMYFUNCTION("IF(REGEXMATCH($E270, L$2),1,0)"),0.0)</f>
        <v>0</v>
      </c>
      <c r="M270" s="20">
        <f>IFERROR(__xludf.DUMMYFUNCTION("IF(REGEXMATCH($E270, M$2),1,0)"),0.0)</f>
        <v>0</v>
      </c>
      <c r="N270" s="20">
        <f>IFERROR(__xludf.DUMMYFUNCTION("IF(REGEXMATCH($E270, N$2),1,0)"),0.0)</f>
        <v>0</v>
      </c>
      <c r="O270" s="20">
        <f>IFERROR(__xludf.DUMMYFUNCTION("IF(REGEXMATCH($E270, O$2),1,0)"),0.0)</f>
        <v>0</v>
      </c>
      <c r="P270" s="20">
        <f>IFERROR(__xludf.DUMMYFUNCTION("IF(REGEXMATCH($E270, P$2),1,0)"),0.0)</f>
        <v>0</v>
      </c>
      <c r="Q270" s="20">
        <f>IFERROR(__xludf.DUMMYFUNCTION("IF(REGEXMATCH($E270, Q$2),1,0)"),0.0)</f>
        <v>0</v>
      </c>
      <c r="R270" s="20">
        <f>IFERROR(__xludf.DUMMYFUNCTION("IF(REGEXMATCH($E270, R$2),1,0)"),0.0)</f>
        <v>0</v>
      </c>
      <c r="S270" s="20">
        <f>IFERROR(__xludf.DUMMYFUNCTION("IF(REGEXMATCH($E270, S$2),1,0)"),0.0)</f>
        <v>0</v>
      </c>
      <c r="T270" s="20">
        <f>IFERROR(__xludf.DUMMYFUNCTION("IF(REGEXMATCH($E270, T$2),1,0)"),0.0)</f>
        <v>0</v>
      </c>
      <c r="U270" s="20">
        <f>IFERROR(__xludf.DUMMYFUNCTION("IF(REGEXMATCH($E270, U$2),1,0)"),0.0)</f>
        <v>0</v>
      </c>
      <c r="V270" s="20">
        <f>IFERROR(__xludf.DUMMYFUNCTION("IF(REGEXMATCH($E270, V$2),1,0)"),0.0)</f>
        <v>0</v>
      </c>
      <c r="W270" s="20">
        <f>IFERROR(__xludf.DUMMYFUNCTION("IF(REGEXMATCH($E270, W$2),1,0)"),0.0)</f>
        <v>0</v>
      </c>
      <c r="X270" s="20">
        <f>IFERROR(__xludf.DUMMYFUNCTION("IF(REGEXMATCH($E270, X$2),1,0)"),0.0)</f>
        <v>0</v>
      </c>
      <c r="Y270" s="20">
        <f>IFERROR(__xludf.DUMMYFUNCTION("IF(REGEXMATCH($E270, Y$2),1,0)"),0.0)</f>
        <v>0</v>
      </c>
      <c r="Z270" s="20">
        <f>IFERROR(__xludf.DUMMYFUNCTION("IF(REGEXMATCH($E270, Z$2),1,0)"),0.0)</f>
        <v>0</v>
      </c>
      <c r="AA270" s="20">
        <f>IFERROR(__xludf.DUMMYFUNCTION("IF(REGEXMATCH($E270, AA$2),1,0)"),0.0)</f>
        <v>0</v>
      </c>
      <c r="AB270" s="20">
        <f>IFERROR(__xludf.DUMMYFUNCTION("IF(REGEXMATCH($E270, AB$2),1,0)"),0.0)</f>
        <v>0</v>
      </c>
      <c r="AC270" s="20">
        <f>IFERROR(__xludf.DUMMYFUNCTION("IF(REGEXMATCH($E270, AC$2),1,0)"),0.0)</f>
        <v>0</v>
      </c>
      <c r="AD270" s="20">
        <f>IFERROR(__xludf.DUMMYFUNCTION("IF(REGEXMATCH($E270, AD$2),1,0)"),0.0)</f>
        <v>0</v>
      </c>
      <c r="AE270" s="20">
        <f>IFERROR(__xludf.DUMMYFUNCTION("IF(REGEXMATCH($E270, AE$2),1,0)"),0.0)</f>
        <v>0</v>
      </c>
      <c r="AF270" s="20"/>
      <c r="AG270" s="20"/>
      <c r="AH270" s="25">
        <f t="shared" si="3"/>
        <v>0</v>
      </c>
      <c r="AI270" s="25">
        <f>IFERROR(__xludf.DUMMYFUNCTION("IF(REGEXMATCH(LOWER($AG270), LOWER(AI$2)),1,0)"),0.0)</f>
        <v>0</v>
      </c>
      <c r="AJ270" s="25">
        <f>IFERROR(__xludf.DUMMYFUNCTION("IF(REGEXMATCH(LOWER($AG270), LOWER(AJ$2)),1,0)"),0.0)</f>
        <v>0</v>
      </c>
      <c r="AK270" s="25">
        <f>IFERROR(__xludf.DUMMYFUNCTION("IF(REGEXMATCH(LOWER($AG270), LOWER(AK$2)),1,0)"),0.0)</f>
        <v>0</v>
      </c>
      <c r="AL270" s="25">
        <f>IFERROR(__xludf.DUMMYFUNCTION("IF(REGEXMATCH(LOWER($AG270), LOWER(AL$2)),1,0)"),0.0)</f>
        <v>0</v>
      </c>
      <c r="AM270" s="25">
        <f>IFERROR(__xludf.DUMMYFUNCTION("IF(REGEXMATCH(LOWER($AG270), LOWER(AM$2)),1,0)"),0.0)</f>
        <v>0</v>
      </c>
      <c r="AN270" s="25">
        <f>IFERROR(__xludf.DUMMYFUNCTION("IF(REGEXMATCH(LOWER($AG270), LOWER(AN$2)),1,0)"),0.0)</f>
        <v>0</v>
      </c>
      <c r="AO270" s="25">
        <f>IFERROR(__xludf.DUMMYFUNCTION("IF(REGEXMATCH(LOWER($AG270), LOWER(AO$2)),1,0)"),0.0)</f>
        <v>0</v>
      </c>
      <c r="AP270" s="25">
        <f>IFERROR(__xludf.DUMMYFUNCTION("IF(REGEXMATCH(LOWER($AG270), LOWER(AP$2)),1,0)"),0.0)</f>
        <v>0</v>
      </c>
      <c r="AQ270" s="25">
        <f>IFERROR(__xludf.DUMMYFUNCTION("IF(REGEXMATCH(LOWER($AG270), LOWER(AQ$2)),1,0)"),0.0)</f>
        <v>0</v>
      </c>
      <c r="AR270" s="25">
        <f>IFERROR(__xludf.DUMMYFUNCTION("IF(REGEXMATCH(LOWER($AG270), LOWER(AR$2)),1,0)"),0.0)</f>
        <v>0</v>
      </c>
      <c r="AS270" s="25">
        <f>IFERROR(__xludf.DUMMYFUNCTION("IF(REGEXMATCH(LOWER($AG270), LOWER(AS$2)),1,0)"),0.0)</f>
        <v>0</v>
      </c>
      <c r="AT270" s="25">
        <f>IFERROR(__xludf.DUMMYFUNCTION("IF(REGEXMATCH(LOWER($AG270), LOWER(AT$2)),1,0)"),0.0)</f>
        <v>0</v>
      </c>
      <c r="AU270" s="25">
        <f>IFERROR(__xludf.DUMMYFUNCTION("IF(REGEXMATCH(LOWER($AG270), LOWER(AU$2)),1,0)"),0.0)</f>
        <v>0</v>
      </c>
      <c r="AV270" s="25">
        <f>IFERROR(__xludf.DUMMYFUNCTION("IF(REGEXMATCH(LOWER($AG270), LOWER(AV$2)),1,0)"),0.0)</f>
        <v>0</v>
      </c>
      <c r="AW270" s="25">
        <f>IFERROR(__xludf.DUMMYFUNCTION("IF(REGEXMATCH(LOWER($AG270), LOWER(AW$2)),1,0)"),0.0)</f>
        <v>0</v>
      </c>
      <c r="AX270" s="25">
        <f>IFERROR(__xludf.DUMMYFUNCTION("IF(REGEXMATCH(LOWER($AG270), LOWER(AX$2)),1,0)"),0.0)</f>
        <v>0</v>
      </c>
      <c r="AY270" s="20"/>
      <c r="AZ270" s="20"/>
      <c r="BA270" s="20"/>
      <c r="BB270" s="20"/>
    </row>
    <row r="271" ht="47.25" customHeight="1">
      <c r="A271" s="1" t="s">
        <v>1313</v>
      </c>
      <c r="B271" s="1" t="s">
        <v>154</v>
      </c>
      <c r="C271" s="1" t="s">
        <v>1314</v>
      </c>
      <c r="D271" s="24">
        <v>0.0</v>
      </c>
      <c r="E271" s="20"/>
      <c r="F271" s="13" t="str">
        <f t="shared" ref="F271:G271" si="270">IMAGE(CONCATENATE("https://connectvideo.garmin.com",BA271))</f>
        <v/>
      </c>
      <c r="G271" s="13" t="str">
        <f t="shared" si="270"/>
        <v/>
      </c>
      <c r="H271" s="20"/>
      <c r="I271" s="20">
        <f>IFERROR(__xludf.DUMMYFUNCTION("IF(REGEXMATCH($E271, I$2),1,0)"),0.0)</f>
        <v>0</v>
      </c>
      <c r="J271" s="20">
        <f>IFERROR(__xludf.DUMMYFUNCTION("IF(REGEXMATCH($E271, J$2),1,0)"),0.0)</f>
        <v>0</v>
      </c>
      <c r="K271" s="20">
        <f>IFERROR(__xludf.DUMMYFUNCTION("IF(REGEXMATCH($E271, K$2),1,0)"),0.0)</f>
        <v>0</v>
      </c>
      <c r="L271" s="20">
        <f>IFERROR(__xludf.DUMMYFUNCTION("IF(REGEXMATCH($E271, L$2),1,0)"),0.0)</f>
        <v>0</v>
      </c>
      <c r="M271" s="20">
        <f>IFERROR(__xludf.DUMMYFUNCTION("IF(REGEXMATCH($E271, M$2),1,0)"),0.0)</f>
        <v>0</v>
      </c>
      <c r="N271" s="20">
        <f>IFERROR(__xludf.DUMMYFUNCTION("IF(REGEXMATCH($E271, N$2),1,0)"),0.0)</f>
        <v>0</v>
      </c>
      <c r="O271" s="20">
        <f>IFERROR(__xludf.DUMMYFUNCTION("IF(REGEXMATCH($E271, O$2),1,0)"),0.0)</f>
        <v>0</v>
      </c>
      <c r="P271" s="20">
        <f>IFERROR(__xludf.DUMMYFUNCTION("IF(REGEXMATCH($E271, P$2),1,0)"),0.0)</f>
        <v>0</v>
      </c>
      <c r="Q271" s="20">
        <f>IFERROR(__xludf.DUMMYFUNCTION("IF(REGEXMATCH($E271, Q$2),1,0)"),0.0)</f>
        <v>0</v>
      </c>
      <c r="R271" s="20">
        <f>IFERROR(__xludf.DUMMYFUNCTION("IF(REGEXMATCH($E271, R$2),1,0)"),0.0)</f>
        <v>0</v>
      </c>
      <c r="S271" s="20">
        <f>IFERROR(__xludf.DUMMYFUNCTION("IF(REGEXMATCH($E271, S$2),1,0)"),0.0)</f>
        <v>0</v>
      </c>
      <c r="T271" s="20">
        <f>IFERROR(__xludf.DUMMYFUNCTION("IF(REGEXMATCH($E271, T$2),1,0)"),0.0)</f>
        <v>0</v>
      </c>
      <c r="U271" s="20">
        <f>IFERROR(__xludf.DUMMYFUNCTION("IF(REGEXMATCH($E271, U$2),1,0)"),0.0)</f>
        <v>0</v>
      </c>
      <c r="V271" s="20">
        <f>IFERROR(__xludf.DUMMYFUNCTION("IF(REGEXMATCH($E271, V$2),1,0)"),0.0)</f>
        <v>0</v>
      </c>
      <c r="W271" s="20">
        <f>IFERROR(__xludf.DUMMYFUNCTION("IF(REGEXMATCH($E271, W$2),1,0)"),0.0)</f>
        <v>0</v>
      </c>
      <c r="X271" s="20">
        <f>IFERROR(__xludf.DUMMYFUNCTION("IF(REGEXMATCH($E271, X$2),1,0)"),0.0)</f>
        <v>0</v>
      </c>
      <c r="Y271" s="20">
        <f>IFERROR(__xludf.DUMMYFUNCTION("IF(REGEXMATCH($E271, Y$2),1,0)"),0.0)</f>
        <v>0</v>
      </c>
      <c r="Z271" s="20">
        <f>IFERROR(__xludf.DUMMYFUNCTION("IF(REGEXMATCH($E271, Z$2),1,0)"),0.0)</f>
        <v>0</v>
      </c>
      <c r="AA271" s="20">
        <f>IFERROR(__xludf.DUMMYFUNCTION("IF(REGEXMATCH($E271, AA$2),1,0)"),0.0)</f>
        <v>0</v>
      </c>
      <c r="AB271" s="20">
        <f>IFERROR(__xludf.DUMMYFUNCTION("IF(REGEXMATCH($E271, AB$2),1,0)"),0.0)</f>
        <v>0</v>
      </c>
      <c r="AC271" s="20">
        <f>IFERROR(__xludf.DUMMYFUNCTION("IF(REGEXMATCH($E271, AC$2),1,0)"),0.0)</f>
        <v>0</v>
      </c>
      <c r="AD271" s="20">
        <f>IFERROR(__xludf.DUMMYFUNCTION("IF(REGEXMATCH($E271, AD$2),1,0)"),0.0)</f>
        <v>0</v>
      </c>
      <c r="AE271" s="20">
        <f>IFERROR(__xludf.DUMMYFUNCTION("IF(REGEXMATCH($E271, AE$2),1,0)"),0.0)</f>
        <v>0</v>
      </c>
      <c r="AF271" s="20"/>
      <c r="AG271" s="20"/>
      <c r="AH271" s="25">
        <f t="shared" si="3"/>
        <v>0</v>
      </c>
      <c r="AI271" s="25">
        <f>IFERROR(__xludf.DUMMYFUNCTION("IF(REGEXMATCH(LOWER($AG271), LOWER(AI$2)),1,0)"),0.0)</f>
        <v>0</v>
      </c>
      <c r="AJ271" s="25">
        <f>IFERROR(__xludf.DUMMYFUNCTION("IF(REGEXMATCH(LOWER($AG271), LOWER(AJ$2)),1,0)"),0.0)</f>
        <v>0</v>
      </c>
      <c r="AK271" s="25">
        <f>IFERROR(__xludf.DUMMYFUNCTION("IF(REGEXMATCH(LOWER($AG271), LOWER(AK$2)),1,0)"),0.0)</f>
        <v>0</v>
      </c>
      <c r="AL271" s="25">
        <f>IFERROR(__xludf.DUMMYFUNCTION("IF(REGEXMATCH(LOWER($AG271), LOWER(AL$2)),1,0)"),0.0)</f>
        <v>0</v>
      </c>
      <c r="AM271" s="25">
        <f>IFERROR(__xludf.DUMMYFUNCTION("IF(REGEXMATCH(LOWER($AG271), LOWER(AM$2)),1,0)"),0.0)</f>
        <v>0</v>
      </c>
      <c r="AN271" s="25">
        <f>IFERROR(__xludf.DUMMYFUNCTION("IF(REGEXMATCH(LOWER($AG271), LOWER(AN$2)),1,0)"),0.0)</f>
        <v>0</v>
      </c>
      <c r="AO271" s="25">
        <f>IFERROR(__xludf.DUMMYFUNCTION("IF(REGEXMATCH(LOWER($AG271), LOWER(AO$2)),1,0)"),0.0)</f>
        <v>0</v>
      </c>
      <c r="AP271" s="25">
        <f>IFERROR(__xludf.DUMMYFUNCTION("IF(REGEXMATCH(LOWER($AG271), LOWER(AP$2)),1,0)"),0.0)</f>
        <v>0</v>
      </c>
      <c r="AQ271" s="25">
        <f>IFERROR(__xludf.DUMMYFUNCTION("IF(REGEXMATCH(LOWER($AG271), LOWER(AQ$2)),1,0)"),0.0)</f>
        <v>0</v>
      </c>
      <c r="AR271" s="25">
        <f>IFERROR(__xludf.DUMMYFUNCTION("IF(REGEXMATCH(LOWER($AG271), LOWER(AR$2)),1,0)"),0.0)</f>
        <v>0</v>
      </c>
      <c r="AS271" s="25">
        <f>IFERROR(__xludf.DUMMYFUNCTION("IF(REGEXMATCH(LOWER($AG271), LOWER(AS$2)),1,0)"),0.0)</f>
        <v>0</v>
      </c>
      <c r="AT271" s="25">
        <f>IFERROR(__xludf.DUMMYFUNCTION("IF(REGEXMATCH(LOWER($AG271), LOWER(AT$2)),1,0)"),0.0)</f>
        <v>0</v>
      </c>
      <c r="AU271" s="25">
        <f>IFERROR(__xludf.DUMMYFUNCTION("IF(REGEXMATCH(LOWER($AG271), LOWER(AU$2)),1,0)"),0.0)</f>
        <v>0</v>
      </c>
      <c r="AV271" s="25">
        <f>IFERROR(__xludf.DUMMYFUNCTION("IF(REGEXMATCH(LOWER($AG271), LOWER(AV$2)),1,0)"),0.0)</f>
        <v>0</v>
      </c>
      <c r="AW271" s="25">
        <f>IFERROR(__xludf.DUMMYFUNCTION("IF(REGEXMATCH(LOWER($AG271), LOWER(AW$2)),1,0)"),0.0)</f>
        <v>0</v>
      </c>
      <c r="AX271" s="25">
        <f>IFERROR(__xludf.DUMMYFUNCTION("IF(REGEXMATCH(LOWER($AG271), LOWER(AX$2)),1,0)"),0.0)</f>
        <v>0</v>
      </c>
      <c r="AY271" s="20"/>
      <c r="AZ271" s="20"/>
      <c r="BA271" s="20"/>
      <c r="BB271" s="20"/>
    </row>
    <row r="272" ht="47.25" customHeight="1">
      <c r="A272" s="1" t="s">
        <v>1315</v>
      </c>
      <c r="B272" s="1" t="s">
        <v>154</v>
      </c>
      <c r="C272" s="1" t="s">
        <v>1316</v>
      </c>
      <c r="D272" s="24">
        <v>0.0</v>
      </c>
      <c r="E272" s="20"/>
      <c r="F272" s="13" t="str">
        <f t="shared" ref="F272:G272" si="271">IMAGE(CONCATENATE("https://connectvideo.garmin.com",BA272))</f>
        <v/>
      </c>
      <c r="G272" s="13" t="str">
        <f t="shared" si="271"/>
        <v/>
      </c>
      <c r="H272" s="20"/>
      <c r="I272" s="20">
        <f>IFERROR(__xludf.DUMMYFUNCTION("IF(REGEXMATCH($E272, I$2),1,0)"),0.0)</f>
        <v>0</v>
      </c>
      <c r="J272" s="20">
        <f>IFERROR(__xludf.DUMMYFUNCTION("IF(REGEXMATCH($E272, J$2),1,0)"),0.0)</f>
        <v>0</v>
      </c>
      <c r="K272" s="20">
        <f>IFERROR(__xludf.DUMMYFUNCTION("IF(REGEXMATCH($E272, K$2),1,0)"),0.0)</f>
        <v>0</v>
      </c>
      <c r="L272" s="20">
        <f>IFERROR(__xludf.DUMMYFUNCTION("IF(REGEXMATCH($E272, L$2),1,0)"),0.0)</f>
        <v>0</v>
      </c>
      <c r="M272" s="20">
        <f>IFERROR(__xludf.DUMMYFUNCTION("IF(REGEXMATCH($E272, M$2),1,0)"),0.0)</f>
        <v>0</v>
      </c>
      <c r="N272" s="20">
        <f>IFERROR(__xludf.DUMMYFUNCTION("IF(REGEXMATCH($E272, N$2),1,0)"),0.0)</f>
        <v>0</v>
      </c>
      <c r="O272" s="20">
        <f>IFERROR(__xludf.DUMMYFUNCTION("IF(REGEXMATCH($E272, O$2),1,0)"),0.0)</f>
        <v>0</v>
      </c>
      <c r="P272" s="20">
        <f>IFERROR(__xludf.DUMMYFUNCTION("IF(REGEXMATCH($E272, P$2),1,0)"),0.0)</f>
        <v>0</v>
      </c>
      <c r="Q272" s="20">
        <f>IFERROR(__xludf.DUMMYFUNCTION("IF(REGEXMATCH($E272, Q$2),1,0)"),0.0)</f>
        <v>0</v>
      </c>
      <c r="R272" s="20">
        <f>IFERROR(__xludf.DUMMYFUNCTION("IF(REGEXMATCH($E272, R$2),1,0)"),0.0)</f>
        <v>0</v>
      </c>
      <c r="S272" s="20">
        <f>IFERROR(__xludf.DUMMYFUNCTION("IF(REGEXMATCH($E272, S$2),1,0)"),0.0)</f>
        <v>0</v>
      </c>
      <c r="T272" s="20">
        <f>IFERROR(__xludf.DUMMYFUNCTION("IF(REGEXMATCH($E272, T$2),1,0)"),0.0)</f>
        <v>0</v>
      </c>
      <c r="U272" s="20">
        <f>IFERROR(__xludf.DUMMYFUNCTION("IF(REGEXMATCH($E272, U$2),1,0)"),0.0)</f>
        <v>0</v>
      </c>
      <c r="V272" s="20">
        <f>IFERROR(__xludf.DUMMYFUNCTION("IF(REGEXMATCH($E272, V$2),1,0)"),0.0)</f>
        <v>0</v>
      </c>
      <c r="W272" s="20">
        <f>IFERROR(__xludf.DUMMYFUNCTION("IF(REGEXMATCH($E272, W$2),1,0)"),0.0)</f>
        <v>0</v>
      </c>
      <c r="X272" s="20">
        <f>IFERROR(__xludf.DUMMYFUNCTION("IF(REGEXMATCH($E272, X$2),1,0)"),0.0)</f>
        <v>0</v>
      </c>
      <c r="Y272" s="20">
        <f>IFERROR(__xludf.DUMMYFUNCTION("IF(REGEXMATCH($E272, Y$2),1,0)"),0.0)</f>
        <v>0</v>
      </c>
      <c r="Z272" s="20">
        <f>IFERROR(__xludf.DUMMYFUNCTION("IF(REGEXMATCH($E272, Z$2),1,0)"),0.0)</f>
        <v>0</v>
      </c>
      <c r="AA272" s="20">
        <f>IFERROR(__xludf.DUMMYFUNCTION("IF(REGEXMATCH($E272, AA$2),1,0)"),0.0)</f>
        <v>0</v>
      </c>
      <c r="AB272" s="20">
        <f>IFERROR(__xludf.DUMMYFUNCTION("IF(REGEXMATCH($E272, AB$2),1,0)"),0.0)</f>
        <v>0</v>
      </c>
      <c r="AC272" s="20">
        <f>IFERROR(__xludf.DUMMYFUNCTION("IF(REGEXMATCH($E272, AC$2),1,0)"),0.0)</f>
        <v>0</v>
      </c>
      <c r="AD272" s="20">
        <f>IFERROR(__xludf.DUMMYFUNCTION("IF(REGEXMATCH($E272, AD$2),1,0)"),0.0)</f>
        <v>0</v>
      </c>
      <c r="AE272" s="20">
        <f>IFERROR(__xludf.DUMMYFUNCTION("IF(REGEXMATCH($E272, AE$2),1,0)"),0.0)</f>
        <v>0</v>
      </c>
      <c r="AF272" s="20"/>
      <c r="AG272" s="20"/>
      <c r="AH272" s="25">
        <f t="shared" si="3"/>
        <v>0</v>
      </c>
      <c r="AI272" s="25">
        <f>IFERROR(__xludf.DUMMYFUNCTION("IF(REGEXMATCH(LOWER($AG272), LOWER(AI$2)),1,0)"),0.0)</f>
        <v>0</v>
      </c>
      <c r="AJ272" s="25">
        <f>IFERROR(__xludf.DUMMYFUNCTION("IF(REGEXMATCH(LOWER($AG272), LOWER(AJ$2)),1,0)"),0.0)</f>
        <v>0</v>
      </c>
      <c r="AK272" s="25">
        <f>IFERROR(__xludf.DUMMYFUNCTION("IF(REGEXMATCH(LOWER($AG272), LOWER(AK$2)),1,0)"),0.0)</f>
        <v>0</v>
      </c>
      <c r="AL272" s="25">
        <f>IFERROR(__xludf.DUMMYFUNCTION("IF(REGEXMATCH(LOWER($AG272), LOWER(AL$2)),1,0)"),0.0)</f>
        <v>0</v>
      </c>
      <c r="AM272" s="25">
        <f>IFERROR(__xludf.DUMMYFUNCTION("IF(REGEXMATCH(LOWER($AG272), LOWER(AM$2)),1,0)"),0.0)</f>
        <v>0</v>
      </c>
      <c r="AN272" s="25">
        <f>IFERROR(__xludf.DUMMYFUNCTION("IF(REGEXMATCH(LOWER($AG272), LOWER(AN$2)),1,0)"),0.0)</f>
        <v>0</v>
      </c>
      <c r="AO272" s="25">
        <f>IFERROR(__xludf.DUMMYFUNCTION("IF(REGEXMATCH(LOWER($AG272), LOWER(AO$2)),1,0)"),0.0)</f>
        <v>0</v>
      </c>
      <c r="AP272" s="25">
        <f>IFERROR(__xludf.DUMMYFUNCTION("IF(REGEXMATCH(LOWER($AG272), LOWER(AP$2)),1,0)"),0.0)</f>
        <v>0</v>
      </c>
      <c r="AQ272" s="25">
        <f>IFERROR(__xludf.DUMMYFUNCTION("IF(REGEXMATCH(LOWER($AG272), LOWER(AQ$2)),1,0)"),0.0)</f>
        <v>0</v>
      </c>
      <c r="AR272" s="25">
        <f>IFERROR(__xludf.DUMMYFUNCTION("IF(REGEXMATCH(LOWER($AG272), LOWER(AR$2)),1,0)"),0.0)</f>
        <v>0</v>
      </c>
      <c r="AS272" s="25">
        <f>IFERROR(__xludf.DUMMYFUNCTION("IF(REGEXMATCH(LOWER($AG272), LOWER(AS$2)),1,0)"),0.0)</f>
        <v>0</v>
      </c>
      <c r="AT272" s="25">
        <f>IFERROR(__xludf.DUMMYFUNCTION("IF(REGEXMATCH(LOWER($AG272), LOWER(AT$2)),1,0)"),0.0)</f>
        <v>0</v>
      </c>
      <c r="AU272" s="25">
        <f>IFERROR(__xludf.DUMMYFUNCTION("IF(REGEXMATCH(LOWER($AG272), LOWER(AU$2)),1,0)"),0.0)</f>
        <v>0</v>
      </c>
      <c r="AV272" s="25">
        <f>IFERROR(__xludf.DUMMYFUNCTION("IF(REGEXMATCH(LOWER($AG272), LOWER(AV$2)),1,0)"),0.0)</f>
        <v>0</v>
      </c>
      <c r="AW272" s="25">
        <f>IFERROR(__xludf.DUMMYFUNCTION("IF(REGEXMATCH(LOWER($AG272), LOWER(AW$2)),1,0)"),0.0)</f>
        <v>0</v>
      </c>
      <c r="AX272" s="25">
        <f>IFERROR(__xludf.DUMMYFUNCTION("IF(REGEXMATCH(LOWER($AG272), LOWER(AX$2)),1,0)"),0.0)</f>
        <v>0</v>
      </c>
      <c r="AY272" s="20"/>
      <c r="AZ272" s="20"/>
      <c r="BA272" s="20"/>
      <c r="BB272" s="20"/>
    </row>
    <row r="273" ht="47.25" customHeight="1">
      <c r="A273" s="1" t="s">
        <v>1317</v>
      </c>
      <c r="B273" s="1" t="s">
        <v>154</v>
      </c>
      <c r="C273" s="1" t="s">
        <v>1318</v>
      </c>
      <c r="D273" s="24">
        <v>0.0</v>
      </c>
      <c r="E273" s="20"/>
      <c r="F273" s="13" t="str">
        <f t="shared" ref="F273:G273" si="272">IMAGE(CONCATENATE("https://connectvideo.garmin.com",BA273))</f>
        <v/>
      </c>
      <c r="G273" s="13" t="str">
        <f t="shared" si="272"/>
        <v/>
      </c>
      <c r="H273" s="20"/>
      <c r="I273" s="20">
        <f>IFERROR(__xludf.DUMMYFUNCTION("IF(REGEXMATCH($E273, I$2),1,0)"),0.0)</f>
        <v>0</v>
      </c>
      <c r="J273" s="20">
        <f>IFERROR(__xludf.DUMMYFUNCTION("IF(REGEXMATCH($E273, J$2),1,0)"),0.0)</f>
        <v>0</v>
      </c>
      <c r="K273" s="20">
        <f>IFERROR(__xludf.DUMMYFUNCTION("IF(REGEXMATCH($E273, K$2),1,0)"),0.0)</f>
        <v>0</v>
      </c>
      <c r="L273" s="20">
        <f>IFERROR(__xludf.DUMMYFUNCTION("IF(REGEXMATCH($E273, L$2),1,0)"),0.0)</f>
        <v>0</v>
      </c>
      <c r="M273" s="20">
        <f>IFERROR(__xludf.DUMMYFUNCTION("IF(REGEXMATCH($E273, M$2),1,0)"),0.0)</f>
        <v>0</v>
      </c>
      <c r="N273" s="20">
        <f>IFERROR(__xludf.DUMMYFUNCTION("IF(REGEXMATCH($E273, N$2),1,0)"),0.0)</f>
        <v>0</v>
      </c>
      <c r="O273" s="20">
        <f>IFERROR(__xludf.DUMMYFUNCTION("IF(REGEXMATCH($E273, O$2),1,0)"),0.0)</f>
        <v>0</v>
      </c>
      <c r="P273" s="20">
        <f>IFERROR(__xludf.DUMMYFUNCTION("IF(REGEXMATCH($E273, P$2),1,0)"),0.0)</f>
        <v>0</v>
      </c>
      <c r="Q273" s="20">
        <f>IFERROR(__xludf.DUMMYFUNCTION("IF(REGEXMATCH($E273, Q$2),1,0)"),0.0)</f>
        <v>0</v>
      </c>
      <c r="R273" s="20">
        <f>IFERROR(__xludf.DUMMYFUNCTION("IF(REGEXMATCH($E273, R$2),1,0)"),0.0)</f>
        <v>0</v>
      </c>
      <c r="S273" s="20">
        <f>IFERROR(__xludf.DUMMYFUNCTION("IF(REGEXMATCH($E273, S$2),1,0)"),0.0)</f>
        <v>0</v>
      </c>
      <c r="T273" s="20">
        <f>IFERROR(__xludf.DUMMYFUNCTION("IF(REGEXMATCH($E273, T$2),1,0)"),0.0)</f>
        <v>0</v>
      </c>
      <c r="U273" s="20">
        <f>IFERROR(__xludf.DUMMYFUNCTION("IF(REGEXMATCH($E273, U$2),1,0)"),0.0)</f>
        <v>0</v>
      </c>
      <c r="V273" s="20">
        <f>IFERROR(__xludf.DUMMYFUNCTION("IF(REGEXMATCH($E273, V$2),1,0)"),0.0)</f>
        <v>0</v>
      </c>
      <c r="W273" s="20">
        <f>IFERROR(__xludf.DUMMYFUNCTION("IF(REGEXMATCH($E273, W$2),1,0)"),0.0)</f>
        <v>0</v>
      </c>
      <c r="X273" s="20">
        <f>IFERROR(__xludf.DUMMYFUNCTION("IF(REGEXMATCH($E273, X$2),1,0)"),0.0)</f>
        <v>0</v>
      </c>
      <c r="Y273" s="20">
        <f>IFERROR(__xludf.DUMMYFUNCTION("IF(REGEXMATCH($E273, Y$2),1,0)"),0.0)</f>
        <v>0</v>
      </c>
      <c r="Z273" s="20">
        <f>IFERROR(__xludf.DUMMYFUNCTION("IF(REGEXMATCH($E273, Z$2),1,0)"),0.0)</f>
        <v>0</v>
      </c>
      <c r="AA273" s="20">
        <f>IFERROR(__xludf.DUMMYFUNCTION("IF(REGEXMATCH($E273, AA$2),1,0)"),0.0)</f>
        <v>0</v>
      </c>
      <c r="AB273" s="20">
        <f>IFERROR(__xludf.DUMMYFUNCTION("IF(REGEXMATCH($E273, AB$2),1,0)"),0.0)</f>
        <v>0</v>
      </c>
      <c r="AC273" s="20">
        <f>IFERROR(__xludf.DUMMYFUNCTION("IF(REGEXMATCH($E273, AC$2),1,0)"),0.0)</f>
        <v>0</v>
      </c>
      <c r="AD273" s="20">
        <f>IFERROR(__xludf.DUMMYFUNCTION("IF(REGEXMATCH($E273, AD$2),1,0)"),0.0)</f>
        <v>0</v>
      </c>
      <c r="AE273" s="20">
        <f>IFERROR(__xludf.DUMMYFUNCTION("IF(REGEXMATCH($E273, AE$2),1,0)"),0.0)</f>
        <v>0</v>
      </c>
      <c r="AF273" s="20"/>
      <c r="AG273" s="20"/>
      <c r="AH273" s="25">
        <f t="shared" si="3"/>
        <v>0</v>
      </c>
      <c r="AI273" s="25">
        <f>IFERROR(__xludf.DUMMYFUNCTION("IF(REGEXMATCH(LOWER($AG273), LOWER(AI$2)),1,0)"),0.0)</f>
        <v>0</v>
      </c>
      <c r="AJ273" s="25">
        <f>IFERROR(__xludf.DUMMYFUNCTION("IF(REGEXMATCH(LOWER($AG273), LOWER(AJ$2)),1,0)"),0.0)</f>
        <v>0</v>
      </c>
      <c r="AK273" s="25">
        <f>IFERROR(__xludf.DUMMYFUNCTION("IF(REGEXMATCH(LOWER($AG273), LOWER(AK$2)),1,0)"),0.0)</f>
        <v>0</v>
      </c>
      <c r="AL273" s="25">
        <f>IFERROR(__xludf.DUMMYFUNCTION("IF(REGEXMATCH(LOWER($AG273), LOWER(AL$2)),1,0)"),0.0)</f>
        <v>0</v>
      </c>
      <c r="AM273" s="25">
        <f>IFERROR(__xludf.DUMMYFUNCTION("IF(REGEXMATCH(LOWER($AG273), LOWER(AM$2)),1,0)"),0.0)</f>
        <v>0</v>
      </c>
      <c r="AN273" s="25">
        <f>IFERROR(__xludf.DUMMYFUNCTION("IF(REGEXMATCH(LOWER($AG273), LOWER(AN$2)),1,0)"),0.0)</f>
        <v>0</v>
      </c>
      <c r="AO273" s="25">
        <f>IFERROR(__xludf.DUMMYFUNCTION("IF(REGEXMATCH(LOWER($AG273), LOWER(AO$2)),1,0)"),0.0)</f>
        <v>0</v>
      </c>
      <c r="AP273" s="25">
        <f>IFERROR(__xludf.DUMMYFUNCTION("IF(REGEXMATCH(LOWER($AG273), LOWER(AP$2)),1,0)"),0.0)</f>
        <v>0</v>
      </c>
      <c r="AQ273" s="25">
        <f>IFERROR(__xludf.DUMMYFUNCTION("IF(REGEXMATCH(LOWER($AG273), LOWER(AQ$2)),1,0)"),0.0)</f>
        <v>0</v>
      </c>
      <c r="AR273" s="25">
        <f>IFERROR(__xludf.DUMMYFUNCTION("IF(REGEXMATCH(LOWER($AG273), LOWER(AR$2)),1,0)"),0.0)</f>
        <v>0</v>
      </c>
      <c r="AS273" s="25">
        <f>IFERROR(__xludf.DUMMYFUNCTION("IF(REGEXMATCH(LOWER($AG273), LOWER(AS$2)),1,0)"),0.0)</f>
        <v>0</v>
      </c>
      <c r="AT273" s="25">
        <f>IFERROR(__xludf.DUMMYFUNCTION("IF(REGEXMATCH(LOWER($AG273), LOWER(AT$2)),1,0)"),0.0)</f>
        <v>0</v>
      </c>
      <c r="AU273" s="25">
        <f>IFERROR(__xludf.DUMMYFUNCTION("IF(REGEXMATCH(LOWER($AG273), LOWER(AU$2)),1,0)"),0.0)</f>
        <v>0</v>
      </c>
      <c r="AV273" s="25">
        <f>IFERROR(__xludf.DUMMYFUNCTION("IF(REGEXMATCH(LOWER($AG273), LOWER(AV$2)),1,0)"),0.0)</f>
        <v>0</v>
      </c>
      <c r="AW273" s="25">
        <f>IFERROR(__xludf.DUMMYFUNCTION("IF(REGEXMATCH(LOWER($AG273), LOWER(AW$2)),1,0)"),0.0)</f>
        <v>0</v>
      </c>
      <c r="AX273" s="25">
        <f>IFERROR(__xludf.DUMMYFUNCTION("IF(REGEXMATCH(LOWER($AG273), LOWER(AX$2)),1,0)"),0.0)</f>
        <v>0</v>
      </c>
      <c r="AY273" s="20"/>
      <c r="AZ273" s="20"/>
      <c r="BA273" s="20"/>
      <c r="BB273" s="20"/>
    </row>
    <row r="274" ht="47.25" customHeight="1">
      <c r="A274" s="1" t="s">
        <v>1319</v>
      </c>
      <c r="B274" s="1" t="s">
        <v>154</v>
      </c>
      <c r="C274" s="1" t="s">
        <v>1320</v>
      </c>
      <c r="D274" s="24">
        <v>0.0</v>
      </c>
      <c r="E274" s="20"/>
      <c r="F274" s="13" t="str">
        <f t="shared" ref="F274:G274" si="273">IMAGE(CONCATENATE("https://connectvideo.garmin.com",BA274))</f>
        <v/>
      </c>
      <c r="G274" s="13" t="str">
        <f t="shared" si="273"/>
        <v/>
      </c>
      <c r="H274" s="20"/>
      <c r="I274" s="20">
        <f>IFERROR(__xludf.DUMMYFUNCTION("IF(REGEXMATCH($E274, I$2),1,0)"),0.0)</f>
        <v>0</v>
      </c>
      <c r="J274" s="20">
        <f>IFERROR(__xludf.DUMMYFUNCTION("IF(REGEXMATCH($E274, J$2),1,0)"),0.0)</f>
        <v>0</v>
      </c>
      <c r="K274" s="20">
        <f>IFERROR(__xludf.DUMMYFUNCTION("IF(REGEXMATCH($E274, K$2),1,0)"),0.0)</f>
        <v>0</v>
      </c>
      <c r="L274" s="20">
        <f>IFERROR(__xludf.DUMMYFUNCTION("IF(REGEXMATCH($E274, L$2),1,0)"),0.0)</f>
        <v>0</v>
      </c>
      <c r="M274" s="20">
        <f>IFERROR(__xludf.DUMMYFUNCTION("IF(REGEXMATCH($E274, M$2),1,0)"),0.0)</f>
        <v>0</v>
      </c>
      <c r="N274" s="20">
        <f>IFERROR(__xludf.DUMMYFUNCTION("IF(REGEXMATCH($E274, N$2),1,0)"),0.0)</f>
        <v>0</v>
      </c>
      <c r="O274" s="20">
        <f>IFERROR(__xludf.DUMMYFUNCTION("IF(REGEXMATCH($E274, O$2),1,0)"),0.0)</f>
        <v>0</v>
      </c>
      <c r="P274" s="20">
        <f>IFERROR(__xludf.DUMMYFUNCTION("IF(REGEXMATCH($E274, P$2),1,0)"),0.0)</f>
        <v>0</v>
      </c>
      <c r="Q274" s="20">
        <f>IFERROR(__xludf.DUMMYFUNCTION("IF(REGEXMATCH($E274, Q$2),1,0)"),0.0)</f>
        <v>0</v>
      </c>
      <c r="R274" s="20">
        <f>IFERROR(__xludf.DUMMYFUNCTION("IF(REGEXMATCH($E274, R$2),1,0)"),0.0)</f>
        <v>0</v>
      </c>
      <c r="S274" s="20">
        <f>IFERROR(__xludf.DUMMYFUNCTION("IF(REGEXMATCH($E274, S$2),1,0)"),0.0)</f>
        <v>0</v>
      </c>
      <c r="T274" s="20">
        <f>IFERROR(__xludf.DUMMYFUNCTION("IF(REGEXMATCH($E274, T$2),1,0)"),0.0)</f>
        <v>0</v>
      </c>
      <c r="U274" s="20">
        <f>IFERROR(__xludf.DUMMYFUNCTION("IF(REGEXMATCH($E274, U$2),1,0)"),0.0)</f>
        <v>0</v>
      </c>
      <c r="V274" s="20">
        <f>IFERROR(__xludf.DUMMYFUNCTION("IF(REGEXMATCH($E274, V$2),1,0)"),0.0)</f>
        <v>0</v>
      </c>
      <c r="W274" s="20">
        <f>IFERROR(__xludf.DUMMYFUNCTION("IF(REGEXMATCH($E274, W$2),1,0)"),0.0)</f>
        <v>0</v>
      </c>
      <c r="X274" s="20">
        <f>IFERROR(__xludf.DUMMYFUNCTION("IF(REGEXMATCH($E274, X$2),1,0)"),0.0)</f>
        <v>0</v>
      </c>
      <c r="Y274" s="20">
        <f>IFERROR(__xludf.DUMMYFUNCTION("IF(REGEXMATCH($E274, Y$2),1,0)"),0.0)</f>
        <v>0</v>
      </c>
      <c r="Z274" s="20">
        <f>IFERROR(__xludf.DUMMYFUNCTION("IF(REGEXMATCH($E274, Z$2),1,0)"),0.0)</f>
        <v>0</v>
      </c>
      <c r="AA274" s="20">
        <f>IFERROR(__xludf.DUMMYFUNCTION("IF(REGEXMATCH($E274, AA$2),1,0)"),0.0)</f>
        <v>0</v>
      </c>
      <c r="AB274" s="20">
        <f>IFERROR(__xludf.DUMMYFUNCTION("IF(REGEXMATCH($E274, AB$2),1,0)"),0.0)</f>
        <v>0</v>
      </c>
      <c r="AC274" s="20">
        <f>IFERROR(__xludf.DUMMYFUNCTION("IF(REGEXMATCH($E274, AC$2),1,0)"),0.0)</f>
        <v>0</v>
      </c>
      <c r="AD274" s="20">
        <f>IFERROR(__xludf.DUMMYFUNCTION("IF(REGEXMATCH($E274, AD$2),1,0)"),0.0)</f>
        <v>0</v>
      </c>
      <c r="AE274" s="20">
        <f>IFERROR(__xludf.DUMMYFUNCTION("IF(REGEXMATCH($E274, AE$2),1,0)"),0.0)</f>
        <v>0</v>
      </c>
      <c r="AF274" s="20"/>
      <c r="AG274" s="20"/>
      <c r="AH274" s="25">
        <f t="shared" si="3"/>
        <v>0</v>
      </c>
      <c r="AI274" s="25">
        <f>IFERROR(__xludf.DUMMYFUNCTION("IF(REGEXMATCH(LOWER($AG274), LOWER(AI$2)),1,0)"),0.0)</f>
        <v>0</v>
      </c>
      <c r="AJ274" s="25">
        <f>IFERROR(__xludf.DUMMYFUNCTION("IF(REGEXMATCH(LOWER($AG274), LOWER(AJ$2)),1,0)"),0.0)</f>
        <v>0</v>
      </c>
      <c r="AK274" s="25">
        <f>IFERROR(__xludf.DUMMYFUNCTION("IF(REGEXMATCH(LOWER($AG274), LOWER(AK$2)),1,0)"),0.0)</f>
        <v>0</v>
      </c>
      <c r="AL274" s="25">
        <f>IFERROR(__xludf.DUMMYFUNCTION("IF(REGEXMATCH(LOWER($AG274), LOWER(AL$2)),1,0)"),0.0)</f>
        <v>0</v>
      </c>
      <c r="AM274" s="25">
        <f>IFERROR(__xludf.DUMMYFUNCTION("IF(REGEXMATCH(LOWER($AG274), LOWER(AM$2)),1,0)"),0.0)</f>
        <v>0</v>
      </c>
      <c r="AN274" s="25">
        <f>IFERROR(__xludf.DUMMYFUNCTION("IF(REGEXMATCH(LOWER($AG274), LOWER(AN$2)),1,0)"),0.0)</f>
        <v>0</v>
      </c>
      <c r="AO274" s="25">
        <f>IFERROR(__xludf.DUMMYFUNCTION("IF(REGEXMATCH(LOWER($AG274), LOWER(AO$2)),1,0)"),0.0)</f>
        <v>0</v>
      </c>
      <c r="AP274" s="25">
        <f>IFERROR(__xludf.DUMMYFUNCTION("IF(REGEXMATCH(LOWER($AG274), LOWER(AP$2)),1,0)"),0.0)</f>
        <v>0</v>
      </c>
      <c r="AQ274" s="25">
        <f>IFERROR(__xludf.DUMMYFUNCTION("IF(REGEXMATCH(LOWER($AG274), LOWER(AQ$2)),1,0)"),0.0)</f>
        <v>0</v>
      </c>
      <c r="AR274" s="25">
        <f>IFERROR(__xludf.DUMMYFUNCTION("IF(REGEXMATCH(LOWER($AG274), LOWER(AR$2)),1,0)"),0.0)</f>
        <v>0</v>
      </c>
      <c r="AS274" s="25">
        <f>IFERROR(__xludf.DUMMYFUNCTION("IF(REGEXMATCH(LOWER($AG274), LOWER(AS$2)),1,0)"),0.0)</f>
        <v>0</v>
      </c>
      <c r="AT274" s="25">
        <f>IFERROR(__xludf.DUMMYFUNCTION("IF(REGEXMATCH(LOWER($AG274), LOWER(AT$2)),1,0)"),0.0)</f>
        <v>0</v>
      </c>
      <c r="AU274" s="25">
        <f>IFERROR(__xludf.DUMMYFUNCTION("IF(REGEXMATCH(LOWER($AG274), LOWER(AU$2)),1,0)"),0.0)</f>
        <v>0</v>
      </c>
      <c r="AV274" s="25">
        <f>IFERROR(__xludf.DUMMYFUNCTION("IF(REGEXMATCH(LOWER($AG274), LOWER(AV$2)),1,0)"),0.0)</f>
        <v>0</v>
      </c>
      <c r="AW274" s="25">
        <f>IFERROR(__xludf.DUMMYFUNCTION("IF(REGEXMATCH(LOWER($AG274), LOWER(AW$2)),1,0)"),0.0)</f>
        <v>0</v>
      </c>
      <c r="AX274" s="25">
        <f>IFERROR(__xludf.DUMMYFUNCTION("IF(REGEXMATCH(LOWER($AG274), LOWER(AX$2)),1,0)"),0.0)</f>
        <v>0</v>
      </c>
      <c r="AY274" s="20"/>
      <c r="AZ274" s="20"/>
      <c r="BA274" s="20"/>
      <c r="BB274" s="20"/>
    </row>
    <row r="275" ht="47.25" customHeight="1">
      <c r="A275" s="1" t="s">
        <v>1321</v>
      </c>
      <c r="B275" s="1" t="s">
        <v>154</v>
      </c>
      <c r="C275" s="1" t="s">
        <v>1322</v>
      </c>
      <c r="D275" s="24">
        <v>0.0</v>
      </c>
      <c r="E275" s="20"/>
      <c r="F275" s="13" t="str">
        <f t="shared" ref="F275:G275" si="274">IMAGE(CONCATENATE("https://connectvideo.garmin.com",BA275))</f>
        <v/>
      </c>
      <c r="G275" s="13" t="str">
        <f t="shared" si="274"/>
        <v/>
      </c>
      <c r="H275" s="20"/>
      <c r="I275" s="20">
        <f>IFERROR(__xludf.DUMMYFUNCTION("IF(REGEXMATCH($E275, I$2),1,0)"),0.0)</f>
        <v>0</v>
      </c>
      <c r="J275" s="20">
        <f>IFERROR(__xludf.DUMMYFUNCTION("IF(REGEXMATCH($E275, J$2),1,0)"),0.0)</f>
        <v>0</v>
      </c>
      <c r="K275" s="20">
        <f>IFERROR(__xludf.DUMMYFUNCTION("IF(REGEXMATCH($E275, K$2),1,0)"),0.0)</f>
        <v>0</v>
      </c>
      <c r="L275" s="20">
        <f>IFERROR(__xludf.DUMMYFUNCTION("IF(REGEXMATCH($E275, L$2),1,0)"),0.0)</f>
        <v>0</v>
      </c>
      <c r="M275" s="20">
        <f>IFERROR(__xludf.DUMMYFUNCTION("IF(REGEXMATCH($E275, M$2),1,0)"),0.0)</f>
        <v>0</v>
      </c>
      <c r="N275" s="20">
        <f>IFERROR(__xludf.DUMMYFUNCTION("IF(REGEXMATCH($E275, N$2),1,0)"),0.0)</f>
        <v>0</v>
      </c>
      <c r="O275" s="20">
        <f>IFERROR(__xludf.DUMMYFUNCTION("IF(REGEXMATCH($E275, O$2),1,0)"),0.0)</f>
        <v>0</v>
      </c>
      <c r="P275" s="20">
        <f>IFERROR(__xludf.DUMMYFUNCTION("IF(REGEXMATCH($E275, P$2),1,0)"),0.0)</f>
        <v>0</v>
      </c>
      <c r="Q275" s="20">
        <f>IFERROR(__xludf.DUMMYFUNCTION("IF(REGEXMATCH($E275, Q$2),1,0)"),0.0)</f>
        <v>0</v>
      </c>
      <c r="R275" s="20">
        <f>IFERROR(__xludf.DUMMYFUNCTION("IF(REGEXMATCH($E275, R$2),1,0)"),0.0)</f>
        <v>0</v>
      </c>
      <c r="S275" s="20">
        <f>IFERROR(__xludf.DUMMYFUNCTION("IF(REGEXMATCH($E275, S$2),1,0)"),0.0)</f>
        <v>0</v>
      </c>
      <c r="T275" s="20">
        <f>IFERROR(__xludf.DUMMYFUNCTION("IF(REGEXMATCH($E275, T$2),1,0)"),0.0)</f>
        <v>0</v>
      </c>
      <c r="U275" s="20">
        <f>IFERROR(__xludf.DUMMYFUNCTION("IF(REGEXMATCH($E275, U$2),1,0)"),0.0)</f>
        <v>0</v>
      </c>
      <c r="V275" s="20">
        <f>IFERROR(__xludf.DUMMYFUNCTION("IF(REGEXMATCH($E275, V$2),1,0)"),0.0)</f>
        <v>0</v>
      </c>
      <c r="W275" s="20">
        <f>IFERROR(__xludf.DUMMYFUNCTION("IF(REGEXMATCH($E275, W$2),1,0)"),0.0)</f>
        <v>0</v>
      </c>
      <c r="X275" s="20">
        <f>IFERROR(__xludf.DUMMYFUNCTION("IF(REGEXMATCH($E275, X$2),1,0)"),0.0)</f>
        <v>0</v>
      </c>
      <c r="Y275" s="20">
        <f>IFERROR(__xludf.DUMMYFUNCTION("IF(REGEXMATCH($E275, Y$2),1,0)"),0.0)</f>
        <v>0</v>
      </c>
      <c r="Z275" s="20">
        <f>IFERROR(__xludf.DUMMYFUNCTION("IF(REGEXMATCH($E275, Z$2),1,0)"),0.0)</f>
        <v>0</v>
      </c>
      <c r="AA275" s="20">
        <f>IFERROR(__xludf.DUMMYFUNCTION("IF(REGEXMATCH($E275, AA$2),1,0)"),0.0)</f>
        <v>0</v>
      </c>
      <c r="AB275" s="20">
        <f>IFERROR(__xludf.DUMMYFUNCTION("IF(REGEXMATCH($E275, AB$2),1,0)"),0.0)</f>
        <v>0</v>
      </c>
      <c r="AC275" s="20">
        <f>IFERROR(__xludf.DUMMYFUNCTION("IF(REGEXMATCH($E275, AC$2),1,0)"),0.0)</f>
        <v>0</v>
      </c>
      <c r="AD275" s="20">
        <f>IFERROR(__xludf.DUMMYFUNCTION("IF(REGEXMATCH($E275, AD$2),1,0)"),0.0)</f>
        <v>0</v>
      </c>
      <c r="AE275" s="20">
        <f>IFERROR(__xludf.DUMMYFUNCTION("IF(REGEXMATCH($E275, AE$2),1,0)"),0.0)</f>
        <v>0</v>
      </c>
      <c r="AF275" s="20"/>
      <c r="AG275" s="20"/>
      <c r="AH275" s="25">
        <f t="shared" si="3"/>
        <v>0</v>
      </c>
      <c r="AI275" s="25">
        <f>IFERROR(__xludf.DUMMYFUNCTION("IF(REGEXMATCH(LOWER($AG275), LOWER(AI$2)),1,0)"),0.0)</f>
        <v>0</v>
      </c>
      <c r="AJ275" s="25">
        <f>IFERROR(__xludf.DUMMYFUNCTION("IF(REGEXMATCH(LOWER($AG275), LOWER(AJ$2)),1,0)"),0.0)</f>
        <v>0</v>
      </c>
      <c r="AK275" s="25">
        <f>IFERROR(__xludf.DUMMYFUNCTION("IF(REGEXMATCH(LOWER($AG275), LOWER(AK$2)),1,0)"),0.0)</f>
        <v>0</v>
      </c>
      <c r="AL275" s="25">
        <f>IFERROR(__xludf.DUMMYFUNCTION("IF(REGEXMATCH(LOWER($AG275), LOWER(AL$2)),1,0)"),0.0)</f>
        <v>0</v>
      </c>
      <c r="AM275" s="25">
        <f>IFERROR(__xludf.DUMMYFUNCTION("IF(REGEXMATCH(LOWER($AG275), LOWER(AM$2)),1,0)"),0.0)</f>
        <v>0</v>
      </c>
      <c r="AN275" s="25">
        <f>IFERROR(__xludf.DUMMYFUNCTION("IF(REGEXMATCH(LOWER($AG275), LOWER(AN$2)),1,0)"),0.0)</f>
        <v>0</v>
      </c>
      <c r="AO275" s="25">
        <f>IFERROR(__xludf.DUMMYFUNCTION("IF(REGEXMATCH(LOWER($AG275), LOWER(AO$2)),1,0)"),0.0)</f>
        <v>0</v>
      </c>
      <c r="AP275" s="25">
        <f>IFERROR(__xludf.DUMMYFUNCTION("IF(REGEXMATCH(LOWER($AG275), LOWER(AP$2)),1,0)"),0.0)</f>
        <v>0</v>
      </c>
      <c r="AQ275" s="25">
        <f>IFERROR(__xludf.DUMMYFUNCTION("IF(REGEXMATCH(LOWER($AG275), LOWER(AQ$2)),1,0)"),0.0)</f>
        <v>0</v>
      </c>
      <c r="AR275" s="25">
        <f>IFERROR(__xludf.DUMMYFUNCTION("IF(REGEXMATCH(LOWER($AG275), LOWER(AR$2)),1,0)"),0.0)</f>
        <v>0</v>
      </c>
      <c r="AS275" s="25">
        <f>IFERROR(__xludf.DUMMYFUNCTION("IF(REGEXMATCH(LOWER($AG275), LOWER(AS$2)),1,0)"),0.0)</f>
        <v>0</v>
      </c>
      <c r="AT275" s="25">
        <f>IFERROR(__xludf.DUMMYFUNCTION("IF(REGEXMATCH(LOWER($AG275), LOWER(AT$2)),1,0)"),0.0)</f>
        <v>0</v>
      </c>
      <c r="AU275" s="25">
        <f>IFERROR(__xludf.DUMMYFUNCTION("IF(REGEXMATCH(LOWER($AG275), LOWER(AU$2)),1,0)"),0.0)</f>
        <v>0</v>
      </c>
      <c r="AV275" s="25">
        <f>IFERROR(__xludf.DUMMYFUNCTION("IF(REGEXMATCH(LOWER($AG275), LOWER(AV$2)),1,0)"),0.0)</f>
        <v>0</v>
      </c>
      <c r="AW275" s="25">
        <f>IFERROR(__xludf.DUMMYFUNCTION("IF(REGEXMATCH(LOWER($AG275), LOWER(AW$2)),1,0)"),0.0)</f>
        <v>0</v>
      </c>
      <c r="AX275" s="25">
        <f>IFERROR(__xludf.DUMMYFUNCTION("IF(REGEXMATCH(LOWER($AG275), LOWER(AX$2)),1,0)"),0.0)</f>
        <v>0</v>
      </c>
      <c r="AY275" s="20"/>
      <c r="AZ275" s="20"/>
      <c r="BA275" s="20"/>
      <c r="BB275" s="20"/>
    </row>
    <row r="276" ht="47.25" customHeight="1">
      <c r="A276" s="1" t="s">
        <v>1323</v>
      </c>
      <c r="B276" s="1" t="s">
        <v>154</v>
      </c>
      <c r="C276" s="1" t="s">
        <v>1324</v>
      </c>
      <c r="D276" s="24">
        <v>0.0</v>
      </c>
      <c r="E276" s="20"/>
      <c r="F276" s="13" t="str">
        <f t="shared" ref="F276:G276" si="275">IMAGE(CONCATENATE("https://connectvideo.garmin.com",BA276))</f>
        <v/>
      </c>
      <c r="G276" s="13" t="str">
        <f t="shared" si="275"/>
        <v/>
      </c>
      <c r="H276" s="20"/>
      <c r="I276" s="20">
        <f>IFERROR(__xludf.DUMMYFUNCTION("IF(REGEXMATCH($E276, I$2),1,0)"),0.0)</f>
        <v>0</v>
      </c>
      <c r="J276" s="20">
        <f>IFERROR(__xludf.DUMMYFUNCTION("IF(REGEXMATCH($E276, J$2),1,0)"),0.0)</f>
        <v>0</v>
      </c>
      <c r="K276" s="20">
        <f>IFERROR(__xludf.DUMMYFUNCTION("IF(REGEXMATCH($E276, K$2),1,0)"),0.0)</f>
        <v>0</v>
      </c>
      <c r="L276" s="20">
        <f>IFERROR(__xludf.DUMMYFUNCTION("IF(REGEXMATCH($E276, L$2),1,0)"),0.0)</f>
        <v>0</v>
      </c>
      <c r="M276" s="20">
        <f>IFERROR(__xludf.DUMMYFUNCTION("IF(REGEXMATCH($E276, M$2),1,0)"),0.0)</f>
        <v>0</v>
      </c>
      <c r="N276" s="20">
        <f>IFERROR(__xludf.DUMMYFUNCTION("IF(REGEXMATCH($E276, N$2),1,0)"),0.0)</f>
        <v>0</v>
      </c>
      <c r="O276" s="20">
        <f>IFERROR(__xludf.DUMMYFUNCTION("IF(REGEXMATCH($E276, O$2),1,0)"),0.0)</f>
        <v>0</v>
      </c>
      <c r="P276" s="20">
        <f>IFERROR(__xludf.DUMMYFUNCTION("IF(REGEXMATCH($E276, P$2),1,0)"),0.0)</f>
        <v>0</v>
      </c>
      <c r="Q276" s="20">
        <f>IFERROR(__xludf.DUMMYFUNCTION("IF(REGEXMATCH($E276, Q$2),1,0)"),0.0)</f>
        <v>0</v>
      </c>
      <c r="R276" s="20">
        <f>IFERROR(__xludf.DUMMYFUNCTION("IF(REGEXMATCH($E276, R$2),1,0)"),0.0)</f>
        <v>0</v>
      </c>
      <c r="S276" s="20">
        <f>IFERROR(__xludf.DUMMYFUNCTION("IF(REGEXMATCH($E276, S$2),1,0)"),0.0)</f>
        <v>0</v>
      </c>
      <c r="T276" s="20">
        <f>IFERROR(__xludf.DUMMYFUNCTION("IF(REGEXMATCH($E276, T$2),1,0)"),0.0)</f>
        <v>0</v>
      </c>
      <c r="U276" s="20">
        <f>IFERROR(__xludf.DUMMYFUNCTION("IF(REGEXMATCH($E276, U$2),1,0)"),0.0)</f>
        <v>0</v>
      </c>
      <c r="V276" s="20">
        <f>IFERROR(__xludf.DUMMYFUNCTION("IF(REGEXMATCH($E276, V$2),1,0)"),0.0)</f>
        <v>0</v>
      </c>
      <c r="W276" s="20">
        <f>IFERROR(__xludf.DUMMYFUNCTION("IF(REGEXMATCH($E276, W$2),1,0)"),0.0)</f>
        <v>0</v>
      </c>
      <c r="X276" s="20">
        <f>IFERROR(__xludf.DUMMYFUNCTION("IF(REGEXMATCH($E276, X$2),1,0)"),0.0)</f>
        <v>0</v>
      </c>
      <c r="Y276" s="20">
        <f>IFERROR(__xludf.DUMMYFUNCTION("IF(REGEXMATCH($E276, Y$2),1,0)"),0.0)</f>
        <v>0</v>
      </c>
      <c r="Z276" s="20">
        <f>IFERROR(__xludf.DUMMYFUNCTION("IF(REGEXMATCH($E276, Z$2),1,0)"),0.0)</f>
        <v>0</v>
      </c>
      <c r="AA276" s="20">
        <f>IFERROR(__xludf.DUMMYFUNCTION("IF(REGEXMATCH($E276, AA$2),1,0)"),0.0)</f>
        <v>0</v>
      </c>
      <c r="AB276" s="20">
        <f>IFERROR(__xludf.DUMMYFUNCTION("IF(REGEXMATCH($E276, AB$2),1,0)"),0.0)</f>
        <v>0</v>
      </c>
      <c r="AC276" s="20">
        <f>IFERROR(__xludf.DUMMYFUNCTION("IF(REGEXMATCH($E276, AC$2),1,0)"),0.0)</f>
        <v>0</v>
      </c>
      <c r="AD276" s="20">
        <f>IFERROR(__xludf.DUMMYFUNCTION("IF(REGEXMATCH($E276, AD$2),1,0)"),0.0)</f>
        <v>0</v>
      </c>
      <c r="AE276" s="20">
        <f>IFERROR(__xludf.DUMMYFUNCTION("IF(REGEXMATCH($E276, AE$2),1,0)"),0.0)</f>
        <v>0</v>
      </c>
      <c r="AF276" s="20"/>
      <c r="AG276" s="20"/>
      <c r="AH276" s="25">
        <f t="shared" si="3"/>
        <v>0</v>
      </c>
      <c r="AI276" s="25">
        <f>IFERROR(__xludf.DUMMYFUNCTION("IF(REGEXMATCH(LOWER($AG276), LOWER(AI$2)),1,0)"),0.0)</f>
        <v>0</v>
      </c>
      <c r="AJ276" s="25">
        <f>IFERROR(__xludf.DUMMYFUNCTION("IF(REGEXMATCH(LOWER($AG276), LOWER(AJ$2)),1,0)"),0.0)</f>
        <v>0</v>
      </c>
      <c r="AK276" s="25">
        <f>IFERROR(__xludf.DUMMYFUNCTION("IF(REGEXMATCH(LOWER($AG276), LOWER(AK$2)),1,0)"),0.0)</f>
        <v>0</v>
      </c>
      <c r="AL276" s="25">
        <f>IFERROR(__xludf.DUMMYFUNCTION("IF(REGEXMATCH(LOWER($AG276), LOWER(AL$2)),1,0)"),0.0)</f>
        <v>0</v>
      </c>
      <c r="AM276" s="25">
        <f>IFERROR(__xludf.DUMMYFUNCTION("IF(REGEXMATCH(LOWER($AG276), LOWER(AM$2)),1,0)"),0.0)</f>
        <v>0</v>
      </c>
      <c r="AN276" s="25">
        <f>IFERROR(__xludf.DUMMYFUNCTION("IF(REGEXMATCH(LOWER($AG276), LOWER(AN$2)),1,0)"),0.0)</f>
        <v>0</v>
      </c>
      <c r="AO276" s="25">
        <f>IFERROR(__xludf.DUMMYFUNCTION("IF(REGEXMATCH(LOWER($AG276), LOWER(AO$2)),1,0)"),0.0)</f>
        <v>0</v>
      </c>
      <c r="AP276" s="25">
        <f>IFERROR(__xludf.DUMMYFUNCTION("IF(REGEXMATCH(LOWER($AG276), LOWER(AP$2)),1,0)"),0.0)</f>
        <v>0</v>
      </c>
      <c r="AQ276" s="25">
        <f>IFERROR(__xludf.DUMMYFUNCTION("IF(REGEXMATCH(LOWER($AG276), LOWER(AQ$2)),1,0)"),0.0)</f>
        <v>0</v>
      </c>
      <c r="AR276" s="25">
        <f>IFERROR(__xludf.DUMMYFUNCTION("IF(REGEXMATCH(LOWER($AG276), LOWER(AR$2)),1,0)"),0.0)</f>
        <v>0</v>
      </c>
      <c r="AS276" s="25">
        <f>IFERROR(__xludf.DUMMYFUNCTION("IF(REGEXMATCH(LOWER($AG276), LOWER(AS$2)),1,0)"),0.0)</f>
        <v>0</v>
      </c>
      <c r="AT276" s="25">
        <f>IFERROR(__xludf.DUMMYFUNCTION("IF(REGEXMATCH(LOWER($AG276), LOWER(AT$2)),1,0)"),0.0)</f>
        <v>0</v>
      </c>
      <c r="AU276" s="25">
        <f>IFERROR(__xludf.DUMMYFUNCTION("IF(REGEXMATCH(LOWER($AG276), LOWER(AU$2)),1,0)"),0.0)</f>
        <v>0</v>
      </c>
      <c r="AV276" s="25">
        <f>IFERROR(__xludf.DUMMYFUNCTION("IF(REGEXMATCH(LOWER($AG276), LOWER(AV$2)),1,0)"),0.0)</f>
        <v>0</v>
      </c>
      <c r="AW276" s="25">
        <f>IFERROR(__xludf.DUMMYFUNCTION("IF(REGEXMATCH(LOWER($AG276), LOWER(AW$2)),1,0)"),0.0)</f>
        <v>0</v>
      </c>
      <c r="AX276" s="25">
        <f>IFERROR(__xludf.DUMMYFUNCTION("IF(REGEXMATCH(LOWER($AG276), LOWER(AX$2)),1,0)"),0.0)</f>
        <v>0</v>
      </c>
      <c r="AY276" s="20"/>
      <c r="AZ276" s="20"/>
      <c r="BA276" s="20"/>
      <c r="BB276" s="20"/>
    </row>
    <row r="277" ht="47.25" customHeight="1">
      <c r="A277" s="1" t="s">
        <v>1325</v>
      </c>
      <c r="B277" s="1" t="s">
        <v>191</v>
      </c>
      <c r="C277" s="1" t="s">
        <v>1326</v>
      </c>
      <c r="D277" s="24">
        <v>0.0</v>
      </c>
      <c r="E277" s="20"/>
      <c r="F277" s="13" t="str">
        <f t="shared" ref="F277:G277" si="276">IMAGE(CONCATENATE("https://connectvideo.garmin.com",BA277))</f>
        <v/>
      </c>
      <c r="G277" s="13" t="str">
        <f t="shared" si="276"/>
        <v/>
      </c>
      <c r="H277" s="20"/>
      <c r="I277" s="20">
        <f>IFERROR(__xludf.DUMMYFUNCTION("IF(REGEXMATCH($E277, I$2),1,0)"),0.0)</f>
        <v>0</v>
      </c>
      <c r="J277" s="20">
        <f>IFERROR(__xludf.DUMMYFUNCTION("IF(REGEXMATCH($E277, J$2),1,0)"),0.0)</f>
        <v>0</v>
      </c>
      <c r="K277" s="20">
        <f>IFERROR(__xludf.DUMMYFUNCTION("IF(REGEXMATCH($E277, K$2),1,0)"),0.0)</f>
        <v>0</v>
      </c>
      <c r="L277" s="20">
        <f>IFERROR(__xludf.DUMMYFUNCTION("IF(REGEXMATCH($E277, L$2),1,0)"),0.0)</f>
        <v>0</v>
      </c>
      <c r="M277" s="20">
        <f>IFERROR(__xludf.DUMMYFUNCTION("IF(REGEXMATCH($E277, M$2),1,0)"),0.0)</f>
        <v>0</v>
      </c>
      <c r="N277" s="20">
        <f>IFERROR(__xludf.DUMMYFUNCTION("IF(REGEXMATCH($E277, N$2),1,0)"),0.0)</f>
        <v>0</v>
      </c>
      <c r="O277" s="20">
        <f>IFERROR(__xludf.DUMMYFUNCTION("IF(REGEXMATCH($E277, O$2),1,0)"),0.0)</f>
        <v>0</v>
      </c>
      <c r="P277" s="20">
        <f>IFERROR(__xludf.DUMMYFUNCTION("IF(REGEXMATCH($E277, P$2),1,0)"),0.0)</f>
        <v>0</v>
      </c>
      <c r="Q277" s="20">
        <f>IFERROR(__xludf.DUMMYFUNCTION("IF(REGEXMATCH($E277, Q$2),1,0)"),0.0)</f>
        <v>0</v>
      </c>
      <c r="R277" s="20">
        <f>IFERROR(__xludf.DUMMYFUNCTION("IF(REGEXMATCH($E277, R$2),1,0)"),0.0)</f>
        <v>0</v>
      </c>
      <c r="S277" s="20">
        <f>IFERROR(__xludf.DUMMYFUNCTION("IF(REGEXMATCH($E277, S$2),1,0)"),0.0)</f>
        <v>0</v>
      </c>
      <c r="T277" s="20">
        <f>IFERROR(__xludf.DUMMYFUNCTION("IF(REGEXMATCH($E277, T$2),1,0)"),0.0)</f>
        <v>0</v>
      </c>
      <c r="U277" s="20">
        <f>IFERROR(__xludf.DUMMYFUNCTION("IF(REGEXMATCH($E277, U$2),1,0)"),0.0)</f>
        <v>0</v>
      </c>
      <c r="V277" s="20">
        <f>IFERROR(__xludf.DUMMYFUNCTION("IF(REGEXMATCH($E277, V$2),1,0)"),0.0)</f>
        <v>0</v>
      </c>
      <c r="W277" s="20">
        <f>IFERROR(__xludf.DUMMYFUNCTION("IF(REGEXMATCH($E277, W$2),1,0)"),0.0)</f>
        <v>0</v>
      </c>
      <c r="X277" s="20">
        <f>IFERROR(__xludf.DUMMYFUNCTION("IF(REGEXMATCH($E277, X$2),1,0)"),0.0)</f>
        <v>0</v>
      </c>
      <c r="Y277" s="20">
        <f>IFERROR(__xludf.DUMMYFUNCTION("IF(REGEXMATCH($E277, Y$2),1,0)"),0.0)</f>
        <v>0</v>
      </c>
      <c r="Z277" s="20">
        <f>IFERROR(__xludf.DUMMYFUNCTION("IF(REGEXMATCH($E277, Z$2),1,0)"),0.0)</f>
        <v>0</v>
      </c>
      <c r="AA277" s="20">
        <f>IFERROR(__xludf.DUMMYFUNCTION("IF(REGEXMATCH($E277, AA$2),1,0)"),0.0)</f>
        <v>0</v>
      </c>
      <c r="AB277" s="20">
        <f>IFERROR(__xludf.DUMMYFUNCTION("IF(REGEXMATCH($E277, AB$2),1,0)"),0.0)</f>
        <v>0</v>
      </c>
      <c r="AC277" s="20">
        <f>IFERROR(__xludf.DUMMYFUNCTION("IF(REGEXMATCH($E277, AC$2),1,0)"),0.0)</f>
        <v>0</v>
      </c>
      <c r="AD277" s="20">
        <f>IFERROR(__xludf.DUMMYFUNCTION("IF(REGEXMATCH($E277, AD$2),1,0)"),0.0)</f>
        <v>0</v>
      </c>
      <c r="AE277" s="20">
        <f>IFERROR(__xludf.DUMMYFUNCTION("IF(REGEXMATCH($E277, AE$2),1,0)"),0.0)</f>
        <v>0</v>
      </c>
      <c r="AF277" s="20"/>
      <c r="AG277" s="20"/>
      <c r="AH277" s="25">
        <f t="shared" si="3"/>
        <v>0</v>
      </c>
      <c r="AI277" s="25">
        <f>IFERROR(__xludf.DUMMYFUNCTION("IF(REGEXMATCH(LOWER($AG277), LOWER(AI$2)),1,0)"),0.0)</f>
        <v>0</v>
      </c>
      <c r="AJ277" s="25">
        <f>IFERROR(__xludf.DUMMYFUNCTION("IF(REGEXMATCH(LOWER($AG277), LOWER(AJ$2)),1,0)"),0.0)</f>
        <v>0</v>
      </c>
      <c r="AK277" s="25">
        <f>IFERROR(__xludf.DUMMYFUNCTION("IF(REGEXMATCH(LOWER($AG277), LOWER(AK$2)),1,0)"),0.0)</f>
        <v>0</v>
      </c>
      <c r="AL277" s="25">
        <f>IFERROR(__xludf.DUMMYFUNCTION("IF(REGEXMATCH(LOWER($AG277), LOWER(AL$2)),1,0)"),0.0)</f>
        <v>0</v>
      </c>
      <c r="AM277" s="25">
        <f>IFERROR(__xludf.DUMMYFUNCTION("IF(REGEXMATCH(LOWER($AG277), LOWER(AM$2)),1,0)"),0.0)</f>
        <v>0</v>
      </c>
      <c r="AN277" s="25">
        <f>IFERROR(__xludf.DUMMYFUNCTION("IF(REGEXMATCH(LOWER($AG277), LOWER(AN$2)),1,0)"),0.0)</f>
        <v>0</v>
      </c>
      <c r="AO277" s="25">
        <f>IFERROR(__xludf.DUMMYFUNCTION("IF(REGEXMATCH(LOWER($AG277), LOWER(AO$2)),1,0)"),0.0)</f>
        <v>0</v>
      </c>
      <c r="AP277" s="25">
        <f>IFERROR(__xludf.DUMMYFUNCTION("IF(REGEXMATCH(LOWER($AG277), LOWER(AP$2)),1,0)"),0.0)</f>
        <v>0</v>
      </c>
      <c r="AQ277" s="25">
        <f>IFERROR(__xludf.DUMMYFUNCTION("IF(REGEXMATCH(LOWER($AG277), LOWER(AQ$2)),1,0)"),0.0)</f>
        <v>0</v>
      </c>
      <c r="AR277" s="25">
        <f>IFERROR(__xludf.DUMMYFUNCTION("IF(REGEXMATCH(LOWER($AG277), LOWER(AR$2)),1,0)"),0.0)</f>
        <v>0</v>
      </c>
      <c r="AS277" s="25">
        <f>IFERROR(__xludf.DUMMYFUNCTION("IF(REGEXMATCH(LOWER($AG277), LOWER(AS$2)),1,0)"),0.0)</f>
        <v>0</v>
      </c>
      <c r="AT277" s="25">
        <f>IFERROR(__xludf.DUMMYFUNCTION("IF(REGEXMATCH(LOWER($AG277), LOWER(AT$2)),1,0)"),0.0)</f>
        <v>0</v>
      </c>
      <c r="AU277" s="25">
        <f>IFERROR(__xludf.DUMMYFUNCTION("IF(REGEXMATCH(LOWER($AG277), LOWER(AU$2)),1,0)"),0.0)</f>
        <v>0</v>
      </c>
      <c r="AV277" s="25">
        <f>IFERROR(__xludf.DUMMYFUNCTION("IF(REGEXMATCH(LOWER($AG277), LOWER(AV$2)),1,0)"),0.0)</f>
        <v>0</v>
      </c>
      <c r="AW277" s="25">
        <f>IFERROR(__xludf.DUMMYFUNCTION("IF(REGEXMATCH(LOWER($AG277), LOWER(AW$2)),1,0)"),0.0)</f>
        <v>0</v>
      </c>
      <c r="AX277" s="25">
        <f>IFERROR(__xludf.DUMMYFUNCTION("IF(REGEXMATCH(LOWER($AG277), LOWER(AX$2)),1,0)"),0.0)</f>
        <v>0</v>
      </c>
      <c r="AY277" s="20"/>
      <c r="AZ277" s="20"/>
      <c r="BA277" s="20"/>
      <c r="BB277" s="20"/>
    </row>
    <row r="278" ht="47.25" customHeight="1">
      <c r="A278" s="1" t="s">
        <v>1327</v>
      </c>
      <c r="B278" s="1" t="s">
        <v>191</v>
      </c>
      <c r="C278" s="1" t="s">
        <v>1328</v>
      </c>
      <c r="D278" s="24">
        <v>0.0</v>
      </c>
      <c r="E278" s="20"/>
      <c r="F278" s="13" t="str">
        <f t="shared" ref="F278:G278" si="277">IMAGE(CONCATENATE("https://connectvideo.garmin.com",BA278))</f>
        <v/>
      </c>
      <c r="G278" s="13" t="str">
        <f t="shared" si="277"/>
        <v/>
      </c>
      <c r="H278" s="20"/>
      <c r="I278" s="20">
        <f>IFERROR(__xludf.DUMMYFUNCTION("IF(REGEXMATCH($E278, I$2),1,0)"),0.0)</f>
        <v>0</v>
      </c>
      <c r="J278" s="20">
        <f>IFERROR(__xludf.DUMMYFUNCTION("IF(REGEXMATCH($E278, J$2),1,0)"),0.0)</f>
        <v>0</v>
      </c>
      <c r="K278" s="20">
        <f>IFERROR(__xludf.DUMMYFUNCTION("IF(REGEXMATCH($E278, K$2),1,0)"),0.0)</f>
        <v>0</v>
      </c>
      <c r="L278" s="20">
        <f>IFERROR(__xludf.DUMMYFUNCTION("IF(REGEXMATCH($E278, L$2),1,0)"),0.0)</f>
        <v>0</v>
      </c>
      <c r="M278" s="20">
        <f>IFERROR(__xludf.DUMMYFUNCTION("IF(REGEXMATCH($E278, M$2),1,0)"),0.0)</f>
        <v>0</v>
      </c>
      <c r="N278" s="20">
        <f>IFERROR(__xludf.DUMMYFUNCTION("IF(REGEXMATCH($E278, N$2),1,0)"),0.0)</f>
        <v>0</v>
      </c>
      <c r="O278" s="20">
        <f>IFERROR(__xludf.DUMMYFUNCTION("IF(REGEXMATCH($E278, O$2),1,0)"),0.0)</f>
        <v>0</v>
      </c>
      <c r="P278" s="20">
        <f>IFERROR(__xludf.DUMMYFUNCTION("IF(REGEXMATCH($E278, P$2),1,0)"),0.0)</f>
        <v>0</v>
      </c>
      <c r="Q278" s="20">
        <f>IFERROR(__xludf.DUMMYFUNCTION("IF(REGEXMATCH($E278, Q$2),1,0)"),0.0)</f>
        <v>0</v>
      </c>
      <c r="R278" s="20">
        <f>IFERROR(__xludf.DUMMYFUNCTION("IF(REGEXMATCH($E278, R$2),1,0)"),0.0)</f>
        <v>0</v>
      </c>
      <c r="S278" s="20">
        <f>IFERROR(__xludf.DUMMYFUNCTION("IF(REGEXMATCH($E278, S$2),1,0)"),0.0)</f>
        <v>0</v>
      </c>
      <c r="T278" s="20">
        <f>IFERROR(__xludf.DUMMYFUNCTION("IF(REGEXMATCH($E278, T$2),1,0)"),0.0)</f>
        <v>0</v>
      </c>
      <c r="U278" s="20">
        <f>IFERROR(__xludf.DUMMYFUNCTION("IF(REGEXMATCH($E278, U$2),1,0)"),0.0)</f>
        <v>0</v>
      </c>
      <c r="V278" s="20">
        <f>IFERROR(__xludf.DUMMYFUNCTION("IF(REGEXMATCH($E278, V$2),1,0)"),0.0)</f>
        <v>0</v>
      </c>
      <c r="W278" s="20">
        <f>IFERROR(__xludf.DUMMYFUNCTION("IF(REGEXMATCH($E278, W$2),1,0)"),0.0)</f>
        <v>0</v>
      </c>
      <c r="X278" s="20">
        <f>IFERROR(__xludf.DUMMYFUNCTION("IF(REGEXMATCH($E278, X$2),1,0)"),0.0)</f>
        <v>0</v>
      </c>
      <c r="Y278" s="20">
        <f>IFERROR(__xludf.DUMMYFUNCTION("IF(REGEXMATCH($E278, Y$2),1,0)"),0.0)</f>
        <v>0</v>
      </c>
      <c r="Z278" s="20">
        <f>IFERROR(__xludf.DUMMYFUNCTION("IF(REGEXMATCH($E278, Z$2),1,0)"),0.0)</f>
        <v>0</v>
      </c>
      <c r="AA278" s="20">
        <f>IFERROR(__xludf.DUMMYFUNCTION("IF(REGEXMATCH($E278, AA$2),1,0)"),0.0)</f>
        <v>0</v>
      </c>
      <c r="AB278" s="20">
        <f>IFERROR(__xludf.DUMMYFUNCTION("IF(REGEXMATCH($E278, AB$2),1,0)"),0.0)</f>
        <v>0</v>
      </c>
      <c r="AC278" s="20">
        <f>IFERROR(__xludf.DUMMYFUNCTION("IF(REGEXMATCH($E278, AC$2),1,0)"),0.0)</f>
        <v>0</v>
      </c>
      <c r="AD278" s="20">
        <f>IFERROR(__xludf.DUMMYFUNCTION("IF(REGEXMATCH($E278, AD$2),1,0)"),0.0)</f>
        <v>0</v>
      </c>
      <c r="AE278" s="20">
        <f>IFERROR(__xludf.DUMMYFUNCTION("IF(REGEXMATCH($E278, AE$2),1,0)"),0.0)</f>
        <v>0</v>
      </c>
      <c r="AF278" s="20"/>
      <c r="AG278" s="20"/>
      <c r="AH278" s="25">
        <f t="shared" si="3"/>
        <v>0</v>
      </c>
      <c r="AI278" s="25">
        <f>IFERROR(__xludf.DUMMYFUNCTION("IF(REGEXMATCH(LOWER($AG278), LOWER(AI$2)),1,0)"),0.0)</f>
        <v>0</v>
      </c>
      <c r="AJ278" s="25">
        <f>IFERROR(__xludf.DUMMYFUNCTION("IF(REGEXMATCH(LOWER($AG278), LOWER(AJ$2)),1,0)"),0.0)</f>
        <v>0</v>
      </c>
      <c r="AK278" s="25">
        <f>IFERROR(__xludf.DUMMYFUNCTION("IF(REGEXMATCH(LOWER($AG278), LOWER(AK$2)),1,0)"),0.0)</f>
        <v>0</v>
      </c>
      <c r="AL278" s="25">
        <f>IFERROR(__xludf.DUMMYFUNCTION("IF(REGEXMATCH(LOWER($AG278), LOWER(AL$2)),1,0)"),0.0)</f>
        <v>0</v>
      </c>
      <c r="AM278" s="25">
        <f>IFERROR(__xludf.DUMMYFUNCTION("IF(REGEXMATCH(LOWER($AG278), LOWER(AM$2)),1,0)"),0.0)</f>
        <v>0</v>
      </c>
      <c r="AN278" s="25">
        <f>IFERROR(__xludf.DUMMYFUNCTION("IF(REGEXMATCH(LOWER($AG278), LOWER(AN$2)),1,0)"),0.0)</f>
        <v>0</v>
      </c>
      <c r="AO278" s="25">
        <f>IFERROR(__xludf.DUMMYFUNCTION("IF(REGEXMATCH(LOWER($AG278), LOWER(AO$2)),1,0)"),0.0)</f>
        <v>0</v>
      </c>
      <c r="AP278" s="25">
        <f>IFERROR(__xludf.DUMMYFUNCTION("IF(REGEXMATCH(LOWER($AG278), LOWER(AP$2)),1,0)"),0.0)</f>
        <v>0</v>
      </c>
      <c r="AQ278" s="25">
        <f>IFERROR(__xludf.DUMMYFUNCTION("IF(REGEXMATCH(LOWER($AG278), LOWER(AQ$2)),1,0)"),0.0)</f>
        <v>0</v>
      </c>
      <c r="AR278" s="25">
        <f>IFERROR(__xludf.DUMMYFUNCTION("IF(REGEXMATCH(LOWER($AG278), LOWER(AR$2)),1,0)"),0.0)</f>
        <v>0</v>
      </c>
      <c r="AS278" s="25">
        <f>IFERROR(__xludf.DUMMYFUNCTION("IF(REGEXMATCH(LOWER($AG278), LOWER(AS$2)),1,0)"),0.0)</f>
        <v>0</v>
      </c>
      <c r="AT278" s="25">
        <f>IFERROR(__xludf.DUMMYFUNCTION("IF(REGEXMATCH(LOWER($AG278), LOWER(AT$2)),1,0)"),0.0)</f>
        <v>0</v>
      </c>
      <c r="AU278" s="25">
        <f>IFERROR(__xludf.DUMMYFUNCTION("IF(REGEXMATCH(LOWER($AG278), LOWER(AU$2)),1,0)"),0.0)</f>
        <v>0</v>
      </c>
      <c r="AV278" s="25">
        <f>IFERROR(__xludf.DUMMYFUNCTION("IF(REGEXMATCH(LOWER($AG278), LOWER(AV$2)),1,0)"),0.0)</f>
        <v>0</v>
      </c>
      <c r="AW278" s="25">
        <f>IFERROR(__xludf.DUMMYFUNCTION("IF(REGEXMATCH(LOWER($AG278), LOWER(AW$2)),1,0)"),0.0)</f>
        <v>0</v>
      </c>
      <c r="AX278" s="25">
        <f>IFERROR(__xludf.DUMMYFUNCTION("IF(REGEXMATCH(LOWER($AG278), LOWER(AX$2)),1,0)"),0.0)</f>
        <v>0</v>
      </c>
      <c r="AY278" s="20"/>
      <c r="AZ278" s="20"/>
      <c r="BA278" s="20"/>
      <c r="BB278" s="20"/>
    </row>
    <row r="279" ht="47.25" customHeight="1">
      <c r="A279" s="1" t="s">
        <v>1329</v>
      </c>
      <c r="B279" s="1" t="s">
        <v>191</v>
      </c>
      <c r="C279" s="1" t="s">
        <v>1330</v>
      </c>
      <c r="D279" s="24">
        <v>0.0</v>
      </c>
      <c r="E279" s="20"/>
      <c r="F279" s="13" t="str">
        <f t="shared" ref="F279:G279" si="278">IMAGE(CONCATENATE("https://connectvideo.garmin.com",BA279))</f>
        <v/>
      </c>
      <c r="G279" s="13" t="str">
        <f t="shared" si="278"/>
        <v/>
      </c>
      <c r="H279" s="20"/>
      <c r="I279" s="20">
        <f>IFERROR(__xludf.DUMMYFUNCTION("IF(REGEXMATCH($E279, I$2),1,0)"),0.0)</f>
        <v>0</v>
      </c>
      <c r="J279" s="20">
        <f>IFERROR(__xludf.DUMMYFUNCTION("IF(REGEXMATCH($E279, J$2),1,0)"),0.0)</f>
        <v>0</v>
      </c>
      <c r="K279" s="20">
        <f>IFERROR(__xludf.DUMMYFUNCTION("IF(REGEXMATCH($E279, K$2),1,0)"),0.0)</f>
        <v>0</v>
      </c>
      <c r="L279" s="20">
        <f>IFERROR(__xludf.DUMMYFUNCTION("IF(REGEXMATCH($E279, L$2),1,0)"),0.0)</f>
        <v>0</v>
      </c>
      <c r="M279" s="20">
        <f>IFERROR(__xludf.DUMMYFUNCTION("IF(REGEXMATCH($E279, M$2),1,0)"),0.0)</f>
        <v>0</v>
      </c>
      <c r="N279" s="20">
        <f>IFERROR(__xludf.DUMMYFUNCTION("IF(REGEXMATCH($E279, N$2),1,0)"),0.0)</f>
        <v>0</v>
      </c>
      <c r="O279" s="20">
        <f>IFERROR(__xludf.DUMMYFUNCTION("IF(REGEXMATCH($E279, O$2),1,0)"),0.0)</f>
        <v>0</v>
      </c>
      <c r="P279" s="20">
        <f>IFERROR(__xludf.DUMMYFUNCTION("IF(REGEXMATCH($E279, P$2),1,0)"),0.0)</f>
        <v>0</v>
      </c>
      <c r="Q279" s="20">
        <f>IFERROR(__xludf.DUMMYFUNCTION("IF(REGEXMATCH($E279, Q$2),1,0)"),0.0)</f>
        <v>0</v>
      </c>
      <c r="R279" s="20">
        <f>IFERROR(__xludf.DUMMYFUNCTION("IF(REGEXMATCH($E279, R$2),1,0)"),0.0)</f>
        <v>0</v>
      </c>
      <c r="S279" s="20">
        <f>IFERROR(__xludf.DUMMYFUNCTION("IF(REGEXMATCH($E279, S$2),1,0)"),0.0)</f>
        <v>0</v>
      </c>
      <c r="T279" s="20">
        <f>IFERROR(__xludf.DUMMYFUNCTION("IF(REGEXMATCH($E279, T$2),1,0)"),0.0)</f>
        <v>0</v>
      </c>
      <c r="U279" s="20">
        <f>IFERROR(__xludf.DUMMYFUNCTION("IF(REGEXMATCH($E279, U$2),1,0)"),0.0)</f>
        <v>0</v>
      </c>
      <c r="V279" s="20">
        <f>IFERROR(__xludf.DUMMYFUNCTION("IF(REGEXMATCH($E279, V$2),1,0)"),0.0)</f>
        <v>0</v>
      </c>
      <c r="W279" s="20">
        <f>IFERROR(__xludf.DUMMYFUNCTION("IF(REGEXMATCH($E279, W$2),1,0)"),0.0)</f>
        <v>0</v>
      </c>
      <c r="X279" s="20">
        <f>IFERROR(__xludf.DUMMYFUNCTION("IF(REGEXMATCH($E279, X$2),1,0)"),0.0)</f>
        <v>0</v>
      </c>
      <c r="Y279" s="20">
        <f>IFERROR(__xludf.DUMMYFUNCTION("IF(REGEXMATCH($E279, Y$2),1,0)"),0.0)</f>
        <v>0</v>
      </c>
      <c r="Z279" s="20">
        <f>IFERROR(__xludf.DUMMYFUNCTION("IF(REGEXMATCH($E279, Z$2),1,0)"),0.0)</f>
        <v>0</v>
      </c>
      <c r="AA279" s="20">
        <f>IFERROR(__xludf.DUMMYFUNCTION("IF(REGEXMATCH($E279, AA$2),1,0)"),0.0)</f>
        <v>0</v>
      </c>
      <c r="AB279" s="20">
        <f>IFERROR(__xludf.DUMMYFUNCTION("IF(REGEXMATCH($E279, AB$2),1,0)"),0.0)</f>
        <v>0</v>
      </c>
      <c r="AC279" s="20">
        <f>IFERROR(__xludf.DUMMYFUNCTION("IF(REGEXMATCH($E279, AC$2),1,0)"),0.0)</f>
        <v>0</v>
      </c>
      <c r="AD279" s="20">
        <f>IFERROR(__xludf.DUMMYFUNCTION("IF(REGEXMATCH($E279, AD$2),1,0)"),0.0)</f>
        <v>0</v>
      </c>
      <c r="AE279" s="20">
        <f>IFERROR(__xludf.DUMMYFUNCTION("IF(REGEXMATCH($E279, AE$2),1,0)"),0.0)</f>
        <v>0</v>
      </c>
      <c r="AF279" s="20"/>
      <c r="AG279" s="20"/>
      <c r="AH279" s="25">
        <f t="shared" si="3"/>
        <v>0</v>
      </c>
      <c r="AI279" s="25">
        <f>IFERROR(__xludf.DUMMYFUNCTION("IF(REGEXMATCH(LOWER($AG279), LOWER(AI$2)),1,0)"),0.0)</f>
        <v>0</v>
      </c>
      <c r="AJ279" s="25">
        <f>IFERROR(__xludf.DUMMYFUNCTION("IF(REGEXMATCH(LOWER($AG279), LOWER(AJ$2)),1,0)"),0.0)</f>
        <v>0</v>
      </c>
      <c r="AK279" s="25">
        <f>IFERROR(__xludf.DUMMYFUNCTION("IF(REGEXMATCH(LOWER($AG279), LOWER(AK$2)),1,0)"),0.0)</f>
        <v>0</v>
      </c>
      <c r="AL279" s="25">
        <f>IFERROR(__xludf.DUMMYFUNCTION("IF(REGEXMATCH(LOWER($AG279), LOWER(AL$2)),1,0)"),0.0)</f>
        <v>0</v>
      </c>
      <c r="AM279" s="25">
        <f>IFERROR(__xludf.DUMMYFUNCTION("IF(REGEXMATCH(LOWER($AG279), LOWER(AM$2)),1,0)"),0.0)</f>
        <v>0</v>
      </c>
      <c r="AN279" s="25">
        <f>IFERROR(__xludf.DUMMYFUNCTION("IF(REGEXMATCH(LOWER($AG279), LOWER(AN$2)),1,0)"),0.0)</f>
        <v>0</v>
      </c>
      <c r="AO279" s="25">
        <f>IFERROR(__xludf.DUMMYFUNCTION("IF(REGEXMATCH(LOWER($AG279), LOWER(AO$2)),1,0)"),0.0)</f>
        <v>0</v>
      </c>
      <c r="AP279" s="25">
        <f>IFERROR(__xludf.DUMMYFUNCTION("IF(REGEXMATCH(LOWER($AG279), LOWER(AP$2)),1,0)"),0.0)</f>
        <v>0</v>
      </c>
      <c r="AQ279" s="25">
        <f>IFERROR(__xludf.DUMMYFUNCTION("IF(REGEXMATCH(LOWER($AG279), LOWER(AQ$2)),1,0)"),0.0)</f>
        <v>0</v>
      </c>
      <c r="AR279" s="25">
        <f>IFERROR(__xludf.DUMMYFUNCTION("IF(REGEXMATCH(LOWER($AG279), LOWER(AR$2)),1,0)"),0.0)</f>
        <v>0</v>
      </c>
      <c r="AS279" s="25">
        <f>IFERROR(__xludf.DUMMYFUNCTION("IF(REGEXMATCH(LOWER($AG279), LOWER(AS$2)),1,0)"),0.0)</f>
        <v>0</v>
      </c>
      <c r="AT279" s="25">
        <f>IFERROR(__xludf.DUMMYFUNCTION("IF(REGEXMATCH(LOWER($AG279), LOWER(AT$2)),1,0)"),0.0)</f>
        <v>0</v>
      </c>
      <c r="AU279" s="25">
        <f>IFERROR(__xludf.DUMMYFUNCTION("IF(REGEXMATCH(LOWER($AG279), LOWER(AU$2)),1,0)"),0.0)</f>
        <v>0</v>
      </c>
      <c r="AV279" s="25">
        <f>IFERROR(__xludf.DUMMYFUNCTION("IF(REGEXMATCH(LOWER($AG279), LOWER(AV$2)),1,0)"),0.0)</f>
        <v>0</v>
      </c>
      <c r="AW279" s="25">
        <f>IFERROR(__xludf.DUMMYFUNCTION("IF(REGEXMATCH(LOWER($AG279), LOWER(AW$2)),1,0)"),0.0)</f>
        <v>0</v>
      </c>
      <c r="AX279" s="25">
        <f>IFERROR(__xludf.DUMMYFUNCTION("IF(REGEXMATCH(LOWER($AG279), LOWER(AX$2)),1,0)"),0.0)</f>
        <v>0</v>
      </c>
      <c r="AY279" s="20"/>
      <c r="AZ279" s="20"/>
      <c r="BA279" s="20"/>
      <c r="BB279" s="20"/>
    </row>
    <row r="280" ht="47.25" customHeight="1">
      <c r="A280" s="1" t="s">
        <v>1331</v>
      </c>
      <c r="B280" s="1" t="s">
        <v>191</v>
      </c>
      <c r="C280" s="1" t="s">
        <v>1332</v>
      </c>
      <c r="D280" s="24">
        <v>0.0</v>
      </c>
      <c r="E280" s="20"/>
      <c r="F280" s="13" t="str">
        <f t="shared" ref="F280:G280" si="279">IMAGE(CONCATENATE("https://connectvideo.garmin.com",BA280))</f>
        <v/>
      </c>
      <c r="G280" s="13" t="str">
        <f t="shared" si="279"/>
        <v/>
      </c>
      <c r="H280" s="20"/>
      <c r="I280" s="20">
        <f>IFERROR(__xludf.DUMMYFUNCTION("IF(REGEXMATCH($E280, I$2),1,0)"),0.0)</f>
        <v>0</v>
      </c>
      <c r="J280" s="20">
        <f>IFERROR(__xludf.DUMMYFUNCTION("IF(REGEXMATCH($E280, J$2),1,0)"),0.0)</f>
        <v>0</v>
      </c>
      <c r="K280" s="20">
        <f>IFERROR(__xludf.DUMMYFUNCTION("IF(REGEXMATCH($E280, K$2),1,0)"),0.0)</f>
        <v>0</v>
      </c>
      <c r="L280" s="20">
        <f>IFERROR(__xludf.DUMMYFUNCTION("IF(REGEXMATCH($E280, L$2),1,0)"),0.0)</f>
        <v>0</v>
      </c>
      <c r="M280" s="20">
        <f>IFERROR(__xludf.DUMMYFUNCTION("IF(REGEXMATCH($E280, M$2),1,0)"),0.0)</f>
        <v>0</v>
      </c>
      <c r="N280" s="20">
        <f>IFERROR(__xludf.DUMMYFUNCTION("IF(REGEXMATCH($E280, N$2),1,0)"),0.0)</f>
        <v>0</v>
      </c>
      <c r="O280" s="20">
        <f>IFERROR(__xludf.DUMMYFUNCTION("IF(REGEXMATCH($E280, O$2),1,0)"),0.0)</f>
        <v>0</v>
      </c>
      <c r="P280" s="20">
        <f>IFERROR(__xludf.DUMMYFUNCTION("IF(REGEXMATCH($E280, P$2),1,0)"),0.0)</f>
        <v>0</v>
      </c>
      <c r="Q280" s="20">
        <f>IFERROR(__xludf.DUMMYFUNCTION("IF(REGEXMATCH($E280, Q$2),1,0)"),0.0)</f>
        <v>0</v>
      </c>
      <c r="R280" s="20">
        <f>IFERROR(__xludf.DUMMYFUNCTION("IF(REGEXMATCH($E280, R$2),1,0)"),0.0)</f>
        <v>0</v>
      </c>
      <c r="S280" s="20">
        <f>IFERROR(__xludf.DUMMYFUNCTION("IF(REGEXMATCH($E280, S$2),1,0)"),0.0)</f>
        <v>0</v>
      </c>
      <c r="T280" s="20">
        <f>IFERROR(__xludf.DUMMYFUNCTION("IF(REGEXMATCH($E280, T$2),1,0)"),0.0)</f>
        <v>0</v>
      </c>
      <c r="U280" s="20">
        <f>IFERROR(__xludf.DUMMYFUNCTION("IF(REGEXMATCH($E280, U$2),1,0)"),0.0)</f>
        <v>0</v>
      </c>
      <c r="V280" s="20">
        <f>IFERROR(__xludf.DUMMYFUNCTION("IF(REGEXMATCH($E280, V$2),1,0)"),0.0)</f>
        <v>0</v>
      </c>
      <c r="W280" s="20">
        <f>IFERROR(__xludf.DUMMYFUNCTION("IF(REGEXMATCH($E280, W$2),1,0)"),0.0)</f>
        <v>0</v>
      </c>
      <c r="X280" s="20">
        <f>IFERROR(__xludf.DUMMYFUNCTION("IF(REGEXMATCH($E280, X$2),1,0)"),0.0)</f>
        <v>0</v>
      </c>
      <c r="Y280" s="20">
        <f>IFERROR(__xludf.DUMMYFUNCTION("IF(REGEXMATCH($E280, Y$2),1,0)"),0.0)</f>
        <v>0</v>
      </c>
      <c r="Z280" s="20">
        <f>IFERROR(__xludf.DUMMYFUNCTION("IF(REGEXMATCH($E280, Z$2),1,0)"),0.0)</f>
        <v>0</v>
      </c>
      <c r="AA280" s="20">
        <f>IFERROR(__xludf.DUMMYFUNCTION("IF(REGEXMATCH($E280, AA$2),1,0)"),0.0)</f>
        <v>0</v>
      </c>
      <c r="AB280" s="20">
        <f>IFERROR(__xludf.DUMMYFUNCTION("IF(REGEXMATCH($E280, AB$2),1,0)"),0.0)</f>
        <v>0</v>
      </c>
      <c r="AC280" s="20">
        <f>IFERROR(__xludf.DUMMYFUNCTION("IF(REGEXMATCH($E280, AC$2),1,0)"),0.0)</f>
        <v>0</v>
      </c>
      <c r="AD280" s="20">
        <f>IFERROR(__xludf.DUMMYFUNCTION("IF(REGEXMATCH($E280, AD$2),1,0)"),0.0)</f>
        <v>0</v>
      </c>
      <c r="AE280" s="20">
        <f>IFERROR(__xludf.DUMMYFUNCTION("IF(REGEXMATCH($E280, AE$2),1,0)"),0.0)</f>
        <v>0</v>
      </c>
      <c r="AF280" s="20"/>
      <c r="AG280" s="20"/>
      <c r="AH280" s="25">
        <f t="shared" si="3"/>
        <v>0</v>
      </c>
      <c r="AI280" s="25">
        <f>IFERROR(__xludf.DUMMYFUNCTION("IF(REGEXMATCH(LOWER($AG280), LOWER(AI$2)),1,0)"),0.0)</f>
        <v>0</v>
      </c>
      <c r="AJ280" s="25">
        <f>IFERROR(__xludf.DUMMYFUNCTION("IF(REGEXMATCH(LOWER($AG280), LOWER(AJ$2)),1,0)"),0.0)</f>
        <v>0</v>
      </c>
      <c r="AK280" s="25">
        <f>IFERROR(__xludf.DUMMYFUNCTION("IF(REGEXMATCH(LOWER($AG280), LOWER(AK$2)),1,0)"),0.0)</f>
        <v>0</v>
      </c>
      <c r="AL280" s="25">
        <f>IFERROR(__xludf.DUMMYFUNCTION("IF(REGEXMATCH(LOWER($AG280), LOWER(AL$2)),1,0)"),0.0)</f>
        <v>0</v>
      </c>
      <c r="AM280" s="25">
        <f>IFERROR(__xludf.DUMMYFUNCTION("IF(REGEXMATCH(LOWER($AG280), LOWER(AM$2)),1,0)"),0.0)</f>
        <v>0</v>
      </c>
      <c r="AN280" s="25">
        <f>IFERROR(__xludf.DUMMYFUNCTION("IF(REGEXMATCH(LOWER($AG280), LOWER(AN$2)),1,0)"),0.0)</f>
        <v>0</v>
      </c>
      <c r="AO280" s="25">
        <f>IFERROR(__xludf.DUMMYFUNCTION("IF(REGEXMATCH(LOWER($AG280), LOWER(AO$2)),1,0)"),0.0)</f>
        <v>0</v>
      </c>
      <c r="AP280" s="25">
        <f>IFERROR(__xludf.DUMMYFUNCTION("IF(REGEXMATCH(LOWER($AG280), LOWER(AP$2)),1,0)"),0.0)</f>
        <v>0</v>
      </c>
      <c r="AQ280" s="25">
        <f>IFERROR(__xludf.DUMMYFUNCTION("IF(REGEXMATCH(LOWER($AG280), LOWER(AQ$2)),1,0)"),0.0)</f>
        <v>0</v>
      </c>
      <c r="AR280" s="25">
        <f>IFERROR(__xludf.DUMMYFUNCTION("IF(REGEXMATCH(LOWER($AG280), LOWER(AR$2)),1,0)"),0.0)</f>
        <v>0</v>
      </c>
      <c r="AS280" s="25">
        <f>IFERROR(__xludf.DUMMYFUNCTION("IF(REGEXMATCH(LOWER($AG280), LOWER(AS$2)),1,0)"),0.0)</f>
        <v>0</v>
      </c>
      <c r="AT280" s="25">
        <f>IFERROR(__xludf.DUMMYFUNCTION("IF(REGEXMATCH(LOWER($AG280), LOWER(AT$2)),1,0)"),0.0)</f>
        <v>0</v>
      </c>
      <c r="AU280" s="25">
        <f>IFERROR(__xludf.DUMMYFUNCTION("IF(REGEXMATCH(LOWER($AG280), LOWER(AU$2)),1,0)"),0.0)</f>
        <v>0</v>
      </c>
      <c r="AV280" s="25">
        <f>IFERROR(__xludf.DUMMYFUNCTION("IF(REGEXMATCH(LOWER($AG280), LOWER(AV$2)),1,0)"),0.0)</f>
        <v>0</v>
      </c>
      <c r="AW280" s="25">
        <f>IFERROR(__xludf.DUMMYFUNCTION("IF(REGEXMATCH(LOWER($AG280), LOWER(AW$2)),1,0)"),0.0)</f>
        <v>0</v>
      </c>
      <c r="AX280" s="25">
        <f>IFERROR(__xludf.DUMMYFUNCTION("IF(REGEXMATCH(LOWER($AG280), LOWER(AX$2)),1,0)"),0.0)</f>
        <v>0</v>
      </c>
      <c r="AY280" s="20"/>
      <c r="AZ280" s="20"/>
      <c r="BA280" s="20"/>
      <c r="BB280" s="20"/>
    </row>
    <row r="281" ht="47.25" customHeight="1">
      <c r="A281" s="1" t="s">
        <v>1333</v>
      </c>
      <c r="B281" s="1" t="s">
        <v>191</v>
      </c>
      <c r="C281" s="1" t="s">
        <v>1334</v>
      </c>
      <c r="D281" s="24">
        <v>0.0</v>
      </c>
      <c r="E281" s="20"/>
      <c r="F281" s="13" t="str">
        <f t="shared" ref="F281:G281" si="280">IMAGE(CONCATENATE("https://connectvideo.garmin.com",BA281))</f>
        <v/>
      </c>
      <c r="G281" s="13" t="str">
        <f t="shared" si="280"/>
        <v/>
      </c>
      <c r="H281" s="20"/>
      <c r="I281" s="20">
        <f>IFERROR(__xludf.DUMMYFUNCTION("IF(REGEXMATCH($E281, I$2),1,0)"),0.0)</f>
        <v>0</v>
      </c>
      <c r="J281" s="20">
        <f>IFERROR(__xludf.DUMMYFUNCTION("IF(REGEXMATCH($E281, J$2),1,0)"),0.0)</f>
        <v>0</v>
      </c>
      <c r="K281" s="20">
        <f>IFERROR(__xludf.DUMMYFUNCTION("IF(REGEXMATCH($E281, K$2),1,0)"),0.0)</f>
        <v>0</v>
      </c>
      <c r="L281" s="20">
        <f>IFERROR(__xludf.DUMMYFUNCTION("IF(REGEXMATCH($E281, L$2),1,0)"),0.0)</f>
        <v>0</v>
      </c>
      <c r="M281" s="20">
        <f>IFERROR(__xludf.DUMMYFUNCTION("IF(REGEXMATCH($E281, M$2),1,0)"),0.0)</f>
        <v>0</v>
      </c>
      <c r="N281" s="20">
        <f>IFERROR(__xludf.DUMMYFUNCTION("IF(REGEXMATCH($E281, N$2),1,0)"),0.0)</f>
        <v>0</v>
      </c>
      <c r="O281" s="20">
        <f>IFERROR(__xludf.DUMMYFUNCTION("IF(REGEXMATCH($E281, O$2),1,0)"),0.0)</f>
        <v>0</v>
      </c>
      <c r="P281" s="20">
        <f>IFERROR(__xludf.DUMMYFUNCTION("IF(REGEXMATCH($E281, P$2),1,0)"),0.0)</f>
        <v>0</v>
      </c>
      <c r="Q281" s="20">
        <f>IFERROR(__xludf.DUMMYFUNCTION("IF(REGEXMATCH($E281, Q$2),1,0)"),0.0)</f>
        <v>0</v>
      </c>
      <c r="R281" s="20">
        <f>IFERROR(__xludf.DUMMYFUNCTION("IF(REGEXMATCH($E281, R$2),1,0)"),0.0)</f>
        <v>0</v>
      </c>
      <c r="S281" s="20">
        <f>IFERROR(__xludf.DUMMYFUNCTION("IF(REGEXMATCH($E281, S$2),1,0)"),0.0)</f>
        <v>0</v>
      </c>
      <c r="T281" s="20">
        <f>IFERROR(__xludf.DUMMYFUNCTION("IF(REGEXMATCH($E281, T$2),1,0)"),0.0)</f>
        <v>0</v>
      </c>
      <c r="U281" s="20">
        <f>IFERROR(__xludf.DUMMYFUNCTION("IF(REGEXMATCH($E281, U$2),1,0)"),0.0)</f>
        <v>0</v>
      </c>
      <c r="V281" s="20">
        <f>IFERROR(__xludf.DUMMYFUNCTION("IF(REGEXMATCH($E281, V$2),1,0)"),0.0)</f>
        <v>0</v>
      </c>
      <c r="W281" s="20">
        <f>IFERROR(__xludf.DUMMYFUNCTION("IF(REGEXMATCH($E281, W$2),1,0)"),0.0)</f>
        <v>0</v>
      </c>
      <c r="X281" s="20">
        <f>IFERROR(__xludf.DUMMYFUNCTION("IF(REGEXMATCH($E281, X$2),1,0)"),0.0)</f>
        <v>0</v>
      </c>
      <c r="Y281" s="20">
        <f>IFERROR(__xludf.DUMMYFUNCTION("IF(REGEXMATCH($E281, Y$2),1,0)"),0.0)</f>
        <v>0</v>
      </c>
      <c r="Z281" s="20">
        <f>IFERROR(__xludf.DUMMYFUNCTION("IF(REGEXMATCH($E281, Z$2),1,0)"),0.0)</f>
        <v>0</v>
      </c>
      <c r="AA281" s="20">
        <f>IFERROR(__xludf.DUMMYFUNCTION("IF(REGEXMATCH($E281, AA$2),1,0)"),0.0)</f>
        <v>0</v>
      </c>
      <c r="AB281" s="20">
        <f>IFERROR(__xludf.DUMMYFUNCTION("IF(REGEXMATCH($E281, AB$2),1,0)"),0.0)</f>
        <v>0</v>
      </c>
      <c r="AC281" s="20">
        <f>IFERROR(__xludf.DUMMYFUNCTION("IF(REGEXMATCH($E281, AC$2),1,0)"),0.0)</f>
        <v>0</v>
      </c>
      <c r="AD281" s="20">
        <f>IFERROR(__xludf.DUMMYFUNCTION("IF(REGEXMATCH($E281, AD$2),1,0)"),0.0)</f>
        <v>0</v>
      </c>
      <c r="AE281" s="20">
        <f>IFERROR(__xludf.DUMMYFUNCTION("IF(REGEXMATCH($E281, AE$2),1,0)"),0.0)</f>
        <v>0</v>
      </c>
      <c r="AF281" s="20"/>
      <c r="AG281" s="20"/>
      <c r="AH281" s="25">
        <f t="shared" si="3"/>
        <v>0</v>
      </c>
      <c r="AI281" s="25">
        <f>IFERROR(__xludf.DUMMYFUNCTION("IF(REGEXMATCH(LOWER($AG281), LOWER(AI$2)),1,0)"),0.0)</f>
        <v>0</v>
      </c>
      <c r="AJ281" s="25">
        <f>IFERROR(__xludf.DUMMYFUNCTION("IF(REGEXMATCH(LOWER($AG281), LOWER(AJ$2)),1,0)"),0.0)</f>
        <v>0</v>
      </c>
      <c r="AK281" s="25">
        <f>IFERROR(__xludf.DUMMYFUNCTION("IF(REGEXMATCH(LOWER($AG281), LOWER(AK$2)),1,0)"),0.0)</f>
        <v>0</v>
      </c>
      <c r="AL281" s="25">
        <f>IFERROR(__xludf.DUMMYFUNCTION("IF(REGEXMATCH(LOWER($AG281), LOWER(AL$2)),1,0)"),0.0)</f>
        <v>0</v>
      </c>
      <c r="AM281" s="25">
        <f>IFERROR(__xludf.DUMMYFUNCTION("IF(REGEXMATCH(LOWER($AG281), LOWER(AM$2)),1,0)"),0.0)</f>
        <v>0</v>
      </c>
      <c r="AN281" s="25">
        <f>IFERROR(__xludf.DUMMYFUNCTION("IF(REGEXMATCH(LOWER($AG281), LOWER(AN$2)),1,0)"),0.0)</f>
        <v>0</v>
      </c>
      <c r="AO281" s="25">
        <f>IFERROR(__xludf.DUMMYFUNCTION("IF(REGEXMATCH(LOWER($AG281), LOWER(AO$2)),1,0)"),0.0)</f>
        <v>0</v>
      </c>
      <c r="AP281" s="25">
        <f>IFERROR(__xludf.DUMMYFUNCTION("IF(REGEXMATCH(LOWER($AG281), LOWER(AP$2)),1,0)"),0.0)</f>
        <v>0</v>
      </c>
      <c r="AQ281" s="25">
        <f>IFERROR(__xludf.DUMMYFUNCTION("IF(REGEXMATCH(LOWER($AG281), LOWER(AQ$2)),1,0)"),0.0)</f>
        <v>0</v>
      </c>
      <c r="AR281" s="25">
        <f>IFERROR(__xludf.DUMMYFUNCTION("IF(REGEXMATCH(LOWER($AG281), LOWER(AR$2)),1,0)"),0.0)</f>
        <v>0</v>
      </c>
      <c r="AS281" s="25">
        <f>IFERROR(__xludf.DUMMYFUNCTION("IF(REGEXMATCH(LOWER($AG281), LOWER(AS$2)),1,0)"),0.0)</f>
        <v>0</v>
      </c>
      <c r="AT281" s="25">
        <f>IFERROR(__xludf.DUMMYFUNCTION("IF(REGEXMATCH(LOWER($AG281), LOWER(AT$2)),1,0)"),0.0)</f>
        <v>0</v>
      </c>
      <c r="AU281" s="25">
        <f>IFERROR(__xludf.DUMMYFUNCTION("IF(REGEXMATCH(LOWER($AG281), LOWER(AU$2)),1,0)"),0.0)</f>
        <v>0</v>
      </c>
      <c r="AV281" s="25">
        <f>IFERROR(__xludf.DUMMYFUNCTION("IF(REGEXMATCH(LOWER($AG281), LOWER(AV$2)),1,0)"),0.0)</f>
        <v>0</v>
      </c>
      <c r="AW281" s="25">
        <f>IFERROR(__xludf.DUMMYFUNCTION("IF(REGEXMATCH(LOWER($AG281), LOWER(AW$2)),1,0)"),0.0)</f>
        <v>0</v>
      </c>
      <c r="AX281" s="25">
        <f>IFERROR(__xludf.DUMMYFUNCTION("IF(REGEXMATCH(LOWER($AG281), LOWER(AX$2)),1,0)"),0.0)</f>
        <v>0</v>
      </c>
      <c r="AY281" s="20"/>
      <c r="AZ281" s="20"/>
      <c r="BA281" s="20"/>
      <c r="BB281" s="20"/>
    </row>
    <row r="282" ht="47.25" customHeight="1">
      <c r="A282" s="1" t="s">
        <v>1335</v>
      </c>
      <c r="B282" s="1" t="s">
        <v>191</v>
      </c>
      <c r="C282" s="1" t="s">
        <v>1336</v>
      </c>
      <c r="D282" s="24">
        <v>0.0</v>
      </c>
      <c r="E282" s="20"/>
      <c r="F282" s="13" t="str">
        <f t="shared" ref="F282:G282" si="281">IMAGE(CONCATENATE("https://connectvideo.garmin.com",BA282))</f>
        <v/>
      </c>
      <c r="G282" s="13" t="str">
        <f t="shared" si="281"/>
        <v/>
      </c>
      <c r="H282" s="20"/>
      <c r="I282" s="20">
        <f>IFERROR(__xludf.DUMMYFUNCTION("IF(REGEXMATCH($E282, I$2),1,0)"),0.0)</f>
        <v>0</v>
      </c>
      <c r="J282" s="20">
        <f>IFERROR(__xludf.DUMMYFUNCTION("IF(REGEXMATCH($E282, J$2),1,0)"),0.0)</f>
        <v>0</v>
      </c>
      <c r="K282" s="20">
        <f>IFERROR(__xludf.DUMMYFUNCTION("IF(REGEXMATCH($E282, K$2),1,0)"),0.0)</f>
        <v>0</v>
      </c>
      <c r="L282" s="20">
        <f>IFERROR(__xludf.DUMMYFUNCTION("IF(REGEXMATCH($E282, L$2),1,0)"),0.0)</f>
        <v>0</v>
      </c>
      <c r="M282" s="20">
        <f>IFERROR(__xludf.DUMMYFUNCTION("IF(REGEXMATCH($E282, M$2),1,0)"),0.0)</f>
        <v>0</v>
      </c>
      <c r="N282" s="20">
        <f>IFERROR(__xludf.DUMMYFUNCTION("IF(REGEXMATCH($E282, N$2),1,0)"),0.0)</f>
        <v>0</v>
      </c>
      <c r="O282" s="20">
        <f>IFERROR(__xludf.DUMMYFUNCTION("IF(REGEXMATCH($E282, O$2),1,0)"),0.0)</f>
        <v>0</v>
      </c>
      <c r="P282" s="20">
        <f>IFERROR(__xludf.DUMMYFUNCTION("IF(REGEXMATCH($E282, P$2),1,0)"),0.0)</f>
        <v>0</v>
      </c>
      <c r="Q282" s="20">
        <f>IFERROR(__xludf.DUMMYFUNCTION("IF(REGEXMATCH($E282, Q$2),1,0)"),0.0)</f>
        <v>0</v>
      </c>
      <c r="R282" s="20">
        <f>IFERROR(__xludf.DUMMYFUNCTION("IF(REGEXMATCH($E282, R$2),1,0)"),0.0)</f>
        <v>0</v>
      </c>
      <c r="S282" s="20">
        <f>IFERROR(__xludf.DUMMYFUNCTION("IF(REGEXMATCH($E282, S$2),1,0)"),0.0)</f>
        <v>0</v>
      </c>
      <c r="T282" s="20">
        <f>IFERROR(__xludf.DUMMYFUNCTION("IF(REGEXMATCH($E282, T$2),1,0)"),0.0)</f>
        <v>0</v>
      </c>
      <c r="U282" s="20">
        <f>IFERROR(__xludf.DUMMYFUNCTION("IF(REGEXMATCH($E282, U$2),1,0)"),0.0)</f>
        <v>0</v>
      </c>
      <c r="V282" s="20">
        <f>IFERROR(__xludf.DUMMYFUNCTION("IF(REGEXMATCH($E282, V$2),1,0)"),0.0)</f>
        <v>0</v>
      </c>
      <c r="W282" s="20">
        <f>IFERROR(__xludf.DUMMYFUNCTION("IF(REGEXMATCH($E282, W$2),1,0)"),0.0)</f>
        <v>0</v>
      </c>
      <c r="X282" s="20">
        <f>IFERROR(__xludf.DUMMYFUNCTION("IF(REGEXMATCH($E282, X$2),1,0)"),0.0)</f>
        <v>0</v>
      </c>
      <c r="Y282" s="20">
        <f>IFERROR(__xludf.DUMMYFUNCTION("IF(REGEXMATCH($E282, Y$2),1,0)"),0.0)</f>
        <v>0</v>
      </c>
      <c r="Z282" s="20">
        <f>IFERROR(__xludf.DUMMYFUNCTION("IF(REGEXMATCH($E282, Z$2),1,0)"),0.0)</f>
        <v>0</v>
      </c>
      <c r="AA282" s="20">
        <f>IFERROR(__xludf.DUMMYFUNCTION("IF(REGEXMATCH($E282, AA$2),1,0)"),0.0)</f>
        <v>0</v>
      </c>
      <c r="AB282" s="20">
        <f>IFERROR(__xludf.DUMMYFUNCTION("IF(REGEXMATCH($E282, AB$2),1,0)"),0.0)</f>
        <v>0</v>
      </c>
      <c r="AC282" s="20">
        <f>IFERROR(__xludf.DUMMYFUNCTION("IF(REGEXMATCH($E282, AC$2),1,0)"),0.0)</f>
        <v>0</v>
      </c>
      <c r="AD282" s="20">
        <f>IFERROR(__xludf.DUMMYFUNCTION("IF(REGEXMATCH($E282, AD$2),1,0)"),0.0)</f>
        <v>0</v>
      </c>
      <c r="AE282" s="20">
        <f>IFERROR(__xludf.DUMMYFUNCTION("IF(REGEXMATCH($E282, AE$2),1,0)"),0.0)</f>
        <v>0</v>
      </c>
      <c r="AF282" s="20"/>
      <c r="AG282" s="20"/>
      <c r="AH282" s="25">
        <f t="shared" si="3"/>
        <v>0</v>
      </c>
      <c r="AI282" s="25">
        <f>IFERROR(__xludf.DUMMYFUNCTION("IF(REGEXMATCH(LOWER($AG282), LOWER(AI$2)),1,0)"),0.0)</f>
        <v>0</v>
      </c>
      <c r="AJ282" s="25">
        <f>IFERROR(__xludf.DUMMYFUNCTION("IF(REGEXMATCH(LOWER($AG282), LOWER(AJ$2)),1,0)"),0.0)</f>
        <v>0</v>
      </c>
      <c r="AK282" s="25">
        <f>IFERROR(__xludf.DUMMYFUNCTION("IF(REGEXMATCH(LOWER($AG282), LOWER(AK$2)),1,0)"),0.0)</f>
        <v>0</v>
      </c>
      <c r="AL282" s="25">
        <f>IFERROR(__xludf.DUMMYFUNCTION("IF(REGEXMATCH(LOWER($AG282), LOWER(AL$2)),1,0)"),0.0)</f>
        <v>0</v>
      </c>
      <c r="AM282" s="25">
        <f>IFERROR(__xludf.DUMMYFUNCTION("IF(REGEXMATCH(LOWER($AG282), LOWER(AM$2)),1,0)"),0.0)</f>
        <v>0</v>
      </c>
      <c r="AN282" s="25">
        <f>IFERROR(__xludf.DUMMYFUNCTION("IF(REGEXMATCH(LOWER($AG282), LOWER(AN$2)),1,0)"),0.0)</f>
        <v>0</v>
      </c>
      <c r="AO282" s="25">
        <f>IFERROR(__xludf.DUMMYFUNCTION("IF(REGEXMATCH(LOWER($AG282), LOWER(AO$2)),1,0)"),0.0)</f>
        <v>0</v>
      </c>
      <c r="AP282" s="25">
        <f>IFERROR(__xludf.DUMMYFUNCTION("IF(REGEXMATCH(LOWER($AG282), LOWER(AP$2)),1,0)"),0.0)</f>
        <v>0</v>
      </c>
      <c r="AQ282" s="25">
        <f>IFERROR(__xludf.DUMMYFUNCTION("IF(REGEXMATCH(LOWER($AG282), LOWER(AQ$2)),1,0)"),0.0)</f>
        <v>0</v>
      </c>
      <c r="AR282" s="25">
        <f>IFERROR(__xludf.DUMMYFUNCTION("IF(REGEXMATCH(LOWER($AG282), LOWER(AR$2)),1,0)"),0.0)</f>
        <v>0</v>
      </c>
      <c r="AS282" s="25">
        <f>IFERROR(__xludf.DUMMYFUNCTION("IF(REGEXMATCH(LOWER($AG282), LOWER(AS$2)),1,0)"),0.0)</f>
        <v>0</v>
      </c>
      <c r="AT282" s="25">
        <f>IFERROR(__xludf.DUMMYFUNCTION("IF(REGEXMATCH(LOWER($AG282), LOWER(AT$2)),1,0)"),0.0)</f>
        <v>0</v>
      </c>
      <c r="AU282" s="25">
        <f>IFERROR(__xludf.DUMMYFUNCTION("IF(REGEXMATCH(LOWER($AG282), LOWER(AU$2)),1,0)"),0.0)</f>
        <v>0</v>
      </c>
      <c r="AV282" s="25">
        <f>IFERROR(__xludf.DUMMYFUNCTION("IF(REGEXMATCH(LOWER($AG282), LOWER(AV$2)),1,0)"),0.0)</f>
        <v>0</v>
      </c>
      <c r="AW282" s="25">
        <f>IFERROR(__xludf.DUMMYFUNCTION("IF(REGEXMATCH(LOWER($AG282), LOWER(AW$2)),1,0)"),0.0)</f>
        <v>0</v>
      </c>
      <c r="AX282" s="25">
        <f>IFERROR(__xludf.DUMMYFUNCTION("IF(REGEXMATCH(LOWER($AG282), LOWER(AX$2)),1,0)"),0.0)</f>
        <v>0</v>
      </c>
      <c r="AY282" s="20"/>
      <c r="AZ282" s="20"/>
      <c r="BA282" s="20"/>
      <c r="BB282" s="20"/>
    </row>
    <row r="283" ht="47.25" customHeight="1">
      <c r="A283" s="1" t="s">
        <v>1337</v>
      </c>
      <c r="B283" s="1" t="s">
        <v>191</v>
      </c>
      <c r="C283" s="1" t="s">
        <v>1338</v>
      </c>
      <c r="D283" s="24">
        <v>0.0</v>
      </c>
      <c r="E283" s="20"/>
      <c r="F283" s="13" t="str">
        <f t="shared" ref="F283:G283" si="282">IMAGE(CONCATENATE("https://connectvideo.garmin.com",BA283))</f>
        <v/>
      </c>
      <c r="G283" s="13" t="str">
        <f t="shared" si="282"/>
        <v/>
      </c>
      <c r="H283" s="20"/>
      <c r="I283" s="20">
        <f>IFERROR(__xludf.DUMMYFUNCTION("IF(REGEXMATCH($E283, I$2),1,0)"),0.0)</f>
        <v>0</v>
      </c>
      <c r="J283" s="20">
        <f>IFERROR(__xludf.DUMMYFUNCTION("IF(REGEXMATCH($E283, J$2),1,0)"),0.0)</f>
        <v>0</v>
      </c>
      <c r="K283" s="20">
        <f>IFERROR(__xludf.DUMMYFUNCTION("IF(REGEXMATCH($E283, K$2),1,0)"),0.0)</f>
        <v>0</v>
      </c>
      <c r="L283" s="20">
        <f>IFERROR(__xludf.DUMMYFUNCTION("IF(REGEXMATCH($E283, L$2),1,0)"),0.0)</f>
        <v>0</v>
      </c>
      <c r="M283" s="20">
        <f>IFERROR(__xludf.DUMMYFUNCTION("IF(REGEXMATCH($E283, M$2),1,0)"),0.0)</f>
        <v>0</v>
      </c>
      <c r="N283" s="20">
        <f>IFERROR(__xludf.DUMMYFUNCTION("IF(REGEXMATCH($E283, N$2),1,0)"),0.0)</f>
        <v>0</v>
      </c>
      <c r="O283" s="20">
        <f>IFERROR(__xludf.DUMMYFUNCTION("IF(REGEXMATCH($E283, O$2),1,0)"),0.0)</f>
        <v>0</v>
      </c>
      <c r="P283" s="20">
        <f>IFERROR(__xludf.DUMMYFUNCTION("IF(REGEXMATCH($E283, P$2),1,0)"),0.0)</f>
        <v>0</v>
      </c>
      <c r="Q283" s="20">
        <f>IFERROR(__xludf.DUMMYFUNCTION("IF(REGEXMATCH($E283, Q$2),1,0)"),0.0)</f>
        <v>0</v>
      </c>
      <c r="R283" s="20">
        <f>IFERROR(__xludf.DUMMYFUNCTION("IF(REGEXMATCH($E283, R$2),1,0)"),0.0)</f>
        <v>0</v>
      </c>
      <c r="S283" s="20">
        <f>IFERROR(__xludf.DUMMYFUNCTION("IF(REGEXMATCH($E283, S$2),1,0)"),0.0)</f>
        <v>0</v>
      </c>
      <c r="T283" s="20">
        <f>IFERROR(__xludf.DUMMYFUNCTION("IF(REGEXMATCH($E283, T$2),1,0)"),0.0)</f>
        <v>0</v>
      </c>
      <c r="U283" s="20">
        <f>IFERROR(__xludf.DUMMYFUNCTION("IF(REGEXMATCH($E283, U$2),1,0)"),0.0)</f>
        <v>0</v>
      </c>
      <c r="V283" s="20">
        <f>IFERROR(__xludf.DUMMYFUNCTION("IF(REGEXMATCH($E283, V$2),1,0)"),0.0)</f>
        <v>0</v>
      </c>
      <c r="W283" s="20">
        <f>IFERROR(__xludf.DUMMYFUNCTION("IF(REGEXMATCH($E283, W$2),1,0)"),0.0)</f>
        <v>0</v>
      </c>
      <c r="X283" s="20">
        <f>IFERROR(__xludf.DUMMYFUNCTION("IF(REGEXMATCH($E283, X$2),1,0)"),0.0)</f>
        <v>0</v>
      </c>
      <c r="Y283" s="20">
        <f>IFERROR(__xludf.DUMMYFUNCTION("IF(REGEXMATCH($E283, Y$2),1,0)"),0.0)</f>
        <v>0</v>
      </c>
      <c r="Z283" s="20">
        <f>IFERROR(__xludf.DUMMYFUNCTION("IF(REGEXMATCH($E283, Z$2),1,0)"),0.0)</f>
        <v>0</v>
      </c>
      <c r="AA283" s="20">
        <f>IFERROR(__xludf.DUMMYFUNCTION("IF(REGEXMATCH($E283, AA$2),1,0)"),0.0)</f>
        <v>0</v>
      </c>
      <c r="AB283" s="20">
        <f>IFERROR(__xludf.DUMMYFUNCTION("IF(REGEXMATCH($E283, AB$2),1,0)"),0.0)</f>
        <v>0</v>
      </c>
      <c r="AC283" s="20">
        <f>IFERROR(__xludf.DUMMYFUNCTION("IF(REGEXMATCH($E283, AC$2),1,0)"),0.0)</f>
        <v>0</v>
      </c>
      <c r="AD283" s="20">
        <f>IFERROR(__xludf.DUMMYFUNCTION("IF(REGEXMATCH($E283, AD$2),1,0)"),0.0)</f>
        <v>0</v>
      </c>
      <c r="AE283" s="20">
        <f>IFERROR(__xludf.DUMMYFUNCTION("IF(REGEXMATCH($E283, AE$2),1,0)"),0.0)</f>
        <v>0</v>
      </c>
      <c r="AF283" s="20"/>
      <c r="AG283" s="20"/>
      <c r="AH283" s="25">
        <f t="shared" si="3"/>
        <v>0</v>
      </c>
      <c r="AI283" s="25">
        <f>IFERROR(__xludf.DUMMYFUNCTION("IF(REGEXMATCH(LOWER($AG283), LOWER(AI$2)),1,0)"),0.0)</f>
        <v>0</v>
      </c>
      <c r="AJ283" s="25">
        <f>IFERROR(__xludf.DUMMYFUNCTION("IF(REGEXMATCH(LOWER($AG283), LOWER(AJ$2)),1,0)"),0.0)</f>
        <v>0</v>
      </c>
      <c r="AK283" s="25">
        <f>IFERROR(__xludf.DUMMYFUNCTION("IF(REGEXMATCH(LOWER($AG283), LOWER(AK$2)),1,0)"),0.0)</f>
        <v>0</v>
      </c>
      <c r="AL283" s="25">
        <f>IFERROR(__xludf.DUMMYFUNCTION("IF(REGEXMATCH(LOWER($AG283), LOWER(AL$2)),1,0)"),0.0)</f>
        <v>0</v>
      </c>
      <c r="AM283" s="25">
        <f>IFERROR(__xludf.DUMMYFUNCTION("IF(REGEXMATCH(LOWER($AG283), LOWER(AM$2)),1,0)"),0.0)</f>
        <v>0</v>
      </c>
      <c r="AN283" s="25">
        <f>IFERROR(__xludf.DUMMYFUNCTION("IF(REGEXMATCH(LOWER($AG283), LOWER(AN$2)),1,0)"),0.0)</f>
        <v>0</v>
      </c>
      <c r="AO283" s="25">
        <f>IFERROR(__xludf.DUMMYFUNCTION("IF(REGEXMATCH(LOWER($AG283), LOWER(AO$2)),1,0)"),0.0)</f>
        <v>0</v>
      </c>
      <c r="AP283" s="25">
        <f>IFERROR(__xludf.DUMMYFUNCTION("IF(REGEXMATCH(LOWER($AG283), LOWER(AP$2)),1,0)"),0.0)</f>
        <v>0</v>
      </c>
      <c r="AQ283" s="25">
        <f>IFERROR(__xludf.DUMMYFUNCTION("IF(REGEXMATCH(LOWER($AG283), LOWER(AQ$2)),1,0)"),0.0)</f>
        <v>0</v>
      </c>
      <c r="AR283" s="25">
        <f>IFERROR(__xludf.DUMMYFUNCTION("IF(REGEXMATCH(LOWER($AG283), LOWER(AR$2)),1,0)"),0.0)</f>
        <v>0</v>
      </c>
      <c r="AS283" s="25">
        <f>IFERROR(__xludf.DUMMYFUNCTION("IF(REGEXMATCH(LOWER($AG283), LOWER(AS$2)),1,0)"),0.0)</f>
        <v>0</v>
      </c>
      <c r="AT283" s="25">
        <f>IFERROR(__xludf.DUMMYFUNCTION("IF(REGEXMATCH(LOWER($AG283), LOWER(AT$2)),1,0)"),0.0)</f>
        <v>0</v>
      </c>
      <c r="AU283" s="25">
        <f>IFERROR(__xludf.DUMMYFUNCTION("IF(REGEXMATCH(LOWER($AG283), LOWER(AU$2)),1,0)"),0.0)</f>
        <v>0</v>
      </c>
      <c r="AV283" s="25">
        <f>IFERROR(__xludf.DUMMYFUNCTION("IF(REGEXMATCH(LOWER($AG283), LOWER(AV$2)),1,0)"),0.0)</f>
        <v>0</v>
      </c>
      <c r="AW283" s="25">
        <f>IFERROR(__xludf.DUMMYFUNCTION("IF(REGEXMATCH(LOWER($AG283), LOWER(AW$2)),1,0)"),0.0)</f>
        <v>0</v>
      </c>
      <c r="AX283" s="25">
        <f>IFERROR(__xludf.DUMMYFUNCTION("IF(REGEXMATCH(LOWER($AG283), LOWER(AX$2)),1,0)"),0.0)</f>
        <v>0</v>
      </c>
      <c r="AY283" s="20"/>
      <c r="AZ283" s="20"/>
      <c r="BA283" s="20"/>
      <c r="BB283" s="20"/>
    </row>
    <row r="284" ht="47.25" customHeight="1">
      <c r="A284" s="1" t="s">
        <v>1339</v>
      </c>
      <c r="B284" s="1" t="s">
        <v>191</v>
      </c>
      <c r="C284" s="1" t="s">
        <v>1340</v>
      </c>
      <c r="D284" s="24">
        <v>0.0</v>
      </c>
      <c r="E284" s="20"/>
      <c r="F284" s="13" t="str">
        <f t="shared" ref="F284:G284" si="283">IMAGE(CONCATENATE("https://connectvideo.garmin.com",BA284))</f>
        <v/>
      </c>
      <c r="G284" s="13" t="str">
        <f t="shared" si="283"/>
        <v/>
      </c>
      <c r="H284" s="20"/>
      <c r="I284" s="20">
        <f>IFERROR(__xludf.DUMMYFUNCTION("IF(REGEXMATCH($E284, I$2),1,0)"),0.0)</f>
        <v>0</v>
      </c>
      <c r="J284" s="20">
        <f>IFERROR(__xludf.DUMMYFUNCTION("IF(REGEXMATCH($E284, J$2),1,0)"),0.0)</f>
        <v>0</v>
      </c>
      <c r="K284" s="20">
        <f>IFERROR(__xludf.DUMMYFUNCTION("IF(REGEXMATCH($E284, K$2),1,0)"),0.0)</f>
        <v>0</v>
      </c>
      <c r="L284" s="20">
        <f>IFERROR(__xludf.DUMMYFUNCTION("IF(REGEXMATCH($E284, L$2),1,0)"),0.0)</f>
        <v>0</v>
      </c>
      <c r="M284" s="20">
        <f>IFERROR(__xludf.DUMMYFUNCTION("IF(REGEXMATCH($E284, M$2),1,0)"),0.0)</f>
        <v>0</v>
      </c>
      <c r="N284" s="20">
        <f>IFERROR(__xludf.DUMMYFUNCTION("IF(REGEXMATCH($E284, N$2),1,0)"),0.0)</f>
        <v>0</v>
      </c>
      <c r="O284" s="20">
        <f>IFERROR(__xludf.DUMMYFUNCTION("IF(REGEXMATCH($E284, O$2),1,0)"),0.0)</f>
        <v>0</v>
      </c>
      <c r="P284" s="20">
        <f>IFERROR(__xludf.DUMMYFUNCTION("IF(REGEXMATCH($E284, P$2),1,0)"),0.0)</f>
        <v>0</v>
      </c>
      <c r="Q284" s="20">
        <f>IFERROR(__xludf.DUMMYFUNCTION("IF(REGEXMATCH($E284, Q$2),1,0)"),0.0)</f>
        <v>0</v>
      </c>
      <c r="R284" s="20">
        <f>IFERROR(__xludf.DUMMYFUNCTION("IF(REGEXMATCH($E284, R$2),1,0)"),0.0)</f>
        <v>0</v>
      </c>
      <c r="S284" s="20">
        <f>IFERROR(__xludf.DUMMYFUNCTION("IF(REGEXMATCH($E284, S$2),1,0)"),0.0)</f>
        <v>0</v>
      </c>
      <c r="T284" s="20">
        <f>IFERROR(__xludf.DUMMYFUNCTION("IF(REGEXMATCH($E284, T$2),1,0)"),0.0)</f>
        <v>0</v>
      </c>
      <c r="U284" s="20">
        <f>IFERROR(__xludf.DUMMYFUNCTION("IF(REGEXMATCH($E284, U$2),1,0)"),0.0)</f>
        <v>0</v>
      </c>
      <c r="V284" s="20">
        <f>IFERROR(__xludf.DUMMYFUNCTION("IF(REGEXMATCH($E284, V$2),1,0)"),0.0)</f>
        <v>0</v>
      </c>
      <c r="W284" s="20">
        <f>IFERROR(__xludf.DUMMYFUNCTION("IF(REGEXMATCH($E284, W$2),1,0)"),0.0)</f>
        <v>0</v>
      </c>
      <c r="X284" s="20">
        <f>IFERROR(__xludf.DUMMYFUNCTION("IF(REGEXMATCH($E284, X$2),1,0)"),0.0)</f>
        <v>0</v>
      </c>
      <c r="Y284" s="20">
        <f>IFERROR(__xludf.DUMMYFUNCTION("IF(REGEXMATCH($E284, Y$2),1,0)"),0.0)</f>
        <v>0</v>
      </c>
      <c r="Z284" s="20">
        <f>IFERROR(__xludf.DUMMYFUNCTION("IF(REGEXMATCH($E284, Z$2),1,0)"),0.0)</f>
        <v>0</v>
      </c>
      <c r="AA284" s="20">
        <f>IFERROR(__xludf.DUMMYFUNCTION("IF(REGEXMATCH($E284, AA$2),1,0)"),0.0)</f>
        <v>0</v>
      </c>
      <c r="AB284" s="20">
        <f>IFERROR(__xludf.DUMMYFUNCTION("IF(REGEXMATCH($E284, AB$2),1,0)"),0.0)</f>
        <v>0</v>
      </c>
      <c r="AC284" s="20">
        <f>IFERROR(__xludf.DUMMYFUNCTION("IF(REGEXMATCH($E284, AC$2),1,0)"),0.0)</f>
        <v>0</v>
      </c>
      <c r="AD284" s="20">
        <f>IFERROR(__xludf.DUMMYFUNCTION("IF(REGEXMATCH($E284, AD$2),1,0)"),0.0)</f>
        <v>0</v>
      </c>
      <c r="AE284" s="20">
        <f>IFERROR(__xludf.DUMMYFUNCTION("IF(REGEXMATCH($E284, AE$2),1,0)"),0.0)</f>
        <v>0</v>
      </c>
      <c r="AF284" s="20"/>
      <c r="AG284" s="20"/>
      <c r="AH284" s="25">
        <f t="shared" si="3"/>
        <v>0</v>
      </c>
      <c r="AI284" s="25">
        <f>IFERROR(__xludf.DUMMYFUNCTION("IF(REGEXMATCH(LOWER($AG284), LOWER(AI$2)),1,0)"),0.0)</f>
        <v>0</v>
      </c>
      <c r="AJ284" s="25">
        <f>IFERROR(__xludf.DUMMYFUNCTION("IF(REGEXMATCH(LOWER($AG284), LOWER(AJ$2)),1,0)"),0.0)</f>
        <v>0</v>
      </c>
      <c r="AK284" s="25">
        <f>IFERROR(__xludf.DUMMYFUNCTION("IF(REGEXMATCH(LOWER($AG284), LOWER(AK$2)),1,0)"),0.0)</f>
        <v>0</v>
      </c>
      <c r="AL284" s="25">
        <f>IFERROR(__xludf.DUMMYFUNCTION("IF(REGEXMATCH(LOWER($AG284), LOWER(AL$2)),1,0)"),0.0)</f>
        <v>0</v>
      </c>
      <c r="AM284" s="25">
        <f>IFERROR(__xludf.DUMMYFUNCTION("IF(REGEXMATCH(LOWER($AG284), LOWER(AM$2)),1,0)"),0.0)</f>
        <v>0</v>
      </c>
      <c r="AN284" s="25">
        <f>IFERROR(__xludf.DUMMYFUNCTION("IF(REGEXMATCH(LOWER($AG284), LOWER(AN$2)),1,0)"),0.0)</f>
        <v>0</v>
      </c>
      <c r="AO284" s="25">
        <f>IFERROR(__xludf.DUMMYFUNCTION("IF(REGEXMATCH(LOWER($AG284), LOWER(AO$2)),1,0)"),0.0)</f>
        <v>0</v>
      </c>
      <c r="AP284" s="25">
        <f>IFERROR(__xludf.DUMMYFUNCTION("IF(REGEXMATCH(LOWER($AG284), LOWER(AP$2)),1,0)"),0.0)</f>
        <v>0</v>
      </c>
      <c r="AQ284" s="25">
        <f>IFERROR(__xludf.DUMMYFUNCTION("IF(REGEXMATCH(LOWER($AG284), LOWER(AQ$2)),1,0)"),0.0)</f>
        <v>0</v>
      </c>
      <c r="AR284" s="25">
        <f>IFERROR(__xludf.DUMMYFUNCTION("IF(REGEXMATCH(LOWER($AG284), LOWER(AR$2)),1,0)"),0.0)</f>
        <v>0</v>
      </c>
      <c r="AS284" s="25">
        <f>IFERROR(__xludf.DUMMYFUNCTION("IF(REGEXMATCH(LOWER($AG284), LOWER(AS$2)),1,0)"),0.0)</f>
        <v>0</v>
      </c>
      <c r="AT284" s="25">
        <f>IFERROR(__xludf.DUMMYFUNCTION("IF(REGEXMATCH(LOWER($AG284), LOWER(AT$2)),1,0)"),0.0)</f>
        <v>0</v>
      </c>
      <c r="AU284" s="25">
        <f>IFERROR(__xludf.DUMMYFUNCTION("IF(REGEXMATCH(LOWER($AG284), LOWER(AU$2)),1,0)"),0.0)</f>
        <v>0</v>
      </c>
      <c r="AV284" s="25">
        <f>IFERROR(__xludf.DUMMYFUNCTION("IF(REGEXMATCH(LOWER($AG284), LOWER(AV$2)),1,0)"),0.0)</f>
        <v>0</v>
      </c>
      <c r="AW284" s="25">
        <f>IFERROR(__xludf.DUMMYFUNCTION("IF(REGEXMATCH(LOWER($AG284), LOWER(AW$2)),1,0)"),0.0)</f>
        <v>0</v>
      </c>
      <c r="AX284" s="25">
        <f>IFERROR(__xludf.DUMMYFUNCTION("IF(REGEXMATCH(LOWER($AG284), LOWER(AX$2)),1,0)"),0.0)</f>
        <v>0</v>
      </c>
      <c r="AY284" s="20"/>
      <c r="AZ284" s="20"/>
      <c r="BA284" s="20"/>
      <c r="BB284" s="20"/>
    </row>
    <row r="285" ht="47.25" customHeight="1">
      <c r="A285" s="1" t="s">
        <v>1341</v>
      </c>
      <c r="B285" s="1" t="s">
        <v>191</v>
      </c>
      <c r="C285" s="1" t="s">
        <v>1342</v>
      </c>
      <c r="D285" s="24">
        <v>0.0</v>
      </c>
      <c r="E285" s="20"/>
      <c r="F285" s="13" t="str">
        <f t="shared" ref="F285:G285" si="284">IMAGE(CONCATENATE("https://connectvideo.garmin.com",BA285))</f>
        <v/>
      </c>
      <c r="G285" s="13" t="str">
        <f t="shared" si="284"/>
        <v/>
      </c>
      <c r="H285" s="20"/>
      <c r="I285" s="20">
        <f>IFERROR(__xludf.DUMMYFUNCTION("IF(REGEXMATCH($E285, I$2),1,0)"),0.0)</f>
        <v>0</v>
      </c>
      <c r="J285" s="20">
        <f>IFERROR(__xludf.DUMMYFUNCTION("IF(REGEXMATCH($E285, J$2),1,0)"),0.0)</f>
        <v>0</v>
      </c>
      <c r="K285" s="20">
        <f>IFERROR(__xludf.DUMMYFUNCTION("IF(REGEXMATCH($E285, K$2),1,0)"),0.0)</f>
        <v>0</v>
      </c>
      <c r="L285" s="20">
        <f>IFERROR(__xludf.DUMMYFUNCTION("IF(REGEXMATCH($E285, L$2),1,0)"),0.0)</f>
        <v>0</v>
      </c>
      <c r="M285" s="20">
        <f>IFERROR(__xludf.DUMMYFUNCTION("IF(REGEXMATCH($E285, M$2),1,0)"),0.0)</f>
        <v>0</v>
      </c>
      <c r="N285" s="20">
        <f>IFERROR(__xludf.DUMMYFUNCTION("IF(REGEXMATCH($E285, N$2),1,0)"),0.0)</f>
        <v>0</v>
      </c>
      <c r="O285" s="20">
        <f>IFERROR(__xludf.DUMMYFUNCTION("IF(REGEXMATCH($E285, O$2),1,0)"),0.0)</f>
        <v>0</v>
      </c>
      <c r="P285" s="20">
        <f>IFERROR(__xludf.DUMMYFUNCTION("IF(REGEXMATCH($E285, P$2),1,0)"),0.0)</f>
        <v>0</v>
      </c>
      <c r="Q285" s="20">
        <f>IFERROR(__xludf.DUMMYFUNCTION("IF(REGEXMATCH($E285, Q$2),1,0)"),0.0)</f>
        <v>0</v>
      </c>
      <c r="R285" s="20">
        <f>IFERROR(__xludf.DUMMYFUNCTION("IF(REGEXMATCH($E285, R$2),1,0)"),0.0)</f>
        <v>0</v>
      </c>
      <c r="S285" s="20">
        <f>IFERROR(__xludf.DUMMYFUNCTION("IF(REGEXMATCH($E285, S$2),1,0)"),0.0)</f>
        <v>0</v>
      </c>
      <c r="T285" s="20">
        <f>IFERROR(__xludf.DUMMYFUNCTION("IF(REGEXMATCH($E285, T$2),1,0)"),0.0)</f>
        <v>0</v>
      </c>
      <c r="U285" s="20">
        <f>IFERROR(__xludf.DUMMYFUNCTION("IF(REGEXMATCH($E285, U$2),1,0)"),0.0)</f>
        <v>0</v>
      </c>
      <c r="V285" s="20">
        <f>IFERROR(__xludf.DUMMYFUNCTION("IF(REGEXMATCH($E285, V$2),1,0)"),0.0)</f>
        <v>0</v>
      </c>
      <c r="W285" s="20">
        <f>IFERROR(__xludf.DUMMYFUNCTION("IF(REGEXMATCH($E285, W$2),1,0)"),0.0)</f>
        <v>0</v>
      </c>
      <c r="X285" s="20">
        <f>IFERROR(__xludf.DUMMYFUNCTION("IF(REGEXMATCH($E285, X$2),1,0)"),0.0)</f>
        <v>0</v>
      </c>
      <c r="Y285" s="20">
        <f>IFERROR(__xludf.DUMMYFUNCTION("IF(REGEXMATCH($E285, Y$2),1,0)"),0.0)</f>
        <v>0</v>
      </c>
      <c r="Z285" s="20">
        <f>IFERROR(__xludf.DUMMYFUNCTION("IF(REGEXMATCH($E285, Z$2),1,0)"),0.0)</f>
        <v>0</v>
      </c>
      <c r="AA285" s="20">
        <f>IFERROR(__xludf.DUMMYFUNCTION("IF(REGEXMATCH($E285, AA$2),1,0)"),0.0)</f>
        <v>0</v>
      </c>
      <c r="AB285" s="20">
        <f>IFERROR(__xludf.DUMMYFUNCTION("IF(REGEXMATCH($E285, AB$2),1,0)"),0.0)</f>
        <v>0</v>
      </c>
      <c r="AC285" s="20">
        <f>IFERROR(__xludf.DUMMYFUNCTION("IF(REGEXMATCH($E285, AC$2),1,0)"),0.0)</f>
        <v>0</v>
      </c>
      <c r="AD285" s="20">
        <f>IFERROR(__xludf.DUMMYFUNCTION("IF(REGEXMATCH($E285, AD$2),1,0)"),0.0)</f>
        <v>0</v>
      </c>
      <c r="AE285" s="20">
        <f>IFERROR(__xludf.DUMMYFUNCTION("IF(REGEXMATCH($E285, AE$2),1,0)"),0.0)</f>
        <v>0</v>
      </c>
      <c r="AF285" s="20"/>
      <c r="AG285" s="20"/>
      <c r="AH285" s="25">
        <f t="shared" si="3"/>
        <v>0</v>
      </c>
      <c r="AI285" s="25">
        <f>IFERROR(__xludf.DUMMYFUNCTION("IF(REGEXMATCH(LOWER($AG285), LOWER(AI$2)),1,0)"),0.0)</f>
        <v>0</v>
      </c>
      <c r="AJ285" s="25">
        <f>IFERROR(__xludf.DUMMYFUNCTION("IF(REGEXMATCH(LOWER($AG285), LOWER(AJ$2)),1,0)"),0.0)</f>
        <v>0</v>
      </c>
      <c r="AK285" s="25">
        <f>IFERROR(__xludf.DUMMYFUNCTION("IF(REGEXMATCH(LOWER($AG285), LOWER(AK$2)),1,0)"),0.0)</f>
        <v>0</v>
      </c>
      <c r="AL285" s="25">
        <f>IFERROR(__xludf.DUMMYFUNCTION("IF(REGEXMATCH(LOWER($AG285), LOWER(AL$2)),1,0)"),0.0)</f>
        <v>0</v>
      </c>
      <c r="AM285" s="25">
        <f>IFERROR(__xludf.DUMMYFUNCTION("IF(REGEXMATCH(LOWER($AG285), LOWER(AM$2)),1,0)"),0.0)</f>
        <v>0</v>
      </c>
      <c r="AN285" s="25">
        <f>IFERROR(__xludf.DUMMYFUNCTION("IF(REGEXMATCH(LOWER($AG285), LOWER(AN$2)),1,0)"),0.0)</f>
        <v>0</v>
      </c>
      <c r="AO285" s="25">
        <f>IFERROR(__xludf.DUMMYFUNCTION("IF(REGEXMATCH(LOWER($AG285), LOWER(AO$2)),1,0)"),0.0)</f>
        <v>0</v>
      </c>
      <c r="AP285" s="25">
        <f>IFERROR(__xludf.DUMMYFUNCTION("IF(REGEXMATCH(LOWER($AG285), LOWER(AP$2)),1,0)"),0.0)</f>
        <v>0</v>
      </c>
      <c r="AQ285" s="25">
        <f>IFERROR(__xludf.DUMMYFUNCTION("IF(REGEXMATCH(LOWER($AG285), LOWER(AQ$2)),1,0)"),0.0)</f>
        <v>0</v>
      </c>
      <c r="AR285" s="25">
        <f>IFERROR(__xludf.DUMMYFUNCTION("IF(REGEXMATCH(LOWER($AG285), LOWER(AR$2)),1,0)"),0.0)</f>
        <v>0</v>
      </c>
      <c r="AS285" s="25">
        <f>IFERROR(__xludf.DUMMYFUNCTION("IF(REGEXMATCH(LOWER($AG285), LOWER(AS$2)),1,0)"),0.0)</f>
        <v>0</v>
      </c>
      <c r="AT285" s="25">
        <f>IFERROR(__xludf.DUMMYFUNCTION("IF(REGEXMATCH(LOWER($AG285), LOWER(AT$2)),1,0)"),0.0)</f>
        <v>0</v>
      </c>
      <c r="AU285" s="25">
        <f>IFERROR(__xludf.DUMMYFUNCTION("IF(REGEXMATCH(LOWER($AG285), LOWER(AU$2)),1,0)"),0.0)</f>
        <v>0</v>
      </c>
      <c r="AV285" s="25">
        <f>IFERROR(__xludf.DUMMYFUNCTION("IF(REGEXMATCH(LOWER($AG285), LOWER(AV$2)),1,0)"),0.0)</f>
        <v>0</v>
      </c>
      <c r="AW285" s="25">
        <f>IFERROR(__xludf.DUMMYFUNCTION("IF(REGEXMATCH(LOWER($AG285), LOWER(AW$2)),1,0)"),0.0)</f>
        <v>0</v>
      </c>
      <c r="AX285" s="25">
        <f>IFERROR(__xludf.DUMMYFUNCTION("IF(REGEXMATCH(LOWER($AG285), LOWER(AX$2)),1,0)"),0.0)</f>
        <v>0</v>
      </c>
      <c r="AY285" s="20"/>
      <c r="AZ285" s="20"/>
      <c r="BA285" s="20"/>
      <c r="BB285" s="20"/>
    </row>
    <row r="286" ht="47.25" customHeight="1">
      <c r="A286" s="1" t="s">
        <v>1343</v>
      </c>
      <c r="B286" s="1" t="s">
        <v>191</v>
      </c>
      <c r="C286" s="1" t="s">
        <v>1344</v>
      </c>
      <c r="D286" s="24">
        <v>0.0</v>
      </c>
      <c r="E286" s="20"/>
      <c r="F286" s="13" t="str">
        <f t="shared" ref="F286:G286" si="285">IMAGE(CONCATENATE("https://connectvideo.garmin.com",BA286))</f>
        <v/>
      </c>
      <c r="G286" s="13" t="str">
        <f t="shared" si="285"/>
        <v/>
      </c>
      <c r="H286" s="20"/>
      <c r="I286" s="20">
        <f>IFERROR(__xludf.DUMMYFUNCTION("IF(REGEXMATCH($E286, I$2),1,0)"),0.0)</f>
        <v>0</v>
      </c>
      <c r="J286" s="20">
        <f>IFERROR(__xludf.DUMMYFUNCTION("IF(REGEXMATCH($E286, J$2),1,0)"),0.0)</f>
        <v>0</v>
      </c>
      <c r="K286" s="20">
        <f>IFERROR(__xludf.DUMMYFUNCTION("IF(REGEXMATCH($E286, K$2),1,0)"),0.0)</f>
        <v>0</v>
      </c>
      <c r="L286" s="20">
        <f>IFERROR(__xludf.DUMMYFUNCTION("IF(REGEXMATCH($E286, L$2),1,0)"),0.0)</f>
        <v>0</v>
      </c>
      <c r="M286" s="20">
        <f>IFERROR(__xludf.DUMMYFUNCTION("IF(REGEXMATCH($E286, M$2),1,0)"),0.0)</f>
        <v>0</v>
      </c>
      <c r="N286" s="20">
        <f>IFERROR(__xludf.DUMMYFUNCTION("IF(REGEXMATCH($E286, N$2),1,0)"),0.0)</f>
        <v>0</v>
      </c>
      <c r="O286" s="20">
        <f>IFERROR(__xludf.DUMMYFUNCTION("IF(REGEXMATCH($E286, O$2),1,0)"),0.0)</f>
        <v>0</v>
      </c>
      <c r="P286" s="20">
        <f>IFERROR(__xludf.DUMMYFUNCTION("IF(REGEXMATCH($E286, P$2),1,0)"),0.0)</f>
        <v>0</v>
      </c>
      <c r="Q286" s="20">
        <f>IFERROR(__xludf.DUMMYFUNCTION("IF(REGEXMATCH($E286, Q$2),1,0)"),0.0)</f>
        <v>0</v>
      </c>
      <c r="R286" s="20">
        <f>IFERROR(__xludf.DUMMYFUNCTION("IF(REGEXMATCH($E286, R$2),1,0)"),0.0)</f>
        <v>0</v>
      </c>
      <c r="S286" s="20">
        <f>IFERROR(__xludf.DUMMYFUNCTION("IF(REGEXMATCH($E286, S$2),1,0)"),0.0)</f>
        <v>0</v>
      </c>
      <c r="T286" s="20">
        <f>IFERROR(__xludf.DUMMYFUNCTION("IF(REGEXMATCH($E286, T$2),1,0)"),0.0)</f>
        <v>0</v>
      </c>
      <c r="U286" s="20">
        <f>IFERROR(__xludf.DUMMYFUNCTION("IF(REGEXMATCH($E286, U$2),1,0)"),0.0)</f>
        <v>0</v>
      </c>
      <c r="V286" s="20">
        <f>IFERROR(__xludf.DUMMYFUNCTION("IF(REGEXMATCH($E286, V$2),1,0)"),0.0)</f>
        <v>0</v>
      </c>
      <c r="W286" s="20">
        <f>IFERROR(__xludf.DUMMYFUNCTION("IF(REGEXMATCH($E286, W$2),1,0)"),0.0)</f>
        <v>0</v>
      </c>
      <c r="X286" s="20">
        <f>IFERROR(__xludf.DUMMYFUNCTION("IF(REGEXMATCH($E286, X$2),1,0)"),0.0)</f>
        <v>0</v>
      </c>
      <c r="Y286" s="20">
        <f>IFERROR(__xludf.DUMMYFUNCTION("IF(REGEXMATCH($E286, Y$2),1,0)"),0.0)</f>
        <v>0</v>
      </c>
      <c r="Z286" s="20">
        <f>IFERROR(__xludf.DUMMYFUNCTION("IF(REGEXMATCH($E286, Z$2),1,0)"),0.0)</f>
        <v>0</v>
      </c>
      <c r="AA286" s="20">
        <f>IFERROR(__xludf.DUMMYFUNCTION("IF(REGEXMATCH($E286, AA$2),1,0)"),0.0)</f>
        <v>0</v>
      </c>
      <c r="AB286" s="20">
        <f>IFERROR(__xludf.DUMMYFUNCTION("IF(REGEXMATCH($E286, AB$2),1,0)"),0.0)</f>
        <v>0</v>
      </c>
      <c r="AC286" s="20">
        <f>IFERROR(__xludf.DUMMYFUNCTION("IF(REGEXMATCH($E286, AC$2),1,0)"),0.0)</f>
        <v>0</v>
      </c>
      <c r="AD286" s="20">
        <f>IFERROR(__xludf.DUMMYFUNCTION("IF(REGEXMATCH($E286, AD$2),1,0)"),0.0)</f>
        <v>0</v>
      </c>
      <c r="AE286" s="20">
        <f>IFERROR(__xludf.DUMMYFUNCTION("IF(REGEXMATCH($E286, AE$2),1,0)"),0.0)</f>
        <v>0</v>
      </c>
      <c r="AF286" s="20"/>
      <c r="AG286" s="20"/>
      <c r="AH286" s="25">
        <f t="shared" si="3"/>
        <v>0</v>
      </c>
      <c r="AI286" s="25">
        <f>IFERROR(__xludf.DUMMYFUNCTION("IF(REGEXMATCH(LOWER($AG286), LOWER(AI$2)),1,0)"),0.0)</f>
        <v>0</v>
      </c>
      <c r="AJ286" s="25">
        <f>IFERROR(__xludf.DUMMYFUNCTION("IF(REGEXMATCH(LOWER($AG286), LOWER(AJ$2)),1,0)"),0.0)</f>
        <v>0</v>
      </c>
      <c r="AK286" s="25">
        <f>IFERROR(__xludf.DUMMYFUNCTION("IF(REGEXMATCH(LOWER($AG286), LOWER(AK$2)),1,0)"),0.0)</f>
        <v>0</v>
      </c>
      <c r="AL286" s="25">
        <f>IFERROR(__xludf.DUMMYFUNCTION("IF(REGEXMATCH(LOWER($AG286), LOWER(AL$2)),1,0)"),0.0)</f>
        <v>0</v>
      </c>
      <c r="AM286" s="25">
        <f>IFERROR(__xludf.DUMMYFUNCTION("IF(REGEXMATCH(LOWER($AG286), LOWER(AM$2)),1,0)"),0.0)</f>
        <v>0</v>
      </c>
      <c r="AN286" s="25">
        <f>IFERROR(__xludf.DUMMYFUNCTION("IF(REGEXMATCH(LOWER($AG286), LOWER(AN$2)),1,0)"),0.0)</f>
        <v>0</v>
      </c>
      <c r="AO286" s="25">
        <f>IFERROR(__xludf.DUMMYFUNCTION("IF(REGEXMATCH(LOWER($AG286), LOWER(AO$2)),1,0)"),0.0)</f>
        <v>0</v>
      </c>
      <c r="AP286" s="25">
        <f>IFERROR(__xludf.DUMMYFUNCTION("IF(REGEXMATCH(LOWER($AG286), LOWER(AP$2)),1,0)"),0.0)</f>
        <v>0</v>
      </c>
      <c r="AQ286" s="25">
        <f>IFERROR(__xludf.DUMMYFUNCTION("IF(REGEXMATCH(LOWER($AG286), LOWER(AQ$2)),1,0)"),0.0)</f>
        <v>0</v>
      </c>
      <c r="AR286" s="25">
        <f>IFERROR(__xludf.DUMMYFUNCTION("IF(REGEXMATCH(LOWER($AG286), LOWER(AR$2)),1,0)"),0.0)</f>
        <v>0</v>
      </c>
      <c r="AS286" s="25">
        <f>IFERROR(__xludf.DUMMYFUNCTION("IF(REGEXMATCH(LOWER($AG286), LOWER(AS$2)),1,0)"),0.0)</f>
        <v>0</v>
      </c>
      <c r="AT286" s="25">
        <f>IFERROR(__xludf.DUMMYFUNCTION("IF(REGEXMATCH(LOWER($AG286), LOWER(AT$2)),1,0)"),0.0)</f>
        <v>0</v>
      </c>
      <c r="AU286" s="25">
        <f>IFERROR(__xludf.DUMMYFUNCTION("IF(REGEXMATCH(LOWER($AG286), LOWER(AU$2)),1,0)"),0.0)</f>
        <v>0</v>
      </c>
      <c r="AV286" s="25">
        <f>IFERROR(__xludf.DUMMYFUNCTION("IF(REGEXMATCH(LOWER($AG286), LOWER(AV$2)),1,0)"),0.0)</f>
        <v>0</v>
      </c>
      <c r="AW286" s="25">
        <f>IFERROR(__xludf.DUMMYFUNCTION("IF(REGEXMATCH(LOWER($AG286), LOWER(AW$2)),1,0)"),0.0)</f>
        <v>0</v>
      </c>
      <c r="AX286" s="25">
        <f>IFERROR(__xludf.DUMMYFUNCTION("IF(REGEXMATCH(LOWER($AG286), LOWER(AX$2)),1,0)"),0.0)</f>
        <v>0</v>
      </c>
      <c r="AY286" s="20"/>
      <c r="AZ286" s="20"/>
      <c r="BA286" s="20"/>
      <c r="BB286" s="20"/>
    </row>
    <row r="287" ht="47.25" customHeight="1">
      <c r="A287" s="1" t="s">
        <v>1345</v>
      </c>
      <c r="B287" s="1" t="s">
        <v>191</v>
      </c>
      <c r="C287" s="1" t="s">
        <v>1346</v>
      </c>
      <c r="D287" s="24">
        <v>0.0</v>
      </c>
      <c r="E287" s="20"/>
      <c r="F287" s="13" t="str">
        <f t="shared" ref="F287:G287" si="286">IMAGE(CONCATENATE("https://connectvideo.garmin.com",BA287))</f>
        <v/>
      </c>
      <c r="G287" s="13" t="str">
        <f t="shared" si="286"/>
        <v/>
      </c>
      <c r="H287" s="20"/>
      <c r="I287" s="20">
        <f>IFERROR(__xludf.DUMMYFUNCTION("IF(REGEXMATCH($E287, I$2),1,0)"),0.0)</f>
        <v>0</v>
      </c>
      <c r="J287" s="20">
        <f>IFERROR(__xludf.DUMMYFUNCTION("IF(REGEXMATCH($E287, J$2),1,0)"),0.0)</f>
        <v>0</v>
      </c>
      <c r="K287" s="20">
        <f>IFERROR(__xludf.DUMMYFUNCTION("IF(REGEXMATCH($E287, K$2),1,0)"),0.0)</f>
        <v>0</v>
      </c>
      <c r="L287" s="20">
        <f>IFERROR(__xludf.DUMMYFUNCTION("IF(REGEXMATCH($E287, L$2),1,0)"),0.0)</f>
        <v>0</v>
      </c>
      <c r="M287" s="20">
        <f>IFERROR(__xludf.DUMMYFUNCTION("IF(REGEXMATCH($E287, M$2),1,0)"),0.0)</f>
        <v>0</v>
      </c>
      <c r="N287" s="20">
        <f>IFERROR(__xludf.DUMMYFUNCTION("IF(REGEXMATCH($E287, N$2),1,0)"),0.0)</f>
        <v>0</v>
      </c>
      <c r="O287" s="20">
        <f>IFERROR(__xludf.DUMMYFUNCTION("IF(REGEXMATCH($E287, O$2),1,0)"),0.0)</f>
        <v>0</v>
      </c>
      <c r="P287" s="20">
        <f>IFERROR(__xludf.DUMMYFUNCTION("IF(REGEXMATCH($E287, P$2),1,0)"),0.0)</f>
        <v>0</v>
      </c>
      <c r="Q287" s="20">
        <f>IFERROR(__xludf.DUMMYFUNCTION("IF(REGEXMATCH($E287, Q$2),1,0)"),0.0)</f>
        <v>0</v>
      </c>
      <c r="R287" s="20">
        <f>IFERROR(__xludf.DUMMYFUNCTION("IF(REGEXMATCH($E287, R$2),1,0)"),0.0)</f>
        <v>0</v>
      </c>
      <c r="S287" s="20">
        <f>IFERROR(__xludf.DUMMYFUNCTION("IF(REGEXMATCH($E287, S$2),1,0)"),0.0)</f>
        <v>0</v>
      </c>
      <c r="T287" s="20">
        <f>IFERROR(__xludf.DUMMYFUNCTION("IF(REGEXMATCH($E287, T$2),1,0)"),0.0)</f>
        <v>0</v>
      </c>
      <c r="U287" s="20">
        <f>IFERROR(__xludf.DUMMYFUNCTION("IF(REGEXMATCH($E287, U$2),1,0)"),0.0)</f>
        <v>0</v>
      </c>
      <c r="V287" s="20">
        <f>IFERROR(__xludf.DUMMYFUNCTION("IF(REGEXMATCH($E287, V$2),1,0)"),0.0)</f>
        <v>0</v>
      </c>
      <c r="W287" s="20">
        <f>IFERROR(__xludf.DUMMYFUNCTION("IF(REGEXMATCH($E287, W$2),1,0)"),0.0)</f>
        <v>0</v>
      </c>
      <c r="X287" s="20">
        <f>IFERROR(__xludf.DUMMYFUNCTION("IF(REGEXMATCH($E287, X$2),1,0)"),0.0)</f>
        <v>0</v>
      </c>
      <c r="Y287" s="20">
        <f>IFERROR(__xludf.DUMMYFUNCTION("IF(REGEXMATCH($E287, Y$2),1,0)"),0.0)</f>
        <v>0</v>
      </c>
      <c r="Z287" s="20">
        <f>IFERROR(__xludf.DUMMYFUNCTION("IF(REGEXMATCH($E287, Z$2),1,0)"),0.0)</f>
        <v>0</v>
      </c>
      <c r="AA287" s="20">
        <f>IFERROR(__xludf.DUMMYFUNCTION("IF(REGEXMATCH($E287, AA$2),1,0)"),0.0)</f>
        <v>0</v>
      </c>
      <c r="AB287" s="20">
        <f>IFERROR(__xludf.DUMMYFUNCTION("IF(REGEXMATCH($E287, AB$2),1,0)"),0.0)</f>
        <v>0</v>
      </c>
      <c r="AC287" s="20">
        <f>IFERROR(__xludf.DUMMYFUNCTION("IF(REGEXMATCH($E287, AC$2),1,0)"),0.0)</f>
        <v>0</v>
      </c>
      <c r="AD287" s="20">
        <f>IFERROR(__xludf.DUMMYFUNCTION("IF(REGEXMATCH($E287, AD$2),1,0)"),0.0)</f>
        <v>0</v>
      </c>
      <c r="AE287" s="20">
        <f>IFERROR(__xludf.DUMMYFUNCTION("IF(REGEXMATCH($E287, AE$2),1,0)"),0.0)</f>
        <v>0</v>
      </c>
      <c r="AF287" s="20"/>
      <c r="AG287" s="20"/>
      <c r="AH287" s="25">
        <f t="shared" si="3"/>
        <v>0</v>
      </c>
      <c r="AI287" s="25">
        <f>IFERROR(__xludf.DUMMYFUNCTION("IF(REGEXMATCH(LOWER($AG287), LOWER(AI$2)),1,0)"),0.0)</f>
        <v>0</v>
      </c>
      <c r="AJ287" s="25">
        <f>IFERROR(__xludf.DUMMYFUNCTION("IF(REGEXMATCH(LOWER($AG287), LOWER(AJ$2)),1,0)"),0.0)</f>
        <v>0</v>
      </c>
      <c r="AK287" s="25">
        <f>IFERROR(__xludf.DUMMYFUNCTION("IF(REGEXMATCH(LOWER($AG287), LOWER(AK$2)),1,0)"),0.0)</f>
        <v>0</v>
      </c>
      <c r="AL287" s="25">
        <f>IFERROR(__xludf.DUMMYFUNCTION("IF(REGEXMATCH(LOWER($AG287), LOWER(AL$2)),1,0)"),0.0)</f>
        <v>0</v>
      </c>
      <c r="AM287" s="25">
        <f>IFERROR(__xludf.DUMMYFUNCTION("IF(REGEXMATCH(LOWER($AG287), LOWER(AM$2)),1,0)"),0.0)</f>
        <v>0</v>
      </c>
      <c r="AN287" s="25">
        <f>IFERROR(__xludf.DUMMYFUNCTION("IF(REGEXMATCH(LOWER($AG287), LOWER(AN$2)),1,0)"),0.0)</f>
        <v>0</v>
      </c>
      <c r="AO287" s="25">
        <f>IFERROR(__xludf.DUMMYFUNCTION("IF(REGEXMATCH(LOWER($AG287), LOWER(AO$2)),1,0)"),0.0)</f>
        <v>0</v>
      </c>
      <c r="AP287" s="25">
        <f>IFERROR(__xludf.DUMMYFUNCTION("IF(REGEXMATCH(LOWER($AG287), LOWER(AP$2)),1,0)"),0.0)</f>
        <v>0</v>
      </c>
      <c r="AQ287" s="25">
        <f>IFERROR(__xludf.DUMMYFUNCTION("IF(REGEXMATCH(LOWER($AG287), LOWER(AQ$2)),1,0)"),0.0)</f>
        <v>0</v>
      </c>
      <c r="AR287" s="25">
        <f>IFERROR(__xludf.DUMMYFUNCTION("IF(REGEXMATCH(LOWER($AG287), LOWER(AR$2)),1,0)"),0.0)</f>
        <v>0</v>
      </c>
      <c r="AS287" s="25">
        <f>IFERROR(__xludf.DUMMYFUNCTION("IF(REGEXMATCH(LOWER($AG287), LOWER(AS$2)),1,0)"),0.0)</f>
        <v>0</v>
      </c>
      <c r="AT287" s="25">
        <f>IFERROR(__xludf.DUMMYFUNCTION("IF(REGEXMATCH(LOWER($AG287), LOWER(AT$2)),1,0)"),0.0)</f>
        <v>0</v>
      </c>
      <c r="AU287" s="25">
        <f>IFERROR(__xludf.DUMMYFUNCTION("IF(REGEXMATCH(LOWER($AG287), LOWER(AU$2)),1,0)"),0.0)</f>
        <v>0</v>
      </c>
      <c r="AV287" s="25">
        <f>IFERROR(__xludf.DUMMYFUNCTION("IF(REGEXMATCH(LOWER($AG287), LOWER(AV$2)),1,0)"),0.0)</f>
        <v>0</v>
      </c>
      <c r="AW287" s="25">
        <f>IFERROR(__xludf.DUMMYFUNCTION("IF(REGEXMATCH(LOWER($AG287), LOWER(AW$2)),1,0)"),0.0)</f>
        <v>0</v>
      </c>
      <c r="AX287" s="25">
        <f>IFERROR(__xludf.DUMMYFUNCTION("IF(REGEXMATCH(LOWER($AG287), LOWER(AX$2)),1,0)"),0.0)</f>
        <v>0</v>
      </c>
      <c r="AY287" s="20"/>
      <c r="AZ287" s="20"/>
      <c r="BA287" s="20"/>
      <c r="BB287" s="20"/>
    </row>
    <row r="288" ht="47.25" customHeight="1">
      <c r="A288" s="1" t="s">
        <v>1347</v>
      </c>
      <c r="B288" s="1" t="s">
        <v>191</v>
      </c>
      <c r="C288" s="1" t="s">
        <v>1348</v>
      </c>
      <c r="D288" s="24">
        <v>0.0</v>
      </c>
      <c r="E288" s="20"/>
      <c r="F288" s="13" t="str">
        <f t="shared" ref="F288:G288" si="287">IMAGE(CONCATENATE("https://connectvideo.garmin.com",BA288))</f>
        <v/>
      </c>
      <c r="G288" s="13" t="str">
        <f t="shared" si="287"/>
        <v/>
      </c>
      <c r="H288" s="20"/>
      <c r="I288" s="20">
        <f>IFERROR(__xludf.DUMMYFUNCTION("IF(REGEXMATCH($E288, I$2),1,0)"),0.0)</f>
        <v>0</v>
      </c>
      <c r="J288" s="20">
        <f>IFERROR(__xludf.DUMMYFUNCTION("IF(REGEXMATCH($E288, J$2),1,0)"),0.0)</f>
        <v>0</v>
      </c>
      <c r="K288" s="20">
        <f>IFERROR(__xludf.DUMMYFUNCTION("IF(REGEXMATCH($E288, K$2),1,0)"),0.0)</f>
        <v>0</v>
      </c>
      <c r="L288" s="20">
        <f>IFERROR(__xludf.DUMMYFUNCTION("IF(REGEXMATCH($E288, L$2),1,0)"),0.0)</f>
        <v>0</v>
      </c>
      <c r="M288" s="20">
        <f>IFERROR(__xludf.DUMMYFUNCTION("IF(REGEXMATCH($E288, M$2),1,0)"),0.0)</f>
        <v>0</v>
      </c>
      <c r="N288" s="20">
        <f>IFERROR(__xludf.DUMMYFUNCTION("IF(REGEXMATCH($E288, N$2),1,0)"),0.0)</f>
        <v>0</v>
      </c>
      <c r="O288" s="20">
        <f>IFERROR(__xludf.DUMMYFUNCTION("IF(REGEXMATCH($E288, O$2),1,0)"),0.0)</f>
        <v>0</v>
      </c>
      <c r="P288" s="20">
        <f>IFERROR(__xludf.DUMMYFUNCTION("IF(REGEXMATCH($E288, P$2),1,0)"),0.0)</f>
        <v>0</v>
      </c>
      <c r="Q288" s="20">
        <f>IFERROR(__xludf.DUMMYFUNCTION("IF(REGEXMATCH($E288, Q$2),1,0)"),0.0)</f>
        <v>0</v>
      </c>
      <c r="R288" s="20">
        <f>IFERROR(__xludf.DUMMYFUNCTION("IF(REGEXMATCH($E288, R$2),1,0)"),0.0)</f>
        <v>0</v>
      </c>
      <c r="S288" s="20">
        <f>IFERROR(__xludf.DUMMYFUNCTION("IF(REGEXMATCH($E288, S$2),1,0)"),0.0)</f>
        <v>0</v>
      </c>
      <c r="T288" s="20">
        <f>IFERROR(__xludf.DUMMYFUNCTION("IF(REGEXMATCH($E288, T$2),1,0)"),0.0)</f>
        <v>0</v>
      </c>
      <c r="U288" s="20">
        <f>IFERROR(__xludf.DUMMYFUNCTION("IF(REGEXMATCH($E288, U$2),1,0)"),0.0)</f>
        <v>0</v>
      </c>
      <c r="V288" s="20">
        <f>IFERROR(__xludf.DUMMYFUNCTION("IF(REGEXMATCH($E288, V$2),1,0)"),0.0)</f>
        <v>0</v>
      </c>
      <c r="W288" s="20">
        <f>IFERROR(__xludf.DUMMYFUNCTION("IF(REGEXMATCH($E288, W$2),1,0)"),0.0)</f>
        <v>0</v>
      </c>
      <c r="X288" s="20">
        <f>IFERROR(__xludf.DUMMYFUNCTION("IF(REGEXMATCH($E288, X$2),1,0)"),0.0)</f>
        <v>0</v>
      </c>
      <c r="Y288" s="20">
        <f>IFERROR(__xludf.DUMMYFUNCTION("IF(REGEXMATCH($E288, Y$2),1,0)"),0.0)</f>
        <v>0</v>
      </c>
      <c r="Z288" s="20">
        <f>IFERROR(__xludf.DUMMYFUNCTION("IF(REGEXMATCH($E288, Z$2),1,0)"),0.0)</f>
        <v>0</v>
      </c>
      <c r="AA288" s="20">
        <f>IFERROR(__xludf.DUMMYFUNCTION("IF(REGEXMATCH($E288, AA$2),1,0)"),0.0)</f>
        <v>0</v>
      </c>
      <c r="AB288" s="20">
        <f>IFERROR(__xludf.DUMMYFUNCTION("IF(REGEXMATCH($E288, AB$2),1,0)"),0.0)</f>
        <v>0</v>
      </c>
      <c r="AC288" s="20">
        <f>IFERROR(__xludf.DUMMYFUNCTION("IF(REGEXMATCH($E288, AC$2),1,0)"),0.0)</f>
        <v>0</v>
      </c>
      <c r="AD288" s="20">
        <f>IFERROR(__xludf.DUMMYFUNCTION("IF(REGEXMATCH($E288, AD$2),1,0)"),0.0)</f>
        <v>0</v>
      </c>
      <c r="AE288" s="20">
        <f>IFERROR(__xludf.DUMMYFUNCTION("IF(REGEXMATCH($E288, AE$2),1,0)"),0.0)</f>
        <v>0</v>
      </c>
      <c r="AF288" s="20"/>
      <c r="AG288" s="20"/>
      <c r="AH288" s="25">
        <f t="shared" si="3"/>
        <v>0</v>
      </c>
      <c r="AI288" s="25">
        <f>IFERROR(__xludf.DUMMYFUNCTION("IF(REGEXMATCH(LOWER($AG288), LOWER(AI$2)),1,0)"),0.0)</f>
        <v>0</v>
      </c>
      <c r="AJ288" s="25">
        <f>IFERROR(__xludf.DUMMYFUNCTION("IF(REGEXMATCH(LOWER($AG288), LOWER(AJ$2)),1,0)"),0.0)</f>
        <v>0</v>
      </c>
      <c r="AK288" s="25">
        <f>IFERROR(__xludf.DUMMYFUNCTION("IF(REGEXMATCH(LOWER($AG288), LOWER(AK$2)),1,0)"),0.0)</f>
        <v>0</v>
      </c>
      <c r="AL288" s="25">
        <f>IFERROR(__xludf.DUMMYFUNCTION("IF(REGEXMATCH(LOWER($AG288), LOWER(AL$2)),1,0)"),0.0)</f>
        <v>0</v>
      </c>
      <c r="AM288" s="25">
        <f>IFERROR(__xludf.DUMMYFUNCTION("IF(REGEXMATCH(LOWER($AG288), LOWER(AM$2)),1,0)"),0.0)</f>
        <v>0</v>
      </c>
      <c r="AN288" s="25">
        <f>IFERROR(__xludf.DUMMYFUNCTION("IF(REGEXMATCH(LOWER($AG288), LOWER(AN$2)),1,0)"),0.0)</f>
        <v>0</v>
      </c>
      <c r="AO288" s="25">
        <f>IFERROR(__xludf.DUMMYFUNCTION("IF(REGEXMATCH(LOWER($AG288), LOWER(AO$2)),1,0)"),0.0)</f>
        <v>0</v>
      </c>
      <c r="AP288" s="25">
        <f>IFERROR(__xludf.DUMMYFUNCTION("IF(REGEXMATCH(LOWER($AG288), LOWER(AP$2)),1,0)"),0.0)</f>
        <v>0</v>
      </c>
      <c r="AQ288" s="25">
        <f>IFERROR(__xludf.DUMMYFUNCTION("IF(REGEXMATCH(LOWER($AG288), LOWER(AQ$2)),1,0)"),0.0)</f>
        <v>0</v>
      </c>
      <c r="AR288" s="25">
        <f>IFERROR(__xludf.DUMMYFUNCTION("IF(REGEXMATCH(LOWER($AG288), LOWER(AR$2)),1,0)"),0.0)</f>
        <v>0</v>
      </c>
      <c r="AS288" s="25">
        <f>IFERROR(__xludf.DUMMYFUNCTION("IF(REGEXMATCH(LOWER($AG288), LOWER(AS$2)),1,0)"),0.0)</f>
        <v>0</v>
      </c>
      <c r="AT288" s="25">
        <f>IFERROR(__xludf.DUMMYFUNCTION("IF(REGEXMATCH(LOWER($AG288), LOWER(AT$2)),1,0)"),0.0)</f>
        <v>0</v>
      </c>
      <c r="AU288" s="25">
        <f>IFERROR(__xludf.DUMMYFUNCTION("IF(REGEXMATCH(LOWER($AG288), LOWER(AU$2)),1,0)"),0.0)</f>
        <v>0</v>
      </c>
      <c r="AV288" s="25">
        <f>IFERROR(__xludf.DUMMYFUNCTION("IF(REGEXMATCH(LOWER($AG288), LOWER(AV$2)),1,0)"),0.0)</f>
        <v>0</v>
      </c>
      <c r="AW288" s="25">
        <f>IFERROR(__xludf.DUMMYFUNCTION("IF(REGEXMATCH(LOWER($AG288), LOWER(AW$2)),1,0)"),0.0)</f>
        <v>0</v>
      </c>
      <c r="AX288" s="25">
        <f>IFERROR(__xludf.DUMMYFUNCTION("IF(REGEXMATCH(LOWER($AG288), LOWER(AX$2)),1,0)"),0.0)</f>
        <v>0</v>
      </c>
      <c r="AY288" s="20"/>
      <c r="AZ288" s="20"/>
      <c r="BA288" s="20"/>
      <c r="BB288" s="20"/>
    </row>
    <row r="289" ht="47.25" customHeight="1">
      <c r="A289" s="1" t="s">
        <v>1349</v>
      </c>
      <c r="B289" s="1" t="s">
        <v>191</v>
      </c>
      <c r="C289" s="1" t="s">
        <v>1350</v>
      </c>
      <c r="D289" s="24">
        <v>0.0</v>
      </c>
      <c r="E289" s="20"/>
      <c r="F289" s="13" t="str">
        <f t="shared" ref="F289:G289" si="288">IMAGE(CONCATENATE("https://connectvideo.garmin.com",BA289))</f>
        <v/>
      </c>
      <c r="G289" s="13" t="str">
        <f t="shared" si="288"/>
        <v/>
      </c>
      <c r="H289" s="20"/>
      <c r="I289" s="20">
        <f>IFERROR(__xludf.DUMMYFUNCTION("IF(REGEXMATCH($E289, I$2),1,0)"),0.0)</f>
        <v>0</v>
      </c>
      <c r="J289" s="20">
        <f>IFERROR(__xludf.DUMMYFUNCTION("IF(REGEXMATCH($E289, J$2),1,0)"),0.0)</f>
        <v>0</v>
      </c>
      <c r="K289" s="20">
        <f>IFERROR(__xludf.DUMMYFUNCTION("IF(REGEXMATCH($E289, K$2),1,0)"),0.0)</f>
        <v>0</v>
      </c>
      <c r="L289" s="20">
        <f>IFERROR(__xludf.DUMMYFUNCTION("IF(REGEXMATCH($E289, L$2),1,0)"),0.0)</f>
        <v>0</v>
      </c>
      <c r="M289" s="20">
        <f>IFERROR(__xludf.DUMMYFUNCTION("IF(REGEXMATCH($E289, M$2),1,0)"),0.0)</f>
        <v>0</v>
      </c>
      <c r="N289" s="20">
        <f>IFERROR(__xludf.DUMMYFUNCTION("IF(REGEXMATCH($E289, N$2),1,0)"),0.0)</f>
        <v>0</v>
      </c>
      <c r="O289" s="20">
        <f>IFERROR(__xludf.DUMMYFUNCTION("IF(REGEXMATCH($E289, O$2),1,0)"),0.0)</f>
        <v>0</v>
      </c>
      <c r="P289" s="20">
        <f>IFERROR(__xludf.DUMMYFUNCTION("IF(REGEXMATCH($E289, P$2),1,0)"),0.0)</f>
        <v>0</v>
      </c>
      <c r="Q289" s="20">
        <f>IFERROR(__xludf.DUMMYFUNCTION("IF(REGEXMATCH($E289, Q$2),1,0)"),0.0)</f>
        <v>0</v>
      </c>
      <c r="R289" s="20">
        <f>IFERROR(__xludf.DUMMYFUNCTION("IF(REGEXMATCH($E289, R$2),1,0)"),0.0)</f>
        <v>0</v>
      </c>
      <c r="S289" s="20">
        <f>IFERROR(__xludf.DUMMYFUNCTION("IF(REGEXMATCH($E289, S$2),1,0)"),0.0)</f>
        <v>0</v>
      </c>
      <c r="T289" s="20">
        <f>IFERROR(__xludf.DUMMYFUNCTION("IF(REGEXMATCH($E289, T$2),1,0)"),0.0)</f>
        <v>0</v>
      </c>
      <c r="U289" s="20">
        <f>IFERROR(__xludf.DUMMYFUNCTION("IF(REGEXMATCH($E289, U$2),1,0)"),0.0)</f>
        <v>0</v>
      </c>
      <c r="V289" s="20">
        <f>IFERROR(__xludf.DUMMYFUNCTION("IF(REGEXMATCH($E289, V$2),1,0)"),0.0)</f>
        <v>0</v>
      </c>
      <c r="W289" s="20">
        <f>IFERROR(__xludf.DUMMYFUNCTION("IF(REGEXMATCH($E289, W$2),1,0)"),0.0)</f>
        <v>0</v>
      </c>
      <c r="X289" s="20">
        <f>IFERROR(__xludf.DUMMYFUNCTION("IF(REGEXMATCH($E289, X$2),1,0)"),0.0)</f>
        <v>0</v>
      </c>
      <c r="Y289" s="20">
        <f>IFERROR(__xludf.DUMMYFUNCTION("IF(REGEXMATCH($E289, Y$2),1,0)"),0.0)</f>
        <v>0</v>
      </c>
      <c r="Z289" s="20">
        <f>IFERROR(__xludf.DUMMYFUNCTION("IF(REGEXMATCH($E289, Z$2),1,0)"),0.0)</f>
        <v>0</v>
      </c>
      <c r="AA289" s="20">
        <f>IFERROR(__xludf.DUMMYFUNCTION("IF(REGEXMATCH($E289, AA$2),1,0)"),0.0)</f>
        <v>0</v>
      </c>
      <c r="AB289" s="20">
        <f>IFERROR(__xludf.DUMMYFUNCTION("IF(REGEXMATCH($E289, AB$2),1,0)"),0.0)</f>
        <v>0</v>
      </c>
      <c r="AC289" s="20">
        <f>IFERROR(__xludf.DUMMYFUNCTION("IF(REGEXMATCH($E289, AC$2),1,0)"),0.0)</f>
        <v>0</v>
      </c>
      <c r="AD289" s="20">
        <f>IFERROR(__xludf.DUMMYFUNCTION("IF(REGEXMATCH($E289, AD$2),1,0)"),0.0)</f>
        <v>0</v>
      </c>
      <c r="AE289" s="20">
        <f>IFERROR(__xludf.DUMMYFUNCTION("IF(REGEXMATCH($E289, AE$2),1,0)"),0.0)</f>
        <v>0</v>
      </c>
      <c r="AF289" s="20"/>
      <c r="AG289" s="20"/>
      <c r="AH289" s="25">
        <f t="shared" si="3"/>
        <v>0</v>
      </c>
      <c r="AI289" s="25">
        <f>IFERROR(__xludf.DUMMYFUNCTION("IF(REGEXMATCH(LOWER($AG289), LOWER(AI$2)),1,0)"),0.0)</f>
        <v>0</v>
      </c>
      <c r="AJ289" s="25">
        <f>IFERROR(__xludf.DUMMYFUNCTION("IF(REGEXMATCH(LOWER($AG289), LOWER(AJ$2)),1,0)"),0.0)</f>
        <v>0</v>
      </c>
      <c r="AK289" s="25">
        <f>IFERROR(__xludf.DUMMYFUNCTION("IF(REGEXMATCH(LOWER($AG289), LOWER(AK$2)),1,0)"),0.0)</f>
        <v>0</v>
      </c>
      <c r="AL289" s="25">
        <f>IFERROR(__xludf.DUMMYFUNCTION("IF(REGEXMATCH(LOWER($AG289), LOWER(AL$2)),1,0)"),0.0)</f>
        <v>0</v>
      </c>
      <c r="AM289" s="25">
        <f>IFERROR(__xludf.DUMMYFUNCTION("IF(REGEXMATCH(LOWER($AG289), LOWER(AM$2)),1,0)"),0.0)</f>
        <v>0</v>
      </c>
      <c r="AN289" s="25">
        <f>IFERROR(__xludf.DUMMYFUNCTION("IF(REGEXMATCH(LOWER($AG289), LOWER(AN$2)),1,0)"),0.0)</f>
        <v>0</v>
      </c>
      <c r="AO289" s="25">
        <f>IFERROR(__xludf.DUMMYFUNCTION("IF(REGEXMATCH(LOWER($AG289), LOWER(AO$2)),1,0)"),0.0)</f>
        <v>0</v>
      </c>
      <c r="AP289" s="25">
        <f>IFERROR(__xludf.DUMMYFUNCTION("IF(REGEXMATCH(LOWER($AG289), LOWER(AP$2)),1,0)"),0.0)</f>
        <v>0</v>
      </c>
      <c r="AQ289" s="25">
        <f>IFERROR(__xludf.DUMMYFUNCTION("IF(REGEXMATCH(LOWER($AG289), LOWER(AQ$2)),1,0)"),0.0)</f>
        <v>0</v>
      </c>
      <c r="AR289" s="25">
        <f>IFERROR(__xludf.DUMMYFUNCTION("IF(REGEXMATCH(LOWER($AG289), LOWER(AR$2)),1,0)"),0.0)</f>
        <v>0</v>
      </c>
      <c r="AS289" s="25">
        <f>IFERROR(__xludf.DUMMYFUNCTION("IF(REGEXMATCH(LOWER($AG289), LOWER(AS$2)),1,0)"),0.0)</f>
        <v>0</v>
      </c>
      <c r="AT289" s="25">
        <f>IFERROR(__xludf.DUMMYFUNCTION("IF(REGEXMATCH(LOWER($AG289), LOWER(AT$2)),1,0)"),0.0)</f>
        <v>0</v>
      </c>
      <c r="AU289" s="25">
        <f>IFERROR(__xludf.DUMMYFUNCTION("IF(REGEXMATCH(LOWER($AG289), LOWER(AU$2)),1,0)"),0.0)</f>
        <v>0</v>
      </c>
      <c r="AV289" s="25">
        <f>IFERROR(__xludf.DUMMYFUNCTION("IF(REGEXMATCH(LOWER($AG289), LOWER(AV$2)),1,0)"),0.0)</f>
        <v>0</v>
      </c>
      <c r="AW289" s="25">
        <f>IFERROR(__xludf.DUMMYFUNCTION("IF(REGEXMATCH(LOWER($AG289), LOWER(AW$2)),1,0)"),0.0)</f>
        <v>0</v>
      </c>
      <c r="AX289" s="25">
        <f>IFERROR(__xludf.DUMMYFUNCTION("IF(REGEXMATCH(LOWER($AG289), LOWER(AX$2)),1,0)"),0.0)</f>
        <v>0</v>
      </c>
      <c r="AY289" s="20"/>
      <c r="AZ289" s="20"/>
      <c r="BA289" s="20"/>
      <c r="BB289" s="20"/>
    </row>
    <row r="290" ht="47.25" customHeight="1">
      <c r="A290" s="1" t="s">
        <v>1351</v>
      </c>
      <c r="B290" s="1" t="s">
        <v>191</v>
      </c>
      <c r="C290" s="1" t="s">
        <v>1352</v>
      </c>
      <c r="D290" s="24">
        <v>0.0</v>
      </c>
      <c r="E290" s="20"/>
      <c r="F290" s="13" t="str">
        <f t="shared" ref="F290:G290" si="289">IMAGE(CONCATENATE("https://connectvideo.garmin.com",BA290))</f>
        <v/>
      </c>
      <c r="G290" s="13" t="str">
        <f t="shared" si="289"/>
        <v/>
      </c>
      <c r="H290" s="20"/>
      <c r="I290" s="20">
        <f>IFERROR(__xludf.DUMMYFUNCTION("IF(REGEXMATCH($E290, I$2),1,0)"),0.0)</f>
        <v>0</v>
      </c>
      <c r="J290" s="20">
        <f>IFERROR(__xludf.DUMMYFUNCTION("IF(REGEXMATCH($E290, J$2),1,0)"),0.0)</f>
        <v>0</v>
      </c>
      <c r="K290" s="20">
        <f>IFERROR(__xludf.DUMMYFUNCTION("IF(REGEXMATCH($E290, K$2),1,0)"),0.0)</f>
        <v>0</v>
      </c>
      <c r="L290" s="20">
        <f>IFERROR(__xludf.DUMMYFUNCTION("IF(REGEXMATCH($E290, L$2),1,0)"),0.0)</f>
        <v>0</v>
      </c>
      <c r="M290" s="20">
        <f>IFERROR(__xludf.DUMMYFUNCTION("IF(REGEXMATCH($E290, M$2),1,0)"),0.0)</f>
        <v>0</v>
      </c>
      <c r="N290" s="20">
        <f>IFERROR(__xludf.DUMMYFUNCTION("IF(REGEXMATCH($E290, N$2),1,0)"),0.0)</f>
        <v>0</v>
      </c>
      <c r="O290" s="20">
        <f>IFERROR(__xludf.DUMMYFUNCTION("IF(REGEXMATCH($E290, O$2),1,0)"),0.0)</f>
        <v>0</v>
      </c>
      <c r="P290" s="20">
        <f>IFERROR(__xludf.DUMMYFUNCTION("IF(REGEXMATCH($E290, P$2),1,0)"),0.0)</f>
        <v>0</v>
      </c>
      <c r="Q290" s="20">
        <f>IFERROR(__xludf.DUMMYFUNCTION("IF(REGEXMATCH($E290, Q$2),1,0)"),0.0)</f>
        <v>0</v>
      </c>
      <c r="R290" s="20">
        <f>IFERROR(__xludf.DUMMYFUNCTION("IF(REGEXMATCH($E290, R$2),1,0)"),0.0)</f>
        <v>0</v>
      </c>
      <c r="S290" s="20">
        <f>IFERROR(__xludf.DUMMYFUNCTION("IF(REGEXMATCH($E290, S$2),1,0)"),0.0)</f>
        <v>0</v>
      </c>
      <c r="T290" s="20">
        <f>IFERROR(__xludf.DUMMYFUNCTION("IF(REGEXMATCH($E290, T$2),1,0)"),0.0)</f>
        <v>0</v>
      </c>
      <c r="U290" s="20">
        <f>IFERROR(__xludf.DUMMYFUNCTION("IF(REGEXMATCH($E290, U$2),1,0)"),0.0)</f>
        <v>0</v>
      </c>
      <c r="V290" s="20">
        <f>IFERROR(__xludf.DUMMYFUNCTION("IF(REGEXMATCH($E290, V$2),1,0)"),0.0)</f>
        <v>0</v>
      </c>
      <c r="W290" s="20">
        <f>IFERROR(__xludf.DUMMYFUNCTION("IF(REGEXMATCH($E290, W$2),1,0)"),0.0)</f>
        <v>0</v>
      </c>
      <c r="X290" s="20">
        <f>IFERROR(__xludf.DUMMYFUNCTION("IF(REGEXMATCH($E290, X$2),1,0)"),0.0)</f>
        <v>0</v>
      </c>
      <c r="Y290" s="20">
        <f>IFERROR(__xludf.DUMMYFUNCTION("IF(REGEXMATCH($E290, Y$2),1,0)"),0.0)</f>
        <v>0</v>
      </c>
      <c r="Z290" s="20">
        <f>IFERROR(__xludf.DUMMYFUNCTION("IF(REGEXMATCH($E290, Z$2),1,0)"),0.0)</f>
        <v>0</v>
      </c>
      <c r="AA290" s="20">
        <f>IFERROR(__xludf.DUMMYFUNCTION("IF(REGEXMATCH($E290, AA$2),1,0)"),0.0)</f>
        <v>0</v>
      </c>
      <c r="AB290" s="20">
        <f>IFERROR(__xludf.DUMMYFUNCTION("IF(REGEXMATCH($E290, AB$2),1,0)"),0.0)</f>
        <v>0</v>
      </c>
      <c r="AC290" s="20">
        <f>IFERROR(__xludf.DUMMYFUNCTION("IF(REGEXMATCH($E290, AC$2),1,0)"),0.0)</f>
        <v>0</v>
      </c>
      <c r="AD290" s="20">
        <f>IFERROR(__xludf.DUMMYFUNCTION("IF(REGEXMATCH($E290, AD$2),1,0)"),0.0)</f>
        <v>0</v>
      </c>
      <c r="AE290" s="20">
        <f>IFERROR(__xludf.DUMMYFUNCTION("IF(REGEXMATCH($E290, AE$2),1,0)"),0.0)</f>
        <v>0</v>
      </c>
      <c r="AF290" s="20"/>
      <c r="AG290" s="20"/>
      <c r="AH290" s="25">
        <f t="shared" si="3"/>
        <v>0</v>
      </c>
      <c r="AI290" s="25">
        <f>IFERROR(__xludf.DUMMYFUNCTION("IF(REGEXMATCH(LOWER($AG290), LOWER(AI$2)),1,0)"),0.0)</f>
        <v>0</v>
      </c>
      <c r="AJ290" s="25">
        <f>IFERROR(__xludf.DUMMYFUNCTION("IF(REGEXMATCH(LOWER($AG290), LOWER(AJ$2)),1,0)"),0.0)</f>
        <v>0</v>
      </c>
      <c r="AK290" s="25">
        <f>IFERROR(__xludf.DUMMYFUNCTION("IF(REGEXMATCH(LOWER($AG290), LOWER(AK$2)),1,0)"),0.0)</f>
        <v>0</v>
      </c>
      <c r="AL290" s="25">
        <f>IFERROR(__xludf.DUMMYFUNCTION("IF(REGEXMATCH(LOWER($AG290), LOWER(AL$2)),1,0)"),0.0)</f>
        <v>0</v>
      </c>
      <c r="AM290" s="25">
        <f>IFERROR(__xludf.DUMMYFUNCTION("IF(REGEXMATCH(LOWER($AG290), LOWER(AM$2)),1,0)"),0.0)</f>
        <v>0</v>
      </c>
      <c r="AN290" s="25">
        <f>IFERROR(__xludf.DUMMYFUNCTION("IF(REGEXMATCH(LOWER($AG290), LOWER(AN$2)),1,0)"),0.0)</f>
        <v>0</v>
      </c>
      <c r="AO290" s="25">
        <f>IFERROR(__xludf.DUMMYFUNCTION("IF(REGEXMATCH(LOWER($AG290), LOWER(AO$2)),1,0)"),0.0)</f>
        <v>0</v>
      </c>
      <c r="AP290" s="25">
        <f>IFERROR(__xludf.DUMMYFUNCTION("IF(REGEXMATCH(LOWER($AG290), LOWER(AP$2)),1,0)"),0.0)</f>
        <v>0</v>
      </c>
      <c r="AQ290" s="25">
        <f>IFERROR(__xludf.DUMMYFUNCTION("IF(REGEXMATCH(LOWER($AG290), LOWER(AQ$2)),1,0)"),0.0)</f>
        <v>0</v>
      </c>
      <c r="AR290" s="25">
        <f>IFERROR(__xludf.DUMMYFUNCTION("IF(REGEXMATCH(LOWER($AG290), LOWER(AR$2)),1,0)"),0.0)</f>
        <v>0</v>
      </c>
      <c r="AS290" s="25">
        <f>IFERROR(__xludf.DUMMYFUNCTION("IF(REGEXMATCH(LOWER($AG290), LOWER(AS$2)),1,0)"),0.0)</f>
        <v>0</v>
      </c>
      <c r="AT290" s="25">
        <f>IFERROR(__xludf.DUMMYFUNCTION("IF(REGEXMATCH(LOWER($AG290), LOWER(AT$2)),1,0)"),0.0)</f>
        <v>0</v>
      </c>
      <c r="AU290" s="25">
        <f>IFERROR(__xludf.DUMMYFUNCTION("IF(REGEXMATCH(LOWER($AG290), LOWER(AU$2)),1,0)"),0.0)</f>
        <v>0</v>
      </c>
      <c r="AV290" s="25">
        <f>IFERROR(__xludf.DUMMYFUNCTION("IF(REGEXMATCH(LOWER($AG290), LOWER(AV$2)),1,0)"),0.0)</f>
        <v>0</v>
      </c>
      <c r="AW290" s="25">
        <f>IFERROR(__xludf.DUMMYFUNCTION("IF(REGEXMATCH(LOWER($AG290), LOWER(AW$2)),1,0)"),0.0)</f>
        <v>0</v>
      </c>
      <c r="AX290" s="25">
        <f>IFERROR(__xludf.DUMMYFUNCTION("IF(REGEXMATCH(LOWER($AG290), LOWER(AX$2)),1,0)"),0.0)</f>
        <v>0</v>
      </c>
      <c r="AY290" s="20"/>
      <c r="AZ290" s="20"/>
      <c r="BA290" s="20"/>
      <c r="BB290" s="20"/>
    </row>
    <row r="291" ht="47.25" customHeight="1">
      <c r="A291" s="1" t="s">
        <v>1353</v>
      </c>
      <c r="B291" s="1" t="s">
        <v>191</v>
      </c>
      <c r="C291" s="1" t="s">
        <v>1354</v>
      </c>
      <c r="D291" s="24">
        <v>0.0</v>
      </c>
      <c r="E291" s="20"/>
      <c r="F291" s="13" t="str">
        <f t="shared" ref="F291:G291" si="290">IMAGE(CONCATENATE("https://connectvideo.garmin.com",BA291))</f>
        <v/>
      </c>
      <c r="G291" s="13" t="str">
        <f t="shared" si="290"/>
        <v/>
      </c>
      <c r="H291" s="20"/>
      <c r="I291" s="20">
        <f>IFERROR(__xludf.DUMMYFUNCTION("IF(REGEXMATCH($E291, I$2),1,0)"),0.0)</f>
        <v>0</v>
      </c>
      <c r="J291" s="20">
        <f>IFERROR(__xludf.DUMMYFUNCTION("IF(REGEXMATCH($E291, J$2),1,0)"),0.0)</f>
        <v>0</v>
      </c>
      <c r="K291" s="20">
        <f>IFERROR(__xludf.DUMMYFUNCTION("IF(REGEXMATCH($E291, K$2),1,0)"),0.0)</f>
        <v>0</v>
      </c>
      <c r="L291" s="20">
        <f>IFERROR(__xludf.DUMMYFUNCTION("IF(REGEXMATCH($E291, L$2),1,0)"),0.0)</f>
        <v>0</v>
      </c>
      <c r="M291" s="20">
        <f>IFERROR(__xludf.DUMMYFUNCTION("IF(REGEXMATCH($E291, M$2),1,0)"),0.0)</f>
        <v>0</v>
      </c>
      <c r="N291" s="20">
        <f>IFERROR(__xludf.DUMMYFUNCTION("IF(REGEXMATCH($E291, N$2),1,0)"),0.0)</f>
        <v>0</v>
      </c>
      <c r="O291" s="20">
        <f>IFERROR(__xludf.DUMMYFUNCTION("IF(REGEXMATCH($E291, O$2),1,0)"),0.0)</f>
        <v>0</v>
      </c>
      <c r="P291" s="20">
        <f>IFERROR(__xludf.DUMMYFUNCTION("IF(REGEXMATCH($E291, P$2),1,0)"),0.0)</f>
        <v>0</v>
      </c>
      <c r="Q291" s="20">
        <f>IFERROR(__xludf.DUMMYFUNCTION("IF(REGEXMATCH($E291, Q$2),1,0)"),0.0)</f>
        <v>0</v>
      </c>
      <c r="R291" s="20">
        <f>IFERROR(__xludf.DUMMYFUNCTION("IF(REGEXMATCH($E291, R$2),1,0)"),0.0)</f>
        <v>0</v>
      </c>
      <c r="S291" s="20">
        <f>IFERROR(__xludf.DUMMYFUNCTION("IF(REGEXMATCH($E291, S$2),1,0)"),0.0)</f>
        <v>0</v>
      </c>
      <c r="T291" s="20">
        <f>IFERROR(__xludf.DUMMYFUNCTION("IF(REGEXMATCH($E291, T$2),1,0)"),0.0)</f>
        <v>0</v>
      </c>
      <c r="U291" s="20">
        <f>IFERROR(__xludf.DUMMYFUNCTION("IF(REGEXMATCH($E291, U$2),1,0)"),0.0)</f>
        <v>0</v>
      </c>
      <c r="V291" s="20">
        <f>IFERROR(__xludf.DUMMYFUNCTION("IF(REGEXMATCH($E291, V$2),1,0)"),0.0)</f>
        <v>0</v>
      </c>
      <c r="W291" s="20">
        <f>IFERROR(__xludf.DUMMYFUNCTION("IF(REGEXMATCH($E291, W$2),1,0)"),0.0)</f>
        <v>0</v>
      </c>
      <c r="X291" s="20">
        <f>IFERROR(__xludf.DUMMYFUNCTION("IF(REGEXMATCH($E291, X$2),1,0)"),0.0)</f>
        <v>0</v>
      </c>
      <c r="Y291" s="20">
        <f>IFERROR(__xludf.DUMMYFUNCTION("IF(REGEXMATCH($E291, Y$2),1,0)"),0.0)</f>
        <v>0</v>
      </c>
      <c r="Z291" s="20">
        <f>IFERROR(__xludf.DUMMYFUNCTION("IF(REGEXMATCH($E291, Z$2),1,0)"),0.0)</f>
        <v>0</v>
      </c>
      <c r="AA291" s="20">
        <f>IFERROR(__xludf.DUMMYFUNCTION("IF(REGEXMATCH($E291, AA$2),1,0)"),0.0)</f>
        <v>0</v>
      </c>
      <c r="AB291" s="20">
        <f>IFERROR(__xludf.DUMMYFUNCTION("IF(REGEXMATCH($E291, AB$2),1,0)"),0.0)</f>
        <v>0</v>
      </c>
      <c r="AC291" s="20">
        <f>IFERROR(__xludf.DUMMYFUNCTION("IF(REGEXMATCH($E291, AC$2),1,0)"),0.0)</f>
        <v>0</v>
      </c>
      <c r="AD291" s="20">
        <f>IFERROR(__xludf.DUMMYFUNCTION("IF(REGEXMATCH($E291, AD$2),1,0)"),0.0)</f>
        <v>0</v>
      </c>
      <c r="AE291" s="20">
        <f>IFERROR(__xludf.DUMMYFUNCTION("IF(REGEXMATCH($E291, AE$2),1,0)"),0.0)</f>
        <v>0</v>
      </c>
      <c r="AF291" s="20"/>
      <c r="AG291" s="20"/>
      <c r="AH291" s="25">
        <f t="shared" si="3"/>
        <v>0</v>
      </c>
      <c r="AI291" s="25">
        <f>IFERROR(__xludf.DUMMYFUNCTION("IF(REGEXMATCH(LOWER($AG291), LOWER(AI$2)),1,0)"),0.0)</f>
        <v>0</v>
      </c>
      <c r="AJ291" s="25">
        <f>IFERROR(__xludf.DUMMYFUNCTION("IF(REGEXMATCH(LOWER($AG291), LOWER(AJ$2)),1,0)"),0.0)</f>
        <v>0</v>
      </c>
      <c r="AK291" s="25">
        <f>IFERROR(__xludf.DUMMYFUNCTION("IF(REGEXMATCH(LOWER($AG291), LOWER(AK$2)),1,0)"),0.0)</f>
        <v>0</v>
      </c>
      <c r="AL291" s="25">
        <f>IFERROR(__xludf.DUMMYFUNCTION("IF(REGEXMATCH(LOWER($AG291), LOWER(AL$2)),1,0)"),0.0)</f>
        <v>0</v>
      </c>
      <c r="AM291" s="25">
        <f>IFERROR(__xludf.DUMMYFUNCTION("IF(REGEXMATCH(LOWER($AG291), LOWER(AM$2)),1,0)"),0.0)</f>
        <v>0</v>
      </c>
      <c r="AN291" s="25">
        <f>IFERROR(__xludf.DUMMYFUNCTION("IF(REGEXMATCH(LOWER($AG291), LOWER(AN$2)),1,0)"),0.0)</f>
        <v>0</v>
      </c>
      <c r="AO291" s="25">
        <f>IFERROR(__xludf.DUMMYFUNCTION("IF(REGEXMATCH(LOWER($AG291), LOWER(AO$2)),1,0)"),0.0)</f>
        <v>0</v>
      </c>
      <c r="AP291" s="25">
        <f>IFERROR(__xludf.DUMMYFUNCTION("IF(REGEXMATCH(LOWER($AG291), LOWER(AP$2)),1,0)"),0.0)</f>
        <v>0</v>
      </c>
      <c r="AQ291" s="25">
        <f>IFERROR(__xludf.DUMMYFUNCTION("IF(REGEXMATCH(LOWER($AG291), LOWER(AQ$2)),1,0)"),0.0)</f>
        <v>0</v>
      </c>
      <c r="AR291" s="25">
        <f>IFERROR(__xludf.DUMMYFUNCTION("IF(REGEXMATCH(LOWER($AG291), LOWER(AR$2)),1,0)"),0.0)</f>
        <v>0</v>
      </c>
      <c r="AS291" s="25">
        <f>IFERROR(__xludf.DUMMYFUNCTION("IF(REGEXMATCH(LOWER($AG291), LOWER(AS$2)),1,0)"),0.0)</f>
        <v>0</v>
      </c>
      <c r="AT291" s="25">
        <f>IFERROR(__xludf.DUMMYFUNCTION("IF(REGEXMATCH(LOWER($AG291), LOWER(AT$2)),1,0)"),0.0)</f>
        <v>0</v>
      </c>
      <c r="AU291" s="25">
        <f>IFERROR(__xludf.DUMMYFUNCTION("IF(REGEXMATCH(LOWER($AG291), LOWER(AU$2)),1,0)"),0.0)</f>
        <v>0</v>
      </c>
      <c r="AV291" s="25">
        <f>IFERROR(__xludf.DUMMYFUNCTION("IF(REGEXMATCH(LOWER($AG291), LOWER(AV$2)),1,0)"),0.0)</f>
        <v>0</v>
      </c>
      <c r="AW291" s="25">
        <f>IFERROR(__xludf.DUMMYFUNCTION("IF(REGEXMATCH(LOWER($AG291), LOWER(AW$2)),1,0)"),0.0)</f>
        <v>0</v>
      </c>
      <c r="AX291" s="25">
        <f>IFERROR(__xludf.DUMMYFUNCTION("IF(REGEXMATCH(LOWER($AG291), LOWER(AX$2)),1,0)"),0.0)</f>
        <v>0</v>
      </c>
      <c r="AY291" s="20"/>
      <c r="AZ291" s="20"/>
      <c r="BA291" s="20"/>
      <c r="BB291" s="20"/>
    </row>
    <row r="292" ht="47.25" customHeight="1">
      <c r="A292" s="1" t="s">
        <v>1355</v>
      </c>
      <c r="B292" s="1" t="s">
        <v>191</v>
      </c>
      <c r="C292" s="1" t="s">
        <v>1356</v>
      </c>
      <c r="D292" s="24">
        <v>0.0</v>
      </c>
      <c r="E292" s="20"/>
      <c r="F292" s="13" t="str">
        <f t="shared" ref="F292:G292" si="291">IMAGE(CONCATENATE("https://connectvideo.garmin.com",BA292))</f>
        <v/>
      </c>
      <c r="G292" s="13" t="str">
        <f t="shared" si="291"/>
        <v/>
      </c>
      <c r="H292" s="20"/>
      <c r="I292" s="20">
        <f>IFERROR(__xludf.DUMMYFUNCTION("IF(REGEXMATCH($E292, I$2),1,0)"),0.0)</f>
        <v>0</v>
      </c>
      <c r="J292" s="20">
        <f>IFERROR(__xludf.DUMMYFUNCTION("IF(REGEXMATCH($E292, J$2),1,0)"),0.0)</f>
        <v>0</v>
      </c>
      <c r="K292" s="20">
        <f>IFERROR(__xludf.DUMMYFUNCTION("IF(REGEXMATCH($E292, K$2),1,0)"),0.0)</f>
        <v>0</v>
      </c>
      <c r="L292" s="20">
        <f>IFERROR(__xludf.DUMMYFUNCTION("IF(REGEXMATCH($E292, L$2),1,0)"),0.0)</f>
        <v>0</v>
      </c>
      <c r="M292" s="20">
        <f>IFERROR(__xludf.DUMMYFUNCTION("IF(REGEXMATCH($E292, M$2),1,0)"),0.0)</f>
        <v>0</v>
      </c>
      <c r="N292" s="20">
        <f>IFERROR(__xludf.DUMMYFUNCTION("IF(REGEXMATCH($E292, N$2),1,0)"),0.0)</f>
        <v>0</v>
      </c>
      <c r="O292" s="20">
        <f>IFERROR(__xludf.DUMMYFUNCTION("IF(REGEXMATCH($E292, O$2),1,0)"),0.0)</f>
        <v>0</v>
      </c>
      <c r="P292" s="20">
        <f>IFERROR(__xludf.DUMMYFUNCTION("IF(REGEXMATCH($E292, P$2),1,0)"),0.0)</f>
        <v>0</v>
      </c>
      <c r="Q292" s="20">
        <f>IFERROR(__xludf.DUMMYFUNCTION("IF(REGEXMATCH($E292, Q$2),1,0)"),0.0)</f>
        <v>0</v>
      </c>
      <c r="R292" s="20">
        <f>IFERROR(__xludf.DUMMYFUNCTION("IF(REGEXMATCH($E292, R$2),1,0)"),0.0)</f>
        <v>0</v>
      </c>
      <c r="S292" s="20">
        <f>IFERROR(__xludf.DUMMYFUNCTION("IF(REGEXMATCH($E292, S$2),1,0)"),0.0)</f>
        <v>0</v>
      </c>
      <c r="T292" s="20">
        <f>IFERROR(__xludf.DUMMYFUNCTION("IF(REGEXMATCH($E292, T$2),1,0)"),0.0)</f>
        <v>0</v>
      </c>
      <c r="U292" s="20">
        <f>IFERROR(__xludf.DUMMYFUNCTION("IF(REGEXMATCH($E292, U$2),1,0)"),0.0)</f>
        <v>0</v>
      </c>
      <c r="V292" s="20">
        <f>IFERROR(__xludf.DUMMYFUNCTION("IF(REGEXMATCH($E292, V$2),1,0)"),0.0)</f>
        <v>0</v>
      </c>
      <c r="W292" s="20">
        <f>IFERROR(__xludf.DUMMYFUNCTION("IF(REGEXMATCH($E292, W$2),1,0)"),0.0)</f>
        <v>0</v>
      </c>
      <c r="X292" s="20">
        <f>IFERROR(__xludf.DUMMYFUNCTION("IF(REGEXMATCH($E292, X$2),1,0)"),0.0)</f>
        <v>0</v>
      </c>
      <c r="Y292" s="20">
        <f>IFERROR(__xludf.DUMMYFUNCTION("IF(REGEXMATCH($E292, Y$2),1,0)"),0.0)</f>
        <v>0</v>
      </c>
      <c r="Z292" s="20">
        <f>IFERROR(__xludf.DUMMYFUNCTION("IF(REGEXMATCH($E292, Z$2),1,0)"),0.0)</f>
        <v>0</v>
      </c>
      <c r="AA292" s="20">
        <f>IFERROR(__xludf.DUMMYFUNCTION("IF(REGEXMATCH($E292, AA$2),1,0)"),0.0)</f>
        <v>0</v>
      </c>
      <c r="AB292" s="20">
        <f>IFERROR(__xludf.DUMMYFUNCTION("IF(REGEXMATCH($E292, AB$2),1,0)"),0.0)</f>
        <v>0</v>
      </c>
      <c r="AC292" s="20">
        <f>IFERROR(__xludf.DUMMYFUNCTION("IF(REGEXMATCH($E292, AC$2),1,0)"),0.0)</f>
        <v>0</v>
      </c>
      <c r="AD292" s="20">
        <f>IFERROR(__xludf.DUMMYFUNCTION("IF(REGEXMATCH($E292, AD$2),1,0)"),0.0)</f>
        <v>0</v>
      </c>
      <c r="AE292" s="20">
        <f>IFERROR(__xludf.DUMMYFUNCTION("IF(REGEXMATCH($E292, AE$2),1,0)"),0.0)</f>
        <v>0</v>
      </c>
      <c r="AF292" s="20"/>
      <c r="AG292" s="20"/>
      <c r="AH292" s="25">
        <f t="shared" si="3"/>
        <v>0</v>
      </c>
      <c r="AI292" s="25">
        <f>IFERROR(__xludf.DUMMYFUNCTION("IF(REGEXMATCH(LOWER($AG292), LOWER(AI$2)),1,0)"),0.0)</f>
        <v>0</v>
      </c>
      <c r="AJ292" s="25">
        <f>IFERROR(__xludf.DUMMYFUNCTION("IF(REGEXMATCH(LOWER($AG292), LOWER(AJ$2)),1,0)"),0.0)</f>
        <v>0</v>
      </c>
      <c r="AK292" s="25">
        <f>IFERROR(__xludf.DUMMYFUNCTION("IF(REGEXMATCH(LOWER($AG292), LOWER(AK$2)),1,0)"),0.0)</f>
        <v>0</v>
      </c>
      <c r="AL292" s="25">
        <f>IFERROR(__xludf.DUMMYFUNCTION("IF(REGEXMATCH(LOWER($AG292), LOWER(AL$2)),1,0)"),0.0)</f>
        <v>0</v>
      </c>
      <c r="AM292" s="25">
        <f>IFERROR(__xludf.DUMMYFUNCTION("IF(REGEXMATCH(LOWER($AG292), LOWER(AM$2)),1,0)"),0.0)</f>
        <v>0</v>
      </c>
      <c r="AN292" s="25">
        <f>IFERROR(__xludf.DUMMYFUNCTION("IF(REGEXMATCH(LOWER($AG292), LOWER(AN$2)),1,0)"),0.0)</f>
        <v>0</v>
      </c>
      <c r="AO292" s="25">
        <f>IFERROR(__xludf.DUMMYFUNCTION("IF(REGEXMATCH(LOWER($AG292), LOWER(AO$2)),1,0)"),0.0)</f>
        <v>0</v>
      </c>
      <c r="AP292" s="25">
        <f>IFERROR(__xludf.DUMMYFUNCTION("IF(REGEXMATCH(LOWER($AG292), LOWER(AP$2)),1,0)"),0.0)</f>
        <v>0</v>
      </c>
      <c r="AQ292" s="25">
        <f>IFERROR(__xludf.DUMMYFUNCTION("IF(REGEXMATCH(LOWER($AG292), LOWER(AQ$2)),1,0)"),0.0)</f>
        <v>0</v>
      </c>
      <c r="AR292" s="25">
        <f>IFERROR(__xludf.DUMMYFUNCTION("IF(REGEXMATCH(LOWER($AG292), LOWER(AR$2)),1,0)"),0.0)</f>
        <v>0</v>
      </c>
      <c r="AS292" s="25">
        <f>IFERROR(__xludf.DUMMYFUNCTION("IF(REGEXMATCH(LOWER($AG292), LOWER(AS$2)),1,0)"),0.0)</f>
        <v>0</v>
      </c>
      <c r="AT292" s="25">
        <f>IFERROR(__xludf.DUMMYFUNCTION("IF(REGEXMATCH(LOWER($AG292), LOWER(AT$2)),1,0)"),0.0)</f>
        <v>0</v>
      </c>
      <c r="AU292" s="25">
        <f>IFERROR(__xludf.DUMMYFUNCTION("IF(REGEXMATCH(LOWER($AG292), LOWER(AU$2)),1,0)"),0.0)</f>
        <v>0</v>
      </c>
      <c r="AV292" s="25">
        <f>IFERROR(__xludf.DUMMYFUNCTION("IF(REGEXMATCH(LOWER($AG292), LOWER(AV$2)),1,0)"),0.0)</f>
        <v>0</v>
      </c>
      <c r="AW292" s="25">
        <f>IFERROR(__xludf.DUMMYFUNCTION("IF(REGEXMATCH(LOWER($AG292), LOWER(AW$2)),1,0)"),0.0)</f>
        <v>0</v>
      </c>
      <c r="AX292" s="25">
        <f>IFERROR(__xludf.DUMMYFUNCTION("IF(REGEXMATCH(LOWER($AG292), LOWER(AX$2)),1,0)"),0.0)</f>
        <v>0</v>
      </c>
      <c r="AY292" s="20"/>
      <c r="AZ292" s="20"/>
      <c r="BA292" s="20"/>
      <c r="BB292" s="20"/>
    </row>
    <row r="293" ht="47.25" customHeight="1">
      <c r="A293" s="1" t="s">
        <v>1357</v>
      </c>
      <c r="B293" s="1" t="s">
        <v>191</v>
      </c>
      <c r="C293" s="1" t="s">
        <v>1358</v>
      </c>
      <c r="D293" s="24">
        <v>0.0</v>
      </c>
      <c r="E293" s="20"/>
      <c r="F293" s="13" t="str">
        <f t="shared" ref="F293:G293" si="292">IMAGE(CONCATENATE("https://connectvideo.garmin.com",BA293))</f>
        <v/>
      </c>
      <c r="G293" s="13" t="str">
        <f t="shared" si="292"/>
        <v/>
      </c>
      <c r="H293" s="20"/>
      <c r="I293" s="20">
        <f>IFERROR(__xludf.DUMMYFUNCTION("IF(REGEXMATCH($E293, I$2),1,0)"),0.0)</f>
        <v>0</v>
      </c>
      <c r="J293" s="20">
        <f>IFERROR(__xludf.DUMMYFUNCTION("IF(REGEXMATCH($E293, J$2),1,0)"),0.0)</f>
        <v>0</v>
      </c>
      <c r="K293" s="20">
        <f>IFERROR(__xludf.DUMMYFUNCTION("IF(REGEXMATCH($E293, K$2),1,0)"),0.0)</f>
        <v>0</v>
      </c>
      <c r="L293" s="20">
        <f>IFERROR(__xludf.DUMMYFUNCTION("IF(REGEXMATCH($E293, L$2),1,0)"),0.0)</f>
        <v>0</v>
      </c>
      <c r="M293" s="20">
        <f>IFERROR(__xludf.DUMMYFUNCTION("IF(REGEXMATCH($E293, M$2),1,0)"),0.0)</f>
        <v>0</v>
      </c>
      <c r="N293" s="20">
        <f>IFERROR(__xludf.DUMMYFUNCTION("IF(REGEXMATCH($E293, N$2),1,0)"),0.0)</f>
        <v>0</v>
      </c>
      <c r="O293" s="20">
        <f>IFERROR(__xludf.DUMMYFUNCTION("IF(REGEXMATCH($E293, O$2),1,0)"),0.0)</f>
        <v>0</v>
      </c>
      <c r="P293" s="20">
        <f>IFERROR(__xludf.DUMMYFUNCTION("IF(REGEXMATCH($E293, P$2),1,0)"),0.0)</f>
        <v>0</v>
      </c>
      <c r="Q293" s="20">
        <f>IFERROR(__xludf.DUMMYFUNCTION("IF(REGEXMATCH($E293, Q$2),1,0)"),0.0)</f>
        <v>0</v>
      </c>
      <c r="R293" s="20">
        <f>IFERROR(__xludf.DUMMYFUNCTION("IF(REGEXMATCH($E293, R$2),1,0)"),0.0)</f>
        <v>0</v>
      </c>
      <c r="S293" s="20">
        <f>IFERROR(__xludf.DUMMYFUNCTION("IF(REGEXMATCH($E293, S$2),1,0)"),0.0)</f>
        <v>0</v>
      </c>
      <c r="T293" s="20">
        <f>IFERROR(__xludf.DUMMYFUNCTION("IF(REGEXMATCH($E293, T$2),1,0)"),0.0)</f>
        <v>0</v>
      </c>
      <c r="U293" s="20">
        <f>IFERROR(__xludf.DUMMYFUNCTION("IF(REGEXMATCH($E293, U$2),1,0)"),0.0)</f>
        <v>0</v>
      </c>
      <c r="V293" s="20">
        <f>IFERROR(__xludf.DUMMYFUNCTION("IF(REGEXMATCH($E293, V$2),1,0)"),0.0)</f>
        <v>0</v>
      </c>
      <c r="W293" s="20">
        <f>IFERROR(__xludf.DUMMYFUNCTION("IF(REGEXMATCH($E293, W$2),1,0)"),0.0)</f>
        <v>0</v>
      </c>
      <c r="X293" s="20">
        <f>IFERROR(__xludf.DUMMYFUNCTION("IF(REGEXMATCH($E293, X$2),1,0)"),0.0)</f>
        <v>0</v>
      </c>
      <c r="Y293" s="20">
        <f>IFERROR(__xludf.DUMMYFUNCTION("IF(REGEXMATCH($E293, Y$2),1,0)"),0.0)</f>
        <v>0</v>
      </c>
      <c r="Z293" s="20">
        <f>IFERROR(__xludf.DUMMYFUNCTION("IF(REGEXMATCH($E293, Z$2),1,0)"),0.0)</f>
        <v>0</v>
      </c>
      <c r="AA293" s="20">
        <f>IFERROR(__xludf.DUMMYFUNCTION("IF(REGEXMATCH($E293, AA$2),1,0)"),0.0)</f>
        <v>0</v>
      </c>
      <c r="AB293" s="20">
        <f>IFERROR(__xludf.DUMMYFUNCTION("IF(REGEXMATCH($E293, AB$2),1,0)"),0.0)</f>
        <v>0</v>
      </c>
      <c r="AC293" s="20">
        <f>IFERROR(__xludf.DUMMYFUNCTION("IF(REGEXMATCH($E293, AC$2),1,0)"),0.0)</f>
        <v>0</v>
      </c>
      <c r="AD293" s="20">
        <f>IFERROR(__xludf.DUMMYFUNCTION("IF(REGEXMATCH($E293, AD$2),1,0)"),0.0)</f>
        <v>0</v>
      </c>
      <c r="AE293" s="20">
        <f>IFERROR(__xludf.DUMMYFUNCTION("IF(REGEXMATCH($E293, AE$2),1,0)"),0.0)</f>
        <v>0</v>
      </c>
      <c r="AF293" s="20"/>
      <c r="AG293" s="20"/>
      <c r="AH293" s="25">
        <f t="shared" si="3"/>
        <v>0</v>
      </c>
      <c r="AI293" s="25">
        <f>IFERROR(__xludf.DUMMYFUNCTION("IF(REGEXMATCH(LOWER($AG293), LOWER(AI$2)),1,0)"),0.0)</f>
        <v>0</v>
      </c>
      <c r="AJ293" s="25">
        <f>IFERROR(__xludf.DUMMYFUNCTION("IF(REGEXMATCH(LOWER($AG293), LOWER(AJ$2)),1,0)"),0.0)</f>
        <v>0</v>
      </c>
      <c r="AK293" s="25">
        <f>IFERROR(__xludf.DUMMYFUNCTION("IF(REGEXMATCH(LOWER($AG293), LOWER(AK$2)),1,0)"),0.0)</f>
        <v>0</v>
      </c>
      <c r="AL293" s="25">
        <f>IFERROR(__xludf.DUMMYFUNCTION("IF(REGEXMATCH(LOWER($AG293), LOWER(AL$2)),1,0)"),0.0)</f>
        <v>0</v>
      </c>
      <c r="AM293" s="25">
        <f>IFERROR(__xludf.DUMMYFUNCTION("IF(REGEXMATCH(LOWER($AG293), LOWER(AM$2)),1,0)"),0.0)</f>
        <v>0</v>
      </c>
      <c r="AN293" s="25">
        <f>IFERROR(__xludf.DUMMYFUNCTION("IF(REGEXMATCH(LOWER($AG293), LOWER(AN$2)),1,0)"),0.0)</f>
        <v>0</v>
      </c>
      <c r="AO293" s="25">
        <f>IFERROR(__xludf.DUMMYFUNCTION("IF(REGEXMATCH(LOWER($AG293), LOWER(AO$2)),1,0)"),0.0)</f>
        <v>0</v>
      </c>
      <c r="AP293" s="25">
        <f>IFERROR(__xludf.DUMMYFUNCTION("IF(REGEXMATCH(LOWER($AG293), LOWER(AP$2)),1,0)"),0.0)</f>
        <v>0</v>
      </c>
      <c r="AQ293" s="25">
        <f>IFERROR(__xludf.DUMMYFUNCTION("IF(REGEXMATCH(LOWER($AG293), LOWER(AQ$2)),1,0)"),0.0)</f>
        <v>0</v>
      </c>
      <c r="AR293" s="25">
        <f>IFERROR(__xludf.DUMMYFUNCTION("IF(REGEXMATCH(LOWER($AG293), LOWER(AR$2)),1,0)"),0.0)</f>
        <v>0</v>
      </c>
      <c r="AS293" s="25">
        <f>IFERROR(__xludf.DUMMYFUNCTION("IF(REGEXMATCH(LOWER($AG293), LOWER(AS$2)),1,0)"),0.0)</f>
        <v>0</v>
      </c>
      <c r="AT293" s="25">
        <f>IFERROR(__xludf.DUMMYFUNCTION("IF(REGEXMATCH(LOWER($AG293), LOWER(AT$2)),1,0)"),0.0)</f>
        <v>0</v>
      </c>
      <c r="AU293" s="25">
        <f>IFERROR(__xludf.DUMMYFUNCTION("IF(REGEXMATCH(LOWER($AG293), LOWER(AU$2)),1,0)"),0.0)</f>
        <v>0</v>
      </c>
      <c r="AV293" s="25">
        <f>IFERROR(__xludf.DUMMYFUNCTION("IF(REGEXMATCH(LOWER($AG293), LOWER(AV$2)),1,0)"),0.0)</f>
        <v>0</v>
      </c>
      <c r="AW293" s="25">
        <f>IFERROR(__xludf.DUMMYFUNCTION("IF(REGEXMATCH(LOWER($AG293), LOWER(AW$2)),1,0)"),0.0)</f>
        <v>0</v>
      </c>
      <c r="AX293" s="25">
        <f>IFERROR(__xludf.DUMMYFUNCTION("IF(REGEXMATCH(LOWER($AG293), LOWER(AX$2)),1,0)"),0.0)</f>
        <v>0</v>
      </c>
      <c r="AY293" s="20"/>
      <c r="AZ293" s="20"/>
      <c r="BA293" s="20"/>
      <c r="BB293" s="20"/>
    </row>
    <row r="294" ht="47.25" customHeight="1">
      <c r="A294" s="1" t="s">
        <v>1359</v>
      </c>
      <c r="B294" s="1" t="s">
        <v>191</v>
      </c>
      <c r="C294" s="1" t="s">
        <v>1360</v>
      </c>
      <c r="D294" s="24">
        <v>0.0</v>
      </c>
      <c r="E294" s="20"/>
      <c r="F294" s="13" t="str">
        <f t="shared" ref="F294:G294" si="293">IMAGE(CONCATENATE("https://connectvideo.garmin.com",BA294))</f>
        <v/>
      </c>
      <c r="G294" s="13" t="str">
        <f t="shared" si="293"/>
        <v/>
      </c>
      <c r="H294" s="20"/>
      <c r="I294" s="20">
        <f>IFERROR(__xludf.DUMMYFUNCTION("IF(REGEXMATCH($E294, I$2),1,0)"),0.0)</f>
        <v>0</v>
      </c>
      <c r="J294" s="20">
        <f>IFERROR(__xludf.DUMMYFUNCTION("IF(REGEXMATCH($E294, J$2),1,0)"),0.0)</f>
        <v>0</v>
      </c>
      <c r="K294" s="20">
        <f>IFERROR(__xludf.DUMMYFUNCTION("IF(REGEXMATCH($E294, K$2),1,0)"),0.0)</f>
        <v>0</v>
      </c>
      <c r="L294" s="20">
        <f>IFERROR(__xludf.DUMMYFUNCTION("IF(REGEXMATCH($E294, L$2),1,0)"),0.0)</f>
        <v>0</v>
      </c>
      <c r="M294" s="20">
        <f>IFERROR(__xludf.DUMMYFUNCTION("IF(REGEXMATCH($E294, M$2),1,0)"),0.0)</f>
        <v>0</v>
      </c>
      <c r="N294" s="20">
        <f>IFERROR(__xludf.DUMMYFUNCTION("IF(REGEXMATCH($E294, N$2),1,0)"),0.0)</f>
        <v>0</v>
      </c>
      <c r="O294" s="20">
        <f>IFERROR(__xludf.DUMMYFUNCTION("IF(REGEXMATCH($E294, O$2),1,0)"),0.0)</f>
        <v>0</v>
      </c>
      <c r="P294" s="20">
        <f>IFERROR(__xludf.DUMMYFUNCTION("IF(REGEXMATCH($E294, P$2),1,0)"),0.0)</f>
        <v>0</v>
      </c>
      <c r="Q294" s="20">
        <f>IFERROR(__xludf.DUMMYFUNCTION("IF(REGEXMATCH($E294, Q$2),1,0)"),0.0)</f>
        <v>0</v>
      </c>
      <c r="R294" s="20">
        <f>IFERROR(__xludf.DUMMYFUNCTION("IF(REGEXMATCH($E294, R$2),1,0)"),0.0)</f>
        <v>0</v>
      </c>
      <c r="S294" s="20">
        <f>IFERROR(__xludf.DUMMYFUNCTION("IF(REGEXMATCH($E294, S$2),1,0)"),0.0)</f>
        <v>0</v>
      </c>
      <c r="T294" s="20">
        <f>IFERROR(__xludf.DUMMYFUNCTION("IF(REGEXMATCH($E294, T$2),1,0)"),0.0)</f>
        <v>0</v>
      </c>
      <c r="U294" s="20">
        <f>IFERROR(__xludf.DUMMYFUNCTION("IF(REGEXMATCH($E294, U$2),1,0)"),0.0)</f>
        <v>0</v>
      </c>
      <c r="V294" s="20">
        <f>IFERROR(__xludf.DUMMYFUNCTION("IF(REGEXMATCH($E294, V$2),1,0)"),0.0)</f>
        <v>0</v>
      </c>
      <c r="W294" s="20">
        <f>IFERROR(__xludf.DUMMYFUNCTION("IF(REGEXMATCH($E294, W$2),1,0)"),0.0)</f>
        <v>0</v>
      </c>
      <c r="X294" s="20">
        <f>IFERROR(__xludf.DUMMYFUNCTION("IF(REGEXMATCH($E294, X$2),1,0)"),0.0)</f>
        <v>0</v>
      </c>
      <c r="Y294" s="20">
        <f>IFERROR(__xludf.DUMMYFUNCTION("IF(REGEXMATCH($E294, Y$2),1,0)"),0.0)</f>
        <v>0</v>
      </c>
      <c r="Z294" s="20">
        <f>IFERROR(__xludf.DUMMYFUNCTION("IF(REGEXMATCH($E294, Z$2),1,0)"),0.0)</f>
        <v>0</v>
      </c>
      <c r="AA294" s="20">
        <f>IFERROR(__xludf.DUMMYFUNCTION("IF(REGEXMATCH($E294, AA$2),1,0)"),0.0)</f>
        <v>0</v>
      </c>
      <c r="AB294" s="20">
        <f>IFERROR(__xludf.DUMMYFUNCTION("IF(REGEXMATCH($E294, AB$2),1,0)"),0.0)</f>
        <v>0</v>
      </c>
      <c r="AC294" s="20">
        <f>IFERROR(__xludf.DUMMYFUNCTION("IF(REGEXMATCH($E294, AC$2),1,0)"),0.0)</f>
        <v>0</v>
      </c>
      <c r="AD294" s="20">
        <f>IFERROR(__xludf.DUMMYFUNCTION("IF(REGEXMATCH($E294, AD$2),1,0)"),0.0)</f>
        <v>0</v>
      </c>
      <c r="AE294" s="20">
        <f>IFERROR(__xludf.DUMMYFUNCTION("IF(REGEXMATCH($E294, AE$2),1,0)"),0.0)</f>
        <v>0</v>
      </c>
      <c r="AF294" s="20"/>
      <c r="AG294" s="20"/>
      <c r="AH294" s="25">
        <f t="shared" si="3"/>
        <v>0</v>
      </c>
      <c r="AI294" s="25">
        <f>IFERROR(__xludf.DUMMYFUNCTION("IF(REGEXMATCH(LOWER($AG294), LOWER(AI$2)),1,0)"),0.0)</f>
        <v>0</v>
      </c>
      <c r="AJ294" s="25">
        <f>IFERROR(__xludf.DUMMYFUNCTION("IF(REGEXMATCH(LOWER($AG294), LOWER(AJ$2)),1,0)"),0.0)</f>
        <v>0</v>
      </c>
      <c r="AK294" s="25">
        <f>IFERROR(__xludf.DUMMYFUNCTION("IF(REGEXMATCH(LOWER($AG294), LOWER(AK$2)),1,0)"),0.0)</f>
        <v>0</v>
      </c>
      <c r="AL294" s="25">
        <f>IFERROR(__xludf.DUMMYFUNCTION("IF(REGEXMATCH(LOWER($AG294), LOWER(AL$2)),1,0)"),0.0)</f>
        <v>0</v>
      </c>
      <c r="AM294" s="25">
        <f>IFERROR(__xludf.DUMMYFUNCTION("IF(REGEXMATCH(LOWER($AG294), LOWER(AM$2)),1,0)"),0.0)</f>
        <v>0</v>
      </c>
      <c r="AN294" s="25">
        <f>IFERROR(__xludf.DUMMYFUNCTION("IF(REGEXMATCH(LOWER($AG294), LOWER(AN$2)),1,0)"),0.0)</f>
        <v>0</v>
      </c>
      <c r="AO294" s="25">
        <f>IFERROR(__xludf.DUMMYFUNCTION("IF(REGEXMATCH(LOWER($AG294), LOWER(AO$2)),1,0)"),0.0)</f>
        <v>0</v>
      </c>
      <c r="AP294" s="25">
        <f>IFERROR(__xludf.DUMMYFUNCTION("IF(REGEXMATCH(LOWER($AG294), LOWER(AP$2)),1,0)"),0.0)</f>
        <v>0</v>
      </c>
      <c r="AQ294" s="25">
        <f>IFERROR(__xludf.DUMMYFUNCTION("IF(REGEXMATCH(LOWER($AG294), LOWER(AQ$2)),1,0)"),0.0)</f>
        <v>0</v>
      </c>
      <c r="AR294" s="25">
        <f>IFERROR(__xludf.DUMMYFUNCTION("IF(REGEXMATCH(LOWER($AG294), LOWER(AR$2)),1,0)"),0.0)</f>
        <v>0</v>
      </c>
      <c r="AS294" s="25">
        <f>IFERROR(__xludf.DUMMYFUNCTION("IF(REGEXMATCH(LOWER($AG294), LOWER(AS$2)),1,0)"),0.0)</f>
        <v>0</v>
      </c>
      <c r="AT294" s="25">
        <f>IFERROR(__xludf.DUMMYFUNCTION("IF(REGEXMATCH(LOWER($AG294), LOWER(AT$2)),1,0)"),0.0)</f>
        <v>0</v>
      </c>
      <c r="AU294" s="25">
        <f>IFERROR(__xludf.DUMMYFUNCTION("IF(REGEXMATCH(LOWER($AG294), LOWER(AU$2)),1,0)"),0.0)</f>
        <v>0</v>
      </c>
      <c r="AV294" s="25">
        <f>IFERROR(__xludf.DUMMYFUNCTION("IF(REGEXMATCH(LOWER($AG294), LOWER(AV$2)),1,0)"),0.0)</f>
        <v>0</v>
      </c>
      <c r="AW294" s="25">
        <f>IFERROR(__xludf.DUMMYFUNCTION("IF(REGEXMATCH(LOWER($AG294), LOWER(AW$2)),1,0)"),0.0)</f>
        <v>0</v>
      </c>
      <c r="AX294" s="25">
        <f>IFERROR(__xludf.DUMMYFUNCTION("IF(REGEXMATCH(LOWER($AG294), LOWER(AX$2)),1,0)"),0.0)</f>
        <v>0</v>
      </c>
      <c r="AY294" s="20"/>
      <c r="AZ294" s="20"/>
      <c r="BA294" s="20"/>
      <c r="BB294" s="20"/>
    </row>
    <row r="295" ht="47.25" customHeight="1">
      <c r="A295" s="1" t="s">
        <v>1361</v>
      </c>
      <c r="B295" s="1" t="s">
        <v>191</v>
      </c>
      <c r="C295" s="1" t="s">
        <v>1362</v>
      </c>
      <c r="D295" s="24">
        <v>0.0</v>
      </c>
      <c r="E295" s="20"/>
      <c r="F295" s="13" t="str">
        <f t="shared" ref="F295:G295" si="294">IMAGE(CONCATENATE("https://connectvideo.garmin.com",BA295))</f>
        <v/>
      </c>
      <c r="G295" s="13" t="str">
        <f t="shared" si="294"/>
        <v/>
      </c>
      <c r="H295" s="20"/>
      <c r="I295" s="20">
        <f>IFERROR(__xludf.DUMMYFUNCTION("IF(REGEXMATCH($E295, I$2),1,0)"),0.0)</f>
        <v>0</v>
      </c>
      <c r="J295" s="20">
        <f>IFERROR(__xludf.DUMMYFUNCTION("IF(REGEXMATCH($E295, J$2),1,0)"),0.0)</f>
        <v>0</v>
      </c>
      <c r="K295" s="20">
        <f>IFERROR(__xludf.DUMMYFUNCTION("IF(REGEXMATCH($E295, K$2),1,0)"),0.0)</f>
        <v>0</v>
      </c>
      <c r="L295" s="20">
        <f>IFERROR(__xludf.DUMMYFUNCTION("IF(REGEXMATCH($E295, L$2),1,0)"),0.0)</f>
        <v>0</v>
      </c>
      <c r="M295" s="20">
        <f>IFERROR(__xludf.DUMMYFUNCTION("IF(REGEXMATCH($E295, M$2),1,0)"),0.0)</f>
        <v>0</v>
      </c>
      <c r="N295" s="20">
        <f>IFERROR(__xludf.DUMMYFUNCTION("IF(REGEXMATCH($E295, N$2),1,0)"),0.0)</f>
        <v>0</v>
      </c>
      <c r="O295" s="20">
        <f>IFERROR(__xludf.DUMMYFUNCTION("IF(REGEXMATCH($E295, O$2),1,0)"),0.0)</f>
        <v>0</v>
      </c>
      <c r="P295" s="20">
        <f>IFERROR(__xludf.DUMMYFUNCTION("IF(REGEXMATCH($E295, P$2),1,0)"),0.0)</f>
        <v>0</v>
      </c>
      <c r="Q295" s="20">
        <f>IFERROR(__xludf.DUMMYFUNCTION("IF(REGEXMATCH($E295, Q$2),1,0)"),0.0)</f>
        <v>0</v>
      </c>
      <c r="R295" s="20">
        <f>IFERROR(__xludf.DUMMYFUNCTION("IF(REGEXMATCH($E295, R$2),1,0)"),0.0)</f>
        <v>0</v>
      </c>
      <c r="S295" s="20">
        <f>IFERROR(__xludf.DUMMYFUNCTION("IF(REGEXMATCH($E295, S$2),1,0)"),0.0)</f>
        <v>0</v>
      </c>
      <c r="T295" s="20">
        <f>IFERROR(__xludf.DUMMYFUNCTION("IF(REGEXMATCH($E295, T$2),1,0)"),0.0)</f>
        <v>0</v>
      </c>
      <c r="U295" s="20">
        <f>IFERROR(__xludf.DUMMYFUNCTION("IF(REGEXMATCH($E295, U$2),1,0)"),0.0)</f>
        <v>0</v>
      </c>
      <c r="V295" s="20">
        <f>IFERROR(__xludf.DUMMYFUNCTION("IF(REGEXMATCH($E295, V$2),1,0)"),0.0)</f>
        <v>0</v>
      </c>
      <c r="W295" s="20">
        <f>IFERROR(__xludf.DUMMYFUNCTION("IF(REGEXMATCH($E295, W$2),1,0)"),0.0)</f>
        <v>0</v>
      </c>
      <c r="X295" s="20">
        <f>IFERROR(__xludf.DUMMYFUNCTION("IF(REGEXMATCH($E295, X$2),1,0)"),0.0)</f>
        <v>0</v>
      </c>
      <c r="Y295" s="20">
        <f>IFERROR(__xludf.DUMMYFUNCTION("IF(REGEXMATCH($E295, Y$2),1,0)"),0.0)</f>
        <v>0</v>
      </c>
      <c r="Z295" s="20">
        <f>IFERROR(__xludf.DUMMYFUNCTION("IF(REGEXMATCH($E295, Z$2),1,0)"),0.0)</f>
        <v>0</v>
      </c>
      <c r="AA295" s="20">
        <f>IFERROR(__xludf.DUMMYFUNCTION("IF(REGEXMATCH($E295, AA$2),1,0)"),0.0)</f>
        <v>0</v>
      </c>
      <c r="AB295" s="20">
        <f>IFERROR(__xludf.DUMMYFUNCTION("IF(REGEXMATCH($E295, AB$2),1,0)"),0.0)</f>
        <v>0</v>
      </c>
      <c r="AC295" s="20">
        <f>IFERROR(__xludf.DUMMYFUNCTION("IF(REGEXMATCH($E295, AC$2),1,0)"),0.0)</f>
        <v>0</v>
      </c>
      <c r="AD295" s="20">
        <f>IFERROR(__xludf.DUMMYFUNCTION("IF(REGEXMATCH($E295, AD$2),1,0)"),0.0)</f>
        <v>0</v>
      </c>
      <c r="AE295" s="20">
        <f>IFERROR(__xludf.DUMMYFUNCTION("IF(REGEXMATCH($E295, AE$2),1,0)"),0.0)</f>
        <v>0</v>
      </c>
      <c r="AF295" s="20"/>
      <c r="AG295" s="20"/>
      <c r="AH295" s="25">
        <f t="shared" si="3"/>
        <v>0</v>
      </c>
      <c r="AI295" s="25">
        <f>IFERROR(__xludf.DUMMYFUNCTION("IF(REGEXMATCH(LOWER($AG295), LOWER(AI$2)),1,0)"),0.0)</f>
        <v>0</v>
      </c>
      <c r="AJ295" s="25">
        <f>IFERROR(__xludf.DUMMYFUNCTION("IF(REGEXMATCH(LOWER($AG295), LOWER(AJ$2)),1,0)"),0.0)</f>
        <v>0</v>
      </c>
      <c r="AK295" s="25">
        <f>IFERROR(__xludf.DUMMYFUNCTION("IF(REGEXMATCH(LOWER($AG295), LOWER(AK$2)),1,0)"),0.0)</f>
        <v>0</v>
      </c>
      <c r="AL295" s="25">
        <f>IFERROR(__xludf.DUMMYFUNCTION("IF(REGEXMATCH(LOWER($AG295), LOWER(AL$2)),1,0)"),0.0)</f>
        <v>0</v>
      </c>
      <c r="AM295" s="25">
        <f>IFERROR(__xludf.DUMMYFUNCTION("IF(REGEXMATCH(LOWER($AG295), LOWER(AM$2)),1,0)"),0.0)</f>
        <v>0</v>
      </c>
      <c r="AN295" s="25">
        <f>IFERROR(__xludf.DUMMYFUNCTION("IF(REGEXMATCH(LOWER($AG295), LOWER(AN$2)),1,0)"),0.0)</f>
        <v>0</v>
      </c>
      <c r="AO295" s="25">
        <f>IFERROR(__xludf.DUMMYFUNCTION("IF(REGEXMATCH(LOWER($AG295), LOWER(AO$2)),1,0)"),0.0)</f>
        <v>0</v>
      </c>
      <c r="AP295" s="25">
        <f>IFERROR(__xludf.DUMMYFUNCTION("IF(REGEXMATCH(LOWER($AG295), LOWER(AP$2)),1,0)"),0.0)</f>
        <v>0</v>
      </c>
      <c r="AQ295" s="25">
        <f>IFERROR(__xludf.DUMMYFUNCTION("IF(REGEXMATCH(LOWER($AG295), LOWER(AQ$2)),1,0)"),0.0)</f>
        <v>0</v>
      </c>
      <c r="AR295" s="25">
        <f>IFERROR(__xludf.DUMMYFUNCTION("IF(REGEXMATCH(LOWER($AG295), LOWER(AR$2)),1,0)"),0.0)</f>
        <v>0</v>
      </c>
      <c r="AS295" s="25">
        <f>IFERROR(__xludf.DUMMYFUNCTION("IF(REGEXMATCH(LOWER($AG295), LOWER(AS$2)),1,0)"),0.0)</f>
        <v>0</v>
      </c>
      <c r="AT295" s="25">
        <f>IFERROR(__xludf.DUMMYFUNCTION("IF(REGEXMATCH(LOWER($AG295), LOWER(AT$2)),1,0)"),0.0)</f>
        <v>0</v>
      </c>
      <c r="AU295" s="25">
        <f>IFERROR(__xludf.DUMMYFUNCTION("IF(REGEXMATCH(LOWER($AG295), LOWER(AU$2)),1,0)"),0.0)</f>
        <v>0</v>
      </c>
      <c r="AV295" s="25">
        <f>IFERROR(__xludf.DUMMYFUNCTION("IF(REGEXMATCH(LOWER($AG295), LOWER(AV$2)),1,0)"),0.0)</f>
        <v>0</v>
      </c>
      <c r="AW295" s="25">
        <f>IFERROR(__xludf.DUMMYFUNCTION("IF(REGEXMATCH(LOWER($AG295), LOWER(AW$2)),1,0)"),0.0)</f>
        <v>0</v>
      </c>
      <c r="AX295" s="25">
        <f>IFERROR(__xludf.DUMMYFUNCTION("IF(REGEXMATCH(LOWER($AG295), LOWER(AX$2)),1,0)"),0.0)</f>
        <v>0</v>
      </c>
      <c r="AY295" s="20"/>
      <c r="AZ295" s="20"/>
      <c r="BA295" s="20"/>
      <c r="BB295" s="20"/>
    </row>
    <row r="296" ht="47.25" customHeight="1">
      <c r="A296" s="1" t="s">
        <v>1363</v>
      </c>
      <c r="B296" s="1" t="s">
        <v>191</v>
      </c>
      <c r="C296" s="1" t="s">
        <v>1364</v>
      </c>
      <c r="D296" s="24">
        <v>0.0</v>
      </c>
      <c r="E296" s="20"/>
      <c r="F296" s="13" t="str">
        <f t="shared" ref="F296:G296" si="295">IMAGE(CONCATENATE("https://connectvideo.garmin.com",BA296))</f>
        <v/>
      </c>
      <c r="G296" s="13" t="str">
        <f t="shared" si="295"/>
        <v/>
      </c>
      <c r="H296" s="20"/>
      <c r="I296" s="20">
        <f>IFERROR(__xludf.DUMMYFUNCTION("IF(REGEXMATCH($E296, I$2),1,0)"),0.0)</f>
        <v>0</v>
      </c>
      <c r="J296" s="20">
        <f>IFERROR(__xludf.DUMMYFUNCTION("IF(REGEXMATCH($E296, J$2),1,0)"),0.0)</f>
        <v>0</v>
      </c>
      <c r="K296" s="20">
        <f>IFERROR(__xludf.DUMMYFUNCTION("IF(REGEXMATCH($E296, K$2),1,0)"),0.0)</f>
        <v>0</v>
      </c>
      <c r="L296" s="20">
        <f>IFERROR(__xludf.DUMMYFUNCTION("IF(REGEXMATCH($E296, L$2),1,0)"),0.0)</f>
        <v>0</v>
      </c>
      <c r="M296" s="20">
        <f>IFERROR(__xludf.DUMMYFUNCTION("IF(REGEXMATCH($E296, M$2),1,0)"),0.0)</f>
        <v>0</v>
      </c>
      <c r="N296" s="20">
        <f>IFERROR(__xludf.DUMMYFUNCTION("IF(REGEXMATCH($E296, N$2),1,0)"),0.0)</f>
        <v>0</v>
      </c>
      <c r="O296" s="20">
        <f>IFERROR(__xludf.DUMMYFUNCTION("IF(REGEXMATCH($E296, O$2),1,0)"),0.0)</f>
        <v>0</v>
      </c>
      <c r="P296" s="20">
        <f>IFERROR(__xludf.DUMMYFUNCTION("IF(REGEXMATCH($E296, P$2),1,0)"),0.0)</f>
        <v>0</v>
      </c>
      <c r="Q296" s="20">
        <f>IFERROR(__xludf.DUMMYFUNCTION("IF(REGEXMATCH($E296, Q$2),1,0)"),0.0)</f>
        <v>0</v>
      </c>
      <c r="R296" s="20">
        <f>IFERROR(__xludf.DUMMYFUNCTION("IF(REGEXMATCH($E296, R$2),1,0)"),0.0)</f>
        <v>0</v>
      </c>
      <c r="S296" s="20">
        <f>IFERROR(__xludf.DUMMYFUNCTION("IF(REGEXMATCH($E296, S$2),1,0)"),0.0)</f>
        <v>0</v>
      </c>
      <c r="T296" s="20">
        <f>IFERROR(__xludf.DUMMYFUNCTION("IF(REGEXMATCH($E296, T$2),1,0)"),0.0)</f>
        <v>0</v>
      </c>
      <c r="U296" s="20">
        <f>IFERROR(__xludf.DUMMYFUNCTION("IF(REGEXMATCH($E296, U$2),1,0)"),0.0)</f>
        <v>0</v>
      </c>
      <c r="V296" s="20">
        <f>IFERROR(__xludf.DUMMYFUNCTION("IF(REGEXMATCH($E296, V$2),1,0)"),0.0)</f>
        <v>0</v>
      </c>
      <c r="W296" s="20">
        <f>IFERROR(__xludf.DUMMYFUNCTION("IF(REGEXMATCH($E296, W$2),1,0)"),0.0)</f>
        <v>0</v>
      </c>
      <c r="X296" s="20">
        <f>IFERROR(__xludf.DUMMYFUNCTION("IF(REGEXMATCH($E296, X$2),1,0)"),0.0)</f>
        <v>0</v>
      </c>
      <c r="Y296" s="20">
        <f>IFERROR(__xludf.DUMMYFUNCTION("IF(REGEXMATCH($E296, Y$2),1,0)"),0.0)</f>
        <v>0</v>
      </c>
      <c r="Z296" s="20">
        <f>IFERROR(__xludf.DUMMYFUNCTION("IF(REGEXMATCH($E296, Z$2),1,0)"),0.0)</f>
        <v>0</v>
      </c>
      <c r="AA296" s="20">
        <f>IFERROR(__xludf.DUMMYFUNCTION("IF(REGEXMATCH($E296, AA$2),1,0)"),0.0)</f>
        <v>0</v>
      </c>
      <c r="AB296" s="20">
        <f>IFERROR(__xludf.DUMMYFUNCTION("IF(REGEXMATCH($E296, AB$2),1,0)"),0.0)</f>
        <v>0</v>
      </c>
      <c r="AC296" s="20">
        <f>IFERROR(__xludf.DUMMYFUNCTION("IF(REGEXMATCH($E296, AC$2),1,0)"),0.0)</f>
        <v>0</v>
      </c>
      <c r="AD296" s="20">
        <f>IFERROR(__xludf.DUMMYFUNCTION("IF(REGEXMATCH($E296, AD$2),1,0)"),0.0)</f>
        <v>0</v>
      </c>
      <c r="AE296" s="20">
        <f>IFERROR(__xludf.DUMMYFUNCTION("IF(REGEXMATCH($E296, AE$2),1,0)"),0.0)</f>
        <v>0</v>
      </c>
      <c r="AF296" s="20"/>
      <c r="AG296" s="20"/>
      <c r="AH296" s="25">
        <f t="shared" si="3"/>
        <v>0</v>
      </c>
      <c r="AI296" s="25">
        <f>IFERROR(__xludf.DUMMYFUNCTION("IF(REGEXMATCH(LOWER($AG296), LOWER(AI$2)),1,0)"),0.0)</f>
        <v>0</v>
      </c>
      <c r="AJ296" s="25">
        <f>IFERROR(__xludf.DUMMYFUNCTION("IF(REGEXMATCH(LOWER($AG296), LOWER(AJ$2)),1,0)"),0.0)</f>
        <v>0</v>
      </c>
      <c r="AK296" s="25">
        <f>IFERROR(__xludf.DUMMYFUNCTION("IF(REGEXMATCH(LOWER($AG296), LOWER(AK$2)),1,0)"),0.0)</f>
        <v>0</v>
      </c>
      <c r="AL296" s="25">
        <f>IFERROR(__xludf.DUMMYFUNCTION("IF(REGEXMATCH(LOWER($AG296), LOWER(AL$2)),1,0)"),0.0)</f>
        <v>0</v>
      </c>
      <c r="AM296" s="25">
        <f>IFERROR(__xludf.DUMMYFUNCTION("IF(REGEXMATCH(LOWER($AG296), LOWER(AM$2)),1,0)"),0.0)</f>
        <v>0</v>
      </c>
      <c r="AN296" s="25">
        <f>IFERROR(__xludf.DUMMYFUNCTION("IF(REGEXMATCH(LOWER($AG296), LOWER(AN$2)),1,0)"),0.0)</f>
        <v>0</v>
      </c>
      <c r="AO296" s="25">
        <f>IFERROR(__xludf.DUMMYFUNCTION("IF(REGEXMATCH(LOWER($AG296), LOWER(AO$2)),1,0)"),0.0)</f>
        <v>0</v>
      </c>
      <c r="AP296" s="25">
        <f>IFERROR(__xludf.DUMMYFUNCTION("IF(REGEXMATCH(LOWER($AG296), LOWER(AP$2)),1,0)"),0.0)</f>
        <v>0</v>
      </c>
      <c r="AQ296" s="25">
        <f>IFERROR(__xludf.DUMMYFUNCTION("IF(REGEXMATCH(LOWER($AG296), LOWER(AQ$2)),1,0)"),0.0)</f>
        <v>0</v>
      </c>
      <c r="AR296" s="25">
        <f>IFERROR(__xludf.DUMMYFUNCTION("IF(REGEXMATCH(LOWER($AG296), LOWER(AR$2)),1,0)"),0.0)</f>
        <v>0</v>
      </c>
      <c r="AS296" s="25">
        <f>IFERROR(__xludf.DUMMYFUNCTION("IF(REGEXMATCH(LOWER($AG296), LOWER(AS$2)),1,0)"),0.0)</f>
        <v>0</v>
      </c>
      <c r="AT296" s="25">
        <f>IFERROR(__xludf.DUMMYFUNCTION("IF(REGEXMATCH(LOWER($AG296), LOWER(AT$2)),1,0)"),0.0)</f>
        <v>0</v>
      </c>
      <c r="AU296" s="25">
        <f>IFERROR(__xludf.DUMMYFUNCTION("IF(REGEXMATCH(LOWER($AG296), LOWER(AU$2)),1,0)"),0.0)</f>
        <v>0</v>
      </c>
      <c r="AV296" s="25">
        <f>IFERROR(__xludf.DUMMYFUNCTION("IF(REGEXMATCH(LOWER($AG296), LOWER(AV$2)),1,0)"),0.0)</f>
        <v>0</v>
      </c>
      <c r="AW296" s="25">
        <f>IFERROR(__xludf.DUMMYFUNCTION("IF(REGEXMATCH(LOWER($AG296), LOWER(AW$2)),1,0)"),0.0)</f>
        <v>0</v>
      </c>
      <c r="AX296" s="25">
        <f>IFERROR(__xludf.DUMMYFUNCTION("IF(REGEXMATCH(LOWER($AG296), LOWER(AX$2)),1,0)"),0.0)</f>
        <v>0</v>
      </c>
      <c r="AY296" s="20"/>
      <c r="AZ296" s="20"/>
      <c r="BA296" s="20"/>
      <c r="BB296" s="20"/>
    </row>
    <row r="297" ht="47.25" customHeight="1">
      <c r="A297" s="1" t="s">
        <v>1365</v>
      </c>
      <c r="B297" s="1" t="s">
        <v>191</v>
      </c>
      <c r="C297" s="1" t="s">
        <v>1366</v>
      </c>
      <c r="D297" s="24">
        <v>0.0</v>
      </c>
      <c r="E297" s="20"/>
      <c r="F297" s="13" t="str">
        <f t="shared" ref="F297:G297" si="296">IMAGE(CONCATENATE("https://connectvideo.garmin.com",BA297))</f>
        <v/>
      </c>
      <c r="G297" s="13" t="str">
        <f t="shared" si="296"/>
        <v/>
      </c>
      <c r="H297" s="20"/>
      <c r="I297" s="20">
        <f>IFERROR(__xludf.DUMMYFUNCTION("IF(REGEXMATCH($E297, I$2),1,0)"),0.0)</f>
        <v>0</v>
      </c>
      <c r="J297" s="20">
        <f>IFERROR(__xludf.DUMMYFUNCTION("IF(REGEXMATCH($E297, J$2),1,0)"),0.0)</f>
        <v>0</v>
      </c>
      <c r="K297" s="20">
        <f>IFERROR(__xludf.DUMMYFUNCTION("IF(REGEXMATCH($E297, K$2),1,0)"),0.0)</f>
        <v>0</v>
      </c>
      <c r="L297" s="20">
        <f>IFERROR(__xludf.DUMMYFUNCTION("IF(REGEXMATCH($E297, L$2),1,0)"),0.0)</f>
        <v>0</v>
      </c>
      <c r="M297" s="20">
        <f>IFERROR(__xludf.DUMMYFUNCTION("IF(REGEXMATCH($E297, M$2),1,0)"),0.0)</f>
        <v>0</v>
      </c>
      <c r="N297" s="20">
        <f>IFERROR(__xludf.DUMMYFUNCTION("IF(REGEXMATCH($E297, N$2),1,0)"),0.0)</f>
        <v>0</v>
      </c>
      <c r="O297" s="20">
        <f>IFERROR(__xludf.DUMMYFUNCTION("IF(REGEXMATCH($E297, O$2),1,0)"),0.0)</f>
        <v>0</v>
      </c>
      <c r="P297" s="20">
        <f>IFERROR(__xludf.DUMMYFUNCTION("IF(REGEXMATCH($E297, P$2),1,0)"),0.0)</f>
        <v>0</v>
      </c>
      <c r="Q297" s="20">
        <f>IFERROR(__xludf.DUMMYFUNCTION("IF(REGEXMATCH($E297, Q$2),1,0)"),0.0)</f>
        <v>0</v>
      </c>
      <c r="R297" s="20">
        <f>IFERROR(__xludf.DUMMYFUNCTION("IF(REGEXMATCH($E297, R$2),1,0)"),0.0)</f>
        <v>0</v>
      </c>
      <c r="S297" s="20">
        <f>IFERROR(__xludf.DUMMYFUNCTION("IF(REGEXMATCH($E297, S$2),1,0)"),0.0)</f>
        <v>0</v>
      </c>
      <c r="T297" s="20">
        <f>IFERROR(__xludf.DUMMYFUNCTION("IF(REGEXMATCH($E297, T$2),1,0)"),0.0)</f>
        <v>0</v>
      </c>
      <c r="U297" s="20">
        <f>IFERROR(__xludf.DUMMYFUNCTION("IF(REGEXMATCH($E297, U$2),1,0)"),0.0)</f>
        <v>0</v>
      </c>
      <c r="V297" s="20">
        <f>IFERROR(__xludf.DUMMYFUNCTION("IF(REGEXMATCH($E297, V$2),1,0)"),0.0)</f>
        <v>0</v>
      </c>
      <c r="W297" s="20">
        <f>IFERROR(__xludf.DUMMYFUNCTION("IF(REGEXMATCH($E297, W$2),1,0)"),0.0)</f>
        <v>0</v>
      </c>
      <c r="X297" s="20">
        <f>IFERROR(__xludf.DUMMYFUNCTION("IF(REGEXMATCH($E297, X$2),1,0)"),0.0)</f>
        <v>0</v>
      </c>
      <c r="Y297" s="20">
        <f>IFERROR(__xludf.DUMMYFUNCTION("IF(REGEXMATCH($E297, Y$2),1,0)"),0.0)</f>
        <v>0</v>
      </c>
      <c r="Z297" s="20">
        <f>IFERROR(__xludf.DUMMYFUNCTION("IF(REGEXMATCH($E297, Z$2),1,0)"),0.0)</f>
        <v>0</v>
      </c>
      <c r="AA297" s="20">
        <f>IFERROR(__xludf.DUMMYFUNCTION("IF(REGEXMATCH($E297, AA$2),1,0)"),0.0)</f>
        <v>0</v>
      </c>
      <c r="AB297" s="20">
        <f>IFERROR(__xludf.DUMMYFUNCTION("IF(REGEXMATCH($E297, AB$2),1,0)"),0.0)</f>
        <v>0</v>
      </c>
      <c r="AC297" s="20">
        <f>IFERROR(__xludf.DUMMYFUNCTION("IF(REGEXMATCH($E297, AC$2),1,0)"),0.0)</f>
        <v>0</v>
      </c>
      <c r="AD297" s="20">
        <f>IFERROR(__xludf.DUMMYFUNCTION("IF(REGEXMATCH($E297, AD$2),1,0)"),0.0)</f>
        <v>0</v>
      </c>
      <c r="AE297" s="20">
        <f>IFERROR(__xludf.DUMMYFUNCTION("IF(REGEXMATCH($E297, AE$2),1,0)"),0.0)</f>
        <v>0</v>
      </c>
      <c r="AF297" s="20"/>
      <c r="AG297" s="20"/>
      <c r="AH297" s="25">
        <f t="shared" si="3"/>
        <v>0</v>
      </c>
      <c r="AI297" s="25">
        <f>IFERROR(__xludf.DUMMYFUNCTION("IF(REGEXMATCH(LOWER($AG297), LOWER(AI$2)),1,0)"),0.0)</f>
        <v>0</v>
      </c>
      <c r="AJ297" s="25">
        <f>IFERROR(__xludf.DUMMYFUNCTION("IF(REGEXMATCH(LOWER($AG297), LOWER(AJ$2)),1,0)"),0.0)</f>
        <v>0</v>
      </c>
      <c r="AK297" s="25">
        <f>IFERROR(__xludf.DUMMYFUNCTION("IF(REGEXMATCH(LOWER($AG297), LOWER(AK$2)),1,0)"),0.0)</f>
        <v>0</v>
      </c>
      <c r="AL297" s="25">
        <f>IFERROR(__xludf.DUMMYFUNCTION("IF(REGEXMATCH(LOWER($AG297), LOWER(AL$2)),1,0)"),0.0)</f>
        <v>0</v>
      </c>
      <c r="AM297" s="25">
        <f>IFERROR(__xludf.DUMMYFUNCTION("IF(REGEXMATCH(LOWER($AG297), LOWER(AM$2)),1,0)"),0.0)</f>
        <v>0</v>
      </c>
      <c r="AN297" s="25">
        <f>IFERROR(__xludf.DUMMYFUNCTION("IF(REGEXMATCH(LOWER($AG297), LOWER(AN$2)),1,0)"),0.0)</f>
        <v>0</v>
      </c>
      <c r="AO297" s="25">
        <f>IFERROR(__xludf.DUMMYFUNCTION("IF(REGEXMATCH(LOWER($AG297), LOWER(AO$2)),1,0)"),0.0)</f>
        <v>0</v>
      </c>
      <c r="AP297" s="25">
        <f>IFERROR(__xludf.DUMMYFUNCTION("IF(REGEXMATCH(LOWER($AG297), LOWER(AP$2)),1,0)"),0.0)</f>
        <v>0</v>
      </c>
      <c r="AQ297" s="25">
        <f>IFERROR(__xludf.DUMMYFUNCTION("IF(REGEXMATCH(LOWER($AG297), LOWER(AQ$2)),1,0)"),0.0)</f>
        <v>0</v>
      </c>
      <c r="AR297" s="25">
        <f>IFERROR(__xludf.DUMMYFUNCTION("IF(REGEXMATCH(LOWER($AG297), LOWER(AR$2)),1,0)"),0.0)</f>
        <v>0</v>
      </c>
      <c r="AS297" s="25">
        <f>IFERROR(__xludf.DUMMYFUNCTION("IF(REGEXMATCH(LOWER($AG297), LOWER(AS$2)),1,0)"),0.0)</f>
        <v>0</v>
      </c>
      <c r="AT297" s="25">
        <f>IFERROR(__xludf.DUMMYFUNCTION("IF(REGEXMATCH(LOWER($AG297), LOWER(AT$2)),1,0)"),0.0)</f>
        <v>0</v>
      </c>
      <c r="AU297" s="25">
        <f>IFERROR(__xludf.DUMMYFUNCTION("IF(REGEXMATCH(LOWER($AG297), LOWER(AU$2)),1,0)"),0.0)</f>
        <v>0</v>
      </c>
      <c r="AV297" s="25">
        <f>IFERROR(__xludf.DUMMYFUNCTION("IF(REGEXMATCH(LOWER($AG297), LOWER(AV$2)),1,0)"),0.0)</f>
        <v>0</v>
      </c>
      <c r="AW297" s="25">
        <f>IFERROR(__xludf.DUMMYFUNCTION("IF(REGEXMATCH(LOWER($AG297), LOWER(AW$2)),1,0)"),0.0)</f>
        <v>0</v>
      </c>
      <c r="AX297" s="25">
        <f>IFERROR(__xludf.DUMMYFUNCTION("IF(REGEXMATCH(LOWER($AG297), LOWER(AX$2)),1,0)"),0.0)</f>
        <v>0</v>
      </c>
      <c r="AY297" s="20"/>
      <c r="AZ297" s="20"/>
      <c r="BA297" s="20"/>
      <c r="BB297" s="20"/>
    </row>
    <row r="298" ht="47.25" customHeight="1">
      <c r="A298" s="1" t="s">
        <v>1367</v>
      </c>
      <c r="B298" s="1" t="s">
        <v>191</v>
      </c>
      <c r="C298" s="1" t="s">
        <v>1368</v>
      </c>
      <c r="D298" s="24">
        <v>0.0</v>
      </c>
      <c r="E298" s="20"/>
      <c r="F298" s="13" t="str">
        <f t="shared" ref="F298:G298" si="297">IMAGE(CONCATENATE("https://connectvideo.garmin.com",BA298))</f>
        <v/>
      </c>
      <c r="G298" s="13" t="str">
        <f t="shared" si="297"/>
        <v/>
      </c>
      <c r="H298" s="20"/>
      <c r="I298" s="20">
        <f>IFERROR(__xludf.DUMMYFUNCTION("IF(REGEXMATCH($E298, I$2),1,0)"),0.0)</f>
        <v>0</v>
      </c>
      <c r="J298" s="20">
        <f>IFERROR(__xludf.DUMMYFUNCTION("IF(REGEXMATCH($E298, J$2),1,0)"),0.0)</f>
        <v>0</v>
      </c>
      <c r="K298" s="20">
        <f>IFERROR(__xludf.DUMMYFUNCTION("IF(REGEXMATCH($E298, K$2),1,0)"),0.0)</f>
        <v>0</v>
      </c>
      <c r="L298" s="20">
        <f>IFERROR(__xludf.DUMMYFUNCTION("IF(REGEXMATCH($E298, L$2),1,0)"),0.0)</f>
        <v>0</v>
      </c>
      <c r="M298" s="20">
        <f>IFERROR(__xludf.DUMMYFUNCTION("IF(REGEXMATCH($E298, M$2),1,0)"),0.0)</f>
        <v>0</v>
      </c>
      <c r="N298" s="20">
        <f>IFERROR(__xludf.DUMMYFUNCTION("IF(REGEXMATCH($E298, N$2),1,0)"),0.0)</f>
        <v>0</v>
      </c>
      <c r="O298" s="20">
        <f>IFERROR(__xludf.DUMMYFUNCTION("IF(REGEXMATCH($E298, O$2),1,0)"),0.0)</f>
        <v>0</v>
      </c>
      <c r="P298" s="20">
        <f>IFERROR(__xludf.DUMMYFUNCTION("IF(REGEXMATCH($E298, P$2),1,0)"),0.0)</f>
        <v>0</v>
      </c>
      <c r="Q298" s="20">
        <f>IFERROR(__xludf.DUMMYFUNCTION("IF(REGEXMATCH($E298, Q$2),1,0)"),0.0)</f>
        <v>0</v>
      </c>
      <c r="R298" s="20">
        <f>IFERROR(__xludf.DUMMYFUNCTION("IF(REGEXMATCH($E298, R$2),1,0)"),0.0)</f>
        <v>0</v>
      </c>
      <c r="S298" s="20">
        <f>IFERROR(__xludf.DUMMYFUNCTION("IF(REGEXMATCH($E298, S$2),1,0)"),0.0)</f>
        <v>0</v>
      </c>
      <c r="T298" s="20">
        <f>IFERROR(__xludf.DUMMYFUNCTION("IF(REGEXMATCH($E298, T$2),1,0)"),0.0)</f>
        <v>0</v>
      </c>
      <c r="U298" s="20">
        <f>IFERROR(__xludf.DUMMYFUNCTION("IF(REGEXMATCH($E298, U$2),1,0)"),0.0)</f>
        <v>0</v>
      </c>
      <c r="V298" s="20">
        <f>IFERROR(__xludf.DUMMYFUNCTION("IF(REGEXMATCH($E298, V$2),1,0)"),0.0)</f>
        <v>0</v>
      </c>
      <c r="W298" s="20">
        <f>IFERROR(__xludf.DUMMYFUNCTION("IF(REGEXMATCH($E298, W$2),1,0)"),0.0)</f>
        <v>0</v>
      </c>
      <c r="X298" s="20">
        <f>IFERROR(__xludf.DUMMYFUNCTION("IF(REGEXMATCH($E298, X$2),1,0)"),0.0)</f>
        <v>0</v>
      </c>
      <c r="Y298" s="20">
        <f>IFERROR(__xludf.DUMMYFUNCTION("IF(REGEXMATCH($E298, Y$2),1,0)"),0.0)</f>
        <v>0</v>
      </c>
      <c r="Z298" s="20">
        <f>IFERROR(__xludf.DUMMYFUNCTION("IF(REGEXMATCH($E298, Z$2),1,0)"),0.0)</f>
        <v>0</v>
      </c>
      <c r="AA298" s="20">
        <f>IFERROR(__xludf.DUMMYFUNCTION("IF(REGEXMATCH($E298, AA$2),1,0)"),0.0)</f>
        <v>0</v>
      </c>
      <c r="AB298" s="20">
        <f>IFERROR(__xludf.DUMMYFUNCTION("IF(REGEXMATCH($E298, AB$2),1,0)"),0.0)</f>
        <v>0</v>
      </c>
      <c r="AC298" s="20">
        <f>IFERROR(__xludf.DUMMYFUNCTION("IF(REGEXMATCH($E298, AC$2),1,0)"),0.0)</f>
        <v>0</v>
      </c>
      <c r="AD298" s="20">
        <f>IFERROR(__xludf.DUMMYFUNCTION("IF(REGEXMATCH($E298, AD$2),1,0)"),0.0)</f>
        <v>0</v>
      </c>
      <c r="AE298" s="20">
        <f>IFERROR(__xludf.DUMMYFUNCTION("IF(REGEXMATCH($E298, AE$2),1,0)"),0.0)</f>
        <v>0</v>
      </c>
      <c r="AF298" s="20"/>
      <c r="AG298" s="20"/>
      <c r="AH298" s="25">
        <f t="shared" si="3"/>
        <v>0</v>
      </c>
      <c r="AI298" s="25">
        <f>IFERROR(__xludf.DUMMYFUNCTION("IF(REGEXMATCH(LOWER($AG298), LOWER(AI$2)),1,0)"),0.0)</f>
        <v>0</v>
      </c>
      <c r="AJ298" s="25">
        <f>IFERROR(__xludf.DUMMYFUNCTION("IF(REGEXMATCH(LOWER($AG298), LOWER(AJ$2)),1,0)"),0.0)</f>
        <v>0</v>
      </c>
      <c r="AK298" s="25">
        <f>IFERROR(__xludf.DUMMYFUNCTION("IF(REGEXMATCH(LOWER($AG298), LOWER(AK$2)),1,0)"),0.0)</f>
        <v>0</v>
      </c>
      <c r="AL298" s="25">
        <f>IFERROR(__xludf.DUMMYFUNCTION("IF(REGEXMATCH(LOWER($AG298), LOWER(AL$2)),1,0)"),0.0)</f>
        <v>0</v>
      </c>
      <c r="AM298" s="25">
        <f>IFERROR(__xludf.DUMMYFUNCTION("IF(REGEXMATCH(LOWER($AG298), LOWER(AM$2)),1,0)"),0.0)</f>
        <v>0</v>
      </c>
      <c r="AN298" s="25">
        <f>IFERROR(__xludf.DUMMYFUNCTION("IF(REGEXMATCH(LOWER($AG298), LOWER(AN$2)),1,0)"),0.0)</f>
        <v>0</v>
      </c>
      <c r="AO298" s="25">
        <f>IFERROR(__xludf.DUMMYFUNCTION("IF(REGEXMATCH(LOWER($AG298), LOWER(AO$2)),1,0)"),0.0)</f>
        <v>0</v>
      </c>
      <c r="AP298" s="25">
        <f>IFERROR(__xludf.DUMMYFUNCTION("IF(REGEXMATCH(LOWER($AG298), LOWER(AP$2)),1,0)"),0.0)</f>
        <v>0</v>
      </c>
      <c r="AQ298" s="25">
        <f>IFERROR(__xludf.DUMMYFUNCTION("IF(REGEXMATCH(LOWER($AG298), LOWER(AQ$2)),1,0)"),0.0)</f>
        <v>0</v>
      </c>
      <c r="AR298" s="25">
        <f>IFERROR(__xludf.DUMMYFUNCTION("IF(REGEXMATCH(LOWER($AG298), LOWER(AR$2)),1,0)"),0.0)</f>
        <v>0</v>
      </c>
      <c r="AS298" s="25">
        <f>IFERROR(__xludf.DUMMYFUNCTION("IF(REGEXMATCH(LOWER($AG298), LOWER(AS$2)),1,0)"),0.0)</f>
        <v>0</v>
      </c>
      <c r="AT298" s="25">
        <f>IFERROR(__xludf.DUMMYFUNCTION("IF(REGEXMATCH(LOWER($AG298), LOWER(AT$2)),1,0)"),0.0)</f>
        <v>0</v>
      </c>
      <c r="AU298" s="25">
        <f>IFERROR(__xludf.DUMMYFUNCTION("IF(REGEXMATCH(LOWER($AG298), LOWER(AU$2)),1,0)"),0.0)</f>
        <v>0</v>
      </c>
      <c r="AV298" s="25">
        <f>IFERROR(__xludf.DUMMYFUNCTION("IF(REGEXMATCH(LOWER($AG298), LOWER(AV$2)),1,0)"),0.0)</f>
        <v>0</v>
      </c>
      <c r="AW298" s="25">
        <f>IFERROR(__xludf.DUMMYFUNCTION("IF(REGEXMATCH(LOWER($AG298), LOWER(AW$2)),1,0)"),0.0)</f>
        <v>0</v>
      </c>
      <c r="AX298" s="25">
        <f>IFERROR(__xludf.DUMMYFUNCTION("IF(REGEXMATCH(LOWER($AG298), LOWER(AX$2)),1,0)"),0.0)</f>
        <v>0</v>
      </c>
      <c r="AY298" s="20"/>
      <c r="AZ298" s="20"/>
      <c r="BA298" s="20"/>
      <c r="BB298" s="20"/>
    </row>
    <row r="299" ht="47.25" customHeight="1">
      <c r="A299" s="1" t="s">
        <v>1369</v>
      </c>
      <c r="B299" s="1" t="s">
        <v>191</v>
      </c>
      <c r="C299" s="1" t="s">
        <v>1370</v>
      </c>
      <c r="D299" s="24">
        <v>0.0</v>
      </c>
      <c r="E299" s="20"/>
      <c r="F299" s="13" t="str">
        <f t="shared" ref="F299:G299" si="298">IMAGE(CONCATENATE("https://connectvideo.garmin.com",BA299))</f>
        <v/>
      </c>
      <c r="G299" s="13" t="str">
        <f t="shared" si="298"/>
        <v/>
      </c>
      <c r="H299" s="20"/>
      <c r="I299" s="20">
        <f>IFERROR(__xludf.DUMMYFUNCTION("IF(REGEXMATCH($E299, I$2),1,0)"),0.0)</f>
        <v>0</v>
      </c>
      <c r="J299" s="20">
        <f>IFERROR(__xludf.DUMMYFUNCTION("IF(REGEXMATCH($E299, J$2),1,0)"),0.0)</f>
        <v>0</v>
      </c>
      <c r="K299" s="20">
        <f>IFERROR(__xludf.DUMMYFUNCTION("IF(REGEXMATCH($E299, K$2),1,0)"),0.0)</f>
        <v>0</v>
      </c>
      <c r="L299" s="20">
        <f>IFERROR(__xludf.DUMMYFUNCTION("IF(REGEXMATCH($E299, L$2),1,0)"),0.0)</f>
        <v>0</v>
      </c>
      <c r="M299" s="20">
        <f>IFERROR(__xludf.DUMMYFUNCTION("IF(REGEXMATCH($E299, M$2),1,0)"),0.0)</f>
        <v>0</v>
      </c>
      <c r="N299" s="20">
        <f>IFERROR(__xludf.DUMMYFUNCTION("IF(REGEXMATCH($E299, N$2),1,0)"),0.0)</f>
        <v>0</v>
      </c>
      <c r="O299" s="20">
        <f>IFERROR(__xludf.DUMMYFUNCTION("IF(REGEXMATCH($E299, O$2),1,0)"),0.0)</f>
        <v>0</v>
      </c>
      <c r="P299" s="20">
        <f>IFERROR(__xludf.DUMMYFUNCTION("IF(REGEXMATCH($E299, P$2),1,0)"),0.0)</f>
        <v>0</v>
      </c>
      <c r="Q299" s="20">
        <f>IFERROR(__xludf.DUMMYFUNCTION("IF(REGEXMATCH($E299, Q$2),1,0)"),0.0)</f>
        <v>0</v>
      </c>
      <c r="R299" s="20">
        <f>IFERROR(__xludf.DUMMYFUNCTION("IF(REGEXMATCH($E299, R$2),1,0)"),0.0)</f>
        <v>0</v>
      </c>
      <c r="S299" s="20">
        <f>IFERROR(__xludf.DUMMYFUNCTION("IF(REGEXMATCH($E299, S$2),1,0)"),0.0)</f>
        <v>0</v>
      </c>
      <c r="T299" s="20">
        <f>IFERROR(__xludf.DUMMYFUNCTION("IF(REGEXMATCH($E299, T$2),1,0)"),0.0)</f>
        <v>0</v>
      </c>
      <c r="U299" s="20">
        <f>IFERROR(__xludf.DUMMYFUNCTION("IF(REGEXMATCH($E299, U$2),1,0)"),0.0)</f>
        <v>0</v>
      </c>
      <c r="V299" s="20">
        <f>IFERROR(__xludf.DUMMYFUNCTION("IF(REGEXMATCH($E299, V$2),1,0)"),0.0)</f>
        <v>0</v>
      </c>
      <c r="W299" s="20">
        <f>IFERROR(__xludf.DUMMYFUNCTION("IF(REGEXMATCH($E299, W$2),1,0)"),0.0)</f>
        <v>0</v>
      </c>
      <c r="X299" s="20">
        <f>IFERROR(__xludf.DUMMYFUNCTION("IF(REGEXMATCH($E299, X$2),1,0)"),0.0)</f>
        <v>0</v>
      </c>
      <c r="Y299" s="20">
        <f>IFERROR(__xludf.DUMMYFUNCTION("IF(REGEXMATCH($E299, Y$2),1,0)"),0.0)</f>
        <v>0</v>
      </c>
      <c r="Z299" s="20">
        <f>IFERROR(__xludf.DUMMYFUNCTION("IF(REGEXMATCH($E299, Z$2),1,0)"),0.0)</f>
        <v>0</v>
      </c>
      <c r="AA299" s="20">
        <f>IFERROR(__xludf.DUMMYFUNCTION("IF(REGEXMATCH($E299, AA$2),1,0)"),0.0)</f>
        <v>0</v>
      </c>
      <c r="AB299" s="20">
        <f>IFERROR(__xludf.DUMMYFUNCTION("IF(REGEXMATCH($E299, AB$2),1,0)"),0.0)</f>
        <v>0</v>
      </c>
      <c r="AC299" s="20">
        <f>IFERROR(__xludf.DUMMYFUNCTION("IF(REGEXMATCH($E299, AC$2),1,0)"),0.0)</f>
        <v>0</v>
      </c>
      <c r="AD299" s="20">
        <f>IFERROR(__xludf.DUMMYFUNCTION("IF(REGEXMATCH($E299, AD$2),1,0)"),0.0)</f>
        <v>0</v>
      </c>
      <c r="AE299" s="20">
        <f>IFERROR(__xludf.DUMMYFUNCTION("IF(REGEXMATCH($E299, AE$2),1,0)"),0.0)</f>
        <v>0</v>
      </c>
      <c r="AF299" s="20"/>
      <c r="AG299" s="20"/>
      <c r="AH299" s="25">
        <f t="shared" si="3"/>
        <v>0</v>
      </c>
      <c r="AI299" s="25">
        <f>IFERROR(__xludf.DUMMYFUNCTION("IF(REGEXMATCH(LOWER($AG299), LOWER(AI$2)),1,0)"),0.0)</f>
        <v>0</v>
      </c>
      <c r="AJ299" s="25">
        <f>IFERROR(__xludf.DUMMYFUNCTION("IF(REGEXMATCH(LOWER($AG299), LOWER(AJ$2)),1,0)"),0.0)</f>
        <v>0</v>
      </c>
      <c r="AK299" s="25">
        <f>IFERROR(__xludf.DUMMYFUNCTION("IF(REGEXMATCH(LOWER($AG299), LOWER(AK$2)),1,0)"),0.0)</f>
        <v>0</v>
      </c>
      <c r="AL299" s="25">
        <f>IFERROR(__xludf.DUMMYFUNCTION("IF(REGEXMATCH(LOWER($AG299), LOWER(AL$2)),1,0)"),0.0)</f>
        <v>0</v>
      </c>
      <c r="AM299" s="25">
        <f>IFERROR(__xludf.DUMMYFUNCTION("IF(REGEXMATCH(LOWER($AG299), LOWER(AM$2)),1,0)"),0.0)</f>
        <v>0</v>
      </c>
      <c r="AN299" s="25">
        <f>IFERROR(__xludf.DUMMYFUNCTION("IF(REGEXMATCH(LOWER($AG299), LOWER(AN$2)),1,0)"),0.0)</f>
        <v>0</v>
      </c>
      <c r="AO299" s="25">
        <f>IFERROR(__xludf.DUMMYFUNCTION("IF(REGEXMATCH(LOWER($AG299), LOWER(AO$2)),1,0)"),0.0)</f>
        <v>0</v>
      </c>
      <c r="AP299" s="25">
        <f>IFERROR(__xludf.DUMMYFUNCTION("IF(REGEXMATCH(LOWER($AG299), LOWER(AP$2)),1,0)"),0.0)</f>
        <v>0</v>
      </c>
      <c r="AQ299" s="25">
        <f>IFERROR(__xludf.DUMMYFUNCTION("IF(REGEXMATCH(LOWER($AG299), LOWER(AQ$2)),1,0)"),0.0)</f>
        <v>0</v>
      </c>
      <c r="AR299" s="25">
        <f>IFERROR(__xludf.DUMMYFUNCTION("IF(REGEXMATCH(LOWER($AG299), LOWER(AR$2)),1,0)"),0.0)</f>
        <v>0</v>
      </c>
      <c r="AS299" s="25">
        <f>IFERROR(__xludf.DUMMYFUNCTION("IF(REGEXMATCH(LOWER($AG299), LOWER(AS$2)),1,0)"),0.0)</f>
        <v>0</v>
      </c>
      <c r="AT299" s="25">
        <f>IFERROR(__xludf.DUMMYFUNCTION("IF(REGEXMATCH(LOWER($AG299), LOWER(AT$2)),1,0)"),0.0)</f>
        <v>0</v>
      </c>
      <c r="AU299" s="25">
        <f>IFERROR(__xludf.DUMMYFUNCTION("IF(REGEXMATCH(LOWER($AG299), LOWER(AU$2)),1,0)"),0.0)</f>
        <v>0</v>
      </c>
      <c r="AV299" s="25">
        <f>IFERROR(__xludf.DUMMYFUNCTION("IF(REGEXMATCH(LOWER($AG299), LOWER(AV$2)),1,0)"),0.0)</f>
        <v>0</v>
      </c>
      <c r="AW299" s="25">
        <f>IFERROR(__xludf.DUMMYFUNCTION("IF(REGEXMATCH(LOWER($AG299), LOWER(AW$2)),1,0)"),0.0)</f>
        <v>0</v>
      </c>
      <c r="AX299" s="25">
        <f>IFERROR(__xludf.DUMMYFUNCTION("IF(REGEXMATCH(LOWER($AG299), LOWER(AX$2)),1,0)"),0.0)</f>
        <v>0</v>
      </c>
      <c r="AY299" s="20"/>
      <c r="AZ299" s="20"/>
      <c r="BA299" s="20"/>
      <c r="BB299" s="20"/>
    </row>
    <row r="300" ht="47.25" customHeight="1">
      <c r="A300" s="1" t="s">
        <v>1371</v>
      </c>
      <c r="B300" s="1" t="s">
        <v>191</v>
      </c>
      <c r="C300" s="1" t="s">
        <v>1372</v>
      </c>
      <c r="D300" s="24">
        <v>0.0</v>
      </c>
      <c r="E300" s="20"/>
      <c r="F300" s="13" t="str">
        <f t="shared" ref="F300:G300" si="299">IMAGE(CONCATENATE("https://connectvideo.garmin.com",BA300))</f>
        <v/>
      </c>
      <c r="G300" s="13" t="str">
        <f t="shared" si="299"/>
        <v/>
      </c>
      <c r="H300" s="20"/>
      <c r="I300" s="20">
        <f>IFERROR(__xludf.DUMMYFUNCTION("IF(REGEXMATCH($E300, I$2),1,0)"),0.0)</f>
        <v>0</v>
      </c>
      <c r="J300" s="20">
        <f>IFERROR(__xludf.DUMMYFUNCTION("IF(REGEXMATCH($E300, J$2),1,0)"),0.0)</f>
        <v>0</v>
      </c>
      <c r="K300" s="20">
        <f>IFERROR(__xludf.DUMMYFUNCTION("IF(REGEXMATCH($E300, K$2),1,0)"),0.0)</f>
        <v>0</v>
      </c>
      <c r="L300" s="20">
        <f>IFERROR(__xludf.DUMMYFUNCTION("IF(REGEXMATCH($E300, L$2),1,0)"),0.0)</f>
        <v>0</v>
      </c>
      <c r="M300" s="20">
        <f>IFERROR(__xludf.DUMMYFUNCTION("IF(REGEXMATCH($E300, M$2),1,0)"),0.0)</f>
        <v>0</v>
      </c>
      <c r="N300" s="20">
        <f>IFERROR(__xludf.DUMMYFUNCTION("IF(REGEXMATCH($E300, N$2),1,0)"),0.0)</f>
        <v>0</v>
      </c>
      <c r="O300" s="20">
        <f>IFERROR(__xludf.DUMMYFUNCTION("IF(REGEXMATCH($E300, O$2),1,0)"),0.0)</f>
        <v>0</v>
      </c>
      <c r="P300" s="20">
        <f>IFERROR(__xludf.DUMMYFUNCTION("IF(REGEXMATCH($E300, P$2),1,0)"),0.0)</f>
        <v>0</v>
      </c>
      <c r="Q300" s="20">
        <f>IFERROR(__xludf.DUMMYFUNCTION("IF(REGEXMATCH($E300, Q$2),1,0)"),0.0)</f>
        <v>0</v>
      </c>
      <c r="R300" s="20">
        <f>IFERROR(__xludf.DUMMYFUNCTION("IF(REGEXMATCH($E300, R$2),1,0)"),0.0)</f>
        <v>0</v>
      </c>
      <c r="S300" s="20">
        <f>IFERROR(__xludf.DUMMYFUNCTION("IF(REGEXMATCH($E300, S$2),1,0)"),0.0)</f>
        <v>0</v>
      </c>
      <c r="T300" s="20">
        <f>IFERROR(__xludf.DUMMYFUNCTION("IF(REGEXMATCH($E300, T$2),1,0)"),0.0)</f>
        <v>0</v>
      </c>
      <c r="U300" s="20">
        <f>IFERROR(__xludf.DUMMYFUNCTION("IF(REGEXMATCH($E300, U$2),1,0)"),0.0)</f>
        <v>0</v>
      </c>
      <c r="V300" s="20">
        <f>IFERROR(__xludf.DUMMYFUNCTION("IF(REGEXMATCH($E300, V$2),1,0)"),0.0)</f>
        <v>0</v>
      </c>
      <c r="W300" s="20">
        <f>IFERROR(__xludf.DUMMYFUNCTION("IF(REGEXMATCH($E300, W$2),1,0)"),0.0)</f>
        <v>0</v>
      </c>
      <c r="X300" s="20">
        <f>IFERROR(__xludf.DUMMYFUNCTION("IF(REGEXMATCH($E300, X$2),1,0)"),0.0)</f>
        <v>0</v>
      </c>
      <c r="Y300" s="20">
        <f>IFERROR(__xludf.DUMMYFUNCTION("IF(REGEXMATCH($E300, Y$2),1,0)"),0.0)</f>
        <v>0</v>
      </c>
      <c r="Z300" s="20">
        <f>IFERROR(__xludf.DUMMYFUNCTION("IF(REGEXMATCH($E300, Z$2),1,0)"),0.0)</f>
        <v>0</v>
      </c>
      <c r="AA300" s="20">
        <f>IFERROR(__xludf.DUMMYFUNCTION("IF(REGEXMATCH($E300, AA$2),1,0)"),0.0)</f>
        <v>0</v>
      </c>
      <c r="AB300" s="20">
        <f>IFERROR(__xludf.DUMMYFUNCTION("IF(REGEXMATCH($E300, AB$2),1,0)"),0.0)</f>
        <v>0</v>
      </c>
      <c r="AC300" s="20">
        <f>IFERROR(__xludf.DUMMYFUNCTION("IF(REGEXMATCH($E300, AC$2),1,0)"),0.0)</f>
        <v>0</v>
      </c>
      <c r="AD300" s="20">
        <f>IFERROR(__xludf.DUMMYFUNCTION("IF(REGEXMATCH($E300, AD$2),1,0)"),0.0)</f>
        <v>0</v>
      </c>
      <c r="AE300" s="20">
        <f>IFERROR(__xludf.DUMMYFUNCTION("IF(REGEXMATCH($E300, AE$2),1,0)"),0.0)</f>
        <v>0</v>
      </c>
      <c r="AF300" s="20"/>
      <c r="AG300" s="20"/>
      <c r="AH300" s="25">
        <f t="shared" si="3"/>
        <v>0</v>
      </c>
      <c r="AI300" s="25">
        <f>IFERROR(__xludf.DUMMYFUNCTION("IF(REGEXMATCH(LOWER($AG300), LOWER(AI$2)),1,0)"),0.0)</f>
        <v>0</v>
      </c>
      <c r="AJ300" s="25">
        <f>IFERROR(__xludf.DUMMYFUNCTION("IF(REGEXMATCH(LOWER($AG300), LOWER(AJ$2)),1,0)"),0.0)</f>
        <v>0</v>
      </c>
      <c r="AK300" s="25">
        <f>IFERROR(__xludf.DUMMYFUNCTION("IF(REGEXMATCH(LOWER($AG300), LOWER(AK$2)),1,0)"),0.0)</f>
        <v>0</v>
      </c>
      <c r="AL300" s="25">
        <f>IFERROR(__xludf.DUMMYFUNCTION("IF(REGEXMATCH(LOWER($AG300), LOWER(AL$2)),1,0)"),0.0)</f>
        <v>0</v>
      </c>
      <c r="AM300" s="25">
        <f>IFERROR(__xludf.DUMMYFUNCTION("IF(REGEXMATCH(LOWER($AG300), LOWER(AM$2)),1,0)"),0.0)</f>
        <v>0</v>
      </c>
      <c r="AN300" s="25">
        <f>IFERROR(__xludf.DUMMYFUNCTION("IF(REGEXMATCH(LOWER($AG300), LOWER(AN$2)),1,0)"),0.0)</f>
        <v>0</v>
      </c>
      <c r="AO300" s="25">
        <f>IFERROR(__xludf.DUMMYFUNCTION("IF(REGEXMATCH(LOWER($AG300), LOWER(AO$2)),1,0)"),0.0)</f>
        <v>0</v>
      </c>
      <c r="AP300" s="25">
        <f>IFERROR(__xludf.DUMMYFUNCTION("IF(REGEXMATCH(LOWER($AG300), LOWER(AP$2)),1,0)"),0.0)</f>
        <v>0</v>
      </c>
      <c r="AQ300" s="25">
        <f>IFERROR(__xludf.DUMMYFUNCTION("IF(REGEXMATCH(LOWER($AG300), LOWER(AQ$2)),1,0)"),0.0)</f>
        <v>0</v>
      </c>
      <c r="AR300" s="25">
        <f>IFERROR(__xludf.DUMMYFUNCTION("IF(REGEXMATCH(LOWER($AG300), LOWER(AR$2)),1,0)"),0.0)</f>
        <v>0</v>
      </c>
      <c r="AS300" s="25">
        <f>IFERROR(__xludf.DUMMYFUNCTION("IF(REGEXMATCH(LOWER($AG300), LOWER(AS$2)),1,0)"),0.0)</f>
        <v>0</v>
      </c>
      <c r="AT300" s="25">
        <f>IFERROR(__xludf.DUMMYFUNCTION("IF(REGEXMATCH(LOWER($AG300), LOWER(AT$2)),1,0)"),0.0)</f>
        <v>0</v>
      </c>
      <c r="AU300" s="25">
        <f>IFERROR(__xludf.DUMMYFUNCTION("IF(REGEXMATCH(LOWER($AG300), LOWER(AU$2)),1,0)"),0.0)</f>
        <v>0</v>
      </c>
      <c r="AV300" s="25">
        <f>IFERROR(__xludf.DUMMYFUNCTION("IF(REGEXMATCH(LOWER($AG300), LOWER(AV$2)),1,0)"),0.0)</f>
        <v>0</v>
      </c>
      <c r="AW300" s="25">
        <f>IFERROR(__xludf.DUMMYFUNCTION("IF(REGEXMATCH(LOWER($AG300), LOWER(AW$2)),1,0)"),0.0)</f>
        <v>0</v>
      </c>
      <c r="AX300" s="25">
        <f>IFERROR(__xludf.DUMMYFUNCTION("IF(REGEXMATCH(LOWER($AG300), LOWER(AX$2)),1,0)"),0.0)</f>
        <v>0</v>
      </c>
      <c r="AY300" s="20"/>
      <c r="AZ300" s="20"/>
      <c r="BA300" s="20"/>
      <c r="BB300" s="20"/>
    </row>
    <row r="301" ht="47.25" customHeight="1">
      <c r="A301" s="1" t="s">
        <v>1373</v>
      </c>
      <c r="B301" s="1" t="s">
        <v>191</v>
      </c>
      <c r="C301" s="1" t="s">
        <v>1374</v>
      </c>
      <c r="D301" s="24">
        <v>0.0</v>
      </c>
      <c r="E301" s="20"/>
      <c r="F301" s="13" t="str">
        <f t="shared" ref="F301:G301" si="300">IMAGE(CONCATENATE("https://connectvideo.garmin.com",BA301))</f>
        <v/>
      </c>
      <c r="G301" s="13" t="str">
        <f t="shared" si="300"/>
        <v/>
      </c>
      <c r="H301" s="20"/>
      <c r="I301" s="20">
        <f>IFERROR(__xludf.DUMMYFUNCTION("IF(REGEXMATCH($E301, I$2),1,0)"),0.0)</f>
        <v>0</v>
      </c>
      <c r="J301" s="20">
        <f>IFERROR(__xludf.DUMMYFUNCTION("IF(REGEXMATCH($E301, J$2),1,0)"),0.0)</f>
        <v>0</v>
      </c>
      <c r="K301" s="20">
        <f>IFERROR(__xludf.DUMMYFUNCTION("IF(REGEXMATCH($E301, K$2),1,0)"),0.0)</f>
        <v>0</v>
      </c>
      <c r="L301" s="20">
        <f>IFERROR(__xludf.DUMMYFUNCTION("IF(REGEXMATCH($E301, L$2),1,0)"),0.0)</f>
        <v>0</v>
      </c>
      <c r="M301" s="20">
        <f>IFERROR(__xludf.DUMMYFUNCTION("IF(REGEXMATCH($E301, M$2),1,0)"),0.0)</f>
        <v>0</v>
      </c>
      <c r="N301" s="20">
        <f>IFERROR(__xludf.DUMMYFUNCTION("IF(REGEXMATCH($E301, N$2),1,0)"),0.0)</f>
        <v>0</v>
      </c>
      <c r="O301" s="20">
        <f>IFERROR(__xludf.DUMMYFUNCTION("IF(REGEXMATCH($E301, O$2),1,0)"),0.0)</f>
        <v>0</v>
      </c>
      <c r="P301" s="20">
        <f>IFERROR(__xludf.DUMMYFUNCTION("IF(REGEXMATCH($E301, P$2),1,0)"),0.0)</f>
        <v>0</v>
      </c>
      <c r="Q301" s="20">
        <f>IFERROR(__xludf.DUMMYFUNCTION("IF(REGEXMATCH($E301, Q$2),1,0)"),0.0)</f>
        <v>0</v>
      </c>
      <c r="R301" s="20">
        <f>IFERROR(__xludf.DUMMYFUNCTION("IF(REGEXMATCH($E301, R$2),1,0)"),0.0)</f>
        <v>0</v>
      </c>
      <c r="S301" s="20">
        <f>IFERROR(__xludf.DUMMYFUNCTION("IF(REGEXMATCH($E301, S$2),1,0)"),0.0)</f>
        <v>0</v>
      </c>
      <c r="T301" s="20">
        <f>IFERROR(__xludf.DUMMYFUNCTION("IF(REGEXMATCH($E301, T$2),1,0)"),0.0)</f>
        <v>0</v>
      </c>
      <c r="U301" s="20">
        <f>IFERROR(__xludf.DUMMYFUNCTION("IF(REGEXMATCH($E301, U$2),1,0)"),0.0)</f>
        <v>0</v>
      </c>
      <c r="V301" s="20">
        <f>IFERROR(__xludf.DUMMYFUNCTION("IF(REGEXMATCH($E301, V$2),1,0)"),0.0)</f>
        <v>0</v>
      </c>
      <c r="W301" s="20">
        <f>IFERROR(__xludf.DUMMYFUNCTION("IF(REGEXMATCH($E301, W$2),1,0)"),0.0)</f>
        <v>0</v>
      </c>
      <c r="X301" s="20">
        <f>IFERROR(__xludf.DUMMYFUNCTION("IF(REGEXMATCH($E301, X$2),1,0)"),0.0)</f>
        <v>0</v>
      </c>
      <c r="Y301" s="20">
        <f>IFERROR(__xludf.DUMMYFUNCTION("IF(REGEXMATCH($E301, Y$2),1,0)"),0.0)</f>
        <v>0</v>
      </c>
      <c r="Z301" s="20">
        <f>IFERROR(__xludf.DUMMYFUNCTION("IF(REGEXMATCH($E301, Z$2),1,0)"),0.0)</f>
        <v>0</v>
      </c>
      <c r="AA301" s="20">
        <f>IFERROR(__xludf.DUMMYFUNCTION("IF(REGEXMATCH($E301, AA$2),1,0)"),0.0)</f>
        <v>0</v>
      </c>
      <c r="AB301" s="20">
        <f>IFERROR(__xludf.DUMMYFUNCTION("IF(REGEXMATCH($E301, AB$2),1,0)"),0.0)</f>
        <v>0</v>
      </c>
      <c r="AC301" s="20">
        <f>IFERROR(__xludf.DUMMYFUNCTION("IF(REGEXMATCH($E301, AC$2),1,0)"),0.0)</f>
        <v>0</v>
      </c>
      <c r="AD301" s="20">
        <f>IFERROR(__xludf.DUMMYFUNCTION("IF(REGEXMATCH($E301, AD$2),1,0)"),0.0)</f>
        <v>0</v>
      </c>
      <c r="AE301" s="20">
        <f>IFERROR(__xludf.DUMMYFUNCTION("IF(REGEXMATCH($E301, AE$2),1,0)"),0.0)</f>
        <v>0</v>
      </c>
      <c r="AF301" s="20"/>
      <c r="AG301" s="20"/>
      <c r="AH301" s="25">
        <f t="shared" si="3"/>
        <v>0</v>
      </c>
      <c r="AI301" s="25">
        <f>IFERROR(__xludf.DUMMYFUNCTION("IF(REGEXMATCH(LOWER($AG301), LOWER(AI$2)),1,0)"),0.0)</f>
        <v>0</v>
      </c>
      <c r="AJ301" s="25">
        <f>IFERROR(__xludf.DUMMYFUNCTION("IF(REGEXMATCH(LOWER($AG301), LOWER(AJ$2)),1,0)"),0.0)</f>
        <v>0</v>
      </c>
      <c r="AK301" s="25">
        <f>IFERROR(__xludf.DUMMYFUNCTION("IF(REGEXMATCH(LOWER($AG301), LOWER(AK$2)),1,0)"),0.0)</f>
        <v>0</v>
      </c>
      <c r="AL301" s="25">
        <f>IFERROR(__xludf.DUMMYFUNCTION("IF(REGEXMATCH(LOWER($AG301), LOWER(AL$2)),1,0)"),0.0)</f>
        <v>0</v>
      </c>
      <c r="AM301" s="25">
        <f>IFERROR(__xludf.DUMMYFUNCTION("IF(REGEXMATCH(LOWER($AG301), LOWER(AM$2)),1,0)"),0.0)</f>
        <v>0</v>
      </c>
      <c r="AN301" s="25">
        <f>IFERROR(__xludf.DUMMYFUNCTION("IF(REGEXMATCH(LOWER($AG301), LOWER(AN$2)),1,0)"),0.0)</f>
        <v>0</v>
      </c>
      <c r="AO301" s="25">
        <f>IFERROR(__xludf.DUMMYFUNCTION("IF(REGEXMATCH(LOWER($AG301), LOWER(AO$2)),1,0)"),0.0)</f>
        <v>0</v>
      </c>
      <c r="AP301" s="25">
        <f>IFERROR(__xludf.DUMMYFUNCTION("IF(REGEXMATCH(LOWER($AG301), LOWER(AP$2)),1,0)"),0.0)</f>
        <v>0</v>
      </c>
      <c r="AQ301" s="25">
        <f>IFERROR(__xludf.DUMMYFUNCTION("IF(REGEXMATCH(LOWER($AG301), LOWER(AQ$2)),1,0)"),0.0)</f>
        <v>0</v>
      </c>
      <c r="AR301" s="25">
        <f>IFERROR(__xludf.DUMMYFUNCTION("IF(REGEXMATCH(LOWER($AG301), LOWER(AR$2)),1,0)"),0.0)</f>
        <v>0</v>
      </c>
      <c r="AS301" s="25">
        <f>IFERROR(__xludf.DUMMYFUNCTION("IF(REGEXMATCH(LOWER($AG301), LOWER(AS$2)),1,0)"),0.0)</f>
        <v>0</v>
      </c>
      <c r="AT301" s="25">
        <f>IFERROR(__xludf.DUMMYFUNCTION("IF(REGEXMATCH(LOWER($AG301), LOWER(AT$2)),1,0)"),0.0)</f>
        <v>0</v>
      </c>
      <c r="AU301" s="25">
        <f>IFERROR(__xludf.DUMMYFUNCTION("IF(REGEXMATCH(LOWER($AG301), LOWER(AU$2)),1,0)"),0.0)</f>
        <v>0</v>
      </c>
      <c r="AV301" s="25">
        <f>IFERROR(__xludf.DUMMYFUNCTION("IF(REGEXMATCH(LOWER($AG301), LOWER(AV$2)),1,0)"),0.0)</f>
        <v>0</v>
      </c>
      <c r="AW301" s="25">
        <f>IFERROR(__xludf.DUMMYFUNCTION("IF(REGEXMATCH(LOWER($AG301), LOWER(AW$2)),1,0)"),0.0)</f>
        <v>0</v>
      </c>
      <c r="AX301" s="25">
        <f>IFERROR(__xludf.DUMMYFUNCTION("IF(REGEXMATCH(LOWER($AG301), LOWER(AX$2)),1,0)"),0.0)</f>
        <v>0</v>
      </c>
      <c r="AY301" s="20"/>
      <c r="AZ301" s="20"/>
      <c r="BA301" s="20"/>
      <c r="BB301" s="20"/>
    </row>
    <row r="302" ht="47.25" customHeight="1">
      <c r="A302" s="1" t="s">
        <v>1375</v>
      </c>
      <c r="B302" s="1" t="s">
        <v>191</v>
      </c>
      <c r="C302" s="1" t="s">
        <v>1376</v>
      </c>
      <c r="D302" s="24">
        <v>0.0</v>
      </c>
      <c r="E302" s="20"/>
      <c r="F302" s="13" t="str">
        <f t="shared" ref="F302:G302" si="301">IMAGE(CONCATENATE("https://connectvideo.garmin.com",BA302))</f>
        <v/>
      </c>
      <c r="G302" s="13" t="str">
        <f t="shared" si="301"/>
        <v/>
      </c>
      <c r="H302" s="20"/>
      <c r="I302" s="20">
        <f>IFERROR(__xludf.DUMMYFUNCTION("IF(REGEXMATCH($E302, I$2),1,0)"),0.0)</f>
        <v>0</v>
      </c>
      <c r="J302" s="20">
        <f>IFERROR(__xludf.DUMMYFUNCTION("IF(REGEXMATCH($E302, J$2),1,0)"),0.0)</f>
        <v>0</v>
      </c>
      <c r="K302" s="20">
        <f>IFERROR(__xludf.DUMMYFUNCTION("IF(REGEXMATCH($E302, K$2),1,0)"),0.0)</f>
        <v>0</v>
      </c>
      <c r="L302" s="20">
        <f>IFERROR(__xludf.DUMMYFUNCTION("IF(REGEXMATCH($E302, L$2),1,0)"),0.0)</f>
        <v>0</v>
      </c>
      <c r="M302" s="20">
        <f>IFERROR(__xludf.DUMMYFUNCTION("IF(REGEXMATCH($E302, M$2),1,0)"),0.0)</f>
        <v>0</v>
      </c>
      <c r="N302" s="20">
        <f>IFERROR(__xludf.DUMMYFUNCTION("IF(REGEXMATCH($E302, N$2),1,0)"),0.0)</f>
        <v>0</v>
      </c>
      <c r="O302" s="20">
        <f>IFERROR(__xludf.DUMMYFUNCTION("IF(REGEXMATCH($E302, O$2),1,0)"),0.0)</f>
        <v>0</v>
      </c>
      <c r="P302" s="20">
        <f>IFERROR(__xludf.DUMMYFUNCTION("IF(REGEXMATCH($E302, P$2),1,0)"),0.0)</f>
        <v>0</v>
      </c>
      <c r="Q302" s="20">
        <f>IFERROR(__xludf.DUMMYFUNCTION("IF(REGEXMATCH($E302, Q$2),1,0)"),0.0)</f>
        <v>0</v>
      </c>
      <c r="R302" s="20">
        <f>IFERROR(__xludf.DUMMYFUNCTION("IF(REGEXMATCH($E302, R$2),1,0)"),0.0)</f>
        <v>0</v>
      </c>
      <c r="S302" s="20">
        <f>IFERROR(__xludf.DUMMYFUNCTION("IF(REGEXMATCH($E302, S$2),1,0)"),0.0)</f>
        <v>0</v>
      </c>
      <c r="T302" s="20">
        <f>IFERROR(__xludf.DUMMYFUNCTION("IF(REGEXMATCH($E302, T$2),1,0)"),0.0)</f>
        <v>0</v>
      </c>
      <c r="U302" s="20">
        <f>IFERROR(__xludf.DUMMYFUNCTION("IF(REGEXMATCH($E302, U$2),1,0)"),0.0)</f>
        <v>0</v>
      </c>
      <c r="V302" s="20">
        <f>IFERROR(__xludf.DUMMYFUNCTION("IF(REGEXMATCH($E302, V$2),1,0)"),0.0)</f>
        <v>0</v>
      </c>
      <c r="W302" s="20">
        <f>IFERROR(__xludf.DUMMYFUNCTION("IF(REGEXMATCH($E302, W$2),1,0)"),0.0)</f>
        <v>0</v>
      </c>
      <c r="X302" s="20">
        <f>IFERROR(__xludf.DUMMYFUNCTION("IF(REGEXMATCH($E302, X$2),1,0)"),0.0)</f>
        <v>0</v>
      </c>
      <c r="Y302" s="20">
        <f>IFERROR(__xludf.DUMMYFUNCTION("IF(REGEXMATCH($E302, Y$2),1,0)"),0.0)</f>
        <v>0</v>
      </c>
      <c r="Z302" s="20">
        <f>IFERROR(__xludf.DUMMYFUNCTION("IF(REGEXMATCH($E302, Z$2),1,0)"),0.0)</f>
        <v>0</v>
      </c>
      <c r="AA302" s="20">
        <f>IFERROR(__xludf.DUMMYFUNCTION("IF(REGEXMATCH($E302, AA$2),1,0)"),0.0)</f>
        <v>0</v>
      </c>
      <c r="AB302" s="20">
        <f>IFERROR(__xludf.DUMMYFUNCTION("IF(REGEXMATCH($E302, AB$2),1,0)"),0.0)</f>
        <v>0</v>
      </c>
      <c r="AC302" s="20">
        <f>IFERROR(__xludf.DUMMYFUNCTION("IF(REGEXMATCH($E302, AC$2),1,0)"),0.0)</f>
        <v>0</v>
      </c>
      <c r="AD302" s="20">
        <f>IFERROR(__xludf.DUMMYFUNCTION("IF(REGEXMATCH($E302, AD$2),1,0)"),0.0)</f>
        <v>0</v>
      </c>
      <c r="AE302" s="20">
        <f>IFERROR(__xludf.DUMMYFUNCTION("IF(REGEXMATCH($E302, AE$2),1,0)"),0.0)</f>
        <v>0</v>
      </c>
      <c r="AF302" s="20"/>
      <c r="AG302" s="20"/>
      <c r="AH302" s="25">
        <f t="shared" si="3"/>
        <v>0</v>
      </c>
      <c r="AI302" s="25">
        <f>IFERROR(__xludf.DUMMYFUNCTION("IF(REGEXMATCH(LOWER($AG302), LOWER(AI$2)),1,0)"),0.0)</f>
        <v>0</v>
      </c>
      <c r="AJ302" s="25">
        <f>IFERROR(__xludf.DUMMYFUNCTION("IF(REGEXMATCH(LOWER($AG302), LOWER(AJ$2)),1,0)"),0.0)</f>
        <v>0</v>
      </c>
      <c r="AK302" s="25">
        <f>IFERROR(__xludf.DUMMYFUNCTION("IF(REGEXMATCH(LOWER($AG302), LOWER(AK$2)),1,0)"),0.0)</f>
        <v>0</v>
      </c>
      <c r="AL302" s="25">
        <f>IFERROR(__xludf.DUMMYFUNCTION("IF(REGEXMATCH(LOWER($AG302), LOWER(AL$2)),1,0)"),0.0)</f>
        <v>0</v>
      </c>
      <c r="AM302" s="25">
        <f>IFERROR(__xludf.DUMMYFUNCTION("IF(REGEXMATCH(LOWER($AG302), LOWER(AM$2)),1,0)"),0.0)</f>
        <v>0</v>
      </c>
      <c r="AN302" s="25">
        <f>IFERROR(__xludf.DUMMYFUNCTION("IF(REGEXMATCH(LOWER($AG302), LOWER(AN$2)),1,0)"),0.0)</f>
        <v>0</v>
      </c>
      <c r="AO302" s="25">
        <f>IFERROR(__xludf.DUMMYFUNCTION("IF(REGEXMATCH(LOWER($AG302), LOWER(AO$2)),1,0)"),0.0)</f>
        <v>0</v>
      </c>
      <c r="AP302" s="25">
        <f>IFERROR(__xludf.DUMMYFUNCTION("IF(REGEXMATCH(LOWER($AG302), LOWER(AP$2)),1,0)"),0.0)</f>
        <v>0</v>
      </c>
      <c r="AQ302" s="25">
        <f>IFERROR(__xludf.DUMMYFUNCTION("IF(REGEXMATCH(LOWER($AG302), LOWER(AQ$2)),1,0)"),0.0)</f>
        <v>0</v>
      </c>
      <c r="AR302" s="25">
        <f>IFERROR(__xludf.DUMMYFUNCTION("IF(REGEXMATCH(LOWER($AG302), LOWER(AR$2)),1,0)"),0.0)</f>
        <v>0</v>
      </c>
      <c r="AS302" s="25">
        <f>IFERROR(__xludf.DUMMYFUNCTION("IF(REGEXMATCH(LOWER($AG302), LOWER(AS$2)),1,0)"),0.0)</f>
        <v>0</v>
      </c>
      <c r="AT302" s="25">
        <f>IFERROR(__xludf.DUMMYFUNCTION("IF(REGEXMATCH(LOWER($AG302), LOWER(AT$2)),1,0)"),0.0)</f>
        <v>0</v>
      </c>
      <c r="AU302" s="25">
        <f>IFERROR(__xludf.DUMMYFUNCTION("IF(REGEXMATCH(LOWER($AG302), LOWER(AU$2)),1,0)"),0.0)</f>
        <v>0</v>
      </c>
      <c r="AV302" s="25">
        <f>IFERROR(__xludf.DUMMYFUNCTION("IF(REGEXMATCH(LOWER($AG302), LOWER(AV$2)),1,0)"),0.0)</f>
        <v>0</v>
      </c>
      <c r="AW302" s="25">
        <f>IFERROR(__xludf.DUMMYFUNCTION("IF(REGEXMATCH(LOWER($AG302), LOWER(AW$2)),1,0)"),0.0)</f>
        <v>0</v>
      </c>
      <c r="AX302" s="25">
        <f>IFERROR(__xludf.DUMMYFUNCTION("IF(REGEXMATCH(LOWER($AG302), LOWER(AX$2)),1,0)"),0.0)</f>
        <v>0</v>
      </c>
      <c r="AY302" s="20"/>
      <c r="AZ302" s="20"/>
      <c r="BA302" s="20"/>
      <c r="BB302" s="20"/>
    </row>
    <row r="303" ht="47.25" customHeight="1">
      <c r="A303" s="1" t="s">
        <v>1377</v>
      </c>
      <c r="B303" s="1" t="s">
        <v>191</v>
      </c>
      <c r="C303" s="1" t="s">
        <v>1378</v>
      </c>
      <c r="D303" s="24">
        <v>0.0</v>
      </c>
      <c r="E303" s="20"/>
      <c r="F303" s="13" t="str">
        <f t="shared" ref="F303:G303" si="302">IMAGE(CONCATENATE("https://connectvideo.garmin.com",BA303))</f>
        <v/>
      </c>
      <c r="G303" s="13" t="str">
        <f t="shared" si="302"/>
        <v/>
      </c>
      <c r="H303" s="20"/>
      <c r="I303" s="20">
        <f>IFERROR(__xludf.DUMMYFUNCTION("IF(REGEXMATCH($E303, I$2),1,0)"),0.0)</f>
        <v>0</v>
      </c>
      <c r="J303" s="20">
        <f>IFERROR(__xludf.DUMMYFUNCTION("IF(REGEXMATCH($E303, J$2),1,0)"),0.0)</f>
        <v>0</v>
      </c>
      <c r="K303" s="20">
        <f>IFERROR(__xludf.DUMMYFUNCTION("IF(REGEXMATCH($E303, K$2),1,0)"),0.0)</f>
        <v>0</v>
      </c>
      <c r="L303" s="20">
        <f>IFERROR(__xludf.DUMMYFUNCTION("IF(REGEXMATCH($E303, L$2),1,0)"),0.0)</f>
        <v>0</v>
      </c>
      <c r="M303" s="20">
        <f>IFERROR(__xludf.DUMMYFUNCTION("IF(REGEXMATCH($E303, M$2),1,0)"),0.0)</f>
        <v>0</v>
      </c>
      <c r="N303" s="20">
        <f>IFERROR(__xludf.DUMMYFUNCTION("IF(REGEXMATCH($E303, N$2),1,0)"),0.0)</f>
        <v>0</v>
      </c>
      <c r="O303" s="20">
        <f>IFERROR(__xludf.DUMMYFUNCTION("IF(REGEXMATCH($E303, O$2),1,0)"),0.0)</f>
        <v>0</v>
      </c>
      <c r="P303" s="20">
        <f>IFERROR(__xludf.DUMMYFUNCTION("IF(REGEXMATCH($E303, P$2),1,0)"),0.0)</f>
        <v>0</v>
      </c>
      <c r="Q303" s="20">
        <f>IFERROR(__xludf.DUMMYFUNCTION("IF(REGEXMATCH($E303, Q$2),1,0)"),0.0)</f>
        <v>0</v>
      </c>
      <c r="R303" s="20">
        <f>IFERROR(__xludf.DUMMYFUNCTION("IF(REGEXMATCH($E303, R$2),1,0)"),0.0)</f>
        <v>0</v>
      </c>
      <c r="S303" s="20">
        <f>IFERROR(__xludf.DUMMYFUNCTION("IF(REGEXMATCH($E303, S$2),1,0)"),0.0)</f>
        <v>0</v>
      </c>
      <c r="T303" s="20">
        <f>IFERROR(__xludf.DUMMYFUNCTION("IF(REGEXMATCH($E303, T$2),1,0)"),0.0)</f>
        <v>0</v>
      </c>
      <c r="U303" s="20">
        <f>IFERROR(__xludf.DUMMYFUNCTION("IF(REGEXMATCH($E303, U$2),1,0)"),0.0)</f>
        <v>0</v>
      </c>
      <c r="V303" s="20">
        <f>IFERROR(__xludf.DUMMYFUNCTION("IF(REGEXMATCH($E303, V$2),1,0)"),0.0)</f>
        <v>0</v>
      </c>
      <c r="W303" s="20">
        <f>IFERROR(__xludf.DUMMYFUNCTION("IF(REGEXMATCH($E303, W$2),1,0)"),0.0)</f>
        <v>0</v>
      </c>
      <c r="X303" s="20">
        <f>IFERROR(__xludf.DUMMYFUNCTION("IF(REGEXMATCH($E303, X$2),1,0)"),0.0)</f>
        <v>0</v>
      </c>
      <c r="Y303" s="20">
        <f>IFERROR(__xludf.DUMMYFUNCTION("IF(REGEXMATCH($E303, Y$2),1,0)"),0.0)</f>
        <v>0</v>
      </c>
      <c r="Z303" s="20">
        <f>IFERROR(__xludf.DUMMYFUNCTION("IF(REGEXMATCH($E303, Z$2),1,0)"),0.0)</f>
        <v>0</v>
      </c>
      <c r="AA303" s="20">
        <f>IFERROR(__xludf.DUMMYFUNCTION("IF(REGEXMATCH($E303, AA$2),1,0)"),0.0)</f>
        <v>0</v>
      </c>
      <c r="AB303" s="20">
        <f>IFERROR(__xludf.DUMMYFUNCTION("IF(REGEXMATCH($E303, AB$2),1,0)"),0.0)</f>
        <v>0</v>
      </c>
      <c r="AC303" s="20">
        <f>IFERROR(__xludf.DUMMYFUNCTION("IF(REGEXMATCH($E303, AC$2),1,0)"),0.0)</f>
        <v>0</v>
      </c>
      <c r="AD303" s="20">
        <f>IFERROR(__xludf.DUMMYFUNCTION("IF(REGEXMATCH($E303, AD$2),1,0)"),0.0)</f>
        <v>0</v>
      </c>
      <c r="AE303" s="20">
        <f>IFERROR(__xludf.DUMMYFUNCTION("IF(REGEXMATCH($E303, AE$2),1,0)"),0.0)</f>
        <v>0</v>
      </c>
      <c r="AF303" s="20"/>
      <c r="AG303" s="20"/>
      <c r="AH303" s="25">
        <f t="shared" si="3"/>
        <v>0</v>
      </c>
      <c r="AI303" s="25">
        <f>IFERROR(__xludf.DUMMYFUNCTION("IF(REGEXMATCH(LOWER($AG303), LOWER(AI$2)),1,0)"),0.0)</f>
        <v>0</v>
      </c>
      <c r="AJ303" s="25">
        <f>IFERROR(__xludf.DUMMYFUNCTION("IF(REGEXMATCH(LOWER($AG303), LOWER(AJ$2)),1,0)"),0.0)</f>
        <v>0</v>
      </c>
      <c r="AK303" s="25">
        <f>IFERROR(__xludf.DUMMYFUNCTION("IF(REGEXMATCH(LOWER($AG303), LOWER(AK$2)),1,0)"),0.0)</f>
        <v>0</v>
      </c>
      <c r="AL303" s="25">
        <f>IFERROR(__xludf.DUMMYFUNCTION("IF(REGEXMATCH(LOWER($AG303), LOWER(AL$2)),1,0)"),0.0)</f>
        <v>0</v>
      </c>
      <c r="AM303" s="25">
        <f>IFERROR(__xludf.DUMMYFUNCTION("IF(REGEXMATCH(LOWER($AG303), LOWER(AM$2)),1,0)"),0.0)</f>
        <v>0</v>
      </c>
      <c r="AN303" s="25">
        <f>IFERROR(__xludf.DUMMYFUNCTION("IF(REGEXMATCH(LOWER($AG303), LOWER(AN$2)),1,0)"),0.0)</f>
        <v>0</v>
      </c>
      <c r="AO303" s="25">
        <f>IFERROR(__xludf.DUMMYFUNCTION("IF(REGEXMATCH(LOWER($AG303), LOWER(AO$2)),1,0)"),0.0)</f>
        <v>0</v>
      </c>
      <c r="AP303" s="25">
        <f>IFERROR(__xludf.DUMMYFUNCTION("IF(REGEXMATCH(LOWER($AG303), LOWER(AP$2)),1,0)"),0.0)</f>
        <v>0</v>
      </c>
      <c r="AQ303" s="25">
        <f>IFERROR(__xludf.DUMMYFUNCTION("IF(REGEXMATCH(LOWER($AG303), LOWER(AQ$2)),1,0)"),0.0)</f>
        <v>0</v>
      </c>
      <c r="AR303" s="25">
        <f>IFERROR(__xludf.DUMMYFUNCTION("IF(REGEXMATCH(LOWER($AG303), LOWER(AR$2)),1,0)"),0.0)</f>
        <v>0</v>
      </c>
      <c r="AS303" s="25">
        <f>IFERROR(__xludf.DUMMYFUNCTION("IF(REGEXMATCH(LOWER($AG303), LOWER(AS$2)),1,0)"),0.0)</f>
        <v>0</v>
      </c>
      <c r="AT303" s="25">
        <f>IFERROR(__xludf.DUMMYFUNCTION("IF(REGEXMATCH(LOWER($AG303), LOWER(AT$2)),1,0)"),0.0)</f>
        <v>0</v>
      </c>
      <c r="AU303" s="25">
        <f>IFERROR(__xludf.DUMMYFUNCTION("IF(REGEXMATCH(LOWER($AG303), LOWER(AU$2)),1,0)"),0.0)</f>
        <v>0</v>
      </c>
      <c r="AV303" s="25">
        <f>IFERROR(__xludf.DUMMYFUNCTION("IF(REGEXMATCH(LOWER($AG303), LOWER(AV$2)),1,0)"),0.0)</f>
        <v>0</v>
      </c>
      <c r="AW303" s="25">
        <f>IFERROR(__xludf.DUMMYFUNCTION("IF(REGEXMATCH(LOWER($AG303), LOWER(AW$2)),1,0)"),0.0)</f>
        <v>0</v>
      </c>
      <c r="AX303" s="25">
        <f>IFERROR(__xludf.DUMMYFUNCTION("IF(REGEXMATCH(LOWER($AG303), LOWER(AX$2)),1,0)"),0.0)</f>
        <v>0</v>
      </c>
      <c r="AY303" s="20"/>
      <c r="AZ303" s="20"/>
      <c r="BA303" s="20"/>
      <c r="BB303" s="20"/>
    </row>
    <row r="304" ht="47.25" customHeight="1">
      <c r="A304" s="1" t="s">
        <v>1379</v>
      </c>
      <c r="B304" s="1" t="s">
        <v>191</v>
      </c>
      <c r="C304" s="1" t="s">
        <v>1380</v>
      </c>
      <c r="D304" s="24">
        <v>0.0</v>
      </c>
      <c r="E304" s="20"/>
      <c r="F304" s="13" t="str">
        <f t="shared" ref="F304:G304" si="303">IMAGE(CONCATENATE("https://connectvideo.garmin.com",BA304))</f>
        <v/>
      </c>
      <c r="G304" s="13" t="str">
        <f t="shared" si="303"/>
        <v/>
      </c>
      <c r="H304" s="20"/>
      <c r="I304" s="20">
        <f>IFERROR(__xludf.DUMMYFUNCTION("IF(REGEXMATCH($E304, I$2),1,0)"),0.0)</f>
        <v>0</v>
      </c>
      <c r="J304" s="20">
        <f>IFERROR(__xludf.DUMMYFUNCTION("IF(REGEXMATCH($E304, J$2),1,0)"),0.0)</f>
        <v>0</v>
      </c>
      <c r="K304" s="20">
        <f>IFERROR(__xludf.DUMMYFUNCTION("IF(REGEXMATCH($E304, K$2),1,0)"),0.0)</f>
        <v>0</v>
      </c>
      <c r="L304" s="20">
        <f>IFERROR(__xludf.DUMMYFUNCTION("IF(REGEXMATCH($E304, L$2),1,0)"),0.0)</f>
        <v>0</v>
      </c>
      <c r="M304" s="20">
        <f>IFERROR(__xludf.DUMMYFUNCTION("IF(REGEXMATCH($E304, M$2),1,0)"),0.0)</f>
        <v>0</v>
      </c>
      <c r="N304" s="20">
        <f>IFERROR(__xludf.DUMMYFUNCTION("IF(REGEXMATCH($E304, N$2),1,0)"),0.0)</f>
        <v>0</v>
      </c>
      <c r="O304" s="20">
        <f>IFERROR(__xludf.DUMMYFUNCTION("IF(REGEXMATCH($E304, O$2),1,0)"),0.0)</f>
        <v>0</v>
      </c>
      <c r="P304" s="20">
        <f>IFERROR(__xludf.DUMMYFUNCTION("IF(REGEXMATCH($E304, P$2),1,0)"),0.0)</f>
        <v>0</v>
      </c>
      <c r="Q304" s="20">
        <f>IFERROR(__xludf.DUMMYFUNCTION("IF(REGEXMATCH($E304, Q$2),1,0)"),0.0)</f>
        <v>0</v>
      </c>
      <c r="R304" s="20">
        <f>IFERROR(__xludf.DUMMYFUNCTION("IF(REGEXMATCH($E304, R$2),1,0)"),0.0)</f>
        <v>0</v>
      </c>
      <c r="S304" s="20">
        <f>IFERROR(__xludf.DUMMYFUNCTION("IF(REGEXMATCH($E304, S$2),1,0)"),0.0)</f>
        <v>0</v>
      </c>
      <c r="T304" s="20">
        <f>IFERROR(__xludf.DUMMYFUNCTION("IF(REGEXMATCH($E304, T$2),1,0)"),0.0)</f>
        <v>0</v>
      </c>
      <c r="U304" s="20">
        <f>IFERROR(__xludf.DUMMYFUNCTION("IF(REGEXMATCH($E304, U$2),1,0)"),0.0)</f>
        <v>0</v>
      </c>
      <c r="V304" s="20">
        <f>IFERROR(__xludf.DUMMYFUNCTION("IF(REGEXMATCH($E304, V$2),1,0)"),0.0)</f>
        <v>0</v>
      </c>
      <c r="W304" s="20">
        <f>IFERROR(__xludf.DUMMYFUNCTION("IF(REGEXMATCH($E304, W$2),1,0)"),0.0)</f>
        <v>0</v>
      </c>
      <c r="X304" s="20">
        <f>IFERROR(__xludf.DUMMYFUNCTION("IF(REGEXMATCH($E304, X$2),1,0)"),0.0)</f>
        <v>0</v>
      </c>
      <c r="Y304" s="20">
        <f>IFERROR(__xludf.DUMMYFUNCTION("IF(REGEXMATCH($E304, Y$2),1,0)"),0.0)</f>
        <v>0</v>
      </c>
      <c r="Z304" s="20">
        <f>IFERROR(__xludf.DUMMYFUNCTION("IF(REGEXMATCH($E304, Z$2),1,0)"),0.0)</f>
        <v>0</v>
      </c>
      <c r="AA304" s="20">
        <f>IFERROR(__xludf.DUMMYFUNCTION("IF(REGEXMATCH($E304, AA$2),1,0)"),0.0)</f>
        <v>0</v>
      </c>
      <c r="AB304" s="20">
        <f>IFERROR(__xludf.DUMMYFUNCTION("IF(REGEXMATCH($E304, AB$2),1,0)"),0.0)</f>
        <v>0</v>
      </c>
      <c r="AC304" s="20">
        <f>IFERROR(__xludf.DUMMYFUNCTION("IF(REGEXMATCH($E304, AC$2),1,0)"),0.0)</f>
        <v>0</v>
      </c>
      <c r="AD304" s="20">
        <f>IFERROR(__xludf.DUMMYFUNCTION("IF(REGEXMATCH($E304, AD$2),1,0)"),0.0)</f>
        <v>0</v>
      </c>
      <c r="AE304" s="20">
        <f>IFERROR(__xludf.DUMMYFUNCTION("IF(REGEXMATCH($E304, AE$2),1,0)"),0.0)</f>
        <v>0</v>
      </c>
      <c r="AF304" s="20"/>
      <c r="AG304" s="20"/>
      <c r="AH304" s="25">
        <f t="shared" si="3"/>
        <v>0</v>
      </c>
      <c r="AI304" s="25">
        <f>IFERROR(__xludf.DUMMYFUNCTION("IF(REGEXMATCH(LOWER($AG304), LOWER(AI$2)),1,0)"),0.0)</f>
        <v>0</v>
      </c>
      <c r="AJ304" s="25">
        <f>IFERROR(__xludf.DUMMYFUNCTION("IF(REGEXMATCH(LOWER($AG304), LOWER(AJ$2)),1,0)"),0.0)</f>
        <v>0</v>
      </c>
      <c r="AK304" s="25">
        <f>IFERROR(__xludf.DUMMYFUNCTION("IF(REGEXMATCH(LOWER($AG304), LOWER(AK$2)),1,0)"),0.0)</f>
        <v>0</v>
      </c>
      <c r="AL304" s="25">
        <f>IFERROR(__xludf.DUMMYFUNCTION("IF(REGEXMATCH(LOWER($AG304), LOWER(AL$2)),1,0)"),0.0)</f>
        <v>0</v>
      </c>
      <c r="AM304" s="25">
        <f>IFERROR(__xludf.DUMMYFUNCTION("IF(REGEXMATCH(LOWER($AG304), LOWER(AM$2)),1,0)"),0.0)</f>
        <v>0</v>
      </c>
      <c r="AN304" s="25">
        <f>IFERROR(__xludf.DUMMYFUNCTION("IF(REGEXMATCH(LOWER($AG304), LOWER(AN$2)),1,0)"),0.0)</f>
        <v>0</v>
      </c>
      <c r="AO304" s="25">
        <f>IFERROR(__xludf.DUMMYFUNCTION("IF(REGEXMATCH(LOWER($AG304), LOWER(AO$2)),1,0)"),0.0)</f>
        <v>0</v>
      </c>
      <c r="AP304" s="25">
        <f>IFERROR(__xludf.DUMMYFUNCTION("IF(REGEXMATCH(LOWER($AG304), LOWER(AP$2)),1,0)"),0.0)</f>
        <v>0</v>
      </c>
      <c r="AQ304" s="25">
        <f>IFERROR(__xludf.DUMMYFUNCTION("IF(REGEXMATCH(LOWER($AG304), LOWER(AQ$2)),1,0)"),0.0)</f>
        <v>0</v>
      </c>
      <c r="AR304" s="25">
        <f>IFERROR(__xludf.DUMMYFUNCTION("IF(REGEXMATCH(LOWER($AG304), LOWER(AR$2)),1,0)"),0.0)</f>
        <v>0</v>
      </c>
      <c r="AS304" s="25">
        <f>IFERROR(__xludf.DUMMYFUNCTION("IF(REGEXMATCH(LOWER($AG304), LOWER(AS$2)),1,0)"),0.0)</f>
        <v>0</v>
      </c>
      <c r="AT304" s="25">
        <f>IFERROR(__xludf.DUMMYFUNCTION("IF(REGEXMATCH(LOWER($AG304), LOWER(AT$2)),1,0)"),0.0)</f>
        <v>0</v>
      </c>
      <c r="AU304" s="25">
        <f>IFERROR(__xludf.DUMMYFUNCTION("IF(REGEXMATCH(LOWER($AG304), LOWER(AU$2)),1,0)"),0.0)</f>
        <v>0</v>
      </c>
      <c r="AV304" s="25">
        <f>IFERROR(__xludf.DUMMYFUNCTION("IF(REGEXMATCH(LOWER($AG304), LOWER(AV$2)),1,0)"),0.0)</f>
        <v>0</v>
      </c>
      <c r="AW304" s="25">
        <f>IFERROR(__xludf.DUMMYFUNCTION("IF(REGEXMATCH(LOWER($AG304), LOWER(AW$2)),1,0)"),0.0)</f>
        <v>0</v>
      </c>
      <c r="AX304" s="25">
        <f>IFERROR(__xludf.DUMMYFUNCTION("IF(REGEXMATCH(LOWER($AG304), LOWER(AX$2)),1,0)"),0.0)</f>
        <v>0</v>
      </c>
      <c r="AY304" s="20"/>
      <c r="AZ304" s="20"/>
      <c r="BA304" s="20"/>
      <c r="BB304" s="20"/>
    </row>
    <row r="305" ht="47.25" customHeight="1">
      <c r="A305" s="1" t="s">
        <v>1381</v>
      </c>
      <c r="B305" s="1" t="s">
        <v>191</v>
      </c>
      <c r="C305" s="1" t="s">
        <v>1382</v>
      </c>
      <c r="D305" s="24">
        <v>0.0</v>
      </c>
      <c r="E305" s="20"/>
      <c r="F305" s="13" t="str">
        <f t="shared" ref="F305:G305" si="304">IMAGE(CONCATENATE("https://connectvideo.garmin.com",BA305))</f>
        <v/>
      </c>
      <c r="G305" s="13" t="str">
        <f t="shared" si="304"/>
        <v/>
      </c>
      <c r="H305" s="20"/>
      <c r="I305" s="20">
        <f>IFERROR(__xludf.DUMMYFUNCTION("IF(REGEXMATCH($E305, I$2),1,0)"),0.0)</f>
        <v>0</v>
      </c>
      <c r="J305" s="20">
        <f>IFERROR(__xludf.DUMMYFUNCTION("IF(REGEXMATCH($E305, J$2),1,0)"),0.0)</f>
        <v>0</v>
      </c>
      <c r="K305" s="20">
        <f>IFERROR(__xludf.DUMMYFUNCTION("IF(REGEXMATCH($E305, K$2),1,0)"),0.0)</f>
        <v>0</v>
      </c>
      <c r="L305" s="20">
        <f>IFERROR(__xludf.DUMMYFUNCTION("IF(REGEXMATCH($E305, L$2),1,0)"),0.0)</f>
        <v>0</v>
      </c>
      <c r="M305" s="20">
        <f>IFERROR(__xludf.DUMMYFUNCTION("IF(REGEXMATCH($E305, M$2),1,0)"),0.0)</f>
        <v>0</v>
      </c>
      <c r="N305" s="20">
        <f>IFERROR(__xludf.DUMMYFUNCTION("IF(REGEXMATCH($E305, N$2),1,0)"),0.0)</f>
        <v>0</v>
      </c>
      <c r="O305" s="20">
        <f>IFERROR(__xludf.DUMMYFUNCTION("IF(REGEXMATCH($E305, O$2),1,0)"),0.0)</f>
        <v>0</v>
      </c>
      <c r="P305" s="20">
        <f>IFERROR(__xludf.DUMMYFUNCTION("IF(REGEXMATCH($E305, P$2),1,0)"),0.0)</f>
        <v>0</v>
      </c>
      <c r="Q305" s="20">
        <f>IFERROR(__xludf.DUMMYFUNCTION("IF(REGEXMATCH($E305, Q$2),1,0)"),0.0)</f>
        <v>0</v>
      </c>
      <c r="R305" s="20">
        <f>IFERROR(__xludf.DUMMYFUNCTION("IF(REGEXMATCH($E305, R$2),1,0)"),0.0)</f>
        <v>0</v>
      </c>
      <c r="S305" s="20">
        <f>IFERROR(__xludf.DUMMYFUNCTION("IF(REGEXMATCH($E305, S$2),1,0)"),0.0)</f>
        <v>0</v>
      </c>
      <c r="T305" s="20">
        <f>IFERROR(__xludf.DUMMYFUNCTION("IF(REGEXMATCH($E305, T$2),1,0)"),0.0)</f>
        <v>0</v>
      </c>
      <c r="U305" s="20">
        <f>IFERROR(__xludf.DUMMYFUNCTION("IF(REGEXMATCH($E305, U$2),1,0)"),0.0)</f>
        <v>0</v>
      </c>
      <c r="V305" s="20">
        <f>IFERROR(__xludf.DUMMYFUNCTION("IF(REGEXMATCH($E305, V$2),1,0)"),0.0)</f>
        <v>0</v>
      </c>
      <c r="W305" s="20">
        <f>IFERROR(__xludf.DUMMYFUNCTION("IF(REGEXMATCH($E305, W$2),1,0)"),0.0)</f>
        <v>0</v>
      </c>
      <c r="X305" s="20">
        <f>IFERROR(__xludf.DUMMYFUNCTION("IF(REGEXMATCH($E305, X$2),1,0)"),0.0)</f>
        <v>0</v>
      </c>
      <c r="Y305" s="20">
        <f>IFERROR(__xludf.DUMMYFUNCTION("IF(REGEXMATCH($E305, Y$2),1,0)"),0.0)</f>
        <v>0</v>
      </c>
      <c r="Z305" s="20">
        <f>IFERROR(__xludf.DUMMYFUNCTION("IF(REGEXMATCH($E305, Z$2),1,0)"),0.0)</f>
        <v>0</v>
      </c>
      <c r="AA305" s="20">
        <f>IFERROR(__xludf.DUMMYFUNCTION("IF(REGEXMATCH($E305, AA$2),1,0)"),0.0)</f>
        <v>0</v>
      </c>
      <c r="AB305" s="20">
        <f>IFERROR(__xludf.DUMMYFUNCTION("IF(REGEXMATCH($E305, AB$2),1,0)"),0.0)</f>
        <v>0</v>
      </c>
      <c r="AC305" s="20">
        <f>IFERROR(__xludf.DUMMYFUNCTION("IF(REGEXMATCH($E305, AC$2),1,0)"),0.0)</f>
        <v>0</v>
      </c>
      <c r="AD305" s="20">
        <f>IFERROR(__xludf.DUMMYFUNCTION("IF(REGEXMATCH($E305, AD$2),1,0)"),0.0)</f>
        <v>0</v>
      </c>
      <c r="AE305" s="20">
        <f>IFERROR(__xludf.DUMMYFUNCTION("IF(REGEXMATCH($E305, AE$2),1,0)"),0.0)</f>
        <v>0</v>
      </c>
      <c r="AF305" s="20"/>
      <c r="AG305" s="20"/>
      <c r="AH305" s="25">
        <f t="shared" si="3"/>
        <v>0</v>
      </c>
      <c r="AI305" s="25">
        <f>IFERROR(__xludf.DUMMYFUNCTION("IF(REGEXMATCH(LOWER($AG305), LOWER(AI$2)),1,0)"),0.0)</f>
        <v>0</v>
      </c>
      <c r="AJ305" s="25">
        <f>IFERROR(__xludf.DUMMYFUNCTION("IF(REGEXMATCH(LOWER($AG305), LOWER(AJ$2)),1,0)"),0.0)</f>
        <v>0</v>
      </c>
      <c r="AK305" s="25">
        <f>IFERROR(__xludf.DUMMYFUNCTION("IF(REGEXMATCH(LOWER($AG305), LOWER(AK$2)),1,0)"),0.0)</f>
        <v>0</v>
      </c>
      <c r="AL305" s="25">
        <f>IFERROR(__xludf.DUMMYFUNCTION("IF(REGEXMATCH(LOWER($AG305), LOWER(AL$2)),1,0)"),0.0)</f>
        <v>0</v>
      </c>
      <c r="AM305" s="25">
        <f>IFERROR(__xludf.DUMMYFUNCTION("IF(REGEXMATCH(LOWER($AG305), LOWER(AM$2)),1,0)"),0.0)</f>
        <v>0</v>
      </c>
      <c r="AN305" s="25">
        <f>IFERROR(__xludf.DUMMYFUNCTION("IF(REGEXMATCH(LOWER($AG305), LOWER(AN$2)),1,0)"),0.0)</f>
        <v>0</v>
      </c>
      <c r="AO305" s="25">
        <f>IFERROR(__xludf.DUMMYFUNCTION("IF(REGEXMATCH(LOWER($AG305), LOWER(AO$2)),1,0)"),0.0)</f>
        <v>0</v>
      </c>
      <c r="AP305" s="25">
        <f>IFERROR(__xludf.DUMMYFUNCTION("IF(REGEXMATCH(LOWER($AG305), LOWER(AP$2)),1,0)"),0.0)</f>
        <v>0</v>
      </c>
      <c r="AQ305" s="25">
        <f>IFERROR(__xludf.DUMMYFUNCTION("IF(REGEXMATCH(LOWER($AG305), LOWER(AQ$2)),1,0)"),0.0)</f>
        <v>0</v>
      </c>
      <c r="AR305" s="25">
        <f>IFERROR(__xludf.DUMMYFUNCTION("IF(REGEXMATCH(LOWER($AG305), LOWER(AR$2)),1,0)"),0.0)</f>
        <v>0</v>
      </c>
      <c r="AS305" s="25">
        <f>IFERROR(__xludf.DUMMYFUNCTION("IF(REGEXMATCH(LOWER($AG305), LOWER(AS$2)),1,0)"),0.0)</f>
        <v>0</v>
      </c>
      <c r="AT305" s="25">
        <f>IFERROR(__xludf.DUMMYFUNCTION("IF(REGEXMATCH(LOWER($AG305), LOWER(AT$2)),1,0)"),0.0)</f>
        <v>0</v>
      </c>
      <c r="AU305" s="25">
        <f>IFERROR(__xludf.DUMMYFUNCTION("IF(REGEXMATCH(LOWER($AG305), LOWER(AU$2)),1,0)"),0.0)</f>
        <v>0</v>
      </c>
      <c r="AV305" s="25">
        <f>IFERROR(__xludf.DUMMYFUNCTION("IF(REGEXMATCH(LOWER($AG305), LOWER(AV$2)),1,0)"),0.0)</f>
        <v>0</v>
      </c>
      <c r="AW305" s="25">
        <f>IFERROR(__xludf.DUMMYFUNCTION("IF(REGEXMATCH(LOWER($AG305), LOWER(AW$2)),1,0)"),0.0)</f>
        <v>0</v>
      </c>
      <c r="AX305" s="25">
        <f>IFERROR(__xludf.DUMMYFUNCTION("IF(REGEXMATCH(LOWER($AG305), LOWER(AX$2)),1,0)"),0.0)</f>
        <v>0</v>
      </c>
      <c r="AY305" s="20"/>
      <c r="AZ305" s="20"/>
      <c r="BA305" s="20"/>
      <c r="BB305" s="20"/>
    </row>
    <row r="306" ht="47.25" customHeight="1">
      <c r="A306" s="1" t="s">
        <v>1383</v>
      </c>
      <c r="B306" s="1" t="s">
        <v>191</v>
      </c>
      <c r="C306" s="1" t="s">
        <v>1384</v>
      </c>
      <c r="D306" s="24">
        <v>0.0</v>
      </c>
      <c r="E306" s="20"/>
      <c r="F306" s="13" t="str">
        <f t="shared" ref="F306:G306" si="305">IMAGE(CONCATENATE("https://connectvideo.garmin.com",BA306))</f>
        <v/>
      </c>
      <c r="G306" s="13" t="str">
        <f t="shared" si="305"/>
        <v/>
      </c>
      <c r="H306" s="20"/>
      <c r="I306" s="20">
        <f>IFERROR(__xludf.DUMMYFUNCTION("IF(REGEXMATCH($E306, I$2),1,0)"),0.0)</f>
        <v>0</v>
      </c>
      <c r="J306" s="20">
        <f>IFERROR(__xludf.DUMMYFUNCTION("IF(REGEXMATCH($E306, J$2),1,0)"),0.0)</f>
        <v>0</v>
      </c>
      <c r="K306" s="20">
        <f>IFERROR(__xludf.DUMMYFUNCTION("IF(REGEXMATCH($E306, K$2),1,0)"),0.0)</f>
        <v>0</v>
      </c>
      <c r="L306" s="20">
        <f>IFERROR(__xludf.DUMMYFUNCTION("IF(REGEXMATCH($E306, L$2),1,0)"),0.0)</f>
        <v>0</v>
      </c>
      <c r="M306" s="20">
        <f>IFERROR(__xludf.DUMMYFUNCTION("IF(REGEXMATCH($E306, M$2),1,0)"),0.0)</f>
        <v>0</v>
      </c>
      <c r="N306" s="20">
        <f>IFERROR(__xludf.DUMMYFUNCTION("IF(REGEXMATCH($E306, N$2),1,0)"),0.0)</f>
        <v>0</v>
      </c>
      <c r="O306" s="20">
        <f>IFERROR(__xludf.DUMMYFUNCTION("IF(REGEXMATCH($E306, O$2),1,0)"),0.0)</f>
        <v>0</v>
      </c>
      <c r="P306" s="20">
        <f>IFERROR(__xludf.DUMMYFUNCTION("IF(REGEXMATCH($E306, P$2),1,0)"),0.0)</f>
        <v>0</v>
      </c>
      <c r="Q306" s="20">
        <f>IFERROR(__xludf.DUMMYFUNCTION("IF(REGEXMATCH($E306, Q$2),1,0)"),0.0)</f>
        <v>0</v>
      </c>
      <c r="R306" s="20">
        <f>IFERROR(__xludf.DUMMYFUNCTION("IF(REGEXMATCH($E306, R$2),1,0)"),0.0)</f>
        <v>0</v>
      </c>
      <c r="S306" s="20">
        <f>IFERROR(__xludf.DUMMYFUNCTION("IF(REGEXMATCH($E306, S$2),1,0)"),0.0)</f>
        <v>0</v>
      </c>
      <c r="T306" s="20">
        <f>IFERROR(__xludf.DUMMYFUNCTION("IF(REGEXMATCH($E306, T$2),1,0)"),0.0)</f>
        <v>0</v>
      </c>
      <c r="U306" s="20">
        <f>IFERROR(__xludf.DUMMYFUNCTION("IF(REGEXMATCH($E306, U$2),1,0)"),0.0)</f>
        <v>0</v>
      </c>
      <c r="V306" s="20">
        <f>IFERROR(__xludf.DUMMYFUNCTION("IF(REGEXMATCH($E306, V$2),1,0)"),0.0)</f>
        <v>0</v>
      </c>
      <c r="W306" s="20">
        <f>IFERROR(__xludf.DUMMYFUNCTION("IF(REGEXMATCH($E306, W$2),1,0)"),0.0)</f>
        <v>0</v>
      </c>
      <c r="X306" s="20">
        <f>IFERROR(__xludf.DUMMYFUNCTION("IF(REGEXMATCH($E306, X$2),1,0)"),0.0)</f>
        <v>0</v>
      </c>
      <c r="Y306" s="20">
        <f>IFERROR(__xludf.DUMMYFUNCTION("IF(REGEXMATCH($E306, Y$2),1,0)"),0.0)</f>
        <v>0</v>
      </c>
      <c r="Z306" s="20">
        <f>IFERROR(__xludf.DUMMYFUNCTION("IF(REGEXMATCH($E306, Z$2),1,0)"),0.0)</f>
        <v>0</v>
      </c>
      <c r="AA306" s="20">
        <f>IFERROR(__xludf.DUMMYFUNCTION("IF(REGEXMATCH($E306, AA$2),1,0)"),0.0)</f>
        <v>0</v>
      </c>
      <c r="AB306" s="20">
        <f>IFERROR(__xludf.DUMMYFUNCTION("IF(REGEXMATCH($E306, AB$2),1,0)"),0.0)</f>
        <v>0</v>
      </c>
      <c r="AC306" s="20">
        <f>IFERROR(__xludf.DUMMYFUNCTION("IF(REGEXMATCH($E306, AC$2),1,0)"),0.0)</f>
        <v>0</v>
      </c>
      <c r="AD306" s="20">
        <f>IFERROR(__xludf.DUMMYFUNCTION("IF(REGEXMATCH($E306, AD$2),1,0)"),0.0)</f>
        <v>0</v>
      </c>
      <c r="AE306" s="20">
        <f>IFERROR(__xludf.DUMMYFUNCTION("IF(REGEXMATCH($E306, AE$2),1,0)"),0.0)</f>
        <v>0</v>
      </c>
      <c r="AF306" s="20"/>
      <c r="AG306" s="20"/>
      <c r="AH306" s="25">
        <f t="shared" si="3"/>
        <v>0</v>
      </c>
      <c r="AI306" s="25">
        <f>IFERROR(__xludf.DUMMYFUNCTION("IF(REGEXMATCH(LOWER($AG306), LOWER(AI$2)),1,0)"),0.0)</f>
        <v>0</v>
      </c>
      <c r="AJ306" s="25">
        <f>IFERROR(__xludf.DUMMYFUNCTION("IF(REGEXMATCH(LOWER($AG306), LOWER(AJ$2)),1,0)"),0.0)</f>
        <v>0</v>
      </c>
      <c r="AK306" s="25">
        <f>IFERROR(__xludf.DUMMYFUNCTION("IF(REGEXMATCH(LOWER($AG306), LOWER(AK$2)),1,0)"),0.0)</f>
        <v>0</v>
      </c>
      <c r="AL306" s="25">
        <f>IFERROR(__xludf.DUMMYFUNCTION("IF(REGEXMATCH(LOWER($AG306), LOWER(AL$2)),1,0)"),0.0)</f>
        <v>0</v>
      </c>
      <c r="AM306" s="25">
        <f>IFERROR(__xludf.DUMMYFUNCTION("IF(REGEXMATCH(LOWER($AG306), LOWER(AM$2)),1,0)"),0.0)</f>
        <v>0</v>
      </c>
      <c r="AN306" s="25">
        <f>IFERROR(__xludf.DUMMYFUNCTION("IF(REGEXMATCH(LOWER($AG306), LOWER(AN$2)),1,0)"),0.0)</f>
        <v>0</v>
      </c>
      <c r="AO306" s="25">
        <f>IFERROR(__xludf.DUMMYFUNCTION("IF(REGEXMATCH(LOWER($AG306), LOWER(AO$2)),1,0)"),0.0)</f>
        <v>0</v>
      </c>
      <c r="AP306" s="25">
        <f>IFERROR(__xludf.DUMMYFUNCTION("IF(REGEXMATCH(LOWER($AG306), LOWER(AP$2)),1,0)"),0.0)</f>
        <v>0</v>
      </c>
      <c r="AQ306" s="25">
        <f>IFERROR(__xludf.DUMMYFUNCTION("IF(REGEXMATCH(LOWER($AG306), LOWER(AQ$2)),1,0)"),0.0)</f>
        <v>0</v>
      </c>
      <c r="AR306" s="25">
        <f>IFERROR(__xludf.DUMMYFUNCTION("IF(REGEXMATCH(LOWER($AG306), LOWER(AR$2)),1,0)"),0.0)</f>
        <v>0</v>
      </c>
      <c r="AS306" s="25">
        <f>IFERROR(__xludf.DUMMYFUNCTION("IF(REGEXMATCH(LOWER($AG306), LOWER(AS$2)),1,0)"),0.0)</f>
        <v>0</v>
      </c>
      <c r="AT306" s="25">
        <f>IFERROR(__xludf.DUMMYFUNCTION("IF(REGEXMATCH(LOWER($AG306), LOWER(AT$2)),1,0)"),0.0)</f>
        <v>0</v>
      </c>
      <c r="AU306" s="25">
        <f>IFERROR(__xludf.DUMMYFUNCTION("IF(REGEXMATCH(LOWER($AG306), LOWER(AU$2)),1,0)"),0.0)</f>
        <v>0</v>
      </c>
      <c r="AV306" s="25">
        <f>IFERROR(__xludf.DUMMYFUNCTION("IF(REGEXMATCH(LOWER($AG306), LOWER(AV$2)),1,0)"),0.0)</f>
        <v>0</v>
      </c>
      <c r="AW306" s="25">
        <f>IFERROR(__xludf.DUMMYFUNCTION("IF(REGEXMATCH(LOWER($AG306), LOWER(AW$2)),1,0)"),0.0)</f>
        <v>0</v>
      </c>
      <c r="AX306" s="25">
        <f>IFERROR(__xludf.DUMMYFUNCTION("IF(REGEXMATCH(LOWER($AG306), LOWER(AX$2)),1,0)"),0.0)</f>
        <v>0</v>
      </c>
      <c r="AY306" s="20"/>
      <c r="AZ306" s="20"/>
      <c r="BA306" s="20"/>
      <c r="BB306" s="20"/>
    </row>
    <row r="307" ht="47.25" customHeight="1">
      <c r="A307" s="1" t="s">
        <v>1385</v>
      </c>
      <c r="B307" s="1" t="s">
        <v>191</v>
      </c>
      <c r="C307" s="1" t="s">
        <v>1386</v>
      </c>
      <c r="D307" s="24">
        <v>0.0</v>
      </c>
      <c r="E307" s="20"/>
      <c r="F307" s="13" t="str">
        <f t="shared" ref="F307:G307" si="306">IMAGE(CONCATENATE("https://connectvideo.garmin.com",BA307))</f>
        <v/>
      </c>
      <c r="G307" s="13" t="str">
        <f t="shared" si="306"/>
        <v/>
      </c>
      <c r="H307" s="20"/>
      <c r="I307" s="20">
        <f>IFERROR(__xludf.DUMMYFUNCTION("IF(REGEXMATCH($E307, I$2),1,0)"),0.0)</f>
        <v>0</v>
      </c>
      <c r="J307" s="20">
        <f>IFERROR(__xludf.DUMMYFUNCTION("IF(REGEXMATCH($E307, J$2),1,0)"),0.0)</f>
        <v>0</v>
      </c>
      <c r="K307" s="20">
        <f>IFERROR(__xludf.DUMMYFUNCTION("IF(REGEXMATCH($E307, K$2),1,0)"),0.0)</f>
        <v>0</v>
      </c>
      <c r="L307" s="20">
        <f>IFERROR(__xludf.DUMMYFUNCTION("IF(REGEXMATCH($E307, L$2),1,0)"),0.0)</f>
        <v>0</v>
      </c>
      <c r="M307" s="20">
        <f>IFERROR(__xludf.DUMMYFUNCTION("IF(REGEXMATCH($E307, M$2),1,0)"),0.0)</f>
        <v>0</v>
      </c>
      <c r="N307" s="20">
        <f>IFERROR(__xludf.DUMMYFUNCTION("IF(REGEXMATCH($E307, N$2),1,0)"),0.0)</f>
        <v>0</v>
      </c>
      <c r="O307" s="20">
        <f>IFERROR(__xludf.DUMMYFUNCTION("IF(REGEXMATCH($E307, O$2),1,0)"),0.0)</f>
        <v>0</v>
      </c>
      <c r="P307" s="20">
        <f>IFERROR(__xludf.DUMMYFUNCTION("IF(REGEXMATCH($E307, P$2),1,0)"),0.0)</f>
        <v>0</v>
      </c>
      <c r="Q307" s="20">
        <f>IFERROR(__xludf.DUMMYFUNCTION("IF(REGEXMATCH($E307, Q$2),1,0)"),0.0)</f>
        <v>0</v>
      </c>
      <c r="R307" s="20">
        <f>IFERROR(__xludf.DUMMYFUNCTION("IF(REGEXMATCH($E307, R$2),1,0)"),0.0)</f>
        <v>0</v>
      </c>
      <c r="S307" s="20">
        <f>IFERROR(__xludf.DUMMYFUNCTION("IF(REGEXMATCH($E307, S$2),1,0)"),0.0)</f>
        <v>0</v>
      </c>
      <c r="T307" s="20">
        <f>IFERROR(__xludf.DUMMYFUNCTION("IF(REGEXMATCH($E307, T$2),1,0)"),0.0)</f>
        <v>0</v>
      </c>
      <c r="U307" s="20">
        <f>IFERROR(__xludf.DUMMYFUNCTION("IF(REGEXMATCH($E307, U$2),1,0)"),0.0)</f>
        <v>0</v>
      </c>
      <c r="V307" s="20">
        <f>IFERROR(__xludf.DUMMYFUNCTION("IF(REGEXMATCH($E307, V$2),1,0)"),0.0)</f>
        <v>0</v>
      </c>
      <c r="W307" s="20">
        <f>IFERROR(__xludf.DUMMYFUNCTION("IF(REGEXMATCH($E307, W$2),1,0)"),0.0)</f>
        <v>0</v>
      </c>
      <c r="X307" s="20">
        <f>IFERROR(__xludf.DUMMYFUNCTION("IF(REGEXMATCH($E307, X$2),1,0)"),0.0)</f>
        <v>0</v>
      </c>
      <c r="Y307" s="20">
        <f>IFERROR(__xludf.DUMMYFUNCTION("IF(REGEXMATCH($E307, Y$2),1,0)"),0.0)</f>
        <v>0</v>
      </c>
      <c r="Z307" s="20">
        <f>IFERROR(__xludf.DUMMYFUNCTION("IF(REGEXMATCH($E307, Z$2),1,0)"),0.0)</f>
        <v>0</v>
      </c>
      <c r="AA307" s="20">
        <f>IFERROR(__xludf.DUMMYFUNCTION("IF(REGEXMATCH($E307, AA$2),1,0)"),0.0)</f>
        <v>0</v>
      </c>
      <c r="AB307" s="20">
        <f>IFERROR(__xludf.DUMMYFUNCTION("IF(REGEXMATCH($E307, AB$2),1,0)"),0.0)</f>
        <v>0</v>
      </c>
      <c r="AC307" s="20">
        <f>IFERROR(__xludf.DUMMYFUNCTION("IF(REGEXMATCH($E307, AC$2),1,0)"),0.0)</f>
        <v>0</v>
      </c>
      <c r="AD307" s="20">
        <f>IFERROR(__xludf.DUMMYFUNCTION("IF(REGEXMATCH($E307, AD$2),1,0)"),0.0)</f>
        <v>0</v>
      </c>
      <c r="AE307" s="20">
        <f>IFERROR(__xludf.DUMMYFUNCTION("IF(REGEXMATCH($E307, AE$2),1,0)"),0.0)</f>
        <v>0</v>
      </c>
      <c r="AF307" s="20"/>
      <c r="AG307" s="20"/>
      <c r="AH307" s="25">
        <f t="shared" si="3"/>
        <v>0</v>
      </c>
      <c r="AI307" s="25">
        <f>IFERROR(__xludf.DUMMYFUNCTION("IF(REGEXMATCH(LOWER($AG307), LOWER(AI$2)),1,0)"),0.0)</f>
        <v>0</v>
      </c>
      <c r="AJ307" s="25">
        <f>IFERROR(__xludf.DUMMYFUNCTION("IF(REGEXMATCH(LOWER($AG307), LOWER(AJ$2)),1,0)"),0.0)</f>
        <v>0</v>
      </c>
      <c r="AK307" s="25">
        <f>IFERROR(__xludf.DUMMYFUNCTION("IF(REGEXMATCH(LOWER($AG307), LOWER(AK$2)),1,0)"),0.0)</f>
        <v>0</v>
      </c>
      <c r="AL307" s="25">
        <f>IFERROR(__xludf.DUMMYFUNCTION("IF(REGEXMATCH(LOWER($AG307), LOWER(AL$2)),1,0)"),0.0)</f>
        <v>0</v>
      </c>
      <c r="AM307" s="25">
        <f>IFERROR(__xludf.DUMMYFUNCTION("IF(REGEXMATCH(LOWER($AG307), LOWER(AM$2)),1,0)"),0.0)</f>
        <v>0</v>
      </c>
      <c r="AN307" s="25">
        <f>IFERROR(__xludf.DUMMYFUNCTION("IF(REGEXMATCH(LOWER($AG307), LOWER(AN$2)),1,0)"),0.0)</f>
        <v>0</v>
      </c>
      <c r="AO307" s="25">
        <f>IFERROR(__xludf.DUMMYFUNCTION("IF(REGEXMATCH(LOWER($AG307), LOWER(AO$2)),1,0)"),0.0)</f>
        <v>0</v>
      </c>
      <c r="AP307" s="25">
        <f>IFERROR(__xludf.DUMMYFUNCTION("IF(REGEXMATCH(LOWER($AG307), LOWER(AP$2)),1,0)"),0.0)</f>
        <v>0</v>
      </c>
      <c r="AQ307" s="25">
        <f>IFERROR(__xludf.DUMMYFUNCTION("IF(REGEXMATCH(LOWER($AG307), LOWER(AQ$2)),1,0)"),0.0)</f>
        <v>0</v>
      </c>
      <c r="AR307" s="25">
        <f>IFERROR(__xludf.DUMMYFUNCTION("IF(REGEXMATCH(LOWER($AG307), LOWER(AR$2)),1,0)"),0.0)</f>
        <v>0</v>
      </c>
      <c r="AS307" s="25">
        <f>IFERROR(__xludf.DUMMYFUNCTION("IF(REGEXMATCH(LOWER($AG307), LOWER(AS$2)),1,0)"),0.0)</f>
        <v>0</v>
      </c>
      <c r="AT307" s="25">
        <f>IFERROR(__xludf.DUMMYFUNCTION("IF(REGEXMATCH(LOWER($AG307), LOWER(AT$2)),1,0)"),0.0)</f>
        <v>0</v>
      </c>
      <c r="AU307" s="25">
        <f>IFERROR(__xludf.DUMMYFUNCTION("IF(REGEXMATCH(LOWER($AG307), LOWER(AU$2)),1,0)"),0.0)</f>
        <v>0</v>
      </c>
      <c r="AV307" s="25">
        <f>IFERROR(__xludf.DUMMYFUNCTION("IF(REGEXMATCH(LOWER($AG307), LOWER(AV$2)),1,0)"),0.0)</f>
        <v>0</v>
      </c>
      <c r="AW307" s="25">
        <f>IFERROR(__xludf.DUMMYFUNCTION("IF(REGEXMATCH(LOWER($AG307), LOWER(AW$2)),1,0)"),0.0)</f>
        <v>0</v>
      </c>
      <c r="AX307" s="25">
        <f>IFERROR(__xludf.DUMMYFUNCTION("IF(REGEXMATCH(LOWER($AG307), LOWER(AX$2)),1,0)"),0.0)</f>
        <v>0</v>
      </c>
      <c r="AY307" s="20"/>
      <c r="AZ307" s="20"/>
      <c r="BA307" s="20"/>
      <c r="BB307" s="20"/>
    </row>
    <row r="308" ht="47.25" customHeight="1">
      <c r="A308" s="1" t="s">
        <v>1387</v>
      </c>
      <c r="B308" s="1" t="s">
        <v>191</v>
      </c>
      <c r="C308" s="1" t="s">
        <v>1388</v>
      </c>
      <c r="D308" s="24">
        <v>0.0</v>
      </c>
      <c r="E308" s="20"/>
      <c r="F308" s="13" t="str">
        <f t="shared" ref="F308:G308" si="307">IMAGE(CONCATENATE("https://connectvideo.garmin.com",BA308))</f>
        <v/>
      </c>
      <c r="G308" s="13" t="str">
        <f t="shared" si="307"/>
        <v/>
      </c>
      <c r="H308" s="20"/>
      <c r="I308" s="20">
        <f>IFERROR(__xludf.DUMMYFUNCTION("IF(REGEXMATCH($E308, I$2),1,0)"),0.0)</f>
        <v>0</v>
      </c>
      <c r="J308" s="20">
        <f>IFERROR(__xludf.DUMMYFUNCTION("IF(REGEXMATCH($E308, J$2),1,0)"),0.0)</f>
        <v>0</v>
      </c>
      <c r="K308" s="20">
        <f>IFERROR(__xludf.DUMMYFUNCTION("IF(REGEXMATCH($E308, K$2),1,0)"),0.0)</f>
        <v>0</v>
      </c>
      <c r="L308" s="20">
        <f>IFERROR(__xludf.DUMMYFUNCTION("IF(REGEXMATCH($E308, L$2),1,0)"),0.0)</f>
        <v>0</v>
      </c>
      <c r="M308" s="20">
        <f>IFERROR(__xludf.DUMMYFUNCTION("IF(REGEXMATCH($E308, M$2),1,0)"),0.0)</f>
        <v>0</v>
      </c>
      <c r="N308" s="20">
        <f>IFERROR(__xludf.DUMMYFUNCTION("IF(REGEXMATCH($E308, N$2),1,0)"),0.0)</f>
        <v>0</v>
      </c>
      <c r="O308" s="20">
        <f>IFERROR(__xludf.DUMMYFUNCTION("IF(REGEXMATCH($E308, O$2),1,0)"),0.0)</f>
        <v>0</v>
      </c>
      <c r="P308" s="20">
        <f>IFERROR(__xludf.DUMMYFUNCTION("IF(REGEXMATCH($E308, P$2),1,0)"),0.0)</f>
        <v>0</v>
      </c>
      <c r="Q308" s="20">
        <f>IFERROR(__xludf.DUMMYFUNCTION("IF(REGEXMATCH($E308, Q$2),1,0)"),0.0)</f>
        <v>0</v>
      </c>
      <c r="R308" s="20">
        <f>IFERROR(__xludf.DUMMYFUNCTION("IF(REGEXMATCH($E308, R$2),1,0)"),0.0)</f>
        <v>0</v>
      </c>
      <c r="S308" s="20">
        <f>IFERROR(__xludf.DUMMYFUNCTION("IF(REGEXMATCH($E308, S$2),1,0)"),0.0)</f>
        <v>0</v>
      </c>
      <c r="T308" s="20">
        <f>IFERROR(__xludf.DUMMYFUNCTION("IF(REGEXMATCH($E308, T$2),1,0)"),0.0)</f>
        <v>0</v>
      </c>
      <c r="U308" s="20">
        <f>IFERROR(__xludf.DUMMYFUNCTION("IF(REGEXMATCH($E308, U$2),1,0)"),0.0)</f>
        <v>0</v>
      </c>
      <c r="V308" s="20">
        <f>IFERROR(__xludf.DUMMYFUNCTION("IF(REGEXMATCH($E308, V$2),1,0)"),0.0)</f>
        <v>0</v>
      </c>
      <c r="W308" s="20">
        <f>IFERROR(__xludf.DUMMYFUNCTION("IF(REGEXMATCH($E308, W$2),1,0)"),0.0)</f>
        <v>0</v>
      </c>
      <c r="X308" s="20">
        <f>IFERROR(__xludf.DUMMYFUNCTION("IF(REGEXMATCH($E308, X$2),1,0)"),0.0)</f>
        <v>0</v>
      </c>
      <c r="Y308" s="20">
        <f>IFERROR(__xludf.DUMMYFUNCTION("IF(REGEXMATCH($E308, Y$2),1,0)"),0.0)</f>
        <v>0</v>
      </c>
      <c r="Z308" s="20">
        <f>IFERROR(__xludf.DUMMYFUNCTION("IF(REGEXMATCH($E308, Z$2),1,0)"),0.0)</f>
        <v>0</v>
      </c>
      <c r="AA308" s="20">
        <f>IFERROR(__xludf.DUMMYFUNCTION("IF(REGEXMATCH($E308, AA$2),1,0)"),0.0)</f>
        <v>0</v>
      </c>
      <c r="AB308" s="20">
        <f>IFERROR(__xludf.DUMMYFUNCTION("IF(REGEXMATCH($E308, AB$2),1,0)"),0.0)</f>
        <v>0</v>
      </c>
      <c r="AC308" s="20">
        <f>IFERROR(__xludf.DUMMYFUNCTION("IF(REGEXMATCH($E308, AC$2),1,0)"),0.0)</f>
        <v>0</v>
      </c>
      <c r="AD308" s="20">
        <f>IFERROR(__xludf.DUMMYFUNCTION("IF(REGEXMATCH($E308, AD$2),1,0)"),0.0)</f>
        <v>0</v>
      </c>
      <c r="AE308" s="20">
        <f>IFERROR(__xludf.DUMMYFUNCTION("IF(REGEXMATCH($E308, AE$2),1,0)"),0.0)</f>
        <v>0</v>
      </c>
      <c r="AF308" s="20"/>
      <c r="AG308" s="20"/>
      <c r="AH308" s="25">
        <f t="shared" si="3"/>
        <v>0</v>
      </c>
      <c r="AI308" s="25">
        <f>IFERROR(__xludf.DUMMYFUNCTION("IF(REGEXMATCH(LOWER($AG308), LOWER(AI$2)),1,0)"),0.0)</f>
        <v>0</v>
      </c>
      <c r="AJ308" s="25">
        <f>IFERROR(__xludf.DUMMYFUNCTION("IF(REGEXMATCH(LOWER($AG308), LOWER(AJ$2)),1,0)"),0.0)</f>
        <v>0</v>
      </c>
      <c r="AK308" s="25">
        <f>IFERROR(__xludf.DUMMYFUNCTION("IF(REGEXMATCH(LOWER($AG308), LOWER(AK$2)),1,0)"),0.0)</f>
        <v>0</v>
      </c>
      <c r="AL308" s="25">
        <f>IFERROR(__xludf.DUMMYFUNCTION("IF(REGEXMATCH(LOWER($AG308), LOWER(AL$2)),1,0)"),0.0)</f>
        <v>0</v>
      </c>
      <c r="AM308" s="25">
        <f>IFERROR(__xludf.DUMMYFUNCTION("IF(REGEXMATCH(LOWER($AG308), LOWER(AM$2)),1,0)"),0.0)</f>
        <v>0</v>
      </c>
      <c r="AN308" s="25">
        <f>IFERROR(__xludf.DUMMYFUNCTION("IF(REGEXMATCH(LOWER($AG308), LOWER(AN$2)),1,0)"),0.0)</f>
        <v>0</v>
      </c>
      <c r="AO308" s="25">
        <f>IFERROR(__xludf.DUMMYFUNCTION("IF(REGEXMATCH(LOWER($AG308), LOWER(AO$2)),1,0)"),0.0)</f>
        <v>0</v>
      </c>
      <c r="AP308" s="25">
        <f>IFERROR(__xludf.DUMMYFUNCTION("IF(REGEXMATCH(LOWER($AG308), LOWER(AP$2)),1,0)"),0.0)</f>
        <v>0</v>
      </c>
      <c r="AQ308" s="25">
        <f>IFERROR(__xludf.DUMMYFUNCTION("IF(REGEXMATCH(LOWER($AG308), LOWER(AQ$2)),1,0)"),0.0)</f>
        <v>0</v>
      </c>
      <c r="AR308" s="25">
        <f>IFERROR(__xludf.DUMMYFUNCTION("IF(REGEXMATCH(LOWER($AG308), LOWER(AR$2)),1,0)"),0.0)</f>
        <v>0</v>
      </c>
      <c r="AS308" s="25">
        <f>IFERROR(__xludf.DUMMYFUNCTION("IF(REGEXMATCH(LOWER($AG308), LOWER(AS$2)),1,0)"),0.0)</f>
        <v>0</v>
      </c>
      <c r="AT308" s="25">
        <f>IFERROR(__xludf.DUMMYFUNCTION("IF(REGEXMATCH(LOWER($AG308), LOWER(AT$2)),1,0)"),0.0)</f>
        <v>0</v>
      </c>
      <c r="AU308" s="25">
        <f>IFERROR(__xludf.DUMMYFUNCTION("IF(REGEXMATCH(LOWER($AG308), LOWER(AU$2)),1,0)"),0.0)</f>
        <v>0</v>
      </c>
      <c r="AV308" s="25">
        <f>IFERROR(__xludf.DUMMYFUNCTION("IF(REGEXMATCH(LOWER($AG308), LOWER(AV$2)),1,0)"),0.0)</f>
        <v>0</v>
      </c>
      <c r="AW308" s="25">
        <f>IFERROR(__xludf.DUMMYFUNCTION("IF(REGEXMATCH(LOWER($AG308), LOWER(AW$2)),1,0)"),0.0)</f>
        <v>0</v>
      </c>
      <c r="AX308" s="25">
        <f>IFERROR(__xludf.DUMMYFUNCTION("IF(REGEXMATCH(LOWER($AG308), LOWER(AX$2)),1,0)"),0.0)</f>
        <v>0</v>
      </c>
      <c r="AY308" s="20"/>
      <c r="AZ308" s="20"/>
      <c r="BA308" s="20"/>
      <c r="BB308" s="20"/>
    </row>
    <row r="309" ht="47.25" customHeight="1">
      <c r="A309" s="1" t="s">
        <v>1389</v>
      </c>
      <c r="B309" s="1" t="s">
        <v>191</v>
      </c>
      <c r="C309" s="1" t="s">
        <v>1390</v>
      </c>
      <c r="D309" s="24">
        <v>0.0</v>
      </c>
      <c r="E309" s="20"/>
      <c r="F309" s="13" t="str">
        <f t="shared" ref="F309:G309" si="308">IMAGE(CONCATENATE("https://connectvideo.garmin.com",BA309))</f>
        <v/>
      </c>
      <c r="G309" s="13" t="str">
        <f t="shared" si="308"/>
        <v/>
      </c>
      <c r="H309" s="20"/>
      <c r="I309" s="20">
        <f>IFERROR(__xludf.DUMMYFUNCTION("IF(REGEXMATCH($E309, I$2),1,0)"),0.0)</f>
        <v>0</v>
      </c>
      <c r="J309" s="20">
        <f>IFERROR(__xludf.DUMMYFUNCTION("IF(REGEXMATCH($E309, J$2),1,0)"),0.0)</f>
        <v>0</v>
      </c>
      <c r="K309" s="20">
        <f>IFERROR(__xludf.DUMMYFUNCTION("IF(REGEXMATCH($E309, K$2),1,0)"),0.0)</f>
        <v>0</v>
      </c>
      <c r="L309" s="20">
        <f>IFERROR(__xludf.DUMMYFUNCTION("IF(REGEXMATCH($E309, L$2),1,0)"),0.0)</f>
        <v>0</v>
      </c>
      <c r="M309" s="20">
        <f>IFERROR(__xludf.DUMMYFUNCTION("IF(REGEXMATCH($E309, M$2),1,0)"),0.0)</f>
        <v>0</v>
      </c>
      <c r="N309" s="20">
        <f>IFERROR(__xludf.DUMMYFUNCTION("IF(REGEXMATCH($E309, N$2),1,0)"),0.0)</f>
        <v>0</v>
      </c>
      <c r="O309" s="20">
        <f>IFERROR(__xludf.DUMMYFUNCTION("IF(REGEXMATCH($E309, O$2),1,0)"),0.0)</f>
        <v>0</v>
      </c>
      <c r="P309" s="20">
        <f>IFERROR(__xludf.DUMMYFUNCTION("IF(REGEXMATCH($E309, P$2),1,0)"),0.0)</f>
        <v>0</v>
      </c>
      <c r="Q309" s="20">
        <f>IFERROR(__xludf.DUMMYFUNCTION("IF(REGEXMATCH($E309, Q$2),1,0)"),0.0)</f>
        <v>0</v>
      </c>
      <c r="R309" s="20">
        <f>IFERROR(__xludf.DUMMYFUNCTION("IF(REGEXMATCH($E309, R$2),1,0)"),0.0)</f>
        <v>0</v>
      </c>
      <c r="S309" s="20">
        <f>IFERROR(__xludf.DUMMYFUNCTION("IF(REGEXMATCH($E309, S$2),1,0)"),0.0)</f>
        <v>0</v>
      </c>
      <c r="T309" s="20">
        <f>IFERROR(__xludf.DUMMYFUNCTION("IF(REGEXMATCH($E309, T$2),1,0)"),0.0)</f>
        <v>0</v>
      </c>
      <c r="U309" s="20">
        <f>IFERROR(__xludf.DUMMYFUNCTION("IF(REGEXMATCH($E309, U$2),1,0)"),0.0)</f>
        <v>0</v>
      </c>
      <c r="V309" s="20">
        <f>IFERROR(__xludf.DUMMYFUNCTION("IF(REGEXMATCH($E309, V$2),1,0)"),0.0)</f>
        <v>0</v>
      </c>
      <c r="W309" s="20">
        <f>IFERROR(__xludf.DUMMYFUNCTION("IF(REGEXMATCH($E309, W$2),1,0)"),0.0)</f>
        <v>0</v>
      </c>
      <c r="X309" s="20">
        <f>IFERROR(__xludf.DUMMYFUNCTION("IF(REGEXMATCH($E309, X$2),1,0)"),0.0)</f>
        <v>0</v>
      </c>
      <c r="Y309" s="20">
        <f>IFERROR(__xludf.DUMMYFUNCTION("IF(REGEXMATCH($E309, Y$2),1,0)"),0.0)</f>
        <v>0</v>
      </c>
      <c r="Z309" s="20">
        <f>IFERROR(__xludf.DUMMYFUNCTION("IF(REGEXMATCH($E309, Z$2),1,0)"),0.0)</f>
        <v>0</v>
      </c>
      <c r="AA309" s="20">
        <f>IFERROR(__xludf.DUMMYFUNCTION("IF(REGEXMATCH($E309, AA$2),1,0)"),0.0)</f>
        <v>0</v>
      </c>
      <c r="AB309" s="20">
        <f>IFERROR(__xludf.DUMMYFUNCTION("IF(REGEXMATCH($E309, AB$2),1,0)"),0.0)</f>
        <v>0</v>
      </c>
      <c r="AC309" s="20">
        <f>IFERROR(__xludf.DUMMYFUNCTION("IF(REGEXMATCH($E309, AC$2),1,0)"),0.0)</f>
        <v>0</v>
      </c>
      <c r="AD309" s="20">
        <f>IFERROR(__xludf.DUMMYFUNCTION("IF(REGEXMATCH($E309, AD$2),1,0)"),0.0)</f>
        <v>0</v>
      </c>
      <c r="AE309" s="20">
        <f>IFERROR(__xludf.DUMMYFUNCTION("IF(REGEXMATCH($E309, AE$2),1,0)"),0.0)</f>
        <v>0</v>
      </c>
      <c r="AF309" s="20"/>
      <c r="AG309" s="20"/>
      <c r="AH309" s="25">
        <f t="shared" si="3"/>
        <v>0</v>
      </c>
      <c r="AI309" s="25">
        <f>IFERROR(__xludf.DUMMYFUNCTION("IF(REGEXMATCH(LOWER($AG309), LOWER(AI$2)),1,0)"),0.0)</f>
        <v>0</v>
      </c>
      <c r="AJ309" s="25">
        <f>IFERROR(__xludf.DUMMYFUNCTION("IF(REGEXMATCH(LOWER($AG309), LOWER(AJ$2)),1,0)"),0.0)</f>
        <v>0</v>
      </c>
      <c r="AK309" s="25">
        <f>IFERROR(__xludf.DUMMYFUNCTION("IF(REGEXMATCH(LOWER($AG309), LOWER(AK$2)),1,0)"),0.0)</f>
        <v>0</v>
      </c>
      <c r="AL309" s="25">
        <f>IFERROR(__xludf.DUMMYFUNCTION("IF(REGEXMATCH(LOWER($AG309), LOWER(AL$2)),1,0)"),0.0)</f>
        <v>0</v>
      </c>
      <c r="AM309" s="25">
        <f>IFERROR(__xludf.DUMMYFUNCTION("IF(REGEXMATCH(LOWER($AG309), LOWER(AM$2)),1,0)"),0.0)</f>
        <v>0</v>
      </c>
      <c r="AN309" s="25">
        <f>IFERROR(__xludf.DUMMYFUNCTION("IF(REGEXMATCH(LOWER($AG309), LOWER(AN$2)),1,0)"),0.0)</f>
        <v>0</v>
      </c>
      <c r="AO309" s="25">
        <f>IFERROR(__xludf.DUMMYFUNCTION("IF(REGEXMATCH(LOWER($AG309), LOWER(AO$2)),1,0)"),0.0)</f>
        <v>0</v>
      </c>
      <c r="AP309" s="25">
        <f>IFERROR(__xludf.DUMMYFUNCTION("IF(REGEXMATCH(LOWER($AG309), LOWER(AP$2)),1,0)"),0.0)</f>
        <v>0</v>
      </c>
      <c r="AQ309" s="25">
        <f>IFERROR(__xludf.DUMMYFUNCTION("IF(REGEXMATCH(LOWER($AG309), LOWER(AQ$2)),1,0)"),0.0)</f>
        <v>0</v>
      </c>
      <c r="AR309" s="25">
        <f>IFERROR(__xludf.DUMMYFUNCTION("IF(REGEXMATCH(LOWER($AG309), LOWER(AR$2)),1,0)"),0.0)</f>
        <v>0</v>
      </c>
      <c r="AS309" s="25">
        <f>IFERROR(__xludf.DUMMYFUNCTION("IF(REGEXMATCH(LOWER($AG309), LOWER(AS$2)),1,0)"),0.0)</f>
        <v>0</v>
      </c>
      <c r="AT309" s="25">
        <f>IFERROR(__xludf.DUMMYFUNCTION("IF(REGEXMATCH(LOWER($AG309), LOWER(AT$2)),1,0)"),0.0)</f>
        <v>0</v>
      </c>
      <c r="AU309" s="25">
        <f>IFERROR(__xludf.DUMMYFUNCTION("IF(REGEXMATCH(LOWER($AG309), LOWER(AU$2)),1,0)"),0.0)</f>
        <v>0</v>
      </c>
      <c r="AV309" s="25">
        <f>IFERROR(__xludf.DUMMYFUNCTION("IF(REGEXMATCH(LOWER($AG309), LOWER(AV$2)),1,0)"),0.0)</f>
        <v>0</v>
      </c>
      <c r="AW309" s="25">
        <f>IFERROR(__xludf.DUMMYFUNCTION("IF(REGEXMATCH(LOWER($AG309), LOWER(AW$2)),1,0)"),0.0)</f>
        <v>0</v>
      </c>
      <c r="AX309" s="25">
        <f>IFERROR(__xludf.DUMMYFUNCTION("IF(REGEXMATCH(LOWER($AG309), LOWER(AX$2)),1,0)"),0.0)</f>
        <v>0</v>
      </c>
      <c r="AY309" s="20"/>
      <c r="AZ309" s="20"/>
      <c r="BA309" s="20"/>
      <c r="BB309" s="20"/>
    </row>
    <row r="310" ht="47.25" customHeight="1">
      <c r="A310" s="1" t="s">
        <v>1391</v>
      </c>
      <c r="B310" s="1" t="s">
        <v>191</v>
      </c>
      <c r="C310" s="1" t="s">
        <v>1392</v>
      </c>
      <c r="D310" s="24">
        <v>0.0</v>
      </c>
      <c r="E310" s="20"/>
      <c r="F310" s="13" t="str">
        <f t="shared" ref="F310:G310" si="309">IMAGE(CONCATENATE("https://connectvideo.garmin.com",BA310))</f>
        <v/>
      </c>
      <c r="G310" s="13" t="str">
        <f t="shared" si="309"/>
        <v/>
      </c>
      <c r="H310" s="20"/>
      <c r="I310" s="20">
        <f>IFERROR(__xludf.DUMMYFUNCTION("IF(REGEXMATCH($E310, I$2),1,0)"),0.0)</f>
        <v>0</v>
      </c>
      <c r="J310" s="20">
        <f>IFERROR(__xludf.DUMMYFUNCTION("IF(REGEXMATCH($E310, J$2),1,0)"),0.0)</f>
        <v>0</v>
      </c>
      <c r="K310" s="20">
        <f>IFERROR(__xludf.DUMMYFUNCTION("IF(REGEXMATCH($E310, K$2),1,0)"),0.0)</f>
        <v>0</v>
      </c>
      <c r="L310" s="20">
        <f>IFERROR(__xludf.DUMMYFUNCTION("IF(REGEXMATCH($E310, L$2),1,0)"),0.0)</f>
        <v>0</v>
      </c>
      <c r="M310" s="20">
        <f>IFERROR(__xludf.DUMMYFUNCTION("IF(REGEXMATCH($E310, M$2),1,0)"),0.0)</f>
        <v>0</v>
      </c>
      <c r="N310" s="20">
        <f>IFERROR(__xludf.DUMMYFUNCTION("IF(REGEXMATCH($E310, N$2),1,0)"),0.0)</f>
        <v>0</v>
      </c>
      <c r="O310" s="20">
        <f>IFERROR(__xludf.DUMMYFUNCTION("IF(REGEXMATCH($E310, O$2),1,0)"),0.0)</f>
        <v>0</v>
      </c>
      <c r="P310" s="20">
        <f>IFERROR(__xludf.DUMMYFUNCTION("IF(REGEXMATCH($E310, P$2),1,0)"),0.0)</f>
        <v>0</v>
      </c>
      <c r="Q310" s="20">
        <f>IFERROR(__xludf.DUMMYFUNCTION("IF(REGEXMATCH($E310, Q$2),1,0)"),0.0)</f>
        <v>0</v>
      </c>
      <c r="R310" s="20">
        <f>IFERROR(__xludf.DUMMYFUNCTION("IF(REGEXMATCH($E310, R$2),1,0)"),0.0)</f>
        <v>0</v>
      </c>
      <c r="S310" s="20">
        <f>IFERROR(__xludf.DUMMYFUNCTION("IF(REGEXMATCH($E310, S$2),1,0)"),0.0)</f>
        <v>0</v>
      </c>
      <c r="T310" s="20">
        <f>IFERROR(__xludf.DUMMYFUNCTION("IF(REGEXMATCH($E310, T$2),1,0)"),0.0)</f>
        <v>0</v>
      </c>
      <c r="U310" s="20">
        <f>IFERROR(__xludf.DUMMYFUNCTION("IF(REGEXMATCH($E310, U$2),1,0)"),0.0)</f>
        <v>0</v>
      </c>
      <c r="V310" s="20">
        <f>IFERROR(__xludf.DUMMYFUNCTION("IF(REGEXMATCH($E310, V$2),1,0)"),0.0)</f>
        <v>0</v>
      </c>
      <c r="W310" s="20">
        <f>IFERROR(__xludf.DUMMYFUNCTION("IF(REGEXMATCH($E310, W$2),1,0)"),0.0)</f>
        <v>0</v>
      </c>
      <c r="X310" s="20">
        <f>IFERROR(__xludf.DUMMYFUNCTION("IF(REGEXMATCH($E310, X$2),1,0)"),0.0)</f>
        <v>0</v>
      </c>
      <c r="Y310" s="20">
        <f>IFERROR(__xludf.DUMMYFUNCTION("IF(REGEXMATCH($E310, Y$2),1,0)"),0.0)</f>
        <v>0</v>
      </c>
      <c r="Z310" s="20">
        <f>IFERROR(__xludf.DUMMYFUNCTION("IF(REGEXMATCH($E310, Z$2),1,0)"),0.0)</f>
        <v>0</v>
      </c>
      <c r="AA310" s="20">
        <f>IFERROR(__xludf.DUMMYFUNCTION("IF(REGEXMATCH($E310, AA$2),1,0)"),0.0)</f>
        <v>0</v>
      </c>
      <c r="AB310" s="20">
        <f>IFERROR(__xludf.DUMMYFUNCTION("IF(REGEXMATCH($E310, AB$2),1,0)"),0.0)</f>
        <v>0</v>
      </c>
      <c r="AC310" s="20">
        <f>IFERROR(__xludf.DUMMYFUNCTION("IF(REGEXMATCH($E310, AC$2),1,0)"),0.0)</f>
        <v>0</v>
      </c>
      <c r="AD310" s="20">
        <f>IFERROR(__xludf.DUMMYFUNCTION("IF(REGEXMATCH($E310, AD$2),1,0)"),0.0)</f>
        <v>0</v>
      </c>
      <c r="AE310" s="20">
        <f>IFERROR(__xludf.DUMMYFUNCTION("IF(REGEXMATCH($E310, AE$2),1,0)"),0.0)</f>
        <v>0</v>
      </c>
      <c r="AF310" s="20"/>
      <c r="AG310" s="20"/>
      <c r="AH310" s="25">
        <f t="shared" si="3"/>
        <v>0</v>
      </c>
      <c r="AI310" s="25">
        <f>IFERROR(__xludf.DUMMYFUNCTION("IF(REGEXMATCH(LOWER($AG310), LOWER(AI$2)),1,0)"),0.0)</f>
        <v>0</v>
      </c>
      <c r="AJ310" s="25">
        <f>IFERROR(__xludf.DUMMYFUNCTION("IF(REGEXMATCH(LOWER($AG310), LOWER(AJ$2)),1,0)"),0.0)</f>
        <v>0</v>
      </c>
      <c r="AK310" s="25">
        <f>IFERROR(__xludf.DUMMYFUNCTION("IF(REGEXMATCH(LOWER($AG310), LOWER(AK$2)),1,0)"),0.0)</f>
        <v>0</v>
      </c>
      <c r="AL310" s="25">
        <f>IFERROR(__xludf.DUMMYFUNCTION("IF(REGEXMATCH(LOWER($AG310), LOWER(AL$2)),1,0)"),0.0)</f>
        <v>0</v>
      </c>
      <c r="AM310" s="25">
        <f>IFERROR(__xludf.DUMMYFUNCTION("IF(REGEXMATCH(LOWER($AG310), LOWER(AM$2)),1,0)"),0.0)</f>
        <v>0</v>
      </c>
      <c r="AN310" s="25">
        <f>IFERROR(__xludf.DUMMYFUNCTION("IF(REGEXMATCH(LOWER($AG310), LOWER(AN$2)),1,0)"),0.0)</f>
        <v>0</v>
      </c>
      <c r="AO310" s="25">
        <f>IFERROR(__xludf.DUMMYFUNCTION("IF(REGEXMATCH(LOWER($AG310), LOWER(AO$2)),1,0)"),0.0)</f>
        <v>0</v>
      </c>
      <c r="AP310" s="25">
        <f>IFERROR(__xludf.DUMMYFUNCTION("IF(REGEXMATCH(LOWER($AG310), LOWER(AP$2)),1,0)"),0.0)</f>
        <v>0</v>
      </c>
      <c r="AQ310" s="25">
        <f>IFERROR(__xludf.DUMMYFUNCTION("IF(REGEXMATCH(LOWER($AG310), LOWER(AQ$2)),1,0)"),0.0)</f>
        <v>0</v>
      </c>
      <c r="AR310" s="25">
        <f>IFERROR(__xludf.DUMMYFUNCTION("IF(REGEXMATCH(LOWER($AG310), LOWER(AR$2)),1,0)"),0.0)</f>
        <v>0</v>
      </c>
      <c r="AS310" s="25">
        <f>IFERROR(__xludf.DUMMYFUNCTION("IF(REGEXMATCH(LOWER($AG310), LOWER(AS$2)),1,0)"),0.0)</f>
        <v>0</v>
      </c>
      <c r="AT310" s="25">
        <f>IFERROR(__xludf.DUMMYFUNCTION("IF(REGEXMATCH(LOWER($AG310), LOWER(AT$2)),1,0)"),0.0)</f>
        <v>0</v>
      </c>
      <c r="AU310" s="25">
        <f>IFERROR(__xludf.DUMMYFUNCTION("IF(REGEXMATCH(LOWER($AG310), LOWER(AU$2)),1,0)"),0.0)</f>
        <v>0</v>
      </c>
      <c r="AV310" s="25">
        <f>IFERROR(__xludf.DUMMYFUNCTION("IF(REGEXMATCH(LOWER($AG310), LOWER(AV$2)),1,0)"),0.0)</f>
        <v>0</v>
      </c>
      <c r="AW310" s="25">
        <f>IFERROR(__xludf.DUMMYFUNCTION("IF(REGEXMATCH(LOWER($AG310), LOWER(AW$2)),1,0)"),0.0)</f>
        <v>0</v>
      </c>
      <c r="AX310" s="25">
        <f>IFERROR(__xludf.DUMMYFUNCTION("IF(REGEXMATCH(LOWER($AG310), LOWER(AX$2)),1,0)"),0.0)</f>
        <v>0</v>
      </c>
      <c r="AY310" s="20"/>
      <c r="AZ310" s="20"/>
      <c r="BA310" s="20"/>
      <c r="BB310" s="20"/>
    </row>
    <row r="311" ht="47.25" customHeight="1">
      <c r="A311" s="1" t="s">
        <v>1393</v>
      </c>
      <c r="B311" s="1" t="s">
        <v>191</v>
      </c>
      <c r="C311" s="1" t="s">
        <v>1394</v>
      </c>
      <c r="D311" s="24">
        <v>0.0</v>
      </c>
      <c r="E311" s="20"/>
      <c r="F311" s="13" t="str">
        <f t="shared" ref="F311:G311" si="310">IMAGE(CONCATENATE("https://connectvideo.garmin.com",BA311))</f>
        <v/>
      </c>
      <c r="G311" s="13" t="str">
        <f t="shared" si="310"/>
        <v/>
      </c>
      <c r="H311" s="20"/>
      <c r="I311" s="20">
        <f>IFERROR(__xludf.DUMMYFUNCTION("IF(REGEXMATCH($E311, I$2),1,0)"),0.0)</f>
        <v>0</v>
      </c>
      <c r="J311" s="20">
        <f>IFERROR(__xludf.DUMMYFUNCTION("IF(REGEXMATCH($E311, J$2),1,0)"),0.0)</f>
        <v>0</v>
      </c>
      <c r="K311" s="20">
        <f>IFERROR(__xludf.DUMMYFUNCTION("IF(REGEXMATCH($E311, K$2),1,0)"),0.0)</f>
        <v>0</v>
      </c>
      <c r="L311" s="20">
        <f>IFERROR(__xludf.DUMMYFUNCTION("IF(REGEXMATCH($E311, L$2),1,0)"),0.0)</f>
        <v>0</v>
      </c>
      <c r="M311" s="20">
        <f>IFERROR(__xludf.DUMMYFUNCTION("IF(REGEXMATCH($E311, M$2),1,0)"),0.0)</f>
        <v>0</v>
      </c>
      <c r="N311" s="20">
        <f>IFERROR(__xludf.DUMMYFUNCTION("IF(REGEXMATCH($E311, N$2),1,0)"),0.0)</f>
        <v>0</v>
      </c>
      <c r="O311" s="20">
        <f>IFERROR(__xludf.DUMMYFUNCTION("IF(REGEXMATCH($E311, O$2),1,0)"),0.0)</f>
        <v>0</v>
      </c>
      <c r="P311" s="20">
        <f>IFERROR(__xludf.DUMMYFUNCTION("IF(REGEXMATCH($E311, P$2),1,0)"),0.0)</f>
        <v>0</v>
      </c>
      <c r="Q311" s="20">
        <f>IFERROR(__xludf.DUMMYFUNCTION("IF(REGEXMATCH($E311, Q$2),1,0)"),0.0)</f>
        <v>0</v>
      </c>
      <c r="R311" s="20">
        <f>IFERROR(__xludf.DUMMYFUNCTION("IF(REGEXMATCH($E311, R$2),1,0)"),0.0)</f>
        <v>0</v>
      </c>
      <c r="S311" s="20">
        <f>IFERROR(__xludf.DUMMYFUNCTION("IF(REGEXMATCH($E311, S$2),1,0)"),0.0)</f>
        <v>0</v>
      </c>
      <c r="T311" s="20">
        <f>IFERROR(__xludf.DUMMYFUNCTION("IF(REGEXMATCH($E311, T$2),1,0)"),0.0)</f>
        <v>0</v>
      </c>
      <c r="U311" s="20">
        <f>IFERROR(__xludf.DUMMYFUNCTION("IF(REGEXMATCH($E311, U$2),1,0)"),0.0)</f>
        <v>0</v>
      </c>
      <c r="V311" s="20">
        <f>IFERROR(__xludf.DUMMYFUNCTION("IF(REGEXMATCH($E311, V$2),1,0)"),0.0)</f>
        <v>0</v>
      </c>
      <c r="W311" s="20">
        <f>IFERROR(__xludf.DUMMYFUNCTION("IF(REGEXMATCH($E311, W$2),1,0)"),0.0)</f>
        <v>0</v>
      </c>
      <c r="X311" s="20">
        <f>IFERROR(__xludf.DUMMYFUNCTION("IF(REGEXMATCH($E311, X$2),1,0)"),0.0)</f>
        <v>0</v>
      </c>
      <c r="Y311" s="20">
        <f>IFERROR(__xludf.DUMMYFUNCTION("IF(REGEXMATCH($E311, Y$2),1,0)"),0.0)</f>
        <v>0</v>
      </c>
      <c r="Z311" s="20">
        <f>IFERROR(__xludf.DUMMYFUNCTION("IF(REGEXMATCH($E311, Z$2),1,0)"),0.0)</f>
        <v>0</v>
      </c>
      <c r="AA311" s="20">
        <f>IFERROR(__xludf.DUMMYFUNCTION("IF(REGEXMATCH($E311, AA$2),1,0)"),0.0)</f>
        <v>0</v>
      </c>
      <c r="AB311" s="20">
        <f>IFERROR(__xludf.DUMMYFUNCTION("IF(REGEXMATCH($E311, AB$2),1,0)"),0.0)</f>
        <v>0</v>
      </c>
      <c r="AC311" s="20">
        <f>IFERROR(__xludf.DUMMYFUNCTION("IF(REGEXMATCH($E311, AC$2),1,0)"),0.0)</f>
        <v>0</v>
      </c>
      <c r="AD311" s="20">
        <f>IFERROR(__xludf.DUMMYFUNCTION("IF(REGEXMATCH($E311, AD$2),1,0)"),0.0)</f>
        <v>0</v>
      </c>
      <c r="AE311" s="20">
        <f>IFERROR(__xludf.DUMMYFUNCTION("IF(REGEXMATCH($E311, AE$2),1,0)"),0.0)</f>
        <v>0</v>
      </c>
      <c r="AF311" s="20"/>
      <c r="AG311" s="20"/>
      <c r="AH311" s="25">
        <f t="shared" si="3"/>
        <v>0</v>
      </c>
      <c r="AI311" s="25">
        <f>IFERROR(__xludf.DUMMYFUNCTION("IF(REGEXMATCH(LOWER($AG311), LOWER(AI$2)),1,0)"),0.0)</f>
        <v>0</v>
      </c>
      <c r="AJ311" s="25">
        <f>IFERROR(__xludf.DUMMYFUNCTION("IF(REGEXMATCH(LOWER($AG311), LOWER(AJ$2)),1,0)"),0.0)</f>
        <v>0</v>
      </c>
      <c r="AK311" s="25">
        <f>IFERROR(__xludf.DUMMYFUNCTION("IF(REGEXMATCH(LOWER($AG311), LOWER(AK$2)),1,0)"),0.0)</f>
        <v>0</v>
      </c>
      <c r="AL311" s="25">
        <f>IFERROR(__xludf.DUMMYFUNCTION("IF(REGEXMATCH(LOWER($AG311), LOWER(AL$2)),1,0)"),0.0)</f>
        <v>0</v>
      </c>
      <c r="AM311" s="25">
        <f>IFERROR(__xludf.DUMMYFUNCTION("IF(REGEXMATCH(LOWER($AG311), LOWER(AM$2)),1,0)"),0.0)</f>
        <v>0</v>
      </c>
      <c r="AN311" s="25">
        <f>IFERROR(__xludf.DUMMYFUNCTION("IF(REGEXMATCH(LOWER($AG311), LOWER(AN$2)),1,0)"),0.0)</f>
        <v>0</v>
      </c>
      <c r="AO311" s="25">
        <f>IFERROR(__xludf.DUMMYFUNCTION("IF(REGEXMATCH(LOWER($AG311), LOWER(AO$2)),1,0)"),0.0)</f>
        <v>0</v>
      </c>
      <c r="AP311" s="25">
        <f>IFERROR(__xludf.DUMMYFUNCTION("IF(REGEXMATCH(LOWER($AG311), LOWER(AP$2)),1,0)"),0.0)</f>
        <v>0</v>
      </c>
      <c r="AQ311" s="25">
        <f>IFERROR(__xludf.DUMMYFUNCTION("IF(REGEXMATCH(LOWER($AG311), LOWER(AQ$2)),1,0)"),0.0)</f>
        <v>0</v>
      </c>
      <c r="AR311" s="25">
        <f>IFERROR(__xludf.DUMMYFUNCTION("IF(REGEXMATCH(LOWER($AG311), LOWER(AR$2)),1,0)"),0.0)</f>
        <v>0</v>
      </c>
      <c r="AS311" s="25">
        <f>IFERROR(__xludf.DUMMYFUNCTION("IF(REGEXMATCH(LOWER($AG311), LOWER(AS$2)),1,0)"),0.0)</f>
        <v>0</v>
      </c>
      <c r="AT311" s="25">
        <f>IFERROR(__xludf.DUMMYFUNCTION("IF(REGEXMATCH(LOWER($AG311), LOWER(AT$2)),1,0)"),0.0)</f>
        <v>0</v>
      </c>
      <c r="AU311" s="25">
        <f>IFERROR(__xludf.DUMMYFUNCTION("IF(REGEXMATCH(LOWER($AG311), LOWER(AU$2)),1,0)"),0.0)</f>
        <v>0</v>
      </c>
      <c r="AV311" s="25">
        <f>IFERROR(__xludf.DUMMYFUNCTION("IF(REGEXMATCH(LOWER($AG311), LOWER(AV$2)),1,0)"),0.0)</f>
        <v>0</v>
      </c>
      <c r="AW311" s="25">
        <f>IFERROR(__xludf.DUMMYFUNCTION("IF(REGEXMATCH(LOWER($AG311), LOWER(AW$2)),1,0)"),0.0)</f>
        <v>0</v>
      </c>
      <c r="AX311" s="25">
        <f>IFERROR(__xludf.DUMMYFUNCTION("IF(REGEXMATCH(LOWER($AG311), LOWER(AX$2)),1,0)"),0.0)</f>
        <v>0</v>
      </c>
      <c r="AY311" s="20"/>
      <c r="AZ311" s="20"/>
      <c r="BA311" s="20"/>
      <c r="BB311" s="20"/>
    </row>
    <row r="312" ht="47.25" customHeight="1">
      <c r="A312" s="1" t="s">
        <v>1395</v>
      </c>
      <c r="B312" s="1" t="s">
        <v>191</v>
      </c>
      <c r="C312" s="1" t="s">
        <v>1396</v>
      </c>
      <c r="D312" s="24">
        <v>0.0</v>
      </c>
      <c r="E312" s="20"/>
      <c r="F312" s="13" t="str">
        <f t="shared" ref="F312:G312" si="311">IMAGE(CONCATENATE("https://connectvideo.garmin.com",BA312))</f>
        <v/>
      </c>
      <c r="G312" s="13" t="str">
        <f t="shared" si="311"/>
        <v/>
      </c>
      <c r="H312" s="20"/>
      <c r="I312" s="20">
        <f>IFERROR(__xludf.DUMMYFUNCTION("IF(REGEXMATCH($E312, I$2),1,0)"),0.0)</f>
        <v>0</v>
      </c>
      <c r="J312" s="20">
        <f>IFERROR(__xludf.DUMMYFUNCTION("IF(REGEXMATCH($E312, J$2),1,0)"),0.0)</f>
        <v>0</v>
      </c>
      <c r="K312" s="20">
        <f>IFERROR(__xludf.DUMMYFUNCTION("IF(REGEXMATCH($E312, K$2),1,0)"),0.0)</f>
        <v>0</v>
      </c>
      <c r="L312" s="20">
        <f>IFERROR(__xludf.DUMMYFUNCTION("IF(REGEXMATCH($E312, L$2),1,0)"),0.0)</f>
        <v>0</v>
      </c>
      <c r="M312" s="20">
        <f>IFERROR(__xludf.DUMMYFUNCTION("IF(REGEXMATCH($E312, M$2),1,0)"),0.0)</f>
        <v>0</v>
      </c>
      <c r="N312" s="20">
        <f>IFERROR(__xludf.DUMMYFUNCTION("IF(REGEXMATCH($E312, N$2),1,0)"),0.0)</f>
        <v>0</v>
      </c>
      <c r="O312" s="20">
        <f>IFERROR(__xludf.DUMMYFUNCTION("IF(REGEXMATCH($E312, O$2),1,0)"),0.0)</f>
        <v>0</v>
      </c>
      <c r="P312" s="20">
        <f>IFERROR(__xludf.DUMMYFUNCTION("IF(REGEXMATCH($E312, P$2),1,0)"),0.0)</f>
        <v>0</v>
      </c>
      <c r="Q312" s="20">
        <f>IFERROR(__xludf.DUMMYFUNCTION("IF(REGEXMATCH($E312, Q$2),1,0)"),0.0)</f>
        <v>0</v>
      </c>
      <c r="R312" s="20">
        <f>IFERROR(__xludf.DUMMYFUNCTION("IF(REGEXMATCH($E312, R$2),1,0)"),0.0)</f>
        <v>0</v>
      </c>
      <c r="S312" s="20">
        <f>IFERROR(__xludf.DUMMYFUNCTION("IF(REGEXMATCH($E312, S$2),1,0)"),0.0)</f>
        <v>0</v>
      </c>
      <c r="T312" s="20">
        <f>IFERROR(__xludf.DUMMYFUNCTION("IF(REGEXMATCH($E312, T$2),1,0)"),0.0)</f>
        <v>0</v>
      </c>
      <c r="U312" s="20">
        <f>IFERROR(__xludf.DUMMYFUNCTION("IF(REGEXMATCH($E312, U$2),1,0)"),0.0)</f>
        <v>0</v>
      </c>
      <c r="V312" s="20">
        <f>IFERROR(__xludf.DUMMYFUNCTION("IF(REGEXMATCH($E312, V$2),1,0)"),0.0)</f>
        <v>0</v>
      </c>
      <c r="W312" s="20">
        <f>IFERROR(__xludf.DUMMYFUNCTION("IF(REGEXMATCH($E312, W$2),1,0)"),0.0)</f>
        <v>0</v>
      </c>
      <c r="X312" s="20">
        <f>IFERROR(__xludf.DUMMYFUNCTION("IF(REGEXMATCH($E312, X$2),1,0)"),0.0)</f>
        <v>0</v>
      </c>
      <c r="Y312" s="20">
        <f>IFERROR(__xludf.DUMMYFUNCTION("IF(REGEXMATCH($E312, Y$2),1,0)"),0.0)</f>
        <v>0</v>
      </c>
      <c r="Z312" s="20">
        <f>IFERROR(__xludf.DUMMYFUNCTION("IF(REGEXMATCH($E312, Z$2),1,0)"),0.0)</f>
        <v>0</v>
      </c>
      <c r="AA312" s="20">
        <f>IFERROR(__xludf.DUMMYFUNCTION("IF(REGEXMATCH($E312, AA$2),1,0)"),0.0)</f>
        <v>0</v>
      </c>
      <c r="AB312" s="20">
        <f>IFERROR(__xludf.DUMMYFUNCTION("IF(REGEXMATCH($E312, AB$2),1,0)"),0.0)</f>
        <v>0</v>
      </c>
      <c r="AC312" s="20">
        <f>IFERROR(__xludf.DUMMYFUNCTION("IF(REGEXMATCH($E312, AC$2),1,0)"),0.0)</f>
        <v>0</v>
      </c>
      <c r="AD312" s="20">
        <f>IFERROR(__xludf.DUMMYFUNCTION("IF(REGEXMATCH($E312, AD$2),1,0)"),0.0)</f>
        <v>0</v>
      </c>
      <c r="AE312" s="20">
        <f>IFERROR(__xludf.DUMMYFUNCTION("IF(REGEXMATCH($E312, AE$2),1,0)"),0.0)</f>
        <v>0</v>
      </c>
      <c r="AF312" s="20"/>
      <c r="AG312" s="20"/>
      <c r="AH312" s="25">
        <f t="shared" si="3"/>
        <v>0</v>
      </c>
      <c r="AI312" s="25">
        <f>IFERROR(__xludf.DUMMYFUNCTION("IF(REGEXMATCH(LOWER($AG312), LOWER(AI$2)),1,0)"),0.0)</f>
        <v>0</v>
      </c>
      <c r="AJ312" s="25">
        <f>IFERROR(__xludf.DUMMYFUNCTION("IF(REGEXMATCH(LOWER($AG312), LOWER(AJ$2)),1,0)"),0.0)</f>
        <v>0</v>
      </c>
      <c r="AK312" s="25">
        <f>IFERROR(__xludf.DUMMYFUNCTION("IF(REGEXMATCH(LOWER($AG312), LOWER(AK$2)),1,0)"),0.0)</f>
        <v>0</v>
      </c>
      <c r="AL312" s="25">
        <f>IFERROR(__xludf.DUMMYFUNCTION("IF(REGEXMATCH(LOWER($AG312), LOWER(AL$2)),1,0)"),0.0)</f>
        <v>0</v>
      </c>
      <c r="AM312" s="25">
        <f>IFERROR(__xludf.DUMMYFUNCTION("IF(REGEXMATCH(LOWER($AG312), LOWER(AM$2)),1,0)"),0.0)</f>
        <v>0</v>
      </c>
      <c r="AN312" s="25">
        <f>IFERROR(__xludf.DUMMYFUNCTION("IF(REGEXMATCH(LOWER($AG312), LOWER(AN$2)),1,0)"),0.0)</f>
        <v>0</v>
      </c>
      <c r="AO312" s="25">
        <f>IFERROR(__xludf.DUMMYFUNCTION("IF(REGEXMATCH(LOWER($AG312), LOWER(AO$2)),1,0)"),0.0)</f>
        <v>0</v>
      </c>
      <c r="AP312" s="25">
        <f>IFERROR(__xludf.DUMMYFUNCTION("IF(REGEXMATCH(LOWER($AG312), LOWER(AP$2)),1,0)"),0.0)</f>
        <v>0</v>
      </c>
      <c r="AQ312" s="25">
        <f>IFERROR(__xludf.DUMMYFUNCTION("IF(REGEXMATCH(LOWER($AG312), LOWER(AQ$2)),1,0)"),0.0)</f>
        <v>0</v>
      </c>
      <c r="AR312" s="25">
        <f>IFERROR(__xludf.DUMMYFUNCTION("IF(REGEXMATCH(LOWER($AG312), LOWER(AR$2)),1,0)"),0.0)</f>
        <v>0</v>
      </c>
      <c r="AS312" s="25">
        <f>IFERROR(__xludf.DUMMYFUNCTION("IF(REGEXMATCH(LOWER($AG312), LOWER(AS$2)),1,0)"),0.0)</f>
        <v>0</v>
      </c>
      <c r="AT312" s="25">
        <f>IFERROR(__xludf.DUMMYFUNCTION("IF(REGEXMATCH(LOWER($AG312), LOWER(AT$2)),1,0)"),0.0)</f>
        <v>0</v>
      </c>
      <c r="AU312" s="25">
        <f>IFERROR(__xludf.DUMMYFUNCTION("IF(REGEXMATCH(LOWER($AG312), LOWER(AU$2)),1,0)"),0.0)</f>
        <v>0</v>
      </c>
      <c r="AV312" s="25">
        <f>IFERROR(__xludf.DUMMYFUNCTION("IF(REGEXMATCH(LOWER($AG312), LOWER(AV$2)),1,0)"),0.0)</f>
        <v>0</v>
      </c>
      <c r="AW312" s="25">
        <f>IFERROR(__xludf.DUMMYFUNCTION("IF(REGEXMATCH(LOWER($AG312), LOWER(AW$2)),1,0)"),0.0)</f>
        <v>0</v>
      </c>
      <c r="AX312" s="25">
        <f>IFERROR(__xludf.DUMMYFUNCTION("IF(REGEXMATCH(LOWER($AG312), LOWER(AX$2)),1,0)"),0.0)</f>
        <v>0</v>
      </c>
      <c r="AY312" s="20"/>
      <c r="AZ312" s="20"/>
      <c r="BA312" s="20"/>
      <c r="BB312" s="20"/>
    </row>
    <row r="313" ht="47.25" customHeight="1">
      <c r="A313" s="1" t="s">
        <v>1397</v>
      </c>
      <c r="B313" s="1" t="s">
        <v>191</v>
      </c>
      <c r="C313" s="1" t="s">
        <v>1398</v>
      </c>
      <c r="D313" s="24">
        <v>0.0</v>
      </c>
      <c r="E313" s="20"/>
      <c r="F313" s="13" t="str">
        <f t="shared" ref="F313:G313" si="312">IMAGE(CONCATENATE("https://connectvideo.garmin.com",BA313))</f>
        <v/>
      </c>
      <c r="G313" s="13" t="str">
        <f t="shared" si="312"/>
        <v/>
      </c>
      <c r="H313" s="20"/>
      <c r="I313" s="20">
        <f>IFERROR(__xludf.DUMMYFUNCTION("IF(REGEXMATCH($E313, I$2),1,0)"),0.0)</f>
        <v>0</v>
      </c>
      <c r="J313" s="20">
        <f>IFERROR(__xludf.DUMMYFUNCTION("IF(REGEXMATCH($E313, J$2),1,0)"),0.0)</f>
        <v>0</v>
      </c>
      <c r="K313" s="20">
        <f>IFERROR(__xludf.DUMMYFUNCTION("IF(REGEXMATCH($E313, K$2),1,0)"),0.0)</f>
        <v>0</v>
      </c>
      <c r="L313" s="20">
        <f>IFERROR(__xludf.DUMMYFUNCTION("IF(REGEXMATCH($E313, L$2),1,0)"),0.0)</f>
        <v>0</v>
      </c>
      <c r="M313" s="20">
        <f>IFERROR(__xludf.DUMMYFUNCTION("IF(REGEXMATCH($E313, M$2),1,0)"),0.0)</f>
        <v>0</v>
      </c>
      <c r="N313" s="20">
        <f>IFERROR(__xludf.DUMMYFUNCTION("IF(REGEXMATCH($E313, N$2),1,0)"),0.0)</f>
        <v>0</v>
      </c>
      <c r="O313" s="20">
        <f>IFERROR(__xludf.DUMMYFUNCTION("IF(REGEXMATCH($E313, O$2),1,0)"),0.0)</f>
        <v>0</v>
      </c>
      <c r="P313" s="20">
        <f>IFERROR(__xludf.DUMMYFUNCTION("IF(REGEXMATCH($E313, P$2),1,0)"),0.0)</f>
        <v>0</v>
      </c>
      <c r="Q313" s="20">
        <f>IFERROR(__xludf.DUMMYFUNCTION("IF(REGEXMATCH($E313, Q$2),1,0)"),0.0)</f>
        <v>0</v>
      </c>
      <c r="R313" s="20">
        <f>IFERROR(__xludf.DUMMYFUNCTION("IF(REGEXMATCH($E313, R$2),1,0)"),0.0)</f>
        <v>0</v>
      </c>
      <c r="S313" s="20">
        <f>IFERROR(__xludf.DUMMYFUNCTION("IF(REGEXMATCH($E313, S$2),1,0)"),0.0)</f>
        <v>0</v>
      </c>
      <c r="T313" s="20">
        <f>IFERROR(__xludf.DUMMYFUNCTION("IF(REGEXMATCH($E313, T$2),1,0)"),0.0)</f>
        <v>0</v>
      </c>
      <c r="U313" s="20">
        <f>IFERROR(__xludf.DUMMYFUNCTION("IF(REGEXMATCH($E313, U$2),1,0)"),0.0)</f>
        <v>0</v>
      </c>
      <c r="V313" s="20">
        <f>IFERROR(__xludf.DUMMYFUNCTION("IF(REGEXMATCH($E313, V$2),1,0)"),0.0)</f>
        <v>0</v>
      </c>
      <c r="W313" s="20">
        <f>IFERROR(__xludf.DUMMYFUNCTION("IF(REGEXMATCH($E313, W$2),1,0)"),0.0)</f>
        <v>0</v>
      </c>
      <c r="X313" s="20">
        <f>IFERROR(__xludf.DUMMYFUNCTION("IF(REGEXMATCH($E313, X$2),1,0)"),0.0)</f>
        <v>0</v>
      </c>
      <c r="Y313" s="20">
        <f>IFERROR(__xludf.DUMMYFUNCTION("IF(REGEXMATCH($E313, Y$2),1,0)"),0.0)</f>
        <v>0</v>
      </c>
      <c r="Z313" s="20">
        <f>IFERROR(__xludf.DUMMYFUNCTION("IF(REGEXMATCH($E313, Z$2),1,0)"),0.0)</f>
        <v>0</v>
      </c>
      <c r="AA313" s="20">
        <f>IFERROR(__xludf.DUMMYFUNCTION("IF(REGEXMATCH($E313, AA$2),1,0)"),0.0)</f>
        <v>0</v>
      </c>
      <c r="AB313" s="20">
        <f>IFERROR(__xludf.DUMMYFUNCTION("IF(REGEXMATCH($E313, AB$2),1,0)"),0.0)</f>
        <v>0</v>
      </c>
      <c r="AC313" s="20">
        <f>IFERROR(__xludf.DUMMYFUNCTION("IF(REGEXMATCH($E313, AC$2),1,0)"),0.0)</f>
        <v>0</v>
      </c>
      <c r="AD313" s="20">
        <f>IFERROR(__xludf.DUMMYFUNCTION("IF(REGEXMATCH($E313, AD$2),1,0)"),0.0)</f>
        <v>0</v>
      </c>
      <c r="AE313" s="20">
        <f>IFERROR(__xludf.DUMMYFUNCTION("IF(REGEXMATCH($E313, AE$2),1,0)"),0.0)</f>
        <v>0</v>
      </c>
      <c r="AF313" s="20"/>
      <c r="AG313" s="20"/>
      <c r="AH313" s="25">
        <f t="shared" si="3"/>
        <v>0</v>
      </c>
      <c r="AI313" s="25">
        <f>IFERROR(__xludf.DUMMYFUNCTION("IF(REGEXMATCH(LOWER($AG313), LOWER(AI$2)),1,0)"),0.0)</f>
        <v>0</v>
      </c>
      <c r="AJ313" s="25">
        <f>IFERROR(__xludf.DUMMYFUNCTION("IF(REGEXMATCH(LOWER($AG313), LOWER(AJ$2)),1,0)"),0.0)</f>
        <v>0</v>
      </c>
      <c r="AK313" s="25">
        <f>IFERROR(__xludf.DUMMYFUNCTION("IF(REGEXMATCH(LOWER($AG313), LOWER(AK$2)),1,0)"),0.0)</f>
        <v>0</v>
      </c>
      <c r="AL313" s="25">
        <f>IFERROR(__xludf.DUMMYFUNCTION("IF(REGEXMATCH(LOWER($AG313), LOWER(AL$2)),1,0)"),0.0)</f>
        <v>0</v>
      </c>
      <c r="AM313" s="25">
        <f>IFERROR(__xludf.DUMMYFUNCTION("IF(REGEXMATCH(LOWER($AG313), LOWER(AM$2)),1,0)"),0.0)</f>
        <v>0</v>
      </c>
      <c r="AN313" s="25">
        <f>IFERROR(__xludf.DUMMYFUNCTION("IF(REGEXMATCH(LOWER($AG313), LOWER(AN$2)),1,0)"),0.0)</f>
        <v>0</v>
      </c>
      <c r="AO313" s="25">
        <f>IFERROR(__xludf.DUMMYFUNCTION("IF(REGEXMATCH(LOWER($AG313), LOWER(AO$2)),1,0)"),0.0)</f>
        <v>0</v>
      </c>
      <c r="AP313" s="25">
        <f>IFERROR(__xludf.DUMMYFUNCTION("IF(REGEXMATCH(LOWER($AG313), LOWER(AP$2)),1,0)"),0.0)</f>
        <v>0</v>
      </c>
      <c r="AQ313" s="25">
        <f>IFERROR(__xludf.DUMMYFUNCTION("IF(REGEXMATCH(LOWER($AG313), LOWER(AQ$2)),1,0)"),0.0)</f>
        <v>0</v>
      </c>
      <c r="AR313" s="25">
        <f>IFERROR(__xludf.DUMMYFUNCTION("IF(REGEXMATCH(LOWER($AG313), LOWER(AR$2)),1,0)"),0.0)</f>
        <v>0</v>
      </c>
      <c r="AS313" s="25">
        <f>IFERROR(__xludf.DUMMYFUNCTION("IF(REGEXMATCH(LOWER($AG313), LOWER(AS$2)),1,0)"),0.0)</f>
        <v>0</v>
      </c>
      <c r="AT313" s="25">
        <f>IFERROR(__xludf.DUMMYFUNCTION("IF(REGEXMATCH(LOWER($AG313), LOWER(AT$2)),1,0)"),0.0)</f>
        <v>0</v>
      </c>
      <c r="AU313" s="25">
        <f>IFERROR(__xludf.DUMMYFUNCTION("IF(REGEXMATCH(LOWER($AG313), LOWER(AU$2)),1,0)"),0.0)</f>
        <v>0</v>
      </c>
      <c r="AV313" s="25">
        <f>IFERROR(__xludf.DUMMYFUNCTION("IF(REGEXMATCH(LOWER($AG313), LOWER(AV$2)),1,0)"),0.0)</f>
        <v>0</v>
      </c>
      <c r="AW313" s="25">
        <f>IFERROR(__xludf.DUMMYFUNCTION("IF(REGEXMATCH(LOWER($AG313), LOWER(AW$2)),1,0)"),0.0)</f>
        <v>0</v>
      </c>
      <c r="AX313" s="25">
        <f>IFERROR(__xludf.DUMMYFUNCTION("IF(REGEXMATCH(LOWER($AG313), LOWER(AX$2)),1,0)"),0.0)</f>
        <v>0</v>
      </c>
      <c r="AY313" s="20"/>
      <c r="AZ313" s="20"/>
      <c r="BA313" s="20"/>
      <c r="BB313" s="20"/>
    </row>
    <row r="314" ht="47.25" customHeight="1">
      <c r="A314" s="1" t="s">
        <v>1399</v>
      </c>
      <c r="B314" s="1" t="s">
        <v>191</v>
      </c>
      <c r="C314" s="1" t="s">
        <v>1400</v>
      </c>
      <c r="D314" s="24">
        <v>0.0</v>
      </c>
      <c r="E314" s="20"/>
      <c r="F314" s="13" t="str">
        <f t="shared" ref="F314:G314" si="313">IMAGE(CONCATENATE("https://connectvideo.garmin.com",BA314))</f>
        <v/>
      </c>
      <c r="G314" s="13" t="str">
        <f t="shared" si="313"/>
        <v/>
      </c>
      <c r="H314" s="20"/>
      <c r="I314" s="20">
        <f>IFERROR(__xludf.DUMMYFUNCTION("IF(REGEXMATCH($E314, I$2),1,0)"),0.0)</f>
        <v>0</v>
      </c>
      <c r="J314" s="20">
        <f>IFERROR(__xludf.DUMMYFUNCTION("IF(REGEXMATCH($E314, J$2),1,0)"),0.0)</f>
        <v>0</v>
      </c>
      <c r="K314" s="20">
        <f>IFERROR(__xludf.DUMMYFUNCTION("IF(REGEXMATCH($E314, K$2),1,0)"),0.0)</f>
        <v>0</v>
      </c>
      <c r="L314" s="20">
        <f>IFERROR(__xludf.DUMMYFUNCTION("IF(REGEXMATCH($E314, L$2),1,0)"),0.0)</f>
        <v>0</v>
      </c>
      <c r="M314" s="20">
        <f>IFERROR(__xludf.DUMMYFUNCTION("IF(REGEXMATCH($E314, M$2),1,0)"),0.0)</f>
        <v>0</v>
      </c>
      <c r="N314" s="20">
        <f>IFERROR(__xludf.DUMMYFUNCTION("IF(REGEXMATCH($E314, N$2),1,0)"),0.0)</f>
        <v>0</v>
      </c>
      <c r="O314" s="20">
        <f>IFERROR(__xludf.DUMMYFUNCTION("IF(REGEXMATCH($E314, O$2),1,0)"),0.0)</f>
        <v>0</v>
      </c>
      <c r="P314" s="20">
        <f>IFERROR(__xludf.DUMMYFUNCTION("IF(REGEXMATCH($E314, P$2),1,0)"),0.0)</f>
        <v>0</v>
      </c>
      <c r="Q314" s="20">
        <f>IFERROR(__xludf.DUMMYFUNCTION("IF(REGEXMATCH($E314, Q$2),1,0)"),0.0)</f>
        <v>0</v>
      </c>
      <c r="R314" s="20">
        <f>IFERROR(__xludf.DUMMYFUNCTION("IF(REGEXMATCH($E314, R$2),1,0)"),0.0)</f>
        <v>0</v>
      </c>
      <c r="S314" s="20">
        <f>IFERROR(__xludf.DUMMYFUNCTION("IF(REGEXMATCH($E314, S$2),1,0)"),0.0)</f>
        <v>0</v>
      </c>
      <c r="T314" s="20">
        <f>IFERROR(__xludf.DUMMYFUNCTION("IF(REGEXMATCH($E314, T$2),1,0)"),0.0)</f>
        <v>0</v>
      </c>
      <c r="U314" s="20">
        <f>IFERROR(__xludf.DUMMYFUNCTION("IF(REGEXMATCH($E314, U$2),1,0)"),0.0)</f>
        <v>0</v>
      </c>
      <c r="V314" s="20">
        <f>IFERROR(__xludf.DUMMYFUNCTION("IF(REGEXMATCH($E314, V$2),1,0)"),0.0)</f>
        <v>0</v>
      </c>
      <c r="W314" s="20">
        <f>IFERROR(__xludf.DUMMYFUNCTION("IF(REGEXMATCH($E314, W$2),1,0)"),0.0)</f>
        <v>0</v>
      </c>
      <c r="X314" s="20">
        <f>IFERROR(__xludf.DUMMYFUNCTION("IF(REGEXMATCH($E314, X$2),1,0)"),0.0)</f>
        <v>0</v>
      </c>
      <c r="Y314" s="20">
        <f>IFERROR(__xludf.DUMMYFUNCTION("IF(REGEXMATCH($E314, Y$2),1,0)"),0.0)</f>
        <v>0</v>
      </c>
      <c r="Z314" s="20">
        <f>IFERROR(__xludf.DUMMYFUNCTION("IF(REGEXMATCH($E314, Z$2),1,0)"),0.0)</f>
        <v>0</v>
      </c>
      <c r="AA314" s="20">
        <f>IFERROR(__xludf.DUMMYFUNCTION("IF(REGEXMATCH($E314, AA$2),1,0)"),0.0)</f>
        <v>0</v>
      </c>
      <c r="AB314" s="20">
        <f>IFERROR(__xludf.DUMMYFUNCTION("IF(REGEXMATCH($E314, AB$2),1,0)"),0.0)</f>
        <v>0</v>
      </c>
      <c r="AC314" s="20">
        <f>IFERROR(__xludf.DUMMYFUNCTION("IF(REGEXMATCH($E314, AC$2),1,0)"),0.0)</f>
        <v>0</v>
      </c>
      <c r="AD314" s="20">
        <f>IFERROR(__xludf.DUMMYFUNCTION("IF(REGEXMATCH($E314, AD$2),1,0)"),0.0)</f>
        <v>0</v>
      </c>
      <c r="AE314" s="20">
        <f>IFERROR(__xludf.DUMMYFUNCTION("IF(REGEXMATCH($E314, AE$2),1,0)"),0.0)</f>
        <v>0</v>
      </c>
      <c r="AF314" s="20"/>
      <c r="AG314" s="20"/>
      <c r="AH314" s="25">
        <f t="shared" si="3"/>
        <v>0</v>
      </c>
      <c r="AI314" s="25">
        <f>IFERROR(__xludf.DUMMYFUNCTION("IF(REGEXMATCH(LOWER($AG314), LOWER(AI$2)),1,0)"),0.0)</f>
        <v>0</v>
      </c>
      <c r="AJ314" s="25">
        <f>IFERROR(__xludf.DUMMYFUNCTION("IF(REGEXMATCH(LOWER($AG314), LOWER(AJ$2)),1,0)"),0.0)</f>
        <v>0</v>
      </c>
      <c r="AK314" s="25">
        <f>IFERROR(__xludf.DUMMYFUNCTION("IF(REGEXMATCH(LOWER($AG314), LOWER(AK$2)),1,0)"),0.0)</f>
        <v>0</v>
      </c>
      <c r="AL314" s="25">
        <f>IFERROR(__xludf.DUMMYFUNCTION("IF(REGEXMATCH(LOWER($AG314), LOWER(AL$2)),1,0)"),0.0)</f>
        <v>0</v>
      </c>
      <c r="AM314" s="25">
        <f>IFERROR(__xludf.DUMMYFUNCTION("IF(REGEXMATCH(LOWER($AG314), LOWER(AM$2)),1,0)"),0.0)</f>
        <v>0</v>
      </c>
      <c r="AN314" s="25">
        <f>IFERROR(__xludf.DUMMYFUNCTION("IF(REGEXMATCH(LOWER($AG314), LOWER(AN$2)),1,0)"),0.0)</f>
        <v>0</v>
      </c>
      <c r="AO314" s="25">
        <f>IFERROR(__xludf.DUMMYFUNCTION("IF(REGEXMATCH(LOWER($AG314), LOWER(AO$2)),1,0)"),0.0)</f>
        <v>0</v>
      </c>
      <c r="AP314" s="25">
        <f>IFERROR(__xludf.DUMMYFUNCTION("IF(REGEXMATCH(LOWER($AG314), LOWER(AP$2)),1,0)"),0.0)</f>
        <v>0</v>
      </c>
      <c r="AQ314" s="25">
        <f>IFERROR(__xludf.DUMMYFUNCTION("IF(REGEXMATCH(LOWER($AG314), LOWER(AQ$2)),1,0)"),0.0)</f>
        <v>0</v>
      </c>
      <c r="AR314" s="25">
        <f>IFERROR(__xludf.DUMMYFUNCTION("IF(REGEXMATCH(LOWER($AG314), LOWER(AR$2)),1,0)"),0.0)</f>
        <v>0</v>
      </c>
      <c r="AS314" s="25">
        <f>IFERROR(__xludf.DUMMYFUNCTION("IF(REGEXMATCH(LOWER($AG314), LOWER(AS$2)),1,0)"),0.0)</f>
        <v>0</v>
      </c>
      <c r="AT314" s="25">
        <f>IFERROR(__xludf.DUMMYFUNCTION("IF(REGEXMATCH(LOWER($AG314), LOWER(AT$2)),1,0)"),0.0)</f>
        <v>0</v>
      </c>
      <c r="AU314" s="25">
        <f>IFERROR(__xludf.DUMMYFUNCTION("IF(REGEXMATCH(LOWER($AG314), LOWER(AU$2)),1,0)"),0.0)</f>
        <v>0</v>
      </c>
      <c r="AV314" s="25">
        <f>IFERROR(__xludf.DUMMYFUNCTION("IF(REGEXMATCH(LOWER($AG314), LOWER(AV$2)),1,0)"),0.0)</f>
        <v>0</v>
      </c>
      <c r="AW314" s="25">
        <f>IFERROR(__xludf.DUMMYFUNCTION("IF(REGEXMATCH(LOWER($AG314), LOWER(AW$2)),1,0)"),0.0)</f>
        <v>0</v>
      </c>
      <c r="AX314" s="25">
        <f>IFERROR(__xludf.DUMMYFUNCTION("IF(REGEXMATCH(LOWER($AG314), LOWER(AX$2)),1,0)"),0.0)</f>
        <v>0</v>
      </c>
      <c r="AY314" s="20"/>
      <c r="AZ314" s="20"/>
      <c r="BA314" s="20"/>
      <c r="BB314" s="20"/>
    </row>
    <row r="315" ht="47.25" customHeight="1">
      <c r="A315" s="1" t="s">
        <v>1401</v>
      </c>
      <c r="B315" s="1" t="s">
        <v>191</v>
      </c>
      <c r="C315" s="1" t="s">
        <v>1402</v>
      </c>
      <c r="D315" s="24">
        <v>0.0</v>
      </c>
      <c r="E315" s="20"/>
      <c r="F315" s="13" t="str">
        <f t="shared" ref="F315:G315" si="314">IMAGE(CONCATENATE("https://connectvideo.garmin.com",BA315))</f>
        <v/>
      </c>
      <c r="G315" s="13" t="str">
        <f t="shared" si="314"/>
        <v/>
      </c>
      <c r="H315" s="20"/>
      <c r="I315" s="20">
        <f>IFERROR(__xludf.DUMMYFUNCTION("IF(REGEXMATCH($E315, I$2),1,0)"),0.0)</f>
        <v>0</v>
      </c>
      <c r="J315" s="20">
        <f>IFERROR(__xludf.DUMMYFUNCTION("IF(REGEXMATCH($E315, J$2),1,0)"),0.0)</f>
        <v>0</v>
      </c>
      <c r="K315" s="20">
        <f>IFERROR(__xludf.DUMMYFUNCTION("IF(REGEXMATCH($E315, K$2),1,0)"),0.0)</f>
        <v>0</v>
      </c>
      <c r="L315" s="20">
        <f>IFERROR(__xludf.DUMMYFUNCTION("IF(REGEXMATCH($E315, L$2),1,0)"),0.0)</f>
        <v>0</v>
      </c>
      <c r="M315" s="20">
        <f>IFERROR(__xludf.DUMMYFUNCTION("IF(REGEXMATCH($E315, M$2),1,0)"),0.0)</f>
        <v>0</v>
      </c>
      <c r="N315" s="20">
        <f>IFERROR(__xludf.DUMMYFUNCTION("IF(REGEXMATCH($E315, N$2),1,0)"),0.0)</f>
        <v>0</v>
      </c>
      <c r="O315" s="20">
        <f>IFERROR(__xludf.DUMMYFUNCTION("IF(REGEXMATCH($E315, O$2),1,0)"),0.0)</f>
        <v>0</v>
      </c>
      <c r="P315" s="20">
        <f>IFERROR(__xludf.DUMMYFUNCTION("IF(REGEXMATCH($E315, P$2),1,0)"),0.0)</f>
        <v>0</v>
      </c>
      <c r="Q315" s="20">
        <f>IFERROR(__xludf.DUMMYFUNCTION("IF(REGEXMATCH($E315, Q$2),1,0)"),0.0)</f>
        <v>0</v>
      </c>
      <c r="R315" s="20">
        <f>IFERROR(__xludf.DUMMYFUNCTION("IF(REGEXMATCH($E315, R$2),1,0)"),0.0)</f>
        <v>0</v>
      </c>
      <c r="S315" s="20">
        <f>IFERROR(__xludf.DUMMYFUNCTION("IF(REGEXMATCH($E315, S$2),1,0)"),0.0)</f>
        <v>0</v>
      </c>
      <c r="T315" s="20">
        <f>IFERROR(__xludf.DUMMYFUNCTION("IF(REGEXMATCH($E315, T$2),1,0)"),0.0)</f>
        <v>0</v>
      </c>
      <c r="U315" s="20">
        <f>IFERROR(__xludf.DUMMYFUNCTION("IF(REGEXMATCH($E315, U$2),1,0)"),0.0)</f>
        <v>0</v>
      </c>
      <c r="V315" s="20">
        <f>IFERROR(__xludf.DUMMYFUNCTION("IF(REGEXMATCH($E315, V$2),1,0)"),0.0)</f>
        <v>0</v>
      </c>
      <c r="W315" s="20">
        <f>IFERROR(__xludf.DUMMYFUNCTION("IF(REGEXMATCH($E315, W$2),1,0)"),0.0)</f>
        <v>0</v>
      </c>
      <c r="X315" s="20">
        <f>IFERROR(__xludf.DUMMYFUNCTION("IF(REGEXMATCH($E315, X$2),1,0)"),0.0)</f>
        <v>0</v>
      </c>
      <c r="Y315" s="20">
        <f>IFERROR(__xludf.DUMMYFUNCTION("IF(REGEXMATCH($E315, Y$2),1,0)"),0.0)</f>
        <v>0</v>
      </c>
      <c r="Z315" s="20">
        <f>IFERROR(__xludf.DUMMYFUNCTION("IF(REGEXMATCH($E315, Z$2),1,0)"),0.0)</f>
        <v>0</v>
      </c>
      <c r="AA315" s="20">
        <f>IFERROR(__xludf.DUMMYFUNCTION("IF(REGEXMATCH($E315, AA$2),1,0)"),0.0)</f>
        <v>0</v>
      </c>
      <c r="AB315" s="20">
        <f>IFERROR(__xludf.DUMMYFUNCTION("IF(REGEXMATCH($E315, AB$2),1,0)"),0.0)</f>
        <v>0</v>
      </c>
      <c r="AC315" s="20">
        <f>IFERROR(__xludf.DUMMYFUNCTION("IF(REGEXMATCH($E315, AC$2),1,0)"),0.0)</f>
        <v>0</v>
      </c>
      <c r="AD315" s="20">
        <f>IFERROR(__xludf.DUMMYFUNCTION("IF(REGEXMATCH($E315, AD$2),1,0)"),0.0)</f>
        <v>0</v>
      </c>
      <c r="AE315" s="20">
        <f>IFERROR(__xludf.DUMMYFUNCTION("IF(REGEXMATCH($E315, AE$2),1,0)"),0.0)</f>
        <v>0</v>
      </c>
      <c r="AF315" s="20"/>
      <c r="AG315" s="20"/>
      <c r="AH315" s="25">
        <f t="shared" si="3"/>
        <v>0</v>
      </c>
      <c r="AI315" s="25">
        <f>IFERROR(__xludf.DUMMYFUNCTION("IF(REGEXMATCH(LOWER($AG315), LOWER(AI$2)),1,0)"),0.0)</f>
        <v>0</v>
      </c>
      <c r="AJ315" s="25">
        <f>IFERROR(__xludf.DUMMYFUNCTION("IF(REGEXMATCH(LOWER($AG315), LOWER(AJ$2)),1,0)"),0.0)</f>
        <v>0</v>
      </c>
      <c r="AK315" s="25">
        <f>IFERROR(__xludf.DUMMYFUNCTION("IF(REGEXMATCH(LOWER($AG315), LOWER(AK$2)),1,0)"),0.0)</f>
        <v>0</v>
      </c>
      <c r="AL315" s="25">
        <f>IFERROR(__xludf.DUMMYFUNCTION("IF(REGEXMATCH(LOWER($AG315), LOWER(AL$2)),1,0)"),0.0)</f>
        <v>0</v>
      </c>
      <c r="AM315" s="25">
        <f>IFERROR(__xludf.DUMMYFUNCTION("IF(REGEXMATCH(LOWER($AG315), LOWER(AM$2)),1,0)"),0.0)</f>
        <v>0</v>
      </c>
      <c r="AN315" s="25">
        <f>IFERROR(__xludf.DUMMYFUNCTION("IF(REGEXMATCH(LOWER($AG315), LOWER(AN$2)),1,0)"),0.0)</f>
        <v>0</v>
      </c>
      <c r="AO315" s="25">
        <f>IFERROR(__xludf.DUMMYFUNCTION("IF(REGEXMATCH(LOWER($AG315), LOWER(AO$2)),1,0)"),0.0)</f>
        <v>0</v>
      </c>
      <c r="AP315" s="25">
        <f>IFERROR(__xludf.DUMMYFUNCTION("IF(REGEXMATCH(LOWER($AG315), LOWER(AP$2)),1,0)"),0.0)</f>
        <v>0</v>
      </c>
      <c r="AQ315" s="25">
        <f>IFERROR(__xludf.DUMMYFUNCTION("IF(REGEXMATCH(LOWER($AG315), LOWER(AQ$2)),1,0)"),0.0)</f>
        <v>0</v>
      </c>
      <c r="AR315" s="25">
        <f>IFERROR(__xludf.DUMMYFUNCTION("IF(REGEXMATCH(LOWER($AG315), LOWER(AR$2)),1,0)"),0.0)</f>
        <v>0</v>
      </c>
      <c r="AS315" s="25">
        <f>IFERROR(__xludf.DUMMYFUNCTION("IF(REGEXMATCH(LOWER($AG315), LOWER(AS$2)),1,0)"),0.0)</f>
        <v>0</v>
      </c>
      <c r="AT315" s="25">
        <f>IFERROR(__xludf.DUMMYFUNCTION("IF(REGEXMATCH(LOWER($AG315), LOWER(AT$2)),1,0)"),0.0)</f>
        <v>0</v>
      </c>
      <c r="AU315" s="25">
        <f>IFERROR(__xludf.DUMMYFUNCTION("IF(REGEXMATCH(LOWER($AG315), LOWER(AU$2)),1,0)"),0.0)</f>
        <v>0</v>
      </c>
      <c r="AV315" s="25">
        <f>IFERROR(__xludf.DUMMYFUNCTION("IF(REGEXMATCH(LOWER($AG315), LOWER(AV$2)),1,0)"),0.0)</f>
        <v>0</v>
      </c>
      <c r="AW315" s="25">
        <f>IFERROR(__xludf.DUMMYFUNCTION("IF(REGEXMATCH(LOWER($AG315), LOWER(AW$2)),1,0)"),0.0)</f>
        <v>0</v>
      </c>
      <c r="AX315" s="25">
        <f>IFERROR(__xludf.DUMMYFUNCTION("IF(REGEXMATCH(LOWER($AG315), LOWER(AX$2)),1,0)"),0.0)</f>
        <v>0</v>
      </c>
      <c r="AY315" s="20"/>
      <c r="AZ315" s="20"/>
      <c r="BA315" s="20"/>
      <c r="BB315" s="20"/>
    </row>
    <row r="316" ht="47.25" customHeight="1">
      <c r="A316" s="1" t="s">
        <v>1403</v>
      </c>
      <c r="B316" s="1" t="s">
        <v>191</v>
      </c>
      <c r="C316" s="1" t="s">
        <v>1404</v>
      </c>
      <c r="D316" s="24">
        <v>0.0</v>
      </c>
      <c r="E316" s="20"/>
      <c r="F316" s="13" t="str">
        <f t="shared" ref="F316:G316" si="315">IMAGE(CONCATENATE("https://connectvideo.garmin.com",BA316))</f>
        <v/>
      </c>
      <c r="G316" s="13" t="str">
        <f t="shared" si="315"/>
        <v/>
      </c>
      <c r="H316" s="20"/>
      <c r="I316" s="20">
        <f>IFERROR(__xludf.DUMMYFUNCTION("IF(REGEXMATCH($E316, I$2),1,0)"),0.0)</f>
        <v>0</v>
      </c>
      <c r="J316" s="20">
        <f>IFERROR(__xludf.DUMMYFUNCTION("IF(REGEXMATCH($E316, J$2),1,0)"),0.0)</f>
        <v>0</v>
      </c>
      <c r="K316" s="20">
        <f>IFERROR(__xludf.DUMMYFUNCTION("IF(REGEXMATCH($E316, K$2),1,0)"),0.0)</f>
        <v>0</v>
      </c>
      <c r="L316" s="20">
        <f>IFERROR(__xludf.DUMMYFUNCTION("IF(REGEXMATCH($E316, L$2),1,0)"),0.0)</f>
        <v>0</v>
      </c>
      <c r="M316" s="20">
        <f>IFERROR(__xludf.DUMMYFUNCTION("IF(REGEXMATCH($E316, M$2),1,0)"),0.0)</f>
        <v>0</v>
      </c>
      <c r="N316" s="20">
        <f>IFERROR(__xludf.DUMMYFUNCTION("IF(REGEXMATCH($E316, N$2),1,0)"),0.0)</f>
        <v>0</v>
      </c>
      <c r="O316" s="20">
        <f>IFERROR(__xludf.DUMMYFUNCTION("IF(REGEXMATCH($E316, O$2),1,0)"),0.0)</f>
        <v>0</v>
      </c>
      <c r="P316" s="20">
        <f>IFERROR(__xludf.DUMMYFUNCTION("IF(REGEXMATCH($E316, P$2),1,0)"),0.0)</f>
        <v>0</v>
      </c>
      <c r="Q316" s="20">
        <f>IFERROR(__xludf.DUMMYFUNCTION("IF(REGEXMATCH($E316, Q$2),1,0)"),0.0)</f>
        <v>0</v>
      </c>
      <c r="R316" s="20">
        <f>IFERROR(__xludf.DUMMYFUNCTION("IF(REGEXMATCH($E316, R$2),1,0)"),0.0)</f>
        <v>0</v>
      </c>
      <c r="S316" s="20">
        <f>IFERROR(__xludf.DUMMYFUNCTION("IF(REGEXMATCH($E316, S$2),1,0)"),0.0)</f>
        <v>0</v>
      </c>
      <c r="T316" s="20">
        <f>IFERROR(__xludf.DUMMYFUNCTION("IF(REGEXMATCH($E316, T$2),1,0)"),0.0)</f>
        <v>0</v>
      </c>
      <c r="U316" s="20">
        <f>IFERROR(__xludf.DUMMYFUNCTION("IF(REGEXMATCH($E316, U$2),1,0)"),0.0)</f>
        <v>0</v>
      </c>
      <c r="V316" s="20">
        <f>IFERROR(__xludf.DUMMYFUNCTION("IF(REGEXMATCH($E316, V$2),1,0)"),0.0)</f>
        <v>0</v>
      </c>
      <c r="W316" s="20">
        <f>IFERROR(__xludf.DUMMYFUNCTION("IF(REGEXMATCH($E316, W$2),1,0)"),0.0)</f>
        <v>0</v>
      </c>
      <c r="X316" s="20">
        <f>IFERROR(__xludf.DUMMYFUNCTION("IF(REGEXMATCH($E316, X$2),1,0)"),0.0)</f>
        <v>0</v>
      </c>
      <c r="Y316" s="20">
        <f>IFERROR(__xludf.DUMMYFUNCTION("IF(REGEXMATCH($E316, Y$2),1,0)"),0.0)</f>
        <v>0</v>
      </c>
      <c r="Z316" s="20">
        <f>IFERROR(__xludf.DUMMYFUNCTION("IF(REGEXMATCH($E316, Z$2),1,0)"),0.0)</f>
        <v>0</v>
      </c>
      <c r="AA316" s="20">
        <f>IFERROR(__xludf.DUMMYFUNCTION("IF(REGEXMATCH($E316, AA$2),1,0)"),0.0)</f>
        <v>0</v>
      </c>
      <c r="AB316" s="20">
        <f>IFERROR(__xludf.DUMMYFUNCTION("IF(REGEXMATCH($E316, AB$2),1,0)"),0.0)</f>
        <v>0</v>
      </c>
      <c r="AC316" s="20">
        <f>IFERROR(__xludf.DUMMYFUNCTION("IF(REGEXMATCH($E316, AC$2),1,0)"),0.0)</f>
        <v>0</v>
      </c>
      <c r="AD316" s="20">
        <f>IFERROR(__xludf.DUMMYFUNCTION("IF(REGEXMATCH($E316, AD$2),1,0)"),0.0)</f>
        <v>0</v>
      </c>
      <c r="AE316" s="20">
        <f>IFERROR(__xludf.DUMMYFUNCTION("IF(REGEXMATCH($E316, AE$2),1,0)"),0.0)</f>
        <v>0</v>
      </c>
      <c r="AF316" s="20"/>
      <c r="AG316" s="20"/>
      <c r="AH316" s="25">
        <f t="shared" si="3"/>
        <v>0</v>
      </c>
      <c r="AI316" s="25">
        <f>IFERROR(__xludf.DUMMYFUNCTION("IF(REGEXMATCH(LOWER($AG316), LOWER(AI$2)),1,0)"),0.0)</f>
        <v>0</v>
      </c>
      <c r="AJ316" s="25">
        <f>IFERROR(__xludf.DUMMYFUNCTION("IF(REGEXMATCH(LOWER($AG316), LOWER(AJ$2)),1,0)"),0.0)</f>
        <v>0</v>
      </c>
      <c r="AK316" s="25">
        <f>IFERROR(__xludf.DUMMYFUNCTION("IF(REGEXMATCH(LOWER($AG316), LOWER(AK$2)),1,0)"),0.0)</f>
        <v>0</v>
      </c>
      <c r="AL316" s="25">
        <f>IFERROR(__xludf.DUMMYFUNCTION("IF(REGEXMATCH(LOWER($AG316), LOWER(AL$2)),1,0)"),0.0)</f>
        <v>0</v>
      </c>
      <c r="AM316" s="25">
        <f>IFERROR(__xludf.DUMMYFUNCTION("IF(REGEXMATCH(LOWER($AG316), LOWER(AM$2)),1,0)"),0.0)</f>
        <v>0</v>
      </c>
      <c r="AN316" s="25">
        <f>IFERROR(__xludf.DUMMYFUNCTION("IF(REGEXMATCH(LOWER($AG316), LOWER(AN$2)),1,0)"),0.0)</f>
        <v>0</v>
      </c>
      <c r="AO316" s="25">
        <f>IFERROR(__xludf.DUMMYFUNCTION("IF(REGEXMATCH(LOWER($AG316), LOWER(AO$2)),1,0)"),0.0)</f>
        <v>0</v>
      </c>
      <c r="AP316" s="25">
        <f>IFERROR(__xludf.DUMMYFUNCTION("IF(REGEXMATCH(LOWER($AG316), LOWER(AP$2)),1,0)"),0.0)</f>
        <v>0</v>
      </c>
      <c r="AQ316" s="25">
        <f>IFERROR(__xludf.DUMMYFUNCTION("IF(REGEXMATCH(LOWER($AG316), LOWER(AQ$2)),1,0)"),0.0)</f>
        <v>0</v>
      </c>
      <c r="AR316" s="25">
        <f>IFERROR(__xludf.DUMMYFUNCTION("IF(REGEXMATCH(LOWER($AG316), LOWER(AR$2)),1,0)"),0.0)</f>
        <v>0</v>
      </c>
      <c r="AS316" s="25">
        <f>IFERROR(__xludf.DUMMYFUNCTION("IF(REGEXMATCH(LOWER($AG316), LOWER(AS$2)),1,0)"),0.0)</f>
        <v>0</v>
      </c>
      <c r="AT316" s="25">
        <f>IFERROR(__xludf.DUMMYFUNCTION("IF(REGEXMATCH(LOWER($AG316), LOWER(AT$2)),1,0)"),0.0)</f>
        <v>0</v>
      </c>
      <c r="AU316" s="25">
        <f>IFERROR(__xludf.DUMMYFUNCTION("IF(REGEXMATCH(LOWER($AG316), LOWER(AU$2)),1,0)"),0.0)</f>
        <v>0</v>
      </c>
      <c r="AV316" s="25">
        <f>IFERROR(__xludf.DUMMYFUNCTION("IF(REGEXMATCH(LOWER($AG316), LOWER(AV$2)),1,0)"),0.0)</f>
        <v>0</v>
      </c>
      <c r="AW316" s="25">
        <f>IFERROR(__xludf.DUMMYFUNCTION("IF(REGEXMATCH(LOWER($AG316), LOWER(AW$2)),1,0)"),0.0)</f>
        <v>0</v>
      </c>
      <c r="AX316" s="25">
        <f>IFERROR(__xludf.DUMMYFUNCTION("IF(REGEXMATCH(LOWER($AG316), LOWER(AX$2)),1,0)"),0.0)</f>
        <v>0</v>
      </c>
      <c r="AY316" s="20"/>
      <c r="AZ316" s="20"/>
      <c r="BA316" s="20"/>
      <c r="BB316" s="20"/>
    </row>
    <row r="317" ht="47.25" customHeight="1">
      <c r="A317" s="1" t="s">
        <v>1405</v>
      </c>
      <c r="B317" s="1" t="s">
        <v>191</v>
      </c>
      <c r="C317" s="1" t="s">
        <v>1406</v>
      </c>
      <c r="D317" s="24">
        <v>0.0</v>
      </c>
      <c r="E317" s="20"/>
      <c r="F317" s="13" t="str">
        <f t="shared" ref="F317:G317" si="316">IMAGE(CONCATENATE("https://connectvideo.garmin.com",BA317))</f>
        <v/>
      </c>
      <c r="G317" s="13" t="str">
        <f t="shared" si="316"/>
        <v/>
      </c>
      <c r="H317" s="20"/>
      <c r="I317" s="20">
        <f>IFERROR(__xludf.DUMMYFUNCTION("IF(REGEXMATCH($E317, I$2),1,0)"),0.0)</f>
        <v>0</v>
      </c>
      <c r="J317" s="20">
        <f>IFERROR(__xludf.DUMMYFUNCTION("IF(REGEXMATCH($E317, J$2),1,0)"),0.0)</f>
        <v>0</v>
      </c>
      <c r="K317" s="20">
        <f>IFERROR(__xludf.DUMMYFUNCTION("IF(REGEXMATCH($E317, K$2),1,0)"),0.0)</f>
        <v>0</v>
      </c>
      <c r="L317" s="20">
        <f>IFERROR(__xludf.DUMMYFUNCTION("IF(REGEXMATCH($E317, L$2),1,0)"),0.0)</f>
        <v>0</v>
      </c>
      <c r="M317" s="20">
        <f>IFERROR(__xludf.DUMMYFUNCTION("IF(REGEXMATCH($E317, M$2),1,0)"),0.0)</f>
        <v>0</v>
      </c>
      <c r="N317" s="20">
        <f>IFERROR(__xludf.DUMMYFUNCTION("IF(REGEXMATCH($E317, N$2),1,0)"),0.0)</f>
        <v>0</v>
      </c>
      <c r="O317" s="20">
        <f>IFERROR(__xludf.DUMMYFUNCTION("IF(REGEXMATCH($E317, O$2),1,0)"),0.0)</f>
        <v>0</v>
      </c>
      <c r="P317" s="20">
        <f>IFERROR(__xludf.DUMMYFUNCTION("IF(REGEXMATCH($E317, P$2),1,0)"),0.0)</f>
        <v>0</v>
      </c>
      <c r="Q317" s="20">
        <f>IFERROR(__xludf.DUMMYFUNCTION("IF(REGEXMATCH($E317, Q$2),1,0)"),0.0)</f>
        <v>0</v>
      </c>
      <c r="R317" s="20">
        <f>IFERROR(__xludf.DUMMYFUNCTION("IF(REGEXMATCH($E317, R$2),1,0)"),0.0)</f>
        <v>0</v>
      </c>
      <c r="S317" s="20">
        <f>IFERROR(__xludf.DUMMYFUNCTION("IF(REGEXMATCH($E317, S$2),1,0)"),0.0)</f>
        <v>0</v>
      </c>
      <c r="T317" s="20">
        <f>IFERROR(__xludf.DUMMYFUNCTION("IF(REGEXMATCH($E317, T$2),1,0)"),0.0)</f>
        <v>0</v>
      </c>
      <c r="U317" s="20">
        <f>IFERROR(__xludf.DUMMYFUNCTION("IF(REGEXMATCH($E317, U$2),1,0)"),0.0)</f>
        <v>0</v>
      </c>
      <c r="V317" s="20">
        <f>IFERROR(__xludf.DUMMYFUNCTION("IF(REGEXMATCH($E317, V$2),1,0)"),0.0)</f>
        <v>0</v>
      </c>
      <c r="W317" s="20">
        <f>IFERROR(__xludf.DUMMYFUNCTION("IF(REGEXMATCH($E317, W$2),1,0)"),0.0)</f>
        <v>0</v>
      </c>
      <c r="X317" s="20">
        <f>IFERROR(__xludf.DUMMYFUNCTION("IF(REGEXMATCH($E317, X$2),1,0)"),0.0)</f>
        <v>0</v>
      </c>
      <c r="Y317" s="20">
        <f>IFERROR(__xludf.DUMMYFUNCTION("IF(REGEXMATCH($E317, Y$2),1,0)"),0.0)</f>
        <v>0</v>
      </c>
      <c r="Z317" s="20">
        <f>IFERROR(__xludf.DUMMYFUNCTION("IF(REGEXMATCH($E317, Z$2),1,0)"),0.0)</f>
        <v>0</v>
      </c>
      <c r="AA317" s="20">
        <f>IFERROR(__xludf.DUMMYFUNCTION("IF(REGEXMATCH($E317, AA$2),1,0)"),0.0)</f>
        <v>0</v>
      </c>
      <c r="AB317" s="20">
        <f>IFERROR(__xludf.DUMMYFUNCTION("IF(REGEXMATCH($E317, AB$2),1,0)"),0.0)</f>
        <v>0</v>
      </c>
      <c r="AC317" s="20">
        <f>IFERROR(__xludf.DUMMYFUNCTION("IF(REGEXMATCH($E317, AC$2),1,0)"),0.0)</f>
        <v>0</v>
      </c>
      <c r="AD317" s="20">
        <f>IFERROR(__xludf.DUMMYFUNCTION("IF(REGEXMATCH($E317, AD$2),1,0)"),0.0)</f>
        <v>0</v>
      </c>
      <c r="AE317" s="20">
        <f>IFERROR(__xludf.DUMMYFUNCTION("IF(REGEXMATCH($E317, AE$2),1,0)"),0.0)</f>
        <v>0</v>
      </c>
      <c r="AF317" s="20"/>
      <c r="AG317" s="20"/>
      <c r="AH317" s="25">
        <f t="shared" si="3"/>
        <v>0</v>
      </c>
      <c r="AI317" s="25">
        <f>IFERROR(__xludf.DUMMYFUNCTION("IF(REGEXMATCH(LOWER($AG317), LOWER(AI$2)),1,0)"),0.0)</f>
        <v>0</v>
      </c>
      <c r="AJ317" s="25">
        <f>IFERROR(__xludf.DUMMYFUNCTION("IF(REGEXMATCH(LOWER($AG317), LOWER(AJ$2)),1,0)"),0.0)</f>
        <v>0</v>
      </c>
      <c r="AK317" s="25">
        <f>IFERROR(__xludf.DUMMYFUNCTION("IF(REGEXMATCH(LOWER($AG317), LOWER(AK$2)),1,0)"),0.0)</f>
        <v>0</v>
      </c>
      <c r="AL317" s="25">
        <f>IFERROR(__xludf.DUMMYFUNCTION("IF(REGEXMATCH(LOWER($AG317), LOWER(AL$2)),1,0)"),0.0)</f>
        <v>0</v>
      </c>
      <c r="AM317" s="25">
        <f>IFERROR(__xludf.DUMMYFUNCTION("IF(REGEXMATCH(LOWER($AG317), LOWER(AM$2)),1,0)"),0.0)</f>
        <v>0</v>
      </c>
      <c r="AN317" s="25">
        <f>IFERROR(__xludf.DUMMYFUNCTION("IF(REGEXMATCH(LOWER($AG317), LOWER(AN$2)),1,0)"),0.0)</f>
        <v>0</v>
      </c>
      <c r="AO317" s="25">
        <f>IFERROR(__xludf.DUMMYFUNCTION("IF(REGEXMATCH(LOWER($AG317), LOWER(AO$2)),1,0)"),0.0)</f>
        <v>0</v>
      </c>
      <c r="AP317" s="25">
        <f>IFERROR(__xludf.DUMMYFUNCTION("IF(REGEXMATCH(LOWER($AG317), LOWER(AP$2)),1,0)"),0.0)</f>
        <v>0</v>
      </c>
      <c r="AQ317" s="25">
        <f>IFERROR(__xludf.DUMMYFUNCTION("IF(REGEXMATCH(LOWER($AG317), LOWER(AQ$2)),1,0)"),0.0)</f>
        <v>0</v>
      </c>
      <c r="AR317" s="25">
        <f>IFERROR(__xludf.DUMMYFUNCTION("IF(REGEXMATCH(LOWER($AG317), LOWER(AR$2)),1,0)"),0.0)</f>
        <v>0</v>
      </c>
      <c r="AS317" s="25">
        <f>IFERROR(__xludf.DUMMYFUNCTION("IF(REGEXMATCH(LOWER($AG317), LOWER(AS$2)),1,0)"),0.0)</f>
        <v>0</v>
      </c>
      <c r="AT317" s="25">
        <f>IFERROR(__xludf.DUMMYFUNCTION("IF(REGEXMATCH(LOWER($AG317), LOWER(AT$2)),1,0)"),0.0)</f>
        <v>0</v>
      </c>
      <c r="AU317" s="25">
        <f>IFERROR(__xludf.DUMMYFUNCTION("IF(REGEXMATCH(LOWER($AG317), LOWER(AU$2)),1,0)"),0.0)</f>
        <v>0</v>
      </c>
      <c r="AV317" s="25">
        <f>IFERROR(__xludf.DUMMYFUNCTION("IF(REGEXMATCH(LOWER($AG317), LOWER(AV$2)),1,0)"),0.0)</f>
        <v>0</v>
      </c>
      <c r="AW317" s="25">
        <f>IFERROR(__xludf.DUMMYFUNCTION("IF(REGEXMATCH(LOWER($AG317), LOWER(AW$2)),1,0)"),0.0)</f>
        <v>0</v>
      </c>
      <c r="AX317" s="25">
        <f>IFERROR(__xludf.DUMMYFUNCTION("IF(REGEXMATCH(LOWER($AG317), LOWER(AX$2)),1,0)"),0.0)</f>
        <v>0</v>
      </c>
      <c r="AY317" s="20"/>
      <c r="AZ317" s="20"/>
      <c r="BA317" s="20"/>
      <c r="BB317" s="20"/>
    </row>
    <row r="318" ht="47.25" customHeight="1">
      <c r="A318" s="1" t="s">
        <v>1407</v>
      </c>
      <c r="B318" s="1" t="s">
        <v>191</v>
      </c>
      <c r="C318" s="1" t="s">
        <v>1408</v>
      </c>
      <c r="D318" s="24">
        <v>0.0</v>
      </c>
      <c r="E318" s="20"/>
      <c r="F318" s="13" t="str">
        <f t="shared" ref="F318:G318" si="317">IMAGE(CONCATENATE("https://connectvideo.garmin.com",BA318))</f>
        <v/>
      </c>
      <c r="G318" s="13" t="str">
        <f t="shared" si="317"/>
        <v/>
      </c>
      <c r="H318" s="20"/>
      <c r="I318" s="20">
        <f>IFERROR(__xludf.DUMMYFUNCTION("IF(REGEXMATCH($E318, I$2),1,0)"),0.0)</f>
        <v>0</v>
      </c>
      <c r="J318" s="20">
        <f>IFERROR(__xludf.DUMMYFUNCTION("IF(REGEXMATCH($E318, J$2),1,0)"),0.0)</f>
        <v>0</v>
      </c>
      <c r="K318" s="20">
        <f>IFERROR(__xludf.DUMMYFUNCTION("IF(REGEXMATCH($E318, K$2),1,0)"),0.0)</f>
        <v>0</v>
      </c>
      <c r="L318" s="20">
        <f>IFERROR(__xludf.DUMMYFUNCTION("IF(REGEXMATCH($E318, L$2),1,0)"),0.0)</f>
        <v>0</v>
      </c>
      <c r="M318" s="20">
        <f>IFERROR(__xludf.DUMMYFUNCTION("IF(REGEXMATCH($E318, M$2),1,0)"),0.0)</f>
        <v>0</v>
      </c>
      <c r="N318" s="20">
        <f>IFERROR(__xludf.DUMMYFUNCTION("IF(REGEXMATCH($E318, N$2),1,0)"),0.0)</f>
        <v>0</v>
      </c>
      <c r="O318" s="20">
        <f>IFERROR(__xludf.DUMMYFUNCTION("IF(REGEXMATCH($E318, O$2),1,0)"),0.0)</f>
        <v>0</v>
      </c>
      <c r="P318" s="20">
        <f>IFERROR(__xludf.DUMMYFUNCTION("IF(REGEXMATCH($E318, P$2),1,0)"),0.0)</f>
        <v>0</v>
      </c>
      <c r="Q318" s="20">
        <f>IFERROR(__xludf.DUMMYFUNCTION("IF(REGEXMATCH($E318, Q$2),1,0)"),0.0)</f>
        <v>0</v>
      </c>
      <c r="R318" s="20">
        <f>IFERROR(__xludf.DUMMYFUNCTION("IF(REGEXMATCH($E318, R$2),1,0)"),0.0)</f>
        <v>0</v>
      </c>
      <c r="S318" s="20">
        <f>IFERROR(__xludf.DUMMYFUNCTION("IF(REGEXMATCH($E318, S$2),1,0)"),0.0)</f>
        <v>0</v>
      </c>
      <c r="T318" s="20">
        <f>IFERROR(__xludf.DUMMYFUNCTION("IF(REGEXMATCH($E318, T$2),1,0)"),0.0)</f>
        <v>0</v>
      </c>
      <c r="U318" s="20">
        <f>IFERROR(__xludf.DUMMYFUNCTION("IF(REGEXMATCH($E318, U$2),1,0)"),0.0)</f>
        <v>0</v>
      </c>
      <c r="V318" s="20">
        <f>IFERROR(__xludf.DUMMYFUNCTION("IF(REGEXMATCH($E318, V$2),1,0)"),0.0)</f>
        <v>0</v>
      </c>
      <c r="W318" s="20">
        <f>IFERROR(__xludf.DUMMYFUNCTION("IF(REGEXMATCH($E318, W$2),1,0)"),0.0)</f>
        <v>0</v>
      </c>
      <c r="X318" s="20">
        <f>IFERROR(__xludf.DUMMYFUNCTION("IF(REGEXMATCH($E318, X$2),1,0)"),0.0)</f>
        <v>0</v>
      </c>
      <c r="Y318" s="20">
        <f>IFERROR(__xludf.DUMMYFUNCTION("IF(REGEXMATCH($E318, Y$2),1,0)"),0.0)</f>
        <v>0</v>
      </c>
      <c r="Z318" s="20">
        <f>IFERROR(__xludf.DUMMYFUNCTION("IF(REGEXMATCH($E318, Z$2),1,0)"),0.0)</f>
        <v>0</v>
      </c>
      <c r="AA318" s="20">
        <f>IFERROR(__xludf.DUMMYFUNCTION("IF(REGEXMATCH($E318, AA$2),1,0)"),0.0)</f>
        <v>0</v>
      </c>
      <c r="AB318" s="20">
        <f>IFERROR(__xludf.DUMMYFUNCTION("IF(REGEXMATCH($E318, AB$2),1,0)"),0.0)</f>
        <v>0</v>
      </c>
      <c r="AC318" s="20">
        <f>IFERROR(__xludf.DUMMYFUNCTION("IF(REGEXMATCH($E318, AC$2),1,0)"),0.0)</f>
        <v>0</v>
      </c>
      <c r="AD318" s="20">
        <f>IFERROR(__xludf.DUMMYFUNCTION("IF(REGEXMATCH($E318, AD$2),1,0)"),0.0)</f>
        <v>0</v>
      </c>
      <c r="AE318" s="20">
        <f>IFERROR(__xludf.DUMMYFUNCTION("IF(REGEXMATCH($E318, AE$2),1,0)"),0.0)</f>
        <v>0</v>
      </c>
      <c r="AF318" s="20"/>
      <c r="AG318" s="20"/>
      <c r="AH318" s="25">
        <f t="shared" si="3"/>
        <v>0</v>
      </c>
      <c r="AI318" s="25">
        <f>IFERROR(__xludf.DUMMYFUNCTION("IF(REGEXMATCH(LOWER($AG318), LOWER(AI$2)),1,0)"),0.0)</f>
        <v>0</v>
      </c>
      <c r="AJ318" s="25">
        <f>IFERROR(__xludf.DUMMYFUNCTION("IF(REGEXMATCH(LOWER($AG318), LOWER(AJ$2)),1,0)"),0.0)</f>
        <v>0</v>
      </c>
      <c r="AK318" s="25">
        <f>IFERROR(__xludf.DUMMYFUNCTION("IF(REGEXMATCH(LOWER($AG318), LOWER(AK$2)),1,0)"),0.0)</f>
        <v>0</v>
      </c>
      <c r="AL318" s="25">
        <f>IFERROR(__xludf.DUMMYFUNCTION("IF(REGEXMATCH(LOWER($AG318), LOWER(AL$2)),1,0)"),0.0)</f>
        <v>0</v>
      </c>
      <c r="AM318" s="25">
        <f>IFERROR(__xludf.DUMMYFUNCTION("IF(REGEXMATCH(LOWER($AG318), LOWER(AM$2)),1,0)"),0.0)</f>
        <v>0</v>
      </c>
      <c r="AN318" s="25">
        <f>IFERROR(__xludf.DUMMYFUNCTION("IF(REGEXMATCH(LOWER($AG318), LOWER(AN$2)),1,0)"),0.0)</f>
        <v>0</v>
      </c>
      <c r="AO318" s="25">
        <f>IFERROR(__xludf.DUMMYFUNCTION("IF(REGEXMATCH(LOWER($AG318), LOWER(AO$2)),1,0)"),0.0)</f>
        <v>0</v>
      </c>
      <c r="AP318" s="25">
        <f>IFERROR(__xludf.DUMMYFUNCTION("IF(REGEXMATCH(LOWER($AG318), LOWER(AP$2)),1,0)"),0.0)</f>
        <v>0</v>
      </c>
      <c r="AQ318" s="25">
        <f>IFERROR(__xludf.DUMMYFUNCTION("IF(REGEXMATCH(LOWER($AG318), LOWER(AQ$2)),1,0)"),0.0)</f>
        <v>0</v>
      </c>
      <c r="AR318" s="25">
        <f>IFERROR(__xludf.DUMMYFUNCTION("IF(REGEXMATCH(LOWER($AG318), LOWER(AR$2)),1,0)"),0.0)</f>
        <v>0</v>
      </c>
      <c r="AS318" s="25">
        <f>IFERROR(__xludf.DUMMYFUNCTION("IF(REGEXMATCH(LOWER($AG318), LOWER(AS$2)),1,0)"),0.0)</f>
        <v>0</v>
      </c>
      <c r="AT318" s="25">
        <f>IFERROR(__xludf.DUMMYFUNCTION("IF(REGEXMATCH(LOWER($AG318), LOWER(AT$2)),1,0)"),0.0)</f>
        <v>0</v>
      </c>
      <c r="AU318" s="25">
        <f>IFERROR(__xludf.DUMMYFUNCTION("IF(REGEXMATCH(LOWER($AG318), LOWER(AU$2)),1,0)"),0.0)</f>
        <v>0</v>
      </c>
      <c r="AV318" s="25">
        <f>IFERROR(__xludf.DUMMYFUNCTION("IF(REGEXMATCH(LOWER($AG318), LOWER(AV$2)),1,0)"),0.0)</f>
        <v>0</v>
      </c>
      <c r="AW318" s="25">
        <f>IFERROR(__xludf.DUMMYFUNCTION("IF(REGEXMATCH(LOWER($AG318), LOWER(AW$2)),1,0)"),0.0)</f>
        <v>0</v>
      </c>
      <c r="AX318" s="25">
        <f>IFERROR(__xludf.DUMMYFUNCTION("IF(REGEXMATCH(LOWER($AG318), LOWER(AX$2)),1,0)"),0.0)</f>
        <v>0</v>
      </c>
      <c r="AY318" s="20"/>
      <c r="AZ318" s="20"/>
      <c r="BA318" s="20"/>
      <c r="BB318" s="20"/>
    </row>
    <row r="319" ht="47.25" customHeight="1">
      <c r="A319" s="1" t="s">
        <v>1409</v>
      </c>
      <c r="B319" s="1" t="s">
        <v>191</v>
      </c>
      <c r="C319" s="1" t="s">
        <v>1410</v>
      </c>
      <c r="D319" s="24">
        <v>0.0</v>
      </c>
      <c r="E319" s="20"/>
      <c r="F319" s="13" t="str">
        <f t="shared" ref="F319:G319" si="318">IMAGE(CONCATENATE("https://connectvideo.garmin.com",BA319))</f>
        <v/>
      </c>
      <c r="G319" s="13" t="str">
        <f t="shared" si="318"/>
        <v/>
      </c>
      <c r="H319" s="20"/>
      <c r="I319" s="20">
        <f>IFERROR(__xludf.DUMMYFUNCTION("IF(REGEXMATCH($E319, I$2),1,0)"),0.0)</f>
        <v>0</v>
      </c>
      <c r="J319" s="20">
        <f>IFERROR(__xludf.DUMMYFUNCTION("IF(REGEXMATCH($E319, J$2),1,0)"),0.0)</f>
        <v>0</v>
      </c>
      <c r="K319" s="20">
        <f>IFERROR(__xludf.DUMMYFUNCTION("IF(REGEXMATCH($E319, K$2),1,0)"),0.0)</f>
        <v>0</v>
      </c>
      <c r="L319" s="20">
        <f>IFERROR(__xludf.DUMMYFUNCTION("IF(REGEXMATCH($E319, L$2),1,0)"),0.0)</f>
        <v>0</v>
      </c>
      <c r="M319" s="20">
        <f>IFERROR(__xludf.DUMMYFUNCTION("IF(REGEXMATCH($E319, M$2),1,0)"),0.0)</f>
        <v>0</v>
      </c>
      <c r="N319" s="20">
        <f>IFERROR(__xludf.DUMMYFUNCTION("IF(REGEXMATCH($E319, N$2),1,0)"),0.0)</f>
        <v>0</v>
      </c>
      <c r="O319" s="20">
        <f>IFERROR(__xludf.DUMMYFUNCTION("IF(REGEXMATCH($E319, O$2),1,0)"),0.0)</f>
        <v>0</v>
      </c>
      <c r="P319" s="20">
        <f>IFERROR(__xludf.DUMMYFUNCTION("IF(REGEXMATCH($E319, P$2),1,0)"),0.0)</f>
        <v>0</v>
      </c>
      <c r="Q319" s="20">
        <f>IFERROR(__xludf.DUMMYFUNCTION("IF(REGEXMATCH($E319, Q$2),1,0)"),0.0)</f>
        <v>0</v>
      </c>
      <c r="R319" s="20">
        <f>IFERROR(__xludf.DUMMYFUNCTION("IF(REGEXMATCH($E319, R$2),1,0)"),0.0)</f>
        <v>0</v>
      </c>
      <c r="S319" s="20">
        <f>IFERROR(__xludf.DUMMYFUNCTION("IF(REGEXMATCH($E319, S$2),1,0)"),0.0)</f>
        <v>0</v>
      </c>
      <c r="T319" s="20">
        <f>IFERROR(__xludf.DUMMYFUNCTION("IF(REGEXMATCH($E319, T$2),1,0)"),0.0)</f>
        <v>0</v>
      </c>
      <c r="U319" s="20">
        <f>IFERROR(__xludf.DUMMYFUNCTION("IF(REGEXMATCH($E319, U$2),1,0)"),0.0)</f>
        <v>0</v>
      </c>
      <c r="V319" s="20">
        <f>IFERROR(__xludf.DUMMYFUNCTION("IF(REGEXMATCH($E319, V$2),1,0)"),0.0)</f>
        <v>0</v>
      </c>
      <c r="W319" s="20">
        <f>IFERROR(__xludf.DUMMYFUNCTION("IF(REGEXMATCH($E319, W$2),1,0)"),0.0)</f>
        <v>0</v>
      </c>
      <c r="X319" s="20">
        <f>IFERROR(__xludf.DUMMYFUNCTION("IF(REGEXMATCH($E319, X$2),1,0)"),0.0)</f>
        <v>0</v>
      </c>
      <c r="Y319" s="20">
        <f>IFERROR(__xludf.DUMMYFUNCTION("IF(REGEXMATCH($E319, Y$2),1,0)"),0.0)</f>
        <v>0</v>
      </c>
      <c r="Z319" s="20">
        <f>IFERROR(__xludf.DUMMYFUNCTION("IF(REGEXMATCH($E319, Z$2),1,0)"),0.0)</f>
        <v>0</v>
      </c>
      <c r="AA319" s="20">
        <f>IFERROR(__xludf.DUMMYFUNCTION("IF(REGEXMATCH($E319, AA$2),1,0)"),0.0)</f>
        <v>0</v>
      </c>
      <c r="AB319" s="20">
        <f>IFERROR(__xludf.DUMMYFUNCTION("IF(REGEXMATCH($E319, AB$2),1,0)"),0.0)</f>
        <v>0</v>
      </c>
      <c r="AC319" s="20">
        <f>IFERROR(__xludf.DUMMYFUNCTION("IF(REGEXMATCH($E319, AC$2),1,0)"),0.0)</f>
        <v>0</v>
      </c>
      <c r="AD319" s="20">
        <f>IFERROR(__xludf.DUMMYFUNCTION("IF(REGEXMATCH($E319, AD$2),1,0)"),0.0)</f>
        <v>0</v>
      </c>
      <c r="AE319" s="20">
        <f>IFERROR(__xludf.DUMMYFUNCTION("IF(REGEXMATCH($E319, AE$2),1,0)"),0.0)</f>
        <v>0</v>
      </c>
      <c r="AF319" s="20"/>
      <c r="AG319" s="20"/>
      <c r="AH319" s="25">
        <f t="shared" si="3"/>
        <v>0</v>
      </c>
      <c r="AI319" s="25">
        <f>IFERROR(__xludf.DUMMYFUNCTION("IF(REGEXMATCH(LOWER($AG319), LOWER(AI$2)),1,0)"),0.0)</f>
        <v>0</v>
      </c>
      <c r="AJ319" s="25">
        <f>IFERROR(__xludf.DUMMYFUNCTION("IF(REGEXMATCH(LOWER($AG319), LOWER(AJ$2)),1,0)"),0.0)</f>
        <v>0</v>
      </c>
      <c r="AK319" s="25">
        <f>IFERROR(__xludf.DUMMYFUNCTION("IF(REGEXMATCH(LOWER($AG319), LOWER(AK$2)),1,0)"),0.0)</f>
        <v>0</v>
      </c>
      <c r="AL319" s="25">
        <f>IFERROR(__xludf.DUMMYFUNCTION("IF(REGEXMATCH(LOWER($AG319), LOWER(AL$2)),1,0)"),0.0)</f>
        <v>0</v>
      </c>
      <c r="AM319" s="25">
        <f>IFERROR(__xludf.DUMMYFUNCTION("IF(REGEXMATCH(LOWER($AG319), LOWER(AM$2)),1,0)"),0.0)</f>
        <v>0</v>
      </c>
      <c r="AN319" s="25">
        <f>IFERROR(__xludf.DUMMYFUNCTION("IF(REGEXMATCH(LOWER($AG319), LOWER(AN$2)),1,0)"),0.0)</f>
        <v>0</v>
      </c>
      <c r="AO319" s="25">
        <f>IFERROR(__xludf.DUMMYFUNCTION("IF(REGEXMATCH(LOWER($AG319), LOWER(AO$2)),1,0)"),0.0)</f>
        <v>0</v>
      </c>
      <c r="AP319" s="25">
        <f>IFERROR(__xludf.DUMMYFUNCTION("IF(REGEXMATCH(LOWER($AG319), LOWER(AP$2)),1,0)"),0.0)</f>
        <v>0</v>
      </c>
      <c r="AQ319" s="25">
        <f>IFERROR(__xludf.DUMMYFUNCTION("IF(REGEXMATCH(LOWER($AG319), LOWER(AQ$2)),1,0)"),0.0)</f>
        <v>0</v>
      </c>
      <c r="AR319" s="25">
        <f>IFERROR(__xludf.DUMMYFUNCTION("IF(REGEXMATCH(LOWER($AG319), LOWER(AR$2)),1,0)"),0.0)</f>
        <v>0</v>
      </c>
      <c r="AS319" s="25">
        <f>IFERROR(__xludf.DUMMYFUNCTION("IF(REGEXMATCH(LOWER($AG319), LOWER(AS$2)),1,0)"),0.0)</f>
        <v>0</v>
      </c>
      <c r="AT319" s="25">
        <f>IFERROR(__xludf.DUMMYFUNCTION("IF(REGEXMATCH(LOWER($AG319), LOWER(AT$2)),1,0)"),0.0)</f>
        <v>0</v>
      </c>
      <c r="AU319" s="25">
        <f>IFERROR(__xludf.DUMMYFUNCTION("IF(REGEXMATCH(LOWER($AG319), LOWER(AU$2)),1,0)"),0.0)</f>
        <v>0</v>
      </c>
      <c r="AV319" s="25">
        <f>IFERROR(__xludf.DUMMYFUNCTION("IF(REGEXMATCH(LOWER($AG319), LOWER(AV$2)),1,0)"),0.0)</f>
        <v>0</v>
      </c>
      <c r="AW319" s="25">
        <f>IFERROR(__xludf.DUMMYFUNCTION("IF(REGEXMATCH(LOWER($AG319), LOWER(AW$2)),1,0)"),0.0)</f>
        <v>0</v>
      </c>
      <c r="AX319" s="25">
        <f>IFERROR(__xludf.DUMMYFUNCTION("IF(REGEXMATCH(LOWER($AG319), LOWER(AX$2)),1,0)"),0.0)</f>
        <v>0</v>
      </c>
      <c r="AY319" s="20"/>
      <c r="AZ319" s="20"/>
      <c r="BA319" s="20"/>
      <c r="BB319" s="20"/>
    </row>
    <row r="320" ht="47.25" customHeight="1">
      <c r="A320" s="1" t="s">
        <v>1411</v>
      </c>
      <c r="B320" s="1" t="s">
        <v>191</v>
      </c>
      <c r="C320" s="1" t="s">
        <v>1412</v>
      </c>
      <c r="D320" s="24">
        <v>0.0</v>
      </c>
      <c r="E320" s="20"/>
      <c r="F320" s="13" t="str">
        <f t="shared" ref="F320:G320" si="319">IMAGE(CONCATENATE("https://connectvideo.garmin.com",BA320))</f>
        <v/>
      </c>
      <c r="G320" s="13" t="str">
        <f t="shared" si="319"/>
        <v/>
      </c>
      <c r="H320" s="20"/>
      <c r="I320" s="20">
        <f>IFERROR(__xludf.DUMMYFUNCTION("IF(REGEXMATCH($E320, I$2),1,0)"),0.0)</f>
        <v>0</v>
      </c>
      <c r="J320" s="20">
        <f>IFERROR(__xludf.DUMMYFUNCTION("IF(REGEXMATCH($E320, J$2),1,0)"),0.0)</f>
        <v>0</v>
      </c>
      <c r="K320" s="20">
        <f>IFERROR(__xludf.DUMMYFUNCTION("IF(REGEXMATCH($E320, K$2),1,0)"),0.0)</f>
        <v>0</v>
      </c>
      <c r="L320" s="20">
        <f>IFERROR(__xludf.DUMMYFUNCTION("IF(REGEXMATCH($E320, L$2),1,0)"),0.0)</f>
        <v>0</v>
      </c>
      <c r="M320" s="20">
        <f>IFERROR(__xludf.DUMMYFUNCTION("IF(REGEXMATCH($E320, M$2),1,0)"),0.0)</f>
        <v>0</v>
      </c>
      <c r="N320" s="20">
        <f>IFERROR(__xludf.DUMMYFUNCTION("IF(REGEXMATCH($E320, N$2),1,0)"),0.0)</f>
        <v>0</v>
      </c>
      <c r="O320" s="20">
        <f>IFERROR(__xludf.DUMMYFUNCTION("IF(REGEXMATCH($E320, O$2),1,0)"),0.0)</f>
        <v>0</v>
      </c>
      <c r="P320" s="20">
        <f>IFERROR(__xludf.DUMMYFUNCTION("IF(REGEXMATCH($E320, P$2),1,0)"),0.0)</f>
        <v>0</v>
      </c>
      <c r="Q320" s="20">
        <f>IFERROR(__xludf.DUMMYFUNCTION("IF(REGEXMATCH($E320, Q$2),1,0)"),0.0)</f>
        <v>0</v>
      </c>
      <c r="R320" s="20">
        <f>IFERROR(__xludf.DUMMYFUNCTION("IF(REGEXMATCH($E320, R$2),1,0)"),0.0)</f>
        <v>0</v>
      </c>
      <c r="S320" s="20">
        <f>IFERROR(__xludf.DUMMYFUNCTION("IF(REGEXMATCH($E320, S$2),1,0)"),0.0)</f>
        <v>0</v>
      </c>
      <c r="T320" s="20">
        <f>IFERROR(__xludf.DUMMYFUNCTION("IF(REGEXMATCH($E320, T$2),1,0)"),0.0)</f>
        <v>0</v>
      </c>
      <c r="U320" s="20">
        <f>IFERROR(__xludf.DUMMYFUNCTION("IF(REGEXMATCH($E320, U$2),1,0)"),0.0)</f>
        <v>0</v>
      </c>
      <c r="V320" s="20">
        <f>IFERROR(__xludf.DUMMYFUNCTION("IF(REGEXMATCH($E320, V$2),1,0)"),0.0)</f>
        <v>0</v>
      </c>
      <c r="W320" s="20">
        <f>IFERROR(__xludf.DUMMYFUNCTION("IF(REGEXMATCH($E320, W$2),1,0)"),0.0)</f>
        <v>0</v>
      </c>
      <c r="X320" s="20">
        <f>IFERROR(__xludf.DUMMYFUNCTION("IF(REGEXMATCH($E320, X$2),1,0)"),0.0)</f>
        <v>0</v>
      </c>
      <c r="Y320" s="20">
        <f>IFERROR(__xludf.DUMMYFUNCTION("IF(REGEXMATCH($E320, Y$2),1,0)"),0.0)</f>
        <v>0</v>
      </c>
      <c r="Z320" s="20">
        <f>IFERROR(__xludf.DUMMYFUNCTION("IF(REGEXMATCH($E320, Z$2),1,0)"),0.0)</f>
        <v>0</v>
      </c>
      <c r="AA320" s="20">
        <f>IFERROR(__xludf.DUMMYFUNCTION("IF(REGEXMATCH($E320, AA$2),1,0)"),0.0)</f>
        <v>0</v>
      </c>
      <c r="AB320" s="20">
        <f>IFERROR(__xludf.DUMMYFUNCTION("IF(REGEXMATCH($E320, AB$2),1,0)"),0.0)</f>
        <v>0</v>
      </c>
      <c r="AC320" s="20">
        <f>IFERROR(__xludf.DUMMYFUNCTION("IF(REGEXMATCH($E320, AC$2),1,0)"),0.0)</f>
        <v>0</v>
      </c>
      <c r="AD320" s="20">
        <f>IFERROR(__xludf.DUMMYFUNCTION("IF(REGEXMATCH($E320, AD$2),1,0)"),0.0)</f>
        <v>0</v>
      </c>
      <c r="AE320" s="20">
        <f>IFERROR(__xludf.DUMMYFUNCTION("IF(REGEXMATCH($E320, AE$2),1,0)"),0.0)</f>
        <v>0</v>
      </c>
      <c r="AF320" s="20"/>
      <c r="AG320" s="20"/>
      <c r="AH320" s="25">
        <f t="shared" si="3"/>
        <v>0</v>
      </c>
      <c r="AI320" s="25">
        <f>IFERROR(__xludf.DUMMYFUNCTION("IF(REGEXMATCH(LOWER($AG320), LOWER(AI$2)),1,0)"),0.0)</f>
        <v>0</v>
      </c>
      <c r="AJ320" s="25">
        <f>IFERROR(__xludf.DUMMYFUNCTION("IF(REGEXMATCH(LOWER($AG320), LOWER(AJ$2)),1,0)"),0.0)</f>
        <v>0</v>
      </c>
      <c r="AK320" s="25">
        <f>IFERROR(__xludf.DUMMYFUNCTION("IF(REGEXMATCH(LOWER($AG320), LOWER(AK$2)),1,0)"),0.0)</f>
        <v>0</v>
      </c>
      <c r="AL320" s="25">
        <f>IFERROR(__xludf.DUMMYFUNCTION("IF(REGEXMATCH(LOWER($AG320), LOWER(AL$2)),1,0)"),0.0)</f>
        <v>0</v>
      </c>
      <c r="AM320" s="25">
        <f>IFERROR(__xludf.DUMMYFUNCTION("IF(REGEXMATCH(LOWER($AG320), LOWER(AM$2)),1,0)"),0.0)</f>
        <v>0</v>
      </c>
      <c r="AN320" s="25">
        <f>IFERROR(__xludf.DUMMYFUNCTION("IF(REGEXMATCH(LOWER($AG320), LOWER(AN$2)),1,0)"),0.0)</f>
        <v>0</v>
      </c>
      <c r="AO320" s="25">
        <f>IFERROR(__xludf.DUMMYFUNCTION("IF(REGEXMATCH(LOWER($AG320), LOWER(AO$2)),1,0)"),0.0)</f>
        <v>0</v>
      </c>
      <c r="AP320" s="25">
        <f>IFERROR(__xludf.DUMMYFUNCTION("IF(REGEXMATCH(LOWER($AG320), LOWER(AP$2)),1,0)"),0.0)</f>
        <v>0</v>
      </c>
      <c r="AQ320" s="25">
        <f>IFERROR(__xludf.DUMMYFUNCTION("IF(REGEXMATCH(LOWER($AG320), LOWER(AQ$2)),1,0)"),0.0)</f>
        <v>0</v>
      </c>
      <c r="AR320" s="25">
        <f>IFERROR(__xludf.DUMMYFUNCTION("IF(REGEXMATCH(LOWER($AG320), LOWER(AR$2)),1,0)"),0.0)</f>
        <v>0</v>
      </c>
      <c r="AS320" s="25">
        <f>IFERROR(__xludf.DUMMYFUNCTION("IF(REGEXMATCH(LOWER($AG320), LOWER(AS$2)),1,0)"),0.0)</f>
        <v>0</v>
      </c>
      <c r="AT320" s="25">
        <f>IFERROR(__xludf.DUMMYFUNCTION("IF(REGEXMATCH(LOWER($AG320), LOWER(AT$2)),1,0)"),0.0)</f>
        <v>0</v>
      </c>
      <c r="AU320" s="25">
        <f>IFERROR(__xludf.DUMMYFUNCTION("IF(REGEXMATCH(LOWER($AG320), LOWER(AU$2)),1,0)"),0.0)</f>
        <v>0</v>
      </c>
      <c r="AV320" s="25">
        <f>IFERROR(__xludf.DUMMYFUNCTION("IF(REGEXMATCH(LOWER($AG320), LOWER(AV$2)),1,0)"),0.0)</f>
        <v>0</v>
      </c>
      <c r="AW320" s="25">
        <f>IFERROR(__xludf.DUMMYFUNCTION("IF(REGEXMATCH(LOWER($AG320), LOWER(AW$2)),1,0)"),0.0)</f>
        <v>0</v>
      </c>
      <c r="AX320" s="25">
        <f>IFERROR(__xludf.DUMMYFUNCTION("IF(REGEXMATCH(LOWER($AG320), LOWER(AX$2)),1,0)"),0.0)</f>
        <v>0</v>
      </c>
      <c r="AY320" s="20"/>
      <c r="AZ320" s="20"/>
      <c r="BA320" s="20"/>
      <c r="BB320" s="20"/>
    </row>
    <row r="321" ht="47.25" customHeight="1">
      <c r="A321" s="1" t="s">
        <v>1413</v>
      </c>
      <c r="B321" s="1" t="s">
        <v>191</v>
      </c>
      <c r="C321" s="1" t="s">
        <v>1414</v>
      </c>
      <c r="D321" s="24">
        <v>0.0</v>
      </c>
      <c r="E321" s="20"/>
      <c r="F321" s="13" t="str">
        <f t="shared" ref="F321:G321" si="320">IMAGE(CONCATENATE("https://connectvideo.garmin.com",BA321))</f>
        <v/>
      </c>
      <c r="G321" s="13" t="str">
        <f t="shared" si="320"/>
        <v/>
      </c>
      <c r="H321" s="20"/>
      <c r="I321" s="20">
        <f>IFERROR(__xludf.DUMMYFUNCTION("IF(REGEXMATCH($E321, I$2),1,0)"),0.0)</f>
        <v>0</v>
      </c>
      <c r="J321" s="20">
        <f>IFERROR(__xludf.DUMMYFUNCTION("IF(REGEXMATCH($E321, J$2),1,0)"),0.0)</f>
        <v>0</v>
      </c>
      <c r="K321" s="20">
        <f>IFERROR(__xludf.DUMMYFUNCTION("IF(REGEXMATCH($E321, K$2),1,0)"),0.0)</f>
        <v>0</v>
      </c>
      <c r="L321" s="20">
        <f>IFERROR(__xludf.DUMMYFUNCTION("IF(REGEXMATCH($E321, L$2),1,0)"),0.0)</f>
        <v>0</v>
      </c>
      <c r="M321" s="20">
        <f>IFERROR(__xludf.DUMMYFUNCTION("IF(REGEXMATCH($E321, M$2),1,0)"),0.0)</f>
        <v>0</v>
      </c>
      <c r="N321" s="20">
        <f>IFERROR(__xludf.DUMMYFUNCTION("IF(REGEXMATCH($E321, N$2),1,0)"),0.0)</f>
        <v>0</v>
      </c>
      <c r="O321" s="20">
        <f>IFERROR(__xludf.DUMMYFUNCTION("IF(REGEXMATCH($E321, O$2),1,0)"),0.0)</f>
        <v>0</v>
      </c>
      <c r="P321" s="20">
        <f>IFERROR(__xludf.DUMMYFUNCTION("IF(REGEXMATCH($E321, P$2),1,0)"),0.0)</f>
        <v>0</v>
      </c>
      <c r="Q321" s="20">
        <f>IFERROR(__xludf.DUMMYFUNCTION("IF(REGEXMATCH($E321, Q$2),1,0)"),0.0)</f>
        <v>0</v>
      </c>
      <c r="R321" s="20">
        <f>IFERROR(__xludf.DUMMYFUNCTION("IF(REGEXMATCH($E321, R$2),1,0)"),0.0)</f>
        <v>0</v>
      </c>
      <c r="S321" s="20">
        <f>IFERROR(__xludf.DUMMYFUNCTION("IF(REGEXMATCH($E321, S$2),1,0)"),0.0)</f>
        <v>0</v>
      </c>
      <c r="T321" s="20">
        <f>IFERROR(__xludf.DUMMYFUNCTION("IF(REGEXMATCH($E321, T$2),1,0)"),0.0)</f>
        <v>0</v>
      </c>
      <c r="U321" s="20">
        <f>IFERROR(__xludf.DUMMYFUNCTION("IF(REGEXMATCH($E321, U$2),1,0)"),0.0)</f>
        <v>0</v>
      </c>
      <c r="V321" s="20">
        <f>IFERROR(__xludf.DUMMYFUNCTION("IF(REGEXMATCH($E321, V$2),1,0)"),0.0)</f>
        <v>0</v>
      </c>
      <c r="W321" s="20">
        <f>IFERROR(__xludf.DUMMYFUNCTION("IF(REGEXMATCH($E321, W$2),1,0)"),0.0)</f>
        <v>0</v>
      </c>
      <c r="X321" s="20">
        <f>IFERROR(__xludf.DUMMYFUNCTION("IF(REGEXMATCH($E321, X$2),1,0)"),0.0)</f>
        <v>0</v>
      </c>
      <c r="Y321" s="20">
        <f>IFERROR(__xludf.DUMMYFUNCTION("IF(REGEXMATCH($E321, Y$2),1,0)"),0.0)</f>
        <v>0</v>
      </c>
      <c r="Z321" s="20">
        <f>IFERROR(__xludf.DUMMYFUNCTION("IF(REGEXMATCH($E321, Z$2),1,0)"),0.0)</f>
        <v>0</v>
      </c>
      <c r="AA321" s="20">
        <f>IFERROR(__xludf.DUMMYFUNCTION("IF(REGEXMATCH($E321, AA$2),1,0)"),0.0)</f>
        <v>0</v>
      </c>
      <c r="AB321" s="20">
        <f>IFERROR(__xludf.DUMMYFUNCTION("IF(REGEXMATCH($E321, AB$2),1,0)"),0.0)</f>
        <v>0</v>
      </c>
      <c r="AC321" s="20">
        <f>IFERROR(__xludf.DUMMYFUNCTION("IF(REGEXMATCH($E321, AC$2),1,0)"),0.0)</f>
        <v>0</v>
      </c>
      <c r="AD321" s="20">
        <f>IFERROR(__xludf.DUMMYFUNCTION("IF(REGEXMATCH($E321, AD$2),1,0)"),0.0)</f>
        <v>0</v>
      </c>
      <c r="AE321" s="20">
        <f>IFERROR(__xludf.DUMMYFUNCTION("IF(REGEXMATCH($E321, AE$2),1,0)"),0.0)</f>
        <v>0</v>
      </c>
      <c r="AF321" s="20"/>
      <c r="AG321" s="20"/>
      <c r="AH321" s="25">
        <f t="shared" si="3"/>
        <v>0</v>
      </c>
      <c r="AI321" s="25">
        <f>IFERROR(__xludf.DUMMYFUNCTION("IF(REGEXMATCH(LOWER($AG321), LOWER(AI$2)),1,0)"),0.0)</f>
        <v>0</v>
      </c>
      <c r="AJ321" s="25">
        <f>IFERROR(__xludf.DUMMYFUNCTION("IF(REGEXMATCH(LOWER($AG321), LOWER(AJ$2)),1,0)"),0.0)</f>
        <v>0</v>
      </c>
      <c r="AK321" s="25">
        <f>IFERROR(__xludf.DUMMYFUNCTION("IF(REGEXMATCH(LOWER($AG321), LOWER(AK$2)),1,0)"),0.0)</f>
        <v>0</v>
      </c>
      <c r="AL321" s="25">
        <f>IFERROR(__xludf.DUMMYFUNCTION("IF(REGEXMATCH(LOWER($AG321), LOWER(AL$2)),1,0)"),0.0)</f>
        <v>0</v>
      </c>
      <c r="AM321" s="25">
        <f>IFERROR(__xludf.DUMMYFUNCTION("IF(REGEXMATCH(LOWER($AG321), LOWER(AM$2)),1,0)"),0.0)</f>
        <v>0</v>
      </c>
      <c r="AN321" s="25">
        <f>IFERROR(__xludf.DUMMYFUNCTION("IF(REGEXMATCH(LOWER($AG321), LOWER(AN$2)),1,0)"),0.0)</f>
        <v>0</v>
      </c>
      <c r="AO321" s="25">
        <f>IFERROR(__xludf.DUMMYFUNCTION("IF(REGEXMATCH(LOWER($AG321), LOWER(AO$2)),1,0)"),0.0)</f>
        <v>0</v>
      </c>
      <c r="AP321" s="25">
        <f>IFERROR(__xludf.DUMMYFUNCTION("IF(REGEXMATCH(LOWER($AG321), LOWER(AP$2)),1,0)"),0.0)</f>
        <v>0</v>
      </c>
      <c r="AQ321" s="25">
        <f>IFERROR(__xludf.DUMMYFUNCTION("IF(REGEXMATCH(LOWER($AG321), LOWER(AQ$2)),1,0)"),0.0)</f>
        <v>0</v>
      </c>
      <c r="AR321" s="25">
        <f>IFERROR(__xludf.DUMMYFUNCTION("IF(REGEXMATCH(LOWER($AG321), LOWER(AR$2)),1,0)"),0.0)</f>
        <v>0</v>
      </c>
      <c r="AS321" s="25">
        <f>IFERROR(__xludf.DUMMYFUNCTION("IF(REGEXMATCH(LOWER($AG321), LOWER(AS$2)),1,0)"),0.0)</f>
        <v>0</v>
      </c>
      <c r="AT321" s="25">
        <f>IFERROR(__xludf.DUMMYFUNCTION("IF(REGEXMATCH(LOWER($AG321), LOWER(AT$2)),1,0)"),0.0)</f>
        <v>0</v>
      </c>
      <c r="AU321" s="25">
        <f>IFERROR(__xludf.DUMMYFUNCTION("IF(REGEXMATCH(LOWER($AG321), LOWER(AU$2)),1,0)"),0.0)</f>
        <v>0</v>
      </c>
      <c r="AV321" s="25">
        <f>IFERROR(__xludf.DUMMYFUNCTION("IF(REGEXMATCH(LOWER($AG321), LOWER(AV$2)),1,0)"),0.0)</f>
        <v>0</v>
      </c>
      <c r="AW321" s="25">
        <f>IFERROR(__xludf.DUMMYFUNCTION("IF(REGEXMATCH(LOWER($AG321), LOWER(AW$2)),1,0)"),0.0)</f>
        <v>0</v>
      </c>
      <c r="AX321" s="25">
        <f>IFERROR(__xludf.DUMMYFUNCTION("IF(REGEXMATCH(LOWER($AG321), LOWER(AX$2)),1,0)"),0.0)</f>
        <v>0</v>
      </c>
      <c r="AY321" s="20"/>
      <c r="AZ321" s="20"/>
      <c r="BA321" s="20"/>
      <c r="BB321" s="20"/>
    </row>
    <row r="322" ht="47.25" customHeight="1">
      <c r="A322" s="1" t="s">
        <v>1415</v>
      </c>
      <c r="B322" s="1" t="s">
        <v>191</v>
      </c>
      <c r="C322" s="1" t="s">
        <v>1416</v>
      </c>
      <c r="D322" s="24">
        <v>0.0</v>
      </c>
      <c r="E322" s="20"/>
      <c r="F322" s="13" t="str">
        <f t="shared" ref="F322:G322" si="321">IMAGE(CONCATENATE("https://connectvideo.garmin.com",BA322))</f>
        <v/>
      </c>
      <c r="G322" s="13" t="str">
        <f t="shared" si="321"/>
        <v/>
      </c>
      <c r="H322" s="20"/>
      <c r="I322" s="20">
        <f>IFERROR(__xludf.DUMMYFUNCTION("IF(REGEXMATCH($E322, I$2),1,0)"),0.0)</f>
        <v>0</v>
      </c>
      <c r="J322" s="20">
        <f>IFERROR(__xludf.DUMMYFUNCTION("IF(REGEXMATCH($E322, J$2),1,0)"),0.0)</f>
        <v>0</v>
      </c>
      <c r="K322" s="20">
        <f>IFERROR(__xludf.DUMMYFUNCTION("IF(REGEXMATCH($E322, K$2),1,0)"),0.0)</f>
        <v>0</v>
      </c>
      <c r="L322" s="20">
        <f>IFERROR(__xludf.DUMMYFUNCTION("IF(REGEXMATCH($E322, L$2),1,0)"),0.0)</f>
        <v>0</v>
      </c>
      <c r="M322" s="20">
        <f>IFERROR(__xludf.DUMMYFUNCTION("IF(REGEXMATCH($E322, M$2),1,0)"),0.0)</f>
        <v>0</v>
      </c>
      <c r="N322" s="20">
        <f>IFERROR(__xludf.DUMMYFUNCTION("IF(REGEXMATCH($E322, N$2),1,0)"),0.0)</f>
        <v>0</v>
      </c>
      <c r="O322" s="20">
        <f>IFERROR(__xludf.DUMMYFUNCTION("IF(REGEXMATCH($E322, O$2),1,0)"),0.0)</f>
        <v>0</v>
      </c>
      <c r="P322" s="20">
        <f>IFERROR(__xludf.DUMMYFUNCTION("IF(REGEXMATCH($E322, P$2),1,0)"),0.0)</f>
        <v>0</v>
      </c>
      <c r="Q322" s="20">
        <f>IFERROR(__xludf.DUMMYFUNCTION("IF(REGEXMATCH($E322, Q$2),1,0)"),0.0)</f>
        <v>0</v>
      </c>
      <c r="R322" s="20">
        <f>IFERROR(__xludf.DUMMYFUNCTION("IF(REGEXMATCH($E322, R$2),1,0)"),0.0)</f>
        <v>0</v>
      </c>
      <c r="S322" s="20">
        <f>IFERROR(__xludf.DUMMYFUNCTION("IF(REGEXMATCH($E322, S$2),1,0)"),0.0)</f>
        <v>0</v>
      </c>
      <c r="T322" s="20">
        <f>IFERROR(__xludf.DUMMYFUNCTION("IF(REGEXMATCH($E322, T$2),1,0)"),0.0)</f>
        <v>0</v>
      </c>
      <c r="U322" s="20">
        <f>IFERROR(__xludf.DUMMYFUNCTION("IF(REGEXMATCH($E322, U$2),1,0)"),0.0)</f>
        <v>0</v>
      </c>
      <c r="V322" s="20">
        <f>IFERROR(__xludf.DUMMYFUNCTION("IF(REGEXMATCH($E322, V$2),1,0)"),0.0)</f>
        <v>0</v>
      </c>
      <c r="W322" s="20">
        <f>IFERROR(__xludf.DUMMYFUNCTION("IF(REGEXMATCH($E322, W$2),1,0)"),0.0)</f>
        <v>0</v>
      </c>
      <c r="X322" s="20">
        <f>IFERROR(__xludf.DUMMYFUNCTION("IF(REGEXMATCH($E322, X$2),1,0)"),0.0)</f>
        <v>0</v>
      </c>
      <c r="Y322" s="20">
        <f>IFERROR(__xludf.DUMMYFUNCTION("IF(REGEXMATCH($E322, Y$2),1,0)"),0.0)</f>
        <v>0</v>
      </c>
      <c r="Z322" s="20">
        <f>IFERROR(__xludf.DUMMYFUNCTION("IF(REGEXMATCH($E322, Z$2),1,0)"),0.0)</f>
        <v>0</v>
      </c>
      <c r="AA322" s="20">
        <f>IFERROR(__xludf.DUMMYFUNCTION("IF(REGEXMATCH($E322, AA$2),1,0)"),0.0)</f>
        <v>0</v>
      </c>
      <c r="AB322" s="20">
        <f>IFERROR(__xludf.DUMMYFUNCTION("IF(REGEXMATCH($E322, AB$2),1,0)"),0.0)</f>
        <v>0</v>
      </c>
      <c r="AC322" s="20">
        <f>IFERROR(__xludf.DUMMYFUNCTION("IF(REGEXMATCH($E322, AC$2),1,0)"),0.0)</f>
        <v>0</v>
      </c>
      <c r="AD322" s="20">
        <f>IFERROR(__xludf.DUMMYFUNCTION("IF(REGEXMATCH($E322, AD$2),1,0)"),0.0)</f>
        <v>0</v>
      </c>
      <c r="AE322" s="20">
        <f>IFERROR(__xludf.DUMMYFUNCTION("IF(REGEXMATCH($E322, AE$2),1,0)"),0.0)</f>
        <v>0</v>
      </c>
      <c r="AF322" s="20"/>
      <c r="AG322" s="20"/>
      <c r="AH322" s="25">
        <f t="shared" si="3"/>
        <v>0</v>
      </c>
      <c r="AI322" s="25">
        <f>IFERROR(__xludf.DUMMYFUNCTION("IF(REGEXMATCH(LOWER($AG322), LOWER(AI$2)),1,0)"),0.0)</f>
        <v>0</v>
      </c>
      <c r="AJ322" s="25">
        <f>IFERROR(__xludf.DUMMYFUNCTION("IF(REGEXMATCH(LOWER($AG322), LOWER(AJ$2)),1,0)"),0.0)</f>
        <v>0</v>
      </c>
      <c r="AK322" s="25">
        <f>IFERROR(__xludf.DUMMYFUNCTION("IF(REGEXMATCH(LOWER($AG322), LOWER(AK$2)),1,0)"),0.0)</f>
        <v>0</v>
      </c>
      <c r="AL322" s="25">
        <f>IFERROR(__xludf.DUMMYFUNCTION("IF(REGEXMATCH(LOWER($AG322), LOWER(AL$2)),1,0)"),0.0)</f>
        <v>0</v>
      </c>
      <c r="AM322" s="25">
        <f>IFERROR(__xludf.DUMMYFUNCTION("IF(REGEXMATCH(LOWER($AG322), LOWER(AM$2)),1,0)"),0.0)</f>
        <v>0</v>
      </c>
      <c r="AN322" s="25">
        <f>IFERROR(__xludf.DUMMYFUNCTION("IF(REGEXMATCH(LOWER($AG322), LOWER(AN$2)),1,0)"),0.0)</f>
        <v>0</v>
      </c>
      <c r="AO322" s="25">
        <f>IFERROR(__xludf.DUMMYFUNCTION("IF(REGEXMATCH(LOWER($AG322), LOWER(AO$2)),1,0)"),0.0)</f>
        <v>0</v>
      </c>
      <c r="AP322" s="25">
        <f>IFERROR(__xludf.DUMMYFUNCTION("IF(REGEXMATCH(LOWER($AG322), LOWER(AP$2)),1,0)"),0.0)</f>
        <v>0</v>
      </c>
      <c r="AQ322" s="25">
        <f>IFERROR(__xludf.DUMMYFUNCTION("IF(REGEXMATCH(LOWER($AG322), LOWER(AQ$2)),1,0)"),0.0)</f>
        <v>0</v>
      </c>
      <c r="AR322" s="25">
        <f>IFERROR(__xludf.DUMMYFUNCTION("IF(REGEXMATCH(LOWER($AG322), LOWER(AR$2)),1,0)"),0.0)</f>
        <v>0</v>
      </c>
      <c r="AS322" s="25">
        <f>IFERROR(__xludf.DUMMYFUNCTION("IF(REGEXMATCH(LOWER($AG322), LOWER(AS$2)),1,0)"),0.0)</f>
        <v>0</v>
      </c>
      <c r="AT322" s="25">
        <f>IFERROR(__xludf.DUMMYFUNCTION("IF(REGEXMATCH(LOWER($AG322), LOWER(AT$2)),1,0)"),0.0)</f>
        <v>0</v>
      </c>
      <c r="AU322" s="25">
        <f>IFERROR(__xludf.DUMMYFUNCTION("IF(REGEXMATCH(LOWER($AG322), LOWER(AU$2)),1,0)"),0.0)</f>
        <v>0</v>
      </c>
      <c r="AV322" s="25">
        <f>IFERROR(__xludf.DUMMYFUNCTION("IF(REGEXMATCH(LOWER($AG322), LOWER(AV$2)),1,0)"),0.0)</f>
        <v>0</v>
      </c>
      <c r="AW322" s="25">
        <f>IFERROR(__xludf.DUMMYFUNCTION("IF(REGEXMATCH(LOWER($AG322), LOWER(AW$2)),1,0)"),0.0)</f>
        <v>0</v>
      </c>
      <c r="AX322" s="25">
        <f>IFERROR(__xludf.DUMMYFUNCTION("IF(REGEXMATCH(LOWER($AG322), LOWER(AX$2)),1,0)"),0.0)</f>
        <v>0</v>
      </c>
      <c r="AY322" s="20"/>
      <c r="AZ322" s="20"/>
      <c r="BA322" s="20"/>
      <c r="BB322" s="20"/>
    </row>
    <row r="323" ht="47.25" customHeight="1">
      <c r="A323" s="1" t="s">
        <v>1417</v>
      </c>
      <c r="B323" s="1" t="s">
        <v>191</v>
      </c>
      <c r="C323" s="1" t="s">
        <v>1418</v>
      </c>
      <c r="D323" s="24">
        <v>0.0</v>
      </c>
      <c r="E323" s="20"/>
      <c r="F323" s="13" t="str">
        <f t="shared" ref="F323:G323" si="322">IMAGE(CONCATENATE("https://connectvideo.garmin.com",BA323))</f>
        <v/>
      </c>
      <c r="G323" s="13" t="str">
        <f t="shared" si="322"/>
        <v/>
      </c>
      <c r="H323" s="20"/>
      <c r="I323" s="20">
        <f>IFERROR(__xludf.DUMMYFUNCTION("IF(REGEXMATCH($E323, I$2),1,0)"),0.0)</f>
        <v>0</v>
      </c>
      <c r="J323" s="20">
        <f>IFERROR(__xludf.DUMMYFUNCTION("IF(REGEXMATCH($E323, J$2),1,0)"),0.0)</f>
        <v>0</v>
      </c>
      <c r="K323" s="20">
        <f>IFERROR(__xludf.DUMMYFUNCTION("IF(REGEXMATCH($E323, K$2),1,0)"),0.0)</f>
        <v>0</v>
      </c>
      <c r="L323" s="20">
        <f>IFERROR(__xludf.DUMMYFUNCTION("IF(REGEXMATCH($E323, L$2),1,0)"),0.0)</f>
        <v>0</v>
      </c>
      <c r="M323" s="20">
        <f>IFERROR(__xludf.DUMMYFUNCTION("IF(REGEXMATCH($E323, M$2),1,0)"),0.0)</f>
        <v>0</v>
      </c>
      <c r="N323" s="20">
        <f>IFERROR(__xludf.DUMMYFUNCTION("IF(REGEXMATCH($E323, N$2),1,0)"),0.0)</f>
        <v>0</v>
      </c>
      <c r="O323" s="20">
        <f>IFERROR(__xludf.DUMMYFUNCTION("IF(REGEXMATCH($E323, O$2),1,0)"),0.0)</f>
        <v>0</v>
      </c>
      <c r="P323" s="20">
        <f>IFERROR(__xludf.DUMMYFUNCTION("IF(REGEXMATCH($E323, P$2),1,0)"),0.0)</f>
        <v>0</v>
      </c>
      <c r="Q323" s="20">
        <f>IFERROR(__xludf.DUMMYFUNCTION("IF(REGEXMATCH($E323, Q$2),1,0)"),0.0)</f>
        <v>0</v>
      </c>
      <c r="R323" s="20">
        <f>IFERROR(__xludf.DUMMYFUNCTION("IF(REGEXMATCH($E323, R$2),1,0)"),0.0)</f>
        <v>0</v>
      </c>
      <c r="S323" s="20">
        <f>IFERROR(__xludf.DUMMYFUNCTION("IF(REGEXMATCH($E323, S$2),1,0)"),0.0)</f>
        <v>0</v>
      </c>
      <c r="T323" s="20">
        <f>IFERROR(__xludf.DUMMYFUNCTION("IF(REGEXMATCH($E323, T$2),1,0)"),0.0)</f>
        <v>0</v>
      </c>
      <c r="U323" s="20">
        <f>IFERROR(__xludf.DUMMYFUNCTION("IF(REGEXMATCH($E323, U$2),1,0)"),0.0)</f>
        <v>0</v>
      </c>
      <c r="V323" s="20">
        <f>IFERROR(__xludf.DUMMYFUNCTION("IF(REGEXMATCH($E323, V$2),1,0)"),0.0)</f>
        <v>0</v>
      </c>
      <c r="W323" s="20">
        <f>IFERROR(__xludf.DUMMYFUNCTION("IF(REGEXMATCH($E323, W$2),1,0)"),0.0)</f>
        <v>0</v>
      </c>
      <c r="X323" s="20">
        <f>IFERROR(__xludf.DUMMYFUNCTION("IF(REGEXMATCH($E323, X$2),1,0)"),0.0)</f>
        <v>0</v>
      </c>
      <c r="Y323" s="20">
        <f>IFERROR(__xludf.DUMMYFUNCTION("IF(REGEXMATCH($E323, Y$2),1,0)"),0.0)</f>
        <v>0</v>
      </c>
      <c r="Z323" s="20">
        <f>IFERROR(__xludf.DUMMYFUNCTION("IF(REGEXMATCH($E323, Z$2),1,0)"),0.0)</f>
        <v>0</v>
      </c>
      <c r="AA323" s="20">
        <f>IFERROR(__xludf.DUMMYFUNCTION("IF(REGEXMATCH($E323, AA$2),1,0)"),0.0)</f>
        <v>0</v>
      </c>
      <c r="AB323" s="20">
        <f>IFERROR(__xludf.DUMMYFUNCTION("IF(REGEXMATCH($E323, AB$2),1,0)"),0.0)</f>
        <v>0</v>
      </c>
      <c r="AC323" s="20">
        <f>IFERROR(__xludf.DUMMYFUNCTION("IF(REGEXMATCH($E323, AC$2),1,0)"),0.0)</f>
        <v>0</v>
      </c>
      <c r="AD323" s="20">
        <f>IFERROR(__xludf.DUMMYFUNCTION("IF(REGEXMATCH($E323, AD$2),1,0)"),0.0)</f>
        <v>0</v>
      </c>
      <c r="AE323" s="20">
        <f>IFERROR(__xludf.DUMMYFUNCTION("IF(REGEXMATCH($E323, AE$2),1,0)"),0.0)</f>
        <v>0</v>
      </c>
      <c r="AF323" s="20"/>
      <c r="AG323" s="20"/>
      <c r="AH323" s="25">
        <f t="shared" si="3"/>
        <v>0</v>
      </c>
      <c r="AI323" s="25">
        <f>IFERROR(__xludf.DUMMYFUNCTION("IF(REGEXMATCH(LOWER($AG323), LOWER(AI$2)),1,0)"),0.0)</f>
        <v>0</v>
      </c>
      <c r="AJ323" s="25">
        <f>IFERROR(__xludf.DUMMYFUNCTION("IF(REGEXMATCH(LOWER($AG323), LOWER(AJ$2)),1,0)"),0.0)</f>
        <v>0</v>
      </c>
      <c r="AK323" s="25">
        <f>IFERROR(__xludf.DUMMYFUNCTION("IF(REGEXMATCH(LOWER($AG323), LOWER(AK$2)),1,0)"),0.0)</f>
        <v>0</v>
      </c>
      <c r="AL323" s="25">
        <f>IFERROR(__xludf.DUMMYFUNCTION("IF(REGEXMATCH(LOWER($AG323), LOWER(AL$2)),1,0)"),0.0)</f>
        <v>0</v>
      </c>
      <c r="AM323" s="25">
        <f>IFERROR(__xludf.DUMMYFUNCTION("IF(REGEXMATCH(LOWER($AG323), LOWER(AM$2)),1,0)"),0.0)</f>
        <v>0</v>
      </c>
      <c r="AN323" s="25">
        <f>IFERROR(__xludf.DUMMYFUNCTION("IF(REGEXMATCH(LOWER($AG323), LOWER(AN$2)),1,0)"),0.0)</f>
        <v>0</v>
      </c>
      <c r="AO323" s="25">
        <f>IFERROR(__xludf.DUMMYFUNCTION("IF(REGEXMATCH(LOWER($AG323), LOWER(AO$2)),1,0)"),0.0)</f>
        <v>0</v>
      </c>
      <c r="AP323" s="25">
        <f>IFERROR(__xludf.DUMMYFUNCTION("IF(REGEXMATCH(LOWER($AG323), LOWER(AP$2)),1,0)"),0.0)</f>
        <v>0</v>
      </c>
      <c r="AQ323" s="25">
        <f>IFERROR(__xludf.DUMMYFUNCTION("IF(REGEXMATCH(LOWER($AG323), LOWER(AQ$2)),1,0)"),0.0)</f>
        <v>0</v>
      </c>
      <c r="AR323" s="25">
        <f>IFERROR(__xludf.DUMMYFUNCTION("IF(REGEXMATCH(LOWER($AG323), LOWER(AR$2)),1,0)"),0.0)</f>
        <v>0</v>
      </c>
      <c r="AS323" s="25">
        <f>IFERROR(__xludf.DUMMYFUNCTION("IF(REGEXMATCH(LOWER($AG323), LOWER(AS$2)),1,0)"),0.0)</f>
        <v>0</v>
      </c>
      <c r="AT323" s="25">
        <f>IFERROR(__xludf.DUMMYFUNCTION("IF(REGEXMATCH(LOWER($AG323), LOWER(AT$2)),1,0)"),0.0)</f>
        <v>0</v>
      </c>
      <c r="AU323" s="25">
        <f>IFERROR(__xludf.DUMMYFUNCTION("IF(REGEXMATCH(LOWER($AG323), LOWER(AU$2)),1,0)"),0.0)</f>
        <v>0</v>
      </c>
      <c r="AV323" s="25">
        <f>IFERROR(__xludf.DUMMYFUNCTION("IF(REGEXMATCH(LOWER($AG323), LOWER(AV$2)),1,0)"),0.0)</f>
        <v>0</v>
      </c>
      <c r="AW323" s="25">
        <f>IFERROR(__xludf.DUMMYFUNCTION("IF(REGEXMATCH(LOWER($AG323), LOWER(AW$2)),1,0)"),0.0)</f>
        <v>0</v>
      </c>
      <c r="AX323" s="25">
        <f>IFERROR(__xludf.DUMMYFUNCTION("IF(REGEXMATCH(LOWER($AG323), LOWER(AX$2)),1,0)"),0.0)</f>
        <v>0</v>
      </c>
      <c r="AY323" s="20"/>
      <c r="AZ323" s="20"/>
      <c r="BA323" s="20"/>
      <c r="BB323" s="20"/>
    </row>
    <row r="324" ht="47.25" customHeight="1">
      <c r="A324" s="1" t="s">
        <v>1419</v>
      </c>
      <c r="B324" s="1" t="s">
        <v>191</v>
      </c>
      <c r="C324" s="1" t="s">
        <v>1420</v>
      </c>
      <c r="D324" s="24">
        <v>0.0</v>
      </c>
      <c r="E324" s="20"/>
      <c r="F324" s="13" t="str">
        <f t="shared" ref="F324:G324" si="323">IMAGE(CONCATENATE("https://connectvideo.garmin.com",BA324))</f>
        <v/>
      </c>
      <c r="G324" s="13" t="str">
        <f t="shared" si="323"/>
        <v/>
      </c>
      <c r="H324" s="20"/>
      <c r="I324" s="20">
        <f>IFERROR(__xludf.DUMMYFUNCTION("IF(REGEXMATCH($E324, I$2),1,0)"),0.0)</f>
        <v>0</v>
      </c>
      <c r="J324" s="20">
        <f>IFERROR(__xludf.DUMMYFUNCTION("IF(REGEXMATCH($E324, J$2),1,0)"),0.0)</f>
        <v>0</v>
      </c>
      <c r="K324" s="20">
        <f>IFERROR(__xludf.DUMMYFUNCTION("IF(REGEXMATCH($E324, K$2),1,0)"),0.0)</f>
        <v>0</v>
      </c>
      <c r="L324" s="20">
        <f>IFERROR(__xludf.DUMMYFUNCTION("IF(REGEXMATCH($E324, L$2),1,0)"),0.0)</f>
        <v>0</v>
      </c>
      <c r="M324" s="20">
        <f>IFERROR(__xludf.DUMMYFUNCTION("IF(REGEXMATCH($E324, M$2),1,0)"),0.0)</f>
        <v>0</v>
      </c>
      <c r="N324" s="20">
        <f>IFERROR(__xludf.DUMMYFUNCTION("IF(REGEXMATCH($E324, N$2),1,0)"),0.0)</f>
        <v>0</v>
      </c>
      <c r="O324" s="20">
        <f>IFERROR(__xludf.DUMMYFUNCTION("IF(REGEXMATCH($E324, O$2),1,0)"),0.0)</f>
        <v>0</v>
      </c>
      <c r="P324" s="20">
        <f>IFERROR(__xludf.DUMMYFUNCTION("IF(REGEXMATCH($E324, P$2),1,0)"),0.0)</f>
        <v>0</v>
      </c>
      <c r="Q324" s="20">
        <f>IFERROR(__xludf.DUMMYFUNCTION("IF(REGEXMATCH($E324, Q$2),1,0)"),0.0)</f>
        <v>0</v>
      </c>
      <c r="R324" s="20">
        <f>IFERROR(__xludf.DUMMYFUNCTION("IF(REGEXMATCH($E324, R$2),1,0)"),0.0)</f>
        <v>0</v>
      </c>
      <c r="S324" s="20">
        <f>IFERROR(__xludf.DUMMYFUNCTION("IF(REGEXMATCH($E324, S$2),1,0)"),0.0)</f>
        <v>0</v>
      </c>
      <c r="T324" s="20">
        <f>IFERROR(__xludf.DUMMYFUNCTION("IF(REGEXMATCH($E324, T$2),1,0)"),0.0)</f>
        <v>0</v>
      </c>
      <c r="U324" s="20">
        <f>IFERROR(__xludf.DUMMYFUNCTION("IF(REGEXMATCH($E324, U$2),1,0)"),0.0)</f>
        <v>0</v>
      </c>
      <c r="V324" s="20">
        <f>IFERROR(__xludf.DUMMYFUNCTION("IF(REGEXMATCH($E324, V$2),1,0)"),0.0)</f>
        <v>0</v>
      </c>
      <c r="W324" s="20">
        <f>IFERROR(__xludf.DUMMYFUNCTION("IF(REGEXMATCH($E324, W$2),1,0)"),0.0)</f>
        <v>0</v>
      </c>
      <c r="X324" s="20">
        <f>IFERROR(__xludf.DUMMYFUNCTION("IF(REGEXMATCH($E324, X$2),1,0)"),0.0)</f>
        <v>0</v>
      </c>
      <c r="Y324" s="20">
        <f>IFERROR(__xludf.DUMMYFUNCTION("IF(REGEXMATCH($E324, Y$2),1,0)"),0.0)</f>
        <v>0</v>
      </c>
      <c r="Z324" s="20">
        <f>IFERROR(__xludf.DUMMYFUNCTION("IF(REGEXMATCH($E324, Z$2),1,0)"),0.0)</f>
        <v>0</v>
      </c>
      <c r="AA324" s="20">
        <f>IFERROR(__xludf.DUMMYFUNCTION("IF(REGEXMATCH($E324, AA$2),1,0)"),0.0)</f>
        <v>0</v>
      </c>
      <c r="AB324" s="20">
        <f>IFERROR(__xludf.DUMMYFUNCTION("IF(REGEXMATCH($E324, AB$2),1,0)"),0.0)</f>
        <v>0</v>
      </c>
      <c r="AC324" s="20">
        <f>IFERROR(__xludf.DUMMYFUNCTION("IF(REGEXMATCH($E324, AC$2),1,0)"),0.0)</f>
        <v>0</v>
      </c>
      <c r="AD324" s="20">
        <f>IFERROR(__xludf.DUMMYFUNCTION("IF(REGEXMATCH($E324, AD$2),1,0)"),0.0)</f>
        <v>0</v>
      </c>
      <c r="AE324" s="20">
        <f>IFERROR(__xludf.DUMMYFUNCTION("IF(REGEXMATCH($E324, AE$2),1,0)"),0.0)</f>
        <v>0</v>
      </c>
      <c r="AF324" s="20"/>
      <c r="AG324" s="20"/>
      <c r="AH324" s="25">
        <f t="shared" si="3"/>
        <v>0</v>
      </c>
      <c r="AI324" s="25">
        <f>IFERROR(__xludf.DUMMYFUNCTION("IF(REGEXMATCH(LOWER($AG324), LOWER(AI$2)),1,0)"),0.0)</f>
        <v>0</v>
      </c>
      <c r="AJ324" s="25">
        <f>IFERROR(__xludf.DUMMYFUNCTION("IF(REGEXMATCH(LOWER($AG324), LOWER(AJ$2)),1,0)"),0.0)</f>
        <v>0</v>
      </c>
      <c r="AK324" s="25">
        <f>IFERROR(__xludf.DUMMYFUNCTION("IF(REGEXMATCH(LOWER($AG324), LOWER(AK$2)),1,0)"),0.0)</f>
        <v>0</v>
      </c>
      <c r="AL324" s="25">
        <f>IFERROR(__xludf.DUMMYFUNCTION("IF(REGEXMATCH(LOWER($AG324), LOWER(AL$2)),1,0)"),0.0)</f>
        <v>0</v>
      </c>
      <c r="AM324" s="25">
        <f>IFERROR(__xludf.DUMMYFUNCTION("IF(REGEXMATCH(LOWER($AG324), LOWER(AM$2)),1,0)"),0.0)</f>
        <v>0</v>
      </c>
      <c r="AN324" s="25">
        <f>IFERROR(__xludf.DUMMYFUNCTION("IF(REGEXMATCH(LOWER($AG324), LOWER(AN$2)),1,0)"),0.0)</f>
        <v>0</v>
      </c>
      <c r="AO324" s="25">
        <f>IFERROR(__xludf.DUMMYFUNCTION("IF(REGEXMATCH(LOWER($AG324), LOWER(AO$2)),1,0)"),0.0)</f>
        <v>0</v>
      </c>
      <c r="AP324" s="25">
        <f>IFERROR(__xludf.DUMMYFUNCTION("IF(REGEXMATCH(LOWER($AG324), LOWER(AP$2)),1,0)"),0.0)</f>
        <v>0</v>
      </c>
      <c r="AQ324" s="25">
        <f>IFERROR(__xludf.DUMMYFUNCTION("IF(REGEXMATCH(LOWER($AG324), LOWER(AQ$2)),1,0)"),0.0)</f>
        <v>0</v>
      </c>
      <c r="AR324" s="25">
        <f>IFERROR(__xludf.DUMMYFUNCTION("IF(REGEXMATCH(LOWER($AG324), LOWER(AR$2)),1,0)"),0.0)</f>
        <v>0</v>
      </c>
      <c r="AS324" s="25">
        <f>IFERROR(__xludf.DUMMYFUNCTION("IF(REGEXMATCH(LOWER($AG324), LOWER(AS$2)),1,0)"),0.0)</f>
        <v>0</v>
      </c>
      <c r="AT324" s="25">
        <f>IFERROR(__xludf.DUMMYFUNCTION("IF(REGEXMATCH(LOWER($AG324), LOWER(AT$2)),1,0)"),0.0)</f>
        <v>0</v>
      </c>
      <c r="AU324" s="25">
        <f>IFERROR(__xludf.DUMMYFUNCTION("IF(REGEXMATCH(LOWER($AG324), LOWER(AU$2)),1,0)"),0.0)</f>
        <v>0</v>
      </c>
      <c r="AV324" s="25">
        <f>IFERROR(__xludf.DUMMYFUNCTION("IF(REGEXMATCH(LOWER($AG324), LOWER(AV$2)),1,0)"),0.0)</f>
        <v>0</v>
      </c>
      <c r="AW324" s="25">
        <f>IFERROR(__xludf.DUMMYFUNCTION("IF(REGEXMATCH(LOWER($AG324), LOWER(AW$2)),1,0)"),0.0)</f>
        <v>0</v>
      </c>
      <c r="AX324" s="25">
        <f>IFERROR(__xludf.DUMMYFUNCTION("IF(REGEXMATCH(LOWER($AG324), LOWER(AX$2)),1,0)"),0.0)</f>
        <v>0</v>
      </c>
      <c r="AY324" s="20"/>
      <c r="AZ324" s="20"/>
      <c r="BA324" s="20"/>
      <c r="BB324" s="20"/>
    </row>
    <row r="325" ht="47.25" customHeight="1">
      <c r="A325" s="1" t="s">
        <v>1421</v>
      </c>
      <c r="B325" s="1" t="s">
        <v>191</v>
      </c>
      <c r="C325" s="1" t="s">
        <v>1422</v>
      </c>
      <c r="D325" s="24">
        <v>0.0</v>
      </c>
      <c r="E325" s="20"/>
      <c r="F325" s="13" t="str">
        <f t="shared" ref="F325:G325" si="324">IMAGE(CONCATENATE("https://connectvideo.garmin.com",BA325))</f>
        <v/>
      </c>
      <c r="G325" s="13" t="str">
        <f t="shared" si="324"/>
        <v/>
      </c>
      <c r="H325" s="20"/>
      <c r="I325" s="20">
        <f>IFERROR(__xludf.DUMMYFUNCTION("IF(REGEXMATCH($E325, I$2),1,0)"),0.0)</f>
        <v>0</v>
      </c>
      <c r="J325" s="20">
        <f>IFERROR(__xludf.DUMMYFUNCTION("IF(REGEXMATCH($E325, J$2),1,0)"),0.0)</f>
        <v>0</v>
      </c>
      <c r="K325" s="20">
        <f>IFERROR(__xludf.DUMMYFUNCTION("IF(REGEXMATCH($E325, K$2),1,0)"),0.0)</f>
        <v>0</v>
      </c>
      <c r="L325" s="20">
        <f>IFERROR(__xludf.DUMMYFUNCTION("IF(REGEXMATCH($E325, L$2),1,0)"),0.0)</f>
        <v>0</v>
      </c>
      <c r="M325" s="20">
        <f>IFERROR(__xludf.DUMMYFUNCTION("IF(REGEXMATCH($E325, M$2),1,0)"),0.0)</f>
        <v>0</v>
      </c>
      <c r="N325" s="20">
        <f>IFERROR(__xludf.DUMMYFUNCTION("IF(REGEXMATCH($E325, N$2),1,0)"),0.0)</f>
        <v>0</v>
      </c>
      <c r="O325" s="20">
        <f>IFERROR(__xludf.DUMMYFUNCTION("IF(REGEXMATCH($E325, O$2),1,0)"),0.0)</f>
        <v>0</v>
      </c>
      <c r="P325" s="20">
        <f>IFERROR(__xludf.DUMMYFUNCTION("IF(REGEXMATCH($E325, P$2),1,0)"),0.0)</f>
        <v>0</v>
      </c>
      <c r="Q325" s="20">
        <f>IFERROR(__xludf.DUMMYFUNCTION("IF(REGEXMATCH($E325, Q$2),1,0)"),0.0)</f>
        <v>0</v>
      </c>
      <c r="R325" s="20">
        <f>IFERROR(__xludf.DUMMYFUNCTION("IF(REGEXMATCH($E325, R$2),1,0)"),0.0)</f>
        <v>0</v>
      </c>
      <c r="S325" s="20">
        <f>IFERROR(__xludf.DUMMYFUNCTION("IF(REGEXMATCH($E325, S$2),1,0)"),0.0)</f>
        <v>0</v>
      </c>
      <c r="T325" s="20">
        <f>IFERROR(__xludf.DUMMYFUNCTION("IF(REGEXMATCH($E325, T$2),1,0)"),0.0)</f>
        <v>0</v>
      </c>
      <c r="U325" s="20">
        <f>IFERROR(__xludf.DUMMYFUNCTION("IF(REGEXMATCH($E325, U$2),1,0)"),0.0)</f>
        <v>0</v>
      </c>
      <c r="V325" s="20">
        <f>IFERROR(__xludf.DUMMYFUNCTION("IF(REGEXMATCH($E325, V$2),1,0)"),0.0)</f>
        <v>0</v>
      </c>
      <c r="W325" s="20">
        <f>IFERROR(__xludf.DUMMYFUNCTION("IF(REGEXMATCH($E325, W$2),1,0)"),0.0)</f>
        <v>0</v>
      </c>
      <c r="X325" s="20">
        <f>IFERROR(__xludf.DUMMYFUNCTION("IF(REGEXMATCH($E325, X$2),1,0)"),0.0)</f>
        <v>0</v>
      </c>
      <c r="Y325" s="20">
        <f>IFERROR(__xludf.DUMMYFUNCTION("IF(REGEXMATCH($E325, Y$2),1,0)"),0.0)</f>
        <v>0</v>
      </c>
      <c r="Z325" s="20">
        <f>IFERROR(__xludf.DUMMYFUNCTION("IF(REGEXMATCH($E325, Z$2),1,0)"),0.0)</f>
        <v>0</v>
      </c>
      <c r="AA325" s="20">
        <f>IFERROR(__xludf.DUMMYFUNCTION("IF(REGEXMATCH($E325, AA$2),1,0)"),0.0)</f>
        <v>0</v>
      </c>
      <c r="AB325" s="20">
        <f>IFERROR(__xludf.DUMMYFUNCTION("IF(REGEXMATCH($E325, AB$2),1,0)"),0.0)</f>
        <v>0</v>
      </c>
      <c r="AC325" s="20">
        <f>IFERROR(__xludf.DUMMYFUNCTION("IF(REGEXMATCH($E325, AC$2),1,0)"),0.0)</f>
        <v>0</v>
      </c>
      <c r="AD325" s="20">
        <f>IFERROR(__xludf.DUMMYFUNCTION("IF(REGEXMATCH($E325, AD$2),1,0)"),0.0)</f>
        <v>0</v>
      </c>
      <c r="AE325" s="20">
        <f>IFERROR(__xludf.DUMMYFUNCTION("IF(REGEXMATCH($E325, AE$2),1,0)"),0.0)</f>
        <v>0</v>
      </c>
      <c r="AF325" s="20"/>
      <c r="AG325" s="20"/>
      <c r="AH325" s="25">
        <f t="shared" si="3"/>
        <v>0</v>
      </c>
      <c r="AI325" s="25">
        <f>IFERROR(__xludf.DUMMYFUNCTION("IF(REGEXMATCH(LOWER($AG325), LOWER(AI$2)),1,0)"),0.0)</f>
        <v>0</v>
      </c>
      <c r="AJ325" s="25">
        <f>IFERROR(__xludf.DUMMYFUNCTION("IF(REGEXMATCH(LOWER($AG325), LOWER(AJ$2)),1,0)"),0.0)</f>
        <v>0</v>
      </c>
      <c r="AK325" s="25">
        <f>IFERROR(__xludf.DUMMYFUNCTION("IF(REGEXMATCH(LOWER($AG325), LOWER(AK$2)),1,0)"),0.0)</f>
        <v>0</v>
      </c>
      <c r="AL325" s="25">
        <f>IFERROR(__xludf.DUMMYFUNCTION("IF(REGEXMATCH(LOWER($AG325), LOWER(AL$2)),1,0)"),0.0)</f>
        <v>0</v>
      </c>
      <c r="AM325" s="25">
        <f>IFERROR(__xludf.DUMMYFUNCTION("IF(REGEXMATCH(LOWER($AG325), LOWER(AM$2)),1,0)"),0.0)</f>
        <v>0</v>
      </c>
      <c r="AN325" s="25">
        <f>IFERROR(__xludf.DUMMYFUNCTION("IF(REGEXMATCH(LOWER($AG325), LOWER(AN$2)),1,0)"),0.0)</f>
        <v>0</v>
      </c>
      <c r="AO325" s="25">
        <f>IFERROR(__xludf.DUMMYFUNCTION("IF(REGEXMATCH(LOWER($AG325), LOWER(AO$2)),1,0)"),0.0)</f>
        <v>0</v>
      </c>
      <c r="AP325" s="25">
        <f>IFERROR(__xludf.DUMMYFUNCTION("IF(REGEXMATCH(LOWER($AG325), LOWER(AP$2)),1,0)"),0.0)</f>
        <v>0</v>
      </c>
      <c r="AQ325" s="25">
        <f>IFERROR(__xludf.DUMMYFUNCTION("IF(REGEXMATCH(LOWER($AG325), LOWER(AQ$2)),1,0)"),0.0)</f>
        <v>0</v>
      </c>
      <c r="AR325" s="25">
        <f>IFERROR(__xludf.DUMMYFUNCTION("IF(REGEXMATCH(LOWER($AG325), LOWER(AR$2)),1,0)"),0.0)</f>
        <v>0</v>
      </c>
      <c r="AS325" s="25">
        <f>IFERROR(__xludf.DUMMYFUNCTION("IF(REGEXMATCH(LOWER($AG325), LOWER(AS$2)),1,0)"),0.0)</f>
        <v>0</v>
      </c>
      <c r="AT325" s="25">
        <f>IFERROR(__xludf.DUMMYFUNCTION("IF(REGEXMATCH(LOWER($AG325), LOWER(AT$2)),1,0)"),0.0)</f>
        <v>0</v>
      </c>
      <c r="AU325" s="25">
        <f>IFERROR(__xludf.DUMMYFUNCTION("IF(REGEXMATCH(LOWER($AG325), LOWER(AU$2)),1,0)"),0.0)</f>
        <v>0</v>
      </c>
      <c r="AV325" s="25">
        <f>IFERROR(__xludf.DUMMYFUNCTION("IF(REGEXMATCH(LOWER($AG325), LOWER(AV$2)),1,0)"),0.0)</f>
        <v>0</v>
      </c>
      <c r="AW325" s="25">
        <f>IFERROR(__xludf.DUMMYFUNCTION("IF(REGEXMATCH(LOWER($AG325), LOWER(AW$2)),1,0)"),0.0)</f>
        <v>0</v>
      </c>
      <c r="AX325" s="25">
        <f>IFERROR(__xludf.DUMMYFUNCTION("IF(REGEXMATCH(LOWER($AG325), LOWER(AX$2)),1,0)"),0.0)</f>
        <v>0</v>
      </c>
      <c r="AY325" s="20"/>
      <c r="AZ325" s="20"/>
      <c r="BA325" s="20"/>
      <c r="BB325" s="20"/>
    </row>
    <row r="326" ht="47.25" customHeight="1">
      <c r="A326" s="1" t="s">
        <v>1423</v>
      </c>
      <c r="B326" s="1" t="s">
        <v>191</v>
      </c>
      <c r="C326" s="1" t="s">
        <v>1424</v>
      </c>
      <c r="D326" s="24">
        <v>0.0</v>
      </c>
      <c r="E326" s="20"/>
      <c r="F326" s="13" t="str">
        <f t="shared" ref="F326:G326" si="325">IMAGE(CONCATENATE("https://connectvideo.garmin.com",BA326))</f>
        <v/>
      </c>
      <c r="G326" s="13" t="str">
        <f t="shared" si="325"/>
        <v/>
      </c>
      <c r="H326" s="20"/>
      <c r="I326" s="20">
        <f>IFERROR(__xludf.DUMMYFUNCTION("IF(REGEXMATCH($E326, I$2),1,0)"),0.0)</f>
        <v>0</v>
      </c>
      <c r="J326" s="20">
        <f>IFERROR(__xludf.DUMMYFUNCTION("IF(REGEXMATCH($E326, J$2),1,0)"),0.0)</f>
        <v>0</v>
      </c>
      <c r="K326" s="20">
        <f>IFERROR(__xludf.DUMMYFUNCTION("IF(REGEXMATCH($E326, K$2),1,0)"),0.0)</f>
        <v>0</v>
      </c>
      <c r="L326" s="20">
        <f>IFERROR(__xludf.DUMMYFUNCTION("IF(REGEXMATCH($E326, L$2),1,0)"),0.0)</f>
        <v>0</v>
      </c>
      <c r="M326" s="20">
        <f>IFERROR(__xludf.DUMMYFUNCTION("IF(REGEXMATCH($E326, M$2),1,0)"),0.0)</f>
        <v>0</v>
      </c>
      <c r="N326" s="20">
        <f>IFERROR(__xludf.DUMMYFUNCTION("IF(REGEXMATCH($E326, N$2),1,0)"),0.0)</f>
        <v>0</v>
      </c>
      <c r="O326" s="20">
        <f>IFERROR(__xludf.DUMMYFUNCTION("IF(REGEXMATCH($E326, O$2),1,0)"),0.0)</f>
        <v>0</v>
      </c>
      <c r="P326" s="20">
        <f>IFERROR(__xludf.DUMMYFUNCTION("IF(REGEXMATCH($E326, P$2),1,0)"),0.0)</f>
        <v>0</v>
      </c>
      <c r="Q326" s="20">
        <f>IFERROR(__xludf.DUMMYFUNCTION("IF(REGEXMATCH($E326, Q$2),1,0)"),0.0)</f>
        <v>0</v>
      </c>
      <c r="R326" s="20">
        <f>IFERROR(__xludf.DUMMYFUNCTION("IF(REGEXMATCH($E326, R$2),1,0)"),0.0)</f>
        <v>0</v>
      </c>
      <c r="S326" s="20">
        <f>IFERROR(__xludf.DUMMYFUNCTION("IF(REGEXMATCH($E326, S$2),1,0)"),0.0)</f>
        <v>0</v>
      </c>
      <c r="T326" s="20">
        <f>IFERROR(__xludf.DUMMYFUNCTION("IF(REGEXMATCH($E326, T$2),1,0)"),0.0)</f>
        <v>0</v>
      </c>
      <c r="U326" s="20">
        <f>IFERROR(__xludf.DUMMYFUNCTION("IF(REGEXMATCH($E326, U$2),1,0)"),0.0)</f>
        <v>0</v>
      </c>
      <c r="V326" s="20">
        <f>IFERROR(__xludf.DUMMYFUNCTION("IF(REGEXMATCH($E326, V$2),1,0)"),0.0)</f>
        <v>0</v>
      </c>
      <c r="W326" s="20">
        <f>IFERROR(__xludf.DUMMYFUNCTION("IF(REGEXMATCH($E326, W$2),1,0)"),0.0)</f>
        <v>0</v>
      </c>
      <c r="X326" s="20">
        <f>IFERROR(__xludf.DUMMYFUNCTION("IF(REGEXMATCH($E326, X$2),1,0)"),0.0)</f>
        <v>0</v>
      </c>
      <c r="Y326" s="20">
        <f>IFERROR(__xludf.DUMMYFUNCTION("IF(REGEXMATCH($E326, Y$2),1,0)"),0.0)</f>
        <v>0</v>
      </c>
      <c r="Z326" s="20">
        <f>IFERROR(__xludf.DUMMYFUNCTION("IF(REGEXMATCH($E326, Z$2),1,0)"),0.0)</f>
        <v>0</v>
      </c>
      <c r="AA326" s="20">
        <f>IFERROR(__xludf.DUMMYFUNCTION("IF(REGEXMATCH($E326, AA$2),1,0)"),0.0)</f>
        <v>0</v>
      </c>
      <c r="AB326" s="20">
        <f>IFERROR(__xludf.DUMMYFUNCTION("IF(REGEXMATCH($E326, AB$2),1,0)"),0.0)</f>
        <v>0</v>
      </c>
      <c r="AC326" s="20">
        <f>IFERROR(__xludf.DUMMYFUNCTION("IF(REGEXMATCH($E326, AC$2),1,0)"),0.0)</f>
        <v>0</v>
      </c>
      <c r="AD326" s="20">
        <f>IFERROR(__xludf.DUMMYFUNCTION("IF(REGEXMATCH($E326, AD$2),1,0)"),0.0)</f>
        <v>0</v>
      </c>
      <c r="AE326" s="20">
        <f>IFERROR(__xludf.DUMMYFUNCTION("IF(REGEXMATCH($E326, AE$2),1,0)"),0.0)</f>
        <v>0</v>
      </c>
      <c r="AF326" s="20"/>
      <c r="AG326" s="20"/>
      <c r="AH326" s="25">
        <f t="shared" si="3"/>
        <v>0</v>
      </c>
      <c r="AI326" s="25">
        <f>IFERROR(__xludf.DUMMYFUNCTION("IF(REGEXMATCH(LOWER($AG326), LOWER(AI$2)),1,0)"),0.0)</f>
        <v>0</v>
      </c>
      <c r="AJ326" s="25">
        <f>IFERROR(__xludf.DUMMYFUNCTION("IF(REGEXMATCH(LOWER($AG326), LOWER(AJ$2)),1,0)"),0.0)</f>
        <v>0</v>
      </c>
      <c r="AK326" s="25">
        <f>IFERROR(__xludf.DUMMYFUNCTION("IF(REGEXMATCH(LOWER($AG326), LOWER(AK$2)),1,0)"),0.0)</f>
        <v>0</v>
      </c>
      <c r="AL326" s="25">
        <f>IFERROR(__xludf.DUMMYFUNCTION("IF(REGEXMATCH(LOWER($AG326), LOWER(AL$2)),1,0)"),0.0)</f>
        <v>0</v>
      </c>
      <c r="AM326" s="25">
        <f>IFERROR(__xludf.DUMMYFUNCTION("IF(REGEXMATCH(LOWER($AG326), LOWER(AM$2)),1,0)"),0.0)</f>
        <v>0</v>
      </c>
      <c r="AN326" s="25">
        <f>IFERROR(__xludf.DUMMYFUNCTION("IF(REGEXMATCH(LOWER($AG326), LOWER(AN$2)),1,0)"),0.0)</f>
        <v>0</v>
      </c>
      <c r="AO326" s="25">
        <f>IFERROR(__xludf.DUMMYFUNCTION("IF(REGEXMATCH(LOWER($AG326), LOWER(AO$2)),1,0)"),0.0)</f>
        <v>0</v>
      </c>
      <c r="AP326" s="25">
        <f>IFERROR(__xludf.DUMMYFUNCTION("IF(REGEXMATCH(LOWER($AG326), LOWER(AP$2)),1,0)"),0.0)</f>
        <v>0</v>
      </c>
      <c r="AQ326" s="25">
        <f>IFERROR(__xludf.DUMMYFUNCTION("IF(REGEXMATCH(LOWER($AG326), LOWER(AQ$2)),1,0)"),0.0)</f>
        <v>0</v>
      </c>
      <c r="AR326" s="25">
        <f>IFERROR(__xludf.DUMMYFUNCTION("IF(REGEXMATCH(LOWER($AG326), LOWER(AR$2)),1,0)"),0.0)</f>
        <v>0</v>
      </c>
      <c r="AS326" s="25">
        <f>IFERROR(__xludf.DUMMYFUNCTION("IF(REGEXMATCH(LOWER($AG326), LOWER(AS$2)),1,0)"),0.0)</f>
        <v>0</v>
      </c>
      <c r="AT326" s="25">
        <f>IFERROR(__xludf.DUMMYFUNCTION("IF(REGEXMATCH(LOWER($AG326), LOWER(AT$2)),1,0)"),0.0)</f>
        <v>0</v>
      </c>
      <c r="AU326" s="25">
        <f>IFERROR(__xludf.DUMMYFUNCTION("IF(REGEXMATCH(LOWER($AG326), LOWER(AU$2)),1,0)"),0.0)</f>
        <v>0</v>
      </c>
      <c r="AV326" s="25">
        <f>IFERROR(__xludf.DUMMYFUNCTION("IF(REGEXMATCH(LOWER($AG326), LOWER(AV$2)),1,0)"),0.0)</f>
        <v>0</v>
      </c>
      <c r="AW326" s="25">
        <f>IFERROR(__xludf.DUMMYFUNCTION("IF(REGEXMATCH(LOWER($AG326), LOWER(AW$2)),1,0)"),0.0)</f>
        <v>0</v>
      </c>
      <c r="AX326" s="25">
        <f>IFERROR(__xludf.DUMMYFUNCTION("IF(REGEXMATCH(LOWER($AG326), LOWER(AX$2)),1,0)"),0.0)</f>
        <v>0</v>
      </c>
      <c r="AY326" s="20"/>
      <c r="AZ326" s="20"/>
      <c r="BA326" s="20"/>
      <c r="BB326" s="20"/>
    </row>
    <row r="327" ht="47.25" customHeight="1">
      <c r="A327" s="1" t="s">
        <v>1425</v>
      </c>
      <c r="B327" s="1" t="s">
        <v>191</v>
      </c>
      <c r="C327" s="1" t="s">
        <v>1426</v>
      </c>
      <c r="D327" s="24">
        <v>0.0</v>
      </c>
      <c r="E327" s="20"/>
      <c r="F327" s="13" t="str">
        <f t="shared" ref="F327:G327" si="326">IMAGE(CONCATENATE("https://connectvideo.garmin.com",BA327))</f>
        <v/>
      </c>
      <c r="G327" s="13" t="str">
        <f t="shared" si="326"/>
        <v/>
      </c>
      <c r="H327" s="20"/>
      <c r="I327" s="20">
        <f>IFERROR(__xludf.DUMMYFUNCTION("IF(REGEXMATCH($E327, I$2),1,0)"),0.0)</f>
        <v>0</v>
      </c>
      <c r="J327" s="20">
        <f>IFERROR(__xludf.DUMMYFUNCTION("IF(REGEXMATCH($E327, J$2),1,0)"),0.0)</f>
        <v>0</v>
      </c>
      <c r="K327" s="20">
        <f>IFERROR(__xludf.DUMMYFUNCTION("IF(REGEXMATCH($E327, K$2),1,0)"),0.0)</f>
        <v>0</v>
      </c>
      <c r="L327" s="20">
        <f>IFERROR(__xludf.DUMMYFUNCTION("IF(REGEXMATCH($E327, L$2),1,0)"),0.0)</f>
        <v>0</v>
      </c>
      <c r="M327" s="20">
        <f>IFERROR(__xludf.DUMMYFUNCTION("IF(REGEXMATCH($E327, M$2),1,0)"),0.0)</f>
        <v>0</v>
      </c>
      <c r="N327" s="20">
        <f>IFERROR(__xludf.DUMMYFUNCTION("IF(REGEXMATCH($E327, N$2),1,0)"),0.0)</f>
        <v>0</v>
      </c>
      <c r="O327" s="20">
        <f>IFERROR(__xludf.DUMMYFUNCTION("IF(REGEXMATCH($E327, O$2),1,0)"),0.0)</f>
        <v>0</v>
      </c>
      <c r="P327" s="20">
        <f>IFERROR(__xludf.DUMMYFUNCTION("IF(REGEXMATCH($E327, P$2),1,0)"),0.0)</f>
        <v>0</v>
      </c>
      <c r="Q327" s="20">
        <f>IFERROR(__xludf.DUMMYFUNCTION("IF(REGEXMATCH($E327, Q$2),1,0)"),0.0)</f>
        <v>0</v>
      </c>
      <c r="R327" s="20">
        <f>IFERROR(__xludf.DUMMYFUNCTION("IF(REGEXMATCH($E327, R$2),1,0)"),0.0)</f>
        <v>0</v>
      </c>
      <c r="S327" s="20">
        <f>IFERROR(__xludf.DUMMYFUNCTION("IF(REGEXMATCH($E327, S$2),1,0)"),0.0)</f>
        <v>0</v>
      </c>
      <c r="T327" s="20">
        <f>IFERROR(__xludf.DUMMYFUNCTION("IF(REGEXMATCH($E327, T$2),1,0)"),0.0)</f>
        <v>0</v>
      </c>
      <c r="U327" s="20">
        <f>IFERROR(__xludf.DUMMYFUNCTION("IF(REGEXMATCH($E327, U$2),1,0)"),0.0)</f>
        <v>0</v>
      </c>
      <c r="V327" s="20">
        <f>IFERROR(__xludf.DUMMYFUNCTION("IF(REGEXMATCH($E327, V$2),1,0)"),0.0)</f>
        <v>0</v>
      </c>
      <c r="W327" s="20">
        <f>IFERROR(__xludf.DUMMYFUNCTION("IF(REGEXMATCH($E327, W$2),1,0)"),0.0)</f>
        <v>0</v>
      </c>
      <c r="X327" s="20">
        <f>IFERROR(__xludf.DUMMYFUNCTION("IF(REGEXMATCH($E327, X$2),1,0)"),0.0)</f>
        <v>0</v>
      </c>
      <c r="Y327" s="20">
        <f>IFERROR(__xludf.DUMMYFUNCTION("IF(REGEXMATCH($E327, Y$2),1,0)"),0.0)</f>
        <v>0</v>
      </c>
      <c r="Z327" s="20">
        <f>IFERROR(__xludf.DUMMYFUNCTION("IF(REGEXMATCH($E327, Z$2),1,0)"),0.0)</f>
        <v>0</v>
      </c>
      <c r="AA327" s="20">
        <f>IFERROR(__xludf.DUMMYFUNCTION("IF(REGEXMATCH($E327, AA$2),1,0)"),0.0)</f>
        <v>0</v>
      </c>
      <c r="AB327" s="20">
        <f>IFERROR(__xludf.DUMMYFUNCTION("IF(REGEXMATCH($E327, AB$2),1,0)"),0.0)</f>
        <v>0</v>
      </c>
      <c r="AC327" s="20">
        <f>IFERROR(__xludf.DUMMYFUNCTION("IF(REGEXMATCH($E327, AC$2),1,0)"),0.0)</f>
        <v>0</v>
      </c>
      <c r="AD327" s="20">
        <f>IFERROR(__xludf.DUMMYFUNCTION("IF(REGEXMATCH($E327, AD$2),1,0)"),0.0)</f>
        <v>0</v>
      </c>
      <c r="AE327" s="20">
        <f>IFERROR(__xludf.DUMMYFUNCTION("IF(REGEXMATCH($E327, AE$2),1,0)"),0.0)</f>
        <v>0</v>
      </c>
      <c r="AF327" s="20"/>
      <c r="AG327" s="20"/>
      <c r="AH327" s="25">
        <f t="shared" si="3"/>
        <v>0</v>
      </c>
      <c r="AI327" s="25">
        <f>IFERROR(__xludf.DUMMYFUNCTION("IF(REGEXMATCH(LOWER($AG327), LOWER(AI$2)),1,0)"),0.0)</f>
        <v>0</v>
      </c>
      <c r="AJ327" s="25">
        <f>IFERROR(__xludf.DUMMYFUNCTION("IF(REGEXMATCH(LOWER($AG327), LOWER(AJ$2)),1,0)"),0.0)</f>
        <v>0</v>
      </c>
      <c r="AK327" s="25">
        <f>IFERROR(__xludf.DUMMYFUNCTION("IF(REGEXMATCH(LOWER($AG327), LOWER(AK$2)),1,0)"),0.0)</f>
        <v>0</v>
      </c>
      <c r="AL327" s="25">
        <f>IFERROR(__xludf.DUMMYFUNCTION("IF(REGEXMATCH(LOWER($AG327), LOWER(AL$2)),1,0)"),0.0)</f>
        <v>0</v>
      </c>
      <c r="AM327" s="25">
        <f>IFERROR(__xludf.DUMMYFUNCTION("IF(REGEXMATCH(LOWER($AG327), LOWER(AM$2)),1,0)"),0.0)</f>
        <v>0</v>
      </c>
      <c r="AN327" s="25">
        <f>IFERROR(__xludf.DUMMYFUNCTION("IF(REGEXMATCH(LOWER($AG327), LOWER(AN$2)),1,0)"),0.0)</f>
        <v>0</v>
      </c>
      <c r="AO327" s="25">
        <f>IFERROR(__xludf.DUMMYFUNCTION("IF(REGEXMATCH(LOWER($AG327), LOWER(AO$2)),1,0)"),0.0)</f>
        <v>0</v>
      </c>
      <c r="AP327" s="25">
        <f>IFERROR(__xludf.DUMMYFUNCTION("IF(REGEXMATCH(LOWER($AG327), LOWER(AP$2)),1,0)"),0.0)</f>
        <v>0</v>
      </c>
      <c r="AQ327" s="25">
        <f>IFERROR(__xludf.DUMMYFUNCTION("IF(REGEXMATCH(LOWER($AG327), LOWER(AQ$2)),1,0)"),0.0)</f>
        <v>0</v>
      </c>
      <c r="AR327" s="25">
        <f>IFERROR(__xludf.DUMMYFUNCTION("IF(REGEXMATCH(LOWER($AG327), LOWER(AR$2)),1,0)"),0.0)</f>
        <v>0</v>
      </c>
      <c r="AS327" s="25">
        <f>IFERROR(__xludf.DUMMYFUNCTION("IF(REGEXMATCH(LOWER($AG327), LOWER(AS$2)),1,0)"),0.0)</f>
        <v>0</v>
      </c>
      <c r="AT327" s="25">
        <f>IFERROR(__xludf.DUMMYFUNCTION("IF(REGEXMATCH(LOWER($AG327), LOWER(AT$2)),1,0)"),0.0)</f>
        <v>0</v>
      </c>
      <c r="AU327" s="25">
        <f>IFERROR(__xludf.DUMMYFUNCTION("IF(REGEXMATCH(LOWER($AG327), LOWER(AU$2)),1,0)"),0.0)</f>
        <v>0</v>
      </c>
      <c r="AV327" s="25">
        <f>IFERROR(__xludf.DUMMYFUNCTION("IF(REGEXMATCH(LOWER($AG327), LOWER(AV$2)),1,0)"),0.0)</f>
        <v>0</v>
      </c>
      <c r="AW327" s="25">
        <f>IFERROR(__xludf.DUMMYFUNCTION("IF(REGEXMATCH(LOWER($AG327), LOWER(AW$2)),1,0)"),0.0)</f>
        <v>0</v>
      </c>
      <c r="AX327" s="25">
        <f>IFERROR(__xludf.DUMMYFUNCTION("IF(REGEXMATCH(LOWER($AG327), LOWER(AX$2)),1,0)"),0.0)</f>
        <v>0</v>
      </c>
      <c r="AY327" s="20"/>
      <c r="AZ327" s="20"/>
      <c r="BA327" s="20"/>
      <c r="BB327" s="20"/>
    </row>
    <row r="328" ht="47.25" customHeight="1">
      <c r="A328" s="1" t="s">
        <v>1427</v>
      </c>
      <c r="B328" s="1" t="s">
        <v>191</v>
      </c>
      <c r="C328" s="1" t="s">
        <v>1428</v>
      </c>
      <c r="D328" s="24">
        <v>0.0</v>
      </c>
      <c r="E328" s="20"/>
      <c r="F328" s="13" t="str">
        <f t="shared" ref="F328:G328" si="327">IMAGE(CONCATENATE("https://connectvideo.garmin.com",BA328))</f>
        <v/>
      </c>
      <c r="G328" s="13" t="str">
        <f t="shared" si="327"/>
        <v/>
      </c>
      <c r="H328" s="20"/>
      <c r="I328" s="20">
        <f>IFERROR(__xludf.DUMMYFUNCTION("IF(REGEXMATCH($E328, I$2),1,0)"),0.0)</f>
        <v>0</v>
      </c>
      <c r="J328" s="20">
        <f>IFERROR(__xludf.DUMMYFUNCTION("IF(REGEXMATCH($E328, J$2),1,0)"),0.0)</f>
        <v>0</v>
      </c>
      <c r="K328" s="20">
        <f>IFERROR(__xludf.DUMMYFUNCTION("IF(REGEXMATCH($E328, K$2),1,0)"),0.0)</f>
        <v>0</v>
      </c>
      <c r="L328" s="20">
        <f>IFERROR(__xludf.DUMMYFUNCTION("IF(REGEXMATCH($E328, L$2),1,0)"),0.0)</f>
        <v>0</v>
      </c>
      <c r="M328" s="20">
        <f>IFERROR(__xludf.DUMMYFUNCTION("IF(REGEXMATCH($E328, M$2),1,0)"),0.0)</f>
        <v>0</v>
      </c>
      <c r="N328" s="20">
        <f>IFERROR(__xludf.DUMMYFUNCTION("IF(REGEXMATCH($E328, N$2),1,0)"),0.0)</f>
        <v>0</v>
      </c>
      <c r="O328" s="20">
        <f>IFERROR(__xludf.DUMMYFUNCTION("IF(REGEXMATCH($E328, O$2),1,0)"),0.0)</f>
        <v>0</v>
      </c>
      <c r="P328" s="20">
        <f>IFERROR(__xludf.DUMMYFUNCTION("IF(REGEXMATCH($E328, P$2),1,0)"),0.0)</f>
        <v>0</v>
      </c>
      <c r="Q328" s="20">
        <f>IFERROR(__xludf.DUMMYFUNCTION("IF(REGEXMATCH($E328, Q$2),1,0)"),0.0)</f>
        <v>0</v>
      </c>
      <c r="R328" s="20">
        <f>IFERROR(__xludf.DUMMYFUNCTION("IF(REGEXMATCH($E328, R$2),1,0)"),0.0)</f>
        <v>0</v>
      </c>
      <c r="S328" s="20">
        <f>IFERROR(__xludf.DUMMYFUNCTION("IF(REGEXMATCH($E328, S$2),1,0)"),0.0)</f>
        <v>0</v>
      </c>
      <c r="T328" s="20">
        <f>IFERROR(__xludf.DUMMYFUNCTION("IF(REGEXMATCH($E328, T$2),1,0)"),0.0)</f>
        <v>0</v>
      </c>
      <c r="U328" s="20">
        <f>IFERROR(__xludf.DUMMYFUNCTION("IF(REGEXMATCH($E328, U$2),1,0)"),0.0)</f>
        <v>0</v>
      </c>
      <c r="V328" s="20">
        <f>IFERROR(__xludf.DUMMYFUNCTION("IF(REGEXMATCH($E328, V$2),1,0)"),0.0)</f>
        <v>0</v>
      </c>
      <c r="W328" s="20">
        <f>IFERROR(__xludf.DUMMYFUNCTION("IF(REGEXMATCH($E328, W$2),1,0)"),0.0)</f>
        <v>0</v>
      </c>
      <c r="X328" s="20">
        <f>IFERROR(__xludf.DUMMYFUNCTION("IF(REGEXMATCH($E328, X$2),1,0)"),0.0)</f>
        <v>0</v>
      </c>
      <c r="Y328" s="20">
        <f>IFERROR(__xludf.DUMMYFUNCTION("IF(REGEXMATCH($E328, Y$2),1,0)"),0.0)</f>
        <v>0</v>
      </c>
      <c r="Z328" s="20">
        <f>IFERROR(__xludf.DUMMYFUNCTION("IF(REGEXMATCH($E328, Z$2),1,0)"),0.0)</f>
        <v>0</v>
      </c>
      <c r="AA328" s="20">
        <f>IFERROR(__xludf.DUMMYFUNCTION("IF(REGEXMATCH($E328, AA$2),1,0)"),0.0)</f>
        <v>0</v>
      </c>
      <c r="AB328" s="20">
        <f>IFERROR(__xludf.DUMMYFUNCTION("IF(REGEXMATCH($E328, AB$2),1,0)"),0.0)</f>
        <v>0</v>
      </c>
      <c r="AC328" s="20">
        <f>IFERROR(__xludf.DUMMYFUNCTION("IF(REGEXMATCH($E328, AC$2),1,0)"),0.0)</f>
        <v>0</v>
      </c>
      <c r="AD328" s="20">
        <f>IFERROR(__xludf.DUMMYFUNCTION("IF(REGEXMATCH($E328, AD$2),1,0)"),0.0)</f>
        <v>0</v>
      </c>
      <c r="AE328" s="20">
        <f>IFERROR(__xludf.DUMMYFUNCTION("IF(REGEXMATCH($E328, AE$2),1,0)"),0.0)</f>
        <v>0</v>
      </c>
      <c r="AF328" s="20"/>
      <c r="AG328" s="20"/>
      <c r="AH328" s="25">
        <f t="shared" si="3"/>
        <v>0</v>
      </c>
      <c r="AI328" s="25">
        <f>IFERROR(__xludf.DUMMYFUNCTION("IF(REGEXMATCH(LOWER($AG328), LOWER(AI$2)),1,0)"),0.0)</f>
        <v>0</v>
      </c>
      <c r="AJ328" s="25">
        <f>IFERROR(__xludf.DUMMYFUNCTION("IF(REGEXMATCH(LOWER($AG328), LOWER(AJ$2)),1,0)"),0.0)</f>
        <v>0</v>
      </c>
      <c r="AK328" s="25">
        <f>IFERROR(__xludf.DUMMYFUNCTION("IF(REGEXMATCH(LOWER($AG328), LOWER(AK$2)),1,0)"),0.0)</f>
        <v>0</v>
      </c>
      <c r="AL328" s="25">
        <f>IFERROR(__xludf.DUMMYFUNCTION("IF(REGEXMATCH(LOWER($AG328), LOWER(AL$2)),1,0)"),0.0)</f>
        <v>0</v>
      </c>
      <c r="AM328" s="25">
        <f>IFERROR(__xludf.DUMMYFUNCTION("IF(REGEXMATCH(LOWER($AG328), LOWER(AM$2)),1,0)"),0.0)</f>
        <v>0</v>
      </c>
      <c r="AN328" s="25">
        <f>IFERROR(__xludf.DUMMYFUNCTION("IF(REGEXMATCH(LOWER($AG328), LOWER(AN$2)),1,0)"),0.0)</f>
        <v>0</v>
      </c>
      <c r="AO328" s="25">
        <f>IFERROR(__xludf.DUMMYFUNCTION("IF(REGEXMATCH(LOWER($AG328), LOWER(AO$2)),1,0)"),0.0)</f>
        <v>0</v>
      </c>
      <c r="AP328" s="25">
        <f>IFERROR(__xludf.DUMMYFUNCTION("IF(REGEXMATCH(LOWER($AG328), LOWER(AP$2)),1,0)"),0.0)</f>
        <v>0</v>
      </c>
      <c r="AQ328" s="25">
        <f>IFERROR(__xludf.DUMMYFUNCTION("IF(REGEXMATCH(LOWER($AG328), LOWER(AQ$2)),1,0)"),0.0)</f>
        <v>0</v>
      </c>
      <c r="AR328" s="25">
        <f>IFERROR(__xludf.DUMMYFUNCTION("IF(REGEXMATCH(LOWER($AG328), LOWER(AR$2)),1,0)"),0.0)</f>
        <v>0</v>
      </c>
      <c r="AS328" s="25">
        <f>IFERROR(__xludf.DUMMYFUNCTION("IF(REGEXMATCH(LOWER($AG328), LOWER(AS$2)),1,0)"),0.0)</f>
        <v>0</v>
      </c>
      <c r="AT328" s="25">
        <f>IFERROR(__xludf.DUMMYFUNCTION("IF(REGEXMATCH(LOWER($AG328), LOWER(AT$2)),1,0)"),0.0)</f>
        <v>0</v>
      </c>
      <c r="AU328" s="25">
        <f>IFERROR(__xludf.DUMMYFUNCTION("IF(REGEXMATCH(LOWER($AG328), LOWER(AU$2)),1,0)"),0.0)</f>
        <v>0</v>
      </c>
      <c r="AV328" s="25">
        <f>IFERROR(__xludf.DUMMYFUNCTION("IF(REGEXMATCH(LOWER($AG328), LOWER(AV$2)),1,0)"),0.0)</f>
        <v>0</v>
      </c>
      <c r="AW328" s="25">
        <f>IFERROR(__xludf.DUMMYFUNCTION("IF(REGEXMATCH(LOWER($AG328), LOWER(AW$2)),1,0)"),0.0)</f>
        <v>0</v>
      </c>
      <c r="AX328" s="25">
        <f>IFERROR(__xludf.DUMMYFUNCTION("IF(REGEXMATCH(LOWER($AG328), LOWER(AX$2)),1,0)"),0.0)</f>
        <v>0</v>
      </c>
      <c r="AY328" s="20"/>
      <c r="AZ328" s="20"/>
      <c r="BA328" s="20"/>
      <c r="BB328" s="20"/>
    </row>
    <row r="329" ht="47.25" customHeight="1">
      <c r="A329" s="1" t="s">
        <v>1429</v>
      </c>
      <c r="B329" s="1" t="s">
        <v>191</v>
      </c>
      <c r="C329" s="1" t="s">
        <v>1430</v>
      </c>
      <c r="D329" s="24">
        <v>0.0</v>
      </c>
      <c r="E329" s="20"/>
      <c r="F329" s="13" t="str">
        <f t="shared" ref="F329:G329" si="328">IMAGE(CONCATENATE("https://connectvideo.garmin.com",BA329))</f>
        <v/>
      </c>
      <c r="G329" s="13" t="str">
        <f t="shared" si="328"/>
        <v/>
      </c>
      <c r="H329" s="20"/>
      <c r="I329" s="20">
        <f>IFERROR(__xludf.DUMMYFUNCTION("IF(REGEXMATCH($E329, I$2),1,0)"),0.0)</f>
        <v>0</v>
      </c>
      <c r="J329" s="20">
        <f>IFERROR(__xludf.DUMMYFUNCTION("IF(REGEXMATCH($E329, J$2),1,0)"),0.0)</f>
        <v>0</v>
      </c>
      <c r="K329" s="20">
        <f>IFERROR(__xludf.DUMMYFUNCTION("IF(REGEXMATCH($E329, K$2),1,0)"),0.0)</f>
        <v>0</v>
      </c>
      <c r="L329" s="20">
        <f>IFERROR(__xludf.DUMMYFUNCTION("IF(REGEXMATCH($E329, L$2),1,0)"),0.0)</f>
        <v>0</v>
      </c>
      <c r="M329" s="20">
        <f>IFERROR(__xludf.DUMMYFUNCTION("IF(REGEXMATCH($E329, M$2),1,0)"),0.0)</f>
        <v>0</v>
      </c>
      <c r="N329" s="20">
        <f>IFERROR(__xludf.DUMMYFUNCTION("IF(REGEXMATCH($E329, N$2),1,0)"),0.0)</f>
        <v>0</v>
      </c>
      <c r="O329" s="20">
        <f>IFERROR(__xludf.DUMMYFUNCTION("IF(REGEXMATCH($E329, O$2),1,0)"),0.0)</f>
        <v>0</v>
      </c>
      <c r="P329" s="20">
        <f>IFERROR(__xludf.DUMMYFUNCTION("IF(REGEXMATCH($E329, P$2),1,0)"),0.0)</f>
        <v>0</v>
      </c>
      <c r="Q329" s="20">
        <f>IFERROR(__xludf.DUMMYFUNCTION("IF(REGEXMATCH($E329, Q$2),1,0)"),0.0)</f>
        <v>0</v>
      </c>
      <c r="R329" s="20">
        <f>IFERROR(__xludf.DUMMYFUNCTION("IF(REGEXMATCH($E329, R$2),1,0)"),0.0)</f>
        <v>0</v>
      </c>
      <c r="S329" s="20">
        <f>IFERROR(__xludf.DUMMYFUNCTION("IF(REGEXMATCH($E329, S$2),1,0)"),0.0)</f>
        <v>0</v>
      </c>
      <c r="T329" s="20">
        <f>IFERROR(__xludf.DUMMYFUNCTION("IF(REGEXMATCH($E329, T$2),1,0)"),0.0)</f>
        <v>0</v>
      </c>
      <c r="U329" s="20">
        <f>IFERROR(__xludf.DUMMYFUNCTION("IF(REGEXMATCH($E329, U$2),1,0)"),0.0)</f>
        <v>0</v>
      </c>
      <c r="V329" s="20">
        <f>IFERROR(__xludf.DUMMYFUNCTION("IF(REGEXMATCH($E329, V$2),1,0)"),0.0)</f>
        <v>0</v>
      </c>
      <c r="W329" s="20">
        <f>IFERROR(__xludf.DUMMYFUNCTION("IF(REGEXMATCH($E329, W$2),1,0)"),0.0)</f>
        <v>0</v>
      </c>
      <c r="X329" s="20">
        <f>IFERROR(__xludf.DUMMYFUNCTION("IF(REGEXMATCH($E329, X$2),1,0)"),0.0)</f>
        <v>0</v>
      </c>
      <c r="Y329" s="20">
        <f>IFERROR(__xludf.DUMMYFUNCTION("IF(REGEXMATCH($E329, Y$2),1,0)"),0.0)</f>
        <v>0</v>
      </c>
      <c r="Z329" s="20">
        <f>IFERROR(__xludf.DUMMYFUNCTION("IF(REGEXMATCH($E329, Z$2),1,0)"),0.0)</f>
        <v>0</v>
      </c>
      <c r="AA329" s="20">
        <f>IFERROR(__xludf.DUMMYFUNCTION("IF(REGEXMATCH($E329, AA$2),1,0)"),0.0)</f>
        <v>0</v>
      </c>
      <c r="AB329" s="20">
        <f>IFERROR(__xludf.DUMMYFUNCTION("IF(REGEXMATCH($E329, AB$2),1,0)"),0.0)</f>
        <v>0</v>
      </c>
      <c r="AC329" s="20">
        <f>IFERROR(__xludf.DUMMYFUNCTION("IF(REGEXMATCH($E329, AC$2),1,0)"),0.0)</f>
        <v>0</v>
      </c>
      <c r="AD329" s="20">
        <f>IFERROR(__xludf.DUMMYFUNCTION("IF(REGEXMATCH($E329, AD$2),1,0)"),0.0)</f>
        <v>0</v>
      </c>
      <c r="AE329" s="20">
        <f>IFERROR(__xludf.DUMMYFUNCTION("IF(REGEXMATCH($E329, AE$2),1,0)"),0.0)</f>
        <v>0</v>
      </c>
      <c r="AF329" s="20"/>
      <c r="AG329" s="20"/>
      <c r="AH329" s="25">
        <f t="shared" si="3"/>
        <v>0</v>
      </c>
      <c r="AI329" s="25">
        <f>IFERROR(__xludf.DUMMYFUNCTION("IF(REGEXMATCH(LOWER($AG329), LOWER(AI$2)),1,0)"),0.0)</f>
        <v>0</v>
      </c>
      <c r="AJ329" s="25">
        <f>IFERROR(__xludf.DUMMYFUNCTION("IF(REGEXMATCH(LOWER($AG329), LOWER(AJ$2)),1,0)"),0.0)</f>
        <v>0</v>
      </c>
      <c r="AK329" s="25">
        <f>IFERROR(__xludf.DUMMYFUNCTION("IF(REGEXMATCH(LOWER($AG329), LOWER(AK$2)),1,0)"),0.0)</f>
        <v>0</v>
      </c>
      <c r="AL329" s="25">
        <f>IFERROR(__xludf.DUMMYFUNCTION("IF(REGEXMATCH(LOWER($AG329), LOWER(AL$2)),1,0)"),0.0)</f>
        <v>0</v>
      </c>
      <c r="AM329" s="25">
        <f>IFERROR(__xludf.DUMMYFUNCTION("IF(REGEXMATCH(LOWER($AG329), LOWER(AM$2)),1,0)"),0.0)</f>
        <v>0</v>
      </c>
      <c r="AN329" s="25">
        <f>IFERROR(__xludf.DUMMYFUNCTION("IF(REGEXMATCH(LOWER($AG329), LOWER(AN$2)),1,0)"),0.0)</f>
        <v>0</v>
      </c>
      <c r="AO329" s="25">
        <f>IFERROR(__xludf.DUMMYFUNCTION("IF(REGEXMATCH(LOWER($AG329), LOWER(AO$2)),1,0)"),0.0)</f>
        <v>0</v>
      </c>
      <c r="AP329" s="25">
        <f>IFERROR(__xludf.DUMMYFUNCTION("IF(REGEXMATCH(LOWER($AG329), LOWER(AP$2)),1,0)"),0.0)</f>
        <v>0</v>
      </c>
      <c r="AQ329" s="25">
        <f>IFERROR(__xludf.DUMMYFUNCTION("IF(REGEXMATCH(LOWER($AG329), LOWER(AQ$2)),1,0)"),0.0)</f>
        <v>0</v>
      </c>
      <c r="AR329" s="25">
        <f>IFERROR(__xludf.DUMMYFUNCTION("IF(REGEXMATCH(LOWER($AG329), LOWER(AR$2)),1,0)"),0.0)</f>
        <v>0</v>
      </c>
      <c r="AS329" s="25">
        <f>IFERROR(__xludf.DUMMYFUNCTION("IF(REGEXMATCH(LOWER($AG329), LOWER(AS$2)),1,0)"),0.0)</f>
        <v>0</v>
      </c>
      <c r="AT329" s="25">
        <f>IFERROR(__xludf.DUMMYFUNCTION("IF(REGEXMATCH(LOWER($AG329), LOWER(AT$2)),1,0)"),0.0)</f>
        <v>0</v>
      </c>
      <c r="AU329" s="25">
        <f>IFERROR(__xludf.DUMMYFUNCTION("IF(REGEXMATCH(LOWER($AG329), LOWER(AU$2)),1,0)"),0.0)</f>
        <v>0</v>
      </c>
      <c r="AV329" s="25">
        <f>IFERROR(__xludf.DUMMYFUNCTION("IF(REGEXMATCH(LOWER($AG329), LOWER(AV$2)),1,0)"),0.0)</f>
        <v>0</v>
      </c>
      <c r="AW329" s="25">
        <f>IFERROR(__xludf.DUMMYFUNCTION("IF(REGEXMATCH(LOWER($AG329), LOWER(AW$2)),1,0)"),0.0)</f>
        <v>0</v>
      </c>
      <c r="AX329" s="25">
        <f>IFERROR(__xludf.DUMMYFUNCTION("IF(REGEXMATCH(LOWER($AG329), LOWER(AX$2)),1,0)"),0.0)</f>
        <v>0</v>
      </c>
      <c r="AY329" s="20"/>
      <c r="AZ329" s="20"/>
      <c r="BA329" s="20"/>
      <c r="BB329" s="20"/>
    </row>
    <row r="330" ht="47.25" customHeight="1">
      <c r="A330" s="1" t="s">
        <v>1431</v>
      </c>
      <c r="B330" s="1" t="s">
        <v>191</v>
      </c>
      <c r="C330" s="1" t="s">
        <v>1432</v>
      </c>
      <c r="D330" s="24">
        <v>0.0</v>
      </c>
      <c r="E330" s="20"/>
      <c r="F330" s="13" t="str">
        <f t="shared" ref="F330:G330" si="329">IMAGE(CONCATENATE("https://connectvideo.garmin.com",BA330))</f>
        <v/>
      </c>
      <c r="G330" s="13" t="str">
        <f t="shared" si="329"/>
        <v/>
      </c>
      <c r="H330" s="20"/>
      <c r="I330" s="20">
        <f>IFERROR(__xludf.DUMMYFUNCTION("IF(REGEXMATCH($E330, I$2),1,0)"),0.0)</f>
        <v>0</v>
      </c>
      <c r="J330" s="20">
        <f>IFERROR(__xludf.DUMMYFUNCTION("IF(REGEXMATCH($E330, J$2),1,0)"),0.0)</f>
        <v>0</v>
      </c>
      <c r="K330" s="20">
        <f>IFERROR(__xludf.DUMMYFUNCTION("IF(REGEXMATCH($E330, K$2),1,0)"),0.0)</f>
        <v>0</v>
      </c>
      <c r="L330" s="20">
        <f>IFERROR(__xludf.DUMMYFUNCTION("IF(REGEXMATCH($E330, L$2),1,0)"),0.0)</f>
        <v>0</v>
      </c>
      <c r="M330" s="20">
        <f>IFERROR(__xludf.DUMMYFUNCTION("IF(REGEXMATCH($E330, M$2),1,0)"),0.0)</f>
        <v>0</v>
      </c>
      <c r="N330" s="20">
        <f>IFERROR(__xludf.DUMMYFUNCTION("IF(REGEXMATCH($E330, N$2),1,0)"),0.0)</f>
        <v>0</v>
      </c>
      <c r="O330" s="20">
        <f>IFERROR(__xludf.DUMMYFUNCTION("IF(REGEXMATCH($E330, O$2),1,0)"),0.0)</f>
        <v>0</v>
      </c>
      <c r="P330" s="20">
        <f>IFERROR(__xludf.DUMMYFUNCTION("IF(REGEXMATCH($E330, P$2),1,0)"),0.0)</f>
        <v>0</v>
      </c>
      <c r="Q330" s="20">
        <f>IFERROR(__xludf.DUMMYFUNCTION("IF(REGEXMATCH($E330, Q$2),1,0)"),0.0)</f>
        <v>0</v>
      </c>
      <c r="R330" s="20">
        <f>IFERROR(__xludf.DUMMYFUNCTION("IF(REGEXMATCH($E330, R$2),1,0)"),0.0)</f>
        <v>0</v>
      </c>
      <c r="S330" s="20">
        <f>IFERROR(__xludf.DUMMYFUNCTION("IF(REGEXMATCH($E330, S$2),1,0)"),0.0)</f>
        <v>0</v>
      </c>
      <c r="T330" s="20">
        <f>IFERROR(__xludf.DUMMYFUNCTION("IF(REGEXMATCH($E330, T$2),1,0)"),0.0)</f>
        <v>0</v>
      </c>
      <c r="U330" s="20">
        <f>IFERROR(__xludf.DUMMYFUNCTION("IF(REGEXMATCH($E330, U$2),1,0)"),0.0)</f>
        <v>0</v>
      </c>
      <c r="V330" s="20">
        <f>IFERROR(__xludf.DUMMYFUNCTION("IF(REGEXMATCH($E330, V$2),1,0)"),0.0)</f>
        <v>0</v>
      </c>
      <c r="W330" s="20">
        <f>IFERROR(__xludf.DUMMYFUNCTION("IF(REGEXMATCH($E330, W$2),1,0)"),0.0)</f>
        <v>0</v>
      </c>
      <c r="X330" s="20">
        <f>IFERROR(__xludf.DUMMYFUNCTION("IF(REGEXMATCH($E330, X$2),1,0)"),0.0)</f>
        <v>0</v>
      </c>
      <c r="Y330" s="20">
        <f>IFERROR(__xludf.DUMMYFUNCTION("IF(REGEXMATCH($E330, Y$2),1,0)"),0.0)</f>
        <v>0</v>
      </c>
      <c r="Z330" s="20">
        <f>IFERROR(__xludf.DUMMYFUNCTION("IF(REGEXMATCH($E330, Z$2),1,0)"),0.0)</f>
        <v>0</v>
      </c>
      <c r="AA330" s="20">
        <f>IFERROR(__xludf.DUMMYFUNCTION("IF(REGEXMATCH($E330, AA$2),1,0)"),0.0)</f>
        <v>0</v>
      </c>
      <c r="AB330" s="20">
        <f>IFERROR(__xludf.DUMMYFUNCTION("IF(REGEXMATCH($E330, AB$2),1,0)"),0.0)</f>
        <v>0</v>
      </c>
      <c r="AC330" s="20">
        <f>IFERROR(__xludf.DUMMYFUNCTION("IF(REGEXMATCH($E330, AC$2),1,0)"),0.0)</f>
        <v>0</v>
      </c>
      <c r="AD330" s="20">
        <f>IFERROR(__xludf.DUMMYFUNCTION("IF(REGEXMATCH($E330, AD$2),1,0)"),0.0)</f>
        <v>0</v>
      </c>
      <c r="AE330" s="20">
        <f>IFERROR(__xludf.DUMMYFUNCTION("IF(REGEXMATCH($E330, AE$2),1,0)"),0.0)</f>
        <v>0</v>
      </c>
      <c r="AF330" s="20"/>
      <c r="AG330" s="20"/>
      <c r="AH330" s="25">
        <f t="shared" si="3"/>
        <v>0</v>
      </c>
      <c r="AI330" s="25">
        <f>IFERROR(__xludf.DUMMYFUNCTION("IF(REGEXMATCH(LOWER($AG330), LOWER(AI$2)),1,0)"),0.0)</f>
        <v>0</v>
      </c>
      <c r="AJ330" s="25">
        <f>IFERROR(__xludf.DUMMYFUNCTION("IF(REGEXMATCH(LOWER($AG330), LOWER(AJ$2)),1,0)"),0.0)</f>
        <v>0</v>
      </c>
      <c r="AK330" s="25">
        <f>IFERROR(__xludf.DUMMYFUNCTION("IF(REGEXMATCH(LOWER($AG330), LOWER(AK$2)),1,0)"),0.0)</f>
        <v>0</v>
      </c>
      <c r="AL330" s="25">
        <f>IFERROR(__xludf.DUMMYFUNCTION("IF(REGEXMATCH(LOWER($AG330), LOWER(AL$2)),1,0)"),0.0)</f>
        <v>0</v>
      </c>
      <c r="AM330" s="25">
        <f>IFERROR(__xludf.DUMMYFUNCTION("IF(REGEXMATCH(LOWER($AG330), LOWER(AM$2)),1,0)"),0.0)</f>
        <v>0</v>
      </c>
      <c r="AN330" s="25">
        <f>IFERROR(__xludf.DUMMYFUNCTION("IF(REGEXMATCH(LOWER($AG330), LOWER(AN$2)),1,0)"),0.0)</f>
        <v>0</v>
      </c>
      <c r="AO330" s="25">
        <f>IFERROR(__xludf.DUMMYFUNCTION("IF(REGEXMATCH(LOWER($AG330), LOWER(AO$2)),1,0)"),0.0)</f>
        <v>0</v>
      </c>
      <c r="AP330" s="25">
        <f>IFERROR(__xludf.DUMMYFUNCTION("IF(REGEXMATCH(LOWER($AG330), LOWER(AP$2)),1,0)"),0.0)</f>
        <v>0</v>
      </c>
      <c r="AQ330" s="25">
        <f>IFERROR(__xludf.DUMMYFUNCTION("IF(REGEXMATCH(LOWER($AG330), LOWER(AQ$2)),1,0)"),0.0)</f>
        <v>0</v>
      </c>
      <c r="AR330" s="25">
        <f>IFERROR(__xludf.DUMMYFUNCTION("IF(REGEXMATCH(LOWER($AG330), LOWER(AR$2)),1,0)"),0.0)</f>
        <v>0</v>
      </c>
      <c r="AS330" s="25">
        <f>IFERROR(__xludf.DUMMYFUNCTION("IF(REGEXMATCH(LOWER($AG330), LOWER(AS$2)),1,0)"),0.0)</f>
        <v>0</v>
      </c>
      <c r="AT330" s="25">
        <f>IFERROR(__xludf.DUMMYFUNCTION("IF(REGEXMATCH(LOWER($AG330), LOWER(AT$2)),1,0)"),0.0)</f>
        <v>0</v>
      </c>
      <c r="AU330" s="25">
        <f>IFERROR(__xludf.DUMMYFUNCTION("IF(REGEXMATCH(LOWER($AG330), LOWER(AU$2)),1,0)"),0.0)</f>
        <v>0</v>
      </c>
      <c r="AV330" s="25">
        <f>IFERROR(__xludf.DUMMYFUNCTION("IF(REGEXMATCH(LOWER($AG330), LOWER(AV$2)),1,0)"),0.0)</f>
        <v>0</v>
      </c>
      <c r="AW330" s="25">
        <f>IFERROR(__xludf.DUMMYFUNCTION("IF(REGEXMATCH(LOWER($AG330), LOWER(AW$2)),1,0)"),0.0)</f>
        <v>0</v>
      </c>
      <c r="AX330" s="25">
        <f>IFERROR(__xludf.DUMMYFUNCTION("IF(REGEXMATCH(LOWER($AG330), LOWER(AX$2)),1,0)"),0.0)</f>
        <v>0</v>
      </c>
      <c r="AY330" s="20"/>
      <c r="AZ330" s="20"/>
      <c r="BA330" s="20"/>
      <c r="BB330" s="20"/>
    </row>
    <row r="331" ht="47.25" customHeight="1">
      <c r="A331" s="1" t="s">
        <v>1433</v>
      </c>
      <c r="B331" s="1" t="s">
        <v>191</v>
      </c>
      <c r="C331" s="1" t="s">
        <v>1434</v>
      </c>
      <c r="D331" s="24">
        <v>0.0</v>
      </c>
      <c r="E331" s="20"/>
      <c r="F331" s="13" t="str">
        <f t="shared" ref="F331:G331" si="330">IMAGE(CONCATENATE("https://connectvideo.garmin.com",BA331))</f>
        <v/>
      </c>
      <c r="G331" s="13" t="str">
        <f t="shared" si="330"/>
        <v/>
      </c>
      <c r="H331" s="20"/>
      <c r="I331" s="20">
        <f>IFERROR(__xludf.DUMMYFUNCTION("IF(REGEXMATCH($E331, I$2),1,0)"),0.0)</f>
        <v>0</v>
      </c>
      <c r="J331" s="20">
        <f>IFERROR(__xludf.DUMMYFUNCTION("IF(REGEXMATCH($E331, J$2),1,0)"),0.0)</f>
        <v>0</v>
      </c>
      <c r="K331" s="20">
        <f>IFERROR(__xludf.DUMMYFUNCTION("IF(REGEXMATCH($E331, K$2),1,0)"),0.0)</f>
        <v>0</v>
      </c>
      <c r="L331" s="20">
        <f>IFERROR(__xludf.DUMMYFUNCTION("IF(REGEXMATCH($E331, L$2),1,0)"),0.0)</f>
        <v>0</v>
      </c>
      <c r="M331" s="20">
        <f>IFERROR(__xludf.DUMMYFUNCTION("IF(REGEXMATCH($E331, M$2),1,0)"),0.0)</f>
        <v>0</v>
      </c>
      <c r="N331" s="20">
        <f>IFERROR(__xludf.DUMMYFUNCTION("IF(REGEXMATCH($E331, N$2),1,0)"),0.0)</f>
        <v>0</v>
      </c>
      <c r="O331" s="20">
        <f>IFERROR(__xludf.DUMMYFUNCTION("IF(REGEXMATCH($E331, O$2),1,0)"),0.0)</f>
        <v>0</v>
      </c>
      <c r="P331" s="20">
        <f>IFERROR(__xludf.DUMMYFUNCTION("IF(REGEXMATCH($E331, P$2),1,0)"),0.0)</f>
        <v>0</v>
      </c>
      <c r="Q331" s="20">
        <f>IFERROR(__xludf.DUMMYFUNCTION("IF(REGEXMATCH($E331, Q$2),1,0)"),0.0)</f>
        <v>0</v>
      </c>
      <c r="R331" s="20">
        <f>IFERROR(__xludf.DUMMYFUNCTION("IF(REGEXMATCH($E331, R$2),1,0)"),0.0)</f>
        <v>0</v>
      </c>
      <c r="S331" s="20">
        <f>IFERROR(__xludf.DUMMYFUNCTION("IF(REGEXMATCH($E331, S$2),1,0)"),0.0)</f>
        <v>0</v>
      </c>
      <c r="T331" s="20">
        <f>IFERROR(__xludf.DUMMYFUNCTION("IF(REGEXMATCH($E331, T$2),1,0)"),0.0)</f>
        <v>0</v>
      </c>
      <c r="U331" s="20">
        <f>IFERROR(__xludf.DUMMYFUNCTION("IF(REGEXMATCH($E331, U$2),1,0)"),0.0)</f>
        <v>0</v>
      </c>
      <c r="V331" s="20">
        <f>IFERROR(__xludf.DUMMYFUNCTION("IF(REGEXMATCH($E331, V$2),1,0)"),0.0)</f>
        <v>0</v>
      </c>
      <c r="W331" s="20">
        <f>IFERROR(__xludf.DUMMYFUNCTION("IF(REGEXMATCH($E331, W$2),1,0)"),0.0)</f>
        <v>0</v>
      </c>
      <c r="X331" s="20">
        <f>IFERROR(__xludf.DUMMYFUNCTION("IF(REGEXMATCH($E331, X$2),1,0)"),0.0)</f>
        <v>0</v>
      </c>
      <c r="Y331" s="20">
        <f>IFERROR(__xludf.DUMMYFUNCTION("IF(REGEXMATCH($E331, Y$2),1,0)"),0.0)</f>
        <v>0</v>
      </c>
      <c r="Z331" s="20">
        <f>IFERROR(__xludf.DUMMYFUNCTION("IF(REGEXMATCH($E331, Z$2),1,0)"),0.0)</f>
        <v>0</v>
      </c>
      <c r="AA331" s="20">
        <f>IFERROR(__xludf.DUMMYFUNCTION("IF(REGEXMATCH($E331, AA$2),1,0)"),0.0)</f>
        <v>0</v>
      </c>
      <c r="AB331" s="20">
        <f>IFERROR(__xludf.DUMMYFUNCTION("IF(REGEXMATCH($E331, AB$2),1,0)"),0.0)</f>
        <v>0</v>
      </c>
      <c r="AC331" s="20">
        <f>IFERROR(__xludf.DUMMYFUNCTION("IF(REGEXMATCH($E331, AC$2),1,0)"),0.0)</f>
        <v>0</v>
      </c>
      <c r="AD331" s="20">
        <f>IFERROR(__xludf.DUMMYFUNCTION("IF(REGEXMATCH($E331, AD$2),1,0)"),0.0)</f>
        <v>0</v>
      </c>
      <c r="AE331" s="20">
        <f>IFERROR(__xludf.DUMMYFUNCTION("IF(REGEXMATCH($E331, AE$2),1,0)"),0.0)</f>
        <v>0</v>
      </c>
      <c r="AF331" s="20"/>
      <c r="AG331" s="20"/>
      <c r="AH331" s="25">
        <f t="shared" si="3"/>
        <v>0</v>
      </c>
      <c r="AI331" s="25">
        <f>IFERROR(__xludf.DUMMYFUNCTION("IF(REGEXMATCH(LOWER($AG331), LOWER(AI$2)),1,0)"),0.0)</f>
        <v>0</v>
      </c>
      <c r="AJ331" s="25">
        <f>IFERROR(__xludf.DUMMYFUNCTION("IF(REGEXMATCH(LOWER($AG331), LOWER(AJ$2)),1,0)"),0.0)</f>
        <v>0</v>
      </c>
      <c r="AK331" s="25">
        <f>IFERROR(__xludf.DUMMYFUNCTION("IF(REGEXMATCH(LOWER($AG331), LOWER(AK$2)),1,0)"),0.0)</f>
        <v>0</v>
      </c>
      <c r="AL331" s="25">
        <f>IFERROR(__xludf.DUMMYFUNCTION("IF(REGEXMATCH(LOWER($AG331), LOWER(AL$2)),1,0)"),0.0)</f>
        <v>0</v>
      </c>
      <c r="AM331" s="25">
        <f>IFERROR(__xludf.DUMMYFUNCTION("IF(REGEXMATCH(LOWER($AG331), LOWER(AM$2)),1,0)"),0.0)</f>
        <v>0</v>
      </c>
      <c r="AN331" s="25">
        <f>IFERROR(__xludf.DUMMYFUNCTION("IF(REGEXMATCH(LOWER($AG331), LOWER(AN$2)),1,0)"),0.0)</f>
        <v>0</v>
      </c>
      <c r="AO331" s="25">
        <f>IFERROR(__xludf.DUMMYFUNCTION("IF(REGEXMATCH(LOWER($AG331), LOWER(AO$2)),1,0)"),0.0)</f>
        <v>0</v>
      </c>
      <c r="AP331" s="25">
        <f>IFERROR(__xludf.DUMMYFUNCTION("IF(REGEXMATCH(LOWER($AG331), LOWER(AP$2)),1,0)"),0.0)</f>
        <v>0</v>
      </c>
      <c r="AQ331" s="25">
        <f>IFERROR(__xludf.DUMMYFUNCTION("IF(REGEXMATCH(LOWER($AG331), LOWER(AQ$2)),1,0)"),0.0)</f>
        <v>0</v>
      </c>
      <c r="AR331" s="25">
        <f>IFERROR(__xludf.DUMMYFUNCTION("IF(REGEXMATCH(LOWER($AG331), LOWER(AR$2)),1,0)"),0.0)</f>
        <v>0</v>
      </c>
      <c r="AS331" s="25">
        <f>IFERROR(__xludf.DUMMYFUNCTION("IF(REGEXMATCH(LOWER($AG331), LOWER(AS$2)),1,0)"),0.0)</f>
        <v>0</v>
      </c>
      <c r="AT331" s="25">
        <f>IFERROR(__xludf.DUMMYFUNCTION("IF(REGEXMATCH(LOWER($AG331), LOWER(AT$2)),1,0)"),0.0)</f>
        <v>0</v>
      </c>
      <c r="AU331" s="25">
        <f>IFERROR(__xludf.DUMMYFUNCTION("IF(REGEXMATCH(LOWER($AG331), LOWER(AU$2)),1,0)"),0.0)</f>
        <v>0</v>
      </c>
      <c r="AV331" s="25">
        <f>IFERROR(__xludf.DUMMYFUNCTION("IF(REGEXMATCH(LOWER($AG331), LOWER(AV$2)),1,0)"),0.0)</f>
        <v>0</v>
      </c>
      <c r="AW331" s="25">
        <f>IFERROR(__xludf.DUMMYFUNCTION("IF(REGEXMATCH(LOWER($AG331), LOWER(AW$2)),1,0)"),0.0)</f>
        <v>0</v>
      </c>
      <c r="AX331" s="25">
        <f>IFERROR(__xludf.DUMMYFUNCTION("IF(REGEXMATCH(LOWER($AG331), LOWER(AX$2)),1,0)"),0.0)</f>
        <v>0</v>
      </c>
      <c r="AY331" s="20"/>
      <c r="AZ331" s="20"/>
      <c r="BA331" s="20"/>
      <c r="BB331" s="20"/>
    </row>
    <row r="332" ht="47.25" customHeight="1">
      <c r="A332" s="1" t="s">
        <v>1435</v>
      </c>
      <c r="B332" s="1" t="s">
        <v>191</v>
      </c>
      <c r="C332" s="1" t="s">
        <v>1436</v>
      </c>
      <c r="D332" s="24">
        <v>0.0</v>
      </c>
      <c r="E332" s="20"/>
      <c r="F332" s="13" t="str">
        <f t="shared" ref="F332:G332" si="331">IMAGE(CONCATENATE("https://connectvideo.garmin.com",BA332))</f>
        <v/>
      </c>
      <c r="G332" s="13" t="str">
        <f t="shared" si="331"/>
        <v/>
      </c>
      <c r="H332" s="20"/>
      <c r="I332" s="20">
        <f>IFERROR(__xludf.DUMMYFUNCTION("IF(REGEXMATCH($E332, I$2),1,0)"),0.0)</f>
        <v>0</v>
      </c>
      <c r="J332" s="20">
        <f>IFERROR(__xludf.DUMMYFUNCTION("IF(REGEXMATCH($E332, J$2),1,0)"),0.0)</f>
        <v>0</v>
      </c>
      <c r="K332" s="20">
        <f>IFERROR(__xludf.DUMMYFUNCTION("IF(REGEXMATCH($E332, K$2),1,0)"),0.0)</f>
        <v>0</v>
      </c>
      <c r="L332" s="20">
        <f>IFERROR(__xludf.DUMMYFUNCTION("IF(REGEXMATCH($E332, L$2),1,0)"),0.0)</f>
        <v>0</v>
      </c>
      <c r="M332" s="20">
        <f>IFERROR(__xludf.DUMMYFUNCTION("IF(REGEXMATCH($E332, M$2),1,0)"),0.0)</f>
        <v>0</v>
      </c>
      <c r="N332" s="20">
        <f>IFERROR(__xludf.DUMMYFUNCTION("IF(REGEXMATCH($E332, N$2),1,0)"),0.0)</f>
        <v>0</v>
      </c>
      <c r="O332" s="20">
        <f>IFERROR(__xludf.DUMMYFUNCTION("IF(REGEXMATCH($E332, O$2),1,0)"),0.0)</f>
        <v>0</v>
      </c>
      <c r="P332" s="20">
        <f>IFERROR(__xludf.DUMMYFUNCTION("IF(REGEXMATCH($E332, P$2),1,0)"),0.0)</f>
        <v>0</v>
      </c>
      <c r="Q332" s="20">
        <f>IFERROR(__xludf.DUMMYFUNCTION("IF(REGEXMATCH($E332, Q$2),1,0)"),0.0)</f>
        <v>0</v>
      </c>
      <c r="R332" s="20">
        <f>IFERROR(__xludf.DUMMYFUNCTION("IF(REGEXMATCH($E332, R$2),1,0)"),0.0)</f>
        <v>0</v>
      </c>
      <c r="S332" s="20">
        <f>IFERROR(__xludf.DUMMYFUNCTION("IF(REGEXMATCH($E332, S$2),1,0)"),0.0)</f>
        <v>0</v>
      </c>
      <c r="T332" s="20">
        <f>IFERROR(__xludf.DUMMYFUNCTION("IF(REGEXMATCH($E332, T$2),1,0)"),0.0)</f>
        <v>0</v>
      </c>
      <c r="U332" s="20">
        <f>IFERROR(__xludf.DUMMYFUNCTION("IF(REGEXMATCH($E332, U$2),1,0)"),0.0)</f>
        <v>0</v>
      </c>
      <c r="V332" s="20">
        <f>IFERROR(__xludf.DUMMYFUNCTION("IF(REGEXMATCH($E332, V$2),1,0)"),0.0)</f>
        <v>0</v>
      </c>
      <c r="W332" s="20">
        <f>IFERROR(__xludf.DUMMYFUNCTION("IF(REGEXMATCH($E332, W$2),1,0)"),0.0)</f>
        <v>0</v>
      </c>
      <c r="X332" s="20">
        <f>IFERROR(__xludf.DUMMYFUNCTION("IF(REGEXMATCH($E332, X$2),1,0)"),0.0)</f>
        <v>0</v>
      </c>
      <c r="Y332" s="20">
        <f>IFERROR(__xludf.DUMMYFUNCTION("IF(REGEXMATCH($E332, Y$2),1,0)"),0.0)</f>
        <v>0</v>
      </c>
      <c r="Z332" s="20">
        <f>IFERROR(__xludf.DUMMYFUNCTION("IF(REGEXMATCH($E332, Z$2),1,0)"),0.0)</f>
        <v>0</v>
      </c>
      <c r="AA332" s="20">
        <f>IFERROR(__xludf.DUMMYFUNCTION("IF(REGEXMATCH($E332, AA$2),1,0)"),0.0)</f>
        <v>0</v>
      </c>
      <c r="AB332" s="20">
        <f>IFERROR(__xludf.DUMMYFUNCTION("IF(REGEXMATCH($E332, AB$2),1,0)"),0.0)</f>
        <v>0</v>
      </c>
      <c r="AC332" s="20">
        <f>IFERROR(__xludf.DUMMYFUNCTION("IF(REGEXMATCH($E332, AC$2),1,0)"),0.0)</f>
        <v>0</v>
      </c>
      <c r="AD332" s="20">
        <f>IFERROR(__xludf.DUMMYFUNCTION("IF(REGEXMATCH($E332, AD$2),1,0)"),0.0)</f>
        <v>0</v>
      </c>
      <c r="AE332" s="20">
        <f>IFERROR(__xludf.DUMMYFUNCTION("IF(REGEXMATCH($E332, AE$2),1,0)"),0.0)</f>
        <v>0</v>
      </c>
      <c r="AF332" s="20"/>
      <c r="AG332" s="20"/>
      <c r="AH332" s="25">
        <f t="shared" si="3"/>
        <v>0</v>
      </c>
      <c r="AI332" s="25">
        <f>IFERROR(__xludf.DUMMYFUNCTION("IF(REGEXMATCH(LOWER($AG332), LOWER(AI$2)),1,0)"),0.0)</f>
        <v>0</v>
      </c>
      <c r="AJ332" s="25">
        <f>IFERROR(__xludf.DUMMYFUNCTION("IF(REGEXMATCH(LOWER($AG332), LOWER(AJ$2)),1,0)"),0.0)</f>
        <v>0</v>
      </c>
      <c r="AK332" s="25">
        <f>IFERROR(__xludf.DUMMYFUNCTION("IF(REGEXMATCH(LOWER($AG332), LOWER(AK$2)),1,0)"),0.0)</f>
        <v>0</v>
      </c>
      <c r="AL332" s="25">
        <f>IFERROR(__xludf.DUMMYFUNCTION("IF(REGEXMATCH(LOWER($AG332), LOWER(AL$2)),1,0)"),0.0)</f>
        <v>0</v>
      </c>
      <c r="AM332" s="25">
        <f>IFERROR(__xludf.DUMMYFUNCTION("IF(REGEXMATCH(LOWER($AG332), LOWER(AM$2)),1,0)"),0.0)</f>
        <v>0</v>
      </c>
      <c r="AN332" s="25">
        <f>IFERROR(__xludf.DUMMYFUNCTION("IF(REGEXMATCH(LOWER($AG332), LOWER(AN$2)),1,0)"),0.0)</f>
        <v>0</v>
      </c>
      <c r="AO332" s="25">
        <f>IFERROR(__xludf.DUMMYFUNCTION("IF(REGEXMATCH(LOWER($AG332), LOWER(AO$2)),1,0)"),0.0)</f>
        <v>0</v>
      </c>
      <c r="AP332" s="25">
        <f>IFERROR(__xludf.DUMMYFUNCTION("IF(REGEXMATCH(LOWER($AG332), LOWER(AP$2)),1,0)"),0.0)</f>
        <v>0</v>
      </c>
      <c r="AQ332" s="25">
        <f>IFERROR(__xludf.DUMMYFUNCTION("IF(REGEXMATCH(LOWER($AG332), LOWER(AQ$2)),1,0)"),0.0)</f>
        <v>0</v>
      </c>
      <c r="AR332" s="25">
        <f>IFERROR(__xludf.DUMMYFUNCTION("IF(REGEXMATCH(LOWER($AG332), LOWER(AR$2)),1,0)"),0.0)</f>
        <v>0</v>
      </c>
      <c r="AS332" s="25">
        <f>IFERROR(__xludf.DUMMYFUNCTION("IF(REGEXMATCH(LOWER($AG332), LOWER(AS$2)),1,0)"),0.0)</f>
        <v>0</v>
      </c>
      <c r="AT332" s="25">
        <f>IFERROR(__xludf.DUMMYFUNCTION("IF(REGEXMATCH(LOWER($AG332), LOWER(AT$2)),1,0)"),0.0)</f>
        <v>0</v>
      </c>
      <c r="AU332" s="25">
        <f>IFERROR(__xludf.DUMMYFUNCTION("IF(REGEXMATCH(LOWER($AG332), LOWER(AU$2)),1,0)"),0.0)</f>
        <v>0</v>
      </c>
      <c r="AV332" s="25">
        <f>IFERROR(__xludf.DUMMYFUNCTION("IF(REGEXMATCH(LOWER($AG332), LOWER(AV$2)),1,0)"),0.0)</f>
        <v>0</v>
      </c>
      <c r="AW332" s="25">
        <f>IFERROR(__xludf.DUMMYFUNCTION("IF(REGEXMATCH(LOWER($AG332), LOWER(AW$2)),1,0)"),0.0)</f>
        <v>0</v>
      </c>
      <c r="AX332" s="25">
        <f>IFERROR(__xludf.DUMMYFUNCTION("IF(REGEXMATCH(LOWER($AG332), LOWER(AX$2)),1,0)"),0.0)</f>
        <v>0</v>
      </c>
      <c r="AY332" s="20"/>
      <c r="AZ332" s="20"/>
      <c r="BA332" s="20"/>
      <c r="BB332" s="20"/>
    </row>
    <row r="333" ht="47.25" customHeight="1">
      <c r="A333" s="1" t="s">
        <v>1437</v>
      </c>
      <c r="B333" s="1" t="s">
        <v>191</v>
      </c>
      <c r="C333" s="1" t="s">
        <v>1438</v>
      </c>
      <c r="D333" s="24">
        <v>0.0</v>
      </c>
      <c r="E333" s="20"/>
      <c r="F333" s="13" t="str">
        <f t="shared" ref="F333:G333" si="332">IMAGE(CONCATENATE("https://connectvideo.garmin.com",BA333))</f>
        <v/>
      </c>
      <c r="G333" s="13" t="str">
        <f t="shared" si="332"/>
        <v/>
      </c>
      <c r="H333" s="20"/>
      <c r="I333" s="20">
        <f>IFERROR(__xludf.DUMMYFUNCTION("IF(REGEXMATCH($E333, I$2),1,0)"),0.0)</f>
        <v>0</v>
      </c>
      <c r="J333" s="20">
        <f>IFERROR(__xludf.DUMMYFUNCTION("IF(REGEXMATCH($E333, J$2),1,0)"),0.0)</f>
        <v>0</v>
      </c>
      <c r="K333" s="20">
        <f>IFERROR(__xludf.DUMMYFUNCTION("IF(REGEXMATCH($E333, K$2),1,0)"),0.0)</f>
        <v>0</v>
      </c>
      <c r="L333" s="20">
        <f>IFERROR(__xludf.DUMMYFUNCTION("IF(REGEXMATCH($E333, L$2),1,0)"),0.0)</f>
        <v>0</v>
      </c>
      <c r="M333" s="20">
        <f>IFERROR(__xludf.DUMMYFUNCTION("IF(REGEXMATCH($E333, M$2),1,0)"),0.0)</f>
        <v>0</v>
      </c>
      <c r="N333" s="20">
        <f>IFERROR(__xludf.DUMMYFUNCTION("IF(REGEXMATCH($E333, N$2),1,0)"),0.0)</f>
        <v>0</v>
      </c>
      <c r="O333" s="20">
        <f>IFERROR(__xludf.DUMMYFUNCTION("IF(REGEXMATCH($E333, O$2),1,0)"),0.0)</f>
        <v>0</v>
      </c>
      <c r="P333" s="20">
        <f>IFERROR(__xludf.DUMMYFUNCTION("IF(REGEXMATCH($E333, P$2),1,0)"),0.0)</f>
        <v>0</v>
      </c>
      <c r="Q333" s="20">
        <f>IFERROR(__xludf.DUMMYFUNCTION("IF(REGEXMATCH($E333, Q$2),1,0)"),0.0)</f>
        <v>0</v>
      </c>
      <c r="R333" s="20">
        <f>IFERROR(__xludf.DUMMYFUNCTION("IF(REGEXMATCH($E333, R$2),1,0)"),0.0)</f>
        <v>0</v>
      </c>
      <c r="S333" s="20">
        <f>IFERROR(__xludf.DUMMYFUNCTION("IF(REGEXMATCH($E333, S$2),1,0)"),0.0)</f>
        <v>0</v>
      </c>
      <c r="T333" s="20">
        <f>IFERROR(__xludf.DUMMYFUNCTION("IF(REGEXMATCH($E333, T$2),1,0)"),0.0)</f>
        <v>0</v>
      </c>
      <c r="U333" s="20">
        <f>IFERROR(__xludf.DUMMYFUNCTION("IF(REGEXMATCH($E333, U$2),1,0)"),0.0)</f>
        <v>0</v>
      </c>
      <c r="V333" s="20">
        <f>IFERROR(__xludf.DUMMYFUNCTION("IF(REGEXMATCH($E333, V$2),1,0)"),0.0)</f>
        <v>0</v>
      </c>
      <c r="W333" s="20">
        <f>IFERROR(__xludf.DUMMYFUNCTION("IF(REGEXMATCH($E333, W$2),1,0)"),0.0)</f>
        <v>0</v>
      </c>
      <c r="X333" s="20">
        <f>IFERROR(__xludf.DUMMYFUNCTION("IF(REGEXMATCH($E333, X$2),1,0)"),0.0)</f>
        <v>0</v>
      </c>
      <c r="Y333" s="20">
        <f>IFERROR(__xludf.DUMMYFUNCTION("IF(REGEXMATCH($E333, Y$2),1,0)"),0.0)</f>
        <v>0</v>
      </c>
      <c r="Z333" s="20">
        <f>IFERROR(__xludf.DUMMYFUNCTION("IF(REGEXMATCH($E333, Z$2),1,0)"),0.0)</f>
        <v>0</v>
      </c>
      <c r="AA333" s="20">
        <f>IFERROR(__xludf.DUMMYFUNCTION("IF(REGEXMATCH($E333, AA$2),1,0)"),0.0)</f>
        <v>0</v>
      </c>
      <c r="AB333" s="20">
        <f>IFERROR(__xludf.DUMMYFUNCTION("IF(REGEXMATCH($E333, AB$2),1,0)"),0.0)</f>
        <v>0</v>
      </c>
      <c r="AC333" s="20">
        <f>IFERROR(__xludf.DUMMYFUNCTION("IF(REGEXMATCH($E333, AC$2),1,0)"),0.0)</f>
        <v>0</v>
      </c>
      <c r="AD333" s="20">
        <f>IFERROR(__xludf.DUMMYFUNCTION("IF(REGEXMATCH($E333, AD$2),1,0)"),0.0)</f>
        <v>0</v>
      </c>
      <c r="AE333" s="20">
        <f>IFERROR(__xludf.DUMMYFUNCTION("IF(REGEXMATCH($E333, AE$2),1,0)"),0.0)</f>
        <v>0</v>
      </c>
      <c r="AF333" s="20"/>
      <c r="AG333" s="20"/>
      <c r="AH333" s="25">
        <f t="shared" si="3"/>
        <v>0</v>
      </c>
      <c r="AI333" s="25">
        <f>IFERROR(__xludf.DUMMYFUNCTION("IF(REGEXMATCH(LOWER($AG333), LOWER(AI$2)),1,0)"),0.0)</f>
        <v>0</v>
      </c>
      <c r="AJ333" s="25">
        <f>IFERROR(__xludf.DUMMYFUNCTION("IF(REGEXMATCH(LOWER($AG333), LOWER(AJ$2)),1,0)"),0.0)</f>
        <v>0</v>
      </c>
      <c r="AK333" s="25">
        <f>IFERROR(__xludf.DUMMYFUNCTION("IF(REGEXMATCH(LOWER($AG333), LOWER(AK$2)),1,0)"),0.0)</f>
        <v>0</v>
      </c>
      <c r="AL333" s="25">
        <f>IFERROR(__xludf.DUMMYFUNCTION("IF(REGEXMATCH(LOWER($AG333), LOWER(AL$2)),1,0)"),0.0)</f>
        <v>0</v>
      </c>
      <c r="AM333" s="25">
        <f>IFERROR(__xludf.DUMMYFUNCTION("IF(REGEXMATCH(LOWER($AG333), LOWER(AM$2)),1,0)"),0.0)</f>
        <v>0</v>
      </c>
      <c r="AN333" s="25">
        <f>IFERROR(__xludf.DUMMYFUNCTION("IF(REGEXMATCH(LOWER($AG333), LOWER(AN$2)),1,0)"),0.0)</f>
        <v>0</v>
      </c>
      <c r="AO333" s="25">
        <f>IFERROR(__xludf.DUMMYFUNCTION("IF(REGEXMATCH(LOWER($AG333), LOWER(AO$2)),1,0)"),0.0)</f>
        <v>0</v>
      </c>
      <c r="AP333" s="25">
        <f>IFERROR(__xludf.DUMMYFUNCTION("IF(REGEXMATCH(LOWER($AG333), LOWER(AP$2)),1,0)"),0.0)</f>
        <v>0</v>
      </c>
      <c r="AQ333" s="25">
        <f>IFERROR(__xludf.DUMMYFUNCTION("IF(REGEXMATCH(LOWER($AG333), LOWER(AQ$2)),1,0)"),0.0)</f>
        <v>0</v>
      </c>
      <c r="AR333" s="25">
        <f>IFERROR(__xludf.DUMMYFUNCTION("IF(REGEXMATCH(LOWER($AG333), LOWER(AR$2)),1,0)"),0.0)</f>
        <v>0</v>
      </c>
      <c r="AS333" s="25">
        <f>IFERROR(__xludf.DUMMYFUNCTION("IF(REGEXMATCH(LOWER($AG333), LOWER(AS$2)),1,0)"),0.0)</f>
        <v>0</v>
      </c>
      <c r="AT333" s="25">
        <f>IFERROR(__xludf.DUMMYFUNCTION("IF(REGEXMATCH(LOWER($AG333), LOWER(AT$2)),1,0)"),0.0)</f>
        <v>0</v>
      </c>
      <c r="AU333" s="25">
        <f>IFERROR(__xludf.DUMMYFUNCTION("IF(REGEXMATCH(LOWER($AG333), LOWER(AU$2)),1,0)"),0.0)</f>
        <v>0</v>
      </c>
      <c r="AV333" s="25">
        <f>IFERROR(__xludf.DUMMYFUNCTION("IF(REGEXMATCH(LOWER($AG333), LOWER(AV$2)),1,0)"),0.0)</f>
        <v>0</v>
      </c>
      <c r="AW333" s="25">
        <f>IFERROR(__xludf.DUMMYFUNCTION("IF(REGEXMATCH(LOWER($AG333), LOWER(AW$2)),1,0)"),0.0)</f>
        <v>0</v>
      </c>
      <c r="AX333" s="25">
        <f>IFERROR(__xludf.DUMMYFUNCTION("IF(REGEXMATCH(LOWER($AG333), LOWER(AX$2)),1,0)"),0.0)</f>
        <v>0</v>
      </c>
      <c r="AY333" s="20"/>
      <c r="AZ333" s="20"/>
      <c r="BA333" s="20"/>
      <c r="BB333" s="20"/>
    </row>
    <row r="334" ht="47.25" customHeight="1">
      <c r="A334" s="1" t="s">
        <v>1439</v>
      </c>
      <c r="B334" s="1" t="s">
        <v>191</v>
      </c>
      <c r="C334" s="1" t="s">
        <v>1440</v>
      </c>
      <c r="D334" s="24">
        <v>0.0</v>
      </c>
      <c r="E334" s="20"/>
      <c r="F334" s="13" t="str">
        <f t="shared" ref="F334:G334" si="333">IMAGE(CONCATENATE("https://connectvideo.garmin.com",BA334))</f>
        <v/>
      </c>
      <c r="G334" s="13" t="str">
        <f t="shared" si="333"/>
        <v/>
      </c>
      <c r="H334" s="20"/>
      <c r="I334" s="20">
        <f>IFERROR(__xludf.DUMMYFUNCTION("IF(REGEXMATCH($E334, I$2),1,0)"),0.0)</f>
        <v>0</v>
      </c>
      <c r="J334" s="20">
        <f>IFERROR(__xludf.DUMMYFUNCTION("IF(REGEXMATCH($E334, J$2),1,0)"),0.0)</f>
        <v>0</v>
      </c>
      <c r="K334" s="20">
        <f>IFERROR(__xludf.DUMMYFUNCTION("IF(REGEXMATCH($E334, K$2),1,0)"),0.0)</f>
        <v>0</v>
      </c>
      <c r="L334" s="20">
        <f>IFERROR(__xludf.DUMMYFUNCTION("IF(REGEXMATCH($E334, L$2),1,0)"),0.0)</f>
        <v>0</v>
      </c>
      <c r="M334" s="20">
        <f>IFERROR(__xludf.DUMMYFUNCTION("IF(REGEXMATCH($E334, M$2),1,0)"),0.0)</f>
        <v>0</v>
      </c>
      <c r="N334" s="20">
        <f>IFERROR(__xludf.DUMMYFUNCTION("IF(REGEXMATCH($E334, N$2),1,0)"),0.0)</f>
        <v>0</v>
      </c>
      <c r="O334" s="20">
        <f>IFERROR(__xludf.DUMMYFUNCTION("IF(REGEXMATCH($E334, O$2),1,0)"),0.0)</f>
        <v>0</v>
      </c>
      <c r="P334" s="20">
        <f>IFERROR(__xludf.DUMMYFUNCTION("IF(REGEXMATCH($E334, P$2),1,0)"),0.0)</f>
        <v>0</v>
      </c>
      <c r="Q334" s="20">
        <f>IFERROR(__xludf.DUMMYFUNCTION("IF(REGEXMATCH($E334, Q$2),1,0)"),0.0)</f>
        <v>0</v>
      </c>
      <c r="R334" s="20">
        <f>IFERROR(__xludf.DUMMYFUNCTION("IF(REGEXMATCH($E334, R$2),1,0)"),0.0)</f>
        <v>0</v>
      </c>
      <c r="S334" s="20">
        <f>IFERROR(__xludf.DUMMYFUNCTION("IF(REGEXMATCH($E334, S$2),1,0)"),0.0)</f>
        <v>0</v>
      </c>
      <c r="T334" s="20">
        <f>IFERROR(__xludf.DUMMYFUNCTION("IF(REGEXMATCH($E334, T$2),1,0)"),0.0)</f>
        <v>0</v>
      </c>
      <c r="U334" s="20">
        <f>IFERROR(__xludf.DUMMYFUNCTION("IF(REGEXMATCH($E334, U$2),1,0)"),0.0)</f>
        <v>0</v>
      </c>
      <c r="V334" s="20">
        <f>IFERROR(__xludf.DUMMYFUNCTION("IF(REGEXMATCH($E334, V$2),1,0)"),0.0)</f>
        <v>0</v>
      </c>
      <c r="W334" s="20">
        <f>IFERROR(__xludf.DUMMYFUNCTION("IF(REGEXMATCH($E334, W$2),1,0)"),0.0)</f>
        <v>0</v>
      </c>
      <c r="X334" s="20">
        <f>IFERROR(__xludf.DUMMYFUNCTION("IF(REGEXMATCH($E334, X$2),1,0)"),0.0)</f>
        <v>0</v>
      </c>
      <c r="Y334" s="20">
        <f>IFERROR(__xludf.DUMMYFUNCTION("IF(REGEXMATCH($E334, Y$2),1,0)"),0.0)</f>
        <v>0</v>
      </c>
      <c r="Z334" s="20">
        <f>IFERROR(__xludf.DUMMYFUNCTION("IF(REGEXMATCH($E334, Z$2),1,0)"),0.0)</f>
        <v>0</v>
      </c>
      <c r="AA334" s="20">
        <f>IFERROR(__xludf.DUMMYFUNCTION("IF(REGEXMATCH($E334, AA$2),1,0)"),0.0)</f>
        <v>0</v>
      </c>
      <c r="AB334" s="20">
        <f>IFERROR(__xludf.DUMMYFUNCTION("IF(REGEXMATCH($E334, AB$2),1,0)"),0.0)</f>
        <v>0</v>
      </c>
      <c r="AC334" s="20">
        <f>IFERROR(__xludf.DUMMYFUNCTION("IF(REGEXMATCH($E334, AC$2),1,0)"),0.0)</f>
        <v>0</v>
      </c>
      <c r="AD334" s="20">
        <f>IFERROR(__xludf.DUMMYFUNCTION("IF(REGEXMATCH($E334, AD$2),1,0)"),0.0)</f>
        <v>0</v>
      </c>
      <c r="AE334" s="20">
        <f>IFERROR(__xludf.DUMMYFUNCTION("IF(REGEXMATCH($E334, AE$2),1,0)"),0.0)</f>
        <v>0</v>
      </c>
      <c r="AF334" s="20"/>
      <c r="AG334" s="20"/>
      <c r="AH334" s="25">
        <f t="shared" si="3"/>
        <v>0</v>
      </c>
      <c r="AI334" s="25">
        <f>IFERROR(__xludf.DUMMYFUNCTION("IF(REGEXMATCH(LOWER($AG334), LOWER(AI$2)),1,0)"),0.0)</f>
        <v>0</v>
      </c>
      <c r="AJ334" s="25">
        <f>IFERROR(__xludf.DUMMYFUNCTION("IF(REGEXMATCH(LOWER($AG334), LOWER(AJ$2)),1,0)"),0.0)</f>
        <v>0</v>
      </c>
      <c r="AK334" s="25">
        <f>IFERROR(__xludf.DUMMYFUNCTION("IF(REGEXMATCH(LOWER($AG334), LOWER(AK$2)),1,0)"),0.0)</f>
        <v>0</v>
      </c>
      <c r="AL334" s="25">
        <f>IFERROR(__xludf.DUMMYFUNCTION("IF(REGEXMATCH(LOWER($AG334), LOWER(AL$2)),1,0)"),0.0)</f>
        <v>0</v>
      </c>
      <c r="AM334" s="25">
        <f>IFERROR(__xludf.DUMMYFUNCTION("IF(REGEXMATCH(LOWER($AG334), LOWER(AM$2)),1,0)"),0.0)</f>
        <v>0</v>
      </c>
      <c r="AN334" s="25">
        <f>IFERROR(__xludf.DUMMYFUNCTION("IF(REGEXMATCH(LOWER($AG334), LOWER(AN$2)),1,0)"),0.0)</f>
        <v>0</v>
      </c>
      <c r="AO334" s="25">
        <f>IFERROR(__xludf.DUMMYFUNCTION("IF(REGEXMATCH(LOWER($AG334), LOWER(AO$2)),1,0)"),0.0)</f>
        <v>0</v>
      </c>
      <c r="AP334" s="25">
        <f>IFERROR(__xludf.DUMMYFUNCTION("IF(REGEXMATCH(LOWER($AG334), LOWER(AP$2)),1,0)"),0.0)</f>
        <v>0</v>
      </c>
      <c r="AQ334" s="25">
        <f>IFERROR(__xludf.DUMMYFUNCTION("IF(REGEXMATCH(LOWER($AG334), LOWER(AQ$2)),1,0)"),0.0)</f>
        <v>0</v>
      </c>
      <c r="AR334" s="25">
        <f>IFERROR(__xludf.DUMMYFUNCTION("IF(REGEXMATCH(LOWER($AG334), LOWER(AR$2)),1,0)"),0.0)</f>
        <v>0</v>
      </c>
      <c r="AS334" s="25">
        <f>IFERROR(__xludf.DUMMYFUNCTION("IF(REGEXMATCH(LOWER($AG334), LOWER(AS$2)),1,0)"),0.0)</f>
        <v>0</v>
      </c>
      <c r="AT334" s="25">
        <f>IFERROR(__xludf.DUMMYFUNCTION("IF(REGEXMATCH(LOWER($AG334), LOWER(AT$2)),1,0)"),0.0)</f>
        <v>0</v>
      </c>
      <c r="AU334" s="25">
        <f>IFERROR(__xludf.DUMMYFUNCTION("IF(REGEXMATCH(LOWER($AG334), LOWER(AU$2)),1,0)"),0.0)</f>
        <v>0</v>
      </c>
      <c r="AV334" s="25">
        <f>IFERROR(__xludf.DUMMYFUNCTION("IF(REGEXMATCH(LOWER($AG334), LOWER(AV$2)),1,0)"),0.0)</f>
        <v>0</v>
      </c>
      <c r="AW334" s="25">
        <f>IFERROR(__xludf.DUMMYFUNCTION("IF(REGEXMATCH(LOWER($AG334), LOWER(AW$2)),1,0)"),0.0)</f>
        <v>0</v>
      </c>
      <c r="AX334" s="25">
        <f>IFERROR(__xludf.DUMMYFUNCTION("IF(REGEXMATCH(LOWER($AG334), LOWER(AX$2)),1,0)"),0.0)</f>
        <v>0</v>
      </c>
      <c r="AY334" s="20"/>
      <c r="AZ334" s="20"/>
      <c r="BA334" s="20"/>
      <c r="BB334" s="20"/>
    </row>
    <row r="335" ht="47.25" customHeight="1">
      <c r="A335" s="1" t="s">
        <v>1441</v>
      </c>
      <c r="B335" s="1" t="s">
        <v>191</v>
      </c>
      <c r="C335" s="1" t="s">
        <v>1442</v>
      </c>
      <c r="D335" s="24">
        <v>0.0</v>
      </c>
      <c r="E335" s="20"/>
      <c r="F335" s="13" t="str">
        <f t="shared" ref="F335:G335" si="334">IMAGE(CONCATENATE("https://connectvideo.garmin.com",BA335))</f>
        <v/>
      </c>
      <c r="G335" s="13" t="str">
        <f t="shared" si="334"/>
        <v/>
      </c>
      <c r="H335" s="20"/>
      <c r="I335" s="20">
        <f>IFERROR(__xludf.DUMMYFUNCTION("IF(REGEXMATCH($E335, I$2),1,0)"),0.0)</f>
        <v>0</v>
      </c>
      <c r="J335" s="20">
        <f>IFERROR(__xludf.DUMMYFUNCTION("IF(REGEXMATCH($E335, J$2),1,0)"),0.0)</f>
        <v>0</v>
      </c>
      <c r="K335" s="20">
        <f>IFERROR(__xludf.DUMMYFUNCTION("IF(REGEXMATCH($E335, K$2),1,0)"),0.0)</f>
        <v>0</v>
      </c>
      <c r="L335" s="20">
        <f>IFERROR(__xludf.DUMMYFUNCTION("IF(REGEXMATCH($E335, L$2),1,0)"),0.0)</f>
        <v>0</v>
      </c>
      <c r="M335" s="20">
        <f>IFERROR(__xludf.DUMMYFUNCTION("IF(REGEXMATCH($E335, M$2),1,0)"),0.0)</f>
        <v>0</v>
      </c>
      <c r="N335" s="20">
        <f>IFERROR(__xludf.DUMMYFUNCTION("IF(REGEXMATCH($E335, N$2),1,0)"),0.0)</f>
        <v>0</v>
      </c>
      <c r="O335" s="20">
        <f>IFERROR(__xludf.DUMMYFUNCTION("IF(REGEXMATCH($E335, O$2),1,0)"),0.0)</f>
        <v>0</v>
      </c>
      <c r="P335" s="20">
        <f>IFERROR(__xludf.DUMMYFUNCTION("IF(REGEXMATCH($E335, P$2),1,0)"),0.0)</f>
        <v>0</v>
      </c>
      <c r="Q335" s="20">
        <f>IFERROR(__xludf.DUMMYFUNCTION("IF(REGEXMATCH($E335, Q$2),1,0)"),0.0)</f>
        <v>0</v>
      </c>
      <c r="R335" s="20">
        <f>IFERROR(__xludf.DUMMYFUNCTION("IF(REGEXMATCH($E335, R$2),1,0)"),0.0)</f>
        <v>0</v>
      </c>
      <c r="S335" s="20">
        <f>IFERROR(__xludf.DUMMYFUNCTION("IF(REGEXMATCH($E335, S$2),1,0)"),0.0)</f>
        <v>0</v>
      </c>
      <c r="T335" s="20">
        <f>IFERROR(__xludf.DUMMYFUNCTION("IF(REGEXMATCH($E335, T$2),1,0)"),0.0)</f>
        <v>0</v>
      </c>
      <c r="U335" s="20">
        <f>IFERROR(__xludf.DUMMYFUNCTION("IF(REGEXMATCH($E335, U$2),1,0)"),0.0)</f>
        <v>0</v>
      </c>
      <c r="V335" s="20">
        <f>IFERROR(__xludf.DUMMYFUNCTION("IF(REGEXMATCH($E335, V$2),1,0)"),0.0)</f>
        <v>0</v>
      </c>
      <c r="W335" s="20">
        <f>IFERROR(__xludf.DUMMYFUNCTION("IF(REGEXMATCH($E335, W$2),1,0)"),0.0)</f>
        <v>0</v>
      </c>
      <c r="X335" s="20">
        <f>IFERROR(__xludf.DUMMYFUNCTION("IF(REGEXMATCH($E335, X$2),1,0)"),0.0)</f>
        <v>0</v>
      </c>
      <c r="Y335" s="20">
        <f>IFERROR(__xludf.DUMMYFUNCTION("IF(REGEXMATCH($E335, Y$2),1,0)"),0.0)</f>
        <v>0</v>
      </c>
      <c r="Z335" s="20">
        <f>IFERROR(__xludf.DUMMYFUNCTION("IF(REGEXMATCH($E335, Z$2),1,0)"),0.0)</f>
        <v>0</v>
      </c>
      <c r="AA335" s="20">
        <f>IFERROR(__xludf.DUMMYFUNCTION("IF(REGEXMATCH($E335, AA$2),1,0)"),0.0)</f>
        <v>0</v>
      </c>
      <c r="AB335" s="20">
        <f>IFERROR(__xludf.DUMMYFUNCTION("IF(REGEXMATCH($E335, AB$2),1,0)"),0.0)</f>
        <v>0</v>
      </c>
      <c r="AC335" s="20">
        <f>IFERROR(__xludf.DUMMYFUNCTION("IF(REGEXMATCH($E335, AC$2),1,0)"),0.0)</f>
        <v>0</v>
      </c>
      <c r="AD335" s="20">
        <f>IFERROR(__xludf.DUMMYFUNCTION("IF(REGEXMATCH($E335, AD$2),1,0)"),0.0)</f>
        <v>0</v>
      </c>
      <c r="AE335" s="20">
        <f>IFERROR(__xludf.DUMMYFUNCTION("IF(REGEXMATCH($E335, AE$2),1,0)"),0.0)</f>
        <v>0</v>
      </c>
      <c r="AF335" s="20"/>
      <c r="AG335" s="20"/>
      <c r="AH335" s="25">
        <f t="shared" si="3"/>
        <v>0</v>
      </c>
      <c r="AI335" s="25">
        <f>IFERROR(__xludf.DUMMYFUNCTION("IF(REGEXMATCH(LOWER($AG335), LOWER(AI$2)),1,0)"),0.0)</f>
        <v>0</v>
      </c>
      <c r="AJ335" s="25">
        <f>IFERROR(__xludf.DUMMYFUNCTION("IF(REGEXMATCH(LOWER($AG335), LOWER(AJ$2)),1,0)"),0.0)</f>
        <v>0</v>
      </c>
      <c r="AK335" s="25">
        <f>IFERROR(__xludf.DUMMYFUNCTION("IF(REGEXMATCH(LOWER($AG335), LOWER(AK$2)),1,0)"),0.0)</f>
        <v>0</v>
      </c>
      <c r="AL335" s="25">
        <f>IFERROR(__xludf.DUMMYFUNCTION("IF(REGEXMATCH(LOWER($AG335), LOWER(AL$2)),1,0)"),0.0)</f>
        <v>0</v>
      </c>
      <c r="AM335" s="25">
        <f>IFERROR(__xludf.DUMMYFUNCTION("IF(REGEXMATCH(LOWER($AG335), LOWER(AM$2)),1,0)"),0.0)</f>
        <v>0</v>
      </c>
      <c r="AN335" s="25">
        <f>IFERROR(__xludf.DUMMYFUNCTION("IF(REGEXMATCH(LOWER($AG335), LOWER(AN$2)),1,0)"),0.0)</f>
        <v>0</v>
      </c>
      <c r="AO335" s="25">
        <f>IFERROR(__xludf.DUMMYFUNCTION("IF(REGEXMATCH(LOWER($AG335), LOWER(AO$2)),1,0)"),0.0)</f>
        <v>0</v>
      </c>
      <c r="AP335" s="25">
        <f>IFERROR(__xludf.DUMMYFUNCTION("IF(REGEXMATCH(LOWER($AG335), LOWER(AP$2)),1,0)"),0.0)</f>
        <v>0</v>
      </c>
      <c r="AQ335" s="25">
        <f>IFERROR(__xludf.DUMMYFUNCTION("IF(REGEXMATCH(LOWER($AG335), LOWER(AQ$2)),1,0)"),0.0)</f>
        <v>0</v>
      </c>
      <c r="AR335" s="25">
        <f>IFERROR(__xludf.DUMMYFUNCTION("IF(REGEXMATCH(LOWER($AG335), LOWER(AR$2)),1,0)"),0.0)</f>
        <v>0</v>
      </c>
      <c r="AS335" s="25">
        <f>IFERROR(__xludf.DUMMYFUNCTION("IF(REGEXMATCH(LOWER($AG335), LOWER(AS$2)),1,0)"),0.0)</f>
        <v>0</v>
      </c>
      <c r="AT335" s="25">
        <f>IFERROR(__xludf.DUMMYFUNCTION("IF(REGEXMATCH(LOWER($AG335), LOWER(AT$2)),1,0)"),0.0)</f>
        <v>0</v>
      </c>
      <c r="AU335" s="25">
        <f>IFERROR(__xludf.DUMMYFUNCTION("IF(REGEXMATCH(LOWER($AG335), LOWER(AU$2)),1,0)"),0.0)</f>
        <v>0</v>
      </c>
      <c r="AV335" s="25">
        <f>IFERROR(__xludf.DUMMYFUNCTION("IF(REGEXMATCH(LOWER($AG335), LOWER(AV$2)),1,0)"),0.0)</f>
        <v>0</v>
      </c>
      <c r="AW335" s="25">
        <f>IFERROR(__xludf.DUMMYFUNCTION("IF(REGEXMATCH(LOWER($AG335), LOWER(AW$2)),1,0)"),0.0)</f>
        <v>0</v>
      </c>
      <c r="AX335" s="25">
        <f>IFERROR(__xludf.DUMMYFUNCTION("IF(REGEXMATCH(LOWER($AG335), LOWER(AX$2)),1,0)"),0.0)</f>
        <v>0</v>
      </c>
      <c r="AY335" s="20"/>
      <c r="AZ335" s="20"/>
      <c r="BA335" s="20"/>
      <c r="BB335" s="20"/>
    </row>
    <row r="336" ht="47.25" customHeight="1">
      <c r="A336" s="1" t="s">
        <v>1443</v>
      </c>
      <c r="B336" s="1" t="s">
        <v>191</v>
      </c>
      <c r="C336" s="1" t="s">
        <v>1444</v>
      </c>
      <c r="D336" s="24">
        <v>0.0</v>
      </c>
      <c r="E336" s="20"/>
      <c r="F336" s="13" t="str">
        <f t="shared" ref="F336:G336" si="335">IMAGE(CONCATENATE("https://connectvideo.garmin.com",BA336))</f>
        <v/>
      </c>
      <c r="G336" s="13" t="str">
        <f t="shared" si="335"/>
        <v/>
      </c>
      <c r="H336" s="20"/>
      <c r="I336" s="20">
        <f>IFERROR(__xludf.DUMMYFUNCTION("IF(REGEXMATCH($E336, I$2),1,0)"),0.0)</f>
        <v>0</v>
      </c>
      <c r="J336" s="20">
        <f>IFERROR(__xludf.DUMMYFUNCTION("IF(REGEXMATCH($E336, J$2),1,0)"),0.0)</f>
        <v>0</v>
      </c>
      <c r="K336" s="20">
        <f>IFERROR(__xludf.DUMMYFUNCTION("IF(REGEXMATCH($E336, K$2),1,0)"),0.0)</f>
        <v>0</v>
      </c>
      <c r="L336" s="20">
        <f>IFERROR(__xludf.DUMMYFUNCTION("IF(REGEXMATCH($E336, L$2),1,0)"),0.0)</f>
        <v>0</v>
      </c>
      <c r="M336" s="20">
        <f>IFERROR(__xludf.DUMMYFUNCTION("IF(REGEXMATCH($E336, M$2),1,0)"),0.0)</f>
        <v>0</v>
      </c>
      <c r="N336" s="20">
        <f>IFERROR(__xludf.DUMMYFUNCTION("IF(REGEXMATCH($E336, N$2),1,0)"),0.0)</f>
        <v>0</v>
      </c>
      <c r="O336" s="20">
        <f>IFERROR(__xludf.DUMMYFUNCTION("IF(REGEXMATCH($E336, O$2),1,0)"),0.0)</f>
        <v>0</v>
      </c>
      <c r="P336" s="20">
        <f>IFERROR(__xludf.DUMMYFUNCTION("IF(REGEXMATCH($E336, P$2),1,0)"),0.0)</f>
        <v>0</v>
      </c>
      <c r="Q336" s="20">
        <f>IFERROR(__xludf.DUMMYFUNCTION("IF(REGEXMATCH($E336, Q$2),1,0)"),0.0)</f>
        <v>0</v>
      </c>
      <c r="R336" s="20">
        <f>IFERROR(__xludf.DUMMYFUNCTION("IF(REGEXMATCH($E336, R$2),1,0)"),0.0)</f>
        <v>0</v>
      </c>
      <c r="S336" s="20">
        <f>IFERROR(__xludf.DUMMYFUNCTION("IF(REGEXMATCH($E336, S$2),1,0)"),0.0)</f>
        <v>0</v>
      </c>
      <c r="T336" s="20">
        <f>IFERROR(__xludf.DUMMYFUNCTION("IF(REGEXMATCH($E336, T$2),1,0)"),0.0)</f>
        <v>0</v>
      </c>
      <c r="U336" s="20">
        <f>IFERROR(__xludf.DUMMYFUNCTION("IF(REGEXMATCH($E336, U$2),1,0)"),0.0)</f>
        <v>0</v>
      </c>
      <c r="V336" s="20">
        <f>IFERROR(__xludf.DUMMYFUNCTION("IF(REGEXMATCH($E336, V$2),1,0)"),0.0)</f>
        <v>0</v>
      </c>
      <c r="W336" s="20">
        <f>IFERROR(__xludf.DUMMYFUNCTION("IF(REGEXMATCH($E336, W$2),1,0)"),0.0)</f>
        <v>0</v>
      </c>
      <c r="X336" s="20">
        <f>IFERROR(__xludf.DUMMYFUNCTION("IF(REGEXMATCH($E336, X$2),1,0)"),0.0)</f>
        <v>0</v>
      </c>
      <c r="Y336" s="20">
        <f>IFERROR(__xludf.DUMMYFUNCTION("IF(REGEXMATCH($E336, Y$2),1,0)"),0.0)</f>
        <v>0</v>
      </c>
      <c r="Z336" s="20">
        <f>IFERROR(__xludf.DUMMYFUNCTION("IF(REGEXMATCH($E336, Z$2),1,0)"),0.0)</f>
        <v>0</v>
      </c>
      <c r="AA336" s="20">
        <f>IFERROR(__xludf.DUMMYFUNCTION("IF(REGEXMATCH($E336, AA$2),1,0)"),0.0)</f>
        <v>0</v>
      </c>
      <c r="AB336" s="20">
        <f>IFERROR(__xludf.DUMMYFUNCTION("IF(REGEXMATCH($E336, AB$2),1,0)"),0.0)</f>
        <v>0</v>
      </c>
      <c r="AC336" s="20">
        <f>IFERROR(__xludf.DUMMYFUNCTION("IF(REGEXMATCH($E336, AC$2),1,0)"),0.0)</f>
        <v>0</v>
      </c>
      <c r="AD336" s="20">
        <f>IFERROR(__xludf.DUMMYFUNCTION("IF(REGEXMATCH($E336, AD$2),1,0)"),0.0)</f>
        <v>0</v>
      </c>
      <c r="AE336" s="20">
        <f>IFERROR(__xludf.DUMMYFUNCTION("IF(REGEXMATCH($E336, AE$2),1,0)"),0.0)</f>
        <v>0</v>
      </c>
      <c r="AF336" s="20"/>
      <c r="AG336" s="20"/>
      <c r="AH336" s="25">
        <f t="shared" si="3"/>
        <v>0</v>
      </c>
      <c r="AI336" s="25">
        <f>IFERROR(__xludf.DUMMYFUNCTION("IF(REGEXMATCH(LOWER($AG336), LOWER(AI$2)),1,0)"),0.0)</f>
        <v>0</v>
      </c>
      <c r="AJ336" s="25">
        <f>IFERROR(__xludf.DUMMYFUNCTION("IF(REGEXMATCH(LOWER($AG336), LOWER(AJ$2)),1,0)"),0.0)</f>
        <v>0</v>
      </c>
      <c r="AK336" s="25">
        <f>IFERROR(__xludf.DUMMYFUNCTION("IF(REGEXMATCH(LOWER($AG336), LOWER(AK$2)),1,0)"),0.0)</f>
        <v>0</v>
      </c>
      <c r="AL336" s="25">
        <f>IFERROR(__xludf.DUMMYFUNCTION("IF(REGEXMATCH(LOWER($AG336), LOWER(AL$2)),1,0)"),0.0)</f>
        <v>0</v>
      </c>
      <c r="AM336" s="25">
        <f>IFERROR(__xludf.DUMMYFUNCTION("IF(REGEXMATCH(LOWER($AG336), LOWER(AM$2)),1,0)"),0.0)</f>
        <v>0</v>
      </c>
      <c r="AN336" s="25">
        <f>IFERROR(__xludf.DUMMYFUNCTION("IF(REGEXMATCH(LOWER($AG336), LOWER(AN$2)),1,0)"),0.0)</f>
        <v>0</v>
      </c>
      <c r="AO336" s="25">
        <f>IFERROR(__xludf.DUMMYFUNCTION("IF(REGEXMATCH(LOWER($AG336), LOWER(AO$2)),1,0)"),0.0)</f>
        <v>0</v>
      </c>
      <c r="AP336" s="25">
        <f>IFERROR(__xludf.DUMMYFUNCTION("IF(REGEXMATCH(LOWER($AG336), LOWER(AP$2)),1,0)"),0.0)</f>
        <v>0</v>
      </c>
      <c r="AQ336" s="25">
        <f>IFERROR(__xludf.DUMMYFUNCTION("IF(REGEXMATCH(LOWER($AG336), LOWER(AQ$2)),1,0)"),0.0)</f>
        <v>0</v>
      </c>
      <c r="AR336" s="25">
        <f>IFERROR(__xludf.DUMMYFUNCTION("IF(REGEXMATCH(LOWER($AG336), LOWER(AR$2)),1,0)"),0.0)</f>
        <v>0</v>
      </c>
      <c r="AS336" s="25">
        <f>IFERROR(__xludf.DUMMYFUNCTION("IF(REGEXMATCH(LOWER($AG336), LOWER(AS$2)),1,0)"),0.0)</f>
        <v>0</v>
      </c>
      <c r="AT336" s="25">
        <f>IFERROR(__xludf.DUMMYFUNCTION("IF(REGEXMATCH(LOWER($AG336), LOWER(AT$2)),1,0)"),0.0)</f>
        <v>0</v>
      </c>
      <c r="AU336" s="25">
        <f>IFERROR(__xludf.DUMMYFUNCTION("IF(REGEXMATCH(LOWER($AG336), LOWER(AU$2)),1,0)"),0.0)</f>
        <v>0</v>
      </c>
      <c r="AV336" s="25">
        <f>IFERROR(__xludf.DUMMYFUNCTION("IF(REGEXMATCH(LOWER($AG336), LOWER(AV$2)),1,0)"),0.0)</f>
        <v>0</v>
      </c>
      <c r="AW336" s="25">
        <f>IFERROR(__xludf.DUMMYFUNCTION("IF(REGEXMATCH(LOWER($AG336), LOWER(AW$2)),1,0)"),0.0)</f>
        <v>0</v>
      </c>
      <c r="AX336" s="25">
        <f>IFERROR(__xludf.DUMMYFUNCTION("IF(REGEXMATCH(LOWER($AG336), LOWER(AX$2)),1,0)"),0.0)</f>
        <v>0</v>
      </c>
      <c r="AY336" s="20"/>
      <c r="AZ336" s="20"/>
      <c r="BA336" s="20"/>
      <c r="BB336" s="20"/>
    </row>
    <row r="337" ht="47.25" customHeight="1">
      <c r="A337" s="1" t="s">
        <v>1445</v>
      </c>
      <c r="B337" s="1" t="s">
        <v>191</v>
      </c>
      <c r="C337" s="1" t="s">
        <v>1446</v>
      </c>
      <c r="D337" s="24">
        <v>0.0</v>
      </c>
      <c r="E337" s="20"/>
      <c r="F337" s="13" t="str">
        <f t="shared" ref="F337:G337" si="336">IMAGE(CONCATENATE("https://connectvideo.garmin.com",BA337))</f>
        <v/>
      </c>
      <c r="G337" s="13" t="str">
        <f t="shared" si="336"/>
        <v/>
      </c>
      <c r="H337" s="20"/>
      <c r="I337" s="20">
        <f>IFERROR(__xludf.DUMMYFUNCTION("IF(REGEXMATCH($E337, I$2),1,0)"),0.0)</f>
        <v>0</v>
      </c>
      <c r="J337" s="20">
        <f>IFERROR(__xludf.DUMMYFUNCTION("IF(REGEXMATCH($E337, J$2),1,0)"),0.0)</f>
        <v>0</v>
      </c>
      <c r="K337" s="20">
        <f>IFERROR(__xludf.DUMMYFUNCTION("IF(REGEXMATCH($E337, K$2),1,0)"),0.0)</f>
        <v>0</v>
      </c>
      <c r="L337" s="20">
        <f>IFERROR(__xludf.DUMMYFUNCTION("IF(REGEXMATCH($E337, L$2),1,0)"),0.0)</f>
        <v>0</v>
      </c>
      <c r="M337" s="20">
        <f>IFERROR(__xludf.DUMMYFUNCTION("IF(REGEXMATCH($E337, M$2),1,0)"),0.0)</f>
        <v>0</v>
      </c>
      <c r="N337" s="20">
        <f>IFERROR(__xludf.DUMMYFUNCTION("IF(REGEXMATCH($E337, N$2),1,0)"),0.0)</f>
        <v>0</v>
      </c>
      <c r="O337" s="20">
        <f>IFERROR(__xludf.DUMMYFUNCTION("IF(REGEXMATCH($E337, O$2),1,0)"),0.0)</f>
        <v>0</v>
      </c>
      <c r="P337" s="20">
        <f>IFERROR(__xludf.DUMMYFUNCTION("IF(REGEXMATCH($E337, P$2),1,0)"),0.0)</f>
        <v>0</v>
      </c>
      <c r="Q337" s="20">
        <f>IFERROR(__xludf.DUMMYFUNCTION("IF(REGEXMATCH($E337, Q$2),1,0)"),0.0)</f>
        <v>0</v>
      </c>
      <c r="R337" s="20">
        <f>IFERROR(__xludf.DUMMYFUNCTION("IF(REGEXMATCH($E337, R$2),1,0)"),0.0)</f>
        <v>0</v>
      </c>
      <c r="S337" s="20">
        <f>IFERROR(__xludf.DUMMYFUNCTION("IF(REGEXMATCH($E337, S$2),1,0)"),0.0)</f>
        <v>0</v>
      </c>
      <c r="T337" s="20">
        <f>IFERROR(__xludf.DUMMYFUNCTION("IF(REGEXMATCH($E337, T$2),1,0)"),0.0)</f>
        <v>0</v>
      </c>
      <c r="U337" s="20">
        <f>IFERROR(__xludf.DUMMYFUNCTION("IF(REGEXMATCH($E337, U$2),1,0)"),0.0)</f>
        <v>0</v>
      </c>
      <c r="V337" s="20">
        <f>IFERROR(__xludf.DUMMYFUNCTION("IF(REGEXMATCH($E337, V$2),1,0)"),0.0)</f>
        <v>0</v>
      </c>
      <c r="W337" s="20">
        <f>IFERROR(__xludf.DUMMYFUNCTION("IF(REGEXMATCH($E337, W$2),1,0)"),0.0)</f>
        <v>0</v>
      </c>
      <c r="X337" s="20">
        <f>IFERROR(__xludf.DUMMYFUNCTION("IF(REGEXMATCH($E337, X$2),1,0)"),0.0)</f>
        <v>0</v>
      </c>
      <c r="Y337" s="20">
        <f>IFERROR(__xludf.DUMMYFUNCTION("IF(REGEXMATCH($E337, Y$2),1,0)"),0.0)</f>
        <v>0</v>
      </c>
      <c r="Z337" s="20">
        <f>IFERROR(__xludf.DUMMYFUNCTION("IF(REGEXMATCH($E337, Z$2),1,0)"),0.0)</f>
        <v>0</v>
      </c>
      <c r="AA337" s="20">
        <f>IFERROR(__xludf.DUMMYFUNCTION("IF(REGEXMATCH($E337, AA$2),1,0)"),0.0)</f>
        <v>0</v>
      </c>
      <c r="AB337" s="20">
        <f>IFERROR(__xludf.DUMMYFUNCTION("IF(REGEXMATCH($E337, AB$2),1,0)"),0.0)</f>
        <v>0</v>
      </c>
      <c r="AC337" s="20">
        <f>IFERROR(__xludf.DUMMYFUNCTION("IF(REGEXMATCH($E337, AC$2),1,0)"),0.0)</f>
        <v>0</v>
      </c>
      <c r="AD337" s="20">
        <f>IFERROR(__xludf.DUMMYFUNCTION("IF(REGEXMATCH($E337, AD$2),1,0)"),0.0)</f>
        <v>0</v>
      </c>
      <c r="AE337" s="20">
        <f>IFERROR(__xludf.DUMMYFUNCTION("IF(REGEXMATCH($E337, AE$2),1,0)"),0.0)</f>
        <v>0</v>
      </c>
      <c r="AF337" s="20"/>
      <c r="AG337" s="20"/>
      <c r="AH337" s="25">
        <f t="shared" si="3"/>
        <v>0</v>
      </c>
      <c r="AI337" s="25">
        <f>IFERROR(__xludf.DUMMYFUNCTION("IF(REGEXMATCH(LOWER($AG337), LOWER(AI$2)),1,0)"),0.0)</f>
        <v>0</v>
      </c>
      <c r="AJ337" s="25">
        <f>IFERROR(__xludf.DUMMYFUNCTION("IF(REGEXMATCH(LOWER($AG337), LOWER(AJ$2)),1,0)"),0.0)</f>
        <v>0</v>
      </c>
      <c r="AK337" s="25">
        <f>IFERROR(__xludf.DUMMYFUNCTION("IF(REGEXMATCH(LOWER($AG337), LOWER(AK$2)),1,0)"),0.0)</f>
        <v>0</v>
      </c>
      <c r="AL337" s="25">
        <f>IFERROR(__xludf.DUMMYFUNCTION("IF(REGEXMATCH(LOWER($AG337), LOWER(AL$2)),1,0)"),0.0)</f>
        <v>0</v>
      </c>
      <c r="AM337" s="25">
        <f>IFERROR(__xludf.DUMMYFUNCTION("IF(REGEXMATCH(LOWER($AG337), LOWER(AM$2)),1,0)"),0.0)</f>
        <v>0</v>
      </c>
      <c r="AN337" s="25">
        <f>IFERROR(__xludf.DUMMYFUNCTION("IF(REGEXMATCH(LOWER($AG337), LOWER(AN$2)),1,0)"),0.0)</f>
        <v>0</v>
      </c>
      <c r="AO337" s="25">
        <f>IFERROR(__xludf.DUMMYFUNCTION("IF(REGEXMATCH(LOWER($AG337), LOWER(AO$2)),1,0)"),0.0)</f>
        <v>0</v>
      </c>
      <c r="AP337" s="25">
        <f>IFERROR(__xludf.DUMMYFUNCTION("IF(REGEXMATCH(LOWER($AG337), LOWER(AP$2)),1,0)"),0.0)</f>
        <v>0</v>
      </c>
      <c r="AQ337" s="25">
        <f>IFERROR(__xludf.DUMMYFUNCTION("IF(REGEXMATCH(LOWER($AG337), LOWER(AQ$2)),1,0)"),0.0)</f>
        <v>0</v>
      </c>
      <c r="AR337" s="25">
        <f>IFERROR(__xludf.DUMMYFUNCTION("IF(REGEXMATCH(LOWER($AG337), LOWER(AR$2)),1,0)"),0.0)</f>
        <v>0</v>
      </c>
      <c r="AS337" s="25">
        <f>IFERROR(__xludf.DUMMYFUNCTION("IF(REGEXMATCH(LOWER($AG337), LOWER(AS$2)),1,0)"),0.0)</f>
        <v>0</v>
      </c>
      <c r="AT337" s="25">
        <f>IFERROR(__xludf.DUMMYFUNCTION("IF(REGEXMATCH(LOWER($AG337), LOWER(AT$2)),1,0)"),0.0)</f>
        <v>0</v>
      </c>
      <c r="AU337" s="25">
        <f>IFERROR(__xludf.DUMMYFUNCTION("IF(REGEXMATCH(LOWER($AG337), LOWER(AU$2)),1,0)"),0.0)</f>
        <v>0</v>
      </c>
      <c r="AV337" s="25">
        <f>IFERROR(__xludf.DUMMYFUNCTION("IF(REGEXMATCH(LOWER($AG337), LOWER(AV$2)),1,0)"),0.0)</f>
        <v>0</v>
      </c>
      <c r="AW337" s="25">
        <f>IFERROR(__xludf.DUMMYFUNCTION("IF(REGEXMATCH(LOWER($AG337), LOWER(AW$2)),1,0)"),0.0)</f>
        <v>0</v>
      </c>
      <c r="AX337" s="25">
        <f>IFERROR(__xludf.DUMMYFUNCTION("IF(REGEXMATCH(LOWER($AG337), LOWER(AX$2)),1,0)"),0.0)</f>
        <v>0</v>
      </c>
      <c r="AY337" s="20"/>
      <c r="AZ337" s="20"/>
      <c r="BA337" s="20"/>
      <c r="BB337" s="20"/>
    </row>
    <row r="338" ht="47.25" customHeight="1">
      <c r="A338" s="1" t="s">
        <v>1447</v>
      </c>
      <c r="B338" s="1" t="s">
        <v>191</v>
      </c>
      <c r="C338" s="1" t="s">
        <v>1448</v>
      </c>
      <c r="D338" s="24">
        <v>0.0</v>
      </c>
      <c r="E338" s="20"/>
      <c r="F338" s="13" t="str">
        <f t="shared" ref="F338:G338" si="337">IMAGE(CONCATENATE("https://connectvideo.garmin.com",BA338))</f>
        <v/>
      </c>
      <c r="G338" s="13" t="str">
        <f t="shared" si="337"/>
        <v/>
      </c>
      <c r="H338" s="20"/>
      <c r="I338" s="20">
        <f>IFERROR(__xludf.DUMMYFUNCTION("IF(REGEXMATCH($E338, I$2),1,0)"),0.0)</f>
        <v>0</v>
      </c>
      <c r="J338" s="20">
        <f>IFERROR(__xludf.DUMMYFUNCTION("IF(REGEXMATCH($E338, J$2),1,0)"),0.0)</f>
        <v>0</v>
      </c>
      <c r="K338" s="20">
        <f>IFERROR(__xludf.DUMMYFUNCTION("IF(REGEXMATCH($E338, K$2),1,0)"),0.0)</f>
        <v>0</v>
      </c>
      <c r="L338" s="20">
        <f>IFERROR(__xludf.DUMMYFUNCTION("IF(REGEXMATCH($E338, L$2),1,0)"),0.0)</f>
        <v>0</v>
      </c>
      <c r="M338" s="20">
        <f>IFERROR(__xludf.DUMMYFUNCTION("IF(REGEXMATCH($E338, M$2),1,0)"),0.0)</f>
        <v>0</v>
      </c>
      <c r="N338" s="20">
        <f>IFERROR(__xludf.DUMMYFUNCTION("IF(REGEXMATCH($E338, N$2),1,0)"),0.0)</f>
        <v>0</v>
      </c>
      <c r="O338" s="20">
        <f>IFERROR(__xludf.DUMMYFUNCTION("IF(REGEXMATCH($E338, O$2),1,0)"),0.0)</f>
        <v>0</v>
      </c>
      <c r="P338" s="20">
        <f>IFERROR(__xludf.DUMMYFUNCTION("IF(REGEXMATCH($E338, P$2),1,0)"),0.0)</f>
        <v>0</v>
      </c>
      <c r="Q338" s="20">
        <f>IFERROR(__xludf.DUMMYFUNCTION("IF(REGEXMATCH($E338, Q$2),1,0)"),0.0)</f>
        <v>0</v>
      </c>
      <c r="R338" s="20">
        <f>IFERROR(__xludf.DUMMYFUNCTION("IF(REGEXMATCH($E338, R$2),1,0)"),0.0)</f>
        <v>0</v>
      </c>
      <c r="S338" s="20">
        <f>IFERROR(__xludf.DUMMYFUNCTION("IF(REGEXMATCH($E338, S$2),1,0)"),0.0)</f>
        <v>0</v>
      </c>
      <c r="T338" s="20">
        <f>IFERROR(__xludf.DUMMYFUNCTION("IF(REGEXMATCH($E338, T$2),1,0)"),0.0)</f>
        <v>0</v>
      </c>
      <c r="U338" s="20">
        <f>IFERROR(__xludf.DUMMYFUNCTION("IF(REGEXMATCH($E338, U$2),1,0)"),0.0)</f>
        <v>0</v>
      </c>
      <c r="V338" s="20">
        <f>IFERROR(__xludf.DUMMYFUNCTION("IF(REGEXMATCH($E338, V$2),1,0)"),0.0)</f>
        <v>0</v>
      </c>
      <c r="W338" s="20">
        <f>IFERROR(__xludf.DUMMYFUNCTION("IF(REGEXMATCH($E338, W$2),1,0)"),0.0)</f>
        <v>0</v>
      </c>
      <c r="X338" s="20">
        <f>IFERROR(__xludf.DUMMYFUNCTION("IF(REGEXMATCH($E338, X$2),1,0)"),0.0)</f>
        <v>0</v>
      </c>
      <c r="Y338" s="20">
        <f>IFERROR(__xludf.DUMMYFUNCTION("IF(REGEXMATCH($E338, Y$2),1,0)"),0.0)</f>
        <v>0</v>
      </c>
      <c r="Z338" s="20">
        <f>IFERROR(__xludf.DUMMYFUNCTION("IF(REGEXMATCH($E338, Z$2),1,0)"),0.0)</f>
        <v>0</v>
      </c>
      <c r="AA338" s="20">
        <f>IFERROR(__xludf.DUMMYFUNCTION("IF(REGEXMATCH($E338, AA$2),1,0)"),0.0)</f>
        <v>0</v>
      </c>
      <c r="AB338" s="20">
        <f>IFERROR(__xludf.DUMMYFUNCTION("IF(REGEXMATCH($E338, AB$2),1,0)"),0.0)</f>
        <v>0</v>
      </c>
      <c r="AC338" s="20">
        <f>IFERROR(__xludf.DUMMYFUNCTION("IF(REGEXMATCH($E338, AC$2),1,0)"),0.0)</f>
        <v>0</v>
      </c>
      <c r="AD338" s="20">
        <f>IFERROR(__xludf.DUMMYFUNCTION("IF(REGEXMATCH($E338, AD$2),1,0)"),0.0)</f>
        <v>0</v>
      </c>
      <c r="AE338" s="20">
        <f>IFERROR(__xludf.DUMMYFUNCTION("IF(REGEXMATCH($E338, AE$2),1,0)"),0.0)</f>
        <v>0</v>
      </c>
      <c r="AF338" s="20"/>
      <c r="AG338" s="20"/>
      <c r="AH338" s="25">
        <f t="shared" si="3"/>
        <v>0</v>
      </c>
      <c r="AI338" s="25">
        <f>IFERROR(__xludf.DUMMYFUNCTION("IF(REGEXMATCH(LOWER($AG338), LOWER(AI$2)),1,0)"),0.0)</f>
        <v>0</v>
      </c>
      <c r="AJ338" s="25">
        <f>IFERROR(__xludf.DUMMYFUNCTION("IF(REGEXMATCH(LOWER($AG338), LOWER(AJ$2)),1,0)"),0.0)</f>
        <v>0</v>
      </c>
      <c r="AK338" s="25">
        <f>IFERROR(__xludf.DUMMYFUNCTION("IF(REGEXMATCH(LOWER($AG338), LOWER(AK$2)),1,0)"),0.0)</f>
        <v>0</v>
      </c>
      <c r="AL338" s="25">
        <f>IFERROR(__xludf.DUMMYFUNCTION("IF(REGEXMATCH(LOWER($AG338), LOWER(AL$2)),1,0)"),0.0)</f>
        <v>0</v>
      </c>
      <c r="AM338" s="25">
        <f>IFERROR(__xludf.DUMMYFUNCTION("IF(REGEXMATCH(LOWER($AG338), LOWER(AM$2)),1,0)"),0.0)</f>
        <v>0</v>
      </c>
      <c r="AN338" s="25">
        <f>IFERROR(__xludf.DUMMYFUNCTION("IF(REGEXMATCH(LOWER($AG338), LOWER(AN$2)),1,0)"),0.0)</f>
        <v>0</v>
      </c>
      <c r="AO338" s="25">
        <f>IFERROR(__xludf.DUMMYFUNCTION("IF(REGEXMATCH(LOWER($AG338), LOWER(AO$2)),1,0)"),0.0)</f>
        <v>0</v>
      </c>
      <c r="AP338" s="25">
        <f>IFERROR(__xludf.DUMMYFUNCTION("IF(REGEXMATCH(LOWER($AG338), LOWER(AP$2)),1,0)"),0.0)</f>
        <v>0</v>
      </c>
      <c r="AQ338" s="25">
        <f>IFERROR(__xludf.DUMMYFUNCTION("IF(REGEXMATCH(LOWER($AG338), LOWER(AQ$2)),1,0)"),0.0)</f>
        <v>0</v>
      </c>
      <c r="AR338" s="25">
        <f>IFERROR(__xludf.DUMMYFUNCTION("IF(REGEXMATCH(LOWER($AG338), LOWER(AR$2)),1,0)"),0.0)</f>
        <v>0</v>
      </c>
      <c r="AS338" s="25">
        <f>IFERROR(__xludf.DUMMYFUNCTION("IF(REGEXMATCH(LOWER($AG338), LOWER(AS$2)),1,0)"),0.0)</f>
        <v>0</v>
      </c>
      <c r="AT338" s="25">
        <f>IFERROR(__xludf.DUMMYFUNCTION("IF(REGEXMATCH(LOWER($AG338), LOWER(AT$2)),1,0)"),0.0)</f>
        <v>0</v>
      </c>
      <c r="AU338" s="25">
        <f>IFERROR(__xludf.DUMMYFUNCTION("IF(REGEXMATCH(LOWER($AG338), LOWER(AU$2)),1,0)"),0.0)</f>
        <v>0</v>
      </c>
      <c r="AV338" s="25">
        <f>IFERROR(__xludf.DUMMYFUNCTION("IF(REGEXMATCH(LOWER($AG338), LOWER(AV$2)),1,0)"),0.0)</f>
        <v>0</v>
      </c>
      <c r="AW338" s="25">
        <f>IFERROR(__xludf.DUMMYFUNCTION("IF(REGEXMATCH(LOWER($AG338), LOWER(AW$2)),1,0)"),0.0)</f>
        <v>0</v>
      </c>
      <c r="AX338" s="25">
        <f>IFERROR(__xludf.DUMMYFUNCTION("IF(REGEXMATCH(LOWER($AG338), LOWER(AX$2)),1,0)"),0.0)</f>
        <v>0</v>
      </c>
      <c r="AY338" s="20"/>
      <c r="AZ338" s="20"/>
      <c r="BA338" s="20"/>
      <c r="BB338" s="20"/>
    </row>
    <row r="339" ht="47.25" customHeight="1">
      <c r="A339" s="1" t="s">
        <v>1449</v>
      </c>
      <c r="B339" s="1" t="s">
        <v>191</v>
      </c>
      <c r="C339" s="1" t="s">
        <v>1450</v>
      </c>
      <c r="D339" s="24">
        <v>0.0</v>
      </c>
      <c r="E339" s="20"/>
      <c r="F339" s="13" t="str">
        <f t="shared" ref="F339:G339" si="338">IMAGE(CONCATENATE("https://connectvideo.garmin.com",BA339))</f>
        <v/>
      </c>
      <c r="G339" s="13" t="str">
        <f t="shared" si="338"/>
        <v/>
      </c>
      <c r="H339" s="20"/>
      <c r="I339" s="20">
        <f>IFERROR(__xludf.DUMMYFUNCTION("IF(REGEXMATCH($E339, I$2),1,0)"),0.0)</f>
        <v>0</v>
      </c>
      <c r="J339" s="20">
        <f>IFERROR(__xludf.DUMMYFUNCTION("IF(REGEXMATCH($E339, J$2),1,0)"),0.0)</f>
        <v>0</v>
      </c>
      <c r="K339" s="20">
        <f>IFERROR(__xludf.DUMMYFUNCTION("IF(REGEXMATCH($E339, K$2),1,0)"),0.0)</f>
        <v>0</v>
      </c>
      <c r="L339" s="20">
        <f>IFERROR(__xludf.DUMMYFUNCTION("IF(REGEXMATCH($E339, L$2),1,0)"),0.0)</f>
        <v>0</v>
      </c>
      <c r="M339" s="20">
        <f>IFERROR(__xludf.DUMMYFUNCTION("IF(REGEXMATCH($E339, M$2),1,0)"),0.0)</f>
        <v>0</v>
      </c>
      <c r="N339" s="20">
        <f>IFERROR(__xludf.DUMMYFUNCTION("IF(REGEXMATCH($E339, N$2),1,0)"),0.0)</f>
        <v>0</v>
      </c>
      <c r="O339" s="20">
        <f>IFERROR(__xludf.DUMMYFUNCTION("IF(REGEXMATCH($E339, O$2),1,0)"),0.0)</f>
        <v>0</v>
      </c>
      <c r="P339" s="20">
        <f>IFERROR(__xludf.DUMMYFUNCTION("IF(REGEXMATCH($E339, P$2),1,0)"),0.0)</f>
        <v>0</v>
      </c>
      <c r="Q339" s="20">
        <f>IFERROR(__xludf.DUMMYFUNCTION("IF(REGEXMATCH($E339, Q$2),1,0)"),0.0)</f>
        <v>0</v>
      </c>
      <c r="R339" s="20">
        <f>IFERROR(__xludf.DUMMYFUNCTION("IF(REGEXMATCH($E339, R$2),1,0)"),0.0)</f>
        <v>0</v>
      </c>
      <c r="S339" s="20">
        <f>IFERROR(__xludf.DUMMYFUNCTION("IF(REGEXMATCH($E339, S$2),1,0)"),0.0)</f>
        <v>0</v>
      </c>
      <c r="T339" s="20">
        <f>IFERROR(__xludf.DUMMYFUNCTION("IF(REGEXMATCH($E339, T$2),1,0)"),0.0)</f>
        <v>0</v>
      </c>
      <c r="U339" s="20">
        <f>IFERROR(__xludf.DUMMYFUNCTION("IF(REGEXMATCH($E339, U$2),1,0)"),0.0)</f>
        <v>0</v>
      </c>
      <c r="V339" s="20">
        <f>IFERROR(__xludf.DUMMYFUNCTION("IF(REGEXMATCH($E339, V$2),1,0)"),0.0)</f>
        <v>0</v>
      </c>
      <c r="W339" s="20">
        <f>IFERROR(__xludf.DUMMYFUNCTION("IF(REGEXMATCH($E339, W$2),1,0)"),0.0)</f>
        <v>0</v>
      </c>
      <c r="X339" s="20">
        <f>IFERROR(__xludf.DUMMYFUNCTION("IF(REGEXMATCH($E339, X$2),1,0)"),0.0)</f>
        <v>0</v>
      </c>
      <c r="Y339" s="20">
        <f>IFERROR(__xludf.DUMMYFUNCTION("IF(REGEXMATCH($E339, Y$2),1,0)"),0.0)</f>
        <v>0</v>
      </c>
      <c r="Z339" s="20">
        <f>IFERROR(__xludf.DUMMYFUNCTION("IF(REGEXMATCH($E339, Z$2),1,0)"),0.0)</f>
        <v>0</v>
      </c>
      <c r="AA339" s="20">
        <f>IFERROR(__xludf.DUMMYFUNCTION("IF(REGEXMATCH($E339, AA$2),1,0)"),0.0)</f>
        <v>0</v>
      </c>
      <c r="AB339" s="20">
        <f>IFERROR(__xludf.DUMMYFUNCTION("IF(REGEXMATCH($E339, AB$2),1,0)"),0.0)</f>
        <v>0</v>
      </c>
      <c r="AC339" s="20">
        <f>IFERROR(__xludf.DUMMYFUNCTION("IF(REGEXMATCH($E339, AC$2),1,0)"),0.0)</f>
        <v>0</v>
      </c>
      <c r="AD339" s="20">
        <f>IFERROR(__xludf.DUMMYFUNCTION("IF(REGEXMATCH($E339, AD$2),1,0)"),0.0)</f>
        <v>0</v>
      </c>
      <c r="AE339" s="20">
        <f>IFERROR(__xludf.DUMMYFUNCTION("IF(REGEXMATCH($E339, AE$2),1,0)"),0.0)</f>
        <v>0</v>
      </c>
      <c r="AF339" s="20"/>
      <c r="AG339" s="20"/>
      <c r="AH339" s="25">
        <f t="shared" si="3"/>
        <v>0</v>
      </c>
      <c r="AI339" s="25">
        <f>IFERROR(__xludf.DUMMYFUNCTION("IF(REGEXMATCH(LOWER($AG339), LOWER(AI$2)),1,0)"),0.0)</f>
        <v>0</v>
      </c>
      <c r="AJ339" s="25">
        <f>IFERROR(__xludf.DUMMYFUNCTION("IF(REGEXMATCH(LOWER($AG339), LOWER(AJ$2)),1,0)"),0.0)</f>
        <v>0</v>
      </c>
      <c r="AK339" s="25">
        <f>IFERROR(__xludf.DUMMYFUNCTION("IF(REGEXMATCH(LOWER($AG339), LOWER(AK$2)),1,0)"),0.0)</f>
        <v>0</v>
      </c>
      <c r="AL339" s="25">
        <f>IFERROR(__xludf.DUMMYFUNCTION("IF(REGEXMATCH(LOWER($AG339), LOWER(AL$2)),1,0)"),0.0)</f>
        <v>0</v>
      </c>
      <c r="AM339" s="25">
        <f>IFERROR(__xludf.DUMMYFUNCTION("IF(REGEXMATCH(LOWER($AG339), LOWER(AM$2)),1,0)"),0.0)</f>
        <v>0</v>
      </c>
      <c r="AN339" s="25">
        <f>IFERROR(__xludf.DUMMYFUNCTION("IF(REGEXMATCH(LOWER($AG339), LOWER(AN$2)),1,0)"),0.0)</f>
        <v>0</v>
      </c>
      <c r="AO339" s="25">
        <f>IFERROR(__xludf.DUMMYFUNCTION("IF(REGEXMATCH(LOWER($AG339), LOWER(AO$2)),1,0)"),0.0)</f>
        <v>0</v>
      </c>
      <c r="AP339" s="25">
        <f>IFERROR(__xludf.DUMMYFUNCTION("IF(REGEXMATCH(LOWER($AG339), LOWER(AP$2)),1,0)"),0.0)</f>
        <v>0</v>
      </c>
      <c r="AQ339" s="25">
        <f>IFERROR(__xludf.DUMMYFUNCTION("IF(REGEXMATCH(LOWER($AG339), LOWER(AQ$2)),1,0)"),0.0)</f>
        <v>0</v>
      </c>
      <c r="AR339" s="25">
        <f>IFERROR(__xludf.DUMMYFUNCTION("IF(REGEXMATCH(LOWER($AG339), LOWER(AR$2)),1,0)"),0.0)</f>
        <v>0</v>
      </c>
      <c r="AS339" s="25">
        <f>IFERROR(__xludf.DUMMYFUNCTION("IF(REGEXMATCH(LOWER($AG339), LOWER(AS$2)),1,0)"),0.0)</f>
        <v>0</v>
      </c>
      <c r="AT339" s="25">
        <f>IFERROR(__xludf.DUMMYFUNCTION("IF(REGEXMATCH(LOWER($AG339), LOWER(AT$2)),1,0)"),0.0)</f>
        <v>0</v>
      </c>
      <c r="AU339" s="25">
        <f>IFERROR(__xludf.DUMMYFUNCTION("IF(REGEXMATCH(LOWER($AG339), LOWER(AU$2)),1,0)"),0.0)</f>
        <v>0</v>
      </c>
      <c r="AV339" s="25">
        <f>IFERROR(__xludf.DUMMYFUNCTION("IF(REGEXMATCH(LOWER($AG339), LOWER(AV$2)),1,0)"),0.0)</f>
        <v>0</v>
      </c>
      <c r="AW339" s="25">
        <f>IFERROR(__xludf.DUMMYFUNCTION("IF(REGEXMATCH(LOWER($AG339), LOWER(AW$2)),1,0)"),0.0)</f>
        <v>0</v>
      </c>
      <c r="AX339" s="25">
        <f>IFERROR(__xludf.DUMMYFUNCTION("IF(REGEXMATCH(LOWER($AG339), LOWER(AX$2)),1,0)"),0.0)</f>
        <v>0</v>
      </c>
      <c r="AY339" s="20"/>
      <c r="AZ339" s="20"/>
      <c r="BA339" s="20"/>
      <c r="BB339" s="20"/>
    </row>
    <row r="340" ht="47.25" customHeight="1">
      <c r="A340" s="1" t="s">
        <v>1451</v>
      </c>
      <c r="B340" s="1" t="s">
        <v>191</v>
      </c>
      <c r="C340" s="1" t="s">
        <v>1452</v>
      </c>
      <c r="D340" s="24">
        <v>0.0</v>
      </c>
      <c r="E340" s="20"/>
      <c r="F340" s="13" t="str">
        <f t="shared" ref="F340:G340" si="339">IMAGE(CONCATENATE("https://connectvideo.garmin.com",BA340))</f>
        <v/>
      </c>
      <c r="G340" s="13" t="str">
        <f t="shared" si="339"/>
        <v/>
      </c>
      <c r="H340" s="20"/>
      <c r="I340" s="20">
        <f>IFERROR(__xludf.DUMMYFUNCTION("IF(REGEXMATCH($E340, I$2),1,0)"),0.0)</f>
        <v>0</v>
      </c>
      <c r="J340" s="20">
        <f>IFERROR(__xludf.DUMMYFUNCTION("IF(REGEXMATCH($E340, J$2),1,0)"),0.0)</f>
        <v>0</v>
      </c>
      <c r="K340" s="20">
        <f>IFERROR(__xludf.DUMMYFUNCTION("IF(REGEXMATCH($E340, K$2),1,0)"),0.0)</f>
        <v>0</v>
      </c>
      <c r="L340" s="20">
        <f>IFERROR(__xludf.DUMMYFUNCTION("IF(REGEXMATCH($E340, L$2),1,0)"),0.0)</f>
        <v>0</v>
      </c>
      <c r="M340" s="20">
        <f>IFERROR(__xludf.DUMMYFUNCTION("IF(REGEXMATCH($E340, M$2),1,0)"),0.0)</f>
        <v>0</v>
      </c>
      <c r="N340" s="20">
        <f>IFERROR(__xludf.DUMMYFUNCTION("IF(REGEXMATCH($E340, N$2),1,0)"),0.0)</f>
        <v>0</v>
      </c>
      <c r="O340" s="20">
        <f>IFERROR(__xludf.DUMMYFUNCTION("IF(REGEXMATCH($E340, O$2),1,0)"),0.0)</f>
        <v>0</v>
      </c>
      <c r="P340" s="20">
        <f>IFERROR(__xludf.DUMMYFUNCTION("IF(REGEXMATCH($E340, P$2),1,0)"),0.0)</f>
        <v>0</v>
      </c>
      <c r="Q340" s="20">
        <f>IFERROR(__xludf.DUMMYFUNCTION("IF(REGEXMATCH($E340, Q$2),1,0)"),0.0)</f>
        <v>0</v>
      </c>
      <c r="R340" s="20">
        <f>IFERROR(__xludf.DUMMYFUNCTION("IF(REGEXMATCH($E340, R$2),1,0)"),0.0)</f>
        <v>0</v>
      </c>
      <c r="S340" s="20">
        <f>IFERROR(__xludf.DUMMYFUNCTION("IF(REGEXMATCH($E340, S$2),1,0)"),0.0)</f>
        <v>0</v>
      </c>
      <c r="T340" s="20">
        <f>IFERROR(__xludf.DUMMYFUNCTION("IF(REGEXMATCH($E340, T$2),1,0)"),0.0)</f>
        <v>0</v>
      </c>
      <c r="U340" s="20">
        <f>IFERROR(__xludf.DUMMYFUNCTION("IF(REGEXMATCH($E340, U$2),1,0)"),0.0)</f>
        <v>0</v>
      </c>
      <c r="V340" s="20">
        <f>IFERROR(__xludf.DUMMYFUNCTION("IF(REGEXMATCH($E340, V$2),1,0)"),0.0)</f>
        <v>0</v>
      </c>
      <c r="W340" s="20">
        <f>IFERROR(__xludf.DUMMYFUNCTION("IF(REGEXMATCH($E340, W$2),1,0)"),0.0)</f>
        <v>0</v>
      </c>
      <c r="X340" s="20">
        <f>IFERROR(__xludf.DUMMYFUNCTION("IF(REGEXMATCH($E340, X$2),1,0)"),0.0)</f>
        <v>0</v>
      </c>
      <c r="Y340" s="20">
        <f>IFERROR(__xludf.DUMMYFUNCTION("IF(REGEXMATCH($E340, Y$2),1,0)"),0.0)</f>
        <v>0</v>
      </c>
      <c r="Z340" s="20">
        <f>IFERROR(__xludf.DUMMYFUNCTION("IF(REGEXMATCH($E340, Z$2),1,0)"),0.0)</f>
        <v>0</v>
      </c>
      <c r="AA340" s="20">
        <f>IFERROR(__xludf.DUMMYFUNCTION("IF(REGEXMATCH($E340, AA$2),1,0)"),0.0)</f>
        <v>0</v>
      </c>
      <c r="AB340" s="20">
        <f>IFERROR(__xludf.DUMMYFUNCTION("IF(REGEXMATCH($E340, AB$2),1,0)"),0.0)</f>
        <v>0</v>
      </c>
      <c r="AC340" s="20">
        <f>IFERROR(__xludf.DUMMYFUNCTION("IF(REGEXMATCH($E340, AC$2),1,0)"),0.0)</f>
        <v>0</v>
      </c>
      <c r="AD340" s="20">
        <f>IFERROR(__xludf.DUMMYFUNCTION("IF(REGEXMATCH($E340, AD$2),1,0)"),0.0)</f>
        <v>0</v>
      </c>
      <c r="AE340" s="20">
        <f>IFERROR(__xludf.DUMMYFUNCTION("IF(REGEXMATCH($E340, AE$2),1,0)"),0.0)</f>
        <v>0</v>
      </c>
      <c r="AF340" s="20"/>
      <c r="AG340" s="20"/>
      <c r="AH340" s="25">
        <f t="shared" si="3"/>
        <v>0</v>
      </c>
      <c r="AI340" s="25">
        <f>IFERROR(__xludf.DUMMYFUNCTION("IF(REGEXMATCH(LOWER($AG340), LOWER(AI$2)),1,0)"),0.0)</f>
        <v>0</v>
      </c>
      <c r="AJ340" s="25">
        <f>IFERROR(__xludf.DUMMYFUNCTION("IF(REGEXMATCH(LOWER($AG340), LOWER(AJ$2)),1,0)"),0.0)</f>
        <v>0</v>
      </c>
      <c r="AK340" s="25">
        <f>IFERROR(__xludf.DUMMYFUNCTION("IF(REGEXMATCH(LOWER($AG340), LOWER(AK$2)),1,0)"),0.0)</f>
        <v>0</v>
      </c>
      <c r="AL340" s="25">
        <f>IFERROR(__xludf.DUMMYFUNCTION("IF(REGEXMATCH(LOWER($AG340), LOWER(AL$2)),1,0)"),0.0)</f>
        <v>0</v>
      </c>
      <c r="AM340" s="25">
        <f>IFERROR(__xludf.DUMMYFUNCTION("IF(REGEXMATCH(LOWER($AG340), LOWER(AM$2)),1,0)"),0.0)</f>
        <v>0</v>
      </c>
      <c r="AN340" s="25">
        <f>IFERROR(__xludf.DUMMYFUNCTION("IF(REGEXMATCH(LOWER($AG340), LOWER(AN$2)),1,0)"),0.0)</f>
        <v>0</v>
      </c>
      <c r="AO340" s="25">
        <f>IFERROR(__xludf.DUMMYFUNCTION("IF(REGEXMATCH(LOWER($AG340), LOWER(AO$2)),1,0)"),0.0)</f>
        <v>0</v>
      </c>
      <c r="AP340" s="25">
        <f>IFERROR(__xludf.DUMMYFUNCTION("IF(REGEXMATCH(LOWER($AG340), LOWER(AP$2)),1,0)"),0.0)</f>
        <v>0</v>
      </c>
      <c r="AQ340" s="25">
        <f>IFERROR(__xludf.DUMMYFUNCTION("IF(REGEXMATCH(LOWER($AG340), LOWER(AQ$2)),1,0)"),0.0)</f>
        <v>0</v>
      </c>
      <c r="AR340" s="25">
        <f>IFERROR(__xludf.DUMMYFUNCTION("IF(REGEXMATCH(LOWER($AG340), LOWER(AR$2)),1,0)"),0.0)</f>
        <v>0</v>
      </c>
      <c r="AS340" s="25">
        <f>IFERROR(__xludf.DUMMYFUNCTION("IF(REGEXMATCH(LOWER($AG340), LOWER(AS$2)),1,0)"),0.0)</f>
        <v>0</v>
      </c>
      <c r="AT340" s="25">
        <f>IFERROR(__xludf.DUMMYFUNCTION("IF(REGEXMATCH(LOWER($AG340), LOWER(AT$2)),1,0)"),0.0)</f>
        <v>0</v>
      </c>
      <c r="AU340" s="25">
        <f>IFERROR(__xludf.DUMMYFUNCTION("IF(REGEXMATCH(LOWER($AG340), LOWER(AU$2)),1,0)"),0.0)</f>
        <v>0</v>
      </c>
      <c r="AV340" s="25">
        <f>IFERROR(__xludf.DUMMYFUNCTION("IF(REGEXMATCH(LOWER($AG340), LOWER(AV$2)),1,0)"),0.0)</f>
        <v>0</v>
      </c>
      <c r="AW340" s="25">
        <f>IFERROR(__xludf.DUMMYFUNCTION("IF(REGEXMATCH(LOWER($AG340), LOWER(AW$2)),1,0)"),0.0)</f>
        <v>0</v>
      </c>
      <c r="AX340" s="25">
        <f>IFERROR(__xludf.DUMMYFUNCTION("IF(REGEXMATCH(LOWER($AG340), LOWER(AX$2)),1,0)"),0.0)</f>
        <v>0</v>
      </c>
      <c r="AY340" s="20"/>
      <c r="AZ340" s="20"/>
      <c r="BA340" s="20"/>
      <c r="BB340" s="20"/>
    </row>
    <row r="341" ht="47.25" customHeight="1">
      <c r="A341" s="1" t="s">
        <v>1453</v>
      </c>
      <c r="B341" s="1" t="s">
        <v>191</v>
      </c>
      <c r="C341" s="1" t="s">
        <v>1454</v>
      </c>
      <c r="D341" s="24">
        <v>0.0</v>
      </c>
      <c r="E341" s="20"/>
      <c r="F341" s="13" t="str">
        <f t="shared" ref="F341:G341" si="340">IMAGE(CONCATENATE("https://connectvideo.garmin.com",BA341))</f>
        <v/>
      </c>
      <c r="G341" s="13" t="str">
        <f t="shared" si="340"/>
        <v/>
      </c>
      <c r="H341" s="20"/>
      <c r="I341" s="20">
        <f>IFERROR(__xludf.DUMMYFUNCTION("IF(REGEXMATCH($E341, I$2),1,0)"),0.0)</f>
        <v>0</v>
      </c>
      <c r="J341" s="20">
        <f>IFERROR(__xludf.DUMMYFUNCTION("IF(REGEXMATCH($E341, J$2),1,0)"),0.0)</f>
        <v>0</v>
      </c>
      <c r="K341" s="20">
        <f>IFERROR(__xludf.DUMMYFUNCTION("IF(REGEXMATCH($E341, K$2),1,0)"),0.0)</f>
        <v>0</v>
      </c>
      <c r="L341" s="20">
        <f>IFERROR(__xludf.DUMMYFUNCTION("IF(REGEXMATCH($E341, L$2),1,0)"),0.0)</f>
        <v>0</v>
      </c>
      <c r="M341" s="20">
        <f>IFERROR(__xludf.DUMMYFUNCTION("IF(REGEXMATCH($E341, M$2),1,0)"),0.0)</f>
        <v>0</v>
      </c>
      <c r="N341" s="20">
        <f>IFERROR(__xludf.DUMMYFUNCTION("IF(REGEXMATCH($E341, N$2),1,0)"),0.0)</f>
        <v>0</v>
      </c>
      <c r="O341" s="20">
        <f>IFERROR(__xludf.DUMMYFUNCTION("IF(REGEXMATCH($E341, O$2),1,0)"),0.0)</f>
        <v>0</v>
      </c>
      <c r="P341" s="20">
        <f>IFERROR(__xludf.DUMMYFUNCTION("IF(REGEXMATCH($E341, P$2),1,0)"),0.0)</f>
        <v>0</v>
      </c>
      <c r="Q341" s="20">
        <f>IFERROR(__xludf.DUMMYFUNCTION("IF(REGEXMATCH($E341, Q$2),1,0)"),0.0)</f>
        <v>0</v>
      </c>
      <c r="R341" s="20">
        <f>IFERROR(__xludf.DUMMYFUNCTION("IF(REGEXMATCH($E341, R$2),1,0)"),0.0)</f>
        <v>0</v>
      </c>
      <c r="S341" s="20">
        <f>IFERROR(__xludf.DUMMYFUNCTION("IF(REGEXMATCH($E341, S$2),1,0)"),0.0)</f>
        <v>0</v>
      </c>
      <c r="T341" s="20">
        <f>IFERROR(__xludf.DUMMYFUNCTION("IF(REGEXMATCH($E341, T$2),1,0)"),0.0)</f>
        <v>0</v>
      </c>
      <c r="U341" s="20">
        <f>IFERROR(__xludf.DUMMYFUNCTION("IF(REGEXMATCH($E341, U$2),1,0)"),0.0)</f>
        <v>0</v>
      </c>
      <c r="V341" s="20">
        <f>IFERROR(__xludf.DUMMYFUNCTION("IF(REGEXMATCH($E341, V$2),1,0)"),0.0)</f>
        <v>0</v>
      </c>
      <c r="W341" s="20">
        <f>IFERROR(__xludf.DUMMYFUNCTION("IF(REGEXMATCH($E341, W$2),1,0)"),0.0)</f>
        <v>0</v>
      </c>
      <c r="X341" s="20">
        <f>IFERROR(__xludf.DUMMYFUNCTION("IF(REGEXMATCH($E341, X$2),1,0)"),0.0)</f>
        <v>0</v>
      </c>
      <c r="Y341" s="20">
        <f>IFERROR(__xludf.DUMMYFUNCTION("IF(REGEXMATCH($E341, Y$2),1,0)"),0.0)</f>
        <v>0</v>
      </c>
      <c r="Z341" s="20">
        <f>IFERROR(__xludf.DUMMYFUNCTION("IF(REGEXMATCH($E341, Z$2),1,0)"),0.0)</f>
        <v>0</v>
      </c>
      <c r="AA341" s="20">
        <f>IFERROR(__xludf.DUMMYFUNCTION("IF(REGEXMATCH($E341, AA$2),1,0)"),0.0)</f>
        <v>0</v>
      </c>
      <c r="AB341" s="20">
        <f>IFERROR(__xludf.DUMMYFUNCTION("IF(REGEXMATCH($E341, AB$2),1,0)"),0.0)</f>
        <v>0</v>
      </c>
      <c r="AC341" s="20">
        <f>IFERROR(__xludf.DUMMYFUNCTION("IF(REGEXMATCH($E341, AC$2),1,0)"),0.0)</f>
        <v>0</v>
      </c>
      <c r="AD341" s="20">
        <f>IFERROR(__xludf.DUMMYFUNCTION("IF(REGEXMATCH($E341, AD$2),1,0)"),0.0)</f>
        <v>0</v>
      </c>
      <c r="AE341" s="20">
        <f>IFERROR(__xludf.DUMMYFUNCTION("IF(REGEXMATCH($E341, AE$2),1,0)"),0.0)</f>
        <v>0</v>
      </c>
      <c r="AF341" s="20"/>
      <c r="AG341" s="20"/>
      <c r="AH341" s="25">
        <f t="shared" si="3"/>
        <v>0</v>
      </c>
      <c r="AI341" s="25">
        <f>IFERROR(__xludf.DUMMYFUNCTION("IF(REGEXMATCH(LOWER($AG341), LOWER(AI$2)),1,0)"),0.0)</f>
        <v>0</v>
      </c>
      <c r="AJ341" s="25">
        <f>IFERROR(__xludf.DUMMYFUNCTION("IF(REGEXMATCH(LOWER($AG341), LOWER(AJ$2)),1,0)"),0.0)</f>
        <v>0</v>
      </c>
      <c r="AK341" s="25">
        <f>IFERROR(__xludf.DUMMYFUNCTION("IF(REGEXMATCH(LOWER($AG341), LOWER(AK$2)),1,0)"),0.0)</f>
        <v>0</v>
      </c>
      <c r="AL341" s="25">
        <f>IFERROR(__xludf.DUMMYFUNCTION("IF(REGEXMATCH(LOWER($AG341), LOWER(AL$2)),1,0)"),0.0)</f>
        <v>0</v>
      </c>
      <c r="AM341" s="25">
        <f>IFERROR(__xludf.DUMMYFUNCTION("IF(REGEXMATCH(LOWER($AG341), LOWER(AM$2)),1,0)"),0.0)</f>
        <v>0</v>
      </c>
      <c r="AN341" s="25">
        <f>IFERROR(__xludf.DUMMYFUNCTION("IF(REGEXMATCH(LOWER($AG341), LOWER(AN$2)),1,0)"),0.0)</f>
        <v>0</v>
      </c>
      <c r="AO341" s="25">
        <f>IFERROR(__xludf.DUMMYFUNCTION("IF(REGEXMATCH(LOWER($AG341), LOWER(AO$2)),1,0)"),0.0)</f>
        <v>0</v>
      </c>
      <c r="AP341" s="25">
        <f>IFERROR(__xludf.DUMMYFUNCTION("IF(REGEXMATCH(LOWER($AG341), LOWER(AP$2)),1,0)"),0.0)</f>
        <v>0</v>
      </c>
      <c r="AQ341" s="25">
        <f>IFERROR(__xludf.DUMMYFUNCTION("IF(REGEXMATCH(LOWER($AG341), LOWER(AQ$2)),1,0)"),0.0)</f>
        <v>0</v>
      </c>
      <c r="AR341" s="25">
        <f>IFERROR(__xludf.DUMMYFUNCTION("IF(REGEXMATCH(LOWER($AG341), LOWER(AR$2)),1,0)"),0.0)</f>
        <v>0</v>
      </c>
      <c r="AS341" s="25">
        <f>IFERROR(__xludf.DUMMYFUNCTION("IF(REGEXMATCH(LOWER($AG341), LOWER(AS$2)),1,0)"),0.0)</f>
        <v>0</v>
      </c>
      <c r="AT341" s="25">
        <f>IFERROR(__xludf.DUMMYFUNCTION("IF(REGEXMATCH(LOWER($AG341), LOWER(AT$2)),1,0)"),0.0)</f>
        <v>0</v>
      </c>
      <c r="AU341" s="25">
        <f>IFERROR(__xludf.DUMMYFUNCTION("IF(REGEXMATCH(LOWER($AG341), LOWER(AU$2)),1,0)"),0.0)</f>
        <v>0</v>
      </c>
      <c r="AV341" s="25">
        <f>IFERROR(__xludf.DUMMYFUNCTION("IF(REGEXMATCH(LOWER($AG341), LOWER(AV$2)),1,0)"),0.0)</f>
        <v>0</v>
      </c>
      <c r="AW341" s="25">
        <f>IFERROR(__xludf.DUMMYFUNCTION("IF(REGEXMATCH(LOWER($AG341), LOWER(AW$2)),1,0)"),0.0)</f>
        <v>0</v>
      </c>
      <c r="AX341" s="25">
        <f>IFERROR(__xludf.DUMMYFUNCTION("IF(REGEXMATCH(LOWER($AG341), LOWER(AX$2)),1,0)"),0.0)</f>
        <v>0</v>
      </c>
      <c r="AY341" s="20"/>
      <c r="AZ341" s="20"/>
      <c r="BA341" s="20"/>
      <c r="BB341" s="20"/>
    </row>
    <row r="342" ht="47.25" customHeight="1">
      <c r="A342" s="1" t="s">
        <v>1455</v>
      </c>
      <c r="B342" s="1" t="s">
        <v>191</v>
      </c>
      <c r="C342" s="1" t="s">
        <v>1456</v>
      </c>
      <c r="D342" s="24">
        <v>0.0</v>
      </c>
      <c r="E342" s="20"/>
      <c r="F342" s="13" t="str">
        <f t="shared" ref="F342:G342" si="341">IMAGE(CONCATENATE("https://connectvideo.garmin.com",BA342))</f>
        <v/>
      </c>
      <c r="G342" s="13" t="str">
        <f t="shared" si="341"/>
        <v/>
      </c>
      <c r="H342" s="20"/>
      <c r="I342" s="20">
        <f>IFERROR(__xludf.DUMMYFUNCTION("IF(REGEXMATCH($E342, I$2),1,0)"),0.0)</f>
        <v>0</v>
      </c>
      <c r="J342" s="20">
        <f>IFERROR(__xludf.DUMMYFUNCTION("IF(REGEXMATCH($E342, J$2),1,0)"),0.0)</f>
        <v>0</v>
      </c>
      <c r="K342" s="20">
        <f>IFERROR(__xludf.DUMMYFUNCTION("IF(REGEXMATCH($E342, K$2),1,0)"),0.0)</f>
        <v>0</v>
      </c>
      <c r="L342" s="20">
        <f>IFERROR(__xludf.DUMMYFUNCTION("IF(REGEXMATCH($E342, L$2),1,0)"),0.0)</f>
        <v>0</v>
      </c>
      <c r="M342" s="20">
        <f>IFERROR(__xludf.DUMMYFUNCTION("IF(REGEXMATCH($E342, M$2),1,0)"),0.0)</f>
        <v>0</v>
      </c>
      <c r="N342" s="20">
        <f>IFERROR(__xludf.DUMMYFUNCTION("IF(REGEXMATCH($E342, N$2),1,0)"),0.0)</f>
        <v>0</v>
      </c>
      <c r="O342" s="20">
        <f>IFERROR(__xludf.DUMMYFUNCTION("IF(REGEXMATCH($E342, O$2),1,0)"),0.0)</f>
        <v>0</v>
      </c>
      <c r="P342" s="20">
        <f>IFERROR(__xludf.DUMMYFUNCTION("IF(REGEXMATCH($E342, P$2),1,0)"),0.0)</f>
        <v>0</v>
      </c>
      <c r="Q342" s="20">
        <f>IFERROR(__xludf.DUMMYFUNCTION("IF(REGEXMATCH($E342, Q$2),1,0)"),0.0)</f>
        <v>0</v>
      </c>
      <c r="R342" s="20">
        <f>IFERROR(__xludf.DUMMYFUNCTION("IF(REGEXMATCH($E342, R$2),1,0)"),0.0)</f>
        <v>0</v>
      </c>
      <c r="S342" s="20">
        <f>IFERROR(__xludf.DUMMYFUNCTION("IF(REGEXMATCH($E342, S$2),1,0)"),0.0)</f>
        <v>0</v>
      </c>
      <c r="T342" s="20">
        <f>IFERROR(__xludf.DUMMYFUNCTION("IF(REGEXMATCH($E342, T$2),1,0)"),0.0)</f>
        <v>0</v>
      </c>
      <c r="U342" s="20">
        <f>IFERROR(__xludf.DUMMYFUNCTION("IF(REGEXMATCH($E342, U$2),1,0)"),0.0)</f>
        <v>0</v>
      </c>
      <c r="V342" s="20">
        <f>IFERROR(__xludf.DUMMYFUNCTION("IF(REGEXMATCH($E342, V$2),1,0)"),0.0)</f>
        <v>0</v>
      </c>
      <c r="W342" s="20">
        <f>IFERROR(__xludf.DUMMYFUNCTION("IF(REGEXMATCH($E342, W$2),1,0)"),0.0)</f>
        <v>0</v>
      </c>
      <c r="X342" s="20">
        <f>IFERROR(__xludf.DUMMYFUNCTION("IF(REGEXMATCH($E342, X$2),1,0)"),0.0)</f>
        <v>0</v>
      </c>
      <c r="Y342" s="20">
        <f>IFERROR(__xludf.DUMMYFUNCTION("IF(REGEXMATCH($E342, Y$2),1,0)"),0.0)</f>
        <v>0</v>
      </c>
      <c r="Z342" s="20">
        <f>IFERROR(__xludf.DUMMYFUNCTION("IF(REGEXMATCH($E342, Z$2),1,0)"),0.0)</f>
        <v>0</v>
      </c>
      <c r="AA342" s="20">
        <f>IFERROR(__xludf.DUMMYFUNCTION("IF(REGEXMATCH($E342, AA$2),1,0)"),0.0)</f>
        <v>0</v>
      </c>
      <c r="AB342" s="20">
        <f>IFERROR(__xludf.DUMMYFUNCTION("IF(REGEXMATCH($E342, AB$2),1,0)"),0.0)</f>
        <v>0</v>
      </c>
      <c r="AC342" s="20">
        <f>IFERROR(__xludf.DUMMYFUNCTION("IF(REGEXMATCH($E342, AC$2),1,0)"),0.0)</f>
        <v>0</v>
      </c>
      <c r="AD342" s="20">
        <f>IFERROR(__xludf.DUMMYFUNCTION("IF(REGEXMATCH($E342, AD$2),1,0)"),0.0)</f>
        <v>0</v>
      </c>
      <c r="AE342" s="20">
        <f>IFERROR(__xludf.DUMMYFUNCTION("IF(REGEXMATCH($E342, AE$2),1,0)"),0.0)</f>
        <v>0</v>
      </c>
      <c r="AF342" s="20"/>
      <c r="AG342" s="20"/>
      <c r="AH342" s="25">
        <f t="shared" si="3"/>
        <v>0</v>
      </c>
      <c r="AI342" s="25">
        <f>IFERROR(__xludf.DUMMYFUNCTION("IF(REGEXMATCH(LOWER($AG342), LOWER(AI$2)),1,0)"),0.0)</f>
        <v>0</v>
      </c>
      <c r="AJ342" s="25">
        <f>IFERROR(__xludf.DUMMYFUNCTION("IF(REGEXMATCH(LOWER($AG342), LOWER(AJ$2)),1,0)"),0.0)</f>
        <v>0</v>
      </c>
      <c r="AK342" s="25">
        <f>IFERROR(__xludf.DUMMYFUNCTION("IF(REGEXMATCH(LOWER($AG342), LOWER(AK$2)),1,0)"),0.0)</f>
        <v>0</v>
      </c>
      <c r="AL342" s="25">
        <f>IFERROR(__xludf.DUMMYFUNCTION("IF(REGEXMATCH(LOWER($AG342), LOWER(AL$2)),1,0)"),0.0)</f>
        <v>0</v>
      </c>
      <c r="AM342" s="25">
        <f>IFERROR(__xludf.DUMMYFUNCTION("IF(REGEXMATCH(LOWER($AG342), LOWER(AM$2)),1,0)"),0.0)</f>
        <v>0</v>
      </c>
      <c r="AN342" s="25">
        <f>IFERROR(__xludf.DUMMYFUNCTION("IF(REGEXMATCH(LOWER($AG342), LOWER(AN$2)),1,0)"),0.0)</f>
        <v>0</v>
      </c>
      <c r="AO342" s="25">
        <f>IFERROR(__xludf.DUMMYFUNCTION("IF(REGEXMATCH(LOWER($AG342), LOWER(AO$2)),1,0)"),0.0)</f>
        <v>0</v>
      </c>
      <c r="AP342" s="25">
        <f>IFERROR(__xludf.DUMMYFUNCTION("IF(REGEXMATCH(LOWER($AG342), LOWER(AP$2)),1,0)"),0.0)</f>
        <v>0</v>
      </c>
      <c r="AQ342" s="25">
        <f>IFERROR(__xludf.DUMMYFUNCTION("IF(REGEXMATCH(LOWER($AG342), LOWER(AQ$2)),1,0)"),0.0)</f>
        <v>0</v>
      </c>
      <c r="AR342" s="25">
        <f>IFERROR(__xludf.DUMMYFUNCTION("IF(REGEXMATCH(LOWER($AG342), LOWER(AR$2)),1,0)"),0.0)</f>
        <v>0</v>
      </c>
      <c r="AS342" s="25">
        <f>IFERROR(__xludf.DUMMYFUNCTION("IF(REGEXMATCH(LOWER($AG342), LOWER(AS$2)),1,0)"),0.0)</f>
        <v>0</v>
      </c>
      <c r="AT342" s="25">
        <f>IFERROR(__xludf.DUMMYFUNCTION("IF(REGEXMATCH(LOWER($AG342), LOWER(AT$2)),1,0)"),0.0)</f>
        <v>0</v>
      </c>
      <c r="AU342" s="25">
        <f>IFERROR(__xludf.DUMMYFUNCTION("IF(REGEXMATCH(LOWER($AG342), LOWER(AU$2)),1,0)"),0.0)</f>
        <v>0</v>
      </c>
      <c r="AV342" s="25">
        <f>IFERROR(__xludf.DUMMYFUNCTION("IF(REGEXMATCH(LOWER($AG342), LOWER(AV$2)),1,0)"),0.0)</f>
        <v>0</v>
      </c>
      <c r="AW342" s="25">
        <f>IFERROR(__xludf.DUMMYFUNCTION("IF(REGEXMATCH(LOWER($AG342), LOWER(AW$2)),1,0)"),0.0)</f>
        <v>0</v>
      </c>
      <c r="AX342" s="25">
        <f>IFERROR(__xludf.DUMMYFUNCTION("IF(REGEXMATCH(LOWER($AG342), LOWER(AX$2)),1,0)"),0.0)</f>
        <v>0</v>
      </c>
      <c r="AY342" s="20"/>
      <c r="AZ342" s="20"/>
      <c r="BA342" s="20"/>
      <c r="BB342" s="20"/>
    </row>
    <row r="343" ht="47.25" customHeight="1">
      <c r="A343" s="1" t="s">
        <v>1457</v>
      </c>
      <c r="B343" s="1" t="s">
        <v>191</v>
      </c>
      <c r="C343" s="1" t="s">
        <v>1458</v>
      </c>
      <c r="D343" s="24">
        <v>0.0</v>
      </c>
      <c r="E343" s="20"/>
      <c r="F343" s="13" t="str">
        <f t="shared" ref="F343:G343" si="342">IMAGE(CONCATENATE("https://connectvideo.garmin.com",BA343))</f>
        <v/>
      </c>
      <c r="G343" s="13" t="str">
        <f t="shared" si="342"/>
        <v/>
      </c>
      <c r="H343" s="20"/>
      <c r="I343" s="20">
        <f>IFERROR(__xludf.DUMMYFUNCTION("IF(REGEXMATCH($E343, I$2),1,0)"),0.0)</f>
        <v>0</v>
      </c>
      <c r="J343" s="20">
        <f>IFERROR(__xludf.DUMMYFUNCTION("IF(REGEXMATCH($E343, J$2),1,0)"),0.0)</f>
        <v>0</v>
      </c>
      <c r="K343" s="20">
        <f>IFERROR(__xludf.DUMMYFUNCTION("IF(REGEXMATCH($E343, K$2),1,0)"),0.0)</f>
        <v>0</v>
      </c>
      <c r="L343" s="20">
        <f>IFERROR(__xludf.DUMMYFUNCTION("IF(REGEXMATCH($E343, L$2),1,0)"),0.0)</f>
        <v>0</v>
      </c>
      <c r="M343" s="20">
        <f>IFERROR(__xludf.DUMMYFUNCTION("IF(REGEXMATCH($E343, M$2),1,0)"),0.0)</f>
        <v>0</v>
      </c>
      <c r="N343" s="20">
        <f>IFERROR(__xludf.DUMMYFUNCTION("IF(REGEXMATCH($E343, N$2),1,0)"),0.0)</f>
        <v>0</v>
      </c>
      <c r="O343" s="20">
        <f>IFERROR(__xludf.DUMMYFUNCTION("IF(REGEXMATCH($E343, O$2),1,0)"),0.0)</f>
        <v>0</v>
      </c>
      <c r="P343" s="20">
        <f>IFERROR(__xludf.DUMMYFUNCTION("IF(REGEXMATCH($E343, P$2),1,0)"),0.0)</f>
        <v>0</v>
      </c>
      <c r="Q343" s="20">
        <f>IFERROR(__xludf.DUMMYFUNCTION("IF(REGEXMATCH($E343, Q$2),1,0)"),0.0)</f>
        <v>0</v>
      </c>
      <c r="R343" s="20">
        <f>IFERROR(__xludf.DUMMYFUNCTION("IF(REGEXMATCH($E343, R$2),1,0)"),0.0)</f>
        <v>0</v>
      </c>
      <c r="S343" s="20">
        <f>IFERROR(__xludf.DUMMYFUNCTION("IF(REGEXMATCH($E343, S$2),1,0)"),0.0)</f>
        <v>0</v>
      </c>
      <c r="T343" s="20">
        <f>IFERROR(__xludf.DUMMYFUNCTION("IF(REGEXMATCH($E343, T$2),1,0)"),0.0)</f>
        <v>0</v>
      </c>
      <c r="U343" s="20">
        <f>IFERROR(__xludf.DUMMYFUNCTION("IF(REGEXMATCH($E343, U$2),1,0)"),0.0)</f>
        <v>0</v>
      </c>
      <c r="V343" s="20">
        <f>IFERROR(__xludf.DUMMYFUNCTION("IF(REGEXMATCH($E343, V$2),1,0)"),0.0)</f>
        <v>0</v>
      </c>
      <c r="W343" s="20">
        <f>IFERROR(__xludf.DUMMYFUNCTION("IF(REGEXMATCH($E343, W$2),1,0)"),0.0)</f>
        <v>0</v>
      </c>
      <c r="X343" s="20">
        <f>IFERROR(__xludf.DUMMYFUNCTION("IF(REGEXMATCH($E343, X$2),1,0)"),0.0)</f>
        <v>0</v>
      </c>
      <c r="Y343" s="20">
        <f>IFERROR(__xludf.DUMMYFUNCTION("IF(REGEXMATCH($E343, Y$2),1,0)"),0.0)</f>
        <v>0</v>
      </c>
      <c r="Z343" s="20">
        <f>IFERROR(__xludf.DUMMYFUNCTION("IF(REGEXMATCH($E343, Z$2),1,0)"),0.0)</f>
        <v>0</v>
      </c>
      <c r="AA343" s="20">
        <f>IFERROR(__xludf.DUMMYFUNCTION("IF(REGEXMATCH($E343, AA$2),1,0)"),0.0)</f>
        <v>0</v>
      </c>
      <c r="AB343" s="20">
        <f>IFERROR(__xludf.DUMMYFUNCTION("IF(REGEXMATCH($E343, AB$2),1,0)"),0.0)</f>
        <v>0</v>
      </c>
      <c r="AC343" s="20">
        <f>IFERROR(__xludf.DUMMYFUNCTION("IF(REGEXMATCH($E343, AC$2),1,0)"),0.0)</f>
        <v>0</v>
      </c>
      <c r="AD343" s="20">
        <f>IFERROR(__xludf.DUMMYFUNCTION("IF(REGEXMATCH($E343, AD$2),1,0)"),0.0)</f>
        <v>0</v>
      </c>
      <c r="AE343" s="20">
        <f>IFERROR(__xludf.DUMMYFUNCTION("IF(REGEXMATCH($E343, AE$2),1,0)"),0.0)</f>
        <v>0</v>
      </c>
      <c r="AF343" s="20"/>
      <c r="AG343" s="20"/>
      <c r="AH343" s="25">
        <f t="shared" si="3"/>
        <v>0</v>
      </c>
      <c r="AI343" s="25">
        <f>IFERROR(__xludf.DUMMYFUNCTION("IF(REGEXMATCH(LOWER($AG343), LOWER(AI$2)),1,0)"),0.0)</f>
        <v>0</v>
      </c>
      <c r="AJ343" s="25">
        <f>IFERROR(__xludf.DUMMYFUNCTION("IF(REGEXMATCH(LOWER($AG343), LOWER(AJ$2)),1,0)"),0.0)</f>
        <v>0</v>
      </c>
      <c r="AK343" s="25">
        <f>IFERROR(__xludf.DUMMYFUNCTION("IF(REGEXMATCH(LOWER($AG343), LOWER(AK$2)),1,0)"),0.0)</f>
        <v>0</v>
      </c>
      <c r="AL343" s="25">
        <f>IFERROR(__xludf.DUMMYFUNCTION("IF(REGEXMATCH(LOWER($AG343), LOWER(AL$2)),1,0)"),0.0)</f>
        <v>0</v>
      </c>
      <c r="AM343" s="25">
        <f>IFERROR(__xludf.DUMMYFUNCTION("IF(REGEXMATCH(LOWER($AG343), LOWER(AM$2)),1,0)"),0.0)</f>
        <v>0</v>
      </c>
      <c r="AN343" s="25">
        <f>IFERROR(__xludf.DUMMYFUNCTION("IF(REGEXMATCH(LOWER($AG343), LOWER(AN$2)),1,0)"),0.0)</f>
        <v>0</v>
      </c>
      <c r="AO343" s="25">
        <f>IFERROR(__xludf.DUMMYFUNCTION("IF(REGEXMATCH(LOWER($AG343), LOWER(AO$2)),1,0)"),0.0)</f>
        <v>0</v>
      </c>
      <c r="AP343" s="25">
        <f>IFERROR(__xludf.DUMMYFUNCTION("IF(REGEXMATCH(LOWER($AG343), LOWER(AP$2)),1,0)"),0.0)</f>
        <v>0</v>
      </c>
      <c r="AQ343" s="25">
        <f>IFERROR(__xludf.DUMMYFUNCTION("IF(REGEXMATCH(LOWER($AG343), LOWER(AQ$2)),1,0)"),0.0)</f>
        <v>0</v>
      </c>
      <c r="AR343" s="25">
        <f>IFERROR(__xludf.DUMMYFUNCTION("IF(REGEXMATCH(LOWER($AG343), LOWER(AR$2)),1,0)"),0.0)</f>
        <v>0</v>
      </c>
      <c r="AS343" s="25">
        <f>IFERROR(__xludf.DUMMYFUNCTION("IF(REGEXMATCH(LOWER($AG343), LOWER(AS$2)),1,0)"),0.0)</f>
        <v>0</v>
      </c>
      <c r="AT343" s="25">
        <f>IFERROR(__xludf.DUMMYFUNCTION("IF(REGEXMATCH(LOWER($AG343), LOWER(AT$2)),1,0)"),0.0)</f>
        <v>0</v>
      </c>
      <c r="AU343" s="25">
        <f>IFERROR(__xludf.DUMMYFUNCTION("IF(REGEXMATCH(LOWER($AG343), LOWER(AU$2)),1,0)"),0.0)</f>
        <v>0</v>
      </c>
      <c r="AV343" s="25">
        <f>IFERROR(__xludf.DUMMYFUNCTION("IF(REGEXMATCH(LOWER($AG343), LOWER(AV$2)),1,0)"),0.0)</f>
        <v>0</v>
      </c>
      <c r="AW343" s="25">
        <f>IFERROR(__xludf.DUMMYFUNCTION("IF(REGEXMATCH(LOWER($AG343), LOWER(AW$2)),1,0)"),0.0)</f>
        <v>0</v>
      </c>
      <c r="AX343" s="25">
        <f>IFERROR(__xludf.DUMMYFUNCTION("IF(REGEXMATCH(LOWER($AG343), LOWER(AX$2)),1,0)"),0.0)</f>
        <v>0</v>
      </c>
      <c r="AY343" s="20"/>
      <c r="AZ343" s="20"/>
      <c r="BA343" s="20"/>
      <c r="BB343" s="20"/>
    </row>
    <row r="344" ht="47.25" customHeight="1">
      <c r="A344" s="1" t="s">
        <v>1459</v>
      </c>
      <c r="B344" s="1" t="s">
        <v>191</v>
      </c>
      <c r="C344" s="1" t="s">
        <v>1460</v>
      </c>
      <c r="D344" s="24">
        <v>0.0</v>
      </c>
      <c r="E344" s="20"/>
      <c r="F344" s="13" t="str">
        <f t="shared" ref="F344:G344" si="343">IMAGE(CONCATENATE("https://connectvideo.garmin.com",BA344))</f>
        <v/>
      </c>
      <c r="G344" s="13" t="str">
        <f t="shared" si="343"/>
        <v/>
      </c>
      <c r="H344" s="20"/>
      <c r="I344" s="20">
        <f>IFERROR(__xludf.DUMMYFUNCTION("IF(REGEXMATCH($E344, I$2),1,0)"),0.0)</f>
        <v>0</v>
      </c>
      <c r="J344" s="20">
        <f>IFERROR(__xludf.DUMMYFUNCTION("IF(REGEXMATCH($E344, J$2),1,0)"),0.0)</f>
        <v>0</v>
      </c>
      <c r="K344" s="20">
        <f>IFERROR(__xludf.DUMMYFUNCTION("IF(REGEXMATCH($E344, K$2),1,0)"),0.0)</f>
        <v>0</v>
      </c>
      <c r="L344" s="20">
        <f>IFERROR(__xludf.DUMMYFUNCTION("IF(REGEXMATCH($E344, L$2),1,0)"),0.0)</f>
        <v>0</v>
      </c>
      <c r="M344" s="20">
        <f>IFERROR(__xludf.DUMMYFUNCTION("IF(REGEXMATCH($E344, M$2),1,0)"),0.0)</f>
        <v>0</v>
      </c>
      <c r="N344" s="20">
        <f>IFERROR(__xludf.DUMMYFUNCTION("IF(REGEXMATCH($E344, N$2),1,0)"),0.0)</f>
        <v>0</v>
      </c>
      <c r="O344" s="20">
        <f>IFERROR(__xludf.DUMMYFUNCTION("IF(REGEXMATCH($E344, O$2),1,0)"),0.0)</f>
        <v>0</v>
      </c>
      <c r="P344" s="20">
        <f>IFERROR(__xludf.DUMMYFUNCTION("IF(REGEXMATCH($E344, P$2),1,0)"),0.0)</f>
        <v>0</v>
      </c>
      <c r="Q344" s="20">
        <f>IFERROR(__xludf.DUMMYFUNCTION("IF(REGEXMATCH($E344, Q$2),1,0)"),0.0)</f>
        <v>0</v>
      </c>
      <c r="R344" s="20">
        <f>IFERROR(__xludf.DUMMYFUNCTION("IF(REGEXMATCH($E344, R$2),1,0)"),0.0)</f>
        <v>0</v>
      </c>
      <c r="S344" s="20">
        <f>IFERROR(__xludf.DUMMYFUNCTION("IF(REGEXMATCH($E344, S$2),1,0)"),0.0)</f>
        <v>0</v>
      </c>
      <c r="T344" s="20">
        <f>IFERROR(__xludf.DUMMYFUNCTION("IF(REGEXMATCH($E344, T$2),1,0)"),0.0)</f>
        <v>0</v>
      </c>
      <c r="U344" s="20">
        <f>IFERROR(__xludf.DUMMYFUNCTION("IF(REGEXMATCH($E344, U$2),1,0)"),0.0)</f>
        <v>0</v>
      </c>
      <c r="V344" s="20">
        <f>IFERROR(__xludf.DUMMYFUNCTION("IF(REGEXMATCH($E344, V$2),1,0)"),0.0)</f>
        <v>0</v>
      </c>
      <c r="W344" s="20">
        <f>IFERROR(__xludf.DUMMYFUNCTION("IF(REGEXMATCH($E344, W$2),1,0)"),0.0)</f>
        <v>0</v>
      </c>
      <c r="X344" s="20">
        <f>IFERROR(__xludf.DUMMYFUNCTION("IF(REGEXMATCH($E344, X$2),1,0)"),0.0)</f>
        <v>0</v>
      </c>
      <c r="Y344" s="20">
        <f>IFERROR(__xludf.DUMMYFUNCTION("IF(REGEXMATCH($E344, Y$2),1,0)"),0.0)</f>
        <v>0</v>
      </c>
      <c r="Z344" s="20">
        <f>IFERROR(__xludf.DUMMYFUNCTION("IF(REGEXMATCH($E344, Z$2),1,0)"),0.0)</f>
        <v>0</v>
      </c>
      <c r="AA344" s="20">
        <f>IFERROR(__xludf.DUMMYFUNCTION("IF(REGEXMATCH($E344, AA$2),1,0)"),0.0)</f>
        <v>0</v>
      </c>
      <c r="AB344" s="20">
        <f>IFERROR(__xludf.DUMMYFUNCTION("IF(REGEXMATCH($E344, AB$2),1,0)"),0.0)</f>
        <v>0</v>
      </c>
      <c r="AC344" s="20">
        <f>IFERROR(__xludf.DUMMYFUNCTION("IF(REGEXMATCH($E344, AC$2),1,0)"),0.0)</f>
        <v>0</v>
      </c>
      <c r="AD344" s="20">
        <f>IFERROR(__xludf.DUMMYFUNCTION("IF(REGEXMATCH($E344, AD$2),1,0)"),0.0)</f>
        <v>0</v>
      </c>
      <c r="AE344" s="20">
        <f>IFERROR(__xludf.DUMMYFUNCTION("IF(REGEXMATCH($E344, AE$2),1,0)"),0.0)</f>
        <v>0</v>
      </c>
      <c r="AF344" s="20"/>
      <c r="AG344" s="20"/>
      <c r="AH344" s="25">
        <f t="shared" si="3"/>
        <v>0</v>
      </c>
      <c r="AI344" s="25">
        <f>IFERROR(__xludf.DUMMYFUNCTION("IF(REGEXMATCH(LOWER($AG344), LOWER(AI$2)),1,0)"),0.0)</f>
        <v>0</v>
      </c>
      <c r="AJ344" s="25">
        <f>IFERROR(__xludf.DUMMYFUNCTION("IF(REGEXMATCH(LOWER($AG344), LOWER(AJ$2)),1,0)"),0.0)</f>
        <v>0</v>
      </c>
      <c r="AK344" s="25">
        <f>IFERROR(__xludf.DUMMYFUNCTION("IF(REGEXMATCH(LOWER($AG344), LOWER(AK$2)),1,0)"),0.0)</f>
        <v>0</v>
      </c>
      <c r="AL344" s="25">
        <f>IFERROR(__xludf.DUMMYFUNCTION("IF(REGEXMATCH(LOWER($AG344), LOWER(AL$2)),1,0)"),0.0)</f>
        <v>0</v>
      </c>
      <c r="AM344" s="25">
        <f>IFERROR(__xludf.DUMMYFUNCTION("IF(REGEXMATCH(LOWER($AG344), LOWER(AM$2)),1,0)"),0.0)</f>
        <v>0</v>
      </c>
      <c r="AN344" s="25">
        <f>IFERROR(__xludf.DUMMYFUNCTION("IF(REGEXMATCH(LOWER($AG344), LOWER(AN$2)),1,0)"),0.0)</f>
        <v>0</v>
      </c>
      <c r="AO344" s="25">
        <f>IFERROR(__xludf.DUMMYFUNCTION("IF(REGEXMATCH(LOWER($AG344), LOWER(AO$2)),1,0)"),0.0)</f>
        <v>0</v>
      </c>
      <c r="AP344" s="25">
        <f>IFERROR(__xludf.DUMMYFUNCTION("IF(REGEXMATCH(LOWER($AG344), LOWER(AP$2)),1,0)"),0.0)</f>
        <v>0</v>
      </c>
      <c r="AQ344" s="25">
        <f>IFERROR(__xludf.DUMMYFUNCTION("IF(REGEXMATCH(LOWER($AG344), LOWER(AQ$2)),1,0)"),0.0)</f>
        <v>0</v>
      </c>
      <c r="AR344" s="25">
        <f>IFERROR(__xludf.DUMMYFUNCTION("IF(REGEXMATCH(LOWER($AG344), LOWER(AR$2)),1,0)"),0.0)</f>
        <v>0</v>
      </c>
      <c r="AS344" s="25">
        <f>IFERROR(__xludf.DUMMYFUNCTION("IF(REGEXMATCH(LOWER($AG344), LOWER(AS$2)),1,0)"),0.0)</f>
        <v>0</v>
      </c>
      <c r="AT344" s="25">
        <f>IFERROR(__xludf.DUMMYFUNCTION("IF(REGEXMATCH(LOWER($AG344), LOWER(AT$2)),1,0)"),0.0)</f>
        <v>0</v>
      </c>
      <c r="AU344" s="25">
        <f>IFERROR(__xludf.DUMMYFUNCTION("IF(REGEXMATCH(LOWER($AG344), LOWER(AU$2)),1,0)"),0.0)</f>
        <v>0</v>
      </c>
      <c r="AV344" s="25">
        <f>IFERROR(__xludf.DUMMYFUNCTION("IF(REGEXMATCH(LOWER($AG344), LOWER(AV$2)),1,0)"),0.0)</f>
        <v>0</v>
      </c>
      <c r="AW344" s="25">
        <f>IFERROR(__xludf.DUMMYFUNCTION("IF(REGEXMATCH(LOWER($AG344), LOWER(AW$2)),1,0)"),0.0)</f>
        <v>0</v>
      </c>
      <c r="AX344" s="25">
        <f>IFERROR(__xludf.DUMMYFUNCTION("IF(REGEXMATCH(LOWER($AG344), LOWER(AX$2)),1,0)"),0.0)</f>
        <v>0</v>
      </c>
      <c r="AY344" s="20"/>
      <c r="AZ344" s="20"/>
      <c r="BA344" s="20"/>
      <c r="BB344" s="20"/>
    </row>
    <row r="345" ht="47.25" customHeight="1">
      <c r="A345" s="1" t="s">
        <v>1461</v>
      </c>
      <c r="B345" s="1" t="s">
        <v>191</v>
      </c>
      <c r="C345" s="1" t="s">
        <v>1462</v>
      </c>
      <c r="D345" s="24">
        <v>0.0</v>
      </c>
      <c r="E345" s="20"/>
      <c r="F345" s="13" t="str">
        <f t="shared" ref="F345:G345" si="344">IMAGE(CONCATENATE("https://connectvideo.garmin.com",BA345))</f>
        <v/>
      </c>
      <c r="G345" s="13" t="str">
        <f t="shared" si="344"/>
        <v/>
      </c>
      <c r="H345" s="20"/>
      <c r="I345" s="20">
        <f>IFERROR(__xludf.DUMMYFUNCTION("IF(REGEXMATCH($E345, I$2),1,0)"),0.0)</f>
        <v>0</v>
      </c>
      <c r="J345" s="20">
        <f>IFERROR(__xludf.DUMMYFUNCTION("IF(REGEXMATCH($E345, J$2),1,0)"),0.0)</f>
        <v>0</v>
      </c>
      <c r="K345" s="20">
        <f>IFERROR(__xludf.DUMMYFUNCTION("IF(REGEXMATCH($E345, K$2),1,0)"),0.0)</f>
        <v>0</v>
      </c>
      <c r="L345" s="20">
        <f>IFERROR(__xludf.DUMMYFUNCTION("IF(REGEXMATCH($E345, L$2),1,0)"),0.0)</f>
        <v>0</v>
      </c>
      <c r="M345" s="20">
        <f>IFERROR(__xludf.DUMMYFUNCTION("IF(REGEXMATCH($E345, M$2),1,0)"),0.0)</f>
        <v>0</v>
      </c>
      <c r="N345" s="20">
        <f>IFERROR(__xludf.DUMMYFUNCTION("IF(REGEXMATCH($E345, N$2),1,0)"),0.0)</f>
        <v>0</v>
      </c>
      <c r="O345" s="20">
        <f>IFERROR(__xludf.DUMMYFUNCTION("IF(REGEXMATCH($E345, O$2),1,0)"),0.0)</f>
        <v>0</v>
      </c>
      <c r="P345" s="20">
        <f>IFERROR(__xludf.DUMMYFUNCTION("IF(REGEXMATCH($E345, P$2),1,0)"),0.0)</f>
        <v>0</v>
      </c>
      <c r="Q345" s="20">
        <f>IFERROR(__xludf.DUMMYFUNCTION("IF(REGEXMATCH($E345, Q$2),1,0)"),0.0)</f>
        <v>0</v>
      </c>
      <c r="R345" s="20">
        <f>IFERROR(__xludf.DUMMYFUNCTION("IF(REGEXMATCH($E345, R$2),1,0)"),0.0)</f>
        <v>0</v>
      </c>
      <c r="S345" s="20">
        <f>IFERROR(__xludf.DUMMYFUNCTION("IF(REGEXMATCH($E345, S$2),1,0)"),0.0)</f>
        <v>0</v>
      </c>
      <c r="T345" s="20">
        <f>IFERROR(__xludf.DUMMYFUNCTION("IF(REGEXMATCH($E345, T$2),1,0)"),0.0)</f>
        <v>0</v>
      </c>
      <c r="U345" s="20">
        <f>IFERROR(__xludf.DUMMYFUNCTION("IF(REGEXMATCH($E345, U$2),1,0)"),0.0)</f>
        <v>0</v>
      </c>
      <c r="V345" s="20">
        <f>IFERROR(__xludf.DUMMYFUNCTION("IF(REGEXMATCH($E345, V$2),1,0)"),0.0)</f>
        <v>0</v>
      </c>
      <c r="W345" s="20">
        <f>IFERROR(__xludf.DUMMYFUNCTION("IF(REGEXMATCH($E345, W$2),1,0)"),0.0)</f>
        <v>0</v>
      </c>
      <c r="X345" s="20">
        <f>IFERROR(__xludf.DUMMYFUNCTION("IF(REGEXMATCH($E345, X$2),1,0)"),0.0)</f>
        <v>0</v>
      </c>
      <c r="Y345" s="20">
        <f>IFERROR(__xludf.DUMMYFUNCTION("IF(REGEXMATCH($E345, Y$2),1,0)"),0.0)</f>
        <v>0</v>
      </c>
      <c r="Z345" s="20">
        <f>IFERROR(__xludf.DUMMYFUNCTION("IF(REGEXMATCH($E345, Z$2),1,0)"),0.0)</f>
        <v>0</v>
      </c>
      <c r="AA345" s="20">
        <f>IFERROR(__xludf.DUMMYFUNCTION("IF(REGEXMATCH($E345, AA$2),1,0)"),0.0)</f>
        <v>0</v>
      </c>
      <c r="AB345" s="20">
        <f>IFERROR(__xludf.DUMMYFUNCTION("IF(REGEXMATCH($E345, AB$2),1,0)"),0.0)</f>
        <v>0</v>
      </c>
      <c r="AC345" s="20">
        <f>IFERROR(__xludf.DUMMYFUNCTION("IF(REGEXMATCH($E345, AC$2),1,0)"),0.0)</f>
        <v>0</v>
      </c>
      <c r="AD345" s="20">
        <f>IFERROR(__xludf.DUMMYFUNCTION("IF(REGEXMATCH($E345, AD$2),1,0)"),0.0)</f>
        <v>0</v>
      </c>
      <c r="AE345" s="20">
        <f>IFERROR(__xludf.DUMMYFUNCTION("IF(REGEXMATCH($E345, AE$2),1,0)"),0.0)</f>
        <v>0</v>
      </c>
      <c r="AF345" s="20"/>
      <c r="AG345" s="20"/>
      <c r="AH345" s="25">
        <f t="shared" si="3"/>
        <v>0</v>
      </c>
      <c r="AI345" s="25">
        <f>IFERROR(__xludf.DUMMYFUNCTION("IF(REGEXMATCH(LOWER($AG345), LOWER(AI$2)),1,0)"),0.0)</f>
        <v>0</v>
      </c>
      <c r="AJ345" s="25">
        <f>IFERROR(__xludf.DUMMYFUNCTION("IF(REGEXMATCH(LOWER($AG345), LOWER(AJ$2)),1,0)"),0.0)</f>
        <v>0</v>
      </c>
      <c r="AK345" s="25">
        <f>IFERROR(__xludf.DUMMYFUNCTION("IF(REGEXMATCH(LOWER($AG345), LOWER(AK$2)),1,0)"),0.0)</f>
        <v>0</v>
      </c>
      <c r="AL345" s="25">
        <f>IFERROR(__xludf.DUMMYFUNCTION("IF(REGEXMATCH(LOWER($AG345), LOWER(AL$2)),1,0)"),0.0)</f>
        <v>0</v>
      </c>
      <c r="AM345" s="25">
        <f>IFERROR(__xludf.DUMMYFUNCTION("IF(REGEXMATCH(LOWER($AG345), LOWER(AM$2)),1,0)"),0.0)</f>
        <v>0</v>
      </c>
      <c r="AN345" s="25">
        <f>IFERROR(__xludf.DUMMYFUNCTION("IF(REGEXMATCH(LOWER($AG345), LOWER(AN$2)),1,0)"),0.0)</f>
        <v>0</v>
      </c>
      <c r="AO345" s="25">
        <f>IFERROR(__xludf.DUMMYFUNCTION("IF(REGEXMATCH(LOWER($AG345), LOWER(AO$2)),1,0)"),0.0)</f>
        <v>0</v>
      </c>
      <c r="AP345" s="25">
        <f>IFERROR(__xludf.DUMMYFUNCTION("IF(REGEXMATCH(LOWER($AG345), LOWER(AP$2)),1,0)"),0.0)</f>
        <v>0</v>
      </c>
      <c r="AQ345" s="25">
        <f>IFERROR(__xludf.DUMMYFUNCTION("IF(REGEXMATCH(LOWER($AG345), LOWER(AQ$2)),1,0)"),0.0)</f>
        <v>0</v>
      </c>
      <c r="AR345" s="25">
        <f>IFERROR(__xludf.DUMMYFUNCTION("IF(REGEXMATCH(LOWER($AG345), LOWER(AR$2)),1,0)"),0.0)</f>
        <v>0</v>
      </c>
      <c r="AS345" s="25">
        <f>IFERROR(__xludf.DUMMYFUNCTION("IF(REGEXMATCH(LOWER($AG345), LOWER(AS$2)),1,0)"),0.0)</f>
        <v>0</v>
      </c>
      <c r="AT345" s="25">
        <f>IFERROR(__xludf.DUMMYFUNCTION("IF(REGEXMATCH(LOWER($AG345), LOWER(AT$2)),1,0)"),0.0)</f>
        <v>0</v>
      </c>
      <c r="AU345" s="25">
        <f>IFERROR(__xludf.DUMMYFUNCTION("IF(REGEXMATCH(LOWER($AG345), LOWER(AU$2)),1,0)"),0.0)</f>
        <v>0</v>
      </c>
      <c r="AV345" s="25">
        <f>IFERROR(__xludf.DUMMYFUNCTION("IF(REGEXMATCH(LOWER($AG345), LOWER(AV$2)),1,0)"),0.0)</f>
        <v>0</v>
      </c>
      <c r="AW345" s="25">
        <f>IFERROR(__xludf.DUMMYFUNCTION("IF(REGEXMATCH(LOWER($AG345), LOWER(AW$2)),1,0)"),0.0)</f>
        <v>0</v>
      </c>
      <c r="AX345" s="25">
        <f>IFERROR(__xludf.DUMMYFUNCTION("IF(REGEXMATCH(LOWER($AG345), LOWER(AX$2)),1,0)"),0.0)</f>
        <v>0</v>
      </c>
      <c r="AY345" s="20"/>
      <c r="AZ345" s="20"/>
      <c r="BA345" s="20"/>
      <c r="BB345" s="20"/>
    </row>
    <row r="346" ht="47.25" customHeight="1">
      <c r="A346" s="1" t="s">
        <v>1463</v>
      </c>
      <c r="B346" s="1" t="s">
        <v>191</v>
      </c>
      <c r="C346" s="1" t="s">
        <v>1464</v>
      </c>
      <c r="D346" s="24">
        <v>0.0</v>
      </c>
      <c r="E346" s="20"/>
      <c r="F346" s="13" t="str">
        <f t="shared" ref="F346:G346" si="345">IMAGE(CONCATENATE("https://connectvideo.garmin.com",BA346))</f>
        <v/>
      </c>
      <c r="G346" s="13" t="str">
        <f t="shared" si="345"/>
        <v/>
      </c>
      <c r="H346" s="20"/>
      <c r="I346" s="20">
        <f>IFERROR(__xludf.DUMMYFUNCTION("IF(REGEXMATCH($E346, I$2),1,0)"),0.0)</f>
        <v>0</v>
      </c>
      <c r="J346" s="20">
        <f>IFERROR(__xludf.DUMMYFUNCTION("IF(REGEXMATCH($E346, J$2),1,0)"),0.0)</f>
        <v>0</v>
      </c>
      <c r="K346" s="20">
        <f>IFERROR(__xludf.DUMMYFUNCTION("IF(REGEXMATCH($E346, K$2),1,0)"),0.0)</f>
        <v>0</v>
      </c>
      <c r="L346" s="20">
        <f>IFERROR(__xludf.DUMMYFUNCTION("IF(REGEXMATCH($E346, L$2),1,0)"),0.0)</f>
        <v>0</v>
      </c>
      <c r="M346" s="20">
        <f>IFERROR(__xludf.DUMMYFUNCTION("IF(REGEXMATCH($E346, M$2),1,0)"),0.0)</f>
        <v>0</v>
      </c>
      <c r="N346" s="20">
        <f>IFERROR(__xludf.DUMMYFUNCTION("IF(REGEXMATCH($E346, N$2),1,0)"),0.0)</f>
        <v>0</v>
      </c>
      <c r="O346" s="20">
        <f>IFERROR(__xludf.DUMMYFUNCTION("IF(REGEXMATCH($E346, O$2),1,0)"),0.0)</f>
        <v>0</v>
      </c>
      <c r="P346" s="20">
        <f>IFERROR(__xludf.DUMMYFUNCTION("IF(REGEXMATCH($E346, P$2),1,0)"),0.0)</f>
        <v>0</v>
      </c>
      <c r="Q346" s="20">
        <f>IFERROR(__xludf.DUMMYFUNCTION("IF(REGEXMATCH($E346, Q$2),1,0)"),0.0)</f>
        <v>0</v>
      </c>
      <c r="R346" s="20">
        <f>IFERROR(__xludf.DUMMYFUNCTION("IF(REGEXMATCH($E346, R$2),1,0)"),0.0)</f>
        <v>0</v>
      </c>
      <c r="S346" s="20">
        <f>IFERROR(__xludf.DUMMYFUNCTION("IF(REGEXMATCH($E346, S$2),1,0)"),0.0)</f>
        <v>0</v>
      </c>
      <c r="T346" s="20">
        <f>IFERROR(__xludf.DUMMYFUNCTION("IF(REGEXMATCH($E346, T$2),1,0)"),0.0)</f>
        <v>0</v>
      </c>
      <c r="U346" s="20">
        <f>IFERROR(__xludf.DUMMYFUNCTION("IF(REGEXMATCH($E346, U$2),1,0)"),0.0)</f>
        <v>0</v>
      </c>
      <c r="V346" s="20">
        <f>IFERROR(__xludf.DUMMYFUNCTION("IF(REGEXMATCH($E346, V$2),1,0)"),0.0)</f>
        <v>0</v>
      </c>
      <c r="W346" s="20">
        <f>IFERROR(__xludf.DUMMYFUNCTION("IF(REGEXMATCH($E346, W$2),1,0)"),0.0)</f>
        <v>0</v>
      </c>
      <c r="X346" s="20">
        <f>IFERROR(__xludf.DUMMYFUNCTION("IF(REGEXMATCH($E346, X$2),1,0)"),0.0)</f>
        <v>0</v>
      </c>
      <c r="Y346" s="20">
        <f>IFERROR(__xludf.DUMMYFUNCTION("IF(REGEXMATCH($E346, Y$2),1,0)"),0.0)</f>
        <v>0</v>
      </c>
      <c r="Z346" s="20">
        <f>IFERROR(__xludf.DUMMYFUNCTION("IF(REGEXMATCH($E346, Z$2),1,0)"),0.0)</f>
        <v>0</v>
      </c>
      <c r="AA346" s="20">
        <f>IFERROR(__xludf.DUMMYFUNCTION("IF(REGEXMATCH($E346, AA$2),1,0)"),0.0)</f>
        <v>0</v>
      </c>
      <c r="AB346" s="20">
        <f>IFERROR(__xludf.DUMMYFUNCTION("IF(REGEXMATCH($E346, AB$2),1,0)"),0.0)</f>
        <v>0</v>
      </c>
      <c r="AC346" s="20">
        <f>IFERROR(__xludf.DUMMYFUNCTION("IF(REGEXMATCH($E346, AC$2),1,0)"),0.0)</f>
        <v>0</v>
      </c>
      <c r="AD346" s="20">
        <f>IFERROR(__xludf.DUMMYFUNCTION("IF(REGEXMATCH($E346, AD$2),1,0)"),0.0)</f>
        <v>0</v>
      </c>
      <c r="AE346" s="20">
        <f>IFERROR(__xludf.DUMMYFUNCTION("IF(REGEXMATCH($E346, AE$2),1,0)"),0.0)</f>
        <v>0</v>
      </c>
      <c r="AF346" s="20"/>
      <c r="AG346" s="20"/>
      <c r="AH346" s="25">
        <f t="shared" si="3"/>
        <v>0</v>
      </c>
      <c r="AI346" s="25">
        <f>IFERROR(__xludf.DUMMYFUNCTION("IF(REGEXMATCH(LOWER($AG346), LOWER(AI$2)),1,0)"),0.0)</f>
        <v>0</v>
      </c>
      <c r="AJ346" s="25">
        <f>IFERROR(__xludf.DUMMYFUNCTION("IF(REGEXMATCH(LOWER($AG346), LOWER(AJ$2)),1,0)"),0.0)</f>
        <v>0</v>
      </c>
      <c r="AK346" s="25">
        <f>IFERROR(__xludf.DUMMYFUNCTION("IF(REGEXMATCH(LOWER($AG346), LOWER(AK$2)),1,0)"),0.0)</f>
        <v>0</v>
      </c>
      <c r="AL346" s="25">
        <f>IFERROR(__xludf.DUMMYFUNCTION("IF(REGEXMATCH(LOWER($AG346), LOWER(AL$2)),1,0)"),0.0)</f>
        <v>0</v>
      </c>
      <c r="AM346" s="25">
        <f>IFERROR(__xludf.DUMMYFUNCTION("IF(REGEXMATCH(LOWER($AG346), LOWER(AM$2)),1,0)"),0.0)</f>
        <v>0</v>
      </c>
      <c r="AN346" s="25">
        <f>IFERROR(__xludf.DUMMYFUNCTION("IF(REGEXMATCH(LOWER($AG346), LOWER(AN$2)),1,0)"),0.0)</f>
        <v>0</v>
      </c>
      <c r="AO346" s="25">
        <f>IFERROR(__xludf.DUMMYFUNCTION("IF(REGEXMATCH(LOWER($AG346), LOWER(AO$2)),1,0)"),0.0)</f>
        <v>0</v>
      </c>
      <c r="AP346" s="25">
        <f>IFERROR(__xludf.DUMMYFUNCTION("IF(REGEXMATCH(LOWER($AG346), LOWER(AP$2)),1,0)"),0.0)</f>
        <v>0</v>
      </c>
      <c r="AQ346" s="25">
        <f>IFERROR(__xludf.DUMMYFUNCTION("IF(REGEXMATCH(LOWER($AG346), LOWER(AQ$2)),1,0)"),0.0)</f>
        <v>0</v>
      </c>
      <c r="AR346" s="25">
        <f>IFERROR(__xludf.DUMMYFUNCTION("IF(REGEXMATCH(LOWER($AG346), LOWER(AR$2)),1,0)"),0.0)</f>
        <v>0</v>
      </c>
      <c r="AS346" s="25">
        <f>IFERROR(__xludf.DUMMYFUNCTION("IF(REGEXMATCH(LOWER($AG346), LOWER(AS$2)),1,0)"),0.0)</f>
        <v>0</v>
      </c>
      <c r="AT346" s="25">
        <f>IFERROR(__xludf.DUMMYFUNCTION("IF(REGEXMATCH(LOWER($AG346), LOWER(AT$2)),1,0)"),0.0)</f>
        <v>0</v>
      </c>
      <c r="AU346" s="25">
        <f>IFERROR(__xludf.DUMMYFUNCTION("IF(REGEXMATCH(LOWER($AG346), LOWER(AU$2)),1,0)"),0.0)</f>
        <v>0</v>
      </c>
      <c r="AV346" s="25">
        <f>IFERROR(__xludf.DUMMYFUNCTION("IF(REGEXMATCH(LOWER($AG346), LOWER(AV$2)),1,0)"),0.0)</f>
        <v>0</v>
      </c>
      <c r="AW346" s="25">
        <f>IFERROR(__xludf.DUMMYFUNCTION("IF(REGEXMATCH(LOWER($AG346), LOWER(AW$2)),1,0)"),0.0)</f>
        <v>0</v>
      </c>
      <c r="AX346" s="25">
        <f>IFERROR(__xludf.DUMMYFUNCTION("IF(REGEXMATCH(LOWER($AG346), LOWER(AX$2)),1,0)"),0.0)</f>
        <v>0</v>
      </c>
      <c r="AY346" s="20"/>
      <c r="AZ346" s="20"/>
      <c r="BA346" s="20"/>
      <c r="BB346" s="20"/>
    </row>
    <row r="347" ht="47.25" customHeight="1">
      <c r="A347" s="1" t="s">
        <v>1465</v>
      </c>
      <c r="B347" s="1" t="s">
        <v>191</v>
      </c>
      <c r="C347" s="1" t="s">
        <v>1466</v>
      </c>
      <c r="D347" s="24">
        <v>0.0</v>
      </c>
      <c r="E347" s="20"/>
      <c r="F347" s="13" t="str">
        <f t="shared" ref="F347:G347" si="346">IMAGE(CONCATENATE("https://connectvideo.garmin.com",BA347))</f>
        <v/>
      </c>
      <c r="G347" s="13" t="str">
        <f t="shared" si="346"/>
        <v/>
      </c>
      <c r="H347" s="20"/>
      <c r="I347" s="20">
        <f>IFERROR(__xludf.DUMMYFUNCTION("IF(REGEXMATCH($E347, I$2),1,0)"),0.0)</f>
        <v>0</v>
      </c>
      <c r="J347" s="20">
        <f>IFERROR(__xludf.DUMMYFUNCTION("IF(REGEXMATCH($E347, J$2),1,0)"),0.0)</f>
        <v>0</v>
      </c>
      <c r="K347" s="20">
        <f>IFERROR(__xludf.DUMMYFUNCTION("IF(REGEXMATCH($E347, K$2),1,0)"),0.0)</f>
        <v>0</v>
      </c>
      <c r="L347" s="20">
        <f>IFERROR(__xludf.DUMMYFUNCTION("IF(REGEXMATCH($E347, L$2),1,0)"),0.0)</f>
        <v>0</v>
      </c>
      <c r="M347" s="20">
        <f>IFERROR(__xludf.DUMMYFUNCTION("IF(REGEXMATCH($E347, M$2),1,0)"),0.0)</f>
        <v>0</v>
      </c>
      <c r="N347" s="20">
        <f>IFERROR(__xludf.DUMMYFUNCTION("IF(REGEXMATCH($E347, N$2),1,0)"),0.0)</f>
        <v>0</v>
      </c>
      <c r="O347" s="20">
        <f>IFERROR(__xludf.DUMMYFUNCTION("IF(REGEXMATCH($E347, O$2),1,0)"),0.0)</f>
        <v>0</v>
      </c>
      <c r="P347" s="20">
        <f>IFERROR(__xludf.DUMMYFUNCTION("IF(REGEXMATCH($E347, P$2),1,0)"),0.0)</f>
        <v>0</v>
      </c>
      <c r="Q347" s="20">
        <f>IFERROR(__xludf.DUMMYFUNCTION("IF(REGEXMATCH($E347, Q$2),1,0)"),0.0)</f>
        <v>0</v>
      </c>
      <c r="R347" s="20">
        <f>IFERROR(__xludf.DUMMYFUNCTION("IF(REGEXMATCH($E347, R$2),1,0)"),0.0)</f>
        <v>0</v>
      </c>
      <c r="S347" s="20">
        <f>IFERROR(__xludf.DUMMYFUNCTION("IF(REGEXMATCH($E347, S$2),1,0)"),0.0)</f>
        <v>0</v>
      </c>
      <c r="T347" s="20">
        <f>IFERROR(__xludf.DUMMYFUNCTION("IF(REGEXMATCH($E347, T$2),1,0)"),0.0)</f>
        <v>0</v>
      </c>
      <c r="U347" s="20">
        <f>IFERROR(__xludf.DUMMYFUNCTION("IF(REGEXMATCH($E347, U$2),1,0)"),0.0)</f>
        <v>0</v>
      </c>
      <c r="V347" s="20">
        <f>IFERROR(__xludf.DUMMYFUNCTION("IF(REGEXMATCH($E347, V$2),1,0)"),0.0)</f>
        <v>0</v>
      </c>
      <c r="W347" s="20">
        <f>IFERROR(__xludf.DUMMYFUNCTION("IF(REGEXMATCH($E347, W$2),1,0)"),0.0)</f>
        <v>0</v>
      </c>
      <c r="X347" s="20">
        <f>IFERROR(__xludf.DUMMYFUNCTION("IF(REGEXMATCH($E347, X$2),1,0)"),0.0)</f>
        <v>0</v>
      </c>
      <c r="Y347" s="20">
        <f>IFERROR(__xludf.DUMMYFUNCTION("IF(REGEXMATCH($E347, Y$2),1,0)"),0.0)</f>
        <v>0</v>
      </c>
      <c r="Z347" s="20">
        <f>IFERROR(__xludf.DUMMYFUNCTION("IF(REGEXMATCH($E347, Z$2),1,0)"),0.0)</f>
        <v>0</v>
      </c>
      <c r="AA347" s="20">
        <f>IFERROR(__xludf.DUMMYFUNCTION("IF(REGEXMATCH($E347, AA$2),1,0)"),0.0)</f>
        <v>0</v>
      </c>
      <c r="AB347" s="20">
        <f>IFERROR(__xludf.DUMMYFUNCTION("IF(REGEXMATCH($E347, AB$2),1,0)"),0.0)</f>
        <v>0</v>
      </c>
      <c r="AC347" s="20">
        <f>IFERROR(__xludf.DUMMYFUNCTION("IF(REGEXMATCH($E347, AC$2),1,0)"),0.0)</f>
        <v>0</v>
      </c>
      <c r="AD347" s="20">
        <f>IFERROR(__xludf.DUMMYFUNCTION("IF(REGEXMATCH($E347, AD$2),1,0)"),0.0)</f>
        <v>0</v>
      </c>
      <c r="AE347" s="20">
        <f>IFERROR(__xludf.DUMMYFUNCTION("IF(REGEXMATCH($E347, AE$2),1,0)"),0.0)</f>
        <v>0</v>
      </c>
      <c r="AF347" s="20"/>
      <c r="AG347" s="20"/>
      <c r="AH347" s="25">
        <f t="shared" si="3"/>
        <v>0</v>
      </c>
      <c r="AI347" s="25">
        <f>IFERROR(__xludf.DUMMYFUNCTION("IF(REGEXMATCH(LOWER($AG347), LOWER(AI$2)),1,0)"),0.0)</f>
        <v>0</v>
      </c>
      <c r="AJ347" s="25">
        <f>IFERROR(__xludf.DUMMYFUNCTION("IF(REGEXMATCH(LOWER($AG347), LOWER(AJ$2)),1,0)"),0.0)</f>
        <v>0</v>
      </c>
      <c r="AK347" s="25">
        <f>IFERROR(__xludf.DUMMYFUNCTION("IF(REGEXMATCH(LOWER($AG347), LOWER(AK$2)),1,0)"),0.0)</f>
        <v>0</v>
      </c>
      <c r="AL347" s="25">
        <f>IFERROR(__xludf.DUMMYFUNCTION("IF(REGEXMATCH(LOWER($AG347), LOWER(AL$2)),1,0)"),0.0)</f>
        <v>0</v>
      </c>
      <c r="AM347" s="25">
        <f>IFERROR(__xludf.DUMMYFUNCTION("IF(REGEXMATCH(LOWER($AG347), LOWER(AM$2)),1,0)"),0.0)</f>
        <v>0</v>
      </c>
      <c r="AN347" s="25">
        <f>IFERROR(__xludf.DUMMYFUNCTION("IF(REGEXMATCH(LOWER($AG347), LOWER(AN$2)),1,0)"),0.0)</f>
        <v>0</v>
      </c>
      <c r="AO347" s="25">
        <f>IFERROR(__xludf.DUMMYFUNCTION("IF(REGEXMATCH(LOWER($AG347), LOWER(AO$2)),1,0)"),0.0)</f>
        <v>0</v>
      </c>
      <c r="AP347" s="25">
        <f>IFERROR(__xludf.DUMMYFUNCTION("IF(REGEXMATCH(LOWER($AG347), LOWER(AP$2)),1,0)"),0.0)</f>
        <v>0</v>
      </c>
      <c r="AQ347" s="25">
        <f>IFERROR(__xludf.DUMMYFUNCTION("IF(REGEXMATCH(LOWER($AG347), LOWER(AQ$2)),1,0)"),0.0)</f>
        <v>0</v>
      </c>
      <c r="AR347" s="25">
        <f>IFERROR(__xludf.DUMMYFUNCTION("IF(REGEXMATCH(LOWER($AG347), LOWER(AR$2)),1,0)"),0.0)</f>
        <v>0</v>
      </c>
      <c r="AS347" s="25">
        <f>IFERROR(__xludf.DUMMYFUNCTION("IF(REGEXMATCH(LOWER($AG347), LOWER(AS$2)),1,0)"),0.0)</f>
        <v>0</v>
      </c>
      <c r="AT347" s="25">
        <f>IFERROR(__xludf.DUMMYFUNCTION("IF(REGEXMATCH(LOWER($AG347), LOWER(AT$2)),1,0)"),0.0)</f>
        <v>0</v>
      </c>
      <c r="AU347" s="25">
        <f>IFERROR(__xludf.DUMMYFUNCTION("IF(REGEXMATCH(LOWER($AG347), LOWER(AU$2)),1,0)"),0.0)</f>
        <v>0</v>
      </c>
      <c r="AV347" s="25">
        <f>IFERROR(__xludf.DUMMYFUNCTION("IF(REGEXMATCH(LOWER($AG347), LOWER(AV$2)),1,0)"),0.0)</f>
        <v>0</v>
      </c>
      <c r="AW347" s="25">
        <f>IFERROR(__xludf.DUMMYFUNCTION("IF(REGEXMATCH(LOWER($AG347), LOWER(AW$2)),1,0)"),0.0)</f>
        <v>0</v>
      </c>
      <c r="AX347" s="25">
        <f>IFERROR(__xludf.DUMMYFUNCTION("IF(REGEXMATCH(LOWER($AG347), LOWER(AX$2)),1,0)"),0.0)</f>
        <v>0</v>
      </c>
      <c r="AY347" s="20"/>
      <c r="AZ347" s="20"/>
      <c r="BA347" s="20"/>
      <c r="BB347" s="20"/>
    </row>
    <row r="348" ht="47.25" customHeight="1">
      <c r="A348" s="1" t="s">
        <v>1467</v>
      </c>
      <c r="B348" s="1" t="s">
        <v>191</v>
      </c>
      <c r="C348" s="1" t="s">
        <v>1468</v>
      </c>
      <c r="D348" s="24">
        <v>0.0</v>
      </c>
      <c r="E348" s="20"/>
      <c r="F348" s="13" t="str">
        <f t="shared" ref="F348:G348" si="347">IMAGE(CONCATENATE("https://connectvideo.garmin.com",BA348))</f>
        <v/>
      </c>
      <c r="G348" s="13" t="str">
        <f t="shared" si="347"/>
        <v/>
      </c>
      <c r="H348" s="20"/>
      <c r="I348" s="20">
        <f>IFERROR(__xludf.DUMMYFUNCTION("IF(REGEXMATCH($E348, I$2),1,0)"),0.0)</f>
        <v>0</v>
      </c>
      <c r="J348" s="20">
        <f>IFERROR(__xludf.DUMMYFUNCTION("IF(REGEXMATCH($E348, J$2),1,0)"),0.0)</f>
        <v>0</v>
      </c>
      <c r="K348" s="20">
        <f>IFERROR(__xludf.DUMMYFUNCTION("IF(REGEXMATCH($E348, K$2),1,0)"),0.0)</f>
        <v>0</v>
      </c>
      <c r="L348" s="20">
        <f>IFERROR(__xludf.DUMMYFUNCTION("IF(REGEXMATCH($E348, L$2),1,0)"),0.0)</f>
        <v>0</v>
      </c>
      <c r="M348" s="20">
        <f>IFERROR(__xludf.DUMMYFUNCTION("IF(REGEXMATCH($E348, M$2),1,0)"),0.0)</f>
        <v>0</v>
      </c>
      <c r="N348" s="20">
        <f>IFERROR(__xludf.DUMMYFUNCTION("IF(REGEXMATCH($E348, N$2),1,0)"),0.0)</f>
        <v>0</v>
      </c>
      <c r="O348" s="20">
        <f>IFERROR(__xludf.DUMMYFUNCTION("IF(REGEXMATCH($E348, O$2),1,0)"),0.0)</f>
        <v>0</v>
      </c>
      <c r="P348" s="20">
        <f>IFERROR(__xludf.DUMMYFUNCTION("IF(REGEXMATCH($E348, P$2),1,0)"),0.0)</f>
        <v>0</v>
      </c>
      <c r="Q348" s="20">
        <f>IFERROR(__xludf.DUMMYFUNCTION("IF(REGEXMATCH($E348, Q$2),1,0)"),0.0)</f>
        <v>0</v>
      </c>
      <c r="R348" s="20">
        <f>IFERROR(__xludf.DUMMYFUNCTION("IF(REGEXMATCH($E348, R$2),1,0)"),0.0)</f>
        <v>0</v>
      </c>
      <c r="S348" s="20">
        <f>IFERROR(__xludf.DUMMYFUNCTION("IF(REGEXMATCH($E348, S$2),1,0)"),0.0)</f>
        <v>0</v>
      </c>
      <c r="T348" s="20">
        <f>IFERROR(__xludf.DUMMYFUNCTION("IF(REGEXMATCH($E348, T$2),1,0)"),0.0)</f>
        <v>0</v>
      </c>
      <c r="U348" s="20">
        <f>IFERROR(__xludf.DUMMYFUNCTION("IF(REGEXMATCH($E348, U$2),1,0)"),0.0)</f>
        <v>0</v>
      </c>
      <c r="V348" s="20">
        <f>IFERROR(__xludf.DUMMYFUNCTION("IF(REGEXMATCH($E348, V$2),1,0)"),0.0)</f>
        <v>0</v>
      </c>
      <c r="W348" s="20">
        <f>IFERROR(__xludf.DUMMYFUNCTION("IF(REGEXMATCH($E348, W$2),1,0)"),0.0)</f>
        <v>0</v>
      </c>
      <c r="X348" s="20">
        <f>IFERROR(__xludf.DUMMYFUNCTION("IF(REGEXMATCH($E348, X$2),1,0)"),0.0)</f>
        <v>0</v>
      </c>
      <c r="Y348" s="20">
        <f>IFERROR(__xludf.DUMMYFUNCTION("IF(REGEXMATCH($E348, Y$2),1,0)"),0.0)</f>
        <v>0</v>
      </c>
      <c r="Z348" s="20">
        <f>IFERROR(__xludf.DUMMYFUNCTION("IF(REGEXMATCH($E348, Z$2),1,0)"),0.0)</f>
        <v>0</v>
      </c>
      <c r="AA348" s="20">
        <f>IFERROR(__xludf.DUMMYFUNCTION("IF(REGEXMATCH($E348, AA$2),1,0)"),0.0)</f>
        <v>0</v>
      </c>
      <c r="AB348" s="20">
        <f>IFERROR(__xludf.DUMMYFUNCTION("IF(REGEXMATCH($E348, AB$2),1,0)"),0.0)</f>
        <v>0</v>
      </c>
      <c r="AC348" s="20">
        <f>IFERROR(__xludf.DUMMYFUNCTION("IF(REGEXMATCH($E348, AC$2),1,0)"),0.0)</f>
        <v>0</v>
      </c>
      <c r="AD348" s="20">
        <f>IFERROR(__xludf.DUMMYFUNCTION("IF(REGEXMATCH($E348, AD$2),1,0)"),0.0)</f>
        <v>0</v>
      </c>
      <c r="AE348" s="20">
        <f>IFERROR(__xludf.DUMMYFUNCTION("IF(REGEXMATCH($E348, AE$2),1,0)"),0.0)</f>
        <v>0</v>
      </c>
      <c r="AF348" s="20"/>
      <c r="AG348" s="20"/>
      <c r="AH348" s="25">
        <f t="shared" si="3"/>
        <v>0</v>
      </c>
      <c r="AI348" s="25">
        <f>IFERROR(__xludf.DUMMYFUNCTION("IF(REGEXMATCH(LOWER($AG348), LOWER(AI$2)),1,0)"),0.0)</f>
        <v>0</v>
      </c>
      <c r="AJ348" s="25">
        <f>IFERROR(__xludf.DUMMYFUNCTION("IF(REGEXMATCH(LOWER($AG348), LOWER(AJ$2)),1,0)"),0.0)</f>
        <v>0</v>
      </c>
      <c r="AK348" s="25">
        <f>IFERROR(__xludf.DUMMYFUNCTION("IF(REGEXMATCH(LOWER($AG348), LOWER(AK$2)),1,0)"),0.0)</f>
        <v>0</v>
      </c>
      <c r="AL348" s="25">
        <f>IFERROR(__xludf.DUMMYFUNCTION("IF(REGEXMATCH(LOWER($AG348), LOWER(AL$2)),1,0)"),0.0)</f>
        <v>0</v>
      </c>
      <c r="AM348" s="25">
        <f>IFERROR(__xludf.DUMMYFUNCTION("IF(REGEXMATCH(LOWER($AG348), LOWER(AM$2)),1,0)"),0.0)</f>
        <v>0</v>
      </c>
      <c r="AN348" s="25">
        <f>IFERROR(__xludf.DUMMYFUNCTION("IF(REGEXMATCH(LOWER($AG348), LOWER(AN$2)),1,0)"),0.0)</f>
        <v>0</v>
      </c>
      <c r="AO348" s="25">
        <f>IFERROR(__xludf.DUMMYFUNCTION("IF(REGEXMATCH(LOWER($AG348), LOWER(AO$2)),1,0)"),0.0)</f>
        <v>0</v>
      </c>
      <c r="AP348" s="25">
        <f>IFERROR(__xludf.DUMMYFUNCTION("IF(REGEXMATCH(LOWER($AG348), LOWER(AP$2)),1,0)"),0.0)</f>
        <v>0</v>
      </c>
      <c r="AQ348" s="25">
        <f>IFERROR(__xludf.DUMMYFUNCTION("IF(REGEXMATCH(LOWER($AG348), LOWER(AQ$2)),1,0)"),0.0)</f>
        <v>0</v>
      </c>
      <c r="AR348" s="25">
        <f>IFERROR(__xludf.DUMMYFUNCTION("IF(REGEXMATCH(LOWER($AG348), LOWER(AR$2)),1,0)"),0.0)</f>
        <v>0</v>
      </c>
      <c r="AS348" s="25">
        <f>IFERROR(__xludf.DUMMYFUNCTION("IF(REGEXMATCH(LOWER($AG348), LOWER(AS$2)),1,0)"),0.0)</f>
        <v>0</v>
      </c>
      <c r="AT348" s="25">
        <f>IFERROR(__xludf.DUMMYFUNCTION("IF(REGEXMATCH(LOWER($AG348), LOWER(AT$2)),1,0)"),0.0)</f>
        <v>0</v>
      </c>
      <c r="AU348" s="25">
        <f>IFERROR(__xludf.DUMMYFUNCTION("IF(REGEXMATCH(LOWER($AG348), LOWER(AU$2)),1,0)"),0.0)</f>
        <v>0</v>
      </c>
      <c r="AV348" s="25">
        <f>IFERROR(__xludf.DUMMYFUNCTION("IF(REGEXMATCH(LOWER($AG348), LOWER(AV$2)),1,0)"),0.0)</f>
        <v>0</v>
      </c>
      <c r="AW348" s="25">
        <f>IFERROR(__xludf.DUMMYFUNCTION("IF(REGEXMATCH(LOWER($AG348), LOWER(AW$2)),1,0)"),0.0)</f>
        <v>0</v>
      </c>
      <c r="AX348" s="25">
        <f>IFERROR(__xludf.DUMMYFUNCTION("IF(REGEXMATCH(LOWER($AG348), LOWER(AX$2)),1,0)"),0.0)</f>
        <v>0</v>
      </c>
      <c r="AY348" s="20"/>
      <c r="AZ348" s="20"/>
      <c r="BA348" s="20"/>
      <c r="BB348" s="20"/>
    </row>
    <row r="349" ht="47.25" customHeight="1">
      <c r="A349" s="1" t="s">
        <v>1469</v>
      </c>
      <c r="B349" s="1" t="s">
        <v>191</v>
      </c>
      <c r="C349" s="1" t="s">
        <v>1470</v>
      </c>
      <c r="D349" s="24">
        <v>0.0</v>
      </c>
      <c r="E349" s="20"/>
      <c r="F349" s="13" t="str">
        <f t="shared" ref="F349:G349" si="348">IMAGE(CONCATENATE("https://connectvideo.garmin.com",BA349))</f>
        <v/>
      </c>
      <c r="G349" s="13" t="str">
        <f t="shared" si="348"/>
        <v/>
      </c>
      <c r="H349" s="20"/>
      <c r="I349" s="20">
        <f>IFERROR(__xludf.DUMMYFUNCTION("IF(REGEXMATCH($E349, I$2),1,0)"),0.0)</f>
        <v>0</v>
      </c>
      <c r="J349" s="20">
        <f>IFERROR(__xludf.DUMMYFUNCTION("IF(REGEXMATCH($E349, J$2),1,0)"),0.0)</f>
        <v>0</v>
      </c>
      <c r="K349" s="20">
        <f>IFERROR(__xludf.DUMMYFUNCTION("IF(REGEXMATCH($E349, K$2),1,0)"),0.0)</f>
        <v>0</v>
      </c>
      <c r="L349" s="20">
        <f>IFERROR(__xludf.DUMMYFUNCTION("IF(REGEXMATCH($E349, L$2),1,0)"),0.0)</f>
        <v>0</v>
      </c>
      <c r="M349" s="20">
        <f>IFERROR(__xludf.DUMMYFUNCTION("IF(REGEXMATCH($E349, M$2),1,0)"),0.0)</f>
        <v>0</v>
      </c>
      <c r="N349" s="20">
        <f>IFERROR(__xludf.DUMMYFUNCTION("IF(REGEXMATCH($E349, N$2),1,0)"),0.0)</f>
        <v>0</v>
      </c>
      <c r="O349" s="20">
        <f>IFERROR(__xludf.DUMMYFUNCTION("IF(REGEXMATCH($E349, O$2),1,0)"),0.0)</f>
        <v>0</v>
      </c>
      <c r="P349" s="20">
        <f>IFERROR(__xludf.DUMMYFUNCTION("IF(REGEXMATCH($E349, P$2),1,0)"),0.0)</f>
        <v>0</v>
      </c>
      <c r="Q349" s="20">
        <f>IFERROR(__xludf.DUMMYFUNCTION("IF(REGEXMATCH($E349, Q$2),1,0)"),0.0)</f>
        <v>0</v>
      </c>
      <c r="R349" s="20">
        <f>IFERROR(__xludf.DUMMYFUNCTION("IF(REGEXMATCH($E349, R$2),1,0)"),0.0)</f>
        <v>0</v>
      </c>
      <c r="S349" s="20">
        <f>IFERROR(__xludf.DUMMYFUNCTION("IF(REGEXMATCH($E349, S$2),1,0)"),0.0)</f>
        <v>0</v>
      </c>
      <c r="T349" s="20">
        <f>IFERROR(__xludf.DUMMYFUNCTION("IF(REGEXMATCH($E349, T$2),1,0)"),0.0)</f>
        <v>0</v>
      </c>
      <c r="U349" s="20">
        <f>IFERROR(__xludf.DUMMYFUNCTION("IF(REGEXMATCH($E349, U$2),1,0)"),0.0)</f>
        <v>0</v>
      </c>
      <c r="V349" s="20">
        <f>IFERROR(__xludf.DUMMYFUNCTION("IF(REGEXMATCH($E349, V$2),1,0)"),0.0)</f>
        <v>0</v>
      </c>
      <c r="W349" s="20">
        <f>IFERROR(__xludf.DUMMYFUNCTION("IF(REGEXMATCH($E349, W$2),1,0)"),0.0)</f>
        <v>0</v>
      </c>
      <c r="X349" s="20">
        <f>IFERROR(__xludf.DUMMYFUNCTION("IF(REGEXMATCH($E349, X$2),1,0)"),0.0)</f>
        <v>0</v>
      </c>
      <c r="Y349" s="20">
        <f>IFERROR(__xludf.DUMMYFUNCTION("IF(REGEXMATCH($E349, Y$2),1,0)"),0.0)</f>
        <v>0</v>
      </c>
      <c r="Z349" s="20">
        <f>IFERROR(__xludf.DUMMYFUNCTION("IF(REGEXMATCH($E349, Z$2),1,0)"),0.0)</f>
        <v>0</v>
      </c>
      <c r="AA349" s="20">
        <f>IFERROR(__xludf.DUMMYFUNCTION("IF(REGEXMATCH($E349, AA$2),1,0)"),0.0)</f>
        <v>0</v>
      </c>
      <c r="AB349" s="20">
        <f>IFERROR(__xludf.DUMMYFUNCTION("IF(REGEXMATCH($E349, AB$2),1,0)"),0.0)</f>
        <v>0</v>
      </c>
      <c r="AC349" s="20">
        <f>IFERROR(__xludf.DUMMYFUNCTION("IF(REGEXMATCH($E349, AC$2),1,0)"),0.0)</f>
        <v>0</v>
      </c>
      <c r="AD349" s="20">
        <f>IFERROR(__xludf.DUMMYFUNCTION("IF(REGEXMATCH($E349, AD$2),1,0)"),0.0)</f>
        <v>0</v>
      </c>
      <c r="AE349" s="20">
        <f>IFERROR(__xludf.DUMMYFUNCTION("IF(REGEXMATCH($E349, AE$2),1,0)"),0.0)</f>
        <v>0</v>
      </c>
      <c r="AF349" s="20"/>
      <c r="AG349" s="20"/>
      <c r="AH349" s="25">
        <f t="shared" si="3"/>
        <v>0</v>
      </c>
      <c r="AI349" s="25">
        <f>IFERROR(__xludf.DUMMYFUNCTION("IF(REGEXMATCH(LOWER($AG349), LOWER(AI$2)),1,0)"),0.0)</f>
        <v>0</v>
      </c>
      <c r="AJ349" s="25">
        <f>IFERROR(__xludf.DUMMYFUNCTION("IF(REGEXMATCH(LOWER($AG349), LOWER(AJ$2)),1,0)"),0.0)</f>
        <v>0</v>
      </c>
      <c r="AK349" s="25">
        <f>IFERROR(__xludf.DUMMYFUNCTION("IF(REGEXMATCH(LOWER($AG349), LOWER(AK$2)),1,0)"),0.0)</f>
        <v>0</v>
      </c>
      <c r="AL349" s="25">
        <f>IFERROR(__xludf.DUMMYFUNCTION("IF(REGEXMATCH(LOWER($AG349), LOWER(AL$2)),1,0)"),0.0)</f>
        <v>0</v>
      </c>
      <c r="AM349" s="25">
        <f>IFERROR(__xludf.DUMMYFUNCTION("IF(REGEXMATCH(LOWER($AG349), LOWER(AM$2)),1,0)"),0.0)</f>
        <v>0</v>
      </c>
      <c r="AN349" s="25">
        <f>IFERROR(__xludf.DUMMYFUNCTION("IF(REGEXMATCH(LOWER($AG349), LOWER(AN$2)),1,0)"),0.0)</f>
        <v>0</v>
      </c>
      <c r="AO349" s="25">
        <f>IFERROR(__xludf.DUMMYFUNCTION("IF(REGEXMATCH(LOWER($AG349), LOWER(AO$2)),1,0)"),0.0)</f>
        <v>0</v>
      </c>
      <c r="AP349" s="25">
        <f>IFERROR(__xludf.DUMMYFUNCTION("IF(REGEXMATCH(LOWER($AG349), LOWER(AP$2)),1,0)"),0.0)</f>
        <v>0</v>
      </c>
      <c r="AQ349" s="25">
        <f>IFERROR(__xludf.DUMMYFUNCTION("IF(REGEXMATCH(LOWER($AG349), LOWER(AQ$2)),1,0)"),0.0)</f>
        <v>0</v>
      </c>
      <c r="AR349" s="25">
        <f>IFERROR(__xludf.DUMMYFUNCTION("IF(REGEXMATCH(LOWER($AG349), LOWER(AR$2)),1,0)"),0.0)</f>
        <v>0</v>
      </c>
      <c r="AS349" s="25">
        <f>IFERROR(__xludf.DUMMYFUNCTION("IF(REGEXMATCH(LOWER($AG349), LOWER(AS$2)),1,0)"),0.0)</f>
        <v>0</v>
      </c>
      <c r="AT349" s="25">
        <f>IFERROR(__xludf.DUMMYFUNCTION("IF(REGEXMATCH(LOWER($AG349), LOWER(AT$2)),1,0)"),0.0)</f>
        <v>0</v>
      </c>
      <c r="AU349" s="25">
        <f>IFERROR(__xludf.DUMMYFUNCTION("IF(REGEXMATCH(LOWER($AG349), LOWER(AU$2)),1,0)"),0.0)</f>
        <v>0</v>
      </c>
      <c r="AV349" s="25">
        <f>IFERROR(__xludf.DUMMYFUNCTION("IF(REGEXMATCH(LOWER($AG349), LOWER(AV$2)),1,0)"),0.0)</f>
        <v>0</v>
      </c>
      <c r="AW349" s="25">
        <f>IFERROR(__xludf.DUMMYFUNCTION("IF(REGEXMATCH(LOWER($AG349), LOWER(AW$2)),1,0)"),0.0)</f>
        <v>0</v>
      </c>
      <c r="AX349" s="25">
        <f>IFERROR(__xludf.DUMMYFUNCTION("IF(REGEXMATCH(LOWER($AG349), LOWER(AX$2)),1,0)"),0.0)</f>
        <v>0</v>
      </c>
      <c r="AY349" s="20"/>
      <c r="AZ349" s="20"/>
      <c r="BA349" s="20"/>
      <c r="BB349" s="20"/>
    </row>
    <row r="350" ht="47.25" customHeight="1">
      <c r="A350" s="1" t="s">
        <v>1471</v>
      </c>
      <c r="B350" s="1" t="s">
        <v>191</v>
      </c>
      <c r="C350" s="1" t="s">
        <v>1472</v>
      </c>
      <c r="D350" s="24">
        <v>0.0</v>
      </c>
      <c r="E350" s="20"/>
      <c r="F350" s="13" t="str">
        <f t="shared" ref="F350:G350" si="349">IMAGE(CONCATENATE("https://connectvideo.garmin.com",BA350))</f>
        <v/>
      </c>
      <c r="G350" s="13" t="str">
        <f t="shared" si="349"/>
        <v/>
      </c>
      <c r="H350" s="20"/>
      <c r="I350" s="20">
        <f>IFERROR(__xludf.DUMMYFUNCTION("IF(REGEXMATCH($E350, I$2),1,0)"),0.0)</f>
        <v>0</v>
      </c>
      <c r="J350" s="20">
        <f>IFERROR(__xludf.DUMMYFUNCTION("IF(REGEXMATCH($E350, J$2),1,0)"),0.0)</f>
        <v>0</v>
      </c>
      <c r="K350" s="20">
        <f>IFERROR(__xludf.DUMMYFUNCTION("IF(REGEXMATCH($E350, K$2),1,0)"),0.0)</f>
        <v>0</v>
      </c>
      <c r="L350" s="20">
        <f>IFERROR(__xludf.DUMMYFUNCTION("IF(REGEXMATCH($E350, L$2),1,0)"),0.0)</f>
        <v>0</v>
      </c>
      <c r="M350" s="20">
        <f>IFERROR(__xludf.DUMMYFUNCTION("IF(REGEXMATCH($E350, M$2),1,0)"),0.0)</f>
        <v>0</v>
      </c>
      <c r="N350" s="20">
        <f>IFERROR(__xludf.DUMMYFUNCTION("IF(REGEXMATCH($E350, N$2),1,0)"),0.0)</f>
        <v>0</v>
      </c>
      <c r="O350" s="20">
        <f>IFERROR(__xludf.DUMMYFUNCTION("IF(REGEXMATCH($E350, O$2),1,0)"),0.0)</f>
        <v>0</v>
      </c>
      <c r="P350" s="20">
        <f>IFERROR(__xludf.DUMMYFUNCTION("IF(REGEXMATCH($E350, P$2),1,0)"),0.0)</f>
        <v>0</v>
      </c>
      <c r="Q350" s="20">
        <f>IFERROR(__xludf.DUMMYFUNCTION("IF(REGEXMATCH($E350, Q$2),1,0)"),0.0)</f>
        <v>0</v>
      </c>
      <c r="R350" s="20">
        <f>IFERROR(__xludf.DUMMYFUNCTION("IF(REGEXMATCH($E350, R$2),1,0)"),0.0)</f>
        <v>0</v>
      </c>
      <c r="S350" s="20">
        <f>IFERROR(__xludf.DUMMYFUNCTION("IF(REGEXMATCH($E350, S$2),1,0)"),0.0)</f>
        <v>0</v>
      </c>
      <c r="T350" s="20">
        <f>IFERROR(__xludf.DUMMYFUNCTION("IF(REGEXMATCH($E350, T$2),1,0)"),0.0)</f>
        <v>0</v>
      </c>
      <c r="U350" s="20">
        <f>IFERROR(__xludf.DUMMYFUNCTION("IF(REGEXMATCH($E350, U$2),1,0)"),0.0)</f>
        <v>0</v>
      </c>
      <c r="V350" s="20">
        <f>IFERROR(__xludf.DUMMYFUNCTION("IF(REGEXMATCH($E350, V$2),1,0)"),0.0)</f>
        <v>0</v>
      </c>
      <c r="W350" s="20">
        <f>IFERROR(__xludf.DUMMYFUNCTION("IF(REGEXMATCH($E350, W$2),1,0)"),0.0)</f>
        <v>0</v>
      </c>
      <c r="X350" s="20">
        <f>IFERROR(__xludf.DUMMYFUNCTION("IF(REGEXMATCH($E350, X$2),1,0)"),0.0)</f>
        <v>0</v>
      </c>
      <c r="Y350" s="20">
        <f>IFERROR(__xludf.DUMMYFUNCTION("IF(REGEXMATCH($E350, Y$2),1,0)"),0.0)</f>
        <v>0</v>
      </c>
      <c r="Z350" s="20">
        <f>IFERROR(__xludf.DUMMYFUNCTION("IF(REGEXMATCH($E350, Z$2),1,0)"),0.0)</f>
        <v>0</v>
      </c>
      <c r="AA350" s="20">
        <f>IFERROR(__xludf.DUMMYFUNCTION("IF(REGEXMATCH($E350, AA$2),1,0)"),0.0)</f>
        <v>0</v>
      </c>
      <c r="AB350" s="20">
        <f>IFERROR(__xludf.DUMMYFUNCTION("IF(REGEXMATCH($E350, AB$2),1,0)"),0.0)</f>
        <v>0</v>
      </c>
      <c r="AC350" s="20">
        <f>IFERROR(__xludf.DUMMYFUNCTION("IF(REGEXMATCH($E350, AC$2),1,0)"),0.0)</f>
        <v>0</v>
      </c>
      <c r="AD350" s="20">
        <f>IFERROR(__xludf.DUMMYFUNCTION("IF(REGEXMATCH($E350, AD$2),1,0)"),0.0)</f>
        <v>0</v>
      </c>
      <c r="AE350" s="20">
        <f>IFERROR(__xludf.DUMMYFUNCTION("IF(REGEXMATCH($E350, AE$2),1,0)"),0.0)</f>
        <v>0</v>
      </c>
      <c r="AF350" s="20"/>
      <c r="AG350" s="20"/>
      <c r="AH350" s="25">
        <f t="shared" si="3"/>
        <v>0</v>
      </c>
      <c r="AI350" s="25">
        <f>IFERROR(__xludf.DUMMYFUNCTION("IF(REGEXMATCH(LOWER($AG350), LOWER(AI$2)),1,0)"),0.0)</f>
        <v>0</v>
      </c>
      <c r="AJ350" s="25">
        <f>IFERROR(__xludf.DUMMYFUNCTION("IF(REGEXMATCH(LOWER($AG350), LOWER(AJ$2)),1,0)"),0.0)</f>
        <v>0</v>
      </c>
      <c r="AK350" s="25">
        <f>IFERROR(__xludf.DUMMYFUNCTION("IF(REGEXMATCH(LOWER($AG350), LOWER(AK$2)),1,0)"),0.0)</f>
        <v>0</v>
      </c>
      <c r="AL350" s="25">
        <f>IFERROR(__xludf.DUMMYFUNCTION("IF(REGEXMATCH(LOWER($AG350), LOWER(AL$2)),1,0)"),0.0)</f>
        <v>0</v>
      </c>
      <c r="AM350" s="25">
        <f>IFERROR(__xludf.DUMMYFUNCTION("IF(REGEXMATCH(LOWER($AG350), LOWER(AM$2)),1,0)"),0.0)</f>
        <v>0</v>
      </c>
      <c r="AN350" s="25">
        <f>IFERROR(__xludf.DUMMYFUNCTION("IF(REGEXMATCH(LOWER($AG350), LOWER(AN$2)),1,0)"),0.0)</f>
        <v>0</v>
      </c>
      <c r="AO350" s="25">
        <f>IFERROR(__xludf.DUMMYFUNCTION("IF(REGEXMATCH(LOWER($AG350), LOWER(AO$2)),1,0)"),0.0)</f>
        <v>0</v>
      </c>
      <c r="AP350" s="25">
        <f>IFERROR(__xludf.DUMMYFUNCTION("IF(REGEXMATCH(LOWER($AG350), LOWER(AP$2)),1,0)"),0.0)</f>
        <v>0</v>
      </c>
      <c r="AQ350" s="25">
        <f>IFERROR(__xludf.DUMMYFUNCTION("IF(REGEXMATCH(LOWER($AG350), LOWER(AQ$2)),1,0)"),0.0)</f>
        <v>0</v>
      </c>
      <c r="AR350" s="25">
        <f>IFERROR(__xludf.DUMMYFUNCTION("IF(REGEXMATCH(LOWER($AG350), LOWER(AR$2)),1,0)"),0.0)</f>
        <v>0</v>
      </c>
      <c r="AS350" s="25">
        <f>IFERROR(__xludf.DUMMYFUNCTION("IF(REGEXMATCH(LOWER($AG350), LOWER(AS$2)),1,0)"),0.0)</f>
        <v>0</v>
      </c>
      <c r="AT350" s="25">
        <f>IFERROR(__xludf.DUMMYFUNCTION("IF(REGEXMATCH(LOWER($AG350), LOWER(AT$2)),1,0)"),0.0)</f>
        <v>0</v>
      </c>
      <c r="AU350" s="25">
        <f>IFERROR(__xludf.DUMMYFUNCTION("IF(REGEXMATCH(LOWER($AG350), LOWER(AU$2)),1,0)"),0.0)</f>
        <v>0</v>
      </c>
      <c r="AV350" s="25">
        <f>IFERROR(__xludf.DUMMYFUNCTION("IF(REGEXMATCH(LOWER($AG350), LOWER(AV$2)),1,0)"),0.0)</f>
        <v>0</v>
      </c>
      <c r="AW350" s="25">
        <f>IFERROR(__xludf.DUMMYFUNCTION("IF(REGEXMATCH(LOWER($AG350), LOWER(AW$2)),1,0)"),0.0)</f>
        <v>0</v>
      </c>
      <c r="AX350" s="25">
        <f>IFERROR(__xludf.DUMMYFUNCTION("IF(REGEXMATCH(LOWER($AG350), LOWER(AX$2)),1,0)"),0.0)</f>
        <v>0</v>
      </c>
      <c r="AY350" s="20"/>
      <c r="AZ350" s="20"/>
      <c r="BA350" s="20"/>
      <c r="BB350" s="20"/>
    </row>
    <row r="351" ht="47.25" customHeight="1">
      <c r="A351" s="1" t="s">
        <v>1473</v>
      </c>
      <c r="B351" s="1" t="s">
        <v>249</v>
      </c>
      <c r="C351" s="1" t="s">
        <v>1474</v>
      </c>
      <c r="D351" s="24">
        <v>0.0</v>
      </c>
      <c r="E351" s="20"/>
      <c r="F351" s="13" t="str">
        <f t="shared" ref="F351:G351" si="350">IMAGE(CONCATENATE("https://connectvideo.garmin.com",BA351))</f>
        <v/>
      </c>
      <c r="G351" s="13" t="str">
        <f t="shared" si="350"/>
        <v/>
      </c>
      <c r="H351" s="20"/>
      <c r="I351" s="20">
        <f>IFERROR(__xludf.DUMMYFUNCTION("IF(REGEXMATCH($E351, I$2),1,0)"),0.0)</f>
        <v>0</v>
      </c>
      <c r="J351" s="20">
        <f>IFERROR(__xludf.DUMMYFUNCTION("IF(REGEXMATCH($E351, J$2),1,0)"),0.0)</f>
        <v>0</v>
      </c>
      <c r="K351" s="20">
        <f>IFERROR(__xludf.DUMMYFUNCTION("IF(REGEXMATCH($E351, K$2),1,0)"),0.0)</f>
        <v>0</v>
      </c>
      <c r="L351" s="20">
        <f>IFERROR(__xludf.DUMMYFUNCTION("IF(REGEXMATCH($E351, L$2),1,0)"),0.0)</f>
        <v>0</v>
      </c>
      <c r="M351" s="20">
        <f>IFERROR(__xludf.DUMMYFUNCTION("IF(REGEXMATCH($E351, M$2),1,0)"),0.0)</f>
        <v>0</v>
      </c>
      <c r="N351" s="20">
        <f>IFERROR(__xludf.DUMMYFUNCTION("IF(REGEXMATCH($E351, N$2),1,0)"),0.0)</f>
        <v>0</v>
      </c>
      <c r="O351" s="20">
        <f>IFERROR(__xludf.DUMMYFUNCTION("IF(REGEXMATCH($E351, O$2),1,0)"),0.0)</f>
        <v>0</v>
      </c>
      <c r="P351" s="20">
        <f>IFERROR(__xludf.DUMMYFUNCTION("IF(REGEXMATCH($E351, P$2),1,0)"),0.0)</f>
        <v>0</v>
      </c>
      <c r="Q351" s="20">
        <f>IFERROR(__xludf.DUMMYFUNCTION("IF(REGEXMATCH($E351, Q$2),1,0)"),0.0)</f>
        <v>0</v>
      </c>
      <c r="R351" s="20">
        <f>IFERROR(__xludf.DUMMYFUNCTION("IF(REGEXMATCH($E351, R$2),1,0)"),0.0)</f>
        <v>0</v>
      </c>
      <c r="S351" s="20">
        <f>IFERROR(__xludf.DUMMYFUNCTION("IF(REGEXMATCH($E351, S$2),1,0)"),0.0)</f>
        <v>0</v>
      </c>
      <c r="T351" s="20">
        <f>IFERROR(__xludf.DUMMYFUNCTION("IF(REGEXMATCH($E351, T$2),1,0)"),0.0)</f>
        <v>0</v>
      </c>
      <c r="U351" s="20">
        <f>IFERROR(__xludf.DUMMYFUNCTION("IF(REGEXMATCH($E351, U$2),1,0)"),0.0)</f>
        <v>0</v>
      </c>
      <c r="V351" s="20">
        <f>IFERROR(__xludf.DUMMYFUNCTION("IF(REGEXMATCH($E351, V$2),1,0)"),0.0)</f>
        <v>0</v>
      </c>
      <c r="W351" s="20">
        <f>IFERROR(__xludf.DUMMYFUNCTION("IF(REGEXMATCH($E351, W$2),1,0)"),0.0)</f>
        <v>0</v>
      </c>
      <c r="X351" s="20">
        <f>IFERROR(__xludf.DUMMYFUNCTION("IF(REGEXMATCH($E351, X$2),1,0)"),0.0)</f>
        <v>0</v>
      </c>
      <c r="Y351" s="20">
        <f>IFERROR(__xludf.DUMMYFUNCTION("IF(REGEXMATCH($E351, Y$2),1,0)"),0.0)</f>
        <v>0</v>
      </c>
      <c r="Z351" s="20">
        <f>IFERROR(__xludf.DUMMYFUNCTION("IF(REGEXMATCH($E351, Z$2),1,0)"),0.0)</f>
        <v>0</v>
      </c>
      <c r="AA351" s="20">
        <f>IFERROR(__xludf.DUMMYFUNCTION("IF(REGEXMATCH($E351, AA$2),1,0)"),0.0)</f>
        <v>0</v>
      </c>
      <c r="AB351" s="20">
        <f>IFERROR(__xludf.DUMMYFUNCTION("IF(REGEXMATCH($E351, AB$2),1,0)"),0.0)</f>
        <v>0</v>
      </c>
      <c r="AC351" s="20">
        <f>IFERROR(__xludf.DUMMYFUNCTION("IF(REGEXMATCH($E351, AC$2),1,0)"),0.0)</f>
        <v>0</v>
      </c>
      <c r="AD351" s="20">
        <f>IFERROR(__xludf.DUMMYFUNCTION("IF(REGEXMATCH($E351, AD$2),1,0)"),0.0)</f>
        <v>0</v>
      </c>
      <c r="AE351" s="20">
        <f>IFERROR(__xludf.DUMMYFUNCTION("IF(REGEXMATCH($E351, AE$2),1,0)"),0.0)</f>
        <v>0</v>
      </c>
      <c r="AF351" s="20"/>
      <c r="AG351" s="20"/>
      <c r="AH351" s="25">
        <f t="shared" si="3"/>
        <v>0</v>
      </c>
      <c r="AI351" s="25">
        <f>IFERROR(__xludf.DUMMYFUNCTION("IF(REGEXMATCH(LOWER($AG351), LOWER(AI$2)),1,0)"),0.0)</f>
        <v>0</v>
      </c>
      <c r="AJ351" s="25">
        <f>IFERROR(__xludf.DUMMYFUNCTION("IF(REGEXMATCH(LOWER($AG351), LOWER(AJ$2)),1,0)"),0.0)</f>
        <v>0</v>
      </c>
      <c r="AK351" s="25">
        <f>IFERROR(__xludf.DUMMYFUNCTION("IF(REGEXMATCH(LOWER($AG351), LOWER(AK$2)),1,0)"),0.0)</f>
        <v>0</v>
      </c>
      <c r="AL351" s="25">
        <f>IFERROR(__xludf.DUMMYFUNCTION("IF(REGEXMATCH(LOWER($AG351), LOWER(AL$2)),1,0)"),0.0)</f>
        <v>0</v>
      </c>
      <c r="AM351" s="25">
        <f>IFERROR(__xludf.DUMMYFUNCTION("IF(REGEXMATCH(LOWER($AG351), LOWER(AM$2)),1,0)"),0.0)</f>
        <v>0</v>
      </c>
      <c r="AN351" s="25">
        <f>IFERROR(__xludf.DUMMYFUNCTION("IF(REGEXMATCH(LOWER($AG351), LOWER(AN$2)),1,0)"),0.0)</f>
        <v>0</v>
      </c>
      <c r="AO351" s="25">
        <f>IFERROR(__xludf.DUMMYFUNCTION("IF(REGEXMATCH(LOWER($AG351), LOWER(AO$2)),1,0)"),0.0)</f>
        <v>0</v>
      </c>
      <c r="AP351" s="25">
        <f>IFERROR(__xludf.DUMMYFUNCTION("IF(REGEXMATCH(LOWER($AG351), LOWER(AP$2)),1,0)"),0.0)</f>
        <v>0</v>
      </c>
      <c r="AQ351" s="25">
        <f>IFERROR(__xludf.DUMMYFUNCTION("IF(REGEXMATCH(LOWER($AG351), LOWER(AQ$2)),1,0)"),0.0)</f>
        <v>0</v>
      </c>
      <c r="AR351" s="25">
        <f>IFERROR(__xludf.DUMMYFUNCTION("IF(REGEXMATCH(LOWER($AG351), LOWER(AR$2)),1,0)"),0.0)</f>
        <v>0</v>
      </c>
      <c r="AS351" s="25">
        <f>IFERROR(__xludf.DUMMYFUNCTION("IF(REGEXMATCH(LOWER($AG351), LOWER(AS$2)),1,0)"),0.0)</f>
        <v>0</v>
      </c>
      <c r="AT351" s="25">
        <f>IFERROR(__xludf.DUMMYFUNCTION("IF(REGEXMATCH(LOWER($AG351), LOWER(AT$2)),1,0)"),0.0)</f>
        <v>0</v>
      </c>
      <c r="AU351" s="25">
        <f>IFERROR(__xludf.DUMMYFUNCTION("IF(REGEXMATCH(LOWER($AG351), LOWER(AU$2)),1,0)"),0.0)</f>
        <v>0</v>
      </c>
      <c r="AV351" s="25">
        <f>IFERROR(__xludf.DUMMYFUNCTION("IF(REGEXMATCH(LOWER($AG351), LOWER(AV$2)),1,0)"),0.0)</f>
        <v>0</v>
      </c>
      <c r="AW351" s="25">
        <f>IFERROR(__xludf.DUMMYFUNCTION("IF(REGEXMATCH(LOWER($AG351), LOWER(AW$2)),1,0)"),0.0)</f>
        <v>0</v>
      </c>
      <c r="AX351" s="25">
        <f>IFERROR(__xludf.DUMMYFUNCTION("IF(REGEXMATCH(LOWER($AG351), LOWER(AX$2)),1,0)"),0.0)</f>
        <v>0</v>
      </c>
      <c r="AY351" s="20"/>
      <c r="AZ351" s="20"/>
      <c r="BA351" s="20"/>
      <c r="BB351" s="20"/>
    </row>
    <row r="352" ht="47.25" customHeight="1">
      <c r="A352" s="1" t="s">
        <v>1475</v>
      </c>
      <c r="B352" s="1" t="s">
        <v>249</v>
      </c>
      <c r="C352" s="1" t="s">
        <v>1476</v>
      </c>
      <c r="D352" s="24">
        <v>0.0</v>
      </c>
      <c r="E352" s="20"/>
      <c r="F352" s="13" t="str">
        <f t="shared" ref="F352:G352" si="351">IMAGE(CONCATENATE("https://connectvideo.garmin.com",BA352))</f>
        <v/>
      </c>
      <c r="G352" s="13" t="str">
        <f t="shared" si="351"/>
        <v/>
      </c>
      <c r="H352" s="20"/>
      <c r="I352" s="20">
        <f>IFERROR(__xludf.DUMMYFUNCTION("IF(REGEXMATCH($E352, I$2),1,0)"),0.0)</f>
        <v>0</v>
      </c>
      <c r="J352" s="20">
        <f>IFERROR(__xludf.DUMMYFUNCTION("IF(REGEXMATCH($E352, J$2),1,0)"),0.0)</f>
        <v>0</v>
      </c>
      <c r="K352" s="20">
        <f>IFERROR(__xludf.DUMMYFUNCTION("IF(REGEXMATCH($E352, K$2),1,0)"),0.0)</f>
        <v>0</v>
      </c>
      <c r="L352" s="20">
        <f>IFERROR(__xludf.DUMMYFUNCTION("IF(REGEXMATCH($E352, L$2),1,0)"),0.0)</f>
        <v>0</v>
      </c>
      <c r="M352" s="20">
        <f>IFERROR(__xludf.DUMMYFUNCTION("IF(REGEXMATCH($E352, M$2),1,0)"),0.0)</f>
        <v>0</v>
      </c>
      <c r="N352" s="20">
        <f>IFERROR(__xludf.DUMMYFUNCTION("IF(REGEXMATCH($E352, N$2),1,0)"),0.0)</f>
        <v>0</v>
      </c>
      <c r="O352" s="20">
        <f>IFERROR(__xludf.DUMMYFUNCTION("IF(REGEXMATCH($E352, O$2),1,0)"),0.0)</f>
        <v>0</v>
      </c>
      <c r="P352" s="20">
        <f>IFERROR(__xludf.DUMMYFUNCTION("IF(REGEXMATCH($E352, P$2),1,0)"),0.0)</f>
        <v>0</v>
      </c>
      <c r="Q352" s="20">
        <f>IFERROR(__xludf.DUMMYFUNCTION("IF(REGEXMATCH($E352, Q$2),1,0)"),0.0)</f>
        <v>0</v>
      </c>
      <c r="R352" s="20">
        <f>IFERROR(__xludf.DUMMYFUNCTION("IF(REGEXMATCH($E352, R$2),1,0)"),0.0)</f>
        <v>0</v>
      </c>
      <c r="S352" s="20">
        <f>IFERROR(__xludf.DUMMYFUNCTION("IF(REGEXMATCH($E352, S$2),1,0)"),0.0)</f>
        <v>0</v>
      </c>
      <c r="T352" s="20">
        <f>IFERROR(__xludf.DUMMYFUNCTION("IF(REGEXMATCH($E352, T$2),1,0)"),0.0)</f>
        <v>0</v>
      </c>
      <c r="U352" s="20">
        <f>IFERROR(__xludf.DUMMYFUNCTION("IF(REGEXMATCH($E352, U$2),1,0)"),0.0)</f>
        <v>0</v>
      </c>
      <c r="V352" s="20">
        <f>IFERROR(__xludf.DUMMYFUNCTION("IF(REGEXMATCH($E352, V$2),1,0)"),0.0)</f>
        <v>0</v>
      </c>
      <c r="W352" s="20">
        <f>IFERROR(__xludf.DUMMYFUNCTION("IF(REGEXMATCH($E352, W$2),1,0)"),0.0)</f>
        <v>0</v>
      </c>
      <c r="X352" s="20">
        <f>IFERROR(__xludf.DUMMYFUNCTION("IF(REGEXMATCH($E352, X$2),1,0)"),0.0)</f>
        <v>0</v>
      </c>
      <c r="Y352" s="20">
        <f>IFERROR(__xludf.DUMMYFUNCTION("IF(REGEXMATCH($E352, Y$2),1,0)"),0.0)</f>
        <v>0</v>
      </c>
      <c r="Z352" s="20">
        <f>IFERROR(__xludf.DUMMYFUNCTION("IF(REGEXMATCH($E352, Z$2),1,0)"),0.0)</f>
        <v>0</v>
      </c>
      <c r="AA352" s="20">
        <f>IFERROR(__xludf.DUMMYFUNCTION("IF(REGEXMATCH($E352, AA$2),1,0)"),0.0)</f>
        <v>0</v>
      </c>
      <c r="AB352" s="20">
        <f>IFERROR(__xludf.DUMMYFUNCTION("IF(REGEXMATCH($E352, AB$2),1,0)"),0.0)</f>
        <v>0</v>
      </c>
      <c r="AC352" s="20">
        <f>IFERROR(__xludf.DUMMYFUNCTION("IF(REGEXMATCH($E352, AC$2),1,0)"),0.0)</f>
        <v>0</v>
      </c>
      <c r="AD352" s="20">
        <f>IFERROR(__xludf.DUMMYFUNCTION("IF(REGEXMATCH($E352, AD$2),1,0)"),0.0)</f>
        <v>0</v>
      </c>
      <c r="AE352" s="20">
        <f>IFERROR(__xludf.DUMMYFUNCTION("IF(REGEXMATCH($E352, AE$2),1,0)"),0.0)</f>
        <v>0</v>
      </c>
      <c r="AF352" s="20"/>
      <c r="AG352" s="20"/>
      <c r="AH352" s="25">
        <f t="shared" si="3"/>
        <v>0</v>
      </c>
      <c r="AI352" s="25">
        <f>IFERROR(__xludf.DUMMYFUNCTION("IF(REGEXMATCH(LOWER($AG352), LOWER(AI$2)),1,0)"),0.0)</f>
        <v>0</v>
      </c>
      <c r="AJ352" s="25">
        <f>IFERROR(__xludf.DUMMYFUNCTION("IF(REGEXMATCH(LOWER($AG352), LOWER(AJ$2)),1,0)"),0.0)</f>
        <v>0</v>
      </c>
      <c r="AK352" s="25">
        <f>IFERROR(__xludf.DUMMYFUNCTION("IF(REGEXMATCH(LOWER($AG352), LOWER(AK$2)),1,0)"),0.0)</f>
        <v>0</v>
      </c>
      <c r="AL352" s="25">
        <f>IFERROR(__xludf.DUMMYFUNCTION("IF(REGEXMATCH(LOWER($AG352), LOWER(AL$2)),1,0)"),0.0)</f>
        <v>0</v>
      </c>
      <c r="AM352" s="25">
        <f>IFERROR(__xludf.DUMMYFUNCTION("IF(REGEXMATCH(LOWER($AG352), LOWER(AM$2)),1,0)"),0.0)</f>
        <v>0</v>
      </c>
      <c r="AN352" s="25">
        <f>IFERROR(__xludf.DUMMYFUNCTION("IF(REGEXMATCH(LOWER($AG352), LOWER(AN$2)),1,0)"),0.0)</f>
        <v>0</v>
      </c>
      <c r="AO352" s="25">
        <f>IFERROR(__xludf.DUMMYFUNCTION("IF(REGEXMATCH(LOWER($AG352), LOWER(AO$2)),1,0)"),0.0)</f>
        <v>0</v>
      </c>
      <c r="AP352" s="25">
        <f>IFERROR(__xludf.DUMMYFUNCTION("IF(REGEXMATCH(LOWER($AG352), LOWER(AP$2)),1,0)"),0.0)</f>
        <v>0</v>
      </c>
      <c r="AQ352" s="25">
        <f>IFERROR(__xludf.DUMMYFUNCTION("IF(REGEXMATCH(LOWER($AG352), LOWER(AQ$2)),1,0)"),0.0)</f>
        <v>0</v>
      </c>
      <c r="AR352" s="25">
        <f>IFERROR(__xludf.DUMMYFUNCTION("IF(REGEXMATCH(LOWER($AG352), LOWER(AR$2)),1,0)"),0.0)</f>
        <v>0</v>
      </c>
      <c r="AS352" s="25">
        <f>IFERROR(__xludf.DUMMYFUNCTION("IF(REGEXMATCH(LOWER($AG352), LOWER(AS$2)),1,0)"),0.0)</f>
        <v>0</v>
      </c>
      <c r="AT352" s="25">
        <f>IFERROR(__xludf.DUMMYFUNCTION("IF(REGEXMATCH(LOWER($AG352), LOWER(AT$2)),1,0)"),0.0)</f>
        <v>0</v>
      </c>
      <c r="AU352" s="25">
        <f>IFERROR(__xludf.DUMMYFUNCTION("IF(REGEXMATCH(LOWER($AG352), LOWER(AU$2)),1,0)"),0.0)</f>
        <v>0</v>
      </c>
      <c r="AV352" s="25">
        <f>IFERROR(__xludf.DUMMYFUNCTION("IF(REGEXMATCH(LOWER($AG352), LOWER(AV$2)),1,0)"),0.0)</f>
        <v>0</v>
      </c>
      <c r="AW352" s="25">
        <f>IFERROR(__xludf.DUMMYFUNCTION("IF(REGEXMATCH(LOWER($AG352), LOWER(AW$2)),1,0)"),0.0)</f>
        <v>0</v>
      </c>
      <c r="AX352" s="25">
        <f>IFERROR(__xludf.DUMMYFUNCTION("IF(REGEXMATCH(LOWER($AG352), LOWER(AX$2)),1,0)"),0.0)</f>
        <v>0</v>
      </c>
      <c r="AY352" s="20"/>
      <c r="AZ352" s="20"/>
      <c r="BA352" s="20"/>
      <c r="BB352" s="20"/>
    </row>
    <row r="353" ht="47.25" customHeight="1">
      <c r="A353" s="1" t="s">
        <v>1477</v>
      </c>
      <c r="B353" s="1" t="s">
        <v>249</v>
      </c>
      <c r="C353" s="1" t="s">
        <v>1478</v>
      </c>
      <c r="D353" s="24">
        <v>0.0</v>
      </c>
      <c r="E353" s="20"/>
      <c r="F353" s="13" t="str">
        <f t="shared" ref="F353:G353" si="352">IMAGE(CONCATENATE("https://connectvideo.garmin.com",BA353))</f>
        <v/>
      </c>
      <c r="G353" s="13" t="str">
        <f t="shared" si="352"/>
        <v/>
      </c>
      <c r="H353" s="20"/>
      <c r="I353" s="20">
        <f>IFERROR(__xludf.DUMMYFUNCTION("IF(REGEXMATCH($E353, I$2),1,0)"),0.0)</f>
        <v>0</v>
      </c>
      <c r="J353" s="20">
        <f>IFERROR(__xludf.DUMMYFUNCTION("IF(REGEXMATCH($E353, J$2),1,0)"),0.0)</f>
        <v>0</v>
      </c>
      <c r="K353" s="20">
        <f>IFERROR(__xludf.DUMMYFUNCTION("IF(REGEXMATCH($E353, K$2),1,0)"),0.0)</f>
        <v>0</v>
      </c>
      <c r="L353" s="20">
        <f>IFERROR(__xludf.DUMMYFUNCTION("IF(REGEXMATCH($E353, L$2),1,0)"),0.0)</f>
        <v>0</v>
      </c>
      <c r="M353" s="20">
        <f>IFERROR(__xludf.DUMMYFUNCTION("IF(REGEXMATCH($E353, M$2),1,0)"),0.0)</f>
        <v>0</v>
      </c>
      <c r="N353" s="20">
        <f>IFERROR(__xludf.DUMMYFUNCTION("IF(REGEXMATCH($E353, N$2),1,0)"),0.0)</f>
        <v>0</v>
      </c>
      <c r="O353" s="20">
        <f>IFERROR(__xludf.DUMMYFUNCTION("IF(REGEXMATCH($E353, O$2),1,0)"),0.0)</f>
        <v>0</v>
      </c>
      <c r="P353" s="20">
        <f>IFERROR(__xludf.DUMMYFUNCTION("IF(REGEXMATCH($E353, P$2),1,0)"),0.0)</f>
        <v>0</v>
      </c>
      <c r="Q353" s="20">
        <f>IFERROR(__xludf.DUMMYFUNCTION("IF(REGEXMATCH($E353, Q$2),1,0)"),0.0)</f>
        <v>0</v>
      </c>
      <c r="R353" s="20">
        <f>IFERROR(__xludf.DUMMYFUNCTION("IF(REGEXMATCH($E353, R$2),1,0)"),0.0)</f>
        <v>0</v>
      </c>
      <c r="S353" s="20">
        <f>IFERROR(__xludf.DUMMYFUNCTION("IF(REGEXMATCH($E353, S$2),1,0)"),0.0)</f>
        <v>0</v>
      </c>
      <c r="T353" s="20">
        <f>IFERROR(__xludf.DUMMYFUNCTION("IF(REGEXMATCH($E353, T$2),1,0)"),0.0)</f>
        <v>0</v>
      </c>
      <c r="U353" s="20">
        <f>IFERROR(__xludf.DUMMYFUNCTION("IF(REGEXMATCH($E353, U$2),1,0)"),0.0)</f>
        <v>0</v>
      </c>
      <c r="V353" s="20">
        <f>IFERROR(__xludf.DUMMYFUNCTION("IF(REGEXMATCH($E353, V$2),1,0)"),0.0)</f>
        <v>0</v>
      </c>
      <c r="W353" s="20">
        <f>IFERROR(__xludf.DUMMYFUNCTION("IF(REGEXMATCH($E353, W$2),1,0)"),0.0)</f>
        <v>0</v>
      </c>
      <c r="X353" s="20">
        <f>IFERROR(__xludf.DUMMYFUNCTION("IF(REGEXMATCH($E353, X$2),1,0)"),0.0)</f>
        <v>0</v>
      </c>
      <c r="Y353" s="20">
        <f>IFERROR(__xludf.DUMMYFUNCTION("IF(REGEXMATCH($E353, Y$2),1,0)"),0.0)</f>
        <v>0</v>
      </c>
      <c r="Z353" s="20">
        <f>IFERROR(__xludf.DUMMYFUNCTION("IF(REGEXMATCH($E353, Z$2),1,0)"),0.0)</f>
        <v>0</v>
      </c>
      <c r="AA353" s="20">
        <f>IFERROR(__xludf.DUMMYFUNCTION("IF(REGEXMATCH($E353, AA$2),1,0)"),0.0)</f>
        <v>0</v>
      </c>
      <c r="AB353" s="20">
        <f>IFERROR(__xludf.DUMMYFUNCTION("IF(REGEXMATCH($E353, AB$2),1,0)"),0.0)</f>
        <v>0</v>
      </c>
      <c r="AC353" s="20">
        <f>IFERROR(__xludf.DUMMYFUNCTION("IF(REGEXMATCH($E353, AC$2),1,0)"),0.0)</f>
        <v>0</v>
      </c>
      <c r="AD353" s="20">
        <f>IFERROR(__xludf.DUMMYFUNCTION("IF(REGEXMATCH($E353, AD$2),1,0)"),0.0)</f>
        <v>0</v>
      </c>
      <c r="AE353" s="20">
        <f>IFERROR(__xludf.DUMMYFUNCTION("IF(REGEXMATCH($E353, AE$2),1,0)"),0.0)</f>
        <v>0</v>
      </c>
      <c r="AF353" s="20"/>
      <c r="AG353" s="20"/>
      <c r="AH353" s="25">
        <f t="shared" si="3"/>
        <v>0</v>
      </c>
      <c r="AI353" s="25">
        <f>IFERROR(__xludf.DUMMYFUNCTION("IF(REGEXMATCH(LOWER($AG353), LOWER(AI$2)),1,0)"),0.0)</f>
        <v>0</v>
      </c>
      <c r="AJ353" s="25">
        <f>IFERROR(__xludf.DUMMYFUNCTION("IF(REGEXMATCH(LOWER($AG353), LOWER(AJ$2)),1,0)"),0.0)</f>
        <v>0</v>
      </c>
      <c r="AK353" s="25">
        <f>IFERROR(__xludf.DUMMYFUNCTION("IF(REGEXMATCH(LOWER($AG353), LOWER(AK$2)),1,0)"),0.0)</f>
        <v>0</v>
      </c>
      <c r="AL353" s="25">
        <f>IFERROR(__xludf.DUMMYFUNCTION("IF(REGEXMATCH(LOWER($AG353), LOWER(AL$2)),1,0)"),0.0)</f>
        <v>0</v>
      </c>
      <c r="AM353" s="25">
        <f>IFERROR(__xludf.DUMMYFUNCTION("IF(REGEXMATCH(LOWER($AG353), LOWER(AM$2)),1,0)"),0.0)</f>
        <v>0</v>
      </c>
      <c r="AN353" s="25">
        <f>IFERROR(__xludf.DUMMYFUNCTION("IF(REGEXMATCH(LOWER($AG353), LOWER(AN$2)),1,0)"),0.0)</f>
        <v>0</v>
      </c>
      <c r="AO353" s="25">
        <f>IFERROR(__xludf.DUMMYFUNCTION("IF(REGEXMATCH(LOWER($AG353), LOWER(AO$2)),1,0)"),0.0)</f>
        <v>0</v>
      </c>
      <c r="AP353" s="25">
        <f>IFERROR(__xludf.DUMMYFUNCTION("IF(REGEXMATCH(LOWER($AG353), LOWER(AP$2)),1,0)"),0.0)</f>
        <v>0</v>
      </c>
      <c r="AQ353" s="25">
        <f>IFERROR(__xludf.DUMMYFUNCTION("IF(REGEXMATCH(LOWER($AG353), LOWER(AQ$2)),1,0)"),0.0)</f>
        <v>0</v>
      </c>
      <c r="AR353" s="25">
        <f>IFERROR(__xludf.DUMMYFUNCTION("IF(REGEXMATCH(LOWER($AG353), LOWER(AR$2)),1,0)"),0.0)</f>
        <v>0</v>
      </c>
      <c r="AS353" s="25">
        <f>IFERROR(__xludf.DUMMYFUNCTION("IF(REGEXMATCH(LOWER($AG353), LOWER(AS$2)),1,0)"),0.0)</f>
        <v>0</v>
      </c>
      <c r="AT353" s="25">
        <f>IFERROR(__xludf.DUMMYFUNCTION("IF(REGEXMATCH(LOWER($AG353), LOWER(AT$2)),1,0)"),0.0)</f>
        <v>0</v>
      </c>
      <c r="AU353" s="25">
        <f>IFERROR(__xludf.DUMMYFUNCTION("IF(REGEXMATCH(LOWER($AG353), LOWER(AU$2)),1,0)"),0.0)</f>
        <v>0</v>
      </c>
      <c r="AV353" s="25">
        <f>IFERROR(__xludf.DUMMYFUNCTION("IF(REGEXMATCH(LOWER($AG353), LOWER(AV$2)),1,0)"),0.0)</f>
        <v>0</v>
      </c>
      <c r="AW353" s="25">
        <f>IFERROR(__xludf.DUMMYFUNCTION("IF(REGEXMATCH(LOWER($AG353), LOWER(AW$2)),1,0)"),0.0)</f>
        <v>0</v>
      </c>
      <c r="AX353" s="25">
        <f>IFERROR(__xludf.DUMMYFUNCTION("IF(REGEXMATCH(LOWER($AG353), LOWER(AX$2)),1,0)"),0.0)</f>
        <v>0</v>
      </c>
      <c r="AY353" s="20"/>
      <c r="AZ353" s="20"/>
      <c r="BA353" s="20"/>
      <c r="BB353" s="20"/>
    </row>
    <row r="354" ht="47.25" customHeight="1">
      <c r="A354" s="1" t="s">
        <v>1479</v>
      </c>
      <c r="B354" s="1" t="s">
        <v>249</v>
      </c>
      <c r="C354" s="1" t="s">
        <v>1480</v>
      </c>
      <c r="D354" s="24">
        <v>0.0</v>
      </c>
      <c r="E354" s="20"/>
      <c r="F354" s="13" t="str">
        <f t="shared" ref="F354:G354" si="353">IMAGE(CONCATENATE("https://connectvideo.garmin.com",BA354))</f>
        <v/>
      </c>
      <c r="G354" s="13" t="str">
        <f t="shared" si="353"/>
        <v/>
      </c>
      <c r="H354" s="20"/>
      <c r="I354" s="20">
        <f>IFERROR(__xludf.DUMMYFUNCTION("IF(REGEXMATCH($E354, I$2),1,0)"),0.0)</f>
        <v>0</v>
      </c>
      <c r="J354" s="20">
        <f>IFERROR(__xludf.DUMMYFUNCTION("IF(REGEXMATCH($E354, J$2),1,0)"),0.0)</f>
        <v>0</v>
      </c>
      <c r="K354" s="20">
        <f>IFERROR(__xludf.DUMMYFUNCTION("IF(REGEXMATCH($E354, K$2),1,0)"),0.0)</f>
        <v>0</v>
      </c>
      <c r="L354" s="20">
        <f>IFERROR(__xludf.DUMMYFUNCTION("IF(REGEXMATCH($E354, L$2),1,0)"),0.0)</f>
        <v>0</v>
      </c>
      <c r="M354" s="20">
        <f>IFERROR(__xludf.DUMMYFUNCTION("IF(REGEXMATCH($E354, M$2),1,0)"),0.0)</f>
        <v>0</v>
      </c>
      <c r="N354" s="20">
        <f>IFERROR(__xludf.DUMMYFUNCTION("IF(REGEXMATCH($E354, N$2),1,0)"),0.0)</f>
        <v>0</v>
      </c>
      <c r="O354" s="20">
        <f>IFERROR(__xludf.DUMMYFUNCTION("IF(REGEXMATCH($E354, O$2),1,0)"),0.0)</f>
        <v>0</v>
      </c>
      <c r="P354" s="20">
        <f>IFERROR(__xludf.DUMMYFUNCTION("IF(REGEXMATCH($E354, P$2),1,0)"),0.0)</f>
        <v>0</v>
      </c>
      <c r="Q354" s="20">
        <f>IFERROR(__xludf.DUMMYFUNCTION("IF(REGEXMATCH($E354, Q$2),1,0)"),0.0)</f>
        <v>0</v>
      </c>
      <c r="R354" s="20">
        <f>IFERROR(__xludf.DUMMYFUNCTION("IF(REGEXMATCH($E354, R$2),1,0)"),0.0)</f>
        <v>0</v>
      </c>
      <c r="S354" s="20">
        <f>IFERROR(__xludf.DUMMYFUNCTION("IF(REGEXMATCH($E354, S$2),1,0)"),0.0)</f>
        <v>0</v>
      </c>
      <c r="T354" s="20">
        <f>IFERROR(__xludf.DUMMYFUNCTION("IF(REGEXMATCH($E354, T$2),1,0)"),0.0)</f>
        <v>0</v>
      </c>
      <c r="U354" s="20">
        <f>IFERROR(__xludf.DUMMYFUNCTION("IF(REGEXMATCH($E354, U$2),1,0)"),0.0)</f>
        <v>0</v>
      </c>
      <c r="V354" s="20">
        <f>IFERROR(__xludf.DUMMYFUNCTION("IF(REGEXMATCH($E354, V$2),1,0)"),0.0)</f>
        <v>0</v>
      </c>
      <c r="W354" s="20">
        <f>IFERROR(__xludf.DUMMYFUNCTION("IF(REGEXMATCH($E354, W$2),1,0)"),0.0)</f>
        <v>0</v>
      </c>
      <c r="X354" s="20">
        <f>IFERROR(__xludf.DUMMYFUNCTION("IF(REGEXMATCH($E354, X$2),1,0)"),0.0)</f>
        <v>0</v>
      </c>
      <c r="Y354" s="20">
        <f>IFERROR(__xludf.DUMMYFUNCTION("IF(REGEXMATCH($E354, Y$2),1,0)"),0.0)</f>
        <v>0</v>
      </c>
      <c r="Z354" s="20">
        <f>IFERROR(__xludf.DUMMYFUNCTION("IF(REGEXMATCH($E354, Z$2),1,0)"),0.0)</f>
        <v>0</v>
      </c>
      <c r="AA354" s="20">
        <f>IFERROR(__xludf.DUMMYFUNCTION("IF(REGEXMATCH($E354, AA$2),1,0)"),0.0)</f>
        <v>0</v>
      </c>
      <c r="AB354" s="20">
        <f>IFERROR(__xludf.DUMMYFUNCTION("IF(REGEXMATCH($E354, AB$2),1,0)"),0.0)</f>
        <v>0</v>
      </c>
      <c r="AC354" s="20">
        <f>IFERROR(__xludf.DUMMYFUNCTION("IF(REGEXMATCH($E354, AC$2),1,0)"),0.0)</f>
        <v>0</v>
      </c>
      <c r="AD354" s="20">
        <f>IFERROR(__xludf.DUMMYFUNCTION("IF(REGEXMATCH($E354, AD$2),1,0)"),0.0)</f>
        <v>0</v>
      </c>
      <c r="AE354" s="20">
        <f>IFERROR(__xludf.DUMMYFUNCTION("IF(REGEXMATCH($E354, AE$2),1,0)"),0.0)</f>
        <v>0</v>
      </c>
      <c r="AF354" s="20"/>
      <c r="AG354" s="20"/>
      <c r="AH354" s="25">
        <f t="shared" si="3"/>
        <v>0</v>
      </c>
      <c r="AI354" s="25">
        <f>IFERROR(__xludf.DUMMYFUNCTION("IF(REGEXMATCH(LOWER($AG354), LOWER(AI$2)),1,0)"),0.0)</f>
        <v>0</v>
      </c>
      <c r="AJ354" s="25">
        <f>IFERROR(__xludf.DUMMYFUNCTION("IF(REGEXMATCH(LOWER($AG354), LOWER(AJ$2)),1,0)"),0.0)</f>
        <v>0</v>
      </c>
      <c r="AK354" s="25">
        <f>IFERROR(__xludf.DUMMYFUNCTION("IF(REGEXMATCH(LOWER($AG354), LOWER(AK$2)),1,0)"),0.0)</f>
        <v>0</v>
      </c>
      <c r="AL354" s="25">
        <f>IFERROR(__xludf.DUMMYFUNCTION("IF(REGEXMATCH(LOWER($AG354), LOWER(AL$2)),1,0)"),0.0)</f>
        <v>0</v>
      </c>
      <c r="AM354" s="25">
        <f>IFERROR(__xludf.DUMMYFUNCTION("IF(REGEXMATCH(LOWER($AG354), LOWER(AM$2)),1,0)"),0.0)</f>
        <v>0</v>
      </c>
      <c r="AN354" s="25">
        <f>IFERROR(__xludf.DUMMYFUNCTION("IF(REGEXMATCH(LOWER($AG354), LOWER(AN$2)),1,0)"),0.0)</f>
        <v>0</v>
      </c>
      <c r="AO354" s="25">
        <f>IFERROR(__xludf.DUMMYFUNCTION("IF(REGEXMATCH(LOWER($AG354), LOWER(AO$2)),1,0)"),0.0)</f>
        <v>0</v>
      </c>
      <c r="AP354" s="25">
        <f>IFERROR(__xludf.DUMMYFUNCTION("IF(REGEXMATCH(LOWER($AG354), LOWER(AP$2)),1,0)"),0.0)</f>
        <v>0</v>
      </c>
      <c r="AQ354" s="25">
        <f>IFERROR(__xludf.DUMMYFUNCTION("IF(REGEXMATCH(LOWER($AG354), LOWER(AQ$2)),1,0)"),0.0)</f>
        <v>0</v>
      </c>
      <c r="AR354" s="25">
        <f>IFERROR(__xludf.DUMMYFUNCTION("IF(REGEXMATCH(LOWER($AG354), LOWER(AR$2)),1,0)"),0.0)</f>
        <v>0</v>
      </c>
      <c r="AS354" s="25">
        <f>IFERROR(__xludf.DUMMYFUNCTION("IF(REGEXMATCH(LOWER($AG354), LOWER(AS$2)),1,0)"),0.0)</f>
        <v>0</v>
      </c>
      <c r="AT354" s="25">
        <f>IFERROR(__xludf.DUMMYFUNCTION("IF(REGEXMATCH(LOWER($AG354), LOWER(AT$2)),1,0)"),0.0)</f>
        <v>0</v>
      </c>
      <c r="AU354" s="25">
        <f>IFERROR(__xludf.DUMMYFUNCTION("IF(REGEXMATCH(LOWER($AG354), LOWER(AU$2)),1,0)"),0.0)</f>
        <v>0</v>
      </c>
      <c r="AV354" s="25">
        <f>IFERROR(__xludf.DUMMYFUNCTION("IF(REGEXMATCH(LOWER($AG354), LOWER(AV$2)),1,0)"),0.0)</f>
        <v>0</v>
      </c>
      <c r="AW354" s="25">
        <f>IFERROR(__xludf.DUMMYFUNCTION("IF(REGEXMATCH(LOWER($AG354), LOWER(AW$2)),1,0)"),0.0)</f>
        <v>0</v>
      </c>
      <c r="AX354" s="25">
        <f>IFERROR(__xludf.DUMMYFUNCTION("IF(REGEXMATCH(LOWER($AG354), LOWER(AX$2)),1,0)"),0.0)</f>
        <v>0</v>
      </c>
      <c r="AY354" s="20"/>
      <c r="AZ354" s="20"/>
      <c r="BA354" s="20"/>
      <c r="BB354" s="20"/>
    </row>
    <row r="355" ht="47.25" customHeight="1">
      <c r="A355" s="1" t="s">
        <v>1481</v>
      </c>
      <c r="B355" s="1" t="s">
        <v>249</v>
      </c>
      <c r="C355" s="1" t="s">
        <v>1482</v>
      </c>
      <c r="D355" s="24">
        <v>0.0</v>
      </c>
      <c r="E355" s="20"/>
      <c r="F355" s="13" t="str">
        <f t="shared" ref="F355:G355" si="354">IMAGE(CONCATENATE("https://connectvideo.garmin.com",BA355))</f>
        <v/>
      </c>
      <c r="G355" s="13" t="str">
        <f t="shared" si="354"/>
        <v/>
      </c>
      <c r="H355" s="20"/>
      <c r="I355" s="20">
        <f>IFERROR(__xludf.DUMMYFUNCTION("IF(REGEXMATCH($E355, I$2),1,0)"),0.0)</f>
        <v>0</v>
      </c>
      <c r="J355" s="20">
        <f>IFERROR(__xludf.DUMMYFUNCTION("IF(REGEXMATCH($E355, J$2),1,0)"),0.0)</f>
        <v>0</v>
      </c>
      <c r="K355" s="20">
        <f>IFERROR(__xludf.DUMMYFUNCTION("IF(REGEXMATCH($E355, K$2),1,0)"),0.0)</f>
        <v>0</v>
      </c>
      <c r="L355" s="20">
        <f>IFERROR(__xludf.DUMMYFUNCTION("IF(REGEXMATCH($E355, L$2),1,0)"),0.0)</f>
        <v>0</v>
      </c>
      <c r="M355" s="20">
        <f>IFERROR(__xludf.DUMMYFUNCTION("IF(REGEXMATCH($E355, M$2),1,0)"),0.0)</f>
        <v>0</v>
      </c>
      <c r="N355" s="20">
        <f>IFERROR(__xludf.DUMMYFUNCTION("IF(REGEXMATCH($E355, N$2),1,0)"),0.0)</f>
        <v>0</v>
      </c>
      <c r="O355" s="20">
        <f>IFERROR(__xludf.DUMMYFUNCTION("IF(REGEXMATCH($E355, O$2),1,0)"),0.0)</f>
        <v>0</v>
      </c>
      <c r="P355" s="20">
        <f>IFERROR(__xludf.DUMMYFUNCTION("IF(REGEXMATCH($E355, P$2),1,0)"),0.0)</f>
        <v>0</v>
      </c>
      <c r="Q355" s="20">
        <f>IFERROR(__xludf.DUMMYFUNCTION("IF(REGEXMATCH($E355, Q$2),1,0)"),0.0)</f>
        <v>0</v>
      </c>
      <c r="R355" s="20">
        <f>IFERROR(__xludf.DUMMYFUNCTION("IF(REGEXMATCH($E355, R$2),1,0)"),0.0)</f>
        <v>0</v>
      </c>
      <c r="S355" s="20">
        <f>IFERROR(__xludf.DUMMYFUNCTION("IF(REGEXMATCH($E355, S$2),1,0)"),0.0)</f>
        <v>0</v>
      </c>
      <c r="T355" s="20">
        <f>IFERROR(__xludf.DUMMYFUNCTION("IF(REGEXMATCH($E355, T$2),1,0)"),0.0)</f>
        <v>0</v>
      </c>
      <c r="U355" s="20">
        <f>IFERROR(__xludf.DUMMYFUNCTION("IF(REGEXMATCH($E355, U$2),1,0)"),0.0)</f>
        <v>0</v>
      </c>
      <c r="V355" s="20">
        <f>IFERROR(__xludf.DUMMYFUNCTION("IF(REGEXMATCH($E355, V$2),1,0)"),0.0)</f>
        <v>0</v>
      </c>
      <c r="W355" s="20">
        <f>IFERROR(__xludf.DUMMYFUNCTION("IF(REGEXMATCH($E355, W$2),1,0)"),0.0)</f>
        <v>0</v>
      </c>
      <c r="X355" s="20">
        <f>IFERROR(__xludf.DUMMYFUNCTION("IF(REGEXMATCH($E355, X$2),1,0)"),0.0)</f>
        <v>0</v>
      </c>
      <c r="Y355" s="20">
        <f>IFERROR(__xludf.DUMMYFUNCTION("IF(REGEXMATCH($E355, Y$2),1,0)"),0.0)</f>
        <v>0</v>
      </c>
      <c r="Z355" s="20">
        <f>IFERROR(__xludf.DUMMYFUNCTION("IF(REGEXMATCH($E355, Z$2),1,0)"),0.0)</f>
        <v>0</v>
      </c>
      <c r="AA355" s="20">
        <f>IFERROR(__xludf.DUMMYFUNCTION("IF(REGEXMATCH($E355, AA$2),1,0)"),0.0)</f>
        <v>0</v>
      </c>
      <c r="AB355" s="20">
        <f>IFERROR(__xludf.DUMMYFUNCTION("IF(REGEXMATCH($E355, AB$2),1,0)"),0.0)</f>
        <v>0</v>
      </c>
      <c r="AC355" s="20">
        <f>IFERROR(__xludf.DUMMYFUNCTION("IF(REGEXMATCH($E355, AC$2),1,0)"),0.0)</f>
        <v>0</v>
      </c>
      <c r="AD355" s="20">
        <f>IFERROR(__xludf.DUMMYFUNCTION("IF(REGEXMATCH($E355, AD$2),1,0)"),0.0)</f>
        <v>0</v>
      </c>
      <c r="AE355" s="20">
        <f>IFERROR(__xludf.DUMMYFUNCTION("IF(REGEXMATCH($E355, AE$2),1,0)"),0.0)</f>
        <v>0</v>
      </c>
      <c r="AF355" s="20"/>
      <c r="AG355" s="20"/>
      <c r="AH355" s="25">
        <f t="shared" si="3"/>
        <v>0</v>
      </c>
      <c r="AI355" s="25">
        <f>IFERROR(__xludf.DUMMYFUNCTION("IF(REGEXMATCH(LOWER($AG355), LOWER(AI$2)),1,0)"),0.0)</f>
        <v>0</v>
      </c>
      <c r="AJ355" s="25">
        <f>IFERROR(__xludf.DUMMYFUNCTION("IF(REGEXMATCH(LOWER($AG355), LOWER(AJ$2)),1,0)"),0.0)</f>
        <v>0</v>
      </c>
      <c r="AK355" s="25">
        <f>IFERROR(__xludf.DUMMYFUNCTION("IF(REGEXMATCH(LOWER($AG355), LOWER(AK$2)),1,0)"),0.0)</f>
        <v>0</v>
      </c>
      <c r="AL355" s="25">
        <f>IFERROR(__xludf.DUMMYFUNCTION("IF(REGEXMATCH(LOWER($AG355), LOWER(AL$2)),1,0)"),0.0)</f>
        <v>0</v>
      </c>
      <c r="AM355" s="25">
        <f>IFERROR(__xludf.DUMMYFUNCTION("IF(REGEXMATCH(LOWER($AG355), LOWER(AM$2)),1,0)"),0.0)</f>
        <v>0</v>
      </c>
      <c r="AN355" s="25">
        <f>IFERROR(__xludf.DUMMYFUNCTION("IF(REGEXMATCH(LOWER($AG355), LOWER(AN$2)),1,0)"),0.0)</f>
        <v>0</v>
      </c>
      <c r="AO355" s="25">
        <f>IFERROR(__xludf.DUMMYFUNCTION("IF(REGEXMATCH(LOWER($AG355), LOWER(AO$2)),1,0)"),0.0)</f>
        <v>0</v>
      </c>
      <c r="AP355" s="25">
        <f>IFERROR(__xludf.DUMMYFUNCTION("IF(REGEXMATCH(LOWER($AG355), LOWER(AP$2)),1,0)"),0.0)</f>
        <v>0</v>
      </c>
      <c r="AQ355" s="25">
        <f>IFERROR(__xludf.DUMMYFUNCTION("IF(REGEXMATCH(LOWER($AG355), LOWER(AQ$2)),1,0)"),0.0)</f>
        <v>0</v>
      </c>
      <c r="AR355" s="25">
        <f>IFERROR(__xludf.DUMMYFUNCTION("IF(REGEXMATCH(LOWER($AG355), LOWER(AR$2)),1,0)"),0.0)</f>
        <v>0</v>
      </c>
      <c r="AS355" s="25">
        <f>IFERROR(__xludf.DUMMYFUNCTION("IF(REGEXMATCH(LOWER($AG355), LOWER(AS$2)),1,0)"),0.0)</f>
        <v>0</v>
      </c>
      <c r="AT355" s="25">
        <f>IFERROR(__xludf.DUMMYFUNCTION("IF(REGEXMATCH(LOWER($AG355), LOWER(AT$2)),1,0)"),0.0)</f>
        <v>0</v>
      </c>
      <c r="AU355" s="25">
        <f>IFERROR(__xludf.DUMMYFUNCTION("IF(REGEXMATCH(LOWER($AG355), LOWER(AU$2)),1,0)"),0.0)</f>
        <v>0</v>
      </c>
      <c r="AV355" s="25">
        <f>IFERROR(__xludf.DUMMYFUNCTION("IF(REGEXMATCH(LOWER($AG355), LOWER(AV$2)),1,0)"),0.0)</f>
        <v>0</v>
      </c>
      <c r="AW355" s="25">
        <f>IFERROR(__xludf.DUMMYFUNCTION("IF(REGEXMATCH(LOWER($AG355), LOWER(AW$2)),1,0)"),0.0)</f>
        <v>0</v>
      </c>
      <c r="AX355" s="25">
        <f>IFERROR(__xludf.DUMMYFUNCTION("IF(REGEXMATCH(LOWER($AG355), LOWER(AX$2)),1,0)"),0.0)</f>
        <v>0</v>
      </c>
      <c r="AY355" s="20"/>
      <c r="AZ355" s="20"/>
      <c r="BA355" s="20"/>
      <c r="BB355" s="20"/>
    </row>
    <row r="356" ht="47.25" customHeight="1">
      <c r="A356" s="1" t="s">
        <v>1483</v>
      </c>
      <c r="B356" s="1" t="s">
        <v>249</v>
      </c>
      <c r="C356" s="1" t="s">
        <v>1484</v>
      </c>
      <c r="D356" s="24">
        <v>0.0</v>
      </c>
      <c r="E356" s="20"/>
      <c r="F356" s="13" t="str">
        <f t="shared" ref="F356:G356" si="355">IMAGE(CONCATENATE("https://connectvideo.garmin.com",BA356))</f>
        <v/>
      </c>
      <c r="G356" s="13" t="str">
        <f t="shared" si="355"/>
        <v/>
      </c>
      <c r="H356" s="20"/>
      <c r="I356" s="20">
        <f>IFERROR(__xludf.DUMMYFUNCTION("IF(REGEXMATCH($E356, I$2),1,0)"),0.0)</f>
        <v>0</v>
      </c>
      <c r="J356" s="20">
        <f>IFERROR(__xludf.DUMMYFUNCTION("IF(REGEXMATCH($E356, J$2),1,0)"),0.0)</f>
        <v>0</v>
      </c>
      <c r="K356" s="20">
        <f>IFERROR(__xludf.DUMMYFUNCTION("IF(REGEXMATCH($E356, K$2),1,0)"),0.0)</f>
        <v>0</v>
      </c>
      <c r="L356" s="20">
        <f>IFERROR(__xludf.DUMMYFUNCTION("IF(REGEXMATCH($E356, L$2),1,0)"),0.0)</f>
        <v>0</v>
      </c>
      <c r="M356" s="20">
        <f>IFERROR(__xludf.DUMMYFUNCTION("IF(REGEXMATCH($E356, M$2),1,0)"),0.0)</f>
        <v>0</v>
      </c>
      <c r="N356" s="20">
        <f>IFERROR(__xludf.DUMMYFUNCTION("IF(REGEXMATCH($E356, N$2),1,0)"),0.0)</f>
        <v>0</v>
      </c>
      <c r="O356" s="20">
        <f>IFERROR(__xludf.DUMMYFUNCTION("IF(REGEXMATCH($E356, O$2),1,0)"),0.0)</f>
        <v>0</v>
      </c>
      <c r="P356" s="20">
        <f>IFERROR(__xludf.DUMMYFUNCTION("IF(REGEXMATCH($E356, P$2),1,0)"),0.0)</f>
        <v>0</v>
      </c>
      <c r="Q356" s="20">
        <f>IFERROR(__xludf.DUMMYFUNCTION("IF(REGEXMATCH($E356, Q$2),1,0)"),0.0)</f>
        <v>0</v>
      </c>
      <c r="R356" s="20">
        <f>IFERROR(__xludf.DUMMYFUNCTION("IF(REGEXMATCH($E356, R$2),1,0)"),0.0)</f>
        <v>0</v>
      </c>
      <c r="S356" s="20">
        <f>IFERROR(__xludf.DUMMYFUNCTION("IF(REGEXMATCH($E356, S$2),1,0)"),0.0)</f>
        <v>0</v>
      </c>
      <c r="T356" s="20">
        <f>IFERROR(__xludf.DUMMYFUNCTION("IF(REGEXMATCH($E356, T$2),1,0)"),0.0)</f>
        <v>0</v>
      </c>
      <c r="U356" s="20">
        <f>IFERROR(__xludf.DUMMYFUNCTION("IF(REGEXMATCH($E356, U$2),1,0)"),0.0)</f>
        <v>0</v>
      </c>
      <c r="V356" s="20">
        <f>IFERROR(__xludf.DUMMYFUNCTION("IF(REGEXMATCH($E356, V$2),1,0)"),0.0)</f>
        <v>0</v>
      </c>
      <c r="W356" s="20">
        <f>IFERROR(__xludf.DUMMYFUNCTION("IF(REGEXMATCH($E356, W$2),1,0)"),0.0)</f>
        <v>0</v>
      </c>
      <c r="X356" s="20">
        <f>IFERROR(__xludf.DUMMYFUNCTION("IF(REGEXMATCH($E356, X$2),1,0)"),0.0)</f>
        <v>0</v>
      </c>
      <c r="Y356" s="20">
        <f>IFERROR(__xludf.DUMMYFUNCTION("IF(REGEXMATCH($E356, Y$2),1,0)"),0.0)</f>
        <v>0</v>
      </c>
      <c r="Z356" s="20">
        <f>IFERROR(__xludf.DUMMYFUNCTION("IF(REGEXMATCH($E356, Z$2),1,0)"),0.0)</f>
        <v>0</v>
      </c>
      <c r="AA356" s="20">
        <f>IFERROR(__xludf.DUMMYFUNCTION("IF(REGEXMATCH($E356, AA$2),1,0)"),0.0)</f>
        <v>0</v>
      </c>
      <c r="AB356" s="20">
        <f>IFERROR(__xludf.DUMMYFUNCTION("IF(REGEXMATCH($E356, AB$2),1,0)"),0.0)</f>
        <v>0</v>
      </c>
      <c r="AC356" s="20">
        <f>IFERROR(__xludf.DUMMYFUNCTION("IF(REGEXMATCH($E356, AC$2),1,0)"),0.0)</f>
        <v>0</v>
      </c>
      <c r="AD356" s="20">
        <f>IFERROR(__xludf.DUMMYFUNCTION("IF(REGEXMATCH($E356, AD$2),1,0)"),0.0)</f>
        <v>0</v>
      </c>
      <c r="AE356" s="20">
        <f>IFERROR(__xludf.DUMMYFUNCTION("IF(REGEXMATCH($E356, AE$2),1,0)"),0.0)</f>
        <v>0</v>
      </c>
      <c r="AF356" s="20"/>
      <c r="AG356" s="20"/>
      <c r="AH356" s="25">
        <f t="shared" si="3"/>
        <v>0</v>
      </c>
      <c r="AI356" s="25">
        <f>IFERROR(__xludf.DUMMYFUNCTION("IF(REGEXMATCH(LOWER($AG356), LOWER(AI$2)),1,0)"),0.0)</f>
        <v>0</v>
      </c>
      <c r="AJ356" s="25">
        <f>IFERROR(__xludf.DUMMYFUNCTION("IF(REGEXMATCH(LOWER($AG356), LOWER(AJ$2)),1,0)"),0.0)</f>
        <v>0</v>
      </c>
      <c r="AK356" s="25">
        <f>IFERROR(__xludf.DUMMYFUNCTION("IF(REGEXMATCH(LOWER($AG356), LOWER(AK$2)),1,0)"),0.0)</f>
        <v>0</v>
      </c>
      <c r="AL356" s="25">
        <f>IFERROR(__xludf.DUMMYFUNCTION("IF(REGEXMATCH(LOWER($AG356), LOWER(AL$2)),1,0)"),0.0)</f>
        <v>0</v>
      </c>
      <c r="AM356" s="25">
        <f>IFERROR(__xludf.DUMMYFUNCTION("IF(REGEXMATCH(LOWER($AG356), LOWER(AM$2)),1,0)"),0.0)</f>
        <v>0</v>
      </c>
      <c r="AN356" s="25">
        <f>IFERROR(__xludf.DUMMYFUNCTION("IF(REGEXMATCH(LOWER($AG356), LOWER(AN$2)),1,0)"),0.0)</f>
        <v>0</v>
      </c>
      <c r="AO356" s="25">
        <f>IFERROR(__xludf.DUMMYFUNCTION("IF(REGEXMATCH(LOWER($AG356), LOWER(AO$2)),1,0)"),0.0)</f>
        <v>0</v>
      </c>
      <c r="AP356" s="25">
        <f>IFERROR(__xludf.DUMMYFUNCTION("IF(REGEXMATCH(LOWER($AG356), LOWER(AP$2)),1,0)"),0.0)</f>
        <v>0</v>
      </c>
      <c r="AQ356" s="25">
        <f>IFERROR(__xludf.DUMMYFUNCTION("IF(REGEXMATCH(LOWER($AG356), LOWER(AQ$2)),1,0)"),0.0)</f>
        <v>0</v>
      </c>
      <c r="AR356" s="25">
        <f>IFERROR(__xludf.DUMMYFUNCTION("IF(REGEXMATCH(LOWER($AG356), LOWER(AR$2)),1,0)"),0.0)</f>
        <v>0</v>
      </c>
      <c r="AS356" s="25">
        <f>IFERROR(__xludf.DUMMYFUNCTION("IF(REGEXMATCH(LOWER($AG356), LOWER(AS$2)),1,0)"),0.0)</f>
        <v>0</v>
      </c>
      <c r="AT356" s="25">
        <f>IFERROR(__xludf.DUMMYFUNCTION("IF(REGEXMATCH(LOWER($AG356), LOWER(AT$2)),1,0)"),0.0)</f>
        <v>0</v>
      </c>
      <c r="AU356" s="25">
        <f>IFERROR(__xludf.DUMMYFUNCTION("IF(REGEXMATCH(LOWER($AG356), LOWER(AU$2)),1,0)"),0.0)</f>
        <v>0</v>
      </c>
      <c r="AV356" s="25">
        <f>IFERROR(__xludf.DUMMYFUNCTION("IF(REGEXMATCH(LOWER($AG356), LOWER(AV$2)),1,0)"),0.0)</f>
        <v>0</v>
      </c>
      <c r="AW356" s="25">
        <f>IFERROR(__xludf.DUMMYFUNCTION("IF(REGEXMATCH(LOWER($AG356), LOWER(AW$2)),1,0)"),0.0)</f>
        <v>0</v>
      </c>
      <c r="AX356" s="25">
        <f>IFERROR(__xludf.DUMMYFUNCTION("IF(REGEXMATCH(LOWER($AG356), LOWER(AX$2)),1,0)"),0.0)</f>
        <v>0</v>
      </c>
      <c r="AY356" s="20"/>
      <c r="AZ356" s="20"/>
      <c r="BA356" s="20"/>
      <c r="BB356" s="20"/>
    </row>
    <row r="357" ht="47.25" customHeight="1">
      <c r="A357" s="1" t="s">
        <v>1485</v>
      </c>
      <c r="B357" s="1" t="s">
        <v>249</v>
      </c>
      <c r="C357" s="1" t="s">
        <v>1486</v>
      </c>
      <c r="D357" s="24">
        <v>0.0</v>
      </c>
      <c r="E357" s="20"/>
      <c r="F357" s="13" t="str">
        <f t="shared" ref="F357:G357" si="356">IMAGE(CONCATENATE("https://connectvideo.garmin.com",BA357))</f>
        <v/>
      </c>
      <c r="G357" s="13" t="str">
        <f t="shared" si="356"/>
        <v/>
      </c>
      <c r="H357" s="20"/>
      <c r="I357" s="20">
        <f>IFERROR(__xludf.DUMMYFUNCTION("IF(REGEXMATCH($E357, I$2),1,0)"),0.0)</f>
        <v>0</v>
      </c>
      <c r="J357" s="20">
        <f>IFERROR(__xludf.DUMMYFUNCTION("IF(REGEXMATCH($E357, J$2),1,0)"),0.0)</f>
        <v>0</v>
      </c>
      <c r="K357" s="20">
        <f>IFERROR(__xludf.DUMMYFUNCTION("IF(REGEXMATCH($E357, K$2),1,0)"),0.0)</f>
        <v>0</v>
      </c>
      <c r="L357" s="20">
        <f>IFERROR(__xludf.DUMMYFUNCTION("IF(REGEXMATCH($E357, L$2),1,0)"),0.0)</f>
        <v>0</v>
      </c>
      <c r="M357" s="20">
        <f>IFERROR(__xludf.DUMMYFUNCTION("IF(REGEXMATCH($E357, M$2),1,0)"),0.0)</f>
        <v>0</v>
      </c>
      <c r="N357" s="20">
        <f>IFERROR(__xludf.DUMMYFUNCTION("IF(REGEXMATCH($E357, N$2),1,0)"),0.0)</f>
        <v>0</v>
      </c>
      <c r="O357" s="20">
        <f>IFERROR(__xludf.DUMMYFUNCTION("IF(REGEXMATCH($E357, O$2),1,0)"),0.0)</f>
        <v>0</v>
      </c>
      <c r="P357" s="20">
        <f>IFERROR(__xludf.DUMMYFUNCTION("IF(REGEXMATCH($E357, P$2),1,0)"),0.0)</f>
        <v>0</v>
      </c>
      <c r="Q357" s="20">
        <f>IFERROR(__xludf.DUMMYFUNCTION("IF(REGEXMATCH($E357, Q$2),1,0)"),0.0)</f>
        <v>0</v>
      </c>
      <c r="R357" s="20">
        <f>IFERROR(__xludf.DUMMYFUNCTION("IF(REGEXMATCH($E357, R$2),1,0)"),0.0)</f>
        <v>0</v>
      </c>
      <c r="S357" s="20">
        <f>IFERROR(__xludf.DUMMYFUNCTION("IF(REGEXMATCH($E357, S$2),1,0)"),0.0)</f>
        <v>0</v>
      </c>
      <c r="T357" s="20">
        <f>IFERROR(__xludf.DUMMYFUNCTION("IF(REGEXMATCH($E357, T$2),1,0)"),0.0)</f>
        <v>0</v>
      </c>
      <c r="U357" s="20">
        <f>IFERROR(__xludf.DUMMYFUNCTION("IF(REGEXMATCH($E357, U$2),1,0)"),0.0)</f>
        <v>0</v>
      </c>
      <c r="V357" s="20">
        <f>IFERROR(__xludf.DUMMYFUNCTION("IF(REGEXMATCH($E357, V$2),1,0)"),0.0)</f>
        <v>0</v>
      </c>
      <c r="W357" s="20">
        <f>IFERROR(__xludf.DUMMYFUNCTION("IF(REGEXMATCH($E357, W$2),1,0)"),0.0)</f>
        <v>0</v>
      </c>
      <c r="X357" s="20">
        <f>IFERROR(__xludf.DUMMYFUNCTION("IF(REGEXMATCH($E357, X$2),1,0)"),0.0)</f>
        <v>0</v>
      </c>
      <c r="Y357" s="20">
        <f>IFERROR(__xludf.DUMMYFUNCTION("IF(REGEXMATCH($E357, Y$2),1,0)"),0.0)</f>
        <v>0</v>
      </c>
      <c r="Z357" s="20">
        <f>IFERROR(__xludf.DUMMYFUNCTION("IF(REGEXMATCH($E357, Z$2),1,0)"),0.0)</f>
        <v>0</v>
      </c>
      <c r="AA357" s="20">
        <f>IFERROR(__xludf.DUMMYFUNCTION("IF(REGEXMATCH($E357, AA$2),1,0)"),0.0)</f>
        <v>0</v>
      </c>
      <c r="AB357" s="20">
        <f>IFERROR(__xludf.DUMMYFUNCTION("IF(REGEXMATCH($E357, AB$2),1,0)"),0.0)</f>
        <v>0</v>
      </c>
      <c r="AC357" s="20">
        <f>IFERROR(__xludf.DUMMYFUNCTION("IF(REGEXMATCH($E357, AC$2),1,0)"),0.0)</f>
        <v>0</v>
      </c>
      <c r="AD357" s="20">
        <f>IFERROR(__xludf.DUMMYFUNCTION("IF(REGEXMATCH($E357, AD$2),1,0)"),0.0)</f>
        <v>0</v>
      </c>
      <c r="AE357" s="20">
        <f>IFERROR(__xludf.DUMMYFUNCTION("IF(REGEXMATCH($E357, AE$2),1,0)"),0.0)</f>
        <v>0</v>
      </c>
      <c r="AF357" s="20"/>
      <c r="AG357" s="20"/>
      <c r="AH357" s="25">
        <f t="shared" si="3"/>
        <v>0</v>
      </c>
      <c r="AI357" s="25">
        <f>IFERROR(__xludf.DUMMYFUNCTION("IF(REGEXMATCH(LOWER($AG357), LOWER(AI$2)),1,0)"),0.0)</f>
        <v>0</v>
      </c>
      <c r="AJ357" s="25">
        <f>IFERROR(__xludf.DUMMYFUNCTION("IF(REGEXMATCH(LOWER($AG357), LOWER(AJ$2)),1,0)"),0.0)</f>
        <v>0</v>
      </c>
      <c r="AK357" s="25">
        <f>IFERROR(__xludf.DUMMYFUNCTION("IF(REGEXMATCH(LOWER($AG357), LOWER(AK$2)),1,0)"),0.0)</f>
        <v>0</v>
      </c>
      <c r="AL357" s="25">
        <f>IFERROR(__xludf.DUMMYFUNCTION("IF(REGEXMATCH(LOWER($AG357), LOWER(AL$2)),1,0)"),0.0)</f>
        <v>0</v>
      </c>
      <c r="AM357" s="25">
        <f>IFERROR(__xludf.DUMMYFUNCTION("IF(REGEXMATCH(LOWER($AG357), LOWER(AM$2)),1,0)"),0.0)</f>
        <v>0</v>
      </c>
      <c r="AN357" s="25">
        <f>IFERROR(__xludf.DUMMYFUNCTION("IF(REGEXMATCH(LOWER($AG357), LOWER(AN$2)),1,0)"),0.0)</f>
        <v>0</v>
      </c>
      <c r="AO357" s="25">
        <f>IFERROR(__xludf.DUMMYFUNCTION("IF(REGEXMATCH(LOWER($AG357), LOWER(AO$2)),1,0)"),0.0)</f>
        <v>0</v>
      </c>
      <c r="AP357" s="25">
        <f>IFERROR(__xludf.DUMMYFUNCTION("IF(REGEXMATCH(LOWER($AG357), LOWER(AP$2)),1,0)"),0.0)</f>
        <v>0</v>
      </c>
      <c r="AQ357" s="25">
        <f>IFERROR(__xludf.DUMMYFUNCTION("IF(REGEXMATCH(LOWER($AG357), LOWER(AQ$2)),1,0)"),0.0)</f>
        <v>0</v>
      </c>
      <c r="AR357" s="25">
        <f>IFERROR(__xludf.DUMMYFUNCTION("IF(REGEXMATCH(LOWER($AG357), LOWER(AR$2)),1,0)"),0.0)</f>
        <v>0</v>
      </c>
      <c r="AS357" s="25">
        <f>IFERROR(__xludf.DUMMYFUNCTION("IF(REGEXMATCH(LOWER($AG357), LOWER(AS$2)),1,0)"),0.0)</f>
        <v>0</v>
      </c>
      <c r="AT357" s="25">
        <f>IFERROR(__xludf.DUMMYFUNCTION("IF(REGEXMATCH(LOWER($AG357), LOWER(AT$2)),1,0)"),0.0)</f>
        <v>0</v>
      </c>
      <c r="AU357" s="25">
        <f>IFERROR(__xludf.DUMMYFUNCTION("IF(REGEXMATCH(LOWER($AG357), LOWER(AU$2)),1,0)"),0.0)</f>
        <v>0</v>
      </c>
      <c r="AV357" s="25">
        <f>IFERROR(__xludf.DUMMYFUNCTION("IF(REGEXMATCH(LOWER($AG357), LOWER(AV$2)),1,0)"),0.0)</f>
        <v>0</v>
      </c>
      <c r="AW357" s="25">
        <f>IFERROR(__xludf.DUMMYFUNCTION("IF(REGEXMATCH(LOWER($AG357), LOWER(AW$2)),1,0)"),0.0)</f>
        <v>0</v>
      </c>
      <c r="AX357" s="25">
        <f>IFERROR(__xludf.DUMMYFUNCTION("IF(REGEXMATCH(LOWER($AG357), LOWER(AX$2)),1,0)"),0.0)</f>
        <v>0</v>
      </c>
      <c r="AY357" s="20"/>
      <c r="AZ357" s="20"/>
      <c r="BA357" s="20"/>
      <c r="BB357" s="20"/>
    </row>
    <row r="358" ht="47.25" customHeight="1">
      <c r="A358" s="1" t="s">
        <v>1487</v>
      </c>
      <c r="B358" s="1" t="s">
        <v>249</v>
      </c>
      <c r="C358" s="1" t="s">
        <v>1488</v>
      </c>
      <c r="D358" s="24">
        <v>0.0</v>
      </c>
      <c r="E358" s="20"/>
      <c r="F358" s="13" t="str">
        <f t="shared" ref="F358:G358" si="357">IMAGE(CONCATENATE("https://connectvideo.garmin.com",BA358))</f>
        <v/>
      </c>
      <c r="G358" s="13" t="str">
        <f t="shared" si="357"/>
        <v/>
      </c>
      <c r="H358" s="20"/>
      <c r="I358" s="20">
        <f>IFERROR(__xludf.DUMMYFUNCTION("IF(REGEXMATCH($E358, I$2),1,0)"),0.0)</f>
        <v>0</v>
      </c>
      <c r="J358" s="20">
        <f>IFERROR(__xludf.DUMMYFUNCTION("IF(REGEXMATCH($E358, J$2),1,0)"),0.0)</f>
        <v>0</v>
      </c>
      <c r="K358" s="20">
        <f>IFERROR(__xludf.DUMMYFUNCTION("IF(REGEXMATCH($E358, K$2),1,0)"),0.0)</f>
        <v>0</v>
      </c>
      <c r="L358" s="20">
        <f>IFERROR(__xludf.DUMMYFUNCTION("IF(REGEXMATCH($E358, L$2),1,0)"),0.0)</f>
        <v>0</v>
      </c>
      <c r="M358" s="20">
        <f>IFERROR(__xludf.DUMMYFUNCTION("IF(REGEXMATCH($E358, M$2),1,0)"),0.0)</f>
        <v>0</v>
      </c>
      <c r="N358" s="20">
        <f>IFERROR(__xludf.DUMMYFUNCTION("IF(REGEXMATCH($E358, N$2),1,0)"),0.0)</f>
        <v>0</v>
      </c>
      <c r="O358" s="20">
        <f>IFERROR(__xludf.DUMMYFUNCTION("IF(REGEXMATCH($E358, O$2),1,0)"),0.0)</f>
        <v>0</v>
      </c>
      <c r="P358" s="20">
        <f>IFERROR(__xludf.DUMMYFUNCTION("IF(REGEXMATCH($E358, P$2),1,0)"),0.0)</f>
        <v>0</v>
      </c>
      <c r="Q358" s="20">
        <f>IFERROR(__xludf.DUMMYFUNCTION("IF(REGEXMATCH($E358, Q$2),1,0)"),0.0)</f>
        <v>0</v>
      </c>
      <c r="R358" s="20">
        <f>IFERROR(__xludf.DUMMYFUNCTION("IF(REGEXMATCH($E358, R$2),1,0)"),0.0)</f>
        <v>0</v>
      </c>
      <c r="S358" s="20">
        <f>IFERROR(__xludf.DUMMYFUNCTION("IF(REGEXMATCH($E358, S$2),1,0)"),0.0)</f>
        <v>0</v>
      </c>
      <c r="T358" s="20">
        <f>IFERROR(__xludf.DUMMYFUNCTION("IF(REGEXMATCH($E358, T$2),1,0)"),0.0)</f>
        <v>0</v>
      </c>
      <c r="U358" s="20">
        <f>IFERROR(__xludf.DUMMYFUNCTION("IF(REGEXMATCH($E358, U$2),1,0)"),0.0)</f>
        <v>0</v>
      </c>
      <c r="V358" s="20">
        <f>IFERROR(__xludf.DUMMYFUNCTION("IF(REGEXMATCH($E358, V$2),1,0)"),0.0)</f>
        <v>0</v>
      </c>
      <c r="W358" s="20">
        <f>IFERROR(__xludf.DUMMYFUNCTION("IF(REGEXMATCH($E358, W$2),1,0)"),0.0)</f>
        <v>0</v>
      </c>
      <c r="X358" s="20">
        <f>IFERROR(__xludf.DUMMYFUNCTION("IF(REGEXMATCH($E358, X$2),1,0)"),0.0)</f>
        <v>0</v>
      </c>
      <c r="Y358" s="20">
        <f>IFERROR(__xludf.DUMMYFUNCTION("IF(REGEXMATCH($E358, Y$2),1,0)"),0.0)</f>
        <v>0</v>
      </c>
      <c r="Z358" s="20">
        <f>IFERROR(__xludf.DUMMYFUNCTION("IF(REGEXMATCH($E358, Z$2),1,0)"),0.0)</f>
        <v>0</v>
      </c>
      <c r="AA358" s="20">
        <f>IFERROR(__xludf.DUMMYFUNCTION("IF(REGEXMATCH($E358, AA$2),1,0)"),0.0)</f>
        <v>0</v>
      </c>
      <c r="AB358" s="20">
        <f>IFERROR(__xludf.DUMMYFUNCTION("IF(REGEXMATCH($E358, AB$2),1,0)"),0.0)</f>
        <v>0</v>
      </c>
      <c r="AC358" s="20">
        <f>IFERROR(__xludf.DUMMYFUNCTION("IF(REGEXMATCH($E358, AC$2),1,0)"),0.0)</f>
        <v>0</v>
      </c>
      <c r="AD358" s="20">
        <f>IFERROR(__xludf.DUMMYFUNCTION("IF(REGEXMATCH($E358, AD$2),1,0)"),0.0)</f>
        <v>0</v>
      </c>
      <c r="AE358" s="20">
        <f>IFERROR(__xludf.DUMMYFUNCTION("IF(REGEXMATCH($E358, AE$2),1,0)"),0.0)</f>
        <v>0</v>
      </c>
      <c r="AF358" s="20"/>
      <c r="AG358" s="20"/>
      <c r="AH358" s="25">
        <f t="shared" si="3"/>
        <v>0</v>
      </c>
      <c r="AI358" s="25">
        <f>IFERROR(__xludf.DUMMYFUNCTION("IF(REGEXMATCH(LOWER($AG358), LOWER(AI$2)),1,0)"),0.0)</f>
        <v>0</v>
      </c>
      <c r="AJ358" s="25">
        <f>IFERROR(__xludf.DUMMYFUNCTION("IF(REGEXMATCH(LOWER($AG358), LOWER(AJ$2)),1,0)"),0.0)</f>
        <v>0</v>
      </c>
      <c r="AK358" s="25">
        <f>IFERROR(__xludf.DUMMYFUNCTION("IF(REGEXMATCH(LOWER($AG358), LOWER(AK$2)),1,0)"),0.0)</f>
        <v>0</v>
      </c>
      <c r="AL358" s="25">
        <f>IFERROR(__xludf.DUMMYFUNCTION("IF(REGEXMATCH(LOWER($AG358), LOWER(AL$2)),1,0)"),0.0)</f>
        <v>0</v>
      </c>
      <c r="AM358" s="25">
        <f>IFERROR(__xludf.DUMMYFUNCTION("IF(REGEXMATCH(LOWER($AG358), LOWER(AM$2)),1,0)"),0.0)</f>
        <v>0</v>
      </c>
      <c r="AN358" s="25">
        <f>IFERROR(__xludf.DUMMYFUNCTION("IF(REGEXMATCH(LOWER($AG358), LOWER(AN$2)),1,0)"),0.0)</f>
        <v>0</v>
      </c>
      <c r="AO358" s="25">
        <f>IFERROR(__xludf.DUMMYFUNCTION("IF(REGEXMATCH(LOWER($AG358), LOWER(AO$2)),1,0)"),0.0)</f>
        <v>0</v>
      </c>
      <c r="AP358" s="25">
        <f>IFERROR(__xludf.DUMMYFUNCTION("IF(REGEXMATCH(LOWER($AG358), LOWER(AP$2)),1,0)"),0.0)</f>
        <v>0</v>
      </c>
      <c r="AQ358" s="25">
        <f>IFERROR(__xludf.DUMMYFUNCTION("IF(REGEXMATCH(LOWER($AG358), LOWER(AQ$2)),1,0)"),0.0)</f>
        <v>0</v>
      </c>
      <c r="AR358" s="25">
        <f>IFERROR(__xludf.DUMMYFUNCTION("IF(REGEXMATCH(LOWER($AG358), LOWER(AR$2)),1,0)"),0.0)</f>
        <v>0</v>
      </c>
      <c r="AS358" s="25">
        <f>IFERROR(__xludf.DUMMYFUNCTION("IF(REGEXMATCH(LOWER($AG358), LOWER(AS$2)),1,0)"),0.0)</f>
        <v>0</v>
      </c>
      <c r="AT358" s="25">
        <f>IFERROR(__xludf.DUMMYFUNCTION("IF(REGEXMATCH(LOWER($AG358), LOWER(AT$2)),1,0)"),0.0)</f>
        <v>0</v>
      </c>
      <c r="AU358" s="25">
        <f>IFERROR(__xludf.DUMMYFUNCTION("IF(REGEXMATCH(LOWER($AG358), LOWER(AU$2)),1,0)"),0.0)</f>
        <v>0</v>
      </c>
      <c r="AV358" s="25">
        <f>IFERROR(__xludf.DUMMYFUNCTION("IF(REGEXMATCH(LOWER($AG358), LOWER(AV$2)),1,0)"),0.0)</f>
        <v>0</v>
      </c>
      <c r="AW358" s="25">
        <f>IFERROR(__xludf.DUMMYFUNCTION("IF(REGEXMATCH(LOWER($AG358), LOWER(AW$2)),1,0)"),0.0)</f>
        <v>0</v>
      </c>
      <c r="AX358" s="25">
        <f>IFERROR(__xludf.DUMMYFUNCTION("IF(REGEXMATCH(LOWER($AG358), LOWER(AX$2)),1,0)"),0.0)</f>
        <v>0</v>
      </c>
      <c r="AY358" s="20"/>
      <c r="AZ358" s="20"/>
      <c r="BA358" s="20"/>
      <c r="BB358" s="20"/>
    </row>
    <row r="359" ht="47.25" customHeight="1">
      <c r="A359" s="1" t="s">
        <v>1489</v>
      </c>
      <c r="B359" s="1" t="s">
        <v>249</v>
      </c>
      <c r="C359" s="1" t="s">
        <v>1490</v>
      </c>
      <c r="D359" s="24">
        <v>0.0</v>
      </c>
      <c r="E359" s="20"/>
      <c r="F359" s="13" t="str">
        <f t="shared" ref="F359:G359" si="358">IMAGE(CONCATENATE("https://connectvideo.garmin.com",BA359))</f>
        <v/>
      </c>
      <c r="G359" s="13" t="str">
        <f t="shared" si="358"/>
        <v/>
      </c>
      <c r="H359" s="20"/>
      <c r="I359" s="20">
        <f>IFERROR(__xludf.DUMMYFUNCTION("IF(REGEXMATCH($E359, I$2),1,0)"),0.0)</f>
        <v>0</v>
      </c>
      <c r="J359" s="20">
        <f>IFERROR(__xludf.DUMMYFUNCTION("IF(REGEXMATCH($E359, J$2),1,0)"),0.0)</f>
        <v>0</v>
      </c>
      <c r="K359" s="20">
        <f>IFERROR(__xludf.DUMMYFUNCTION("IF(REGEXMATCH($E359, K$2),1,0)"),0.0)</f>
        <v>0</v>
      </c>
      <c r="L359" s="20">
        <f>IFERROR(__xludf.DUMMYFUNCTION("IF(REGEXMATCH($E359, L$2),1,0)"),0.0)</f>
        <v>0</v>
      </c>
      <c r="M359" s="20">
        <f>IFERROR(__xludf.DUMMYFUNCTION("IF(REGEXMATCH($E359, M$2),1,0)"),0.0)</f>
        <v>0</v>
      </c>
      <c r="N359" s="20">
        <f>IFERROR(__xludf.DUMMYFUNCTION("IF(REGEXMATCH($E359, N$2),1,0)"),0.0)</f>
        <v>0</v>
      </c>
      <c r="O359" s="20">
        <f>IFERROR(__xludf.DUMMYFUNCTION("IF(REGEXMATCH($E359, O$2),1,0)"),0.0)</f>
        <v>0</v>
      </c>
      <c r="P359" s="20">
        <f>IFERROR(__xludf.DUMMYFUNCTION("IF(REGEXMATCH($E359, P$2),1,0)"),0.0)</f>
        <v>0</v>
      </c>
      <c r="Q359" s="20">
        <f>IFERROR(__xludf.DUMMYFUNCTION("IF(REGEXMATCH($E359, Q$2),1,0)"),0.0)</f>
        <v>0</v>
      </c>
      <c r="R359" s="20">
        <f>IFERROR(__xludf.DUMMYFUNCTION("IF(REGEXMATCH($E359, R$2),1,0)"),0.0)</f>
        <v>0</v>
      </c>
      <c r="S359" s="20">
        <f>IFERROR(__xludf.DUMMYFUNCTION("IF(REGEXMATCH($E359, S$2),1,0)"),0.0)</f>
        <v>0</v>
      </c>
      <c r="T359" s="20">
        <f>IFERROR(__xludf.DUMMYFUNCTION("IF(REGEXMATCH($E359, T$2),1,0)"),0.0)</f>
        <v>0</v>
      </c>
      <c r="U359" s="20">
        <f>IFERROR(__xludf.DUMMYFUNCTION("IF(REGEXMATCH($E359, U$2),1,0)"),0.0)</f>
        <v>0</v>
      </c>
      <c r="V359" s="20">
        <f>IFERROR(__xludf.DUMMYFUNCTION("IF(REGEXMATCH($E359, V$2),1,0)"),0.0)</f>
        <v>0</v>
      </c>
      <c r="W359" s="20">
        <f>IFERROR(__xludf.DUMMYFUNCTION("IF(REGEXMATCH($E359, W$2),1,0)"),0.0)</f>
        <v>0</v>
      </c>
      <c r="X359" s="20">
        <f>IFERROR(__xludf.DUMMYFUNCTION("IF(REGEXMATCH($E359, X$2),1,0)"),0.0)</f>
        <v>0</v>
      </c>
      <c r="Y359" s="20">
        <f>IFERROR(__xludf.DUMMYFUNCTION("IF(REGEXMATCH($E359, Y$2),1,0)"),0.0)</f>
        <v>0</v>
      </c>
      <c r="Z359" s="20">
        <f>IFERROR(__xludf.DUMMYFUNCTION("IF(REGEXMATCH($E359, Z$2),1,0)"),0.0)</f>
        <v>0</v>
      </c>
      <c r="AA359" s="20">
        <f>IFERROR(__xludf.DUMMYFUNCTION("IF(REGEXMATCH($E359, AA$2),1,0)"),0.0)</f>
        <v>0</v>
      </c>
      <c r="AB359" s="20">
        <f>IFERROR(__xludf.DUMMYFUNCTION("IF(REGEXMATCH($E359, AB$2),1,0)"),0.0)</f>
        <v>0</v>
      </c>
      <c r="AC359" s="20">
        <f>IFERROR(__xludf.DUMMYFUNCTION("IF(REGEXMATCH($E359, AC$2),1,0)"),0.0)</f>
        <v>0</v>
      </c>
      <c r="AD359" s="20">
        <f>IFERROR(__xludf.DUMMYFUNCTION("IF(REGEXMATCH($E359, AD$2),1,0)"),0.0)</f>
        <v>0</v>
      </c>
      <c r="AE359" s="20">
        <f>IFERROR(__xludf.DUMMYFUNCTION("IF(REGEXMATCH($E359, AE$2),1,0)"),0.0)</f>
        <v>0</v>
      </c>
      <c r="AF359" s="20"/>
      <c r="AG359" s="20"/>
      <c r="AH359" s="25">
        <f t="shared" si="3"/>
        <v>0</v>
      </c>
      <c r="AI359" s="25">
        <f>IFERROR(__xludf.DUMMYFUNCTION("IF(REGEXMATCH(LOWER($AG359), LOWER(AI$2)),1,0)"),0.0)</f>
        <v>0</v>
      </c>
      <c r="AJ359" s="25">
        <f>IFERROR(__xludf.DUMMYFUNCTION("IF(REGEXMATCH(LOWER($AG359), LOWER(AJ$2)),1,0)"),0.0)</f>
        <v>0</v>
      </c>
      <c r="AK359" s="25">
        <f>IFERROR(__xludf.DUMMYFUNCTION("IF(REGEXMATCH(LOWER($AG359), LOWER(AK$2)),1,0)"),0.0)</f>
        <v>0</v>
      </c>
      <c r="AL359" s="25">
        <f>IFERROR(__xludf.DUMMYFUNCTION("IF(REGEXMATCH(LOWER($AG359), LOWER(AL$2)),1,0)"),0.0)</f>
        <v>0</v>
      </c>
      <c r="AM359" s="25">
        <f>IFERROR(__xludf.DUMMYFUNCTION("IF(REGEXMATCH(LOWER($AG359), LOWER(AM$2)),1,0)"),0.0)</f>
        <v>0</v>
      </c>
      <c r="AN359" s="25">
        <f>IFERROR(__xludf.DUMMYFUNCTION("IF(REGEXMATCH(LOWER($AG359), LOWER(AN$2)),1,0)"),0.0)</f>
        <v>0</v>
      </c>
      <c r="AO359" s="25">
        <f>IFERROR(__xludf.DUMMYFUNCTION("IF(REGEXMATCH(LOWER($AG359), LOWER(AO$2)),1,0)"),0.0)</f>
        <v>0</v>
      </c>
      <c r="AP359" s="25">
        <f>IFERROR(__xludf.DUMMYFUNCTION("IF(REGEXMATCH(LOWER($AG359), LOWER(AP$2)),1,0)"),0.0)</f>
        <v>0</v>
      </c>
      <c r="AQ359" s="25">
        <f>IFERROR(__xludf.DUMMYFUNCTION("IF(REGEXMATCH(LOWER($AG359), LOWER(AQ$2)),1,0)"),0.0)</f>
        <v>0</v>
      </c>
      <c r="AR359" s="25">
        <f>IFERROR(__xludf.DUMMYFUNCTION("IF(REGEXMATCH(LOWER($AG359), LOWER(AR$2)),1,0)"),0.0)</f>
        <v>0</v>
      </c>
      <c r="AS359" s="25">
        <f>IFERROR(__xludf.DUMMYFUNCTION("IF(REGEXMATCH(LOWER($AG359), LOWER(AS$2)),1,0)"),0.0)</f>
        <v>0</v>
      </c>
      <c r="AT359" s="25">
        <f>IFERROR(__xludf.DUMMYFUNCTION("IF(REGEXMATCH(LOWER($AG359), LOWER(AT$2)),1,0)"),0.0)</f>
        <v>0</v>
      </c>
      <c r="AU359" s="25">
        <f>IFERROR(__xludf.DUMMYFUNCTION("IF(REGEXMATCH(LOWER($AG359), LOWER(AU$2)),1,0)"),0.0)</f>
        <v>0</v>
      </c>
      <c r="AV359" s="25">
        <f>IFERROR(__xludf.DUMMYFUNCTION("IF(REGEXMATCH(LOWER($AG359), LOWER(AV$2)),1,0)"),0.0)</f>
        <v>0</v>
      </c>
      <c r="AW359" s="25">
        <f>IFERROR(__xludf.DUMMYFUNCTION("IF(REGEXMATCH(LOWER($AG359), LOWER(AW$2)),1,0)"),0.0)</f>
        <v>0</v>
      </c>
      <c r="AX359" s="25">
        <f>IFERROR(__xludf.DUMMYFUNCTION("IF(REGEXMATCH(LOWER($AG359), LOWER(AX$2)),1,0)"),0.0)</f>
        <v>0</v>
      </c>
      <c r="AY359" s="20"/>
      <c r="AZ359" s="20"/>
      <c r="BA359" s="20"/>
      <c r="BB359" s="20"/>
    </row>
    <row r="360" ht="47.25" customHeight="1">
      <c r="A360" s="1" t="s">
        <v>1491</v>
      </c>
      <c r="B360" s="1" t="s">
        <v>249</v>
      </c>
      <c r="C360" s="1" t="s">
        <v>1492</v>
      </c>
      <c r="D360" s="24">
        <v>0.0</v>
      </c>
      <c r="E360" s="20"/>
      <c r="F360" s="13" t="str">
        <f t="shared" ref="F360:G360" si="359">IMAGE(CONCATENATE("https://connectvideo.garmin.com",BA360))</f>
        <v/>
      </c>
      <c r="G360" s="13" t="str">
        <f t="shared" si="359"/>
        <v/>
      </c>
      <c r="H360" s="20"/>
      <c r="I360" s="20">
        <f>IFERROR(__xludf.DUMMYFUNCTION("IF(REGEXMATCH($E360, I$2),1,0)"),0.0)</f>
        <v>0</v>
      </c>
      <c r="J360" s="20">
        <f>IFERROR(__xludf.DUMMYFUNCTION("IF(REGEXMATCH($E360, J$2),1,0)"),0.0)</f>
        <v>0</v>
      </c>
      <c r="K360" s="20">
        <f>IFERROR(__xludf.DUMMYFUNCTION("IF(REGEXMATCH($E360, K$2),1,0)"),0.0)</f>
        <v>0</v>
      </c>
      <c r="L360" s="20">
        <f>IFERROR(__xludf.DUMMYFUNCTION("IF(REGEXMATCH($E360, L$2),1,0)"),0.0)</f>
        <v>0</v>
      </c>
      <c r="M360" s="20">
        <f>IFERROR(__xludf.DUMMYFUNCTION("IF(REGEXMATCH($E360, M$2),1,0)"),0.0)</f>
        <v>0</v>
      </c>
      <c r="N360" s="20">
        <f>IFERROR(__xludf.DUMMYFUNCTION("IF(REGEXMATCH($E360, N$2),1,0)"),0.0)</f>
        <v>0</v>
      </c>
      <c r="O360" s="20">
        <f>IFERROR(__xludf.DUMMYFUNCTION("IF(REGEXMATCH($E360, O$2),1,0)"),0.0)</f>
        <v>0</v>
      </c>
      <c r="P360" s="20">
        <f>IFERROR(__xludf.DUMMYFUNCTION("IF(REGEXMATCH($E360, P$2),1,0)"),0.0)</f>
        <v>0</v>
      </c>
      <c r="Q360" s="20">
        <f>IFERROR(__xludf.DUMMYFUNCTION("IF(REGEXMATCH($E360, Q$2),1,0)"),0.0)</f>
        <v>0</v>
      </c>
      <c r="R360" s="20">
        <f>IFERROR(__xludf.DUMMYFUNCTION("IF(REGEXMATCH($E360, R$2),1,0)"),0.0)</f>
        <v>0</v>
      </c>
      <c r="S360" s="20">
        <f>IFERROR(__xludf.DUMMYFUNCTION("IF(REGEXMATCH($E360, S$2),1,0)"),0.0)</f>
        <v>0</v>
      </c>
      <c r="T360" s="20">
        <f>IFERROR(__xludf.DUMMYFUNCTION("IF(REGEXMATCH($E360, T$2),1,0)"),0.0)</f>
        <v>0</v>
      </c>
      <c r="U360" s="20">
        <f>IFERROR(__xludf.DUMMYFUNCTION("IF(REGEXMATCH($E360, U$2),1,0)"),0.0)</f>
        <v>0</v>
      </c>
      <c r="V360" s="20">
        <f>IFERROR(__xludf.DUMMYFUNCTION("IF(REGEXMATCH($E360, V$2),1,0)"),0.0)</f>
        <v>0</v>
      </c>
      <c r="W360" s="20">
        <f>IFERROR(__xludf.DUMMYFUNCTION("IF(REGEXMATCH($E360, W$2),1,0)"),0.0)</f>
        <v>0</v>
      </c>
      <c r="X360" s="20">
        <f>IFERROR(__xludf.DUMMYFUNCTION("IF(REGEXMATCH($E360, X$2),1,0)"),0.0)</f>
        <v>0</v>
      </c>
      <c r="Y360" s="20">
        <f>IFERROR(__xludf.DUMMYFUNCTION("IF(REGEXMATCH($E360, Y$2),1,0)"),0.0)</f>
        <v>0</v>
      </c>
      <c r="Z360" s="20">
        <f>IFERROR(__xludf.DUMMYFUNCTION("IF(REGEXMATCH($E360, Z$2),1,0)"),0.0)</f>
        <v>0</v>
      </c>
      <c r="AA360" s="20">
        <f>IFERROR(__xludf.DUMMYFUNCTION("IF(REGEXMATCH($E360, AA$2),1,0)"),0.0)</f>
        <v>0</v>
      </c>
      <c r="AB360" s="20">
        <f>IFERROR(__xludf.DUMMYFUNCTION("IF(REGEXMATCH($E360, AB$2),1,0)"),0.0)</f>
        <v>0</v>
      </c>
      <c r="AC360" s="20">
        <f>IFERROR(__xludf.DUMMYFUNCTION("IF(REGEXMATCH($E360, AC$2),1,0)"),0.0)</f>
        <v>0</v>
      </c>
      <c r="AD360" s="20">
        <f>IFERROR(__xludf.DUMMYFUNCTION("IF(REGEXMATCH($E360, AD$2),1,0)"),0.0)</f>
        <v>0</v>
      </c>
      <c r="AE360" s="20">
        <f>IFERROR(__xludf.DUMMYFUNCTION("IF(REGEXMATCH($E360, AE$2),1,0)"),0.0)</f>
        <v>0</v>
      </c>
      <c r="AF360" s="20"/>
      <c r="AG360" s="20"/>
      <c r="AH360" s="25">
        <f t="shared" si="3"/>
        <v>0</v>
      </c>
      <c r="AI360" s="25">
        <f>IFERROR(__xludf.DUMMYFUNCTION("IF(REGEXMATCH(LOWER($AG360), LOWER(AI$2)),1,0)"),0.0)</f>
        <v>0</v>
      </c>
      <c r="AJ360" s="25">
        <f>IFERROR(__xludf.DUMMYFUNCTION("IF(REGEXMATCH(LOWER($AG360), LOWER(AJ$2)),1,0)"),0.0)</f>
        <v>0</v>
      </c>
      <c r="AK360" s="25">
        <f>IFERROR(__xludf.DUMMYFUNCTION("IF(REGEXMATCH(LOWER($AG360), LOWER(AK$2)),1,0)"),0.0)</f>
        <v>0</v>
      </c>
      <c r="AL360" s="25">
        <f>IFERROR(__xludf.DUMMYFUNCTION("IF(REGEXMATCH(LOWER($AG360), LOWER(AL$2)),1,0)"),0.0)</f>
        <v>0</v>
      </c>
      <c r="AM360" s="25">
        <f>IFERROR(__xludf.DUMMYFUNCTION("IF(REGEXMATCH(LOWER($AG360), LOWER(AM$2)),1,0)"),0.0)</f>
        <v>0</v>
      </c>
      <c r="AN360" s="25">
        <f>IFERROR(__xludf.DUMMYFUNCTION("IF(REGEXMATCH(LOWER($AG360), LOWER(AN$2)),1,0)"),0.0)</f>
        <v>0</v>
      </c>
      <c r="AO360" s="25">
        <f>IFERROR(__xludf.DUMMYFUNCTION("IF(REGEXMATCH(LOWER($AG360), LOWER(AO$2)),1,0)"),0.0)</f>
        <v>0</v>
      </c>
      <c r="AP360" s="25">
        <f>IFERROR(__xludf.DUMMYFUNCTION("IF(REGEXMATCH(LOWER($AG360), LOWER(AP$2)),1,0)"),0.0)</f>
        <v>0</v>
      </c>
      <c r="AQ360" s="25">
        <f>IFERROR(__xludf.DUMMYFUNCTION("IF(REGEXMATCH(LOWER($AG360), LOWER(AQ$2)),1,0)"),0.0)</f>
        <v>0</v>
      </c>
      <c r="AR360" s="25">
        <f>IFERROR(__xludf.DUMMYFUNCTION("IF(REGEXMATCH(LOWER($AG360), LOWER(AR$2)),1,0)"),0.0)</f>
        <v>0</v>
      </c>
      <c r="AS360" s="25">
        <f>IFERROR(__xludf.DUMMYFUNCTION("IF(REGEXMATCH(LOWER($AG360), LOWER(AS$2)),1,0)"),0.0)</f>
        <v>0</v>
      </c>
      <c r="AT360" s="25">
        <f>IFERROR(__xludf.DUMMYFUNCTION("IF(REGEXMATCH(LOWER($AG360), LOWER(AT$2)),1,0)"),0.0)</f>
        <v>0</v>
      </c>
      <c r="AU360" s="25">
        <f>IFERROR(__xludf.DUMMYFUNCTION("IF(REGEXMATCH(LOWER($AG360), LOWER(AU$2)),1,0)"),0.0)</f>
        <v>0</v>
      </c>
      <c r="AV360" s="25">
        <f>IFERROR(__xludf.DUMMYFUNCTION("IF(REGEXMATCH(LOWER($AG360), LOWER(AV$2)),1,0)"),0.0)</f>
        <v>0</v>
      </c>
      <c r="AW360" s="25">
        <f>IFERROR(__xludf.DUMMYFUNCTION("IF(REGEXMATCH(LOWER($AG360), LOWER(AW$2)),1,0)"),0.0)</f>
        <v>0</v>
      </c>
      <c r="AX360" s="25">
        <f>IFERROR(__xludf.DUMMYFUNCTION("IF(REGEXMATCH(LOWER($AG360), LOWER(AX$2)),1,0)"),0.0)</f>
        <v>0</v>
      </c>
      <c r="AY360" s="20"/>
      <c r="AZ360" s="20"/>
      <c r="BA360" s="20"/>
      <c r="BB360" s="20"/>
    </row>
    <row r="361" ht="47.25" customHeight="1">
      <c r="A361" s="1" t="s">
        <v>1493</v>
      </c>
      <c r="B361" s="1" t="s">
        <v>249</v>
      </c>
      <c r="C361" s="1" t="s">
        <v>1494</v>
      </c>
      <c r="D361" s="24">
        <v>0.0</v>
      </c>
      <c r="E361" s="20"/>
      <c r="F361" s="13" t="str">
        <f t="shared" ref="F361:G361" si="360">IMAGE(CONCATENATE("https://connectvideo.garmin.com",BA361))</f>
        <v/>
      </c>
      <c r="G361" s="13" t="str">
        <f t="shared" si="360"/>
        <v/>
      </c>
      <c r="H361" s="20"/>
      <c r="I361" s="20">
        <f>IFERROR(__xludf.DUMMYFUNCTION("IF(REGEXMATCH($E361, I$2),1,0)"),0.0)</f>
        <v>0</v>
      </c>
      <c r="J361" s="20">
        <f>IFERROR(__xludf.DUMMYFUNCTION("IF(REGEXMATCH($E361, J$2),1,0)"),0.0)</f>
        <v>0</v>
      </c>
      <c r="K361" s="20">
        <f>IFERROR(__xludf.DUMMYFUNCTION("IF(REGEXMATCH($E361, K$2),1,0)"),0.0)</f>
        <v>0</v>
      </c>
      <c r="L361" s="20">
        <f>IFERROR(__xludf.DUMMYFUNCTION("IF(REGEXMATCH($E361, L$2),1,0)"),0.0)</f>
        <v>0</v>
      </c>
      <c r="M361" s="20">
        <f>IFERROR(__xludf.DUMMYFUNCTION("IF(REGEXMATCH($E361, M$2),1,0)"),0.0)</f>
        <v>0</v>
      </c>
      <c r="N361" s="20">
        <f>IFERROR(__xludf.DUMMYFUNCTION("IF(REGEXMATCH($E361, N$2),1,0)"),0.0)</f>
        <v>0</v>
      </c>
      <c r="O361" s="20">
        <f>IFERROR(__xludf.DUMMYFUNCTION("IF(REGEXMATCH($E361, O$2),1,0)"),0.0)</f>
        <v>0</v>
      </c>
      <c r="P361" s="20">
        <f>IFERROR(__xludf.DUMMYFUNCTION("IF(REGEXMATCH($E361, P$2),1,0)"),0.0)</f>
        <v>0</v>
      </c>
      <c r="Q361" s="20">
        <f>IFERROR(__xludf.DUMMYFUNCTION("IF(REGEXMATCH($E361, Q$2),1,0)"),0.0)</f>
        <v>0</v>
      </c>
      <c r="R361" s="20">
        <f>IFERROR(__xludf.DUMMYFUNCTION("IF(REGEXMATCH($E361, R$2),1,0)"),0.0)</f>
        <v>0</v>
      </c>
      <c r="S361" s="20">
        <f>IFERROR(__xludf.DUMMYFUNCTION("IF(REGEXMATCH($E361, S$2),1,0)"),0.0)</f>
        <v>0</v>
      </c>
      <c r="T361" s="20">
        <f>IFERROR(__xludf.DUMMYFUNCTION("IF(REGEXMATCH($E361, T$2),1,0)"),0.0)</f>
        <v>0</v>
      </c>
      <c r="U361" s="20">
        <f>IFERROR(__xludf.DUMMYFUNCTION("IF(REGEXMATCH($E361, U$2),1,0)"),0.0)</f>
        <v>0</v>
      </c>
      <c r="V361" s="20">
        <f>IFERROR(__xludf.DUMMYFUNCTION("IF(REGEXMATCH($E361, V$2),1,0)"),0.0)</f>
        <v>0</v>
      </c>
      <c r="W361" s="20">
        <f>IFERROR(__xludf.DUMMYFUNCTION("IF(REGEXMATCH($E361, W$2),1,0)"),0.0)</f>
        <v>0</v>
      </c>
      <c r="X361" s="20">
        <f>IFERROR(__xludf.DUMMYFUNCTION("IF(REGEXMATCH($E361, X$2),1,0)"),0.0)</f>
        <v>0</v>
      </c>
      <c r="Y361" s="20">
        <f>IFERROR(__xludf.DUMMYFUNCTION("IF(REGEXMATCH($E361, Y$2),1,0)"),0.0)</f>
        <v>0</v>
      </c>
      <c r="Z361" s="20">
        <f>IFERROR(__xludf.DUMMYFUNCTION("IF(REGEXMATCH($E361, Z$2),1,0)"),0.0)</f>
        <v>0</v>
      </c>
      <c r="AA361" s="20">
        <f>IFERROR(__xludf.DUMMYFUNCTION("IF(REGEXMATCH($E361, AA$2),1,0)"),0.0)</f>
        <v>0</v>
      </c>
      <c r="AB361" s="20">
        <f>IFERROR(__xludf.DUMMYFUNCTION("IF(REGEXMATCH($E361, AB$2),1,0)"),0.0)</f>
        <v>0</v>
      </c>
      <c r="AC361" s="20">
        <f>IFERROR(__xludf.DUMMYFUNCTION("IF(REGEXMATCH($E361, AC$2),1,0)"),0.0)</f>
        <v>0</v>
      </c>
      <c r="AD361" s="20">
        <f>IFERROR(__xludf.DUMMYFUNCTION("IF(REGEXMATCH($E361, AD$2),1,0)"),0.0)</f>
        <v>0</v>
      </c>
      <c r="AE361" s="20">
        <f>IFERROR(__xludf.DUMMYFUNCTION("IF(REGEXMATCH($E361, AE$2),1,0)"),0.0)</f>
        <v>0</v>
      </c>
      <c r="AF361" s="20"/>
      <c r="AG361" s="20"/>
      <c r="AH361" s="25">
        <f t="shared" si="3"/>
        <v>0</v>
      </c>
      <c r="AI361" s="25">
        <f>IFERROR(__xludf.DUMMYFUNCTION("IF(REGEXMATCH(LOWER($AG361), LOWER(AI$2)),1,0)"),0.0)</f>
        <v>0</v>
      </c>
      <c r="AJ361" s="25">
        <f>IFERROR(__xludf.DUMMYFUNCTION("IF(REGEXMATCH(LOWER($AG361), LOWER(AJ$2)),1,0)"),0.0)</f>
        <v>0</v>
      </c>
      <c r="AK361" s="25">
        <f>IFERROR(__xludf.DUMMYFUNCTION("IF(REGEXMATCH(LOWER($AG361), LOWER(AK$2)),1,0)"),0.0)</f>
        <v>0</v>
      </c>
      <c r="AL361" s="25">
        <f>IFERROR(__xludf.DUMMYFUNCTION("IF(REGEXMATCH(LOWER($AG361), LOWER(AL$2)),1,0)"),0.0)</f>
        <v>0</v>
      </c>
      <c r="AM361" s="25">
        <f>IFERROR(__xludf.DUMMYFUNCTION("IF(REGEXMATCH(LOWER($AG361), LOWER(AM$2)),1,0)"),0.0)</f>
        <v>0</v>
      </c>
      <c r="AN361" s="25">
        <f>IFERROR(__xludf.DUMMYFUNCTION("IF(REGEXMATCH(LOWER($AG361), LOWER(AN$2)),1,0)"),0.0)</f>
        <v>0</v>
      </c>
      <c r="AO361" s="25">
        <f>IFERROR(__xludf.DUMMYFUNCTION("IF(REGEXMATCH(LOWER($AG361), LOWER(AO$2)),1,0)"),0.0)</f>
        <v>0</v>
      </c>
      <c r="AP361" s="25">
        <f>IFERROR(__xludf.DUMMYFUNCTION("IF(REGEXMATCH(LOWER($AG361), LOWER(AP$2)),1,0)"),0.0)</f>
        <v>0</v>
      </c>
      <c r="AQ361" s="25">
        <f>IFERROR(__xludf.DUMMYFUNCTION("IF(REGEXMATCH(LOWER($AG361), LOWER(AQ$2)),1,0)"),0.0)</f>
        <v>0</v>
      </c>
      <c r="AR361" s="25">
        <f>IFERROR(__xludf.DUMMYFUNCTION("IF(REGEXMATCH(LOWER($AG361), LOWER(AR$2)),1,0)"),0.0)</f>
        <v>0</v>
      </c>
      <c r="AS361" s="25">
        <f>IFERROR(__xludf.DUMMYFUNCTION("IF(REGEXMATCH(LOWER($AG361), LOWER(AS$2)),1,0)"),0.0)</f>
        <v>0</v>
      </c>
      <c r="AT361" s="25">
        <f>IFERROR(__xludf.DUMMYFUNCTION("IF(REGEXMATCH(LOWER($AG361), LOWER(AT$2)),1,0)"),0.0)</f>
        <v>0</v>
      </c>
      <c r="AU361" s="25">
        <f>IFERROR(__xludf.DUMMYFUNCTION("IF(REGEXMATCH(LOWER($AG361), LOWER(AU$2)),1,0)"),0.0)</f>
        <v>0</v>
      </c>
      <c r="AV361" s="25">
        <f>IFERROR(__xludf.DUMMYFUNCTION("IF(REGEXMATCH(LOWER($AG361), LOWER(AV$2)),1,0)"),0.0)</f>
        <v>0</v>
      </c>
      <c r="AW361" s="25">
        <f>IFERROR(__xludf.DUMMYFUNCTION("IF(REGEXMATCH(LOWER($AG361), LOWER(AW$2)),1,0)"),0.0)</f>
        <v>0</v>
      </c>
      <c r="AX361" s="25">
        <f>IFERROR(__xludf.DUMMYFUNCTION("IF(REGEXMATCH(LOWER($AG361), LOWER(AX$2)),1,0)"),0.0)</f>
        <v>0</v>
      </c>
      <c r="AY361" s="20"/>
      <c r="AZ361" s="20"/>
      <c r="BA361" s="20"/>
      <c r="BB361" s="20"/>
    </row>
    <row r="362" ht="47.25" customHeight="1">
      <c r="A362" s="1" t="s">
        <v>1495</v>
      </c>
      <c r="B362" s="1" t="s">
        <v>249</v>
      </c>
      <c r="C362" s="1" t="s">
        <v>1496</v>
      </c>
      <c r="D362" s="24">
        <v>0.0</v>
      </c>
      <c r="E362" s="20"/>
      <c r="F362" s="13" t="str">
        <f t="shared" ref="F362:G362" si="361">IMAGE(CONCATENATE("https://connectvideo.garmin.com",BA362))</f>
        <v/>
      </c>
      <c r="G362" s="13" t="str">
        <f t="shared" si="361"/>
        <v/>
      </c>
      <c r="H362" s="20"/>
      <c r="I362" s="20">
        <f>IFERROR(__xludf.DUMMYFUNCTION("IF(REGEXMATCH($E362, I$2),1,0)"),0.0)</f>
        <v>0</v>
      </c>
      <c r="J362" s="20">
        <f>IFERROR(__xludf.DUMMYFUNCTION("IF(REGEXMATCH($E362, J$2),1,0)"),0.0)</f>
        <v>0</v>
      </c>
      <c r="K362" s="20">
        <f>IFERROR(__xludf.DUMMYFUNCTION("IF(REGEXMATCH($E362, K$2),1,0)"),0.0)</f>
        <v>0</v>
      </c>
      <c r="L362" s="20">
        <f>IFERROR(__xludf.DUMMYFUNCTION("IF(REGEXMATCH($E362, L$2),1,0)"),0.0)</f>
        <v>0</v>
      </c>
      <c r="M362" s="20">
        <f>IFERROR(__xludf.DUMMYFUNCTION("IF(REGEXMATCH($E362, M$2),1,0)"),0.0)</f>
        <v>0</v>
      </c>
      <c r="N362" s="20">
        <f>IFERROR(__xludf.DUMMYFUNCTION("IF(REGEXMATCH($E362, N$2),1,0)"),0.0)</f>
        <v>0</v>
      </c>
      <c r="O362" s="20">
        <f>IFERROR(__xludf.DUMMYFUNCTION("IF(REGEXMATCH($E362, O$2),1,0)"),0.0)</f>
        <v>0</v>
      </c>
      <c r="P362" s="20">
        <f>IFERROR(__xludf.DUMMYFUNCTION("IF(REGEXMATCH($E362, P$2),1,0)"),0.0)</f>
        <v>0</v>
      </c>
      <c r="Q362" s="20">
        <f>IFERROR(__xludf.DUMMYFUNCTION("IF(REGEXMATCH($E362, Q$2),1,0)"),0.0)</f>
        <v>0</v>
      </c>
      <c r="R362" s="20">
        <f>IFERROR(__xludf.DUMMYFUNCTION("IF(REGEXMATCH($E362, R$2),1,0)"),0.0)</f>
        <v>0</v>
      </c>
      <c r="S362" s="20">
        <f>IFERROR(__xludf.DUMMYFUNCTION("IF(REGEXMATCH($E362, S$2),1,0)"),0.0)</f>
        <v>0</v>
      </c>
      <c r="T362" s="20">
        <f>IFERROR(__xludf.DUMMYFUNCTION("IF(REGEXMATCH($E362, T$2),1,0)"),0.0)</f>
        <v>0</v>
      </c>
      <c r="U362" s="20">
        <f>IFERROR(__xludf.DUMMYFUNCTION("IF(REGEXMATCH($E362, U$2),1,0)"),0.0)</f>
        <v>0</v>
      </c>
      <c r="V362" s="20">
        <f>IFERROR(__xludf.DUMMYFUNCTION("IF(REGEXMATCH($E362, V$2),1,0)"),0.0)</f>
        <v>0</v>
      </c>
      <c r="W362" s="20">
        <f>IFERROR(__xludf.DUMMYFUNCTION("IF(REGEXMATCH($E362, W$2),1,0)"),0.0)</f>
        <v>0</v>
      </c>
      <c r="X362" s="20">
        <f>IFERROR(__xludf.DUMMYFUNCTION("IF(REGEXMATCH($E362, X$2),1,0)"),0.0)</f>
        <v>0</v>
      </c>
      <c r="Y362" s="20">
        <f>IFERROR(__xludf.DUMMYFUNCTION("IF(REGEXMATCH($E362, Y$2),1,0)"),0.0)</f>
        <v>0</v>
      </c>
      <c r="Z362" s="20">
        <f>IFERROR(__xludf.DUMMYFUNCTION("IF(REGEXMATCH($E362, Z$2),1,0)"),0.0)</f>
        <v>0</v>
      </c>
      <c r="AA362" s="20">
        <f>IFERROR(__xludf.DUMMYFUNCTION("IF(REGEXMATCH($E362, AA$2),1,0)"),0.0)</f>
        <v>0</v>
      </c>
      <c r="AB362" s="20">
        <f>IFERROR(__xludf.DUMMYFUNCTION("IF(REGEXMATCH($E362, AB$2),1,0)"),0.0)</f>
        <v>0</v>
      </c>
      <c r="AC362" s="20">
        <f>IFERROR(__xludf.DUMMYFUNCTION("IF(REGEXMATCH($E362, AC$2),1,0)"),0.0)</f>
        <v>0</v>
      </c>
      <c r="AD362" s="20">
        <f>IFERROR(__xludf.DUMMYFUNCTION("IF(REGEXMATCH($E362, AD$2),1,0)"),0.0)</f>
        <v>0</v>
      </c>
      <c r="AE362" s="20">
        <f>IFERROR(__xludf.DUMMYFUNCTION("IF(REGEXMATCH($E362, AE$2),1,0)"),0.0)</f>
        <v>0</v>
      </c>
      <c r="AF362" s="20"/>
      <c r="AG362" s="20"/>
      <c r="AH362" s="25">
        <f t="shared" si="3"/>
        <v>0</v>
      </c>
      <c r="AI362" s="25">
        <f>IFERROR(__xludf.DUMMYFUNCTION("IF(REGEXMATCH(LOWER($AG362), LOWER(AI$2)),1,0)"),0.0)</f>
        <v>0</v>
      </c>
      <c r="AJ362" s="25">
        <f>IFERROR(__xludf.DUMMYFUNCTION("IF(REGEXMATCH(LOWER($AG362), LOWER(AJ$2)),1,0)"),0.0)</f>
        <v>0</v>
      </c>
      <c r="AK362" s="25">
        <f>IFERROR(__xludf.DUMMYFUNCTION("IF(REGEXMATCH(LOWER($AG362), LOWER(AK$2)),1,0)"),0.0)</f>
        <v>0</v>
      </c>
      <c r="AL362" s="25">
        <f>IFERROR(__xludf.DUMMYFUNCTION("IF(REGEXMATCH(LOWER($AG362), LOWER(AL$2)),1,0)"),0.0)</f>
        <v>0</v>
      </c>
      <c r="AM362" s="25">
        <f>IFERROR(__xludf.DUMMYFUNCTION("IF(REGEXMATCH(LOWER($AG362), LOWER(AM$2)),1,0)"),0.0)</f>
        <v>0</v>
      </c>
      <c r="AN362" s="25">
        <f>IFERROR(__xludf.DUMMYFUNCTION("IF(REGEXMATCH(LOWER($AG362), LOWER(AN$2)),1,0)"),0.0)</f>
        <v>0</v>
      </c>
      <c r="AO362" s="25">
        <f>IFERROR(__xludf.DUMMYFUNCTION("IF(REGEXMATCH(LOWER($AG362), LOWER(AO$2)),1,0)"),0.0)</f>
        <v>0</v>
      </c>
      <c r="AP362" s="25">
        <f>IFERROR(__xludf.DUMMYFUNCTION("IF(REGEXMATCH(LOWER($AG362), LOWER(AP$2)),1,0)"),0.0)</f>
        <v>0</v>
      </c>
      <c r="AQ362" s="25">
        <f>IFERROR(__xludf.DUMMYFUNCTION("IF(REGEXMATCH(LOWER($AG362), LOWER(AQ$2)),1,0)"),0.0)</f>
        <v>0</v>
      </c>
      <c r="AR362" s="25">
        <f>IFERROR(__xludf.DUMMYFUNCTION("IF(REGEXMATCH(LOWER($AG362), LOWER(AR$2)),1,0)"),0.0)</f>
        <v>0</v>
      </c>
      <c r="AS362" s="25">
        <f>IFERROR(__xludf.DUMMYFUNCTION("IF(REGEXMATCH(LOWER($AG362), LOWER(AS$2)),1,0)"),0.0)</f>
        <v>0</v>
      </c>
      <c r="AT362" s="25">
        <f>IFERROR(__xludf.DUMMYFUNCTION("IF(REGEXMATCH(LOWER($AG362), LOWER(AT$2)),1,0)"),0.0)</f>
        <v>0</v>
      </c>
      <c r="AU362" s="25">
        <f>IFERROR(__xludf.DUMMYFUNCTION("IF(REGEXMATCH(LOWER($AG362), LOWER(AU$2)),1,0)"),0.0)</f>
        <v>0</v>
      </c>
      <c r="AV362" s="25">
        <f>IFERROR(__xludf.DUMMYFUNCTION("IF(REGEXMATCH(LOWER($AG362), LOWER(AV$2)),1,0)"),0.0)</f>
        <v>0</v>
      </c>
      <c r="AW362" s="25">
        <f>IFERROR(__xludf.DUMMYFUNCTION("IF(REGEXMATCH(LOWER($AG362), LOWER(AW$2)),1,0)"),0.0)</f>
        <v>0</v>
      </c>
      <c r="AX362" s="25">
        <f>IFERROR(__xludf.DUMMYFUNCTION("IF(REGEXMATCH(LOWER($AG362), LOWER(AX$2)),1,0)"),0.0)</f>
        <v>0</v>
      </c>
      <c r="AY362" s="20"/>
      <c r="AZ362" s="20"/>
      <c r="BA362" s="20"/>
      <c r="BB362" s="20"/>
    </row>
    <row r="363" ht="47.25" customHeight="1">
      <c r="A363" s="1" t="s">
        <v>1497</v>
      </c>
      <c r="B363" s="1" t="s">
        <v>249</v>
      </c>
      <c r="C363" s="1" t="s">
        <v>1498</v>
      </c>
      <c r="D363" s="24">
        <v>0.0</v>
      </c>
      <c r="E363" s="20"/>
      <c r="F363" s="13" t="str">
        <f t="shared" ref="F363:G363" si="362">IMAGE(CONCATENATE("https://connectvideo.garmin.com",BA363))</f>
        <v/>
      </c>
      <c r="G363" s="13" t="str">
        <f t="shared" si="362"/>
        <v/>
      </c>
      <c r="H363" s="20"/>
      <c r="I363" s="20">
        <f>IFERROR(__xludf.DUMMYFUNCTION("IF(REGEXMATCH($E363, I$2),1,0)"),0.0)</f>
        <v>0</v>
      </c>
      <c r="J363" s="20">
        <f>IFERROR(__xludf.DUMMYFUNCTION("IF(REGEXMATCH($E363, J$2),1,0)"),0.0)</f>
        <v>0</v>
      </c>
      <c r="K363" s="20">
        <f>IFERROR(__xludf.DUMMYFUNCTION("IF(REGEXMATCH($E363, K$2),1,0)"),0.0)</f>
        <v>0</v>
      </c>
      <c r="L363" s="20">
        <f>IFERROR(__xludf.DUMMYFUNCTION("IF(REGEXMATCH($E363, L$2),1,0)"),0.0)</f>
        <v>0</v>
      </c>
      <c r="M363" s="20">
        <f>IFERROR(__xludf.DUMMYFUNCTION("IF(REGEXMATCH($E363, M$2),1,0)"),0.0)</f>
        <v>0</v>
      </c>
      <c r="N363" s="20">
        <f>IFERROR(__xludf.DUMMYFUNCTION("IF(REGEXMATCH($E363, N$2),1,0)"),0.0)</f>
        <v>0</v>
      </c>
      <c r="O363" s="20">
        <f>IFERROR(__xludf.DUMMYFUNCTION("IF(REGEXMATCH($E363, O$2),1,0)"),0.0)</f>
        <v>0</v>
      </c>
      <c r="P363" s="20">
        <f>IFERROR(__xludf.DUMMYFUNCTION("IF(REGEXMATCH($E363, P$2),1,0)"),0.0)</f>
        <v>0</v>
      </c>
      <c r="Q363" s="20">
        <f>IFERROR(__xludf.DUMMYFUNCTION("IF(REGEXMATCH($E363, Q$2),1,0)"),0.0)</f>
        <v>0</v>
      </c>
      <c r="R363" s="20">
        <f>IFERROR(__xludf.DUMMYFUNCTION("IF(REGEXMATCH($E363, R$2),1,0)"),0.0)</f>
        <v>0</v>
      </c>
      <c r="S363" s="20">
        <f>IFERROR(__xludf.DUMMYFUNCTION("IF(REGEXMATCH($E363, S$2),1,0)"),0.0)</f>
        <v>0</v>
      </c>
      <c r="T363" s="20">
        <f>IFERROR(__xludf.DUMMYFUNCTION("IF(REGEXMATCH($E363, T$2),1,0)"),0.0)</f>
        <v>0</v>
      </c>
      <c r="U363" s="20">
        <f>IFERROR(__xludf.DUMMYFUNCTION("IF(REGEXMATCH($E363, U$2),1,0)"),0.0)</f>
        <v>0</v>
      </c>
      <c r="V363" s="20">
        <f>IFERROR(__xludf.DUMMYFUNCTION("IF(REGEXMATCH($E363, V$2),1,0)"),0.0)</f>
        <v>0</v>
      </c>
      <c r="W363" s="20">
        <f>IFERROR(__xludf.DUMMYFUNCTION("IF(REGEXMATCH($E363, W$2),1,0)"),0.0)</f>
        <v>0</v>
      </c>
      <c r="X363" s="20">
        <f>IFERROR(__xludf.DUMMYFUNCTION("IF(REGEXMATCH($E363, X$2),1,0)"),0.0)</f>
        <v>0</v>
      </c>
      <c r="Y363" s="20">
        <f>IFERROR(__xludf.DUMMYFUNCTION("IF(REGEXMATCH($E363, Y$2),1,0)"),0.0)</f>
        <v>0</v>
      </c>
      <c r="Z363" s="20">
        <f>IFERROR(__xludf.DUMMYFUNCTION("IF(REGEXMATCH($E363, Z$2),1,0)"),0.0)</f>
        <v>0</v>
      </c>
      <c r="AA363" s="20">
        <f>IFERROR(__xludf.DUMMYFUNCTION("IF(REGEXMATCH($E363, AA$2),1,0)"),0.0)</f>
        <v>0</v>
      </c>
      <c r="AB363" s="20">
        <f>IFERROR(__xludf.DUMMYFUNCTION("IF(REGEXMATCH($E363, AB$2),1,0)"),0.0)</f>
        <v>0</v>
      </c>
      <c r="AC363" s="20">
        <f>IFERROR(__xludf.DUMMYFUNCTION("IF(REGEXMATCH($E363, AC$2),1,0)"),0.0)</f>
        <v>0</v>
      </c>
      <c r="AD363" s="20">
        <f>IFERROR(__xludf.DUMMYFUNCTION("IF(REGEXMATCH($E363, AD$2),1,0)"),0.0)</f>
        <v>0</v>
      </c>
      <c r="AE363" s="20">
        <f>IFERROR(__xludf.DUMMYFUNCTION("IF(REGEXMATCH($E363, AE$2),1,0)"),0.0)</f>
        <v>0</v>
      </c>
      <c r="AF363" s="20"/>
      <c r="AG363" s="20"/>
      <c r="AH363" s="25">
        <f t="shared" si="3"/>
        <v>0</v>
      </c>
      <c r="AI363" s="25">
        <f>IFERROR(__xludf.DUMMYFUNCTION("IF(REGEXMATCH(LOWER($AG363), LOWER(AI$2)),1,0)"),0.0)</f>
        <v>0</v>
      </c>
      <c r="AJ363" s="25">
        <f>IFERROR(__xludf.DUMMYFUNCTION("IF(REGEXMATCH(LOWER($AG363), LOWER(AJ$2)),1,0)"),0.0)</f>
        <v>0</v>
      </c>
      <c r="AK363" s="25">
        <f>IFERROR(__xludf.DUMMYFUNCTION("IF(REGEXMATCH(LOWER($AG363), LOWER(AK$2)),1,0)"),0.0)</f>
        <v>0</v>
      </c>
      <c r="AL363" s="25">
        <f>IFERROR(__xludf.DUMMYFUNCTION("IF(REGEXMATCH(LOWER($AG363), LOWER(AL$2)),1,0)"),0.0)</f>
        <v>0</v>
      </c>
      <c r="AM363" s="25">
        <f>IFERROR(__xludf.DUMMYFUNCTION("IF(REGEXMATCH(LOWER($AG363), LOWER(AM$2)),1,0)"),0.0)</f>
        <v>0</v>
      </c>
      <c r="AN363" s="25">
        <f>IFERROR(__xludf.DUMMYFUNCTION("IF(REGEXMATCH(LOWER($AG363), LOWER(AN$2)),1,0)"),0.0)</f>
        <v>0</v>
      </c>
      <c r="AO363" s="25">
        <f>IFERROR(__xludf.DUMMYFUNCTION("IF(REGEXMATCH(LOWER($AG363), LOWER(AO$2)),1,0)"),0.0)</f>
        <v>0</v>
      </c>
      <c r="AP363" s="25">
        <f>IFERROR(__xludf.DUMMYFUNCTION("IF(REGEXMATCH(LOWER($AG363), LOWER(AP$2)),1,0)"),0.0)</f>
        <v>0</v>
      </c>
      <c r="AQ363" s="25">
        <f>IFERROR(__xludf.DUMMYFUNCTION("IF(REGEXMATCH(LOWER($AG363), LOWER(AQ$2)),1,0)"),0.0)</f>
        <v>0</v>
      </c>
      <c r="AR363" s="25">
        <f>IFERROR(__xludf.DUMMYFUNCTION("IF(REGEXMATCH(LOWER($AG363), LOWER(AR$2)),1,0)"),0.0)</f>
        <v>0</v>
      </c>
      <c r="AS363" s="25">
        <f>IFERROR(__xludf.DUMMYFUNCTION("IF(REGEXMATCH(LOWER($AG363), LOWER(AS$2)),1,0)"),0.0)</f>
        <v>0</v>
      </c>
      <c r="AT363" s="25">
        <f>IFERROR(__xludf.DUMMYFUNCTION("IF(REGEXMATCH(LOWER($AG363), LOWER(AT$2)),1,0)"),0.0)</f>
        <v>0</v>
      </c>
      <c r="AU363" s="25">
        <f>IFERROR(__xludf.DUMMYFUNCTION("IF(REGEXMATCH(LOWER($AG363), LOWER(AU$2)),1,0)"),0.0)</f>
        <v>0</v>
      </c>
      <c r="AV363" s="25">
        <f>IFERROR(__xludf.DUMMYFUNCTION("IF(REGEXMATCH(LOWER($AG363), LOWER(AV$2)),1,0)"),0.0)</f>
        <v>0</v>
      </c>
      <c r="AW363" s="25">
        <f>IFERROR(__xludf.DUMMYFUNCTION("IF(REGEXMATCH(LOWER($AG363), LOWER(AW$2)),1,0)"),0.0)</f>
        <v>0</v>
      </c>
      <c r="AX363" s="25">
        <f>IFERROR(__xludf.DUMMYFUNCTION("IF(REGEXMATCH(LOWER($AG363), LOWER(AX$2)),1,0)"),0.0)</f>
        <v>0</v>
      </c>
      <c r="AY363" s="20"/>
      <c r="AZ363" s="20"/>
      <c r="BA363" s="20"/>
      <c r="BB363" s="20"/>
    </row>
    <row r="364" ht="47.25" customHeight="1">
      <c r="A364" s="1" t="s">
        <v>1499</v>
      </c>
      <c r="B364" s="1" t="s">
        <v>249</v>
      </c>
      <c r="C364" s="1" t="s">
        <v>1500</v>
      </c>
      <c r="D364" s="24">
        <v>0.0</v>
      </c>
      <c r="E364" s="20"/>
      <c r="F364" s="13" t="str">
        <f t="shared" ref="F364:G364" si="363">IMAGE(CONCATENATE("https://connectvideo.garmin.com",BA364))</f>
        <v/>
      </c>
      <c r="G364" s="13" t="str">
        <f t="shared" si="363"/>
        <v/>
      </c>
      <c r="H364" s="20"/>
      <c r="I364" s="20">
        <f>IFERROR(__xludf.DUMMYFUNCTION("IF(REGEXMATCH($E364, I$2),1,0)"),0.0)</f>
        <v>0</v>
      </c>
      <c r="J364" s="20">
        <f>IFERROR(__xludf.DUMMYFUNCTION("IF(REGEXMATCH($E364, J$2),1,0)"),0.0)</f>
        <v>0</v>
      </c>
      <c r="K364" s="20">
        <f>IFERROR(__xludf.DUMMYFUNCTION("IF(REGEXMATCH($E364, K$2),1,0)"),0.0)</f>
        <v>0</v>
      </c>
      <c r="L364" s="20">
        <f>IFERROR(__xludf.DUMMYFUNCTION("IF(REGEXMATCH($E364, L$2),1,0)"),0.0)</f>
        <v>0</v>
      </c>
      <c r="M364" s="20">
        <f>IFERROR(__xludf.DUMMYFUNCTION("IF(REGEXMATCH($E364, M$2),1,0)"),0.0)</f>
        <v>0</v>
      </c>
      <c r="N364" s="20">
        <f>IFERROR(__xludf.DUMMYFUNCTION("IF(REGEXMATCH($E364, N$2),1,0)"),0.0)</f>
        <v>0</v>
      </c>
      <c r="O364" s="20">
        <f>IFERROR(__xludf.DUMMYFUNCTION("IF(REGEXMATCH($E364, O$2),1,0)"),0.0)</f>
        <v>0</v>
      </c>
      <c r="P364" s="20">
        <f>IFERROR(__xludf.DUMMYFUNCTION("IF(REGEXMATCH($E364, P$2),1,0)"),0.0)</f>
        <v>0</v>
      </c>
      <c r="Q364" s="20">
        <f>IFERROR(__xludf.DUMMYFUNCTION("IF(REGEXMATCH($E364, Q$2),1,0)"),0.0)</f>
        <v>0</v>
      </c>
      <c r="R364" s="20">
        <f>IFERROR(__xludf.DUMMYFUNCTION("IF(REGEXMATCH($E364, R$2),1,0)"),0.0)</f>
        <v>0</v>
      </c>
      <c r="S364" s="20">
        <f>IFERROR(__xludf.DUMMYFUNCTION("IF(REGEXMATCH($E364, S$2),1,0)"),0.0)</f>
        <v>0</v>
      </c>
      <c r="T364" s="20">
        <f>IFERROR(__xludf.DUMMYFUNCTION("IF(REGEXMATCH($E364, T$2),1,0)"),0.0)</f>
        <v>0</v>
      </c>
      <c r="U364" s="20">
        <f>IFERROR(__xludf.DUMMYFUNCTION("IF(REGEXMATCH($E364, U$2),1,0)"),0.0)</f>
        <v>0</v>
      </c>
      <c r="V364" s="20">
        <f>IFERROR(__xludf.DUMMYFUNCTION("IF(REGEXMATCH($E364, V$2),1,0)"),0.0)</f>
        <v>0</v>
      </c>
      <c r="W364" s="20">
        <f>IFERROR(__xludf.DUMMYFUNCTION("IF(REGEXMATCH($E364, W$2),1,0)"),0.0)</f>
        <v>0</v>
      </c>
      <c r="X364" s="20">
        <f>IFERROR(__xludf.DUMMYFUNCTION("IF(REGEXMATCH($E364, X$2),1,0)"),0.0)</f>
        <v>0</v>
      </c>
      <c r="Y364" s="20">
        <f>IFERROR(__xludf.DUMMYFUNCTION("IF(REGEXMATCH($E364, Y$2),1,0)"),0.0)</f>
        <v>0</v>
      </c>
      <c r="Z364" s="20">
        <f>IFERROR(__xludf.DUMMYFUNCTION("IF(REGEXMATCH($E364, Z$2),1,0)"),0.0)</f>
        <v>0</v>
      </c>
      <c r="AA364" s="20">
        <f>IFERROR(__xludf.DUMMYFUNCTION("IF(REGEXMATCH($E364, AA$2),1,0)"),0.0)</f>
        <v>0</v>
      </c>
      <c r="AB364" s="20">
        <f>IFERROR(__xludf.DUMMYFUNCTION("IF(REGEXMATCH($E364, AB$2),1,0)"),0.0)</f>
        <v>0</v>
      </c>
      <c r="AC364" s="20">
        <f>IFERROR(__xludf.DUMMYFUNCTION("IF(REGEXMATCH($E364, AC$2),1,0)"),0.0)</f>
        <v>0</v>
      </c>
      <c r="AD364" s="20">
        <f>IFERROR(__xludf.DUMMYFUNCTION("IF(REGEXMATCH($E364, AD$2),1,0)"),0.0)</f>
        <v>0</v>
      </c>
      <c r="AE364" s="20">
        <f>IFERROR(__xludf.DUMMYFUNCTION("IF(REGEXMATCH($E364, AE$2),1,0)"),0.0)</f>
        <v>0</v>
      </c>
      <c r="AF364" s="20"/>
      <c r="AG364" s="20"/>
      <c r="AH364" s="25">
        <f t="shared" si="3"/>
        <v>0</v>
      </c>
      <c r="AI364" s="25">
        <f>IFERROR(__xludf.DUMMYFUNCTION("IF(REGEXMATCH(LOWER($AG364), LOWER(AI$2)),1,0)"),0.0)</f>
        <v>0</v>
      </c>
      <c r="AJ364" s="25">
        <f>IFERROR(__xludf.DUMMYFUNCTION("IF(REGEXMATCH(LOWER($AG364), LOWER(AJ$2)),1,0)"),0.0)</f>
        <v>0</v>
      </c>
      <c r="AK364" s="25">
        <f>IFERROR(__xludf.DUMMYFUNCTION("IF(REGEXMATCH(LOWER($AG364), LOWER(AK$2)),1,0)"),0.0)</f>
        <v>0</v>
      </c>
      <c r="AL364" s="25">
        <f>IFERROR(__xludf.DUMMYFUNCTION("IF(REGEXMATCH(LOWER($AG364), LOWER(AL$2)),1,0)"),0.0)</f>
        <v>0</v>
      </c>
      <c r="AM364" s="25">
        <f>IFERROR(__xludf.DUMMYFUNCTION("IF(REGEXMATCH(LOWER($AG364), LOWER(AM$2)),1,0)"),0.0)</f>
        <v>0</v>
      </c>
      <c r="AN364" s="25">
        <f>IFERROR(__xludf.DUMMYFUNCTION("IF(REGEXMATCH(LOWER($AG364), LOWER(AN$2)),1,0)"),0.0)</f>
        <v>0</v>
      </c>
      <c r="AO364" s="25">
        <f>IFERROR(__xludf.DUMMYFUNCTION("IF(REGEXMATCH(LOWER($AG364), LOWER(AO$2)),1,0)"),0.0)</f>
        <v>0</v>
      </c>
      <c r="AP364" s="25">
        <f>IFERROR(__xludf.DUMMYFUNCTION("IF(REGEXMATCH(LOWER($AG364), LOWER(AP$2)),1,0)"),0.0)</f>
        <v>0</v>
      </c>
      <c r="AQ364" s="25">
        <f>IFERROR(__xludf.DUMMYFUNCTION("IF(REGEXMATCH(LOWER($AG364), LOWER(AQ$2)),1,0)"),0.0)</f>
        <v>0</v>
      </c>
      <c r="AR364" s="25">
        <f>IFERROR(__xludf.DUMMYFUNCTION("IF(REGEXMATCH(LOWER($AG364), LOWER(AR$2)),1,0)"),0.0)</f>
        <v>0</v>
      </c>
      <c r="AS364" s="25">
        <f>IFERROR(__xludf.DUMMYFUNCTION("IF(REGEXMATCH(LOWER($AG364), LOWER(AS$2)),1,0)"),0.0)</f>
        <v>0</v>
      </c>
      <c r="AT364" s="25">
        <f>IFERROR(__xludf.DUMMYFUNCTION("IF(REGEXMATCH(LOWER($AG364), LOWER(AT$2)),1,0)"),0.0)</f>
        <v>0</v>
      </c>
      <c r="AU364" s="25">
        <f>IFERROR(__xludf.DUMMYFUNCTION("IF(REGEXMATCH(LOWER($AG364), LOWER(AU$2)),1,0)"),0.0)</f>
        <v>0</v>
      </c>
      <c r="AV364" s="25">
        <f>IFERROR(__xludf.DUMMYFUNCTION("IF(REGEXMATCH(LOWER($AG364), LOWER(AV$2)),1,0)"),0.0)</f>
        <v>0</v>
      </c>
      <c r="AW364" s="25">
        <f>IFERROR(__xludf.DUMMYFUNCTION("IF(REGEXMATCH(LOWER($AG364), LOWER(AW$2)),1,0)"),0.0)</f>
        <v>0</v>
      </c>
      <c r="AX364" s="25">
        <f>IFERROR(__xludf.DUMMYFUNCTION("IF(REGEXMATCH(LOWER($AG364), LOWER(AX$2)),1,0)"),0.0)</f>
        <v>0</v>
      </c>
      <c r="AY364" s="20"/>
      <c r="AZ364" s="20"/>
      <c r="BA364" s="20"/>
      <c r="BB364" s="20"/>
    </row>
    <row r="365" ht="47.25" customHeight="1">
      <c r="A365" s="1" t="s">
        <v>1501</v>
      </c>
      <c r="B365" s="1" t="s">
        <v>249</v>
      </c>
      <c r="C365" s="1" t="s">
        <v>1502</v>
      </c>
      <c r="D365" s="24">
        <v>0.0</v>
      </c>
      <c r="E365" s="20"/>
      <c r="F365" s="13" t="str">
        <f t="shared" ref="F365:G365" si="364">IMAGE(CONCATENATE("https://connectvideo.garmin.com",BA365))</f>
        <v/>
      </c>
      <c r="G365" s="13" t="str">
        <f t="shared" si="364"/>
        <v/>
      </c>
      <c r="H365" s="20"/>
      <c r="I365" s="20">
        <f>IFERROR(__xludf.DUMMYFUNCTION("IF(REGEXMATCH($E365, I$2),1,0)"),0.0)</f>
        <v>0</v>
      </c>
      <c r="J365" s="20">
        <f>IFERROR(__xludf.DUMMYFUNCTION("IF(REGEXMATCH($E365, J$2),1,0)"),0.0)</f>
        <v>0</v>
      </c>
      <c r="K365" s="20">
        <f>IFERROR(__xludf.DUMMYFUNCTION("IF(REGEXMATCH($E365, K$2),1,0)"),0.0)</f>
        <v>0</v>
      </c>
      <c r="L365" s="20">
        <f>IFERROR(__xludf.DUMMYFUNCTION("IF(REGEXMATCH($E365, L$2),1,0)"),0.0)</f>
        <v>0</v>
      </c>
      <c r="M365" s="20">
        <f>IFERROR(__xludf.DUMMYFUNCTION("IF(REGEXMATCH($E365, M$2),1,0)"),0.0)</f>
        <v>0</v>
      </c>
      <c r="N365" s="20">
        <f>IFERROR(__xludf.DUMMYFUNCTION("IF(REGEXMATCH($E365, N$2),1,0)"),0.0)</f>
        <v>0</v>
      </c>
      <c r="O365" s="20">
        <f>IFERROR(__xludf.DUMMYFUNCTION("IF(REGEXMATCH($E365, O$2),1,0)"),0.0)</f>
        <v>0</v>
      </c>
      <c r="P365" s="20">
        <f>IFERROR(__xludf.DUMMYFUNCTION("IF(REGEXMATCH($E365, P$2),1,0)"),0.0)</f>
        <v>0</v>
      </c>
      <c r="Q365" s="20">
        <f>IFERROR(__xludf.DUMMYFUNCTION("IF(REGEXMATCH($E365, Q$2),1,0)"),0.0)</f>
        <v>0</v>
      </c>
      <c r="R365" s="20">
        <f>IFERROR(__xludf.DUMMYFUNCTION("IF(REGEXMATCH($E365, R$2),1,0)"),0.0)</f>
        <v>0</v>
      </c>
      <c r="S365" s="20">
        <f>IFERROR(__xludf.DUMMYFUNCTION("IF(REGEXMATCH($E365, S$2),1,0)"),0.0)</f>
        <v>0</v>
      </c>
      <c r="T365" s="20">
        <f>IFERROR(__xludf.DUMMYFUNCTION("IF(REGEXMATCH($E365, T$2),1,0)"),0.0)</f>
        <v>0</v>
      </c>
      <c r="U365" s="20">
        <f>IFERROR(__xludf.DUMMYFUNCTION("IF(REGEXMATCH($E365, U$2),1,0)"),0.0)</f>
        <v>0</v>
      </c>
      <c r="V365" s="20">
        <f>IFERROR(__xludf.DUMMYFUNCTION("IF(REGEXMATCH($E365, V$2),1,0)"),0.0)</f>
        <v>0</v>
      </c>
      <c r="W365" s="20">
        <f>IFERROR(__xludf.DUMMYFUNCTION("IF(REGEXMATCH($E365, W$2),1,0)"),0.0)</f>
        <v>0</v>
      </c>
      <c r="X365" s="20">
        <f>IFERROR(__xludf.DUMMYFUNCTION("IF(REGEXMATCH($E365, X$2),1,0)"),0.0)</f>
        <v>0</v>
      </c>
      <c r="Y365" s="20">
        <f>IFERROR(__xludf.DUMMYFUNCTION("IF(REGEXMATCH($E365, Y$2),1,0)"),0.0)</f>
        <v>0</v>
      </c>
      <c r="Z365" s="20">
        <f>IFERROR(__xludf.DUMMYFUNCTION("IF(REGEXMATCH($E365, Z$2),1,0)"),0.0)</f>
        <v>0</v>
      </c>
      <c r="AA365" s="20">
        <f>IFERROR(__xludf.DUMMYFUNCTION("IF(REGEXMATCH($E365, AA$2),1,0)"),0.0)</f>
        <v>0</v>
      </c>
      <c r="AB365" s="20">
        <f>IFERROR(__xludf.DUMMYFUNCTION("IF(REGEXMATCH($E365, AB$2),1,0)"),0.0)</f>
        <v>0</v>
      </c>
      <c r="AC365" s="20">
        <f>IFERROR(__xludf.DUMMYFUNCTION("IF(REGEXMATCH($E365, AC$2),1,0)"),0.0)</f>
        <v>0</v>
      </c>
      <c r="AD365" s="20">
        <f>IFERROR(__xludf.DUMMYFUNCTION("IF(REGEXMATCH($E365, AD$2),1,0)"),0.0)</f>
        <v>0</v>
      </c>
      <c r="AE365" s="20">
        <f>IFERROR(__xludf.DUMMYFUNCTION("IF(REGEXMATCH($E365, AE$2),1,0)"),0.0)</f>
        <v>0</v>
      </c>
      <c r="AF365" s="20"/>
      <c r="AG365" s="20"/>
      <c r="AH365" s="25">
        <f t="shared" si="3"/>
        <v>0</v>
      </c>
      <c r="AI365" s="25">
        <f>IFERROR(__xludf.DUMMYFUNCTION("IF(REGEXMATCH(LOWER($AG365), LOWER(AI$2)),1,0)"),0.0)</f>
        <v>0</v>
      </c>
      <c r="AJ365" s="25">
        <f>IFERROR(__xludf.DUMMYFUNCTION("IF(REGEXMATCH(LOWER($AG365), LOWER(AJ$2)),1,0)"),0.0)</f>
        <v>0</v>
      </c>
      <c r="AK365" s="25">
        <f>IFERROR(__xludf.DUMMYFUNCTION("IF(REGEXMATCH(LOWER($AG365), LOWER(AK$2)),1,0)"),0.0)</f>
        <v>0</v>
      </c>
      <c r="AL365" s="25">
        <f>IFERROR(__xludf.DUMMYFUNCTION("IF(REGEXMATCH(LOWER($AG365), LOWER(AL$2)),1,0)"),0.0)</f>
        <v>0</v>
      </c>
      <c r="AM365" s="25">
        <f>IFERROR(__xludf.DUMMYFUNCTION("IF(REGEXMATCH(LOWER($AG365), LOWER(AM$2)),1,0)"),0.0)</f>
        <v>0</v>
      </c>
      <c r="AN365" s="25">
        <f>IFERROR(__xludf.DUMMYFUNCTION("IF(REGEXMATCH(LOWER($AG365), LOWER(AN$2)),1,0)"),0.0)</f>
        <v>0</v>
      </c>
      <c r="AO365" s="25">
        <f>IFERROR(__xludf.DUMMYFUNCTION("IF(REGEXMATCH(LOWER($AG365), LOWER(AO$2)),1,0)"),0.0)</f>
        <v>0</v>
      </c>
      <c r="AP365" s="25">
        <f>IFERROR(__xludf.DUMMYFUNCTION("IF(REGEXMATCH(LOWER($AG365), LOWER(AP$2)),1,0)"),0.0)</f>
        <v>0</v>
      </c>
      <c r="AQ365" s="25">
        <f>IFERROR(__xludf.DUMMYFUNCTION("IF(REGEXMATCH(LOWER($AG365), LOWER(AQ$2)),1,0)"),0.0)</f>
        <v>0</v>
      </c>
      <c r="AR365" s="25">
        <f>IFERROR(__xludf.DUMMYFUNCTION("IF(REGEXMATCH(LOWER($AG365), LOWER(AR$2)),1,0)"),0.0)</f>
        <v>0</v>
      </c>
      <c r="AS365" s="25">
        <f>IFERROR(__xludf.DUMMYFUNCTION("IF(REGEXMATCH(LOWER($AG365), LOWER(AS$2)),1,0)"),0.0)</f>
        <v>0</v>
      </c>
      <c r="AT365" s="25">
        <f>IFERROR(__xludf.DUMMYFUNCTION("IF(REGEXMATCH(LOWER($AG365), LOWER(AT$2)),1,0)"),0.0)</f>
        <v>0</v>
      </c>
      <c r="AU365" s="25">
        <f>IFERROR(__xludf.DUMMYFUNCTION("IF(REGEXMATCH(LOWER($AG365), LOWER(AU$2)),1,0)"),0.0)</f>
        <v>0</v>
      </c>
      <c r="AV365" s="25">
        <f>IFERROR(__xludf.DUMMYFUNCTION("IF(REGEXMATCH(LOWER($AG365), LOWER(AV$2)),1,0)"),0.0)</f>
        <v>0</v>
      </c>
      <c r="AW365" s="25">
        <f>IFERROR(__xludf.DUMMYFUNCTION("IF(REGEXMATCH(LOWER($AG365), LOWER(AW$2)),1,0)"),0.0)</f>
        <v>0</v>
      </c>
      <c r="AX365" s="25">
        <f>IFERROR(__xludf.DUMMYFUNCTION("IF(REGEXMATCH(LOWER($AG365), LOWER(AX$2)),1,0)"),0.0)</f>
        <v>0</v>
      </c>
      <c r="AY365" s="20"/>
      <c r="AZ365" s="20"/>
      <c r="BA365" s="20"/>
      <c r="BB365" s="20"/>
    </row>
    <row r="366" ht="47.25" customHeight="1">
      <c r="A366" s="1" t="s">
        <v>1503</v>
      </c>
      <c r="B366" s="1" t="s">
        <v>249</v>
      </c>
      <c r="C366" s="1" t="s">
        <v>1504</v>
      </c>
      <c r="D366" s="24">
        <v>0.0</v>
      </c>
      <c r="E366" s="20"/>
      <c r="F366" s="13" t="str">
        <f t="shared" ref="F366:G366" si="365">IMAGE(CONCATENATE("https://connectvideo.garmin.com",BA366))</f>
        <v/>
      </c>
      <c r="G366" s="13" t="str">
        <f t="shared" si="365"/>
        <v/>
      </c>
      <c r="H366" s="20"/>
      <c r="I366" s="20">
        <f>IFERROR(__xludf.DUMMYFUNCTION("IF(REGEXMATCH($E366, I$2),1,0)"),0.0)</f>
        <v>0</v>
      </c>
      <c r="J366" s="20">
        <f>IFERROR(__xludf.DUMMYFUNCTION("IF(REGEXMATCH($E366, J$2),1,0)"),0.0)</f>
        <v>0</v>
      </c>
      <c r="K366" s="20">
        <f>IFERROR(__xludf.DUMMYFUNCTION("IF(REGEXMATCH($E366, K$2),1,0)"),0.0)</f>
        <v>0</v>
      </c>
      <c r="L366" s="20">
        <f>IFERROR(__xludf.DUMMYFUNCTION("IF(REGEXMATCH($E366, L$2),1,0)"),0.0)</f>
        <v>0</v>
      </c>
      <c r="M366" s="20">
        <f>IFERROR(__xludf.DUMMYFUNCTION("IF(REGEXMATCH($E366, M$2),1,0)"),0.0)</f>
        <v>0</v>
      </c>
      <c r="N366" s="20">
        <f>IFERROR(__xludf.DUMMYFUNCTION("IF(REGEXMATCH($E366, N$2),1,0)"),0.0)</f>
        <v>0</v>
      </c>
      <c r="O366" s="20">
        <f>IFERROR(__xludf.DUMMYFUNCTION("IF(REGEXMATCH($E366, O$2),1,0)"),0.0)</f>
        <v>0</v>
      </c>
      <c r="P366" s="20">
        <f>IFERROR(__xludf.DUMMYFUNCTION("IF(REGEXMATCH($E366, P$2),1,0)"),0.0)</f>
        <v>0</v>
      </c>
      <c r="Q366" s="20">
        <f>IFERROR(__xludf.DUMMYFUNCTION("IF(REGEXMATCH($E366, Q$2),1,0)"),0.0)</f>
        <v>0</v>
      </c>
      <c r="R366" s="20">
        <f>IFERROR(__xludf.DUMMYFUNCTION("IF(REGEXMATCH($E366, R$2),1,0)"),0.0)</f>
        <v>0</v>
      </c>
      <c r="S366" s="20">
        <f>IFERROR(__xludf.DUMMYFUNCTION("IF(REGEXMATCH($E366, S$2),1,0)"),0.0)</f>
        <v>0</v>
      </c>
      <c r="T366" s="20">
        <f>IFERROR(__xludf.DUMMYFUNCTION("IF(REGEXMATCH($E366, T$2),1,0)"),0.0)</f>
        <v>0</v>
      </c>
      <c r="U366" s="20">
        <f>IFERROR(__xludf.DUMMYFUNCTION("IF(REGEXMATCH($E366, U$2),1,0)"),0.0)</f>
        <v>0</v>
      </c>
      <c r="V366" s="20">
        <f>IFERROR(__xludf.DUMMYFUNCTION("IF(REGEXMATCH($E366, V$2),1,0)"),0.0)</f>
        <v>0</v>
      </c>
      <c r="W366" s="20">
        <f>IFERROR(__xludf.DUMMYFUNCTION("IF(REGEXMATCH($E366, W$2),1,0)"),0.0)</f>
        <v>0</v>
      </c>
      <c r="X366" s="20">
        <f>IFERROR(__xludf.DUMMYFUNCTION("IF(REGEXMATCH($E366, X$2),1,0)"),0.0)</f>
        <v>0</v>
      </c>
      <c r="Y366" s="20">
        <f>IFERROR(__xludf.DUMMYFUNCTION("IF(REGEXMATCH($E366, Y$2),1,0)"),0.0)</f>
        <v>0</v>
      </c>
      <c r="Z366" s="20">
        <f>IFERROR(__xludf.DUMMYFUNCTION("IF(REGEXMATCH($E366, Z$2),1,0)"),0.0)</f>
        <v>0</v>
      </c>
      <c r="AA366" s="20">
        <f>IFERROR(__xludf.DUMMYFUNCTION("IF(REGEXMATCH($E366, AA$2),1,0)"),0.0)</f>
        <v>0</v>
      </c>
      <c r="AB366" s="20">
        <f>IFERROR(__xludf.DUMMYFUNCTION("IF(REGEXMATCH($E366, AB$2),1,0)"),0.0)</f>
        <v>0</v>
      </c>
      <c r="AC366" s="20">
        <f>IFERROR(__xludf.DUMMYFUNCTION("IF(REGEXMATCH($E366, AC$2),1,0)"),0.0)</f>
        <v>0</v>
      </c>
      <c r="AD366" s="20">
        <f>IFERROR(__xludf.DUMMYFUNCTION("IF(REGEXMATCH($E366, AD$2),1,0)"),0.0)</f>
        <v>0</v>
      </c>
      <c r="AE366" s="20">
        <f>IFERROR(__xludf.DUMMYFUNCTION("IF(REGEXMATCH($E366, AE$2),1,0)"),0.0)</f>
        <v>0</v>
      </c>
      <c r="AF366" s="20"/>
      <c r="AG366" s="20"/>
      <c r="AH366" s="25">
        <f t="shared" si="3"/>
        <v>0</v>
      </c>
      <c r="AI366" s="25">
        <f>IFERROR(__xludf.DUMMYFUNCTION("IF(REGEXMATCH(LOWER($AG366), LOWER(AI$2)),1,0)"),0.0)</f>
        <v>0</v>
      </c>
      <c r="AJ366" s="25">
        <f>IFERROR(__xludf.DUMMYFUNCTION("IF(REGEXMATCH(LOWER($AG366), LOWER(AJ$2)),1,0)"),0.0)</f>
        <v>0</v>
      </c>
      <c r="AK366" s="25">
        <f>IFERROR(__xludf.DUMMYFUNCTION("IF(REGEXMATCH(LOWER($AG366), LOWER(AK$2)),1,0)"),0.0)</f>
        <v>0</v>
      </c>
      <c r="AL366" s="25">
        <f>IFERROR(__xludf.DUMMYFUNCTION("IF(REGEXMATCH(LOWER($AG366), LOWER(AL$2)),1,0)"),0.0)</f>
        <v>0</v>
      </c>
      <c r="AM366" s="25">
        <f>IFERROR(__xludf.DUMMYFUNCTION("IF(REGEXMATCH(LOWER($AG366), LOWER(AM$2)),1,0)"),0.0)</f>
        <v>0</v>
      </c>
      <c r="AN366" s="25">
        <f>IFERROR(__xludf.DUMMYFUNCTION("IF(REGEXMATCH(LOWER($AG366), LOWER(AN$2)),1,0)"),0.0)</f>
        <v>0</v>
      </c>
      <c r="AO366" s="25">
        <f>IFERROR(__xludf.DUMMYFUNCTION("IF(REGEXMATCH(LOWER($AG366), LOWER(AO$2)),1,0)"),0.0)</f>
        <v>0</v>
      </c>
      <c r="AP366" s="25">
        <f>IFERROR(__xludf.DUMMYFUNCTION("IF(REGEXMATCH(LOWER($AG366), LOWER(AP$2)),1,0)"),0.0)</f>
        <v>0</v>
      </c>
      <c r="AQ366" s="25">
        <f>IFERROR(__xludf.DUMMYFUNCTION("IF(REGEXMATCH(LOWER($AG366), LOWER(AQ$2)),1,0)"),0.0)</f>
        <v>0</v>
      </c>
      <c r="AR366" s="25">
        <f>IFERROR(__xludf.DUMMYFUNCTION("IF(REGEXMATCH(LOWER($AG366), LOWER(AR$2)),1,0)"),0.0)</f>
        <v>0</v>
      </c>
      <c r="AS366" s="25">
        <f>IFERROR(__xludf.DUMMYFUNCTION("IF(REGEXMATCH(LOWER($AG366), LOWER(AS$2)),1,0)"),0.0)</f>
        <v>0</v>
      </c>
      <c r="AT366" s="25">
        <f>IFERROR(__xludf.DUMMYFUNCTION("IF(REGEXMATCH(LOWER($AG366), LOWER(AT$2)),1,0)"),0.0)</f>
        <v>0</v>
      </c>
      <c r="AU366" s="25">
        <f>IFERROR(__xludf.DUMMYFUNCTION("IF(REGEXMATCH(LOWER($AG366), LOWER(AU$2)),1,0)"),0.0)</f>
        <v>0</v>
      </c>
      <c r="AV366" s="25">
        <f>IFERROR(__xludf.DUMMYFUNCTION("IF(REGEXMATCH(LOWER($AG366), LOWER(AV$2)),1,0)"),0.0)</f>
        <v>0</v>
      </c>
      <c r="AW366" s="25">
        <f>IFERROR(__xludf.DUMMYFUNCTION("IF(REGEXMATCH(LOWER($AG366), LOWER(AW$2)),1,0)"),0.0)</f>
        <v>0</v>
      </c>
      <c r="AX366" s="25">
        <f>IFERROR(__xludf.DUMMYFUNCTION("IF(REGEXMATCH(LOWER($AG366), LOWER(AX$2)),1,0)"),0.0)</f>
        <v>0</v>
      </c>
      <c r="AY366" s="20"/>
      <c r="AZ366" s="20"/>
      <c r="BA366" s="20"/>
      <c r="BB366" s="20"/>
    </row>
    <row r="367" ht="47.25" customHeight="1">
      <c r="A367" s="1" t="s">
        <v>1505</v>
      </c>
      <c r="B367" s="1" t="s">
        <v>249</v>
      </c>
      <c r="C367" s="1" t="s">
        <v>1506</v>
      </c>
      <c r="D367" s="24">
        <v>0.0</v>
      </c>
      <c r="E367" s="20"/>
      <c r="F367" s="13" t="str">
        <f t="shared" ref="F367:G367" si="366">IMAGE(CONCATENATE("https://connectvideo.garmin.com",BA367))</f>
        <v/>
      </c>
      <c r="G367" s="13" t="str">
        <f t="shared" si="366"/>
        <v/>
      </c>
      <c r="H367" s="20"/>
      <c r="I367" s="20">
        <f>IFERROR(__xludf.DUMMYFUNCTION("IF(REGEXMATCH($E367, I$2),1,0)"),0.0)</f>
        <v>0</v>
      </c>
      <c r="J367" s="20">
        <f>IFERROR(__xludf.DUMMYFUNCTION("IF(REGEXMATCH($E367, J$2),1,0)"),0.0)</f>
        <v>0</v>
      </c>
      <c r="K367" s="20">
        <f>IFERROR(__xludf.DUMMYFUNCTION("IF(REGEXMATCH($E367, K$2),1,0)"),0.0)</f>
        <v>0</v>
      </c>
      <c r="L367" s="20">
        <f>IFERROR(__xludf.DUMMYFUNCTION("IF(REGEXMATCH($E367, L$2),1,0)"),0.0)</f>
        <v>0</v>
      </c>
      <c r="M367" s="20">
        <f>IFERROR(__xludf.DUMMYFUNCTION("IF(REGEXMATCH($E367, M$2),1,0)"),0.0)</f>
        <v>0</v>
      </c>
      <c r="N367" s="20">
        <f>IFERROR(__xludf.DUMMYFUNCTION("IF(REGEXMATCH($E367, N$2),1,0)"),0.0)</f>
        <v>0</v>
      </c>
      <c r="O367" s="20">
        <f>IFERROR(__xludf.DUMMYFUNCTION("IF(REGEXMATCH($E367, O$2),1,0)"),0.0)</f>
        <v>0</v>
      </c>
      <c r="P367" s="20">
        <f>IFERROR(__xludf.DUMMYFUNCTION("IF(REGEXMATCH($E367, P$2),1,0)"),0.0)</f>
        <v>0</v>
      </c>
      <c r="Q367" s="20">
        <f>IFERROR(__xludf.DUMMYFUNCTION("IF(REGEXMATCH($E367, Q$2),1,0)"),0.0)</f>
        <v>0</v>
      </c>
      <c r="R367" s="20">
        <f>IFERROR(__xludf.DUMMYFUNCTION("IF(REGEXMATCH($E367, R$2),1,0)"),0.0)</f>
        <v>0</v>
      </c>
      <c r="S367" s="20">
        <f>IFERROR(__xludf.DUMMYFUNCTION("IF(REGEXMATCH($E367, S$2),1,0)"),0.0)</f>
        <v>0</v>
      </c>
      <c r="T367" s="20">
        <f>IFERROR(__xludf.DUMMYFUNCTION("IF(REGEXMATCH($E367, T$2),1,0)"),0.0)</f>
        <v>0</v>
      </c>
      <c r="U367" s="20">
        <f>IFERROR(__xludf.DUMMYFUNCTION("IF(REGEXMATCH($E367, U$2),1,0)"),0.0)</f>
        <v>0</v>
      </c>
      <c r="V367" s="20">
        <f>IFERROR(__xludf.DUMMYFUNCTION("IF(REGEXMATCH($E367, V$2),1,0)"),0.0)</f>
        <v>0</v>
      </c>
      <c r="W367" s="20">
        <f>IFERROR(__xludf.DUMMYFUNCTION("IF(REGEXMATCH($E367, W$2),1,0)"),0.0)</f>
        <v>0</v>
      </c>
      <c r="X367" s="20">
        <f>IFERROR(__xludf.DUMMYFUNCTION("IF(REGEXMATCH($E367, X$2),1,0)"),0.0)</f>
        <v>0</v>
      </c>
      <c r="Y367" s="20">
        <f>IFERROR(__xludf.DUMMYFUNCTION("IF(REGEXMATCH($E367, Y$2),1,0)"),0.0)</f>
        <v>0</v>
      </c>
      <c r="Z367" s="20">
        <f>IFERROR(__xludf.DUMMYFUNCTION("IF(REGEXMATCH($E367, Z$2),1,0)"),0.0)</f>
        <v>0</v>
      </c>
      <c r="AA367" s="20">
        <f>IFERROR(__xludf.DUMMYFUNCTION("IF(REGEXMATCH($E367, AA$2),1,0)"),0.0)</f>
        <v>0</v>
      </c>
      <c r="AB367" s="20">
        <f>IFERROR(__xludf.DUMMYFUNCTION("IF(REGEXMATCH($E367, AB$2),1,0)"),0.0)</f>
        <v>0</v>
      </c>
      <c r="AC367" s="20">
        <f>IFERROR(__xludf.DUMMYFUNCTION("IF(REGEXMATCH($E367, AC$2),1,0)"),0.0)</f>
        <v>0</v>
      </c>
      <c r="AD367" s="20">
        <f>IFERROR(__xludf.DUMMYFUNCTION("IF(REGEXMATCH($E367, AD$2),1,0)"),0.0)</f>
        <v>0</v>
      </c>
      <c r="AE367" s="20">
        <f>IFERROR(__xludf.DUMMYFUNCTION("IF(REGEXMATCH($E367, AE$2),1,0)"),0.0)</f>
        <v>0</v>
      </c>
      <c r="AF367" s="20"/>
      <c r="AG367" s="20"/>
      <c r="AH367" s="25">
        <f t="shared" si="3"/>
        <v>0</v>
      </c>
      <c r="AI367" s="25">
        <f>IFERROR(__xludf.DUMMYFUNCTION("IF(REGEXMATCH(LOWER($AG367), LOWER(AI$2)),1,0)"),0.0)</f>
        <v>0</v>
      </c>
      <c r="AJ367" s="25">
        <f>IFERROR(__xludf.DUMMYFUNCTION("IF(REGEXMATCH(LOWER($AG367), LOWER(AJ$2)),1,0)"),0.0)</f>
        <v>0</v>
      </c>
      <c r="AK367" s="25">
        <f>IFERROR(__xludf.DUMMYFUNCTION("IF(REGEXMATCH(LOWER($AG367), LOWER(AK$2)),1,0)"),0.0)</f>
        <v>0</v>
      </c>
      <c r="AL367" s="25">
        <f>IFERROR(__xludf.DUMMYFUNCTION("IF(REGEXMATCH(LOWER($AG367), LOWER(AL$2)),1,0)"),0.0)</f>
        <v>0</v>
      </c>
      <c r="AM367" s="25">
        <f>IFERROR(__xludf.DUMMYFUNCTION("IF(REGEXMATCH(LOWER($AG367), LOWER(AM$2)),1,0)"),0.0)</f>
        <v>0</v>
      </c>
      <c r="AN367" s="25">
        <f>IFERROR(__xludf.DUMMYFUNCTION("IF(REGEXMATCH(LOWER($AG367), LOWER(AN$2)),1,0)"),0.0)</f>
        <v>0</v>
      </c>
      <c r="AO367" s="25">
        <f>IFERROR(__xludf.DUMMYFUNCTION("IF(REGEXMATCH(LOWER($AG367), LOWER(AO$2)),1,0)"),0.0)</f>
        <v>0</v>
      </c>
      <c r="AP367" s="25">
        <f>IFERROR(__xludf.DUMMYFUNCTION("IF(REGEXMATCH(LOWER($AG367), LOWER(AP$2)),1,0)"),0.0)</f>
        <v>0</v>
      </c>
      <c r="AQ367" s="25">
        <f>IFERROR(__xludf.DUMMYFUNCTION("IF(REGEXMATCH(LOWER($AG367), LOWER(AQ$2)),1,0)"),0.0)</f>
        <v>0</v>
      </c>
      <c r="AR367" s="25">
        <f>IFERROR(__xludf.DUMMYFUNCTION("IF(REGEXMATCH(LOWER($AG367), LOWER(AR$2)),1,0)"),0.0)</f>
        <v>0</v>
      </c>
      <c r="AS367" s="25">
        <f>IFERROR(__xludf.DUMMYFUNCTION("IF(REGEXMATCH(LOWER($AG367), LOWER(AS$2)),1,0)"),0.0)</f>
        <v>0</v>
      </c>
      <c r="AT367" s="25">
        <f>IFERROR(__xludf.DUMMYFUNCTION("IF(REGEXMATCH(LOWER($AG367), LOWER(AT$2)),1,0)"),0.0)</f>
        <v>0</v>
      </c>
      <c r="AU367" s="25">
        <f>IFERROR(__xludf.DUMMYFUNCTION("IF(REGEXMATCH(LOWER($AG367), LOWER(AU$2)),1,0)"),0.0)</f>
        <v>0</v>
      </c>
      <c r="AV367" s="25">
        <f>IFERROR(__xludf.DUMMYFUNCTION("IF(REGEXMATCH(LOWER($AG367), LOWER(AV$2)),1,0)"),0.0)</f>
        <v>0</v>
      </c>
      <c r="AW367" s="25">
        <f>IFERROR(__xludf.DUMMYFUNCTION("IF(REGEXMATCH(LOWER($AG367), LOWER(AW$2)),1,0)"),0.0)</f>
        <v>0</v>
      </c>
      <c r="AX367" s="25">
        <f>IFERROR(__xludf.DUMMYFUNCTION("IF(REGEXMATCH(LOWER($AG367), LOWER(AX$2)),1,0)"),0.0)</f>
        <v>0</v>
      </c>
      <c r="AY367" s="20"/>
      <c r="AZ367" s="20"/>
      <c r="BA367" s="20"/>
      <c r="BB367" s="20"/>
    </row>
    <row r="368" ht="47.25" customHeight="1">
      <c r="A368" s="1" t="s">
        <v>1507</v>
      </c>
      <c r="B368" s="1" t="s">
        <v>249</v>
      </c>
      <c r="C368" s="1" t="s">
        <v>1508</v>
      </c>
      <c r="D368" s="24">
        <v>0.0</v>
      </c>
      <c r="E368" s="20"/>
      <c r="F368" s="13" t="str">
        <f t="shared" ref="F368:G368" si="367">IMAGE(CONCATENATE("https://connectvideo.garmin.com",BA368))</f>
        <v/>
      </c>
      <c r="G368" s="13" t="str">
        <f t="shared" si="367"/>
        <v/>
      </c>
      <c r="H368" s="20"/>
      <c r="I368" s="20">
        <f>IFERROR(__xludf.DUMMYFUNCTION("IF(REGEXMATCH($E368, I$2),1,0)"),0.0)</f>
        <v>0</v>
      </c>
      <c r="J368" s="20">
        <f>IFERROR(__xludf.DUMMYFUNCTION("IF(REGEXMATCH($E368, J$2),1,0)"),0.0)</f>
        <v>0</v>
      </c>
      <c r="K368" s="20">
        <f>IFERROR(__xludf.DUMMYFUNCTION("IF(REGEXMATCH($E368, K$2),1,0)"),0.0)</f>
        <v>0</v>
      </c>
      <c r="L368" s="20">
        <f>IFERROR(__xludf.DUMMYFUNCTION("IF(REGEXMATCH($E368, L$2),1,0)"),0.0)</f>
        <v>0</v>
      </c>
      <c r="M368" s="20">
        <f>IFERROR(__xludf.DUMMYFUNCTION("IF(REGEXMATCH($E368, M$2),1,0)"),0.0)</f>
        <v>0</v>
      </c>
      <c r="N368" s="20">
        <f>IFERROR(__xludf.DUMMYFUNCTION("IF(REGEXMATCH($E368, N$2),1,0)"),0.0)</f>
        <v>0</v>
      </c>
      <c r="O368" s="20">
        <f>IFERROR(__xludf.DUMMYFUNCTION("IF(REGEXMATCH($E368, O$2),1,0)"),0.0)</f>
        <v>0</v>
      </c>
      <c r="P368" s="20">
        <f>IFERROR(__xludf.DUMMYFUNCTION("IF(REGEXMATCH($E368, P$2),1,0)"),0.0)</f>
        <v>0</v>
      </c>
      <c r="Q368" s="20">
        <f>IFERROR(__xludf.DUMMYFUNCTION("IF(REGEXMATCH($E368, Q$2),1,0)"),0.0)</f>
        <v>0</v>
      </c>
      <c r="R368" s="20">
        <f>IFERROR(__xludf.DUMMYFUNCTION("IF(REGEXMATCH($E368, R$2),1,0)"),0.0)</f>
        <v>0</v>
      </c>
      <c r="S368" s="20">
        <f>IFERROR(__xludf.DUMMYFUNCTION("IF(REGEXMATCH($E368, S$2),1,0)"),0.0)</f>
        <v>0</v>
      </c>
      <c r="T368" s="20">
        <f>IFERROR(__xludf.DUMMYFUNCTION("IF(REGEXMATCH($E368, T$2),1,0)"),0.0)</f>
        <v>0</v>
      </c>
      <c r="U368" s="20">
        <f>IFERROR(__xludf.DUMMYFUNCTION("IF(REGEXMATCH($E368, U$2),1,0)"),0.0)</f>
        <v>0</v>
      </c>
      <c r="V368" s="20">
        <f>IFERROR(__xludf.DUMMYFUNCTION("IF(REGEXMATCH($E368, V$2),1,0)"),0.0)</f>
        <v>0</v>
      </c>
      <c r="W368" s="20">
        <f>IFERROR(__xludf.DUMMYFUNCTION("IF(REGEXMATCH($E368, W$2),1,0)"),0.0)</f>
        <v>0</v>
      </c>
      <c r="X368" s="20">
        <f>IFERROR(__xludf.DUMMYFUNCTION("IF(REGEXMATCH($E368, X$2),1,0)"),0.0)</f>
        <v>0</v>
      </c>
      <c r="Y368" s="20">
        <f>IFERROR(__xludf.DUMMYFUNCTION("IF(REGEXMATCH($E368, Y$2),1,0)"),0.0)</f>
        <v>0</v>
      </c>
      <c r="Z368" s="20">
        <f>IFERROR(__xludf.DUMMYFUNCTION("IF(REGEXMATCH($E368, Z$2),1,0)"),0.0)</f>
        <v>0</v>
      </c>
      <c r="AA368" s="20">
        <f>IFERROR(__xludf.DUMMYFUNCTION("IF(REGEXMATCH($E368, AA$2),1,0)"),0.0)</f>
        <v>0</v>
      </c>
      <c r="AB368" s="20">
        <f>IFERROR(__xludf.DUMMYFUNCTION("IF(REGEXMATCH($E368, AB$2),1,0)"),0.0)</f>
        <v>0</v>
      </c>
      <c r="AC368" s="20">
        <f>IFERROR(__xludf.DUMMYFUNCTION("IF(REGEXMATCH($E368, AC$2),1,0)"),0.0)</f>
        <v>0</v>
      </c>
      <c r="AD368" s="20">
        <f>IFERROR(__xludf.DUMMYFUNCTION("IF(REGEXMATCH($E368, AD$2),1,0)"),0.0)</f>
        <v>0</v>
      </c>
      <c r="AE368" s="20">
        <f>IFERROR(__xludf.DUMMYFUNCTION("IF(REGEXMATCH($E368, AE$2),1,0)"),0.0)</f>
        <v>0</v>
      </c>
      <c r="AF368" s="20"/>
      <c r="AG368" s="20"/>
      <c r="AH368" s="25">
        <f t="shared" si="3"/>
        <v>0</v>
      </c>
      <c r="AI368" s="25">
        <f>IFERROR(__xludf.DUMMYFUNCTION("IF(REGEXMATCH(LOWER($AG368), LOWER(AI$2)),1,0)"),0.0)</f>
        <v>0</v>
      </c>
      <c r="AJ368" s="25">
        <f>IFERROR(__xludf.DUMMYFUNCTION("IF(REGEXMATCH(LOWER($AG368), LOWER(AJ$2)),1,0)"),0.0)</f>
        <v>0</v>
      </c>
      <c r="AK368" s="25">
        <f>IFERROR(__xludf.DUMMYFUNCTION("IF(REGEXMATCH(LOWER($AG368), LOWER(AK$2)),1,0)"),0.0)</f>
        <v>0</v>
      </c>
      <c r="AL368" s="25">
        <f>IFERROR(__xludf.DUMMYFUNCTION("IF(REGEXMATCH(LOWER($AG368), LOWER(AL$2)),1,0)"),0.0)</f>
        <v>0</v>
      </c>
      <c r="AM368" s="25">
        <f>IFERROR(__xludf.DUMMYFUNCTION("IF(REGEXMATCH(LOWER($AG368), LOWER(AM$2)),1,0)"),0.0)</f>
        <v>0</v>
      </c>
      <c r="AN368" s="25">
        <f>IFERROR(__xludf.DUMMYFUNCTION("IF(REGEXMATCH(LOWER($AG368), LOWER(AN$2)),1,0)"),0.0)</f>
        <v>0</v>
      </c>
      <c r="AO368" s="25">
        <f>IFERROR(__xludf.DUMMYFUNCTION("IF(REGEXMATCH(LOWER($AG368), LOWER(AO$2)),1,0)"),0.0)</f>
        <v>0</v>
      </c>
      <c r="AP368" s="25">
        <f>IFERROR(__xludf.DUMMYFUNCTION("IF(REGEXMATCH(LOWER($AG368), LOWER(AP$2)),1,0)"),0.0)</f>
        <v>0</v>
      </c>
      <c r="AQ368" s="25">
        <f>IFERROR(__xludf.DUMMYFUNCTION("IF(REGEXMATCH(LOWER($AG368), LOWER(AQ$2)),1,0)"),0.0)</f>
        <v>0</v>
      </c>
      <c r="AR368" s="25">
        <f>IFERROR(__xludf.DUMMYFUNCTION("IF(REGEXMATCH(LOWER($AG368), LOWER(AR$2)),1,0)"),0.0)</f>
        <v>0</v>
      </c>
      <c r="AS368" s="25">
        <f>IFERROR(__xludf.DUMMYFUNCTION("IF(REGEXMATCH(LOWER($AG368), LOWER(AS$2)),1,0)"),0.0)</f>
        <v>0</v>
      </c>
      <c r="AT368" s="25">
        <f>IFERROR(__xludf.DUMMYFUNCTION("IF(REGEXMATCH(LOWER($AG368), LOWER(AT$2)),1,0)"),0.0)</f>
        <v>0</v>
      </c>
      <c r="AU368" s="25">
        <f>IFERROR(__xludf.DUMMYFUNCTION("IF(REGEXMATCH(LOWER($AG368), LOWER(AU$2)),1,0)"),0.0)</f>
        <v>0</v>
      </c>
      <c r="AV368" s="25">
        <f>IFERROR(__xludf.DUMMYFUNCTION("IF(REGEXMATCH(LOWER($AG368), LOWER(AV$2)),1,0)"),0.0)</f>
        <v>0</v>
      </c>
      <c r="AW368" s="25">
        <f>IFERROR(__xludf.DUMMYFUNCTION("IF(REGEXMATCH(LOWER($AG368), LOWER(AW$2)),1,0)"),0.0)</f>
        <v>0</v>
      </c>
      <c r="AX368" s="25">
        <f>IFERROR(__xludf.DUMMYFUNCTION("IF(REGEXMATCH(LOWER($AG368), LOWER(AX$2)),1,0)"),0.0)</f>
        <v>0</v>
      </c>
      <c r="AY368" s="20"/>
      <c r="AZ368" s="20"/>
      <c r="BA368" s="20"/>
      <c r="BB368" s="20"/>
    </row>
    <row r="369" ht="47.25" customHeight="1">
      <c r="A369" s="1" t="s">
        <v>1509</v>
      </c>
      <c r="B369" s="1" t="s">
        <v>249</v>
      </c>
      <c r="C369" s="1" t="s">
        <v>1510</v>
      </c>
      <c r="D369" s="24">
        <v>0.0</v>
      </c>
      <c r="E369" s="20"/>
      <c r="F369" s="13" t="str">
        <f t="shared" ref="F369:G369" si="368">IMAGE(CONCATENATE("https://connectvideo.garmin.com",BA369))</f>
        <v/>
      </c>
      <c r="G369" s="13" t="str">
        <f t="shared" si="368"/>
        <v/>
      </c>
      <c r="H369" s="20"/>
      <c r="I369" s="20">
        <f>IFERROR(__xludf.DUMMYFUNCTION("IF(REGEXMATCH($E369, I$2),1,0)"),0.0)</f>
        <v>0</v>
      </c>
      <c r="J369" s="20">
        <f>IFERROR(__xludf.DUMMYFUNCTION("IF(REGEXMATCH($E369, J$2),1,0)"),0.0)</f>
        <v>0</v>
      </c>
      <c r="K369" s="20">
        <f>IFERROR(__xludf.DUMMYFUNCTION("IF(REGEXMATCH($E369, K$2),1,0)"),0.0)</f>
        <v>0</v>
      </c>
      <c r="L369" s="20">
        <f>IFERROR(__xludf.DUMMYFUNCTION("IF(REGEXMATCH($E369, L$2),1,0)"),0.0)</f>
        <v>0</v>
      </c>
      <c r="M369" s="20">
        <f>IFERROR(__xludf.DUMMYFUNCTION("IF(REGEXMATCH($E369, M$2),1,0)"),0.0)</f>
        <v>0</v>
      </c>
      <c r="N369" s="20">
        <f>IFERROR(__xludf.DUMMYFUNCTION("IF(REGEXMATCH($E369, N$2),1,0)"),0.0)</f>
        <v>0</v>
      </c>
      <c r="O369" s="20">
        <f>IFERROR(__xludf.DUMMYFUNCTION("IF(REGEXMATCH($E369, O$2),1,0)"),0.0)</f>
        <v>0</v>
      </c>
      <c r="P369" s="20">
        <f>IFERROR(__xludf.DUMMYFUNCTION("IF(REGEXMATCH($E369, P$2),1,0)"),0.0)</f>
        <v>0</v>
      </c>
      <c r="Q369" s="20">
        <f>IFERROR(__xludf.DUMMYFUNCTION("IF(REGEXMATCH($E369, Q$2),1,0)"),0.0)</f>
        <v>0</v>
      </c>
      <c r="R369" s="20">
        <f>IFERROR(__xludf.DUMMYFUNCTION("IF(REGEXMATCH($E369, R$2),1,0)"),0.0)</f>
        <v>0</v>
      </c>
      <c r="S369" s="20">
        <f>IFERROR(__xludf.DUMMYFUNCTION("IF(REGEXMATCH($E369, S$2),1,0)"),0.0)</f>
        <v>0</v>
      </c>
      <c r="T369" s="20">
        <f>IFERROR(__xludf.DUMMYFUNCTION("IF(REGEXMATCH($E369, T$2),1,0)"),0.0)</f>
        <v>0</v>
      </c>
      <c r="U369" s="20">
        <f>IFERROR(__xludf.DUMMYFUNCTION("IF(REGEXMATCH($E369, U$2),1,0)"),0.0)</f>
        <v>0</v>
      </c>
      <c r="V369" s="20">
        <f>IFERROR(__xludf.DUMMYFUNCTION("IF(REGEXMATCH($E369, V$2),1,0)"),0.0)</f>
        <v>0</v>
      </c>
      <c r="W369" s="20">
        <f>IFERROR(__xludf.DUMMYFUNCTION("IF(REGEXMATCH($E369, W$2),1,0)"),0.0)</f>
        <v>0</v>
      </c>
      <c r="X369" s="20">
        <f>IFERROR(__xludf.DUMMYFUNCTION("IF(REGEXMATCH($E369, X$2),1,0)"),0.0)</f>
        <v>0</v>
      </c>
      <c r="Y369" s="20">
        <f>IFERROR(__xludf.DUMMYFUNCTION("IF(REGEXMATCH($E369, Y$2),1,0)"),0.0)</f>
        <v>0</v>
      </c>
      <c r="Z369" s="20">
        <f>IFERROR(__xludf.DUMMYFUNCTION("IF(REGEXMATCH($E369, Z$2),1,0)"),0.0)</f>
        <v>0</v>
      </c>
      <c r="AA369" s="20">
        <f>IFERROR(__xludf.DUMMYFUNCTION("IF(REGEXMATCH($E369, AA$2),1,0)"),0.0)</f>
        <v>0</v>
      </c>
      <c r="AB369" s="20">
        <f>IFERROR(__xludf.DUMMYFUNCTION("IF(REGEXMATCH($E369, AB$2),1,0)"),0.0)</f>
        <v>0</v>
      </c>
      <c r="AC369" s="20">
        <f>IFERROR(__xludf.DUMMYFUNCTION("IF(REGEXMATCH($E369, AC$2),1,0)"),0.0)</f>
        <v>0</v>
      </c>
      <c r="AD369" s="20">
        <f>IFERROR(__xludf.DUMMYFUNCTION("IF(REGEXMATCH($E369, AD$2),1,0)"),0.0)</f>
        <v>0</v>
      </c>
      <c r="AE369" s="20">
        <f>IFERROR(__xludf.DUMMYFUNCTION("IF(REGEXMATCH($E369, AE$2),1,0)"),0.0)</f>
        <v>0</v>
      </c>
      <c r="AF369" s="20"/>
      <c r="AG369" s="20"/>
      <c r="AH369" s="25">
        <f t="shared" si="3"/>
        <v>0</v>
      </c>
      <c r="AI369" s="25">
        <f>IFERROR(__xludf.DUMMYFUNCTION("IF(REGEXMATCH(LOWER($AG369), LOWER(AI$2)),1,0)"),0.0)</f>
        <v>0</v>
      </c>
      <c r="AJ369" s="25">
        <f>IFERROR(__xludf.DUMMYFUNCTION("IF(REGEXMATCH(LOWER($AG369), LOWER(AJ$2)),1,0)"),0.0)</f>
        <v>0</v>
      </c>
      <c r="AK369" s="25">
        <f>IFERROR(__xludf.DUMMYFUNCTION("IF(REGEXMATCH(LOWER($AG369), LOWER(AK$2)),1,0)"),0.0)</f>
        <v>0</v>
      </c>
      <c r="AL369" s="25">
        <f>IFERROR(__xludf.DUMMYFUNCTION("IF(REGEXMATCH(LOWER($AG369), LOWER(AL$2)),1,0)"),0.0)</f>
        <v>0</v>
      </c>
      <c r="AM369" s="25">
        <f>IFERROR(__xludf.DUMMYFUNCTION("IF(REGEXMATCH(LOWER($AG369), LOWER(AM$2)),1,0)"),0.0)</f>
        <v>0</v>
      </c>
      <c r="AN369" s="25">
        <f>IFERROR(__xludf.DUMMYFUNCTION("IF(REGEXMATCH(LOWER($AG369), LOWER(AN$2)),1,0)"),0.0)</f>
        <v>0</v>
      </c>
      <c r="AO369" s="25">
        <f>IFERROR(__xludf.DUMMYFUNCTION("IF(REGEXMATCH(LOWER($AG369), LOWER(AO$2)),1,0)"),0.0)</f>
        <v>0</v>
      </c>
      <c r="AP369" s="25">
        <f>IFERROR(__xludf.DUMMYFUNCTION("IF(REGEXMATCH(LOWER($AG369), LOWER(AP$2)),1,0)"),0.0)</f>
        <v>0</v>
      </c>
      <c r="AQ369" s="25">
        <f>IFERROR(__xludf.DUMMYFUNCTION("IF(REGEXMATCH(LOWER($AG369), LOWER(AQ$2)),1,0)"),0.0)</f>
        <v>0</v>
      </c>
      <c r="AR369" s="25">
        <f>IFERROR(__xludf.DUMMYFUNCTION("IF(REGEXMATCH(LOWER($AG369), LOWER(AR$2)),1,0)"),0.0)</f>
        <v>0</v>
      </c>
      <c r="AS369" s="25">
        <f>IFERROR(__xludf.DUMMYFUNCTION("IF(REGEXMATCH(LOWER($AG369), LOWER(AS$2)),1,0)"),0.0)</f>
        <v>0</v>
      </c>
      <c r="AT369" s="25">
        <f>IFERROR(__xludf.DUMMYFUNCTION("IF(REGEXMATCH(LOWER($AG369), LOWER(AT$2)),1,0)"),0.0)</f>
        <v>0</v>
      </c>
      <c r="AU369" s="25">
        <f>IFERROR(__xludf.DUMMYFUNCTION("IF(REGEXMATCH(LOWER($AG369), LOWER(AU$2)),1,0)"),0.0)</f>
        <v>0</v>
      </c>
      <c r="AV369" s="25">
        <f>IFERROR(__xludf.DUMMYFUNCTION("IF(REGEXMATCH(LOWER($AG369), LOWER(AV$2)),1,0)"),0.0)</f>
        <v>0</v>
      </c>
      <c r="AW369" s="25">
        <f>IFERROR(__xludf.DUMMYFUNCTION("IF(REGEXMATCH(LOWER($AG369), LOWER(AW$2)),1,0)"),0.0)</f>
        <v>0</v>
      </c>
      <c r="AX369" s="25">
        <f>IFERROR(__xludf.DUMMYFUNCTION("IF(REGEXMATCH(LOWER($AG369), LOWER(AX$2)),1,0)"),0.0)</f>
        <v>0</v>
      </c>
      <c r="AY369" s="20"/>
      <c r="AZ369" s="20"/>
      <c r="BA369" s="20"/>
      <c r="BB369" s="20"/>
    </row>
    <row r="370" ht="47.25" customHeight="1">
      <c r="A370" s="1" t="s">
        <v>1511</v>
      </c>
      <c r="B370" s="1" t="s">
        <v>249</v>
      </c>
      <c r="C370" s="1" t="s">
        <v>1512</v>
      </c>
      <c r="D370" s="24">
        <v>0.0</v>
      </c>
      <c r="E370" s="20"/>
      <c r="F370" s="13" t="str">
        <f t="shared" ref="F370:G370" si="369">IMAGE(CONCATENATE("https://connectvideo.garmin.com",BA370))</f>
        <v/>
      </c>
      <c r="G370" s="13" t="str">
        <f t="shared" si="369"/>
        <v/>
      </c>
      <c r="H370" s="20"/>
      <c r="I370" s="20">
        <f>IFERROR(__xludf.DUMMYFUNCTION("IF(REGEXMATCH($E370, I$2),1,0)"),0.0)</f>
        <v>0</v>
      </c>
      <c r="J370" s="20">
        <f>IFERROR(__xludf.DUMMYFUNCTION("IF(REGEXMATCH($E370, J$2),1,0)"),0.0)</f>
        <v>0</v>
      </c>
      <c r="K370" s="20">
        <f>IFERROR(__xludf.DUMMYFUNCTION("IF(REGEXMATCH($E370, K$2),1,0)"),0.0)</f>
        <v>0</v>
      </c>
      <c r="L370" s="20">
        <f>IFERROR(__xludf.DUMMYFUNCTION("IF(REGEXMATCH($E370, L$2),1,0)"),0.0)</f>
        <v>0</v>
      </c>
      <c r="M370" s="20">
        <f>IFERROR(__xludf.DUMMYFUNCTION("IF(REGEXMATCH($E370, M$2),1,0)"),0.0)</f>
        <v>0</v>
      </c>
      <c r="N370" s="20">
        <f>IFERROR(__xludf.DUMMYFUNCTION("IF(REGEXMATCH($E370, N$2),1,0)"),0.0)</f>
        <v>0</v>
      </c>
      <c r="O370" s="20">
        <f>IFERROR(__xludf.DUMMYFUNCTION("IF(REGEXMATCH($E370, O$2),1,0)"),0.0)</f>
        <v>0</v>
      </c>
      <c r="P370" s="20">
        <f>IFERROR(__xludf.DUMMYFUNCTION("IF(REGEXMATCH($E370, P$2),1,0)"),0.0)</f>
        <v>0</v>
      </c>
      <c r="Q370" s="20">
        <f>IFERROR(__xludf.DUMMYFUNCTION("IF(REGEXMATCH($E370, Q$2),1,0)"),0.0)</f>
        <v>0</v>
      </c>
      <c r="R370" s="20">
        <f>IFERROR(__xludf.DUMMYFUNCTION("IF(REGEXMATCH($E370, R$2),1,0)"),0.0)</f>
        <v>0</v>
      </c>
      <c r="S370" s="20">
        <f>IFERROR(__xludf.DUMMYFUNCTION("IF(REGEXMATCH($E370, S$2),1,0)"),0.0)</f>
        <v>0</v>
      </c>
      <c r="T370" s="20">
        <f>IFERROR(__xludf.DUMMYFUNCTION("IF(REGEXMATCH($E370, T$2),1,0)"),0.0)</f>
        <v>0</v>
      </c>
      <c r="U370" s="20">
        <f>IFERROR(__xludf.DUMMYFUNCTION("IF(REGEXMATCH($E370, U$2),1,0)"),0.0)</f>
        <v>0</v>
      </c>
      <c r="V370" s="20">
        <f>IFERROR(__xludf.DUMMYFUNCTION("IF(REGEXMATCH($E370, V$2),1,0)"),0.0)</f>
        <v>0</v>
      </c>
      <c r="W370" s="20">
        <f>IFERROR(__xludf.DUMMYFUNCTION("IF(REGEXMATCH($E370, W$2),1,0)"),0.0)</f>
        <v>0</v>
      </c>
      <c r="X370" s="20">
        <f>IFERROR(__xludf.DUMMYFUNCTION("IF(REGEXMATCH($E370, X$2),1,0)"),0.0)</f>
        <v>0</v>
      </c>
      <c r="Y370" s="20">
        <f>IFERROR(__xludf.DUMMYFUNCTION("IF(REGEXMATCH($E370, Y$2),1,0)"),0.0)</f>
        <v>0</v>
      </c>
      <c r="Z370" s="20">
        <f>IFERROR(__xludf.DUMMYFUNCTION("IF(REGEXMATCH($E370, Z$2),1,0)"),0.0)</f>
        <v>0</v>
      </c>
      <c r="AA370" s="20">
        <f>IFERROR(__xludf.DUMMYFUNCTION("IF(REGEXMATCH($E370, AA$2),1,0)"),0.0)</f>
        <v>0</v>
      </c>
      <c r="AB370" s="20">
        <f>IFERROR(__xludf.DUMMYFUNCTION("IF(REGEXMATCH($E370, AB$2),1,0)"),0.0)</f>
        <v>0</v>
      </c>
      <c r="AC370" s="20">
        <f>IFERROR(__xludf.DUMMYFUNCTION("IF(REGEXMATCH($E370, AC$2),1,0)"),0.0)</f>
        <v>0</v>
      </c>
      <c r="AD370" s="20">
        <f>IFERROR(__xludf.DUMMYFUNCTION("IF(REGEXMATCH($E370, AD$2),1,0)"),0.0)</f>
        <v>0</v>
      </c>
      <c r="AE370" s="20">
        <f>IFERROR(__xludf.DUMMYFUNCTION("IF(REGEXMATCH($E370, AE$2),1,0)"),0.0)</f>
        <v>0</v>
      </c>
      <c r="AF370" s="20"/>
      <c r="AG370" s="20"/>
      <c r="AH370" s="25">
        <f t="shared" si="3"/>
        <v>0</v>
      </c>
      <c r="AI370" s="25">
        <f>IFERROR(__xludf.DUMMYFUNCTION("IF(REGEXMATCH(LOWER($AG370), LOWER(AI$2)),1,0)"),0.0)</f>
        <v>0</v>
      </c>
      <c r="AJ370" s="25">
        <f>IFERROR(__xludf.DUMMYFUNCTION("IF(REGEXMATCH(LOWER($AG370), LOWER(AJ$2)),1,0)"),0.0)</f>
        <v>0</v>
      </c>
      <c r="AK370" s="25">
        <f>IFERROR(__xludf.DUMMYFUNCTION("IF(REGEXMATCH(LOWER($AG370), LOWER(AK$2)),1,0)"),0.0)</f>
        <v>0</v>
      </c>
      <c r="AL370" s="25">
        <f>IFERROR(__xludf.DUMMYFUNCTION("IF(REGEXMATCH(LOWER($AG370), LOWER(AL$2)),1,0)"),0.0)</f>
        <v>0</v>
      </c>
      <c r="AM370" s="25">
        <f>IFERROR(__xludf.DUMMYFUNCTION("IF(REGEXMATCH(LOWER($AG370), LOWER(AM$2)),1,0)"),0.0)</f>
        <v>0</v>
      </c>
      <c r="AN370" s="25">
        <f>IFERROR(__xludf.DUMMYFUNCTION("IF(REGEXMATCH(LOWER($AG370), LOWER(AN$2)),1,0)"),0.0)</f>
        <v>0</v>
      </c>
      <c r="AO370" s="25">
        <f>IFERROR(__xludf.DUMMYFUNCTION("IF(REGEXMATCH(LOWER($AG370), LOWER(AO$2)),1,0)"),0.0)</f>
        <v>0</v>
      </c>
      <c r="AP370" s="25">
        <f>IFERROR(__xludf.DUMMYFUNCTION("IF(REGEXMATCH(LOWER($AG370), LOWER(AP$2)),1,0)"),0.0)</f>
        <v>0</v>
      </c>
      <c r="AQ370" s="25">
        <f>IFERROR(__xludf.DUMMYFUNCTION("IF(REGEXMATCH(LOWER($AG370), LOWER(AQ$2)),1,0)"),0.0)</f>
        <v>0</v>
      </c>
      <c r="AR370" s="25">
        <f>IFERROR(__xludf.DUMMYFUNCTION("IF(REGEXMATCH(LOWER($AG370), LOWER(AR$2)),1,0)"),0.0)</f>
        <v>0</v>
      </c>
      <c r="AS370" s="25">
        <f>IFERROR(__xludf.DUMMYFUNCTION("IF(REGEXMATCH(LOWER($AG370), LOWER(AS$2)),1,0)"),0.0)</f>
        <v>0</v>
      </c>
      <c r="AT370" s="25">
        <f>IFERROR(__xludf.DUMMYFUNCTION("IF(REGEXMATCH(LOWER($AG370), LOWER(AT$2)),1,0)"),0.0)</f>
        <v>0</v>
      </c>
      <c r="AU370" s="25">
        <f>IFERROR(__xludf.DUMMYFUNCTION("IF(REGEXMATCH(LOWER($AG370), LOWER(AU$2)),1,0)"),0.0)</f>
        <v>0</v>
      </c>
      <c r="AV370" s="25">
        <f>IFERROR(__xludf.DUMMYFUNCTION("IF(REGEXMATCH(LOWER($AG370), LOWER(AV$2)),1,0)"),0.0)</f>
        <v>0</v>
      </c>
      <c r="AW370" s="25">
        <f>IFERROR(__xludf.DUMMYFUNCTION("IF(REGEXMATCH(LOWER($AG370), LOWER(AW$2)),1,0)"),0.0)</f>
        <v>0</v>
      </c>
      <c r="AX370" s="25">
        <f>IFERROR(__xludf.DUMMYFUNCTION("IF(REGEXMATCH(LOWER($AG370), LOWER(AX$2)),1,0)"),0.0)</f>
        <v>0</v>
      </c>
      <c r="AY370" s="20"/>
      <c r="AZ370" s="20"/>
      <c r="BA370" s="20"/>
      <c r="BB370" s="20"/>
    </row>
    <row r="371" ht="47.25" customHeight="1">
      <c r="A371" s="1" t="s">
        <v>1513</v>
      </c>
      <c r="B371" s="1" t="s">
        <v>249</v>
      </c>
      <c r="C371" s="1" t="s">
        <v>1514</v>
      </c>
      <c r="D371" s="24">
        <v>0.0</v>
      </c>
      <c r="E371" s="20"/>
      <c r="F371" s="13" t="str">
        <f t="shared" ref="F371:G371" si="370">IMAGE(CONCATENATE("https://connectvideo.garmin.com",BA371))</f>
        <v/>
      </c>
      <c r="G371" s="13" t="str">
        <f t="shared" si="370"/>
        <v/>
      </c>
      <c r="H371" s="20"/>
      <c r="I371" s="20">
        <f>IFERROR(__xludf.DUMMYFUNCTION("IF(REGEXMATCH($E371, I$2),1,0)"),0.0)</f>
        <v>0</v>
      </c>
      <c r="J371" s="20">
        <f>IFERROR(__xludf.DUMMYFUNCTION("IF(REGEXMATCH($E371, J$2),1,0)"),0.0)</f>
        <v>0</v>
      </c>
      <c r="K371" s="20">
        <f>IFERROR(__xludf.DUMMYFUNCTION("IF(REGEXMATCH($E371, K$2),1,0)"),0.0)</f>
        <v>0</v>
      </c>
      <c r="L371" s="20">
        <f>IFERROR(__xludf.DUMMYFUNCTION("IF(REGEXMATCH($E371, L$2),1,0)"),0.0)</f>
        <v>0</v>
      </c>
      <c r="M371" s="20">
        <f>IFERROR(__xludf.DUMMYFUNCTION("IF(REGEXMATCH($E371, M$2),1,0)"),0.0)</f>
        <v>0</v>
      </c>
      <c r="N371" s="20">
        <f>IFERROR(__xludf.DUMMYFUNCTION("IF(REGEXMATCH($E371, N$2),1,0)"),0.0)</f>
        <v>0</v>
      </c>
      <c r="O371" s="20">
        <f>IFERROR(__xludf.DUMMYFUNCTION("IF(REGEXMATCH($E371, O$2),1,0)"),0.0)</f>
        <v>0</v>
      </c>
      <c r="P371" s="20">
        <f>IFERROR(__xludf.DUMMYFUNCTION("IF(REGEXMATCH($E371, P$2),1,0)"),0.0)</f>
        <v>0</v>
      </c>
      <c r="Q371" s="20">
        <f>IFERROR(__xludf.DUMMYFUNCTION("IF(REGEXMATCH($E371, Q$2),1,0)"),0.0)</f>
        <v>0</v>
      </c>
      <c r="R371" s="20">
        <f>IFERROR(__xludf.DUMMYFUNCTION("IF(REGEXMATCH($E371, R$2),1,0)"),0.0)</f>
        <v>0</v>
      </c>
      <c r="S371" s="20">
        <f>IFERROR(__xludf.DUMMYFUNCTION("IF(REGEXMATCH($E371, S$2),1,0)"),0.0)</f>
        <v>0</v>
      </c>
      <c r="T371" s="20">
        <f>IFERROR(__xludf.DUMMYFUNCTION("IF(REGEXMATCH($E371, T$2),1,0)"),0.0)</f>
        <v>0</v>
      </c>
      <c r="U371" s="20">
        <f>IFERROR(__xludf.DUMMYFUNCTION("IF(REGEXMATCH($E371, U$2),1,0)"),0.0)</f>
        <v>0</v>
      </c>
      <c r="V371" s="20">
        <f>IFERROR(__xludf.DUMMYFUNCTION("IF(REGEXMATCH($E371, V$2),1,0)"),0.0)</f>
        <v>0</v>
      </c>
      <c r="W371" s="20">
        <f>IFERROR(__xludf.DUMMYFUNCTION("IF(REGEXMATCH($E371, W$2),1,0)"),0.0)</f>
        <v>0</v>
      </c>
      <c r="X371" s="20">
        <f>IFERROR(__xludf.DUMMYFUNCTION("IF(REGEXMATCH($E371, X$2),1,0)"),0.0)</f>
        <v>0</v>
      </c>
      <c r="Y371" s="20">
        <f>IFERROR(__xludf.DUMMYFUNCTION("IF(REGEXMATCH($E371, Y$2),1,0)"),0.0)</f>
        <v>0</v>
      </c>
      <c r="Z371" s="20">
        <f>IFERROR(__xludf.DUMMYFUNCTION("IF(REGEXMATCH($E371, Z$2),1,0)"),0.0)</f>
        <v>0</v>
      </c>
      <c r="AA371" s="20">
        <f>IFERROR(__xludf.DUMMYFUNCTION("IF(REGEXMATCH($E371, AA$2),1,0)"),0.0)</f>
        <v>0</v>
      </c>
      <c r="AB371" s="20">
        <f>IFERROR(__xludf.DUMMYFUNCTION("IF(REGEXMATCH($E371, AB$2),1,0)"),0.0)</f>
        <v>0</v>
      </c>
      <c r="AC371" s="20">
        <f>IFERROR(__xludf.DUMMYFUNCTION("IF(REGEXMATCH($E371, AC$2),1,0)"),0.0)</f>
        <v>0</v>
      </c>
      <c r="AD371" s="20">
        <f>IFERROR(__xludf.DUMMYFUNCTION("IF(REGEXMATCH($E371, AD$2),1,0)"),0.0)</f>
        <v>0</v>
      </c>
      <c r="AE371" s="20">
        <f>IFERROR(__xludf.DUMMYFUNCTION("IF(REGEXMATCH($E371, AE$2),1,0)"),0.0)</f>
        <v>0</v>
      </c>
      <c r="AF371" s="20"/>
      <c r="AG371" s="20"/>
      <c r="AH371" s="25">
        <f t="shared" si="3"/>
        <v>0</v>
      </c>
      <c r="AI371" s="25">
        <f>IFERROR(__xludf.DUMMYFUNCTION("IF(REGEXMATCH(LOWER($AG371), LOWER(AI$2)),1,0)"),0.0)</f>
        <v>0</v>
      </c>
      <c r="AJ371" s="25">
        <f>IFERROR(__xludf.DUMMYFUNCTION("IF(REGEXMATCH(LOWER($AG371), LOWER(AJ$2)),1,0)"),0.0)</f>
        <v>0</v>
      </c>
      <c r="AK371" s="25">
        <f>IFERROR(__xludf.DUMMYFUNCTION("IF(REGEXMATCH(LOWER($AG371), LOWER(AK$2)),1,0)"),0.0)</f>
        <v>0</v>
      </c>
      <c r="AL371" s="25">
        <f>IFERROR(__xludf.DUMMYFUNCTION("IF(REGEXMATCH(LOWER($AG371), LOWER(AL$2)),1,0)"),0.0)</f>
        <v>0</v>
      </c>
      <c r="AM371" s="25">
        <f>IFERROR(__xludf.DUMMYFUNCTION("IF(REGEXMATCH(LOWER($AG371), LOWER(AM$2)),1,0)"),0.0)</f>
        <v>0</v>
      </c>
      <c r="AN371" s="25">
        <f>IFERROR(__xludf.DUMMYFUNCTION("IF(REGEXMATCH(LOWER($AG371), LOWER(AN$2)),1,0)"),0.0)</f>
        <v>0</v>
      </c>
      <c r="AO371" s="25">
        <f>IFERROR(__xludf.DUMMYFUNCTION("IF(REGEXMATCH(LOWER($AG371), LOWER(AO$2)),1,0)"),0.0)</f>
        <v>0</v>
      </c>
      <c r="AP371" s="25">
        <f>IFERROR(__xludf.DUMMYFUNCTION("IF(REGEXMATCH(LOWER($AG371), LOWER(AP$2)),1,0)"),0.0)</f>
        <v>0</v>
      </c>
      <c r="AQ371" s="25">
        <f>IFERROR(__xludf.DUMMYFUNCTION("IF(REGEXMATCH(LOWER($AG371), LOWER(AQ$2)),1,0)"),0.0)</f>
        <v>0</v>
      </c>
      <c r="AR371" s="25">
        <f>IFERROR(__xludf.DUMMYFUNCTION("IF(REGEXMATCH(LOWER($AG371), LOWER(AR$2)),1,0)"),0.0)</f>
        <v>0</v>
      </c>
      <c r="AS371" s="25">
        <f>IFERROR(__xludf.DUMMYFUNCTION("IF(REGEXMATCH(LOWER($AG371), LOWER(AS$2)),1,0)"),0.0)</f>
        <v>0</v>
      </c>
      <c r="AT371" s="25">
        <f>IFERROR(__xludf.DUMMYFUNCTION("IF(REGEXMATCH(LOWER($AG371), LOWER(AT$2)),1,0)"),0.0)</f>
        <v>0</v>
      </c>
      <c r="AU371" s="25">
        <f>IFERROR(__xludf.DUMMYFUNCTION("IF(REGEXMATCH(LOWER($AG371), LOWER(AU$2)),1,0)"),0.0)</f>
        <v>0</v>
      </c>
      <c r="AV371" s="25">
        <f>IFERROR(__xludf.DUMMYFUNCTION("IF(REGEXMATCH(LOWER($AG371), LOWER(AV$2)),1,0)"),0.0)</f>
        <v>0</v>
      </c>
      <c r="AW371" s="25">
        <f>IFERROR(__xludf.DUMMYFUNCTION("IF(REGEXMATCH(LOWER($AG371), LOWER(AW$2)),1,0)"),0.0)</f>
        <v>0</v>
      </c>
      <c r="AX371" s="25">
        <f>IFERROR(__xludf.DUMMYFUNCTION("IF(REGEXMATCH(LOWER($AG371), LOWER(AX$2)),1,0)"),0.0)</f>
        <v>0</v>
      </c>
      <c r="AY371" s="20"/>
      <c r="AZ371" s="20"/>
      <c r="BA371" s="20"/>
      <c r="BB371" s="20"/>
    </row>
    <row r="372" ht="47.25" customHeight="1">
      <c r="A372" s="1" t="s">
        <v>1515</v>
      </c>
      <c r="B372" s="1" t="s">
        <v>249</v>
      </c>
      <c r="C372" s="1" t="s">
        <v>1516</v>
      </c>
      <c r="D372" s="24">
        <v>0.0</v>
      </c>
      <c r="E372" s="20"/>
      <c r="F372" s="13" t="str">
        <f t="shared" ref="F372:G372" si="371">IMAGE(CONCATENATE("https://connectvideo.garmin.com",BA372))</f>
        <v/>
      </c>
      <c r="G372" s="13" t="str">
        <f t="shared" si="371"/>
        <v/>
      </c>
      <c r="H372" s="20"/>
      <c r="I372" s="20">
        <f>IFERROR(__xludf.DUMMYFUNCTION("IF(REGEXMATCH($E372, I$2),1,0)"),0.0)</f>
        <v>0</v>
      </c>
      <c r="J372" s="20">
        <f>IFERROR(__xludf.DUMMYFUNCTION("IF(REGEXMATCH($E372, J$2),1,0)"),0.0)</f>
        <v>0</v>
      </c>
      <c r="K372" s="20">
        <f>IFERROR(__xludf.DUMMYFUNCTION("IF(REGEXMATCH($E372, K$2),1,0)"),0.0)</f>
        <v>0</v>
      </c>
      <c r="L372" s="20">
        <f>IFERROR(__xludf.DUMMYFUNCTION("IF(REGEXMATCH($E372, L$2),1,0)"),0.0)</f>
        <v>0</v>
      </c>
      <c r="M372" s="20">
        <f>IFERROR(__xludf.DUMMYFUNCTION("IF(REGEXMATCH($E372, M$2),1,0)"),0.0)</f>
        <v>0</v>
      </c>
      <c r="N372" s="20">
        <f>IFERROR(__xludf.DUMMYFUNCTION("IF(REGEXMATCH($E372, N$2),1,0)"),0.0)</f>
        <v>0</v>
      </c>
      <c r="O372" s="20">
        <f>IFERROR(__xludf.DUMMYFUNCTION("IF(REGEXMATCH($E372, O$2),1,0)"),0.0)</f>
        <v>0</v>
      </c>
      <c r="P372" s="20">
        <f>IFERROR(__xludf.DUMMYFUNCTION("IF(REGEXMATCH($E372, P$2),1,0)"),0.0)</f>
        <v>0</v>
      </c>
      <c r="Q372" s="20">
        <f>IFERROR(__xludf.DUMMYFUNCTION("IF(REGEXMATCH($E372, Q$2),1,0)"),0.0)</f>
        <v>0</v>
      </c>
      <c r="R372" s="20">
        <f>IFERROR(__xludf.DUMMYFUNCTION("IF(REGEXMATCH($E372, R$2),1,0)"),0.0)</f>
        <v>0</v>
      </c>
      <c r="S372" s="20">
        <f>IFERROR(__xludf.DUMMYFUNCTION("IF(REGEXMATCH($E372, S$2),1,0)"),0.0)</f>
        <v>0</v>
      </c>
      <c r="T372" s="20">
        <f>IFERROR(__xludf.DUMMYFUNCTION("IF(REGEXMATCH($E372, T$2),1,0)"),0.0)</f>
        <v>0</v>
      </c>
      <c r="U372" s="20">
        <f>IFERROR(__xludf.DUMMYFUNCTION("IF(REGEXMATCH($E372, U$2),1,0)"),0.0)</f>
        <v>0</v>
      </c>
      <c r="V372" s="20">
        <f>IFERROR(__xludf.DUMMYFUNCTION("IF(REGEXMATCH($E372, V$2),1,0)"),0.0)</f>
        <v>0</v>
      </c>
      <c r="W372" s="20">
        <f>IFERROR(__xludf.DUMMYFUNCTION("IF(REGEXMATCH($E372, W$2),1,0)"),0.0)</f>
        <v>0</v>
      </c>
      <c r="X372" s="20">
        <f>IFERROR(__xludf.DUMMYFUNCTION("IF(REGEXMATCH($E372, X$2),1,0)"),0.0)</f>
        <v>0</v>
      </c>
      <c r="Y372" s="20">
        <f>IFERROR(__xludf.DUMMYFUNCTION("IF(REGEXMATCH($E372, Y$2),1,0)"),0.0)</f>
        <v>0</v>
      </c>
      <c r="Z372" s="20">
        <f>IFERROR(__xludf.DUMMYFUNCTION("IF(REGEXMATCH($E372, Z$2),1,0)"),0.0)</f>
        <v>0</v>
      </c>
      <c r="AA372" s="20">
        <f>IFERROR(__xludf.DUMMYFUNCTION("IF(REGEXMATCH($E372, AA$2),1,0)"),0.0)</f>
        <v>0</v>
      </c>
      <c r="AB372" s="20">
        <f>IFERROR(__xludf.DUMMYFUNCTION("IF(REGEXMATCH($E372, AB$2),1,0)"),0.0)</f>
        <v>0</v>
      </c>
      <c r="AC372" s="20">
        <f>IFERROR(__xludf.DUMMYFUNCTION("IF(REGEXMATCH($E372, AC$2),1,0)"),0.0)</f>
        <v>0</v>
      </c>
      <c r="AD372" s="20">
        <f>IFERROR(__xludf.DUMMYFUNCTION("IF(REGEXMATCH($E372, AD$2),1,0)"),0.0)</f>
        <v>0</v>
      </c>
      <c r="AE372" s="20">
        <f>IFERROR(__xludf.DUMMYFUNCTION("IF(REGEXMATCH($E372, AE$2),1,0)"),0.0)</f>
        <v>0</v>
      </c>
      <c r="AF372" s="20"/>
      <c r="AG372" s="20"/>
      <c r="AH372" s="25">
        <f t="shared" si="3"/>
        <v>0</v>
      </c>
      <c r="AI372" s="25">
        <f>IFERROR(__xludf.DUMMYFUNCTION("IF(REGEXMATCH(LOWER($AG372), LOWER(AI$2)),1,0)"),0.0)</f>
        <v>0</v>
      </c>
      <c r="AJ372" s="25">
        <f>IFERROR(__xludf.DUMMYFUNCTION("IF(REGEXMATCH(LOWER($AG372), LOWER(AJ$2)),1,0)"),0.0)</f>
        <v>0</v>
      </c>
      <c r="AK372" s="25">
        <f>IFERROR(__xludf.DUMMYFUNCTION("IF(REGEXMATCH(LOWER($AG372), LOWER(AK$2)),1,0)"),0.0)</f>
        <v>0</v>
      </c>
      <c r="AL372" s="25">
        <f>IFERROR(__xludf.DUMMYFUNCTION("IF(REGEXMATCH(LOWER($AG372), LOWER(AL$2)),1,0)"),0.0)</f>
        <v>0</v>
      </c>
      <c r="AM372" s="25">
        <f>IFERROR(__xludf.DUMMYFUNCTION("IF(REGEXMATCH(LOWER($AG372), LOWER(AM$2)),1,0)"),0.0)</f>
        <v>0</v>
      </c>
      <c r="AN372" s="25">
        <f>IFERROR(__xludf.DUMMYFUNCTION("IF(REGEXMATCH(LOWER($AG372), LOWER(AN$2)),1,0)"),0.0)</f>
        <v>0</v>
      </c>
      <c r="AO372" s="25">
        <f>IFERROR(__xludf.DUMMYFUNCTION("IF(REGEXMATCH(LOWER($AG372), LOWER(AO$2)),1,0)"),0.0)</f>
        <v>0</v>
      </c>
      <c r="AP372" s="25">
        <f>IFERROR(__xludf.DUMMYFUNCTION("IF(REGEXMATCH(LOWER($AG372), LOWER(AP$2)),1,0)"),0.0)</f>
        <v>0</v>
      </c>
      <c r="AQ372" s="25">
        <f>IFERROR(__xludf.DUMMYFUNCTION("IF(REGEXMATCH(LOWER($AG372), LOWER(AQ$2)),1,0)"),0.0)</f>
        <v>0</v>
      </c>
      <c r="AR372" s="25">
        <f>IFERROR(__xludf.DUMMYFUNCTION("IF(REGEXMATCH(LOWER($AG372), LOWER(AR$2)),1,0)"),0.0)</f>
        <v>0</v>
      </c>
      <c r="AS372" s="25">
        <f>IFERROR(__xludf.DUMMYFUNCTION("IF(REGEXMATCH(LOWER($AG372), LOWER(AS$2)),1,0)"),0.0)</f>
        <v>0</v>
      </c>
      <c r="AT372" s="25">
        <f>IFERROR(__xludf.DUMMYFUNCTION("IF(REGEXMATCH(LOWER($AG372), LOWER(AT$2)),1,0)"),0.0)</f>
        <v>0</v>
      </c>
      <c r="AU372" s="25">
        <f>IFERROR(__xludf.DUMMYFUNCTION("IF(REGEXMATCH(LOWER($AG372), LOWER(AU$2)),1,0)"),0.0)</f>
        <v>0</v>
      </c>
      <c r="AV372" s="25">
        <f>IFERROR(__xludf.DUMMYFUNCTION("IF(REGEXMATCH(LOWER($AG372), LOWER(AV$2)),1,0)"),0.0)</f>
        <v>0</v>
      </c>
      <c r="AW372" s="25">
        <f>IFERROR(__xludf.DUMMYFUNCTION("IF(REGEXMATCH(LOWER($AG372), LOWER(AW$2)),1,0)"),0.0)</f>
        <v>0</v>
      </c>
      <c r="AX372" s="25">
        <f>IFERROR(__xludf.DUMMYFUNCTION("IF(REGEXMATCH(LOWER($AG372), LOWER(AX$2)),1,0)"),0.0)</f>
        <v>0</v>
      </c>
      <c r="AY372" s="20"/>
      <c r="AZ372" s="20"/>
      <c r="BA372" s="20"/>
      <c r="BB372" s="20"/>
    </row>
    <row r="373" ht="47.25" customHeight="1">
      <c r="A373" s="1" t="s">
        <v>1517</v>
      </c>
      <c r="B373" s="1" t="s">
        <v>249</v>
      </c>
      <c r="C373" s="1" t="s">
        <v>1518</v>
      </c>
      <c r="D373" s="24">
        <v>0.0</v>
      </c>
      <c r="E373" s="20"/>
      <c r="F373" s="13" t="str">
        <f t="shared" ref="F373:G373" si="372">IMAGE(CONCATENATE("https://connectvideo.garmin.com",BA373))</f>
        <v/>
      </c>
      <c r="G373" s="13" t="str">
        <f t="shared" si="372"/>
        <v/>
      </c>
      <c r="H373" s="20"/>
      <c r="I373" s="20">
        <f>IFERROR(__xludf.DUMMYFUNCTION("IF(REGEXMATCH($E373, I$2),1,0)"),0.0)</f>
        <v>0</v>
      </c>
      <c r="J373" s="20">
        <f>IFERROR(__xludf.DUMMYFUNCTION("IF(REGEXMATCH($E373, J$2),1,0)"),0.0)</f>
        <v>0</v>
      </c>
      <c r="K373" s="20">
        <f>IFERROR(__xludf.DUMMYFUNCTION("IF(REGEXMATCH($E373, K$2),1,0)"),0.0)</f>
        <v>0</v>
      </c>
      <c r="L373" s="20">
        <f>IFERROR(__xludf.DUMMYFUNCTION("IF(REGEXMATCH($E373, L$2),1,0)"),0.0)</f>
        <v>0</v>
      </c>
      <c r="M373" s="20">
        <f>IFERROR(__xludf.DUMMYFUNCTION("IF(REGEXMATCH($E373, M$2),1,0)"),0.0)</f>
        <v>0</v>
      </c>
      <c r="N373" s="20">
        <f>IFERROR(__xludf.DUMMYFUNCTION("IF(REGEXMATCH($E373, N$2),1,0)"),0.0)</f>
        <v>0</v>
      </c>
      <c r="O373" s="20">
        <f>IFERROR(__xludf.DUMMYFUNCTION("IF(REGEXMATCH($E373, O$2),1,0)"),0.0)</f>
        <v>0</v>
      </c>
      <c r="P373" s="20">
        <f>IFERROR(__xludf.DUMMYFUNCTION("IF(REGEXMATCH($E373, P$2),1,0)"),0.0)</f>
        <v>0</v>
      </c>
      <c r="Q373" s="20">
        <f>IFERROR(__xludf.DUMMYFUNCTION("IF(REGEXMATCH($E373, Q$2),1,0)"),0.0)</f>
        <v>0</v>
      </c>
      <c r="R373" s="20">
        <f>IFERROR(__xludf.DUMMYFUNCTION("IF(REGEXMATCH($E373, R$2),1,0)"),0.0)</f>
        <v>0</v>
      </c>
      <c r="S373" s="20">
        <f>IFERROR(__xludf.DUMMYFUNCTION("IF(REGEXMATCH($E373, S$2),1,0)"),0.0)</f>
        <v>0</v>
      </c>
      <c r="T373" s="20">
        <f>IFERROR(__xludf.DUMMYFUNCTION("IF(REGEXMATCH($E373, T$2),1,0)"),0.0)</f>
        <v>0</v>
      </c>
      <c r="U373" s="20">
        <f>IFERROR(__xludf.DUMMYFUNCTION("IF(REGEXMATCH($E373, U$2),1,0)"),0.0)</f>
        <v>0</v>
      </c>
      <c r="V373" s="20">
        <f>IFERROR(__xludf.DUMMYFUNCTION("IF(REGEXMATCH($E373, V$2),1,0)"),0.0)</f>
        <v>0</v>
      </c>
      <c r="W373" s="20">
        <f>IFERROR(__xludf.DUMMYFUNCTION("IF(REGEXMATCH($E373, W$2),1,0)"),0.0)</f>
        <v>0</v>
      </c>
      <c r="X373" s="20">
        <f>IFERROR(__xludf.DUMMYFUNCTION("IF(REGEXMATCH($E373, X$2),1,0)"),0.0)</f>
        <v>0</v>
      </c>
      <c r="Y373" s="20">
        <f>IFERROR(__xludf.DUMMYFUNCTION("IF(REGEXMATCH($E373, Y$2),1,0)"),0.0)</f>
        <v>0</v>
      </c>
      <c r="Z373" s="20">
        <f>IFERROR(__xludf.DUMMYFUNCTION("IF(REGEXMATCH($E373, Z$2),1,0)"),0.0)</f>
        <v>0</v>
      </c>
      <c r="AA373" s="20">
        <f>IFERROR(__xludf.DUMMYFUNCTION("IF(REGEXMATCH($E373, AA$2),1,0)"),0.0)</f>
        <v>0</v>
      </c>
      <c r="AB373" s="20">
        <f>IFERROR(__xludf.DUMMYFUNCTION("IF(REGEXMATCH($E373, AB$2),1,0)"),0.0)</f>
        <v>0</v>
      </c>
      <c r="AC373" s="20">
        <f>IFERROR(__xludf.DUMMYFUNCTION("IF(REGEXMATCH($E373, AC$2),1,0)"),0.0)</f>
        <v>0</v>
      </c>
      <c r="AD373" s="20">
        <f>IFERROR(__xludf.DUMMYFUNCTION("IF(REGEXMATCH($E373, AD$2),1,0)"),0.0)</f>
        <v>0</v>
      </c>
      <c r="AE373" s="20">
        <f>IFERROR(__xludf.DUMMYFUNCTION("IF(REGEXMATCH($E373, AE$2),1,0)"),0.0)</f>
        <v>0</v>
      </c>
      <c r="AF373" s="20"/>
      <c r="AG373" s="20"/>
      <c r="AH373" s="25">
        <f t="shared" si="3"/>
        <v>0</v>
      </c>
      <c r="AI373" s="25">
        <f>IFERROR(__xludf.DUMMYFUNCTION("IF(REGEXMATCH(LOWER($AG373), LOWER(AI$2)),1,0)"),0.0)</f>
        <v>0</v>
      </c>
      <c r="AJ373" s="25">
        <f>IFERROR(__xludf.DUMMYFUNCTION("IF(REGEXMATCH(LOWER($AG373), LOWER(AJ$2)),1,0)"),0.0)</f>
        <v>0</v>
      </c>
      <c r="AK373" s="25">
        <f>IFERROR(__xludf.DUMMYFUNCTION("IF(REGEXMATCH(LOWER($AG373), LOWER(AK$2)),1,0)"),0.0)</f>
        <v>0</v>
      </c>
      <c r="AL373" s="25">
        <f>IFERROR(__xludf.DUMMYFUNCTION("IF(REGEXMATCH(LOWER($AG373), LOWER(AL$2)),1,0)"),0.0)</f>
        <v>0</v>
      </c>
      <c r="AM373" s="25">
        <f>IFERROR(__xludf.DUMMYFUNCTION("IF(REGEXMATCH(LOWER($AG373), LOWER(AM$2)),1,0)"),0.0)</f>
        <v>0</v>
      </c>
      <c r="AN373" s="25">
        <f>IFERROR(__xludf.DUMMYFUNCTION("IF(REGEXMATCH(LOWER($AG373), LOWER(AN$2)),1,0)"),0.0)</f>
        <v>0</v>
      </c>
      <c r="AO373" s="25">
        <f>IFERROR(__xludf.DUMMYFUNCTION("IF(REGEXMATCH(LOWER($AG373), LOWER(AO$2)),1,0)"),0.0)</f>
        <v>0</v>
      </c>
      <c r="AP373" s="25">
        <f>IFERROR(__xludf.DUMMYFUNCTION("IF(REGEXMATCH(LOWER($AG373), LOWER(AP$2)),1,0)"),0.0)</f>
        <v>0</v>
      </c>
      <c r="AQ373" s="25">
        <f>IFERROR(__xludf.DUMMYFUNCTION("IF(REGEXMATCH(LOWER($AG373), LOWER(AQ$2)),1,0)"),0.0)</f>
        <v>0</v>
      </c>
      <c r="AR373" s="25">
        <f>IFERROR(__xludf.DUMMYFUNCTION("IF(REGEXMATCH(LOWER($AG373), LOWER(AR$2)),1,0)"),0.0)</f>
        <v>0</v>
      </c>
      <c r="AS373" s="25">
        <f>IFERROR(__xludf.DUMMYFUNCTION("IF(REGEXMATCH(LOWER($AG373), LOWER(AS$2)),1,0)"),0.0)</f>
        <v>0</v>
      </c>
      <c r="AT373" s="25">
        <f>IFERROR(__xludf.DUMMYFUNCTION("IF(REGEXMATCH(LOWER($AG373), LOWER(AT$2)),1,0)"),0.0)</f>
        <v>0</v>
      </c>
      <c r="AU373" s="25">
        <f>IFERROR(__xludf.DUMMYFUNCTION("IF(REGEXMATCH(LOWER($AG373), LOWER(AU$2)),1,0)"),0.0)</f>
        <v>0</v>
      </c>
      <c r="AV373" s="25">
        <f>IFERROR(__xludf.DUMMYFUNCTION("IF(REGEXMATCH(LOWER($AG373), LOWER(AV$2)),1,0)"),0.0)</f>
        <v>0</v>
      </c>
      <c r="AW373" s="25">
        <f>IFERROR(__xludf.DUMMYFUNCTION("IF(REGEXMATCH(LOWER($AG373), LOWER(AW$2)),1,0)"),0.0)</f>
        <v>0</v>
      </c>
      <c r="AX373" s="25">
        <f>IFERROR(__xludf.DUMMYFUNCTION("IF(REGEXMATCH(LOWER($AG373), LOWER(AX$2)),1,0)"),0.0)</f>
        <v>0</v>
      </c>
      <c r="AY373" s="20"/>
      <c r="AZ373" s="20"/>
      <c r="BA373" s="20"/>
      <c r="BB373" s="20"/>
    </row>
    <row r="374" ht="47.25" customHeight="1">
      <c r="A374" s="1" t="s">
        <v>1519</v>
      </c>
      <c r="B374" s="1" t="s">
        <v>249</v>
      </c>
      <c r="C374" s="1" t="s">
        <v>1520</v>
      </c>
      <c r="D374" s="24">
        <v>0.0</v>
      </c>
      <c r="E374" s="20"/>
      <c r="F374" s="13" t="str">
        <f t="shared" ref="F374:G374" si="373">IMAGE(CONCATENATE("https://connectvideo.garmin.com",BA374))</f>
        <v/>
      </c>
      <c r="G374" s="13" t="str">
        <f t="shared" si="373"/>
        <v/>
      </c>
      <c r="H374" s="20"/>
      <c r="I374" s="20">
        <f>IFERROR(__xludf.DUMMYFUNCTION("IF(REGEXMATCH($E374, I$2),1,0)"),0.0)</f>
        <v>0</v>
      </c>
      <c r="J374" s="20">
        <f>IFERROR(__xludf.DUMMYFUNCTION("IF(REGEXMATCH($E374, J$2),1,0)"),0.0)</f>
        <v>0</v>
      </c>
      <c r="K374" s="20">
        <f>IFERROR(__xludf.DUMMYFUNCTION("IF(REGEXMATCH($E374, K$2),1,0)"),0.0)</f>
        <v>0</v>
      </c>
      <c r="L374" s="20">
        <f>IFERROR(__xludf.DUMMYFUNCTION("IF(REGEXMATCH($E374, L$2),1,0)"),0.0)</f>
        <v>0</v>
      </c>
      <c r="M374" s="20">
        <f>IFERROR(__xludf.DUMMYFUNCTION("IF(REGEXMATCH($E374, M$2),1,0)"),0.0)</f>
        <v>0</v>
      </c>
      <c r="N374" s="20">
        <f>IFERROR(__xludf.DUMMYFUNCTION("IF(REGEXMATCH($E374, N$2),1,0)"),0.0)</f>
        <v>0</v>
      </c>
      <c r="O374" s="20">
        <f>IFERROR(__xludf.DUMMYFUNCTION("IF(REGEXMATCH($E374, O$2),1,0)"),0.0)</f>
        <v>0</v>
      </c>
      <c r="P374" s="20">
        <f>IFERROR(__xludf.DUMMYFUNCTION("IF(REGEXMATCH($E374, P$2),1,0)"),0.0)</f>
        <v>0</v>
      </c>
      <c r="Q374" s="20">
        <f>IFERROR(__xludf.DUMMYFUNCTION("IF(REGEXMATCH($E374, Q$2),1,0)"),0.0)</f>
        <v>0</v>
      </c>
      <c r="R374" s="20">
        <f>IFERROR(__xludf.DUMMYFUNCTION("IF(REGEXMATCH($E374, R$2),1,0)"),0.0)</f>
        <v>0</v>
      </c>
      <c r="S374" s="20">
        <f>IFERROR(__xludf.DUMMYFUNCTION("IF(REGEXMATCH($E374, S$2),1,0)"),0.0)</f>
        <v>0</v>
      </c>
      <c r="T374" s="20">
        <f>IFERROR(__xludf.DUMMYFUNCTION("IF(REGEXMATCH($E374, T$2),1,0)"),0.0)</f>
        <v>0</v>
      </c>
      <c r="U374" s="20">
        <f>IFERROR(__xludf.DUMMYFUNCTION("IF(REGEXMATCH($E374, U$2),1,0)"),0.0)</f>
        <v>0</v>
      </c>
      <c r="V374" s="20">
        <f>IFERROR(__xludf.DUMMYFUNCTION("IF(REGEXMATCH($E374, V$2),1,0)"),0.0)</f>
        <v>0</v>
      </c>
      <c r="W374" s="20">
        <f>IFERROR(__xludf.DUMMYFUNCTION("IF(REGEXMATCH($E374, W$2),1,0)"),0.0)</f>
        <v>0</v>
      </c>
      <c r="X374" s="20">
        <f>IFERROR(__xludf.DUMMYFUNCTION("IF(REGEXMATCH($E374, X$2),1,0)"),0.0)</f>
        <v>0</v>
      </c>
      <c r="Y374" s="20">
        <f>IFERROR(__xludf.DUMMYFUNCTION("IF(REGEXMATCH($E374, Y$2),1,0)"),0.0)</f>
        <v>0</v>
      </c>
      <c r="Z374" s="20">
        <f>IFERROR(__xludf.DUMMYFUNCTION("IF(REGEXMATCH($E374, Z$2),1,0)"),0.0)</f>
        <v>0</v>
      </c>
      <c r="AA374" s="20">
        <f>IFERROR(__xludf.DUMMYFUNCTION("IF(REGEXMATCH($E374, AA$2),1,0)"),0.0)</f>
        <v>0</v>
      </c>
      <c r="AB374" s="20">
        <f>IFERROR(__xludf.DUMMYFUNCTION("IF(REGEXMATCH($E374, AB$2),1,0)"),0.0)</f>
        <v>0</v>
      </c>
      <c r="AC374" s="20">
        <f>IFERROR(__xludf.DUMMYFUNCTION("IF(REGEXMATCH($E374, AC$2),1,0)"),0.0)</f>
        <v>0</v>
      </c>
      <c r="AD374" s="20">
        <f>IFERROR(__xludf.DUMMYFUNCTION("IF(REGEXMATCH($E374, AD$2),1,0)"),0.0)</f>
        <v>0</v>
      </c>
      <c r="AE374" s="20">
        <f>IFERROR(__xludf.DUMMYFUNCTION("IF(REGEXMATCH($E374, AE$2),1,0)"),0.0)</f>
        <v>0</v>
      </c>
      <c r="AF374" s="20"/>
      <c r="AG374" s="20"/>
      <c r="AH374" s="25">
        <f t="shared" si="3"/>
        <v>0</v>
      </c>
      <c r="AI374" s="25">
        <f>IFERROR(__xludf.DUMMYFUNCTION("IF(REGEXMATCH(LOWER($AG374), LOWER(AI$2)),1,0)"),0.0)</f>
        <v>0</v>
      </c>
      <c r="AJ374" s="25">
        <f>IFERROR(__xludf.DUMMYFUNCTION("IF(REGEXMATCH(LOWER($AG374), LOWER(AJ$2)),1,0)"),0.0)</f>
        <v>0</v>
      </c>
      <c r="AK374" s="25">
        <f>IFERROR(__xludf.DUMMYFUNCTION("IF(REGEXMATCH(LOWER($AG374), LOWER(AK$2)),1,0)"),0.0)</f>
        <v>0</v>
      </c>
      <c r="AL374" s="25">
        <f>IFERROR(__xludf.DUMMYFUNCTION("IF(REGEXMATCH(LOWER($AG374), LOWER(AL$2)),1,0)"),0.0)</f>
        <v>0</v>
      </c>
      <c r="AM374" s="25">
        <f>IFERROR(__xludf.DUMMYFUNCTION("IF(REGEXMATCH(LOWER($AG374), LOWER(AM$2)),1,0)"),0.0)</f>
        <v>0</v>
      </c>
      <c r="AN374" s="25">
        <f>IFERROR(__xludf.DUMMYFUNCTION("IF(REGEXMATCH(LOWER($AG374), LOWER(AN$2)),1,0)"),0.0)</f>
        <v>0</v>
      </c>
      <c r="AO374" s="25">
        <f>IFERROR(__xludf.DUMMYFUNCTION("IF(REGEXMATCH(LOWER($AG374), LOWER(AO$2)),1,0)"),0.0)</f>
        <v>0</v>
      </c>
      <c r="AP374" s="25">
        <f>IFERROR(__xludf.DUMMYFUNCTION("IF(REGEXMATCH(LOWER($AG374), LOWER(AP$2)),1,0)"),0.0)</f>
        <v>0</v>
      </c>
      <c r="AQ374" s="25">
        <f>IFERROR(__xludf.DUMMYFUNCTION("IF(REGEXMATCH(LOWER($AG374), LOWER(AQ$2)),1,0)"),0.0)</f>
        <v>0</v>
      </c>
      <c r="AR374" s="25">
        <f>IFERROR(__xludf.DUMMYFUNCTION("IF(REGEXMATCH(LOWER($AG374), LOWER(AR$2)),1,0)"),0.0)</f>
        <v>0</v>
      </c>
      <c r="AS374" s="25">
        <f>IFERROR(__xludf.DUMMYFUNCTION("IF(REGEXMATCH(LOWER($AG374), LOWER(AS$2)),1,0)"),0.0)</f>
        <v>0</v>
      </c>
      <c r="AT374" s="25">
        <f>IFERROR(__xludf.DUMMYFUNCTION("IF(REGEXMATCH(LOWER($AG374), LOWER(AT$2)),1,0)"),0.0)</f>
        <v>0</v>
      </c>
      <c r="AU374" s="25">
        <f>IFERROR(__xludf.DUMMYFUNCTION("IF(REGEXMATCH(LOWER($AG374), LOWER(AU$2)),1,0)"),0.0)</f>
        <v>0</v>
      </c>
      <c r="AV374" s="25">
        <f>IFERROR(__xludf.DUMMYFUNCTION("IF(REGEXMATCH(LOWER($AG374), LOWER(AV$2)),1,0)"),0.0)</f>
        <v>0</v>
      </c>
      <c r="AW374" s="25">
        <f>IFERROR(__xludf.DUMMYFUNCTION("IF(REGEXMATCH(LOWER($AG374), LOWER(AW$2)),1,0)"),0.0)</f>
        <v>0</v>
      </c>
      <c r="AX374" s="25">
        <f>IFERROR(__xludf.DUMMYFUNCTION("IF(REGEXMATCH(LOWER($AG374), LOWER(AX$2)),1,0)"),0.0)</f>
        <v>0</v>
      </c>
      <c r="AY374" s="20"/>
      <c r="AZ374" s="20"/>
      <c r="BA374" s="20"/>
      <c r="BB374" s="20"/>
    </row>
    <row r="375" ht="47.25" customHeight="1">
      <c r="A375" s="1" t="s">
        <v>1521</v>
      </c>
      <c r="B375" s="1" t="s">
        <v>249</v>
      </c>
      <c r="C375" s="1" t="s">
        <v>1522</v>
      </c>
      <c r="D375" s="24">
        <v>0.0</v>
      </c>
      <c r="E375" s="20"/>
      <c r="F375" s="13" t="str">
        <f t="shared" ref="F375:G375" si="374">IMAGE(CONCATENATE("https://connectvideo.garmin.com",BA375))</f>
        <v/>
      </c>
      <c r="G375" s="13" t="str">
        <f t="shared" si="374"/>
        <v/>
      </c>
      <c r="H375" s="20"/>
      <c r="I375" s="20">
        <f>IFERROR(__xludf.DUMMYFUNCTION("IF(REGEXMATCH($E375, I$2),1,0)"),0.0)</f>
        <v>0</v>
      </c>
      <c r="J375" s="20">
        <f>IFERROR(__xludf.DUMMYFUNCTION("IF(REGEXMATCH($E375, J$2),1,0)"),0.0)</f>
        <v>0</v>
      </c>
      <c r="K375" s="20">
        <f>IFERROR(__xludf.DUMMYFUNCTION("IF(REGEXMATCH($E375, K$2),1,0)"),0.0)</f>
        <v>0</v>
      </c>
      <c r="L375" s="20">
        <f>IFERROR(__xludf.DUMMYFUNCTION("IF(REGEXMATCH($E375, L$2),1,0)"),0.0)</f>
        <v>0</v>
      </c>
      <c r="M375" s="20">
        <f>IFERROR(__xludf.DUMMYFUNCTION("IF(REGEXMATCH($E375, M$2),1,0)"),0.0)</f>
        <v>0</v>
      </c>
      <c r="N375" s="20">
        <f>IFERROR(__xludf.DUMMYFUNCTION("IF(REGEXMATCH($E375, N$2),1,0)"),0.0)</f>
        <v>0</v>
      </c>
      <c r="O375" s="20">
        <f>IFERROR(__xludf.DUMMYFUNCTION("IF(REGEXMATCH($E375, O$2),1,0)"),0.0)</f>
        <v>0</v>
      </c>
      <c r="P375" s="20">
        <f>IFERROR(__xludf.DUMMYFUNCTION("IF(REGEXMATCH($E375, P$2),1,0)"),0.0)</f>
        <v>0</v>
      </c>
      <c r="Q375" s="20">
        <f>IFERROR(__xludf.DUMMYFUNCTION("IF(REGEXMATCH($E375, Q$2),1,0)"),0.0)</f>
        <v>0</v>
      </c>
      <c r="R375" s="20">
        <f>IFERROR(__xludf.DUMMYFUNCTION("IF(REGEXMATCH($E375, R$2),1,0)"),0.0)</f>
        <v>0</v>
      </c>
      <c r="S375" s="20">
        <f>IFERROR(__xludf.DUMMYFUNCTION("IF(REGEXMATCH($E375, S$2),1,0)"),0.0)</f>
        <v>0</v>
      </c>
      <c r="T375" s="20">
        <f>IFERROR(__xludf.DUMMYFUNCTION("IF(REGEXMATCH($E375, T$2),1,0)"),0.0)</f>
        <v>0</v>
      </c>
      <c r="U375" s="20">
        <f>IFERROR(__xludf.DUMMYFUNCTION("IF(REGEXMATCH($E375, U$2),1,0)"),0.0)</f>
        <v>0</v>
      </c>
      <c r="V375" s="20">
        <f>IFERROR(__xludf.DUMMYFUNCTION("IF(REGEXMATCH($E375, V$2),1,0)"),0.0)</f>
        <v>0</v>
      </c>
      <c r="W375" s="20">
        <f>IFERROR(__xludf.DUMMYFUNCTION("IF(REGEXMATCH($E375, W$2),1,0)"),0.0)</f>
        <v>0</v>
      </c>
      <c r="X375" s="20">
        <f>IFERROR(__xludf.DUMMYFUNCTION("IF(REGEXMATCH($E375, X$2),1,0)"),0.0)</f>
        <v>0</v>
      </c>
      <c r="Y375" s="20">
        <f>IFERROR(__xludf.DUMMYFUNCTION("IF(REGEXMATCH($E375, Y$2),1,0)"),0.0)</f>
        <v>0</v>
      </c>
      <c r="Z375" s="20">
        <f>IFERROR(__xludf.DUMMYFUNCTION("IF(REGEXMATCH($E375, Z$2),1,0)"),0.0)</f>
        <v>0</v>
      </c>
      <c r="AA375" s="20">
        <f>IFERROR(__xludf.DUMMYFUNCTION("IF(REGEXMATCH($E375, AA$2),1,0)"),0.0)</f>
        <v>0</v>
      </c>
      <c r="AB375" s="20">
        <f>IFERROR(__xludf.DUMMYFUNCTION("IF(REGEXMATCH($E375, AB$2),1,0)"),0.0)</f>
        <v>0</v>
      </c>
      <c r="AC375" s="20">
        <f>IFERROR(__xludf.DUMMYFUNCTION("IF(REGEXMATCH($E375, AC$2),1,0)"),0.0)</f>
        <v>0</v>
      </c>
      <c r="AD375" s="20">
        <f>IFERROR(__xludf.DUMMYFUNCTION("IF(REGEXMATCH($E375, AD$2),1,0)"),0.0)</f>
        <v>0</v>
      </c>
      <c r="AE375" s="20">
        <f>IFERROR(__xludf.DUMMYFUNCTION("IF(REGEXMATCH($E375, AE$2),1,0)"),0.0)</f>
        <v>0</v>
      </c>
      <c r="AF375" s="20"/>
      <c r="AG375" s="20"/>
      <c r="AH375" s="25">
        <f t="shared" si="3"/>
        <v>0</v>
      </c>
      <c r="AI375" s="25">
        <f>IFERROR(__xludf.DUMMYFUNCTION("IF(REGEXMATCH(LOWER($AG375), LOWER(AI$2)),1,0)"),0.0)</f>
        <v>0</v>
      </c>
      <c r="AJ375" s="25">
        <f>IFERROR(__xludf.DUMMYFUNCTION("IF(REGEXMATCH(LOWER($AG375), LOWER(AJ$2)),1,0)"),0.0)</f>
        <v>0</v>
      </c>
      <c r="AK375" s="25">
        <f>IFERROR(__xludf.DUMMYFUNCTION("IF(REGEXMATCH(LOWER($AG375), LOWER(AK$2)),1,0)"),0.0)</f>
        <v>0</v>
      </c>
      <c r="AL375" s="25">
        <f>IFERROR(__xludf.DUMMYFUNCTION("IF(REGEXMATCH(LOWER($AG375), LOWER(AL$2)),1,0)"),0.0)</f>
        <v>0</v>
      </c>
      <c r="AM375" s="25">
        <f>IFERROR(__xludf.DUMMYFUNCTION("IF(REGEXMATCH(LOWER($AG375), LOWER(AM$2)),1,0)"),0.0)</f>
        <v>0</v>
      </c>
      <c r="AN375" s="25">
        <f>IFERROR(__xludf.DUMMYFUNCTION("IF(REGEXMATCH(LOWER($AG375), LOWER(AN$2)),1,0)"),0.0)</f>
        <v>0</v>
      </c>
      <c r="AO375" s="25">
        <f>IFERROR(__xludf.DUMMYFUNCTION("IF(REGEXMATCH(LOWER($AG375), LOWER(AO$2)),1,0)"),0.0)</f>
        <v>0</v>
      </c>
      <c r="AP375" s="25">
        <f>IFERROR(__xludf.DUMMYFUNCTION("IF(REGEXMATCH(LOWER($AG375), LOWER(AP$2)),1,0)"),0.0)</f>
        <v>0</v>
      </c>
      <c r="AQ375" s="25">
        <f>IFERROR(__xludf.DUMMYFUNCTION("IF(REGEXMATCH(LOWER($AG375), LOWER(AQ$2)),1,0)"),0.0)</f>
        <v>0</v>
      </c>
      <c r="AR375" s="25">
        <f>IFERROR(__xludf.DUMMYFUNCTION("IF(REGEXMATCH(LOWER($AG375), LOWER(AR$2)),1,0)"),0.0)</f>
        <v>0</v>
      </c>
      <c r="AS375" s="25">
        <f>IFERROR(__xludf.DUMMYFUNCTION("IF(REGEXMATCH(LOWER($AG375), LOWER(AS$2)),1,0)"),0.0)</f>
        <v>0</v>
      </c>
      <c r="AT375" s="25">
        <f>IFERROR(__xludf.DUMMYFUNCTION("IF(REGEXMATCH(LOWER($AG375), LOWER(AT$2)),1,0)"),0.0)</f>
        <v>0</v>
      </c>
      <c r="AU375" s="25">
        <f>IFERROR(__xludf.DUMMYFUNCTION("IF(REGEXMATCH(LOWER($AG375), LOWER(AU$2)),1,0)"),0.0)</f>
        <v>0</v>
      </c>
      <c r="AV375" s="25">
        <f>IFERROR(__xludf.DUMMYFUNCTION("IF(REGEXMATCH(LOWER($AG375), LOWER(AV$2)),1,0)"),0.0)</f>
        <v>0</v>
      </c>
      <c r="AW375" s="25">
        <f>IFERROR(__xludf.DUMMYFUNCTION("IF(REGEXMATCH(LOWER($AG375), LOWER(AW$2)),1,0)"),0.0)</f>
        <v>0</v>
      </c>
      <c r="AX375" s="25">
        <f>IFERROR(__xludf.DUMMYFUNCTION("IF(REGEXMATCH(LOWER($AG375), LOWER(AX$2)),1,0)"),0.0)</f>
        <v>0</v>
      </c>
      <c r="AY375" s="20"/>
      <c r="AZ375" s="20"/>
      <c r="BA375" s="20"/>
      <c r="BB375" s="20"/>
    </row>
    <row r="376" ht="47.25" customHeight="1">
      <c r="A376" s="1" t="s">
        <v>1523</v>
      </c>
      <c r="B376" s="1" t="s">
        <v>249</v>
      </c>
      <c r="C376" s="1" t="s">
        <v>1524</v>
      </c>
      <c r="D376" s="24">
        <v>0.0</v>
      </c>
      <c r="E376" s="20"/>
      <c r="F376" s="13" t="str">
        <f t="shared" ref="F376:G376" si="375">IMAGE(CONCATENATE("https://connectvideo.garmin.com",BA376))</f>
        <v/>
      </c>
      <c r="G376" s="13" t="str">
        <f t="shared" si="375"/>
        <v/>
      </c>
      <c r="H376" s="20"/>
      <c r="I376" s="20">
        <f>IFERROR(__xludf.DUMMYFUNCTION("IF(REGEXMATCH($E376, I$2),1,0)"),0.0)</f>
        <v>0</v>
      </c>
      <c r="J376" s="20">
        <f>IFERROR(__xludf.DUMMYFUNCTION("IF(REGEXMATCH($E376, J$2),1,0)"),0.0)</f>
        <v>0</v>
      </c>
      <c r="K376" s="20">
        <f>IFERROR(__xludf.DUMMYFUNCTION("IF(REGEXMATCH($E376, K$2),1,0)"),0.0)</f>
        <v>0</v>
      </c>
      <c r="L376" s="20">
        <f>IFERROR(__xludf.DUMMYFUNCTION("IF(REGEXMATCH($E376, L$2),1,0)"),0.0)</f>
        <v>0</v>
      </c>
      <c r="M376" s="20">
        <f>IFERROR(__xludf.DUMMYFUNCTION("IF(REGEXMATCH($E376, M$2),1,0)"),0.0)</f>
        <v>0</v>
      </c>
      <c r="N376" s="20">
        <f>IFERROR(__xludf.DUMMYFUNCTION("IF(REGEXMATCH($E376, N$2),1,0)"),0.0)</f>
        <v>0</v>
      </c>
      <c r="O376" s="20">
        <f>IFERROR(__xludf.DUMMYFUNCTION("IF(REGEXMATCH($E376, O$2),1,0)"),0.0)</f>
        <v>0</v>
      </c>
      <c r="P376" s="20">
        <f>IFERROR(__xludf.DUMMYFUNCTION("IF(REGEXMATCH($E376, P$2),1,0)"),0.0)</f>
        <v>0</v>
      </c>
      <c r="Q376" s="20">
        <f>IFERROR(__xludf.DUMMYFUNCTION("IF(REGEXMATCH($E376, Q$2),1,0)"),0.0)</f>
        <v>0</v>
      </c>
      <c r="R376" s="20">
        <f>IFERROR(__xludf.DUMMYFUNCTION("IF(REGEXMATCH($E376, R$2),1,0)"),0.0)</f>
        <v>0</v>
      </c>
      <c r="S376" s="20">
        <f>IFERROR(__xludf.DUMMYFUNCTION("IF(REGEXMATCH($E376, S$2),1,0)"),0.0)</f>
        <v>0</v>
      </c>
      <c r="T376" s="20">
        <f>IFERROR(__xludf.DUMMYFUNCTION("IF(REGEXMATCH($E376, T$2),1,0)"),0.0)</f>
        <v>0</v>
      </c>
      <c r="U376" s="20">
        <f>IFERROR(__xludf.DUMMYFUNCTION("IF(REGEXMATCH($E376, U$2),1,0)"),0.0)</f>
        <v>0</v>
      </c>
      <c r="V376" s="20">
        <f>IFERROR(__xludf.DUMMYFUNCTION("IF(REGEXMATCH($E376, V$2),1,0)"),0.0)</f>
        <v>0</v>
      </c>
      <c r="W376" s="20">
        <f>IFERROR(__xludf.DUMMYFUNCTION("IF(REGEXMATCH($E376, W$2),1,0)"),0.0)</f>
        <v>0</v>
      </c>
      <c r="X376" s="20">
        <f>IFERROR(__xludf.DUMMYFUNCTION("IF(REGEXMATCH($E376, X$2),1,0)"),0.0)</f>
        <v>0</v>
      </c>
      <c r="Y376" s="20">
        <f>IFERROR(__xludf.DUMMYFUNCTION("IF(REGEXMATCH($E376, Y$2),1,0)"),0.0)</f>
        <v>0</v>
      </c>
      <c r="Z376" s="20">
        <f>IFERROR(__xludf.DUMMYFUNCTION("IF(REGEXMATCH($E376, Z$2),1,0)"),0.0)</f>
        <v>0</v>
      </c>
      <c r="AA376" s="20">
        <f>IFERROR(__xludf.DUMMYFUNCTION("IF(REGEXMATCH($E376, AA$2),1,0)"),0.0)</f>
        <v>0</v>
      </c>
      <c r="AB376" s="20">
        <f>IFERROR(__xludf.DUMMYFUNCTION("IF(REGEXMATCH($E376, AB$2),1,0)"),0.0)</f>
        <v>0</v>
      </c>
      <c r="AC376" s="20">
        <f>IFERROR(__xludf.DUMMYFUNCTION("IF(REGEXMATCH($E376, AC$2),1,0)"),0.0)</f>
        <v>0</v>
      </c>
      <c r="AD376" s="20">
        <f>IFERROR(__xludf.DUMMYFUNCTION("IF(REGEXMATCH($E376, AD$2),1,0)"),0.0)</f>
        <v>0</v>
      </c>
      <c r="AE376" s="20">
        <f>IFERROR(__xludf.DUMMYFUNCTION("IF(REGEXMATCH($E376, AE$2),1,0)"),0.0)</f>
        <v>0</v>
      </c>
      <c r="AF376" s="20"/>
      <c r="AG376" s="20"/>
      <c r="AH376" s="25">
        <f t="shared" si="3"/>
        <v>0</v>
      </c>
      <c r="AI376" s="25">
        <f>IFERROR(__xludf.DUMMYFUNCTION("IF(REGEXMATCH(LOWER($AG376), LOWER(AI$2)),1,0)"),0.0)</f>
        <v>0</v>
      </c>
      <c r="AJ376" s="25">
        <f>IFERROR(__xludf.DUMMYFUNCTION("IF(REGEXMATCH(LOWER($AG376), LOWER(AJ$2)),1,0)"),0.0)</f>
        <v>0</v>
      </c>
      <c r="AK376" s="25">
        <f>IFERROR(__xludf.DUMMYFUNCTION("IF(REGEXMATCH(LOWER($AG376), LOWER(AK$2)),1,0)"),0.0)</f>
        <v>0</v>
      </c>
      <c r="AL376" s="25">
        <f>IFERROR(__xludf.DUMMYFUNCTION("IF(REGEXMATCH(LOWER($AG376), LOWER(AL$2)),1,0)"),0.0)</f>
        <v>0</v>
      </c>
      <c r="AM376" s="25">
        <f>IFERROR(__xludf.DUMMYFUNCTION("IF(REGEXMATCH(LOWER($AG376), LOWER(AM$2)),1,0)"),0.0)</f>
        <v>0</v>
      </c>
      <c r="AN376" s="25">
        <f>IFERROR(__xludf.DUMMYFUNCTION("IF(REGEXMATCH(LOWER($AG376), LOWER(AN$2)),1,0)"),0.0)</f>
        <v>0</v>
      </c>
      <c r="AO376" s="25">
        <f>IFERROR(__xludf.DUMMYFUNCTION("IF(REGEXMATCH(LOWER($AG376), LOWER(AO$2)),1,0)"),0.0)</f>
        <v>0</v>
      </c>
      <c r="AP376" s="25">
        <f>IFERROR(__xludf.DUMMYFUNCTION("IF(REGEXMATCH(LOWER($AG376), LOWER(AP$2)),1,0)"),0.0)</f>
        <v>0</v>
      </c>
      <c r="AQ376" s="25">
        <f>IFERROR(__xludf.DUMMYFUNCTION("IF(REGEXMATCH(LOWER($AG376), LOWER(AQ$2)),1,0)"),0.0)</f>
        <v>0</v>
      </c>
      <c r="AR376" s="25">
        <f>IFERROR(__xludf.DUMMYFUNCTION("IF(REGEXMATCH(LOWER($AG376), LOWER(AR$2)),1,0)"),0.0)</f>
        <v>0</v>
      </c>
      <c r="AS376" s="25">
        <f>IFERROR(__xludf.DUMMYFUNCTION("IF(REGEXMATCH(LOWER($AG376), LOWER(AS$2)),1,0)"),0.0)</f>
        <v>0</v>
      </c>
      <c r="AT376" s="25">
        <f>IFERROR(__xludf.DUMMYFUNCTION("IF(REGEXMATCH(LOWER($AG376), LOWER(AT$2)),1,0)"),0.0)</f>
        <v>0</v>
      </c>
      <c r="AU376" s="25">
        <f>IFERROR(__xludf.DUMMYFUNCTION("IF(REGEXMATCH(LOWER($AG376), LOWER(AU$2)),1,0)"),0.0)</f>
        <v>0</v>
      </c>
      <c r="AV376" s="25">
        <f>IFERROR(__xludf.DUMMYFUNCTION("IF(REGEXMATCH(LOWER($AG376), LOWER(AV$2)),1,0)"),0.0)</f>
        <v>0</v>
      </c>
      <c r="AW376" s="25">
        <f>IFERROR(__xludf.DUMMYFUNCTION("IF(REGEXMATCH(LOWER($AG376), LOWER(AW$2)),1,0)"),0.0)</f>
        <v>0</v>
      </c>
      <c r="AX376" s="25">
        <f>IFERROR(__xludf.DUMMYFUNCTION("IF(REGEXMATCH(LOWER($AG376), LOWER(AX$2)),1,0)"),0.0)</f>
        <v>0</v>
      </c>
      <c r="AY376" s="20"/>
      <c r="AZ376" s="20"/>
      <c r="BA376" s="20"/>
      <c r="BB376" s="20"/>
    </row>
    <row r="377" ht="47.25" customHeight="1">
      <c r="A377" s="1" t="s">
        <v>1525</v>
      </c>
      <c r="B377" s="1" t="s">
        <v>249</v>
      </c>
      <c r="C377" s="1" t="s">
        <v>1526</v>
      </c>
      <c r="D377" s="24">
        <v>0.0</v>
      </c>
      <c r="E377" s="20"/>
      <c r="F377" s="13" t="str">
        <f t="shared" ref="F377:G377" si="376">IMAGE(CONCATENATE("https://connectvideo.garmin.com",BA377))</f>
        <v/>
      </c>
      <c r="G377" s="13" t="str">
        <f t="shared" si="376"/>
        <v/>
      </c>
      <c r="H377" s="20"/>
      <c r="I377" s="20">
        <f>IFERROR(__xludf.DUMMYFUNCTION("IF(REGEXMATCH($E377, I$2),1,0)"),0.0)</f>
        <v>0</v>
      </c>
      <c r="J377" s="20">
        <f>IFERROR(__xludf.DUMMYFUNCTION("IF(REGEXMATCH($E377, J$2),1,0)"),0.0)</f>
        <v>0</v>
      </c>
      <c r="K377" s="20">
        <f>IFERROR(__xludf.DUMMYFUNCTION("IF(REGEXMATCH($E377, K$2),1,0)"),0.0)</f>
        <v>0</v>
      </c>
      <c r="L377" s="20">
        <f>IFERROR(__xludf.DUMMYFUNCTION("IF(REGEXMATCH($E377, L$2),1,0)"),0.0)</f>
        <v>0</v>
      </c>
      <c r="M377" s="20">
        <f>IFERROR(__xludf.DUMMYFUNCTION("IF(REGEXMATCH($E377, M$2),1,0)"),0.0)</f>
        <v>0</v>
      </c>
      <c r="N377" s="20">
        <f>IFERROR(__xludf.DUMMYFUNCTION("IF(REGEXMATCH($E377, N$2),1,0)"),0.0)</f>
        <v>0</v>
      </c>
      <c r="O377" s="20">
        <f>IFERROR(__xludf.DUMMYFUNCTION("IF(REGEXMATCH($E377, O$2),1,0)"),0.0)</f>
        <v>0</v>
      </c>
      <c r="P377" s="20">
        <f>IFERROR(__xludf.DUMMYFUNCTION("IF(REGEXMATCH($E377, P$2),1,0)"),0.0)</f>
        <v>0</v>
      </c>
      <c r="Q377" s="20">
        <f>IFERROR(__xludf.DUMMYFUNCTION("IF(REGEXMATCH($E377, Q$2),1,0)"),0.0)</f>
        <v>0</v>
      </c>
      <c r="R377" s="20">
        <f>IFERROR(__xludf.DUMMYFUNCTION("IF(REGEXMATCH($E377, R$2),1,0)"),0.0)</f>
        <v>0</v>
      </c>
      <c r="S377" s="20">
        <f>IFERROR(__xludf.DUMMYFUNCTION("IF(REGEXMATCH($E377, S$2),1,0)"),0.0)</f>
        <v>0</v>
      </c>
      <c r="T377" s="20">
        <f>IFERROR(__xludf.DUMMYFUNCTION("IF(REGEXMATCH($E377, T$2),1,0)"),0.0)</f>
        <v>0</v>
      </c>
      <c r="U377" s="20">
        <f>IFERROR(__xludf.DUMMYFUNCTION("IF(REGEXMATCH($E377, U$2),1,0)"),0.0)</f>
        <v>0</v>
      </c>
      <c r="V377" s="20">
        <f>IFERROR(__xludf.DUMMYFUNCTION("IF(REGEXMATCH($E377, V$2),1,0)"),0.0)</f>
        <v>0</v>
      </c>
      <c r="W377" s="20">
        <f>IFERROR(__xludf.DUMMYFUNCTION("IF(REGEXMATCH($E377, W$2),1,0)"),0.0)</f>
        <v>0</v>
      </c>
      <c r="X377" s="20">
        <f>IFERROR(__xludf.DUMMYFUNCTION("IF(REGEXMATCH($E377, X$2),1,0)"),0.0)</f>
        <v>0</v>
      </c>
      <c r="Y377" s="20">
        <f>IFERROR(__xludf.DUMMYFUNCTION("IF(REGEXMATCH($E377, Y$2),1,0)"),0.0)</f>
        <v>0</v>
      </c>
      <c r="Z377" s="20">
        <f>IFERROR(__xludf.DUMMYFUNCTION("IF(REGEXMATCH($E377, Z$2),1,0)"),0.0)</f>
        <v>0</v>
      </c>
      <c r="AA377" s="20">
        <f>IFERROR(__xludf.DUMMYFUNCTION("IF(REGEXMATCH($E377, AA$2),1,0)"),0.0)</f>
        <v>0</v>
      </c>
      <c r="AB377" s="20">
        <f>IFERROR(__xludf.DUMMYFUNCTION("IF(REGEXMATCH($E377, AB$2),1,0)"),0.0)</f>
        <v>0</v>
      </c>
      <c r="AC377" s="20">
        <f>IFERROR(__xludf.DUMMYFUNCTION("IF(REGEXMATCH($E377, AC$2),1,0)"),0.0)</f>
        <v>0</v>
      </c>
      <c r="AD377" s="20">
        <f>IFERROR(__xludf.DUMMYFUNCTION("IF(REGEXMATCH($E377, AD$2),1,0)"),0.0)</f>
        <v>0</v>
      </c>
      <c r="AE377" s="20">
        <f>IFERROR(__xludf.DUMMYFUNCTION("IF(REGEXMATCH($E377, AE$2),1,0)"),0.0)</f>
        <v>0</v>
      </c>
      <c r="AF377" s="20"/>
      <c r="AG377" s="20"/>
      <c r="AH377" s="25">
        <f t="shared" si="3"/>
        <v>0</v>
      </c>
      <c r="AI377" s="25">
        <f>IFERROR(__xludf.DUMMYFUNCTION("IF(REGEXMATCH(LOWER($AG377), LOWER(AI$2)),1,0)"),0.0)</f>
        <v>0</v>
      </c>
      <c r="AJ377" s="25">
        <f>IFERROR(__xludf.DUMMYFUNCTION("IF(REGEXMATCH(LOWER($AG377), LOWER(AJ$2)),1,0)"),0.0)</f>
        <v>0</v>
      </c>
      <c r="AK377" s="25">
        <f>IFERROR(__xludf.DUMMYFUNCTION("IF(REGEXMATCH(LOWER($AG377), LOWER(AK$2)),1,0)"),0.0)</f>
        <v>0</v>
      </c>
      <c r="AL377" s="25">
        <f>IFERROR(__xludf.DUMMYFUNCTION("IF(REGEXMATCH(LOWER($AG377), LOWER(AL$2)),1,0)"),0.0)</f>
        <v>0</v>
      </c>
      <c r="AM377" s="25">
        <f>IFERROR(__xludf.DUMMYFUNCTION("IF(REGEXMATCH(LOWER($AG377), LOWER(AM$2)),1,0)"),0.0)</f>
        <v>0</v>
      </c>
      <c r="AN377" s="25">
        <f>IFERROR(__xludf.DUMMYFUNCTION("IF(REGEXMATCH(LOWER($AG377), LOWER(AN$2)),1,0)"),0.0)</f>
        <v>0</v>
      </c>
      <c r="AO377" s="25">
        <f>IFERROR(__xludf.DUMMYFUNCTION("IF(REGEXMATCH(LOWER($AG377), LOWER(AO$2)),1,0)"),0.0)</f>
        <v>0</v>
      </c>
      <c r="AP377" s="25">
        <f>IFERROR(__xludf.DUMMYFUNCTION("IF(REGEXMATCH(LOWER($AG377), LOWER(AP$2)),1,0)"),0.0)</f>
        <v>0</v>
      </c>
      <c r="AQ377" s="25">
        <f>IFERROR(__xludf.DUMMYFUNCTION("IF(REGEXMATCH(LOWER($AG377), LOWER(AQ$2)),1,0)"),0.0)</f>
        <v>0</v>
      </c>
      <c r="AR377" s="25">
        <f>IFERROR(__xludf.DUMMYFUNCTION("IF(REGEXMATCH(LOWER($AG377), LOWER(AR$2)),1,0)"),0.0)</f>
        <v>0</v>
      </c>
      <c r="AS377" s="25">
        <f>IFERROR(__xludf.DUMMYFUNCTION("IF(REGEXMATCH(LOWER($AG377), LOWER(AS$2)),1,0)"),0.0)</f>
        <v>0</v>
      </c>
      <c r="AT377" s="25">
        <f>IFERROR(__xludf.DUMMYFUNCTION("IF(REGEXMATCH(LOWER($AG377), LOWER(AT$2)),1,0)"),0.0)</f>
        <v>0</v>
      </c>
      <c r="AU377" s="25">
        <f>IFERROR(__xludf.DUMMYFUNCTION("IF(REGEXMATCH(LOWER($AG377), LOWER(AU$2)),1,0)"),0.0)</f>
        <v>0</v>
      </c>
      <c r="AV377" s="25">
        <f>IFERROR(__xludf.DUMMYFUNCTION("IF(REGEXMATCH(LOWER($AG377), LOWER(AV$2)),1,0)"),0.0)</f>
        <v>0</v>
      </c>
      <c r="AW377" s="25">
        <f>IFERROR(__xludf.DUMMYFUNCTION("IF(REGEXMATCH(LOWER($AG377), LOWER(AW$2)),1,0)"),0.0)</f>
        <v>0</v>
      </c>
      <c r="AX377" s="25">
        <f>IFERROR(__xludf.DUMMYFUNCTION("IF(REGEXMATCH(LOWER($AG377), LOWER(AX$2)),1,0)"),0.0)</f>
        <v>0</v>
      </c>
      <c r="AY377" s="20"/>
      <c r="AZ377" s="20"/>
      <c r="BA377" s="20"/>
      <c r="BB377" s="20"/>
    </row>
    <row r="378" ht="47.25" customHeight="1">
      <c r="A378" s="1" t="s">
        <v>1527</v>
      </c>
      <c r="B378" s="1" t="s">
        <v>249</v>
      </c>
      <c r="C378" s="1" t="s">
        <v>1528</v>
      </c>
      <c r="D378" s="24">
        <v>0.0</v>
      </c>
      <c r="E378" s="20"/>
      <c r="F378" s="13" t="str">
        <f t="shared" ref="F378:G378" si="377">IMAGE(CONCATENATE("https://connectvideo.garmin.com",BA378))</f>
        <v/>
      </c>
      <c r="G378" s="13" t="str">
        <f t="shared" si="377"/>
        <v/>
      </c>
      <c r="H378" s="20"/>
      <c r="I378" s="20">
        <f>IFERROR(__xludf.DUMMYFUNCTION("IF(REGEXMATCH($E378, I$2),1,0)"),0.0)</f>
        <v>0</v>
      </c>
      <c r="J378" s="20">
        <f>IFERROR(__xludf.DUMMYFUNCTION("IF(REGEXMATCH($E378, J$2),1,0)"),0.0)</f>
        <v>0</v>
      </c>
      <c r="K378" s="20">
        <f>IFERROR(__xludf.DUMMYFUNCTION("IF(REGEXMATCH($E378, K$2),1,0)"),0.0)</f>
        <v>0</v>
      </c>
      <c r="L378" s="20">
        <f>IFERROR(__xludf.DUMMYFUNCTION("IF(REGEXMATCH($E378, L$2),1,0)"),0.0)</f>
        <v>0</v>
      </c>
      <c r="M378" s="20">
        <f>IFERROR(__xludf.DUMMYFUNCTION("IF(REGEXMATCH($E378, M$2),1,0)"),0.0)</f>
        <v>0</v>
      </c>
      <c r="N378" s="20">
        <f>IFERROR(__xludf.DUMMYFUNCTION("IF(REGEXMATCH($E378, N$2),1,0)"),0.0)</f>
        <v>0</v>
      </c>
      <c r="O378" s="20">
        <f>IFERROR(__xludf.DUMMYFUNCTION("IF(REGEXMATCH($E378, O$2),1,0)"),0.0)</f>
        <v>0</v>
      </c>
      <c r="P378" s="20">
        <f>IFERROR(__xludf.DUMMYFUNCTION("IF(REGEXMATCH($E378, P$2),1,0)"),0.0)</f>
        <v>0</v>
      </c>
      <c r="Q378" s="20">
        <f>IFERROR(__xludf.DUMMYFUNCTION("IF(REGEXMATCH($E378, Q$2),1,0)"),0.0)</f>
        <v>0</v>
      </c>
      <c r="R378" s="20">
        <f>IFERROR(__xludf.DUMMYFUNCTION("IF(REGEXMATCH($E378, R$2),1,0)"),0.0)</f>
        <v>0</v>
      </c>
      <c r="S378" s="20">
        <f>IFERROR(__xludf.DUMMYFUNCTION("IF(REGEXMATCH($E378, S$2),1,0)"),0.0)</f>
        <v>0</v>
      </c>
      <c r="T378" s="20">
        <f>IFERROR(__xludf.DUMMYFUNCTION("IF(REGEXMATCH($E378, T$2),1,0)"),0.0)</f>
        <v>0</v>
      </c>
      <c r="U378" s="20">
        <f>IFERROR(__xludf.DUMMYFUNCTION("IF(REGEXMATCH($E378, U$2),1,0)"),0.0)</f>
        <v>0</v>
      </c>
      <c r="V378" s="20">
        <f>IFERROR(__xludf.DUMMYFUNCTION("IF(REGEXMATCH($E378, V$2),1,0)"),0.0)</f>
        <v>0</v>
      </c>
      <c r="W378" s="20">
        <f>IFERROR(__xludf.DUMMYFUNCTION("IF(REGEXMATCH($E378, W$2),1,0)"),0.0)</f>
        <v>0</v>
      </c>
      <c r="X378" s="20">
        <f>IFERROR(__xludf.DUMMYFUNCTION("IF(REGEXMATCH($E378, X$2),1,0)"),0.0)</f>
        <v>0</v>
      </c>
      <c r="Y378" s="20">
        <f>IFERROR(__xludf.DUMMYFUNCTION("IF(REGEXMATCH($E378, Y$2),1,0)"),0.0)</f>
        <v>0</v>
      </c>
      <c r="Z378" s="20">
        <f>IFERROR(__xludf.DUMMYFUNCTION("IF(REGEXMATCH($E378, Z$2),1,0)"),0.0)</f>
        <v>0</v>
      </c>
      <c r="AA378" s="20">
        <f>IFERROR(__xludf.DUMMYFUNCTION("IF(REGEXMATCH($E378, AA$2),1,0)"),0.0)</f>
        <v>0</v>
      </c>
      <c r="AB378" s="20">
        <f>IFERROR(__xludf.DUMMYFUNCTION("IF(REGEXMATCH($E378, AB$2),1,0)"),0.0)</f>
        <v>0</v>
      </c>
      <c r="AC378" s="20">
        <f>IFERROR(__xludf.DUMMYFUNCTION("IF(REGEXMATCH($E378, AC$2),1,0)"),0.0)</f>
        <v>0</v>
      </c>
      <c r="AD378" s="20">
        <f>IFERROR(__xludf.DUMMYFUNCTION("IF(REGEXMATCH($E378, AD$2),1,0)"),0.0)</f>
        <v>0</v>
      </c>
      <c r="AE378" s="20">
        <f>IFERROR(__xludf.DUMMYFUNCTION("IF(REGEXMATCH($E378, AE$2),1,0)"),0.0)</f>
        <v>0</v>
      </c>
      <c r="AF378" s="20"/>
      <c r="AG378" s="20"/>
      <c r="AH378" s="25">
        <f t="shared" si="3"/>
        <v>0</v>
      </c>
      <c r="AI378" s="25">
        <f>IFERROR(__xludf.DUMMYFUNCTION("IF(REGEXMATCH(LOWER($AG378), LOWER(AI$2)),1,0)"),0.0)</f>
        <v>0</v>
      </c>
      <c r="AJ378" s="25">
        <f>IFERROR(__xludf.DUMMYFUNCTION("IF(REGEXMATCH(LOWER($AG378), LOWER(AJ$2)),1,0)"),0.0)</f>
        <v>0</v>
      </c>
      <c r="AK378" s="25">
        <f>IFERROR(__xludf.DUMMYFUNCTION("IF(REGEXMATCH(LOWER($AG378), LOWER(AK$2)),1,0)"),0.0)</f>
        <v>0</v>
      </c>
      <c r="AL378" s="25">
        <f>IFERROR(__xludf.DUMMYFUNCTION("IF(REGEXMATCH(LOWER($AG378), LOWER(AL$2)),1,0)"),0.0)</f>
        <v>0</v>
      </c>
      <c r="AM378" s="25">
        <f>IFERROR(__xludf.DUMMYFUNCTION("IF(REGEXMATCH(LOWER($AG378), LOWER(AM$2)),1,0)"),0.0)</f>
        <v>0</v>
      </c>
      <c r="AN378" s="25">
        <f>IFERROR(__xludf.DUMMYFUNCTION("IF(REGEXMATCH(LOWER($AG378), LOWER(AN$2)),1,0)"),0.0)</f>
        <v>0</v>
      </c>
      <c r="AO378" s="25">
        <f>IFERROR(__xludf.DUMMYFUNCTION("IF(REGEXMATCH(LOWER($AG378), LOWER(AO$2)),1,0)"),0.0)</f>
        <v>0</v>
      </c>
      <c r="AP378" s="25">
        <f>IFERROR(__xludf.DUMMYFUNCTION("IF(REGEXMATCH(LOWER($AG378), LOWER(AP$2)),1,0)"),0.0)</f>
        <v>0</v>
      </c>
      <c r="AQ378" s="25">
        <f>IFERROR(__xludf.DUMMYFUNCTION("IF(REGEXMATCH(LOWER($AG378), LOWER(AQ$2)),1,0)"),0.0)</f>
        <v>0</v>
      </c>
      <c r="AR378" s="25">
        <f>IFERROR(__xludf.DUMMYFUNCTION("IF(REGEXMATCH(LOWER($AG378), LOWER(AR$2)),1,0)"),0.0)</f>
        <v>0</v>
      </c>
      <c r="AS378" s="25">
        <f>IFERROR(__xludf.DUMMYFUNCTION("IF(REGEXMATCH(LOWER($AG378), LOWER(AS$2)),1,0)"),0.0)</f>
        <v>0</v>
      </c>
      <c r="AT378" s="25">
        <f>IFERROR(__xludf.DUMMYFUNCTION("IF(REGEXMATCH(LOWER($AG378), LOWER(AT$2)),1,0)"),0.0)</f>
        <v>0</v>
      </c>
      <c r="AU378" s="25">
        <f>IFERROR(__xludf.DUMMYFUNCTION("IF(REGEXMATCH(LOWER($AG378), LOWER(AU$2)),1,0)"),0.0)</f>
        <v>0</v>
      </c>
      <c r="AV378" s="25">
        <f>IFERROR(__xludf.DUMMYFUNCTION("IF(REGEXMATCH(LOWER($AG378), LOWER(AV$2)),1,0)"),0.0)</f>
        <v>0</v>
      </c>
      <c r="AW378" s="25">
        <f>IFERROR(__xludf.DUMMYFUNCTION("IF(REGEXMATCH(LOWER($AG378), LOWER(AW$2)),1,0)"),0.0)</f>
        <v>0</v>
      </c>
      <c r="AX378" s="25">
        <f>IFERROR(__xludf.DUMMYFUNCTION("IF(REGEXMATCH(LOWER($AG378), LOWER(AX$2)),1,0)"),0.0)</f>
        <v>0</v>
      </c>
      <c r="AY378" s="20"/>
      <c r="AZ378" s="20"/>
      <c r="BA378" s="20"/>
      <c r="BB378" s="20"/>
    </row>
    <row r="379" ht="47.25" customHeight="1">
      <c r="A379" s="1" t="s">
        <v>1529</v>
      </c>
      <c r="B379" s="1" t="s">
        <v>249</v>
      </c>
      <c r="C379" s="1" t="s">
        <v>1530</v>
      </c>
      <c r="D379" s="24">
        <v>0.0</v>
      </c>
      <c r="E379" s="20"/>
      <c r="F379" s="13" t="str">
        <f t="shared" ref="F379:G379" si="378">IMAGE(CONCATENATE("https://connectvideo.garmin.com",BA379))</f>
        <v/>
      </c>
      <c r="G379" s="13" t="str">
        <f t="shared" si="378"/>
        <v/>
      </c>
      <c r="H379" s="20"/>
      <c r="I379" s="20">
        <f>IFERROR(__xludf.DUMMYFUNCTION("IF(REGEXMATCH($E379, I$2),1,0)"),0.0)</f>
        <v>0</v>
      </c>
      <c r="J379" s="20">
        <f>IFERROR(__xludf.DUMMYFUNCTION("IF(REGEXMATCH($E379, J$2),1,0)"),0.0)</f>
        <v>0</v>
      </c>
      <c r="K379" s="20">
        <f>IFERROR(__xludf.DUMMYFUNCTION("IF(REGEXMATCH($E379, K$2),1,0)"),0.0)</f>
        <v>0</v>
      </c>
      <c r="L379" s="20">
        <f>IFERROR(__xludf.DUMMYFUNCTION("IF(REGEXMATCH($E379, L$2),1,0)"),0.0)</f>
        <v>0</v>
      </c>
      <c r="M379" s="20">
        <f>IFERROR(__xludf.DUMMYFUNCTION("IF(REGEXMATCH($E379, M$2),1,0)"),0.0)</f>
        <v>0</v>
      </c>
      <c r="N379" s="20">
        <f>IFERROR(__xludf.DUMMYFUNCTION("IF(REGEXMATCH($E379, N$2),1,0)"),0.0)</f>
        <v>0</v>
      </c>
      <c r="O379" s="20">
        <f>IFERROR(__xludf.DUMMYFUNCTION("IF(REGEXMATCH($E379, O$2),1,0)"),0.0)</f>
        <v>0</v>
      </c>
      <c r="P379" s="20">
        <f>IFERROR(__xludf.DUMMYFUNCTION("IF(REGEXMATCH($E379, P$2),1,0)"),0.0)</f>
        <v>0</v>
      </c>
      <c r="Q379" s="20">
        <f>IFERROR(__xludf.DUMMYFUNCTION("IF(REGEXMATCH($E379, Q$2),1,0)"),0.0)</f>
        <v>0</v>
      </c>
      <c r="R379" s="20">
        <f>IFERROR(__xludf.DUMMYFUNCTION("IF(REGEXMATCH($E379, R$2),1,0)"),0.0)</f>
        <v>0</v>
      </c>
      <c r="S379" s="20">
        <f>IFERROR(__xludf.DUMMYFUNCTION("IF(REGEXMATCH($E379, S$2),1,0)"),0.0)</f>
        <v>0</v>
      </c>
      <c r="T379" s="20">
        <f>IFERROR(__xludf.DUMMYFUNCTION("IF(REGEXMATCH($E379, T$2),1,0)"),0.0)</f>
        <v>0</v>
      </c>
      <c r="U379" s="20">
        <f>IFERROR(__xludf.DUMMYFUNCTION("IF(REGEXMATCH($E379, U$2),1,0)"),0.0)</f>
        <v>0</v>
      </c>
      <c r="V379" s="20">
        <f>IFERROR(__xludf.DUMMYFUNCTION("IF(REGEXMATCH($E379, V$2),1,0)"),0.0)</f>
        <v>0</v>
      </c>
      <c r="W379" s="20">
        <f>IFERROR(__xludf.DUMMYFUNCTION("IF(REGEXMATCH($E379, W$2),1,0)"),0.0)</f>
        <v>0</v>
      </c>
      <c r="X379" s="20">
        <f>IFERROR(__xludf.DUMMYFUNCTION("IF(REGEXMATCH($E379, X$2),1,0)"),0.0)</f>
        <v>0</v>
      </c>
      <c r="Y379" s="20">
        <f>IFERROR(__xludf.DUMMYFUNCTION("IF(REGEXMATCH($E379, Y$2),1,0)"),0.0)</f>
        <v>0</v>
      </c>
      <c r="Z379" s="20">
        <f>IFERROR(__xludf.DUMMYFUNCTION("IF(REGEXMATCH($E379, Z$2),1,0)"),0.0)</f>
        <v>0</v>
      </c>
      <c r="AA379" s="20">
        <f>IFERROR(__xludf.DUMMYFUNCTION("IF(REGEXMATCH($E379, AA$2),1,0)"),0.0)</f>
        <v>0</v>
      </c>
      <c r="AB379" s="20">
        <f>IFERROR(__xludf.DUMMYFUNCTION("IF(REGEXMATCH($E379, AB$2),1,0)"),0.0)</f>
        <v>0</v>
      </c>
      <c r="AC379" s="20">
        <f>IFERROR(__xludf.DUMMYFUNCTION("IF(REGEXMATCH($E379, AC$2),1,0)"),0.0)</f>
        <v>0</v>
      </c>
      <c r="AD379" s="20">
        <f>IFERROR(__xludf.DUMMYFUNCTION("IF(REGEXMATCH($E379, AD$2),1,0)"),0.0)</f>
        <v>0</v>
      </c>
      <c r="AE379" s="20">
        <f>IFERROR(__xludf.DUMMYFUNCTION("IF(REGEXMATCH($E379, AE$2),1,0)"),0.0)</f>
        <v>0</v>
      </c>
      <c r="AF379" s="20"/>
      <c r="AG379" s="20"/>
      <c r="AH379" s="25">
        <f t="shared" si="3"/>
        <v>0</v>
      </c>
      <c r="AI379" s="25">
        <f>IFERROR(__xludf.DUMMYFUNCTION("IF(REGEXMATCH(LOWER($AG379), LOWER(AI$2)),1,0)"),0.0)</f>
        <v>0</v>
      </c>
      <c r="AJ379" s="25">
        <f>IFERROR(__xludf.DUMMYFUNCTION("IF(REGEXMATCH(LOWER($AG379), LOWER(AJ$2)),1,0)"),0.0)</f>
        <v>0</v>
      </c>
      <c r="AK379" s="25">
        <f>IFERROR(__xludf.DUMMYFUNCTION("IF(REGEXMATCH(LOWER($AG379), LOWER(AK$2)),1,0)"),0.0)</f>
        <v>0</v>
      </c>
      <c r="AL379" s="25">
        <f>IFERROR(__xludf.DUMMYFUNCTION("IF(REGEXMATCH(LOWER($AG379), LOWER(AL$2)),1,0)"),0.0)</f>
        <v>0</v>
      </c>
      <c r="AM379" s="25">
        <f>IFERROR(__xludf.DUMMYFUNCTION("IF(REGEXMATCH(LOWER($AG379), LOWER(AM$2)),1,0)"),0.0)</f>
        <v>0</v>
      </c>
      <c r="AN379" s="25">
        <f>IFERROR(__xludf.DUMMYFUNCTION("IF(REGEXMATCH(LOWER($AG379), LOWER(AN$2)),1,0)"),0.0)</f>
        <v>0</v>
      </c>
      <c r="AO379" s="25">
        <f>IFERROR(__xludf.DUMMYFUNCTION("IF(REGEXMATCH(LOWER($AG379), LOWER(AO$2)),1,0)"),0.0)</f>
        <v>0</v>
      </c>
      <c r="AP379" s="25">
        <f>IFERROR(__xludf.DUMMYFUNCTION("IF(REGEXMATCH(LOWER($AG379), LOWER(AP$2)),1,0)"),0.0)</f>
        <v>0</v>
      </c>
      <c r="AQ379" s="25">
        <f>IFERROR(__xludf.DUMMYFUNCTION("IF(REGEXMATCH(LOWER($AG379), LOWER(AQ$2)),1,0)"),0.0)</f>
        <v>0</v>
      </c>
      <c r="AR379" s="25">
        <f>IFERROR(__xludf.DUMMYFUNCTION("IF(REGEXMATCH(LOWER($AG379), LOWER(AR$2)),1,0)"),0.0)</f>
        <v>0</v>
      </c>
      <c r="AS379" s="25">
        <f>IFERROR(__xludf.DUMMYFUNCTION("IF(REGEXMATCH(LOWER($AG379), LOWER(AS$2)),1,0)"),0.0)</f>
        <v>0</v>
      </c>
      <c r="AT379" s="25">
        <f>IFERROR(__xludf.DUMMYFUNCTION("IF(REGEXMATCH(LOWER($AG379), LOWER(AT$2)),1,0)"),0.0)</f>
        <v>0</v>
      </c>
      <c r="AU379" s="25">
        <f>IFERROR(__xludf.DUMMYFUNCTION("IF(REGEXMATCH(LOWER($AG379), LOWER(AU$2)),1,0)"),0.0)</f>
        <v>0</v>
      </c>
      <c r="AV379" s="25">
        <f>IFERROR(__xludf.DUMMYFUNCTION("IF(REGEXMATCH(LOWER($AG379), LOWER(AV$2)),1,0)"),0.0)</f>
        <v>0</v>
      </c>
      <c r="AW379" s="25">
        <f>IFERROR(__xludf.DUMMYFUNCTION("IF(REGEXMATCH(LOWER($AG379), LOWER(AW$2)),1,0)"),0.0)</f>
        <v>0</v>
      </c>
      <c r="AX379" s="25">
        <f>IFERROR(__xludf.DUMMYFUNCTION("IF(REGEXMATCH(LOWER($AG379), LOWER(AX$2)),1,0)"),0.0)</f>
        <v>0</v>
      </c>
      <c r="AY379" s="20"/>
      <c r="AZ379" s="20"/>
      <c r="BA379" s="20"/>
      <c r="BB379" s="20"/>
    </row>
    <row r="380" ht="47.25" customHeight="1">
      <c r="A380" s="1" t="s">
        <v>1531</v>
      </c>
      <c r="B380" s="1" t="s">
        <v>249</v>
      </c>
      <c r="C380" s="1" t="s">
        <v>1532</v>
      </c>
      <c r="D380" s="24">
        <v>0.0</v>
      </c>
      <c r="E380" s="20"/>
      <c r="F380" s="13" t="str">
        <f t="shared" ref="F380:G380" si="379">IMAGE(CONCATENATE("https://connectvideo.garmin.com",BA380))</f>
        <v/>
      </c>
      <c r="G380" s="13" t="str">
        <f t="shared" si="379"/>
        <v/>
      </c>
      <c r="H380" s="20"/>
      <c r="I380" s="20">
        <f>IFERROR(__xludf.DUMMYFUNCTION("IF(REGEXMATCH($E380, I$2),1,0)"),0.0)</f>
        <v>0</v>
      </c>
      <c r="J380" s="20">
        <f>IFERROR(__xludf.DUMMYFUNCTION("IF(REGEXMATCH($E380, J$2),1,0)"),0.0)</f>
        <v>0</v>
      </c>
      <c r="K380" s="20">
        <f>IFERROR(__xludf.DUMMYFUNCTION("IF(REGEXMATCH($E380, K$2),1,0)"),0.0)</f>
        <v>0</v>
      </c>
      <c r="L380" s="20">
        <f>IFERROR(__xludf.DUMMYFUNCTION("IF(REGEXMATCH($E380, L$2),1,0)"),0.0)</f>
        <v>0</v>
      </c>
      <c r="M380" s="20">
        <f>IFERROR(__xludf.DUMMYFUNCTION("IF(REGEXMATCH($E380, M$2),1,0)"),0.0)</f>
        <v>0</v>
      </c>
      <c r="N380" s="20">
        <f>IFERROR(__xludf.DUMMYFUNCTION("IF(REGEXMATCH($E380, N$2),1,0)"),0.0)</f>
        <v>0</v>
      </c>
      <c r="O380" s="20">
        <f>IFERROR(__xludf.DUMMYFUNCTION("IF(REGEXMATCH($E380, O$2),1,0)"),0.0)</f>
        <v>0</v>
      </c>
      <c r="P380" s="20">
        <f>IFERROR(__xludf.DUMMYFUNCTION("IF(REGEXMATCH($E380, P$2),1,0)"),0.0)</f>
        <v>0</v>
      </c>
      <c r="Q380" s="20">
        <f>IFERROR(__xludf.DUMMYFUNCTION("IF(REGEXMATCH($E380, Q$2),1,0)"),0.0)</f>
        <v>0</v>
      </c>
      <c r="R380" s="20">
        <f>IFERROR(__xludf.DUMMYFUNCTION("IF(REGEXMATCH($E380, R$2),1,0)"),0.0)</f>
        <v>0</v>
      </c>
      <c r="S380" s="20">
        <f>IFERROR(__xludf.DUMMYFUNCTION("IF(REGEXMATCH($E380, S$2),1,0)"),0.0)</f>
        <v>0</v>
      </c>
      <c r="T380" s="20">
        <f>IFERROR(__xludf.DUMMYFUNCTION("IF(REGEXMATCH($E380, T$2),1,0)"),0.0)</f>
        <v>0</v>
      </c>
      <c r="U380" s="20">
        <f>IFERROR(__xludf.DUMMYFUNCTION("IF(REGEXMATCH($E380, U$2),1,0)"),0.0)</f>
        <v>0</v>
      </c>
      <c r="V380" s="20">
        <f>IFERROR(__xludf.DUMMYFUNCTION("IF(REGEXMATCH($E380, V$2),1,0)"),0.0)</f>
        <v>0</v>
      </c>
      <c r="W380" s="20">
        <f>IFERROR(__xludf.DUMMYFUNCTION("IF(REGEXMATCH($E380, W$2),1,0)"),0.0)</f>
        <v>0</v>
      </c>
      <c r="X380" s="20">
        <f>IFERROR(__xludf.DUMMYFUNCTION("IF(REGEXMATCH($E380, X$2),1,0)"),0.0)</f>
        <v>0</v>
      </c>
      <c r="Y380" s="20">
        <f>IFERROR(__xludf.DUMMYFUNCTION("IF(REGEXMATCH($E380, Y$2),1,0)"),0.0)</f>
        <v>0</v>
      </c>
      <c r="Z380" s="20">
        <f>IFERROR(__xludf.DUMMYFUNCTION("IF(REGEXMATCH($E380, Z$2),1,0)"),0.0)</f>
        <v>0</v>
      </c>
      <c r="AA380" s="20">
        <f>IFERROR(__xludf.DUMMYFUNCTION("IF(REGEXMATCH($E380, AA$2),1,0)"),0.0)</f>
        <v>0</v>
      </c>
      <c r="AB380" s="20">
        <f>IFERROR(__xludf.DUMMYFUNCTION("IF(REGEXMATCH($E380, AB$2),1,0)"),0.0)</f>
        <v>0</v>
      </c>
      <c r="AC380" s="20">
        <f>IFERROR(__xludf.DUMMYFUNCTION("IF(REGEXMATCH($E380, AC$2),1,0)"),0.0)</f>
        <v>0</v>
      </c>
      <c r="AD380" s="20">
        <f>IFERROR(__xludf.DUMMYFUNCTION("IF(REGEXMATCH($E380, AD$2),1,0)"),0.0)</f>
        <v>0</v>
      </c>
      <c r="AE380" s="20">
        <f>IFERROR(__xludf.DUMMYFUNCTION("IF(REGEXMATCH($E380, AE$2),1,0)"),0.0)</f>
        <v>0</v>
      </c>
      <c r="AF380" s="20"/>
      <c r="AG380" s="20"/>
      <c r="AH380" s="25">
        <f t="shared" si="3"/>
        <v>0</v>
      </c>
      <c r="AI380" s="25">
        <f>IFERROR(__xludf.DUMMYFUNCTION("IF(REGEXMATCH(LOWER($AG380), LOWER(AI$2)),1,0)"),0.0)</f>
        <v>0</v>
      </c>
      <c r="AJ380" s="25">
        <f>IFERROR(__xludf.DUMMYFUNCTION("IF(REGEXMATCH(LOWER($AG380), LOWER(AJ$2)),1,0)"),0.0)</f>
        <v>0</v>
      </c>
      <c r="AK380" s="25">
        <f>IFERROR(__xludf.DUMMYFUNCTION("IF(REGEXMATCH(LOWER($AG380), LOWER(AK$2)),1,0)"),0.0)</f>
        <v>0</v>
      </c>
      <c r="AL380" s="25">
        <f>IFERROR(__xludf.DUMMYFUNCTION("IF(REGEXMATCH(LOWER($AG380), LOWER(AL$2)),1,0)"),0.0)</f>
        <v>0</v>
      </c>
      <c r="AM380" s="25">
        <f>IFERROR(__xludf.DUMMYFUNCTION("IF(REGEXMATCH(LOWER($AG380), LOWER(AM$2)),1,0)"),0.0)</f>
        <v>0</v>
      </c>
      <c r="AN380" s="25">
        <f>IFERROR(__xludf.DUMMYFUNCTION("IF(REGEXMATCH(LOWER($AG380), LOWER(AN$2)),1,0)"),0.0)</f>
        <v>0</v>
      </c>
      <c r="AO380" s="25">
        <f>IFERROR(__xludf.DUMMYFUNCTION("IF(REGEXMATCH(LOWER($AG380), LOWER(AO$2)),1,0)"),0.0)</f>
        <v>0</v>
      </c>
      <c r="AP380" s="25">
        <f>IFERROR(__xludf.DUMMYFUNCTION("IF(REGEXMATCH(LOWER($AG380), LOWER(AP$2)),1,0)"),0.0)</f>
        <v>0</v>
      </c>
      <c r="AQ380" s="25">
        <f>IFERROR(__xludf.DUMMYFUNCTION("IF(REGEXMATCH(LOWER($AG380), LOWER(AQ$2)),1,0)"),0.0)</f>
        <v>0</v>
      </c>
      <c r="AR380" s="25">
        <f>IFERROR(__xludf.DUMMYFUNCTION("IF(REGEXMATCH(LOWER($AG380), LOWER(AR$2)),1,0)"),0.0)</f>
        <v>0</v>
      </c>
      <c r="AS380" s="25">
        <f>IFERROR(__xludf.DUMMYFUNCTION("IF(REGEXMATCH(LOWER($AG380), LOWER(AS$2)),1,0)"),0.0)</f>
        <v>0</v>
      </c>
      <c r="AT380" s="25">
        <f>IFERROR(__xludf.DUMMYFUNCTION("IF(REGEXMATCH(LOWER($AG380), LOWER(AT$2)),1,0)"),0.0)</f>
        <v>0</v>
      </c>
      <c r="AU380" s="25">
        <f>IFERROR(__xludf.DUMMYFUNCTION("IF(REGEXMATCH(LOWER($AG380), LOWER(AU$2)),1,0)"),0.0)</f>
        <v>0</v>
      </c>
      <c r="AV380" s="25">
        <f>IFERROR(__xludf.DUMMYFUNCTION("IF(REGEXMATCH(LOWER($AG380), LOWER(AV$2)),1,0)"),0.0)</f>
        <v>0</v>
      </c>
      <c r="AW380" s="25">
        <f>IFERROR(__xludf.DUMMYFUNCTION("IF(REGEXMATCH(LOWER($AG380), LOWER(AW$2)),1,0)"),0.0)</f>
        <v>0</v>
      </c>
      <c r="AX380" s="25">
        <f>IFERROR(__xludf.DUMMYFUNCTION("IF(REGEXMATCH(LOWER($AG380), LOWER(AX$2)),1,0)"),0.0)</f>
        <v>0</v>
      </c>
      <c r="AY380" s="20"/>
      <c r="AZ380" s="20"/>
      <c r="BA380" s="20"/>
      <c r="BB380" s="20"/>
    </row>
    <row r="381" ht="47.25" customHeight="1">
      <c r="A381" s="1" t="s">
        <v>1533</v>
      </c>
      <c r="B381" s="1" t="s">
        <v>249</v>
      </c>
      <c r="C381" s="1" t="s">
        <v>1534</v>
      </c>
      <c r="D381" s="24">
        <v>0.0</v>
      </c>
      <c r="E381" s="20"/>
      <c r="F381" s="13" t="str">
        <f t="shared" ref="F381:G381" si="380">IMAGE(CONCATENATE("https://connectvideo.garmin.com",BA381))</f>
        <v/>
      </c>
      <c r="G381" s="13" t="str">
        <f t="shared" si="380"/>
        <v/>
      </c>
      <c r="H381" s="20"/>
      <c r="I381" s="20">
        <f>IFERROR(__xludf.DUMMYFUNCTION("IF(REGEXMATCH($E381, I$2),1,0)"),0.0)</f>
        <v>0</v>
      </c>
      <c r="J381" s="20">
        <f>IFERROR(__xludf.DUMMYFUNCTION("IF(REGEXMATCH($E381, J$2),1,0)"),0.0)</f>
        <v>0</v>
      </c>
      <c r="K381" s="20">
        <f>IFERROR(__xludf.DUMMYFUNCTION("IF(REGEXMATCH($E381, K$2),1,0)"),0.0)</f>
        <v>0</v>
      </c>
      <c r="L381" s="20">
        <f>IFERROR(__xludf.DUMMYFUNCTION("IF(REGEXMATCH($E381, L$2),1,0)"),0.0)</f>
        <v>0</v>
      </c>
      <c r="M381" s="20">
        <f>IFERROR(__xludf.DUMMYFUNCTION("IF(REGEXMATCH($E381, M$2),1,0)"),0.0)</f>
        <v>0</v>
      </c>
      <c r="N381" s="20">
        <f>IFERROR(__xludf.DUMMYFUNCTION("IF(REGEXMATCH($E381, N$2),1,0)"),0.0)</f>
        <v>0</v>
      </c>
      <c r="O381" s="20">
        <f>IFERROR(__xludf.DUMMYFUNCTION("IF(REGEXMATCH($E381, O$2),1,0)"),0.0)</f>
        <v>0</v>
      </c>
      <c r="P381" s="20">
        <f>IFERROR(__xludf.DUMMYFUNCTION("IF(REGEXMATCH($E381, P$2),1,0)"),0.0)</f>
        <v>0</v>
      </c>
      <c r="Q381" s="20">
        <f>IFERROR(__xludf.DUMMYFUNCTION("IF(REGEXMATCH($E381, Q$2),1,0)"),0.0)</f>
        <v>0</v>
      </c>
      <c r="R381" s="20">
        <f>IFERROR(__xludf.DUMMYFUNCTION("IF(REGEXMATCH($E381, R$2),1,0)"),0.0)</f>
        <v>0</v>
      </c>
      <c r="S381" s="20">
        <f>IFERROR(__xludf.DUMMYFUNCTION("IF(REGEXMATCH($E381, S$2),1,0)"),0.0)</f>
        <v>0</v>
      </c>
      <c r="T381" s="20">
        <f>IFERROR(__xludf.DUMMYFUNCTION("IF(REGEXMATCH($E381, T$2),1,0)"),0.0)</f>
        <v>0</v>
      </c>
      <c r="U381" s="20">
        <f>IFERROR(__xludf.DUMMYFUNCTION("IF(REGEXMATCH($E381, U$2),1,0)"),0.0)</f>
        <v>0</v>
      </c>
      <c r="V381" s="20">
        <f>IFERROR(__xludf.DUMMYFUNCTION("IF(REGEXMATCH($E381, V$2),1,0)"),0.0)</f>
        <v>0</v>
      </c>
      <c r="W381" s="20">
        <f>IFERROR(__xludf.DUMMYFUNCTION("IF(REGEXMATCH($E381, W$2),1,0)"),0.0)</f>
        <v>0</v>
      </c>
      <c r="X381" s="20">
        <f>IFERROR(__xludf.DUMMYFUNCTION("IF(REGEXMATCH($E381, X$2),1,0)"),0.0)</f>
        <v>0</v>
      </c>
      <c r="Y381" s="20">
        <f>IFERROR(__xludf.DUMMYFUNCTION("IF(REGEXMATCH($E381, Y$2),1,0)"),0.0)</f>
        <v>0</v>
      </c>
      <c r="Z381" s="20">
        <f>IFERROR(__xludf.DUMMYFUNCTION("IF(REGEXMATCH($E381, Z$2),1,0)"),0.0)</f>
        <v>0</v>
      </c>
      <c r="AA381" s="20">
        <f>IFERROR(__xludf.DUMMYFUNCTION("IF(REGEXMATCH($E381, AA$2),1,0)"),0.0)</f>
        <v>0</v>
      </c>
      <c r="AB381" s="20">
        <f>IFERROR(__xludf.DUMMYFUNCTION("IF(REGEXMATCH($E381, AB$2),1,0)"),0.0)</f>
        <v>0</v>
      </c>
      <c r="AC381" s="20">
        <f>IFERROR(__xludf.DUMMYFUNCTION("IF(REGEXMATCH($E381, AC$2),1,0)"),0.0)</f>
        <v>0</v>
      </c>
      <c r="AD381" s="20">
        <f>IFERROR(__xludf.DUMMYFUNCTION("IF(REGEXMATCH($E381, AD$2),1,0)"),0.0)</f>
        <v>0</v>
      </c>
      <c r="AE381" s="20">
        <f>IFERROR(__xludf.DUMMYFUNCTION("IF(REGEXMATCH($E381, AE$2),1,0)"),0.0)</f>
        <v>0</v>
      </c>
      <c r="AF381" s="20"/>
      <c r="AG381" s="20"/>
      <c r="AH381" s="25">
        <f t="shared" si="3"/>
        <v>0</v>
      </c>
      <c r="AI381" s="25">
        <f>IFERROR(__xludf.DUMMYFUNCTION("IF(REGEXMATCH(LOWER($AG381), LOWER(AI$2)),1,0)"),0.0)</f>
        <v>0</v>
      </c>
      <c r="AJ381" s="25">
        <f>IFERROR(__xludf.DUMMYFUNCTION("IF(REGEXMATCH(LOWER($AG381), LOWER(AJ$2)),1,0)"),0.0)</f>
        <v>0</v>
      </c>
      <c r="AK381" s="25">
        <f>IFERROR(__xludf.DUMMYFUNCTION("IF(REGEXMATCH(LOWER($AG381), LOWER(AK$2)),1,0)"),0.0)</f>
        <v>0</v>
      </c>
      <c r="AL381" s="25">
        <f>IFERROR(__xludf.DUMMYFUNCTION("IF(REGEXMATCH(LOWER($AG381), LOWER(AL$2)),1,0)"),0.0)</f>
        <v>0</v>
      </c>
      <c r="AM381" s="25">
        <f>IFERROR(__xludf.DUMMYFUNCTION("IF(REGEXMATCH(LOWER($AG381), LOWER(AM$2)),1,0)"),0.0)</f>
        <v>0</v>
      </c>
      <c r="AN381" s="25">
        <f>IFERROR(__xludf.DUMMYFUNCTION("IF(REGEXMATCH(LOWER($AG381), LOWER(AN$2)),1,0)"),0.0)</f>
        <v>0</v>
      </c>
      <c r="AO381" s="25">
        <f>IFERROR(__xludf.DUMMYFUNCTION("IF(REGEXMATCH(LOWER($AG381), LOWER(AO$2)),1,0)"),0.0)</f>
        <v>0</v>
      </c>
      <c r="AP381" s="25">
        <f>IFERROR(__xludf.DUMMYFUNCTION("IF(REGEXMATCH(LOWER($AG381), LOWER(AP$2)),1,0)"),0.0)</f>
        <v>0</v>
      </c>
      <c r="AQ381" s="25">
        <f>IFERROR(__xludf.DUMMYFUNCTION("IF(REGEXMATCH(LOWER($AG381), LOWER(AQ$2)),1,0)"),0.0)</f>
        <v>0</v>
      </c>
      <c r="AR381" s="25">
        <f>IFERROR(__xludf.DUMMYFUNCTION("IF(REGEXMATCH(LOWER($AG381), LOWER(AR$2)),1,0)"),0.0)</f>
        <v>0</v>
      </c>
      <c r="AS381" s="25">
        <f>IFERROR(__xludf.DUMMYFUNCTION("IF(REGEXMATCH(LOWER($AG381), LOWER(AS$2)),1,0)"),0.0)</f>
        <v>0</v>
      </c>
      <c r="AT381" s="25">
        <f>IFERROR(__xludf.DUMMYFUNCTION("IF(REGEXMATCH(LOWER($AG381), LOWER(AT$2)),1,0)"),0.0)</f>
        <v>0</v>
      </c>
      <c r="AU381" s="25">
        <f>IFERROR(__xludf.DUMMYFUNCTION("IF(REGEXMATCH(LOWER($AG381), LOWER(AU$2)),1,0)"),0.0)</f>
        <v>0</v>
      </c>
      <c r="AV381" s="25">
        <f>IFERROR(__xludf.DUMMYFUNCTION("IF(REGEXMATCH(LOWER($AG381), LOWER(AV$2)),1,0)"),0.0)</f>
        <v>0</v>
      </c>
      <c r="AW381" s="25">
        <f>IFERROR(__xludf.DUMMYFUNCTION("IF(REGEXMATCH(LOWER($AG381), LOWER(AW$2)),1,0)"),0.0)</f>
        <v>0</v>
      </c>
      <c r="AX381" s="25">
        <f>IFERROR(__xludf.DUMMYFUNCTION("IF(REGEXMATCH(LOWER($AG381), LOWER(AX$2)),1,0)"),0.0)</f>
        <v>0</v>
      </c>
      <c r="AY381" s="20"/>
      <c r="AZ381" s="20"/>
      <c r="BA381" s="20"/>
      <c r="BB381" s="20"/>
    </row>
    <row r="382" ht="47.25" customHeight="1">
      <c r="A382" s="1" t="s">
        <v>1535</v>
      </c>
      <c r="B382" s="1" t="s">
        <v>249</v>
      </c>
      <c r="C382" s="1" t="s">
        <v>1536</v>
      </c>
      <c r="D382" s="24">
        <v>0.0</v>
      </c>
      <c r="E382" s="20"/>
      <c r="F382" s="13" t="str">
        <f t="shared" ref="F382:G382" si="381">IMAGE(CONCATENATE("https://connectvideo.garmin.com",BA382))</f>
        <v/>
      </c>
      <c r="G382" s="13" t="str">
        <f t="shared" si="381"/>
        <v/>
      </c>
      <c r="H382" s="20"/>
      <c r="I382" s="20">
        <f>IFERROR(__xludf.DUMMYFUNCTION("IF(REGEXMATCH($E382, I$2),1,0)"),0.0)</f>
        <v>0</v>
      </c>
      <c r="J382" s="20">
        <f>IFERROR(__xludf.DUMMYFUNCTION("IF(REGEXMATCH($E382, J$2),1,0)"),0.0)</f>
        <v>0</v>
      </c>
      <c r="K382" s="20">
        <f>IFERROR(__xludf.DUMMYFUNCTION("IF(REGEXMATCH($E382, K$2),1,0)"),0.0)</f>
        <v>0</v>
      </c>
      <c r="L382" s="20">
        <f>IFERROR(__xludf.DUMMYFUNCTION("IF(REGEXMATCH($E382, L$2),1,0)"),0.0)</f>
        <v>0</v>
      </c>
      <c r="M382" s="20">
        <f>IFERROR(__xludf.DUMMYFUNCTION("IF(REGEXMATCH($E382, M$2),1,0)"),0.0)</f>
        <v>0</v>
      </c>
      <c r="N382" s="20">
        <f>IFERROR(__xludf.DUMMYFUNCTION("IF(REGEXMATCH($E382, N$2),1,0)"),0.0)</f>
        <v>0</v>
      </c>
      <c r="O382" s="20">
        <f>IFERROR(__xludf.DUMMYFUNCTION("IF(REGEXMATCH($E382, O$2),1,0)"),0.0)</f>
        <v>0</v>
      </c>
      <c r="P382" s="20">
        <f>IFERROR(__xludf.DUMMYFUNCTION("IF(REGEXMATCH($E382, P$2),1,0)"),0.0)</f>
        <v>0</v>
      </c>
      <c r="Q382" s="20">
        <f>IFERROR(__xludf.DUMMYFUNCTION("IF(REGEXMATCH($E382, Q$2),1,0)"),0.0)</f>
        <v>0</v>
      </c>
      <c r="R382" s="20">
        <f>IFERROR(__xludf.DUMMYFUNCTION("IF(REGEXMATCH($E382, R$2),1,0)"),0.0)</f>
        <v>0</v>
      </c>
      <c r="S382" s="20">
        <f>IFERROR(__xludf.DUMMYFUNCTION("IF(REGEXMATCH($E382, S$2),1,0)"),0.0)</f>
        <v>0</v>
      </c>
      <c r="T382" s="20">
        <f>IFERROR(__xludf.DUMMYFUNCTION("IF(REGEXMATCH($E382, T$2),1,0)"),0.0)</f>
        <v>0</v>
      </c>
      <c r="U382" s="20">
        <f>IFERROR(__xludf.DUMMYFUNCTION("IF(REGEXMATCH($E382, U$2),1,0)"),0.0)</f>
        <v>0</v>
      </c>
      <c r="V382" s="20">
        <f>IFERROR(__xludf.DUMMYFUNCTION("IF(REGEXMATCH($E382, V$2),1,0)"),0.0)</f>
        <v>0</v>
      </c>
      <c r="W382" s="20">
        <f>IFERROR(__xludf.DUMMYFUNCTION("IF(REGEXMATCH($E382, W$2),1,0)"),0.0)</f>
        <v>0</v>
      </c>
      <c r="X382" s="20">
        <f>IFERROR(__xludf.DUMMYFUNCTION("IF(REGEXMATCH($E382, X$2),1,0)"),0.0)</f>
        <v>0</v>
      </c>
      <c r="Y382" s="20">
        <f>IFERROR(__xludf.DUMMYFUNCTION("IF(REGEXMATCH($E382, Y$2),1,0)"),0.0)</f>
        <v>0</v>
      </c>
      <c r="Z382" s="20">
        <f>IFERROR(__xludf.DUMMYFUNCTION("IF(REGEXMATCH($E382, Z$2),1,0)"),0.0)</f>
        <v>0</v>
      </c>
      <c r="AA382" s="20">
        <f>IFERROR(__xludf.DUMMYFUNCTION("IF(REGEXMATCH($E382, AA$2),1,0)"),0.0)</f>
        <v>0</v>
      </c>
      <c r="AB382" s="20">
        <f>IFERROR(__xludf.DUMMYFUNCTION("IF(REGEXMATCH($E382, AB$2),1,0)"),0.0)</f>
        <v>0</v>
      </c>
      <c r="AC382" s="20">
        <f>IFERROR(__xludf.DUMMYFUNCTION("IF(REGEXMATCH($E382, AC$2),1,0)"),0.0)</f>
        <v>0</v>
      </c>
      <c r="AD382" s="20">
        <f>IFERROR(__xludf.DUMMYFUNCTION("IF(REGEXMATCH($E382, AD$2),1,0)"),0.0)</f>
        <v>0</v>
      </c>
      <c r="AE382" s="20">
        <f>IFERROR(__xludf.DUMMYFUNCTION("IF(REGEXMATCH($E382, AE$2),1,0)"),0.0)</f>
        <v>0</v>
      </c>
      <c r="AF382" s="20"/>
      <c r="AG382" s="20"/>
      <c r="AH382" s="25">
        <f t="shared" si="3"/>
        <v>0</v>
      </c>
      <c r="AI382" s="25">
        <f>IFERROR(__xludf.DUMMYFUNCTION("IF(REGEXMATCH(LOWER($AG382), LOWER(AI$2)),1,0)"),0.0)</f>
        <v>0</v>
      </c>
      <c r="AJ382" s="25">
        <f>IFERROR(__xludf.DUMMYFUNCTION("IF(REGEXMATCH(LOWER($AG382), LOWER(AJ$2)),1,0)"),0.0)</f>
        <v>0</v>
      </c>
      <c r="AK382" s="25">
        <f>IFERROR(__xludf.DUMMYFUNCTION("IF(REGEXMATCH(LOWER($AG382), LOWER(AK$2)),1,0)"),0.0)</f>
        <v>0</v>
      </c>
      <c r="AL382" s="25">
        <f>IFERROR(__xludf.DUMMYFUNCTION("IF(REGEXMATCH(LOWER($AG382), LOWER(AL$2)),1,0)"),0.0)</f>
        <v>0</v>
      </c>
      <c r="AM382" s="25">
        <f>IFERROR(__xludf.DUMMYFUNCTION("IF(REGEXMATCH(LOWER($AG382), LOWER(AM$2)),1,0)"),0.0)</f>
        <v>0</v>
      </c>
      <c r="AN382" s="25">
        <f>IFERROR(__xludf.DUMMYFUNCTION("IF(REGEXMATCH(LOWER($AG382), LOWER(AN$2)),1,0)"),0.0)</f>
        <v>0</v>
      </c>
      <c r="AO382" s="25">
        <f>IFERROR(__xludf.DUMMYFUNCTION("IF(REGEXMATCH(LOWER($AG382), LOWER(AO$2)),1,0)"),0.0)</f>
        <v>0</v>
      </c>
      <c r="AP382" s="25">
        <f>IFERROR(__xludf.DUMMYFUNCTION("IF(REGEXMATCH(LOWER($AG382), LOWER(AP$2)),1,0)"),0.0)</f>
        <v>0</v>
      </c>
      <c r="AQ382" s="25">
        <f>IFERROR(__xludf.DUMMYFUNCTION("IF(REGEXMATCH(LOWER($AG382), LOWER(AQ$2)),1,0)"),0.0)</f>
        <v>0</v>
      </c>
      <c r="AR382" s="25">
        <f>IFERROR(__xludf.DUMMYFUNCTION("IF(REGEXMATCH(LOWER($AG382), LOWER(AR$2)),1,0)"),0.0)</f>
        <v>0</v>
      </c>
      <c r="AS382" s="25">
        <f>IFERROR(__xludf.DUMMYFUNCTION("IF(REGEXMATCH(LOWER($AG382), LOWER(AS$2)),1,0)"),0.0)</f>
        <v>0</v>
      </c>
      <c r="AT382" s="25">
        <f>IFERROR(__xludf.DUMMYFUNCTION("IF(REGEXMATCH(LOWER($AG382), LOWER(AT$2)),1,0)"),0.0)</f>
        <v>0</v>
      </c>
      <c r="AU382" s="25">
        <f>IFERROR(__xludf.DUMMYFUNCTION("IF(REGEXMATCH(LOWER($AG382), LOWER(AU$2)),1,0)"),0.0)</f>
        <v>0</v>
      </c>
      <c r="AV382" s="25">
        <f>IFERROR(__xludf.DUMMYFUNCTION("IF(REGEXMATCH(LOWER($AG382), LOWER(AV$2)),1,0)"),0.0)</f>
        <v>0</v>
      </c>
      <c r="AW382" s="25">
        <f>IFERROR(__xludf.DUMMYFUNCTION("IF(REGEXMATCH(LOWER($AG382), LOWER(AW$2)),1,0)"),0.0)</f>
        <v>0</v>
      </c>
      <c r="AX382" s="25">
        <f>IFERROR(__xludf.DUMMYFUNCTION("IF(REGEXMATCH(LOWER($AG382), LOWER(AX$2)),1,0)"),0.0)</f>
        <v>0</v>
      </c>
      <c r="AY382" s="20"/>
      <c r="AZ382" s="20"/>
      <c r="BA382" s="20"/>
      <c r="BB382" s="20"/>
    </row>
    <row r="383" ht="47.25" customHeight="1">
      <c r="A383" s="1" t="s">
        <v>1537</v>
      </c>
      <c r="B383" s="1" t="s">
        <v>249</v>
      </c>
      <c r="C383" s="1" t="s">
        <v>1538</v>
      </c>
      <c r="D383" s="24">
        <v>0.0</v>
      </c>
      <c r="E383" s="20"/>
      <c r="F383" s="13" t="str">
        <f t="shared" ref="F383:G383" si="382">IMAGE(CONCATENATE("https://connectvideo.garmin.com",BA383))</f>
        <v/>
      </c>
      <c r="G383" s="13" t="str">
        <f t="shared" si="382"/>
        <v/>
      </c>
      <c r="H383" s="20"/>
      <c r="I383" s="20">
        <f>IFERROR(__xludf.DUMMYFUNCTION("IF(REGEXMATCH($E383, I$2),1,0)"),0.0)</f>
        <v>0</v>
      </c>
      <c r="J383" s="20">
        <f>IFERROR(__xludf.DUMMYFUNCTION("IF(REGEXMATCH($E383, J$2),1,0)"),0.0)</f>
        <v>0</v>
      </c>
      <c r="K383" s="20">
        <f>IFERROR(__xludf.DUMMYFUNCTION("IF(REGEXMATCH($E383, K$2),1,0)"),0.0)</f>
        <v>0</v>
      </c>
      <c r="L383" s="20">
        <f>IFERROR(__xludf.DUMMYFUNCTION("IF(REGEXMATCH($E383, L$2),1,0)"),0.0)</f>
        <v>0</v>
      </c>
      <c r="M383" s="20">
        <f>IFERROR(__xludf.DUMMYFUNCTION("IF(REGEXMATCH($E383, M$2),1,0)"),0.0)</f>
        <v>0</v>
      </c>
      <c r="N383" s="20">
        <f>IFERROR(__xludf.DUMMYFUNCTION("IF(REGEXMATCH($E383, N$2),1,0)"),0.0)</f>
        <v>0</v>
      </c>
      <c r="O383" s="20">
        <f>IFERROR(__xludf.DUMMYFUNCTION("IF(REGEXMATCH($E383, O$2),1,0)"),0.0)</f>
        <v>0</v>
      </c>
      <c r="P383" s="20">
        <f>IFERROR(__xludf.DUMMYFUNCTION("IF(REGEXMATCH($E383, P$2),1,0)"),0.0)</f>
        <v>0</v>
      </c>
      <c r="Q383" s="20">
        <f>IFERROR(__xludf.DUMMYFUNCTION("IF(REGEXMATCH($E383, Q$2),1,0)"),0.0)</f>
        <v>0</v>
      </c>
      <c r="R383" s="20">
        <f>IFERROR(__xludf.DUMMYFUNCTION("IF(REGEXMATCH($E383, R$2),1,0)"),0.0)</f>
        <v>0</v>
      </c>
      <c r="S383" s="20">
        <f>IFERROR(__xludf.DUMMYFUNCTION("IF(REGEXMATCH($E383, S$2),1,0)"),0.0)</f>
        <v>0</v>
      </c>
      <c r="T383" s="20">
        <f>IFERROR(__xludf.DUMMYFUNCTION("IF(REGEXMATCH($E383, T$2),1,0)"),0.0)</f>
        <v>0</v>
      </c>
      <c r="U383" s="20">
        <f>IFERROR(__xludf.DUMMYFUNCTION("IF(REGEXMATCH($E383, U$2),1,0)"),0.0)</f>
        <v>0</v>
      </c>
      <c r="V383" s="20">
        <f>IFERROR(__xludf.DUMMYFUNCTION("IF(REGEXMATCH($E383, V$2),1,0)"),0.0)</f>
        <v>0</v>
      </c>
      <c r="W383" s="20">
        <f>IFERROR(__xludf.DUMMYFUNCTION("IF(REGEXMATCH($E383, W$2),1,0)"),0.0)</f>
        <v>0</v>
      </c>
      <c r="X383" s="20">
        <f>IFERROR(__xludf.DUMMYFUNCTION("IF(REGEXMATCH($E383, X$2),1,0)"),0.0)</f>
        <v>0</v>
      </c>
      <c r="Y383" s="20">
        <f>IFERROR(__xludf.DUMMYFUNCTION("IF(REGEXMATCH($E383, Y$2),1,0)"),0.0)</f>
        <v>0</v>
      </c>
      <c r="Z383" s="20">
        <f>IFERROR(__xludf.DUMMYFUNCTION("IF(REGEXMATCH($E383, Z$2),1,0)"),0.0)</f>
        <v>0</v>
      </c>
      <c r="AA383" s="20">
        <f>IFERROR(__xludf.DUMMYFUNCTION("IF(REGEXMATCH($E383, AA$2),1,0)"),0.0)</f>
        <v>0</v>
      </c>
      <c r="AB383" s="20">
        <f>IFERROR(__xludf.DUMMYFUNCTION("IF(REGEXMATCH($E383, AB$2),1,0)"),0.0)</f>
        <v>0</v>
      </c>
      <c r="AC383" s="20">
        <f>IFERROR(__xludf.DUMMYFUNCTION("IF(REGEXMATCH($E383, AC$2),1,0)"),0.0)</f>
        <v>0</v>
      </c>
      <c r="AD383" s="20">
        <f>IFERROR(__xludf.DUMMYFUNCTION("IF(REGEXMATCH($E383, AD$2),1,0)"),0.0)</f>
        <v>0</v>
      </c>
      <c r="AE383" s="20">
        <f>IFERROR(__xludf.DUMMYFUNCTION("IF(REGEXMATCH($E383, AE$2),1,0)"),0.0)</f>
        <v>0</v>
      </c>
      <c r="AF383" s="20"/>
      <c r="AG383" s="20"/>
      <c r="AH383" s="25">
        <f t="shared" si="3"/>
        <v>0</v>
      </c>
      <c r="AI383" s="25">
        <f>IFERROR(__xludf.DUMMYFUNCTION("IF(REGEXMATCH(LOWER($AG383), LOWER(AI$2)),1,0)"),0.0)</f>
        <v>0</v>
      </c>
      <c r="AJ383" s="25">
        <f>IFERROR(__xludf.DUMMYFUNCTION("IF(REGEXMATCH(LOWER($AG383), LOWER(AJ$2)),1,0)"),0.0)</f>
        <v>0</v>
      </c>
      <c r="AK383" s="25">
        <f>IFERROR(__xludf.DUMMYFUNCTION("IF(REGEXMATCH(LOWER($AG383), LOWER(AK$2)),1,0)"),0.0)</f>
        <v>0</v>
      </c>
      <c r="AL383" s="25">
        <f>IFERROR(__xludf.DUMMYFUNCTION("IF(REGEXMATCH(LOWER($AG383), LOWER(AL$2)),1,0)"),0.0)</f>
        <v>0</v>
      </c>
      <c r="AM383" s="25">
        <f>IFERROR(__xludf.DUMMYFUNCTION("IF(REGEXMATCH(LOWER($AG383), LOWER(AM$2)),1,0)"),0.0)</f>
        <v>0</v>
      </c>
      <c r="AN383" s="25">
        <f>IFERROR(__xludf.DUMMYFUNCTION("IF(REGEXMATCH(LOWER($AG383), LOWER(AN$2)),1,0)"),0.0)</f>
        <v>0</v>
      </c>
      <c r="AO383" s="25">
        <f>IFERROR(__xludf.DUMMYFUNCTION("IF(REGEXMATCH(LOWER($AG383), LOWER(AO$2)),1,0)"),0.0)</f>
        <v>0</v>
      </c>
      <c r="AP383" s="25">
        <f>IFERROR(__xludf.DUMMYFUNCTION("IF(REGEXMATCH(LOWER($AG383), LOWER(AP$2)),1,0)"),0.0)</f>
        <v>0</v>
      </c>
      <c r="AQ383" s="25">
        <f>IFERROR(__xludf.DUMMYFUNCTION("IF(REGEXMATCH(LOWER($AG383), LOWER(AQ$2)),1,0)"),0.0)</f>
        <v>0</v>
      </c>
      <c r="AR383" s="25">
        <f>IFERROR(__xludf.DUMMYFUNCTION("IF(REGEXMATCH(LOWER($AG383), LOWER(AR$2)),1,0)"),0.0)</f>
        <v>0</v>
      </c>
      <c r="AS383" s="25">
        <f>IFERROR(__xludf.DUMMYFUNCTION("IF(REGEXMATCH(LOWER($AG383), LOWER(AS$2)),1,0)"),0.0)</f>
        <v>0</v>
      </c>
      <c r="AT383" s="25">
        <f>IFERROR(__xludf.DUMMYFUNCTION("IF(REGEXMATCH(LOWER($AG383), LOWER(AT$2)),1,0)"),0.0)</f>
        <v>0</v>
      </c>
      <c r="AU383" s="25">
        <f>IFERROR(__xludf.DUMMYFUNCTION("IF(REGEXMATCH(LOWER($AG383), LOWER(AU$2)),1,0)"),0.0)</f>
        <v>0</v>
      </c>
      <c r="AV383" s="25">
        <f>IFERROR(__xludf.DUMMYFUNCTION("IF(REGEXMATCH(LOWER($AG383), LOWER(AV$2)),1,0)"),0.0)</f>
        <v>0</v>
      </c>
      <c r="AW383" s="25">
        <f>IFERROR(__xludf.DUMMYFUNCTION("IF(REGEXMATCH(LOWER($AG383), LOWER(AW$2)),1,0)"),0.0)</f>
        <v>0</v>
      </c>
      <c r="AX383" s="25">
        <f>IFERROR(__xludf.DUMMYFUNCTION("IF(REGEXMATCH(LOWER($AG383), LOWER(AX$2)),1,0)"),0.0)</f>
        <v>0</v>
      </c>
      <c r="AY383" s="20"/>
      <c r="AZ383" s="20"/>
      <c r="BA383" s="20"/>
      <c r="BB383" s="20"/>
    </row>
    <row r="384" ht="47.25" customHeight="1">
      <c r="A384" s="1" t="s">
        <v>1539</v>
      </c>
      <c r="B384" s="1" t="s">
        <v>249</v>
      </c>
      <c r="C384" s="1" t="s">
        <v>1540</v>
      </c>
      <c r="D384" s="24">
        <v>0.0</v>
      </c>
      <c r="E384" s="20"/>
      <c r="F384" s="13" t="str">
        <f t="shared" ref="F384:G384" si="383">IMAGE(CONCATENATE("https://connectvideo.garmin.com",BA384))</f>
        <v/>
      </c>
      <c r="G384" s="13" t="str">
        <f t="shared" si="383"/>
        <v/>
      </c>
      <c r="H384" s="20"/>
      <c r="I384" s="20">
        <f>IFERROR(__xludf.DUMMYFUNCTION("IF(REGEXMATCH($E384, I$2),1,0)"),0.0)</f>
        <v>0</v>
      </c>
      <c r="J384" s="20">
        <f>IFERROR(__xludf.DUMMYFUNCTION("IF(REGEXMATCH($E384, J$2),1,0)"),0.0)</f>
        <v>0</v>
      </c>
      <c r="K384" s="20">
        <f>IFERROR(__xludf.DUMMYFUNCTION("IF(REGEXMATCH($E384, K$2),1,0)"),0.0)</f>
        <v>0</v>
      </c>
      <c r="L384" s="20">
        <f>IFERROR(__xludf.DUMMYFUNCTION("IF(REGEXMATCH($E384, L$2),1,0)"),0.0)</f>
        <v>0</v>
      </c>
      <c r="M384" s="20">
        <f>IFERROR(__xludf.DUMMYFUNCTION("IF(REGEXMATCH($E384, M$2),1,0)"),0.0)</f>
        <v>0</v>
      </c>
      <c r="N384" s="20">
        <f>IFERROR(__xludf.DUMMYFUNCTION("IF(REGEXMATCH($E384, N$2),1,0)"),0.0)</f>
        <v>0</v>
      </c>
      <c r="O384" s="20">
        <f>IFERROR(__xludf.DUMMYFUNCTION("IF(REGEXMATCH($E384, O$2),1,0)"),0.0)</f>
        <v>0</v>
      </c>
      <c r="P384" s="20">
        <f>IFERROR(__xludf.DUMMYFUNCTION("IF(REGEXMATCH($E384, P$2),1,0)"),0.0)</f>
        <v>0</v>
      </c>
      <c r="Q384" s="20">
        <f>IFERROR(__xludf.DUMMYFUNCTION("IF(REGEXMATCH($E384, Q$2),1,0)"),0.0)</f>
        <v>0</v>
      </c>
      <c r="R384" s="20">
        <f>IFERROR(__xludf.DUMMYFUNCTION("IF(REGEXMATCH($E384, R$2),1,0)"),0.0)</f>
        <v>0</v>
      </c>
      <c r="S384" s="20">
        <f>IFERROR(__xludf.DUMMYFUNCTION("IF(REGEXMATCH($E384, S$2),1,0)"),0.0)</f>
        <v>0</v>
      </c>
      <c r="T384" s="20">
        <f>IFERROR(__xludf.DUMMYFUNCTION("IF(REGEXMATCH($E384, T$2),1,0)"),0.0)</f>
        <v>0</v>
      </c>
      <c r="U384" s="20">
        <f>IFERROR(__xludf.DUMMYFUNCTION("IF(REGEXMATCH($E384, U$2),1,0)"),0.0)</f>
        <v>0</v>
      </c>
      <c r="V384" s="20">
        <f>IFERROR(__xludf.DUMMYFUNCTION("IF(REGEXMATCH($E384, V$2),1,0)"),0.0)</f>
        <v>0</v>
      </c>
      <c r="W384" s="20">
        <f>IFERROR(__xludf.DUMMYFUNCTION("IF(REGEXMATCH($E384, W$2),1,0)"),0.0)</f>
        <v>0</v>
      </c>
      <c r="X384" s="20">
        <f>IFERROR(__xludf.DUMMYFUNCTION("IF(REGEXMATCH($E384, X$2),1,0)"),0.0)</f>
        <v>0</v>
      </c>
      <c r="Y384" s="20">
        <f>IFERROR(__xludf.DUMMYFUNCTION("IF(REGEXMATCH($E384, Y$2),1,0)"),0.0)</f>
        <v>0</v>
      </c>
      <c r="Z384" s="20">
        <f>IFERROR(__xludf.DUMMYFUNCTION("IF(REGEXMATCH($E384, Z$2),1,0)"),0.0)</f>
        <v>0</v>
      </c>
      <c r="AA384" s="20">
        <f>IFERROR(__xludf.DUMMYFUNCTION("IF(REGEXMATCH($E384, AA$2),1,0)"),0.0)</f>
        <v>0</v>
      </c>
      <c r="AB384" s="20">
        <f>IFERROR(__xludf.DUMMYFUNCTION("IF(REGEXMATCH($E384, AB$2),1,0)"),0.0)</f>
        <v>0</v>
      </c>
      <c r="AC384" s="20">
        <f>IFERROR(__xludf.DUMMYFUNCTION("IF(REGEXMATCH($E384, AC$2),1,0)"),0.0)</f>
        <v>0</v>
      </c>
      <c r="AD384" s="20">
        <f>IFERROR(__xludf.DUMMYFUNCTION("IF(REGEXMATCH($E384, AD$2),1,0)"),0.0)</f>
        <v>0</v>
      </c>
      <c r="AE384" s="20">
        <f>IFERROR(__xludf.DUMMYFUNCTION("IF(REGEXMATCH($E384, AE$2),1,0)"),0.0)</f>
        <v>0</v>
      </c>
      <c r="AF384" s="20"/>
      <c r="AG384" s="20"/>
      <c r="AH384" s="25">
        <f t="shared" si="3"/>
        <v>0</v>
      </c>
      <c r="AI384" s="25">
        <f>IFERROR(__xludf.DUMMYFUNCTION("IF(REGEXMATCH(LOWER($AG384), LOWER(AI$2)),1,0)"),0.0)</f>
        <v>0</v>
      </c>
      <c r="AJ384" s="25">
        <f>IFERROR(__xludf.DUMMYFUNCTION("IF(REGEXMATCH(LOWER($AG384), LOWER(AJ$2)),1,0)"),0.0)</f>
        <v>0</v>
      </c>
      <c r="AK384" s="25">
        <f>IFERROR(__xludf.DUMMYFUNCTION("IF(REGEXMATCH(LOWER($AG384), LOWER(AK$2)),1,0)"),0.0)</f>
        <v>0</v>
      </c>
      <c r="AL384" s="25">
        <f>IFERROR(__xludf.DUMMYFUNCTION("IF(REGEXMATCH(LOWER($AG384), LOWER(AL$2)),1,0)"),0.0)</f>
        <v>0</v>
      </c>
      <c r="AM384" s="25">
        <f>IFERROR(__xludf.DUMMYFUNCTION("IF(REGEXMATCH(LOWER($AG384), LOWER(AM$2)),1,0)"),0.0)</f>
        <v>0</v>
      </c>
      <c r="AN384" s="25">
        <f>IFERROR(__xludf.DUMMYFUNCTION("IF(REGEXMATCH(LOWER($AG384), LOWER(AN$2)),1,0)"),0.0)</f>
        <v>0</v>
      </c>
      <c r="AO384" s="25">
        <f>IFERROR(__xludf.DUMMYFUNCTION("IF(REGEXMATCH(LOWER($AG384), LOWER(AO$2)),1,0)"),0.0)</f>
        <v>0</v>
      </c>
      <c r="AP384" s="25">
        <f>IFERROR(__xludf.DUMMYFUNCTION("IF(REGEXMATCH(LOWER($AG384), LOWER(AP$2)),1,0)"),0.0)</f>
        <v>0</v>
      </c>
      <c r="AQ384" s="25">
        <f>IFERROR(__xludf.DUMMYFUNCTION("IF(REGEXMATCH(LOWER($AG384), LOWER(AQ$2)),1,0)"),0.0)</f>
        <v>0</v>
      </c>
      <c r="AR384" s="25">
        <f>IFERROR(__xludf.DUMMYFUNCTION("IF(REGEXMATCH(LOWER($AG384), LOWER(AR$2)),1,0)"),0.0)</f>
        <v>0</v>
      </c>
      <c r="AS384" s="25">
        <f>IFERROR(__xludf.DUMMYFUNCTION("IF(REGEXMATCH(LOWER($AG384), LOWER(AS$2)),1,0)"),0.0)</f>
        <v>0</v>
      </c>
      <c r="AT384" s="25">
        <f>IFERROR(__xludf.DUMMYFUNCTION("IF(REGEXMATCH(LOWER($AG384), LOWER(AT$2)),1,0)"),0.0)</f>
        <v>0</v>
      </c>
      <c r="AU384" s="25">
        <f>IFERROR(__xludf.DUMMYFUNCTION("IF(REGEXMATCH(LOWER($AG384), LOWER(AU$2)),1,0)"),0.0)</f>
        <v>0</v>
      </c>
      <c r="AV384" s="25">
        <f>IFERROR(__xludf.DUMMYFUNCTION("IF(REGEXMATCH(LOWER($AG384), LOWER(AV$2)),1,0)"),0.0)</f>
        <v>0</v>
      </c>
      <c r="AW384" s="25">
        <f>IFERROR(__xludf.DUMMYFUNCTION("IF(REGEXMATCH(LOWER($AG384), LOWER(AW$2)),1,0)"),0.0)</f>
        <v>0</v>
      </c>
      <c r="AX384" s="25">
        <f>IFERROR(__xludf.DUMMYFUNCTION("IF(REGEXMATCH(LOWER($AG384), LOWER(AX$2)),1,0)"),0.0)</f>
        <v>0</v>
      </c>
      <c r="AY384" s="20"/>
      <c r="AZ384" s="20"/>
      <c r="BA384" s="20"/>
      <c r="BB384" s="20"/>
    </row>
    <row r="385" ht="47.25" customHeight="1">
      <c r="A385" s="1" t="s">
        <v>1541</v>
      </c>
      <c r="B385" s="1" t="s">
        <v>249</v>
      </c>
      <c r="C385" s="1" t="s">
        <v>1542</v>
      </c>
      <c r="D385" s="24">
        <v>0.0</v>
      </c>
      <c r="E385" s="20"/>
      <c r="F385" s="13" t="str">
        <f t="shared" ref="F385:G385" si="384">IMAGE(CONCATENATE("https://connectvideo.garmin.com",BA385))</f>
        <v/>
      </c>
      <c r="G385" s="13" t="str">
        <f t="shared" si="384"/>
        <v/>
      </c>
      <c r="H385" s="20"/>
      <c r="I385" s="20">
        <f>IFERROR(__xludf.DUMMYFUNCTION("IF(REGEXMATCH($E385, I$2),1,0)"),0.0)</f>
        <v>0</v>
      </c>
      <c r="J385" s="20">
        <f>IFERROR(__xludf.DUMMYFUNCTION("IF(REGEXMATCH($E385, J$2),1,0)"),0.0)</f>
        <v>0</v>
      </c>
      <c r="K385" s="20">
        <f>IFERROR(__xludf.DUMMYFUNCTION("IF(REGEXMATCH($E385, K$2),1,0)"),0.0)</f>
        <v>0</v>
      </c>
      <c r="L385" s="20">
        <f>IFERROR(__xludf.DUMMYFUNCTION("IF(REGEXMATCH($E385, L$2),1,0)"),0.0)</f>
        <v>0</v>
      </c>
      <c r="M385" s="20">
        <f>IFERROR(__xludf.DUMMYFUNCTION("IF(REGEXMATCH($E385, M$2),1,0)"),0.0)</f>
        <v>0</v>
      </c>
      <c r="N385" s="20">
        <f>IFERROR(__xludf.DUMMYFUNCTION("IF(REGEXMATCH($E385, N$2),1,0)"),0.0)</f>
        <v>0</v>
      </c>
      <c r="O385" s="20">
        <f>IFERROR(__xludf.DUMMYFUNCTION("IF(REGEXMATCH($E385, O$2),1,0)"),0.0)</f>
        <v>0</v>
      </c>
      <c r="P385" s="20">
        <f>IFERROR(__xludf.DUMMYFUNCTION("IF(REGEXMATCH($E385, P$2),1,0)"),0.0)</f>
        <v>0</v>
      </c>
      <c r="Q385" s="20">
        <f>IFERROR(__xludf.DUMMYFUNCTION("IF(REGEXMATCH($E385, Q$2),1,0)"),0.0)</f>
        <v>0</v>
      </c>
      <c r="R385" s="20">
        <f>IFERROR(__xludf.DUMMYFUNCTION("IF(REGEXMATCH($E385, R$2),1,0)"),0.0)</f>
        <v>0</v>
      </c>
      <c r="S385" s="20">
        <f>IFERROR(__xludf.DUMMYFUNCTION("IF(REGEXMATCH($E385, S$2),1,0)"),0.0)</f>
        <v>0</v>
      </c>
      <c r="T385" s="20">
        <f>IFERROR(__xludf.DUMMYFUNCTION("IF(REGEXMATCH($E385, T$2),1,0)"),0.0)</f>
        <v>0</v>
      </c>
      <c r="U385" s="20">
        <f>IFERROR(__xludf.DUMMYFUNCTION("IF(REGEXMATCH($E385, U$2),1,0)"),0.0)</f>
        <v>0</v>
      </c>
      <c r="V385" s="20">
        <f>IFERROR(__xludf.DUMMYFUNCTION("IF(REGEXMATCH($E385, V$2),1,0)"),0.0)</f>
        <v>0</v>
      </c>
      <c r="W385" s="20">
        <f>IFERROR(__xludf.DUMMYFUNCTION("IF(REGEXMATCH($E385, W$2),1,0)"),0.0)</f>
        <v>0</v>
      </c>
      <c r="X385" s="20">
        <f>IFERROR(__xludf.DUMMYFUNCTION("IF(REGEXMATCH($E385, X$2),1,0)"),0.0)</f>
        <v>0</v>
      </c>
      <c r="Y385" s="20">
        <f>IFERROR(__xludf.DUMMYFUNCTION("IF(REGEXMATCH($E385, Y$2),1,0)"),0.0)</f>
        <v>0</v>
      </c>
      <c r="Z385" s="20">
        <f>IFERROR(__xludf.DUMMYFUNCTION("IF(REGEXMATCH($E385, Z$2),1,0)"),0.0)</f>
        <v>0</v>
      </c>
      <c r="AA385" s="20">
        <f>IFERROR(__xludf.DUMMYFUNCTION("IF(REGEXMATCH($E385, AA$2),1,0)"),0.0)</f>
        <v>0</v>
      </c>
      <c r="AB385" s="20">
        <f>IFERROR(__xludf.DUMMYFUNCTION("IF(REGEXMATCH($E385, AB$2),1,0)"),0.0)</f>
        <v>0</v>
      </c>
      <c r="AC385" s="20">
        <f>IFERROR(__xludf.DUMMYFUNCTION("IF(REGEXMATCH($E385, AC$2),1,0)"),0.0)</f>
        <v>0</v>
      </c>
      <c r="AD385" s="20">
        <f>IFERROR(__xludf.DUMMYFUNCTION("IF(REGEXMATCH($E385, AD$2),1,0)"),0.0)</f>
        <v>0</v>
      </c>
      <c r="AE385" s="20">
        <f>IFERROR(__xludf.DUMMYFUNCTION("IF(REGEXMATCH($E385, AE$2),1,0)"),0.0)</f>
        <v>0</v>
      </c>
      <c r="AF385" s="20"/>
      <c r="AG385" s="20"/>
      <c r="AH385" s="25">
        <f t="shared" si="3"/>
        <v>0</v>
      </c>
      <c r="AI385" s="25">
        <f>IFERROR(__xludf.DUMMYFUNCTION("IF(REGEXMATCH(LOWER($AG385), LOWER(AI$2)),1,0)"),0.0)</f>
        <v>0</v>
      </c>
      <c r="AJ385" s="25">
        <f>IFERROR(__xludf.DUMMYFUNCTION("IF(REGEXMATCH(LOWER($AG385), LOWER(AJ$2)),1,0)"),0.0)</f>
        <v>0</v>
      </c>
      <c r="AK385" s="25">
        <f>IFERROR(__xludf.DUMMYFUNCTION("IF(REGEXMATCH(LOWER($AG385), LOWER(AK$2)),1,0)"),0.0)</f>
        <v>0</v>
      </c>
      <c r="AL385" s="25">
        <f>IFERROR(__xludf.DUMMYFUNCTION("IF(REGEXMATCH(LOWER($AG385), LOWER(AL$2)),1,0)"),0.0)</f>
        <v>0</v>
      </c>
      <c r="AM385" s="25">
        <f>IFERROR(__xludf.DUMMYFUNCTION("IF(REGEXMATCH(LOWER($AG385), LOWER(AM$2)),1,0)"),0.0)</f>
        <v>0</v>
      </c>
      <c r="AN385" s="25">
        <f>IFERROR(__xludf.DUMMYFUNCTION("IF(REGEXMATCH(LOWER($AG385), LOWER(AN$2)),1,0)"),0.0)</f>
        <v>0</v>
      </c>
      <c r="AO385" s="25">
        <f>IFERROR(__xludf.DUMMYFUNCTION("IF(REGEXMATCH(LOWER($AG385), LOWER(AO$2)),1,0)"),0.0)</f>
        <v>0</v>
      </c>
      <c r="AP385" s="25">
        <f>IFERROR(__xludf.DUMMYFUNCTION("IF(REGEXMATCH(LOWER($AG385), LOWER(AP$2)),1,0)"),0.0)</f>
        <v>0</v>
      </c>
      <c r="AQ385" s="25">
        <f>IFERROR(__xludf.DUMMYFUNCTION("IF(REGEXMATCH(LOWER($AG385), LOWER(AQ$2)),1,0)"),0.0)</f>
        <v>0</v>
      </c>
      <c r="AR385" s="25">
        <f>IFERROR(__xludf.DUMMYFUNCTION("IF(REGEXMATCH(LOWER($AG385), LOWER(AR$2)),1,0)"),0.0)</f>
        <v>0</v>
      </c>
      <c r="AS385" s="25">
        <f>IFERROR(__xludf.DUMMYFUNCTION("IF(REGEXMATCH(LOWER($AG385), LOWER(AS$2)),1,0)"),0.0)</f>
        <v>0</v>
      </c>
      <c r="AT385" s="25">
        <f>IFERROR(__xludf.DUMMYFUNCTION("IF(REGEXMATCH(LOWER($AG385), LOWER(AT$2)),1,0)"),0.0)</f>
        <v>0</v>
      </c>
      <c r="AU385" s="25">
        <f>IFERROR(__xludf.DUMMYFUNCTION("IF(REGEXMATCH(LOWER($AG385), LOWER(AU$2)),1,0)"),0.0)</f>
        <v>0</v>
      </c>
      <c r="AV385" s="25">
        <f>IFERROR(__xludf.DUMMYFUNCTION("IF(REGEXMATCH(LOWER($AG385), LOWER(AV$2)),1,0)"),0.0)</f>
        <v>0</v>
      </c>
      <c r="AW385" s="25">
        <f>IFERROR(__xludf.DUMMYFUNCTION("IF(REGEXMATCH(LOWER($AG385), LOWER(AW$2)),1,0)"),0.0)</f>
        <v>0</v>
      </c>
      <c r="AX385" s="25">
        <f>IFERROR(__xludf.DUMMYFUNCTION("IF(REGEXMATCH(LOWER($AG385), LOWER(AX$2)),1,0)"),0.0)</f>
        <v>0</v>
      </c>
      <c r="AY385" s="20"/>
      <c r="AZ385" s="20"/>
      <c r="BA385" s="20"/>
      <c r="BB385" s="20"/>
    </row>
    <row r="386" ht="47.25" customHeight="1">
      <c r="A386" s="1" t="s">
        <v>1543</v>
      </c>
      <c r="B386" s="1" t="s">
        <v>249</v>
      </c>
      <c r="C386" s="1" t="s">
        <v>1544</v>
      </c>
      <c r="D386" s="24">
        <v>0.0</v>
      </c>
      <c r="E386" s="20"/>
      <c r="F386" s="13" t="str">
        <f t="shared" ref="F386:G386" si="385">IMAGE(CONCATENATE("https://connectvideo.garmin.com",BA386))</f>
        <v/>
      </c>
      <c r="G386" s="13" t="str">
        <f t="shared" si="385"/>
        <v/>
      </c>
      <c r="H386" s="20"/>
      <c r="I386" s="20">
        <f>IFERROR(__xludf.DUMMYFUNCTION("IF(REGEXMATCH($E386, I$2),1,0)"),0.0)</f>
        <v>0</v>
      </c>
      <c r="J386" s="20">
        <f>IFERROR(__xludf.DUMMYFUNCTION("IF(REGEXMATCH($E386, J$2),1,0)"),0.0)</f>
        <v>0</v>
      </c>
      <c r="K386" s="20">
        <f>IFERROR(__xludf.DUMMYFUNCTION("IF(REGEXMATCH($E386, K$2),1,0)"),0.0)</f>
        <v>0</v>
      </c>
      <c r="L386" s="20">
        <f>IFERROR(__xludf.DUMMYFUNCTION("IF(REGEXMATCH($E386, L$2),1,0)"),0.0)</f>
        <v>0</v>
      </c>
      <c r="M386" s="20">
        <f>IFERROR(__xludf.DUMMYFUNCTION("IF(REGEXMATCH($E386, M$2),1,0)"),0.0)</f>
        <v>0</v>
      </c>
      <c r="N386" s="20">
        <f>IFERROR(__xludf.DUMMYFUNCTION("IF(REGEXMATCH($E386, N$2),1,0)"),0.0)</f>
        <v>0</v>
      </c>
      <c r="O386" s="20">
        <f>IFERROR(__xludf.DUMMYFUNCTION("IF(REGEXMATCH($E386, O$2),1,0)"),0.0)</f>
        <v>0</v>
      </c>
      <c r="P386" s="20">
        <f>IFERROR(__xludf.DUMMYFUNCTION("IF(REGEXMATCH($E386, P$2),1,0)"),0.0)</f>
        <v>0</v>
      </c>
      <c r="Q386" s="20">
        <f>IFERROR(__xludf.DUMMYFUNCTION("IF(REGEXMATCH($E386, Q$2),1,0)"),0.0)</f>
        <v>0</v>
      </c>
      <c r="R386" s="20">
        <f>IFERROR(__xludf.DUMMYFUNCTION("IF(REGEXMATCH($E386, R$2),1,0)"),0.0)</f>
        <v>0</v>
      </c>
      <c r="S386" s="20">
        <f>IFERROR(__xludf.DUMMYFUNCTION("IF(REGEXMATCH($E386, S$2),1,0)"),0.0)</f>
        <v>0</v>
      </c>
      <c r="T386" s="20">
        <f>IFERROR(__xludf.DUMMYFUNCTION("IF(REGEXMATCH($E386, T$2),1,0)"),0.0)</f>
        <v>0</v>
      </c>
      <c r="U386" s="20">
        <f>IFERROR(__xludf.DUMMYFUNCTION("IF(REGEXMATCH($E386, U$2),1,0)"),0.0)</f>
        <v>0</v>
      </c>
      <c r="V386" s="20">
        <f>IFERROR(__xludf.DUMMYFUNCTION("IF(REGEXMATCH($E386, V$2),1,0)"),0.0)</f>
        <v>0</v>
      </c>
      <c r="W386" s="20">
        <f>IFERROR(__xludf.DUMMYFUNCTION("IF(REGEXMATCH($E386, W$2),1,0)"),0.0)</f>
        <v>0</v>
      </c>
      <c r="X386" s="20">
        <f>IFERROR(__xludf.DUMMYFUNCTION("IF(REGEXMATCH($E386, X$2),1,0)"),0.0)</f>
        <v>0</v>
      </c>
      <c r="Y386" s="20">
        <f>IFERROR(__xludf.DUMMYFUNCTION("IF(REGEXMATCH($E386, Y$2),1,0)"),0.0)</f>
        <v>0</v>
      </c>
      <c r="Z386" s="20">
        <f>IFERROR(__xludf.DUMMYFUNCTION("IF(REGEXMATCH($E386, Z$2),1,0)"),0.0)</f>
        <v>0</v>
      </c>
      <c r="AA386" s="20">
        <f>IFERROR(__xludf.DUMMYFUNCTION("IF(REGEXMATCH($E386, AA$2),1,0)"),0.0)</f>
        <v>0</v>
      </c>
      <c r="AB386" s="20">
        <f>IFERROR(__xludf.DUMMYFUNCTION("IF(REGEXMATCH($E386, AB$2),1,0)"),0.0)</f>
        <v>0</v>
      </c>
      <c r="AC386" s="20">
        <f>IFERROR(__xludf.DUMMYFUNCTION("IF(REGEXMATCH($E386, AC$2),1,0)"),0.0)</f>
        <v>0</v>
      </c>
      <c r="AD386" s="20">
        <f>IFERROR(__xludf.DUMMYFUNCTION("IF(REGEXMATCH($E386, AD$2),1,0)"),0.0)</f>
        <v>0</v>
      </c>
      <c r="AE386" s="20">
        <f>IFERROR(__xludf.DUMMYFUNCTION("IF(REGEXMATCH($E386, AE$2),1,0)"),0.0)</f>
        <v>0</v>
      </c>
      <c r="AF386" s="20"/>
      <c r="AG386" s="20"/>
      <c r="AH386" s="25">
        <f t="shared" si="3"/>
        <v>0</v>
      </c>
      <c r="AI386" s="25">
        <f>IFERROR(__xludf.DUMMYFUNCTION("IF(REGEXMATCH(LOWER($AG386), LOWER(AI$2)),1,0)"),0.0)</f>
        <v>0</v>
      </c>
      <c r="AJ386" s="25">
        <f>IFERROR(__xludf.DUMMYFUNCTION("IF(REGEXMATCH(LOWER($AG386), LOWER(AJ$2)),1,0)"),0.0)</f>
        <v>0</v>
      </c>
      <c r="AK386" s="25">
        <f>IFERROR(__xludf.DUMMYFUNCTION("IF(REGEXMATCH(LOWER($AG386), LOWER(AK$2)),1,0)"),0.0)</f>
        <v>0</v>
      </c>
      <c r="AL386" s="25">
        <f>IFERROR(__xludf.DUMMYFUNCTION("IF(REGEXMATCH(LOWER($AG386), LOWER(AL$2)),1,0)"),0.0)</f>
        <v>0</v>
      </c>
      <c r="AM386" s="25">
        <f>IFERROR(__xludf.DUMMYFUNCTION("IF(REGEXMATCH(LOWER($AG386), LOWER(AM$2)),1,0)"),0.0)</f>
        <v>0</v>
      </c>
      <c r="AN386" s="25">
        <f>IFERROR(__xludf.DUMMYFUNCTION("IF(REGEXMATCH(LOWER($AG386), LOWER(AN$2)),1,0)"),0.0)</f>
        <v>0</v>
      </c>
      <c r="AO386" s="25">
        <f>IFERROR(__xludf.DUMMYFUNCTION("IF(REGEXMATCH(LOWER($AG386), LOWER(AO$2)),1,0)"),0.0)</f>
        <v>0</v>
      </c>
      <c r="AP386" s="25">
        <f>IFERROR(__xludf.DUMMYFUNCTION("IF(REGEXMATCH(LOWER($AG386), LOWER(AP$2)),1,0)"),0.0)</f>
        <v>0</v>
      </c>
      <c r="AQ386" s="25">
        <f>IFERROR(__xludf.DUMMYFUNCTION("IF(REGEXMATCH(LOWER($AG386), LOWER(AQ$2)),1,0)"),0.0)</f>
        <v>0</v>
      </c>
      <c r="AR386" s="25">
        <f>IFERROR(__xludf.DUMMYFUNCTION("IF(REGEXMATCH(LOWER($AG386), LOWER(AR$2)),1,0)"),0.0)</f>
        <v>0</v>
      </c>
      <c r="AS386" s="25">
        <f>IFERROR(__xludf.DUMMYFUNCTION("IF(REGEXMATCH(LOWER($AG386), LOWER(AS$2)),1,0)"),0.0)</f>
        <v>0</v>
      </c>
      <c r="AT386" s="25">
        <f>IFERROR(__xludf.DUMMYFUNCTION("IF(REGEXMATCH(LOWER($AG386), LOWER(AT$2)),1,0)"),0.0)</f>
        <v>0</v>
      </c>
      <c r="AU386" s="25">
        <f>IFERROR(__xludf.DUMMYFUNCTION("IF(REGEXMATCH(LOWER($AG386), LOWER(AU$2)),1,0)"),0.0)</f>
        <v>0</v>
      </c>
      <c r="AV386" s="25">
        <f>IFERROR(__xludf.DUMMYFUNCTION("IF(REGEXMATCH(LOWER($AG386), LOWER(AV$2)),1,0)"),0.0)</f>
        <v>0</v>
      </c>
      <c r="AW386" s="25">
        <f>IFERROR(__xludf.DUMMYFUNCTION("IF(REGEXMATCH(LOWER($AG386), LOWER(AW$2)),1,0)"),0.0)</f>
        <v>0</v>
      </c>
      <c r="AX386" s="25">
        <f>IFERROR(__xludf.DUMMYFUNCTION("IF(REGEXMATCH(LOWER($AG386), LOWER(AX$2)),1,0)"),0.0)</f>
        <v>0</v>
      </c>
      <c r="AY386" s="20"/>
      <c r="AZ386" s="20"/>
      <c r="BA386" s="20"/>
      <c r="BB386" s="20"/>
    </row>
    <row r="387" ht="47.25" customHeight="1">
      <c r="A387" s="1" t="s">
        <v>1545</v>
      </c>
      <c r="B387" s="1" t="s">
        <v>313</v>
      </c>
      <c r="C387" s="1" t="s">
        <v>1546</v>
      </c>
      <c r="D387" s="24">
        <v>0.0</v>
      </c>
      <c r="E387" s="20"/>
      <c r="F387" s="13" t="str">
        <f t="shared" ref="F387:G387" si="386">IMAGE(CONCATENATE("https://connectvideo.garmin.com",BA387))</f>
        <v/>
      </c>
      <c r="G387" s="13" t="str">
        <f t="shared" si="386"/>
        <v/>
      </c>
      <c r="H387" s="20"/>
      <c r="I387" s="20">
        <f>IFERROR(__xludf.DUMMYFUNCTION("IF(REGEXMATCH($E387, I$2),1,0)"),0.0)</f>
        <v>0</v>
      </c>
      <c r="J387" s="20">
        <f>IFERROR(__xludf.DUMMYFUNCTION("IF(REGEXMATCH($E387, J$2),1,0)"),0.0)</f>
        <v>0</v>
      </c>
      <c r="K387" s="20">
        <f>IFERROR(__xludf.DUMMYFUNCTION("IF(REGEXMATCH($E387, K$2),1,0)"),0.0)</f>
        <v>0</v>
      </c>
      <c r="L387" s="20">
        <f>IFERROR(__xludf.DUMMYFUNCTION("IF(REGEXMATCH($E387, L$2),1,0)"),0.0)</f>
        <v>0</v>
      </c>
      <c r="M387" s="20">
        <f>IFERROR(__xludf.DUMMYFUNCTION("IF(REGEXMATCH($E387, M$2),1,0)"),0.0)</f>
        <v>0</v>
      </c>
      <c r="N387" s="20">
        <f>IFERROR(__xludf.DUMMYFUNCTION("IF(REGEXMATCH($E387, N$2),1,0)"),0.0)</f>
        <v>0</v>
      </c>
      <c r="O387" s="20">
        <f>IFERROR(__xludf.DUMMYFUNCTION("IF(REGEXMATCH($E387, O$2),1,0)"),0.0)</f>
        <v>0</v>
      </c>
      <c r="P387" s="20">
        <f>IFERROR(__xludf.DUMMYFUNCTION("IF(REGEXMATCH($E387, P$2),1,0)"),0.0)</f>
        <v>0</v>
      </c>
      <c r="Q387" s="20">
        <f>IFERROR(__xludf.DUMMYFUNCTION("IF(REGEXMATCH($E387, Q$2),1,0)"),0.0)</f>
        <v>0</v>
      </c>
      <c r="R387" s="20">
        <f>IFERROR(__xludf.DUMMYFUNCTION("IF(REGEXMATCH($E387, R$2),1,0)"),0.0)</f>
        <v>0</v>
      </c>
      <c r="S387" s="20">
        <f>IFERROR(__xludf.DUMMYFUNCTION("IF(REGEXMATCH($E387, S$2),1,0)"),0.0)</f>
        <v>0</v>
      </c>
      <c r="T387" s="20">
        <f>IFERROR(__xludf.DUMMYFUNCTION("IF(REGEXMATCH($E387, T$2),1,0)"),0.0)</f>
        <v>0</v>
      </c>
      <c r="U387" s="20">
        <f>IFERROR(__xludf.DUMMYFUNCTION("IF(REGEXMATCH($E387, U$2),1,0)"),0.0)</f>
        <v>0</v>
      </c>
      <c r="V387" s="20">
        <f>IFERROR(__xludf.DUMMYFUNCTION("IF(REGEXMATCH($E387, V$2),1,0)"),0.0)</f>
        <v>0</v>
      </c>
      <c r="W387" s="20">
        <f>IFERROR(__xludf.DUMMYFUNCTION("IF(REGEXMATCH($E387, W$2),1,0)"),0.0)</f>
        <v>0</v>
      </c>
      <c r="X387" s="20">
        <f>IFERROR(__xludf.DUMMYFUNCTION("IF(REGEXMATCH($E387, X$2),1,0)"),0.0)</f>
        <v>0</v>
      </c>
      <c r="Y387" s="20">
        <f>IFERROR(__xludf.DUMMYFUNCTION("IF(REGEXMATCH($E387, Y$2),1,0)"),0.0)</f>
        <v>0</v>
      </c>
      <c r="Z387" s="20">
        <f>IFERROR(__xludf.DUMMYFUNCTION("IF(REGEXMATCH($E387, Z$2),1,0)"),0.0)</f>
        <v>0</v>
      </c>
      <c r="AA387" s="20">
        <f>IFERROR(__xludf.DUMMYFUNCTION("IF(REGEXMATCH($E387, AA$2),1,0)"),0.0)</f>
        <v>0</v>
      </c>
      <c r="AB387" s="20">
        <f>IFERROR(__xludf.DUMMYFUNCTION("IF(REGEXMATCH($E387, AB$2),1,0)"),0.0)</f>
        <v>0</v>
      </c>
      <c r="AC387" s="20">
        <f>IFERROR(__xludf.DUMMYFUNCTION("IF(REGEXMATCH($E387, AC$2),1,0)"),0.0)</f>
        <v>0</v>
      </c>
      <c r="AD387" s="20">
        <f>IFERROR(__xludf.DUMMYFUNCTION("IF(REGEXMATCH($E387, AD$2),1,0)"),0.0)</f>
        <v>0</v>
      </c>
      <c r="AE387" s="20">
        <f>IFERROR(__xludf.DUMMYFUNCTION("IF(REGEXMATCH($E387, AE$2),1,0)"),0.0)</f>
        <v>0</v>
      </c>
      <c r="AF387" s="20"/>
      <c r="AG387" s="20"/>
      <c r="AH387" s="25">
        <f t="shared" si="3"/>
        <v>0</v>
      </c>
      <c r="AI387" s="25">
        <f>IFERROR(__xludf.DUMMYFUNCTION("IF(REGEXMATCH(LOWER($AG387), LOWER(AI$2)),1,0)"),0.0)</f>
        <v>0</v>
      </c>
      <c r="AJ387" s="25">
        <f>IFERROR(__xludf.DUMMYFUNCTION("IF(REGEXMATCH(LOWER($AG387), LOWER(AJ$2)),1,0)"),0.0)</f>
        <v>0</v>
      </c>
      <c r="AK387" s="25">
        <f>IFERROR(__xludf.DUMMYFUNCTION("IF(REGEXMATCH(LOWER($AG387), LOWER(AK$2)),1,0)"),0.0)</f>
        <v>0</v>
      </c>
      <c r="AL387" s="25">
        <f>IFERROR(__xludf.DUMMYFUNCTION("IF(REGEXMATCH(LOWER($AG387), LOWER(AL$2)),1,0)"),0.0)</f>
        <v>0</v>
      </c>
      <c r="AM387" s="25">
        <f>IFERROR(__xludf.DUMMYFUNCTION("IF(REGEXMATCH(LOWER($AG387), LOWER(AM$2)),1,0)"),0.0)</f>
        <v>0</v>
      </c>
      <c r="AN387" s="25">
        <f>IFERROR(__xludf.DUMMYFUNCTION("IF(REGEXMATCH(LOWER($AG387), LOWER(AN$2)),1,0)"),0.0)</f>
        <v>0</v>
      </c>
      <c r="AO387" s="25">
        <f>IFERROR(__xludf.DUMMYFUNCTION("IF(REGEXMATCH(LOWER($AG387), LOWER(AO$2)),1,0)"),0.0)</f>
        <v>0</v>
      </c>
      <c r="AP387" s="25">
        <f>IFERROR(__xludf.DUMMYFUNCTION("IF(REGEXMATCH(LOWER($AG387), LOWER(AP$2)),1,0)"),0.0)</f>
        <v>0</v>
      </c>
      <c r="AQ387" s="25">
        <f>IFERROR(__xludf.DUMMYFUNCTION("IF(REGEXMATCH(LOWER($AG387), LOWER(AQ$2)),1,0)"),0.0)</f>
        <v>0</v>
      </c>
      <c r="AR387" s="25">
        <f>IFERROR(__xludf.DUMMYFUNCTION("IF(REGEXMATCH(LOWER($AG387), LOWER(AR$2)),1,0)"),0.0)</f>
        <v>0</v>
      </c>
      <c r="AS387" s="25">
        <f>IFERROR(__xludf.DUMMYFUNCTION("IF(REGEXMATCH(LOWER($AG387), LOWER(AS$2)),1,0)"),0.0)</f>
        <v>0</v>
      </c>
      <c r="AT387" s="25">
        <f>IFERROR(__xludf.DUMMYFUNCTION("IF(REGEXMATCH(LOWER($AG387), LOWER(AT$2)),1,0)"),0.0)</f>
        <v>0</v>
      </c>
      <c r="AU387" s="25">
        <f>IFERROR(__xludf.DUMMYFUNCTION("IF(REGEXMATCH(LOWER($AG387), LOWER(AU$2)),1,0)"),0.0)</f>
        <v>0</v>
      </c>
      <c r="AV387" s="25">
        <f>IFERROR(__xludf.DUMMYFUNCTION("IF(REGEXMATCH(LOWER($AG387), LOWER(AV$2)),1,0)"),0.0)</f>
        <v>0</v>
      </c>
      <c r="AW387" s="25">
        <f>IFERROR(__xludf.DUMMYFUNCTION("IF(REGEXMATCH(LOWER($AG387), LOWER(AW$2)),1,0)"),0.0)</f>
        <v>0</v>
      </c>
      <c r="AX387" s="25">
        <f>IFERROR(__xludf.DUMMYFUNCTION("IF(REGEXMATCH(LOWER($AG387), LOWER(AX$2)),1,0)"),0.0)</f>
        <v>0</v>
      </c>
      <c r="AY387" s="20"/>
      <c r="AZ387" s="20"/>
      <c r="BA387" s="20"/>
      <c r="BB387" s="20"/>
    </row>
    <row r="388" ht="47.25" customHeight="1">
      <c r="A388" s="1" t="s">
        <v>1547</v>
      </c>
      <c r="B388" s="1" t="s">
        <v>313</v>
      </c>
      <c r="C388" s="1" t="s">
        <v>1548</v>
      </c>
      <c r="D388" s="24">
        <v>0.0</v>
      </c>
      <c r="E388" s="20"/>
      <c r="F388" s="13" t="str">
        <f t="shared" ref="F388:G388" si="387">IMAGE(CONCATENATE("https://connectvideo.garmin.com",BA388))</f>
        <v/>
      </c>
      <c r="G388" s="13" t="str">
        <f t="shared" si="387"/>
        <v/>
      </c>
      <c r="H388" s="20"/>
      <c r="I388" s="20">
        <f>IFERROR(__xludf.DUMMYFUNCTION("IF(REGEXMATCH($E388, I$2),1,0)"),0.0)</f>
        <v>0</v>
      </c>
      <c r="J388" s="20">
        <f>IFERROR(__xludf.DUMMYFUNCTION("IF(REGEXMATCH($E388, J$2),1,0)"),0.0)</f>
        <v>0</v>
      </c>
      <c r="K388" s="20">
        <f>IFERROR(__xludf.DUMMYFUNCTION("IF(REGEXMATCH($E388, K$2),1,0)"),0.0)</f>
        <v>0</v>
      </c>
      <c r="L388" s="20">
        <f>IFERROR(__xludf.DUMMYFUNCTION("IF(REGEXMATCH($E388, L$2),1,0)"),0.0)</f>
        <v>0</v>
      </c>
      <c r="M388" s="20">
        <f>IFERROR(__xludf.DUMMYFUNCTION("IF(REGEXMATCH($E388, M$2),1,0)"),0.0)</f>
        <v>0</v>
      </c>
      <c r="N388" s="20">
        <f>IFERROR(__xludf.DUMMYFUNCTION("IF(REGEXMATCH($E388, N$2),1,0)"),0.0)</f>
        <v>0</v>
      </c>
      <c r="O388" s="20">
        <f>IFERROR(__xludf.DUMMYFUNCTION("IF(REGEXMATCH($E388, O$2),1,0)"),0.0)</f>
        <v>0</v>
      </c>
      <c r="P388" s="20">
        <f>IFERROR(__xludf.DUMMYFUNCTION("IF(REGEXMATCH($E388, P$2),1,0)"),0.0)</f>
        <v>0</v>
      </c>
      <c r="Q388" s="20">
        <f>IFERROR(__xludf.DUMMYFUNCTION("IF(REGEXMATCH($E388, Q$2),1,0)"),0.0)</f>
        <v>0</v>
      </c>
      <c r="R388" s="20">
        <f>IFERROR(__xludf.DUMMYFUNCTION("IF(REGEXMATCH($E388, R$2),1,0)"),0.0)</f>
        <v>0</v>
      </c>
      <c r="S388" s="20">
        <f>IFERROR(__xludf.DUMMYFUNCTION("IF(REGEXMATCH($E388, S$2),1,0)"),0.0)</f>
        <v>0</v>
      </c>
      <c r="T388" s="20">
        <f>IFERROR(__xludf.DUMMYFUNCTION("IF(REGEXMATCH($E388, T$2),1,0)"),0.0)</f>
        <v>0</v>
      </c>
      <c r="U388" s="20">
        <f>IFERROR(__xludf.DUMMYFUNCTION("IF(REGEXMATCH($E388, U$2),1,0)"),0.0)</f>
        <v>0</v>
      </c>
      <c r="V388" s="20">
        <f>IFERROR(__xludf.DUMMYFUNCTION("IF(REGEXMATCH($E388, V$2),1,0)"),0.0)</f>
        <v>0</v>
      </c>
      <c r="W388" s="20">
        <f>IFERROR(__xludf.DUMMYFUNCTION("IF(REGEXMATCH($E388, W$2),1,0)"),0.0)</f>
        <v>0</v>
      </c>
      <c r="X388" s="20">
        <f>IFERROR(__xludf.DUMMYFUNCTION("IF(REGEXMATCH($E388, X$2),1,0)"),0.0)</f>
        <v>0</v>
      </c>
      <c r="Y388" s="20">
        <f>IFERROR(__xludf.DUMMYFUNCTION("IF(REGEXMATCH($E388, Y$2),1,0)"),0.0)</f>
        <v>0</v>
      </c>
      <c r="Z388" s="20">
        <f>IFERROR(__xludf.DUMMYFUNCTION("IF(REGEXMATCH($E388, Z$2),1,0)"),0.0)</f>
        <v>0</v>
      </c>
      <c r="AA388" s="20">
        <f>IFERROR(__xludf.DUMMYFUNCTION("IF(REGEXMATCH($E388, AA$2),1,0)"),0.0)</f>
        <v>0</v>
      </c>
      <c r="AB388" s="20">
        <f>IFERROR(__xludf.DUMMYFUNCTION("IF(REGEXMATCH($E388, AB$2),1,0)"),0.0)</f>
        <v>0</v>
      </c>
      <c r="AC388" s="20">
        <f>IFERROR(__xludf.DUMMYFUNCTION("IF(REGEXMATCH($E388, AC$2),1,0)"),0.0)</f>
        <v>0</v>
      </c>
      <c r="AD388" s="20">
        <f>IFERROR(__xludf.DUMMYFUNCTION("IF(REGEXMATCH($E388, AD$2),1,0)"),0.0)</f>
        <v>0</v>
      </c>
      <c r="AE388" s="20">
        <f>IFERROR(__xludf.DUMMYFUNCTION("IF(REGEXMATCH($E388, AE$2),1,0)"),0.0)</f>
        <v>0</v>
      </c>
      <c r="AF388" s="20"/>
      <c r="AG388" s="20"/>
      <c r="AH388" s="25">
        <f t="shared" si="3"/>
        <v>0</v>
      </c>
      <c r="AI388" s="25">
        <f>IFERROR(__xludf.DUMMYFUNCTION("IF(REGEXMATCH(LOWER($AG388), LOWER(AI$2)),1,0)"),0.0)</f>
        <v>0</v>
      </c>
      <c r="AJ388" s="25">
        <f>IFERROR(__xludf.DUMMYFUNCTION("IF(REGEXMATCH(LOWER($AG388), LOWER(AJ$2)),1,0)"),0.0)</f>
        <v>0</v>
      </c>
      <c r="AK388" s="25">
        <f>IFERROR(__xludf.DUMMYFUNCTION("IF(REGEXMATCH(LOWER($AG388), LOWER(AK$2)),1,0)"),0.0)</f>
        <v>0</v>
      </c>
      <c r="AL388" s="25">
        <f>IFERROR(__xludf.DUMMYFUNCTION("IF(REGEXMATCH(LOWER($AG388), LOWER(AL$2)),1,0)"),0.0)</f>
        <v>0</v>
      </c>
      <c r="AM388" s="25">
        <f>IFERROR(__xludf.DUMMYFUNCTION("IF(REGEXMATCH(LOWER($AG388), LOWER(AM$2)),1,0)"),0.0)</f>
        <v>0</v>
      </c>
      <c r="AN388" s="25">
        <f>IFERROR(__xludf.DUMMYFUNCTION("IF(REGEXMATCH(LOWER($AG388), LOWER(AN$2)),1,0)"),0.0)</f>
        <v>0</v>
      </c>
      <c r="AO388" s="25">
        <f>IFERROR(__xludf.DUMMYFUNCTION("IF(REGEXMATCH(LOWER($AG388), LOWER(AO$2)),1,0)"),0.0)</f>
        <v>0</v>
      </c>
      <c r="AP388" s="25">
        <f>IFERROR(__xludf.DUMMYFUNCTION("IF(REGEXMATCH(LOWER($AG388), LOWER(AP$2)),1,0)"),0.0)</f>
        <v>0</v>
      </c>
      <c r="AQ388" s="25">
        <f>IFERROR(__xludf.DUMMYFUNCTION("IF(REGEXMATCH(LOWER($AG388), LOWER(AQ$2)),1,0)"),0.0)</f>
        <v>0</v>
      </c>
      <c r="AR388" s="25">
        <f>IFERROR(__xludf.DUMMYFUNCTION("IF(REGEXMATCH(LOWER($AG388), LOWER(AR$2)),1,0)"),0.0)</f>
        <v>0</v>
      </c>
      <c r="AS388" s="25">
        <f>IFERROR(__xludf.DUMMYFUNCTION("IF(REGEXMATCH(LOWER($AG388), LOWER(AS$2)),1,0)"),0.0)</f>
        <v>0</v>
      </c>
      <c r="AT388" s="25">
        <f>IFERROR(__xludf.DUMMYFUNCTION("IF(REGEXMATCH(LOWER($AG388), LOWER(AT$2)),1,0)"),0.0)</f>
        <v>0</v>
      </c>
      <c r="AU388" s="25">
        <f>IFERROR(__xludf.DUMMYFUNCTION("IF(REGEXMATCH(LOWER($AG388), LOWER(AU$2)),1,0)"),0.0)</f>
        <v>0</v>
      </c>
      <c r="AV388" s="25">
        <f>IFERROR(__xludf.DUMMYFUNCTION("IF(REGEXMATCH(LOWER($AG388), LOWER(AV$2)),1,0)"),0.0)</f>
        <v>0</v>
      </c>
      <c r="AW388" s="25">
        <f>IFERROR(__xludf.DUMMYFUNCTION("IF(REGEXMATCH(LOWER($AG388), LOWER(AW$2)),1,0)"),0.0)</f>
        <v>0</v>
      </c>
      <c r="AX388" s="25">
        <f>IFERROR(__xludf.DUMMYFUNCTION("IF(REGEXMATCH(LOWER($AG388), LOWER(AX$2)),1,0)"),0.0)</f>
        <v>0</v>
      </c>
      <c r="AY388" s="20"/>
      <c r="AZ388" s="20"/>
      <c r="BA388" s="20"/>
      <c r="BB388" s="20"/>
    </row>
    <row r="389" ht="47.25" customHeight="1">
      <c r="A389" s="1" t="s">
        <v>1549</v>
      </c>
      <c r="B389" s="1" t="s">
        <v>313</v>
      </c>
      <c r="C389" s="1" t="s">
        <v>1550</v>
      </c>
      <c r="D389" s="24">
        <v>0.0</v>
      </c>
      <c r="E389" s="20"/>
      <c r="F389" s="13" t="str">
        <f t="shared" ref="F389:G389" si="388">IMAGE(CONCATENATE("https://connectvideo.garmin.com",BA389))</f>
        <v/>
      </c>
      <c r="G389" s="13" t="str">
        <f t="shared" si="388"/>
        <v/>
      </c>
      <c r="H389" s="20"/>
      <c r="I389" s="20">
        <f>IFERROR(__xludf.DUMMYFUNCTION("IF(REGEXMATCH($E389, I$2),1,0)"),0.0)</f>
        <v>0</v>
      </c>
      <c r="J389" s="20">
        <f>IFERROR(__xludf.DUMMYFUNCTION("IF(REGEXMATCH($E389, J$2),1,0)"),0.0)</f>
        <v>0</v>
      </c>
      <c r="K389" s="20">
        <f>IFERROR(__xludf.DUMMYFUNCTION("IF(REGEXMATCH($E389, K$2),1,0)"),0.0)</f>
        <v>0</v>
      </c>
      <c r="L389" s="20">
        <f>IFERROR(__xludf.DUMMYFUNCTION("IF(REGEXMATCH($E389, L$2),1,0)"),0.0)</f>
        <v>0</v>
      </c>
      <c r="M389" s="20">
        <f>IFERROR(__xludf.DUMMYFUNCTION("IF(REGEXMATCH($E389, M$2),1,0)"),0.0)</f>
        <v>0</v>
      </c>
      <c r="N389" s="20">
        <f>IFERROR(__xludf.DUMMYFUNCTION("IF(REGEXMATCH($E389, N$2),1,0)"),0.0)</f>
        <v>0</v>
      </c>
      <c r="O389" s="20">
        <f>IFERROR(__xludf.DUMMYFUNCTION("IF(REGEXMATCH($E389, O$2),1,0)"),0.0)</f>
        <v>0</v>
      </c>
      <c r="P389" s="20">
        <f>IFERROR(__xludf.DUMMYFUNCTION("IF(REGEXMATCH($E389, P$2),1,0)"),0.0)</f>
        <v>0</v>
      </c>
      <c r="Q389" s="20">
        <f>IFERROR(__xludf.DUMMYFUNCTION("IF(REGEXMATCH($E389, Q$2),1,0)"),0.0)</f>
        <v>0</v>
      </c>
      <c r="R389" s="20">
        <f>IFERROR(__xludf.DUMMYFUNCTION("IF(REGEXMATCH($E389, R$2),1,0)"),0.0)</f>
        <v>0</v>
      </c>
      <c r="S389" s="20">
        <f>IFERROR(__xludf.DUMMYFUNCTION("IF(REGEXMATCH($E389, S$2),1,0)"),0.0)</f>
        <v>0</v>
      </c>
      <c r="T389" s="20">
        <f>IFERROR(__xludf.DUMMYFUNCTION("IF(REGEXMATCH($E389, T$2),1,0)"),0.0)</f>
        <v>0</v>
      </c>
      <c r="U389" s="20">
        <f>IFERROR(__xludf.DUMMYFUNCTION("IF(REGEXMATCH($E389, U$2),1,0)"),0.0)</f>
        <v>0</v>
      </c>
      <c r="V389" s="20">
        <f>IFERROR(__xludf.DUMMYFUNCTION("IF(REGEXMATCH($E389, V$2),1,0)"),0.0)</f>
        <v>0</v>
      </c>
      <c r="W389" s="20">
        <f>IFERROR(__xludf.DUMMYFUNCTION("IF(REGEXMATCH($E389, W$2),1,0)"),0.0)</f>
        <v>0</v>
      </c>
      <c r="X389" s="20">
        <f>IFERROR(__xludf.DUMMYFUNCTION("IF(REGEXMATCH($E389, X$2),1,0)"),0.0)</f>
        <v>0</v>
      </c>
      <c r="Y389" s="20">
        <f>IFERROR(__xludf.DUMMYFUNCTION("IF(REGEXMATCH($E389, Y$2),1,0)"),0.0)</f>
        <v>0</v>
      </c>
      <c r="Z389" s="20">
        <f>IFERROR(__xludf.DUMMYFUNCTION("IF(REGEXMATCH($E389, Z$2),1,0)"),0.0)</f>
        <v>0</v>
      </c>
      <c r="AA389" s="20">
        <f>IFERROR(__xludf.DUMMYFUNCTION("IF(REGEXMATCH($E389, AA$2),1,0)"),0.0)</f>
        <v>0</v>
      </c>
      <c r="AB389" s="20">
        <f>IFERROR(__xludf.DUMMYFUNCTION("IF(REGEXMATCH($E389, AB$2),1,0)"),0.0)</f>
        <v>0</v>
      </c>
      <c r="AC389" s="20">
        <f>IFERROR(__xludf.DUMMYFUNCTION("IF(REGEXMATCH($E389, AC$2),1,0)"),0.0)</f>
        <v>0</v>
      </c>
      <c r="AD389" s="20">
        <f>IFERROR(__xludf.DUMMYFUNCTION("IF(REGEXMATCH($E389, AD$2),1,0)"),0.0)</f>
        <v>0</v>
      </c>
      <c r="AE389" s="20">
        <f>IFERROR(__xludf.DUMMYFUNCTION("IF(REGEXMATCH($E389, AE$2),1,0)"),0.0)</f>
        <v>0</v>
      </c>
      <c r="AF389" s="20"/>
      <c r="AG389" s="20"/>
      <c r="AH389" s="25">
        <f t="shared" si="3"/>
        <v>0</v>
      </c>
      <c r="AI389" s="25">
        <f>IFERROR(__xludf.DUMMYFUNCTION("IF(REGEXMATCH(LOWER($AG389), LOWER(AI$2)),1,0)"),0.0)</f>
        <v>0</v>
      </c>
      <c r="AJ389" s="25">
        <f>IFERROR(__xludf.DUMMYFUNCTION("IF(REGEXMATCH(LOWER($AG389), LOWER(AJ$2)),1,0)"),0.0)</f>
        <v>0</v>
      </c>
      <c r="AK389" s="25">
        <f>IFERROR(__xludf.DUMMYFUNCTION("IF(REGEXMATCH(LOWER($AG389), LOWER(AK$2)),1,0)"),0.0)</f>
        <v>0</v>
      </c>
      <c r="AL389" s="25">
        <f>IFERROR(__xludf.DUMMYFUNCTION("IF(REGEXMATCH(LOWER($AG389), LOWER(AL$2)),1,0)"),0.0)</f>
        <v>0</v>
      </c>
      <c r="AM389" s="25">
        <f>IFERROR(__xludf.DUMMYFUNCTION("IF(REGEXMATCH(LOWER($AG389), LOWER(AM$2)),1,0)"),0.0)</f>
        <v>0</v>
      </c>
      <c r="AN389" s="25">
        <f>IFERROR(__xludf.DUMMYFUNCTION("IF(REGEXMATCH(LOWER($AG389), LOWER(AN$2)),1,0)"),0.0)</f>
        <v>0</v>
      </c>
      <c r="AO389" s="25">
        <f>IFERROR(__xludf.DUMMYFUNCTION("IF(REGEXMATCH(LOWER($AG389), LOWER(AO$2)),1,0)"),0.0)</f>
        <v>0</v>
      </c>
      <c r="AP389" s="25">
        <f>IFERROR(__xludf.DUMMYFUNCTION("IF(REGEXMATCH(LOWER($AG389), LOWER(AP$2)),1,0)"),0.0)</f>
        <v>0</v>
      </c>
      <c r="AQ389" s="25">
        <f>IFERROR(__xludf.DUMMYFUNCTION("IF(REGEXMATCH(LOWER($AG389), LOWER(AQ$2)),1,0)"),0.0)</f>
        <v>0</v>
      </c>
      <c r="AR389" s="25">
        <f>IFERROR(__xludf.DUMMYFUNCTION("IF(REGEXMATCH(LOWER($AG389), LOWER(AR$2)),1,0)"),0.0)</f>
        <v>0</v>
      </c>
      <c r="AS389" s="25">
        <f>IFERROR(__xludf.DUMMYFUNCTION("IF(REGEXMATCH(LOWER($AG389), LOWER(AS$2)),1,0)"),0.0)</f>
        <v>0</v>
      </c>
      <c r="AT389" s="25">
        <f>IFERROR(__xludf.DUMMYFUNCTION("IF(REGEXMATCH(LOWER($AG389), LOWER(AT$2)),1,0)"),0.0)</f>
        <v>0</v>
      </c>
      <c r="AU389" s="25">
        <f>IFERROR(__xludf.DUMMYFUNCTION("IF(REGEXMATCH(LOWER($AG389), LOWER(AU$2)),1,0)"),0.0)</f>
        <v>0</v>
      </c>
      <c r="AV389" s="25">
        <f>IFERROR(__xludf.DUMMYFUNCTION("IF(REGEXMATCH(LOWER($AG389), LOWER(AV$2)),1,0)"),0.0)</f>
        <v>0</v>
      </c>
      <c r="AW389" s="25">
        <f>IFERROR(__xludf.DUMMYFUNCTION("IF(REGEXMATCH(LOWER($AG389), LOWER(AW$2)),1,0)"),0.0)</f>
        <v>0</v>
      </c>
      <c r="AX389" s="25">
        <f>IFERROR(__xludf.DUMMYFUNCTION("IF(REGEXMATCH(LOWER($AG389), LOWER(AX$2)),1,0)"),0.0)</f>
        <v>0</v>
      </c>
      <c r="AY389" s="20"/>
      <c r="AZ389" s="20"/>
      <c r="BA389" s="20"/>
      <c r="BB389" s="20"/>
    </row>
    <row r="390" ht="47.25" customHeight="1">
      <c r="A390" s="1" t="s">
        <v>1551</v>
      </c>
      <c r="B390" s="1" t="s">
        <v>313</v>
      </c>
      <c r="C390" s="1" t="s">
        <v>1552</v>
      </c>
      <c r="D390" s="24">
        <v>0.0</v>
      </c>
      <c r="E390" s="20"/>
      <c r="F390" s="13" t="str">
        <f t="shared" ref="F390:G390" si="389">IMAGE(CONCATENATE("https://connectvideo.garmin.com",BA390))</f>
        <v/>
      </c>
      <c r="G390" s="13" t="str">
        <f t="shared" si="389"/>
        <v/>
      </c>
      <c r="H390" s="20"/>
      <c r="I390" s="20">
        <f>IFERROR(__xludf.DUMMYFUNCTION("IF(REGEXMATCH($E390, I$2),1,0)"),0.0)</f>
        <v>0</v>
      </c>
      <c r="J390" s="20">
        <f>IFERROR(__xludf.DUMMYFUNCTION("IF(REGEXMATCH($E390, J$2),1,0)"),0.0)</f>
        <v>0</v>
      </c>
      <c r="K390" s="20">
        <f>IFERROR(__xludf.DUMMYFUNCTION("IF(REGEXMATCH($E390, K$2),1,0)"),0.0)</f>
        <v>0</v>
      </c>
      <c r="L390" s="20">
        <f>IFERROR(__xludf.DUMMYFUNCTION("IF(REGEXMATCH($E390, L$2),1,0)"),0.0)</f>
        <v>0</v>
      </c>
      <c r="M390" s="20">
        <f>IFERROR(__xludf.DUMMYFUNCTION("IF(REGEXMATCH($E390, M$2),1,0)"),0.0)</f>
        <v>0</v>
      </c>
      <c r="N390" s="20">
        <f>IFERROR(__xludf.DUMMYFUNCTION("IF(REGEXMATCH($E390, N$2),1,0)"),0.0)</f>
        <v>0</v>
      </c>
      <c r="O390" s="20">
        <f>IFERROR(__xludf.DUMMYFUNCTION("IF(REGEXMATCH($E390, O$2),1,0)"),0.0)</f>
        <v>0</v>
      </c>
      <c r="P390" s="20">
        <f>IFERROR(__xludf.DUMMYFUNCTION("IF(REGEXMATCH($E390, P$2),1,0)"),0.0)</f>
        <v>0</v>
      </c>
      <c r="Q390" s="20">
        <f>IFERROR(__xludf.DUMMYFUNCTION("IF(REGEXMATCH($E390, Q$2),1,0)"),0.0)</f>
        <v>0</v>
      </c>
      <c r="R390" s="20">
        <f>IFERROR(__xludf.DUMMYFUNCTION("IF(REGEXMATCH($E390, R$2),1,0)"),0.0)</f>
        <v>0</v>
      </c>
      <c r="S390" s="20">
        <f>IFERROR(__xludf.DUMMYFUNCTION("IF(REGEXMATCH($E390, S$2),1,0)"),0.0)</f>
        <v>0</v>
      </c>
      <c r="T390" s="20">
        <f>IFERROR(__xludf.DUMMYFUNCTION("IF(REGEXMATCH($E390, T$2),1,0)"),0.0)</f>
        <v>0</v>
      </c>
      <c r="U390" s="20">
        <f>IFERROR(__xludf.DUMMYFUNCTION("IF(REGEXMATCH($E390, U$2),1,0)"),0.0)</f>
        <v>0</v>
      </c>
      <c r="V390" s="20">
        <f>IFERROR(__xludf.DUMMYFUNCTION("IF(REGEXMATCH($E390, V$2),1,0)"),0.0)</f>
        <v>0</v>
      </c>
      <c r="W390" s="20">
        <f>IFERROR(__xludf.DUMMYFUNCTION("IF(REGEXMATCH($E390, W$2),1,0)"),0.0)</f>
        <v>0</v>
      </c>
      <c r="X390" s="20">
        <f>IFERROR(__xludf.DUMMYFUNCTION("IF(REGEXMATCH($E390, X$2),1,0)"),0.0)</f>
        <v>0</v>
      </c>
      <c r="Y390" s="20">
        <f>IFERROR(__xludf.DUMMYFUNCTION("IF(REGEXMATCH($E390, Y$2),1,0)"),0.0)</f>
        <v>0</v>
      </c>
      <c r="Z390" s="20">
        <f>IFERROR(__xludf.DUMMYFUNCTION("IF(REGEXMATCH($E390, Z$2),1,0)"),0.0)</f>
        <v>0</v>
      </c>
      <c r="AA390" s="20">
        <f>IFERROR(__xludf.DUMMYFUNCTION("IF(REGEXMATCH($E390, AA$2),1,0)"),0.0)</f>
        <v>0</v>
      </c>
      <c r="AB390" s="20">
        <f>IFERROR(__xludf.DUMMYFUNCTION("IF(REGEXMATCH($E390, AB$2),1,0)"),0.0)</f>
        <v>0</v>
      </c>
      <c r="AC390" s="20">
        <f>IFERROR(__xludf.DUMMYFUNCTION("IF(REGEXMATCH($E390, AC$2),1,0)"),0.0)</f>
        <v>0</v>
      </c>
      <c r="AD390" s="20">
        <f>IFERROR(__xludf.DUMMYFUNCTION("IF(REGEXMATCH($E390, AD$2),1,0)"),0.0)</f>
        <v>0</v>
      </c>
      <c r="AE390" s="20">
        <f>IFERROR(__xludf.DUMMYFUNCTION("IF(REGEXMATCH($E390, AE$2),1,0)"),0.0)</f>
        <v>0</v>
      </c>
      <c r="AF390" s="20"/>
      <c r="AG390" s="20"/>
      <c r="AH390" s="25">
        <f t="shared" si="3"/>
        <v>0</v>
      </c>
      <c r="AI390" s="25">
        <f>IFERROR(__xludf.DUMMYFUNCTION("IF(REGEXMATCH(LOWER($AG390), LOWER(AI$2)),1,0)"),0.0)</f>
        <v>0</v>
      </c>
      <c r="AJ390" s="25">
        <f>IFERROR(__xludf.DUMMYFUNCTION("IF(REGEXMATCH(LOWER($AG390), LOWER(AJ$2)),1,0)"),0.0)</f>
        <v>0</v>
      </c>
      <c r="AK390" s="25">
        <f>IFERROR(__xludf.DUMMYFUNCTION("IF(REGEXMATCH(LOWER($AG390), LOWER(AK$2)),1,0)"),0.0)</f>
        <v>0</v>
      </c>
      <c r="AL390" s="25">
        <f>IFERROR(__xludf.DUMMYFUNCTION("IF(REGEXMATCH(LOWER($AG390), LOWER(AL$2)),1,0)"),0.0)</f>
        <v>0</v>
      </c>
      <c r="AM390" s="25">
        <f>IFERROR(__xludf.DUMMYFUNCTION("IF(REGEXMATCH(LOWER($AG390), LOWER(AM$2)),1,0)"),0.0)</f>
        <v>0</v>
      </c>
      <c r="AN390" s="25">
        <f>IFERROR(__xludf.DUMMYFUNCTION("IF(REGEXMATCH(LOWER($AG390), LOWER(AN$2)),1,0)"),0.0)</f>
        <v>0</v>
      </c>
      <c r="AO390" s="25">
        <f>IFERROR(__xludf.DUMMYFUNCTION("IF(REGEXMATCH(LOWER($AG390), LOWER(AO$2)),1,0)"),0.0)</f>
        <v>0</v>
      </c>
      <c r="AP390" s="25">
        <f>IFERROR(__xludf.DUMMYFUNCTION("IF(REGEXMATCH(LOWER($AG390), LOWER(AP$2)),1,0)"),0.0)</f>
        <v>0</v>
      </c>
      <c r="AQ390" s="25">
        <f>IFERROR(__xludf.DUMMYFUNCTION("IF(REGEXMATCH(LOWER($AG390), LOWER(AQ$2)),1,0)"),0.0)</f>
        <v>0</v>
      </c>
      <c r="AR390" s="25">
        <f>IFERROR(__xludf.DUMMYFUNCTION("IF(REGEXMATCH(LOWER($AG390), LOWER(AR$2)),1,0)"),0.0)</f>
        <v>0</v>
      </c>
      <c r="AS390" s="25">
        <f>IFERROR(__xludf.DUMMYFUNCTION("IF(REGEXMATCH(LOWER($AG390), LOWER(AS$2)),1,0)"),0.0)</f>
        <v>0</v>
      </c>
      <c r="AT390" s="25">
        <f>IFERROR(__xludf.DUMMYFUNCTION("IF(REGEXMATCH(LOWER($AG390), LOWER(AT$2)),1,0)"),0.0)</f>
        <v>0</v>
      </c>
      <c r="AU390" s="25">
        <f>IFERROR(__xludf.DUMMYFUNCTION("IF(REGEXMATCH(LOWER($AG390), LOWER(AU$2)),1,0)"),0.0)</f>
        <v>0</v>
      </c>
      <c r="AV390" s="25">
        <f>IFERROR(__xludf.DUMMYFUNCTION("IF(REGEXMATCH(LOWER($AG390), LOWER(AV$2)),1,0)"),0.0)</f>
        <v>0</v>
      </c>
      <c r="AW390" s="25">
        <f>IFERROR(__xludf.DUMMYFUNCTION("IF(REGEXMATCH(LOWER($AG390), LOWER(AW$2)),1,0)"),0.0)</f>
        <v>0</v>
      </c>
      <c r="AX390" s="25">
        <f>IFERROR(__xludf.DUMMYFUNCTION("IF(REGEXMATCH(LOWER($AG390), LOWER(AX$2)),1,0)"),0.0)</f>
        <v>0</v>
      </c>
      <c r="AY390" s="20"/>
      <c r="AZ390" s="20"/>
      <c r="BA390" s="20"/>
      <c r="BB390" s="20"/>
    </row>
    <row r="391" ht="47.25" customHeight="1">
      <c r="A391" s="1" t="s">
        <v>1553</v>
      </c>
      <c r="B391" s="1" t="s">
        <v>313</v>
      </c>
      <c r="C391" s="1" t="s">
        <v>1554</v>
      </c>
      <c r="D391" s="24">
        <v>0.0</v>
      </c>
      <c r="E391" s="20"/>
      <c r="F391" s="13" t="str">
        <f t="shared" ref="F391:G391" si="390">IMAGE(CONCATENATE("https://connectvideo.garmin.com",BA391))</f>
        <v/>
      </c>
      <c r="G391" s="13" t="str">
        <f t="shared" si="390"/>
        <v/>
      </c>
      <c r="H391" s="20"/>
      <c r="I391" s="20">
        <f>IFERROR(__xludf.DUMMYFUNCTION("IF(REGEXMATCH($E391, I$2),1,0)"),0.0)</f>
        <v>0</v>
      </c>
      <c r="J391" s="20">
        <f>IFERROR(__xludf.DUMMYFUNCTION("IF(REGEXMATCH($E391, J$2),1,0)"),0.0)</f>
        <v>0</v>
      </c>
      <c r="K391" s="20">
        <f>IFERROR(__xludf.DUMMYFUNCTION("IF(REGEXMATCH($E391, K$2),1,0)"),0.0)</f>
        <v>0</v>
      </c>
      <c r="L391" s="20">
        <f>IFERROR(__xludf.DUMMYFUNCTION("IF(REGEXMATCH($E391, L$2),1,0)"),0.0)</f>
        <v>0</v>
      </c>
      <c r="M391" s="20">
        <f>IFERROR(__xludf.DUMMYFUNCTION("IF(REGEXMATCH($E391, M$2),1,0)"),0.0)</f>
        <v>0</v>
      </c>
      <c r="N391" s="20">
        <f>IFERROR(__xludf.DUMMYFUNCTION("IF(REGEXMATCH($E391, N$2),1,0)"),0.0)</f>
        <v>0</v>
      </c>
      <c r="O391" s="20">
        <f>IFERROR(__xludf.DUMMYFUNCTION("IF(REGEXMATCH($E391, O$2),1,0)"),0.0)</f>
        <v>0</v>
      </c>
      <c r="P391" s="20">
        <f>IFERROR(__xludf.DUMMYFUNCTION("IF(REGEXMATCH($E391, P$2),1,0)"),0.0)</f>
        <v>0</v>
      </c>
      <c r="Q391" s="20">
        <f>IFERROR(__xludf.DUMMYFUNCTION("IF(REGEXMATCH($E391, Q$2),1,0)"),0.0)</f>
        <v>0</v>
      </c>
      <c r="R391" s="20">
        <f>IFERROR(__xludf.DUMMYFUNCTION("IF(REGEXMATCH($E391, R$2),1,0)"),0.0)</f>
        <v>0</v>
      </c>
      <c r="S391" s="20">
        <f>IFERROR(__xludf.DUMMYFUNCTION("IF(REGEXMATCH($E391, S$2),1,0)"),0.0)</f>
        <v>0</v>
      </c>
      <c r="T391" s="20">
        <f>IFERROR(__xludf.DUMMYFUNCTION("IF(REGEXMATCH($E391, T$2),1,0)"),0.0)</f>
        <v>0</v>
      </c>
      <c r="U391" s="20">
        <f>IFERROR(__xludf.DUMMYFUNCTION("IF(REGEXMATCH($E391, U$2),1,0)"),0.0)</f>
        <v>0</v>
      </c>
      <c r="V391" s="20">
        <f>IFERROR(__xludf.DUMMYFUNCTION("IF(REGEXMATCH($E391, V$2),1,0)"),0.0)</f>
        <v>0</v>
      </c>
      <c r="W391" s="20">
        <f>IFERROR(__xludf.DUMMYFUNCTION("IF(REGEXMATCH($E391, W$2),1,0)"),0.0)</f>
        <v>0</v>
      </c>
      <c r="X391" s="20">
        <f>IFERROR(__xludf.DUMMYFUNCTION("IF(REGEXMATCH($E391, X$2),1,0)"),0.0)</f>
        <v>0</v>
      </c>
      <c r="Y391" s="20">
        <f>IFERROR(__xludf.DUMMYFUNCTION("IF(REGEXMATCH($E391, Y$2),1,0)"),0.0)</f>
        <v>0</v>
      </c>
      <c r="Z391" s="20">
        <f>IFERROR(__xludf.DUMMYFUNCTION("IF(REGEXMATCH($E391, Z$2),1,0)"),0.0)</f>
        <v>0</v>
      </c>
      <c r="AA391" s="20">
        <f>IFERROR(__xludf.DUMMYFUNCTION("IF(REGEXMATCH($E391, AA$2),1,0)"),0.0)</f>
        <v>0</v>
      </c>
      <c r="AB391" s="20">
        <f>IFERROR(__xludf.DUMMYFUNCTION("IF(REGEXMATCH($E391, AB$2),1,0)"),0.0)</f>
        <v>0</v>
      </c>
      <c r="AC391" s="20">
        <f>IFERROR(__xludf.DUMMYFUNCTION("IF(REGEXMATCH($E391, AC$2),1,0)"),0.0)</f>
        <v>0</v>
      </c>
      <c r="AD391" s="20">
        <f>IFERROR(__xludf.DUMMYFUNCTION("IF(REGEXMATCH($E391, AD$2),1,0)"),0.0)</f>
        <v>0</v>
      </c>
      <c r="AE391" s="20">
        <f>IFERROR(__xludf.DUMMYFUNCTION("IF(REGEXMATCH($E391, AE$2),1,0)"),0.0)</f>
        <v>0</v>
      </c>
      <c r="AF391" s="20"/>
      <c r="AG391" s="20"/>
      <c r="AH391" s="25">
        <f t="shared" si="3"/>
        <v>0</v>
      </c>
      <c r="AI391" s="25">
        <f>IFERROR(__xludf.DUMMYFUNCTION("IF(REGEXMATCH(LOWER($AG391), LOWER(AI$2)),1,0)"),0.0)</f>
        <v>0</v>
      </c>
      <c r="AJ391" s="25">
        <f>IFERROR(__xludf.DUMMYFUNCTION("IF(REGEXMATCH(LOWER($AG391), LOWER(AJ$2)),1,0)"),0.0)</f>
        <v>0</v>
      </c>
      <c r="AK391" s="25">
        <f>IFERROR(__xludf.DUMMYFUNCTION("IF(REGEXMATCH(LOWER($AG391), LOWER(AK$2)),1,0)"),0.0)</f>
        <v>0</v>
      </c>
      <c r="AL391" s="25">
        <f>IFERROR(__xludf.DUMMYFUNCTION("IF(REGEXMATCH(LOWER($AG391), LOWER(AL$2)),1,0)"),0.0)</f>
        <v>0</v>
      </c>
      <c r="AM391" s="25">
        <f>IFERROR(__xludf.DUMMYFUNCTION("IF(REGEXMATCH(LOWER($AG391), LOWER(AM$2)),1,0)"),0.0)</f>
        <v>0</v>
      </c>
      <c r="AN391" s="25">
        <f>IFERROR(__xludf.DUMMYFUNCTION("IF(REGEXMATCH(LOWER($AG391), LOWER(AN$2)),1,0)"),0.0)</f>
        <v>0</v>
      </c>
      <c r="AO391" s="25">
        <f>IFERROR(__xludf.DUMMYFUNCTION("IF(REGEXMATCH(LOWER($AG391), LOWER(AO$2)),1,0)"),0.0)</f>
        <v>0</v>
      </c>
      <c r="AP391" s="25">
        <f>IFERROR(__xludf.DUMMYFUNCTION("IF(REGEXMATCH(LOWER($AG391), LOWER(AP$2)),1,0)"),0.0)</f>
        <v>0</v>
      </c>
      <c r="AQ391" s="25">
        <f>IFERROR(__xludf.DUMMYFUNCTION("IF(REGEXMATCH(LOWER($AG391), LOWER(AQ$2)),1,0)"),0.0)</f>
        <v>0</v>
      </c>
      <c r="AR391" s="25">
        <f>IFERROR(__xludf.DUMMYFUNCTION("IF(REGEXMATCH(LOWER($AG391), LOWER(AR$2)),1,0)"),0.0)</f>
        <v>0</v>
      </c>
      <c r="AS391" s="25">
        <f>IFERROR(__xludf.DUMMYFUNCTION("IF(REGEXMATCH(LOWER($AG391), LOWER(AS$2)),1,0)"),0.0)</f>
        <v>0</v>
      </c>
      <c r="AT391" s="25">
        <f>IFERROR(__xludf.DUMMYFUNCTION("IF(REGEXMATCH(LOWER($AG391), LOWER(AT$2)),1,0)"),0.0)</f>
        <v>0</v>
      </c>
      <c r="AU391" s="25">
        <f>IFERROR(__xludf.DUMMYFUNCTION("IF(REGEXMATCH(LOWER($AG391), LOWER(AU$2)),1,0)"),0.0)</f>
        <v>0</v>
      </c>
      <c r="AV391" s="25">
        <f>IFERROR(__xludf.DUMMYFUNCTION("IF(REGEXMATCH(LOWER($AG391), LOWER(AV$2)),1,0)"),0.0)</f>
        <v>0</v>
      </c>
      <c r="AW391" s="25">
        <f>IFERROR(__xludf.DUMMYFUNCTION("IF(REGEXMATCH(LOWER($AG391), LOWER(AW$2)),1,0)"),0.0)</f>
        <v>0</v>
      </c>
      <c r="AX391" s="25">
        <f>IFERROR(__xludf.DUMMYFUNCTION("IF(REGEXMATCH(LOWER($AG391), LOWER(AX$2)),1,0)"),0.0)</f>
        <v>0</v>
      </c>
      <c r="AY391" s="20"/>
      <c r="AZ391" s="20"/>
      <c r="BA391" s="20"/>
      <c r="BB391" s="20"/>
    </row>
    <row r="392" ht="47.25" customHeight="1">
      <c r="A392" s="1" t="s">
        <v>1555</v>
      </c>
      <c r="B392" s="1" t="s">
        <v>313</v>
      </c>
      <c r="C392" s="1" t="s">
        <v>1556</v>
      </c>
      <c r="D392" s="24">
        <v>0.0</v>
      </c>
      <c r="E392" s="20"/>
      <c r="F392" s="13" t="str">
        <f t="shared" ref="F392:G392" si="391">IMAGE(CONCATENATE("https://connectvideo.garmin.com",BA392))</f>
        <v/>
      </c>
      <c r="G392" s="13" t="str">
        <f t="shared" si="391"/>
        <v/>
      </c>
      <c r="H392" s="20"/>
      <c r="I392" s="20">
        <f>IFERROR(__xludf.DUMMYFUNCTION("IF(REGEXMATCH($E392, I$2),1,0)"),0.0)</f>
        <v>0</v>
      </c>
      <c r="J392" s="20">
        <f>IFERROR(__xludf.DUMMYFUNCTION("IF(REGEXMATCH($E392, J$2),1,0)"),0.0)</f>
        <v>0</v>
      </c>
      <c r="K392" s="20">
        <f>IFERROR(__xludf.DUMMYFUNCTION("IF(REGEXMATCH($E392, K$2),1,0)"),0.0)</f>
        <v>0</v>
      </c>
      <c r="L392" s="20">
        <f>IFERROR(__xludf.DUMMYFUNCTION("IF(REGEXMATCH($E392, L$2),1,0)"),0.0)</f>
        <v>0</v>
      </c>
      <c r="M392" s="20">
        <f>IFERROR(__xludf.DUMMYFUNCTION("IF(REGEXMATCH($E392, M$2),1,0)"),0.0)</f>
        <v>0</v>
      </c>
      <c r="N392" s="20">
        <f>IFERROR(__xludf.DUMMYFUNCTION("IF(REGEXMATCH($E392, N$2),1,0)"),0.0)</f>
        <v>0</v>
      </c>
      <c r="O392" s="20">
        <f>IFERROR(__xludf.DUMMYFUNCTION("IF(REGEXMATCH($E392, O$2),1,0)"),0.0)</f>
        <v>0</v>
      </c>
      <c r="P392" s="20">
        <f>IFERROR(__xludf.DUMMYFUNCTION("IF(REGEXMATCH($E392, P$2),1,0)"),0.0)</f>
        <v>0</v>
      </c>
      <c r="Q392" s="20">
        <f>IFERROR(__xludf.DUMMYFUNCTION("IF(REGEXMATCH($E392, Q$2),1,0)"),0.0)</f>
        <v>0</v>
      </c>
      <c r="R392" s="20">
        <f>IFERROR(__xludf.DUMMYFUNCTION("IF(REGEXMATCH($E392, R$2),1,0)"),0.0)</f>
        <v>0</v>
      </c>
      <c r="S392" s="20">
        <f>IFERROR(__xludf.DUMMYFUNCTION("IF(REGEXMATCH($E392, S$2),1,0)"),0.0)</f>
        <v>0</v>
      </c>
      <c r="T392" s="20">
        <f>IFERROR(__xludf.DUMMYFUNCTION("IF(REGEXMATCH($E392, T$2),1,0)"),0.0)</f>
        <v>0</v>
      </c>
      <c r="U392" s="20">
        <f>IFERROR(__xludf.DUMMYFUNCTION("IF(REGEXMATCH($E392, U$2),1,0)"),0.0)</f>
        <v>0</v>
      </c>
      <c r="V392" s="20">
        <f>IFERROR(__xludf.DUMMYFUNCTION("IF(REGEXMATCH($E392, V$2),1,0)"),0.0)</f>
        <v>0</v>
      </c>
      <c r="W392" s="20">
        <f>IFERROR(__xludf.DUMMYFUNCTION("IF(REGEXMATCH($E392, W$2),1,0)"),0.0)</f>
        <v>0</v>
      </c>
      <c r="X392" s="20">
        <f>IFERROR(__xludf.DUMMYFUNCTION("IF(REGEXMATCH($E392, X$2),1,0)"),0.0)</f>
        <v>0</v>
      </c>
      <c r="Y392" s="20">
        <f>IFERROR(__xludf.DUMMYFUNCTION("IF(REGEXMATCH($E392, Y$2),1,0)"),0.0)</f>
        <v>0</v>
      </c>
      <c r="Z392" s="20">
        <f>IFERROR(__xludf.DUMMYFUNCTION("IF(REGEXMATCH($E392, Z$2),1,0)"),0.0)</f>
        <v>0</v>
      </c>
      <c r="AA392" s="20">
        <f>IFERROR(__xludf.DUMMYFUNCTION("IF(REGEXMATCH($E392, AA$2),1,0)"),0.0)</f>
        <v>0</v>
      </c>
      <c r="AB392" s="20">
        <f>IFERROR(__xludf.DUMMYFUNCTION("IF(REGEXMATCH($E392, AB$2),1,0)"),0.0)</f>
        <v>0</v>
      </c>
      <c r="AC392" s="20">
        <f>IFERROR(__xludf.DUMMYFUNCTION("IF(REGEXMATCH($E392, AC$2),1,0)"),0.0)</f>
        <v>0</v>
      </c>
      <c r="AD392" s="20">
        <f>IFERROR(__xludf.DUMMYFUNCTION("IF(REGEXMATCH($E392, AD$2),1,0)"),0.0)</f>
        <v>0</v>
      </c>
      <c r="AE392" s="20">
        <f>IFERROR(__xludf.DUMMYFUNCTION("IF(REGEXMATCH($E392, AE$2),1,0)"),0.0)</f>
        <v>0</v>
      </c>
      <c r="AF392" s="20"/>
      <c r="AG392" s="20"/>
      <c r="AH392" s="25">
        <f t="shared" si="3"/>
        <v>0</v>
      </c>
      <c r="AI392" s="25">
        <f>IFERROR(__xludf.DUMMYFUNCTION("IF(REGEXMATCH(LOWER($AG392), LOWER(AI$2)),1,0)"),0.0)</f>
        <v>0</v>
      </c>
      <c r="AJ392" s="25">
        <f>IFERROR(__xludf.DUMMYFUNCTION("IF(REGEXMATCH(LOWER($AG392), LOWER(AJ$2)),1,0)"),0.0)</f>
        <v>0</v>
      </c>
      <c r="AK392" s="25">
        <f>IFERROR(__xludf.DUMMYFUNCTION("IF(REGEXMATCH(LOWER($AG392), LOWER(AK$2)),1,0)"),0.0)</f>
        <v>0</v>
      </c>
      <c r="AL392" s="25">
        <f>IFERROR(__xludf.DUMMYFUNCTION("IF(REGEXMATCH(LOWER($AG392), LOWER(AL$2)),1,0)"),0.0)</f>
        <v>0</v>
      </c>
      <c r="AM392" s="25">
        <f>IFERROR(__xludf.DUMMYFUNCTION("IF(REGEXMATCH(LOWER($AG392), LOWER(AM$2)),1,0)"),0.0)</f>
        <v>0</v>
      </c>
      <c r="AN392" s="25">
        <f>IFERROR(__xludf.DUMMYFUNCTION("IF(REGEXMATCH(LOWER($AG392), LOWER(AN$2)),1,0)"),0.0)</f>
        <v>0</v>
      </c>
      <c r="AO392" s="25">
        <f>IFERROR(__xludf.DUMMYFUNCTION("IF(REGEXMATCH(LOWER($AG392), LOWER(AO$2)),1,0)"),0.0)</f>
        <v>0</v>
      </c>
      <c r="AP392" s="25">
        <f>IFERROR(__xludf.DUMMYFUNCTION("IF(REGEXMATCH(LOWER($AG392), LOWER(AP$2)),1,0)"),0.0)</f>
        <v>0</v>
      </c>
      <c r="AQ392" s="25">
        <f>IFERROR(__xludf.DUMMYFUNCTION("IF(REGEXMATCH(LOWER($AG392), LOWER(AQ$2)),1,0)"),0.0)</f>
        <v>0</v>
      </c>
      <c r="AR392" s="25">
        <f>IFERROR(__xludf.DUMMYFUNCTION("IF(REGEXMATCH(LOWER($AG392), LOWER(AR$2)),1,0)"),0.0)</f>
        <v>0</v>
      </c>
      <c r="AS392" s="25">
        <f>IFERROR(__xludf.DUMMYFUNCTION("IF(REGEXMATCH(LOWER($AG392), LOWER(AS$2)),1,0)"),0.0)</f>
        <v>0</v>
      </c>
      <c r="AT392" s="25">
        <f>IFERROR(__xludf.DUMMYFUNCTION("IF(REGEXMATCH(LOWER($AG392), LOWER(AT$2)),1,0)"),0.0)</f>
        <v>0</v>
      </c>
      <c r="AU392" s="25">
        <f>IFERROR(__xludf.DUMMYFUNCTION("IF(REGEXMATCH(LOWER($AG392), LOWER(AU$2)),1,0)"),0.0)</f>
        <v>0</v>
      </c>
      <c r="AV392" s="25">
        <f>IFERROR(__xludf.DUMMYFUNCTION("IF(REGEXMATCH(LOWER($AG392), LOWER(AV$2)),1,0)"),0.0)</f>
        <v>0</v>
      </c>
      <c r="AW392" s="25">
        <f>IFERROR(__xludf.DUMMYFUNCTION("IF(REGEXMATCH(LOWER($AG392), LOWER(AW$2)),1,0)"),0.0)</f>
        <v>0</v>
      </c>
      <c r="AX392" s="25">
        <f>IFERROR(__xludf.DUMMYFUNCTION("IF(REGEXMATCH(LOWER($AG392), LOWER(AX$2)),1,0)"),0.0)</f>
        <v>0</v>
      </c>
      <c r="AY392" s="20"/>
      <c r="AZ392" s="20"/>
      <c r="BA392" s="20"/>
      <c r="BB392" s="20"/>
    </row>
    <row r="393" ht="47.25" customHeight="1">
      <c r="A393" s="1" t="s">
        <v>1557</v>
      </c>
      <c r="B393" s="1" t="s">
        <v>313</v>
      </c>
      <c r="C393" s="1" t="s">
        <v>1558</v>
      </c>
      <c r="D393" s="24">
        <v>0.0</v>
      </c>
      <c r="E393" s="20"/>
      <c r="F393" s="13" t="str">
        <f t="shared" ref="F393:G393" si="392">IMAGE(CONCATENATE("https://connectvideo.garmin.com",BA393))</f>
        <v/>
      </c>
      <c r="G393" s="13" t="str">
        <f t="shared" si="392"/>
        <v/>
      </c>
      <c r="H393" s="20"/>
      <c r="I393" s="20">
        <f>IFERROR(__xludf.DUMMYFUNCTION("IF(REGEXMATCH($E393, I$2),1,0)"),0.0)</f>
        <v>0</v>
      </c>
      <c r="J393" s="20">
        <f>IFERROR(__xludf.DUMMYFUNCTION("IF(REGEXMATCH($E393, J$2),1,0)"),0.0)</f>
        <v>0</v>
      </c>
      <c r="K393" s="20">
        <f>IFERROR(__xludf.DUMMYFUNCTION("IF(REGEXMATCH($E393, K$2),1,0)"),0.0)</f>
        <v>0</v>
      </c>
      <c r="L393" s="20">
        <f>IFERROR(__xludf.DUMMYFUNCTION("IF(REGEXMATCH($E393, L$2),1,0)"),0.0)</f>
        <v>0</v>
      </c>
      <c r="M393" s="20">
        <f>IFERROR(__xludf.DUMMYFUNCTION("IF(REGEXMATCH($E393, M$2),1,0)"),0.0)</f>
        <v>0</v>
      </c>
      <c r="N393" s="20">
        <f>IFERROR(__xludf.DUMMYFUNCTION("IF(REGEXMATCH($E393, N$2),1,0)"),0.0)</f>
        <v>0</v>
      </c>
      <c r="O393" s="20">
        <f>IFERROR(__xludf.DUMMYFUNCTION("IF(REGEXMATCH($E393, O$2),1,0)"),0.0)</f>
        <v>0</v>
      </c>
      <c r="P393" s="20">
        <f>IFERROR(__xludf.DUMMYFUNCTION("IF(REGEXMATCH($E393, P$2),1,0)"),0.0)</f>
        <v>0</v>
      </c>
      <c r="Q393" s="20">
        <f>IFERROR(__xludf.DUMMYFUNCTION("IF(REGEXMATCH($E393, Q$2),1,0)"),0.0)</f>
        <v>0</v>
      </c>
      <c r="R393" s="20">
        <f>IFERROR(__xludf.DUMMYFUNCTION("IF(REGEXMATCH($E393, R$2),1,0)"),0.0)</f>
        <v>0</v>
      </c>
      <c r="S393" s="20">
        <f>IFERROR(__xludf.DUMMYFUNCTION("IF(REGEXMATCH($E393, S$2),1,0)"),0.0)</f>
        <v>0</v>
      </c>
      <c r="T393" s="20">
        <f>IFERROR(__xludf.DUMMYFUNCTION("IF(REGEXMATCH($E393, T$2),1,0)"),0.0)</f>
        <v>0</v>
      </c>
      <c r="U393" s="20">
        <f>IFERROR(__xludf.DUMMYFUNCTION("IF(REGEXMATCH($E393, U$2),1,0)"),0.0)</f>
        <v>0</v>
      </c>
      <c r="V393" s="20">
        <f>IFERROR(__xludf.DUMMYFUNCTION("IF(REGEXMATCH($E393, V$2),1,0)"),0.0)</f>
        <v>0</v>
      </c>
      <c r="W393" s="20">
        <f>IFERROR(__xludf.DUMMYFUNCTION("IF(REGEXMATCH($E393, W$2),1,0)"),0.0)</f>
        <v>0</v>
      </c>
      <c r="X393" s="20">
        <f>IFERROR(__xludf.DUMMYFUNCTION("IF(REGEXMATCH($E393, X$2),1,0)"),0.0)</f>
        <v>0</v>
      </c>
      <c r="Y393" s="20">
        <f>IFERROR(__xludf.DUMMYFUNCTION("IF(REGEXMATCH($E393, Y$2),1,0)"),0.0)</f>
        <v>0</v>
      </c>
      <c r="Z393" s="20">
        <f>IFERROR(__xludf.DUMMYFUNCTION("IF(REGEXMATCH($E393, Z$2),1,0)"),0.0)</f>
        <v>0</v>
      </c>
      <c r="AA393" s="20">
        <f>IFERROR(__xludf.DUMMYFUNCTION("IF(REGEXMATCH($E393, AA$2),1,0)"),0.0)</f>
        <v>0</v>
      </c>
      <c r="AB393" s="20">
        <f>IFERROR(__xludf.DUMMYFUNCTION("IF(REGEXMATCH($E393, AB$2),1,0)"),0.0)</f>
        <v>0</v>
      </c>
      <c r="AC393" s="20">
        <f>IFERROR(__xludf.DUMMYFUNCTION("IF(REGEXMATCH($E393, AC$2),1,0)"),0.0)</f>
        <v>0</v>
      </c>
      <c r="AD393" s="20">
        <f>IFERROR(__xludf.DUMMYFUNCTION("IF(REGEXMATCH($E393, AD$2),1,0)"),0.0)</f>
        <v>0</v>
      </c>
      <c r="AE393" s="20">
        <f>IFERROR(__xludf.DUMMYFUNCTION("IF(REGEXMATCH($E393, AE$2),1,0)"),0.0)</f>
        <v>0</v>
      </c>
      <c r="AF393" s="20"/>
      <c r="AG393" s="20"/>
      <c r="AH393" s="25">
        <f t="shared" si="3"/>
        <v>0</v>
      </c>
      <c r="AI393" s="25">
        <f>IFERROR(__xludf.DUMMYFUNCTION("IF(REGEXMATCH(LOWER($AG393), LOWER(AI$2)),1,0)"),0.0)</f>
        <v>0</v>
      </c>
      <c r="AJ393" s="25">
        <f>IFERROR(__xludf.DUMMYFUNCTION("IF(REGEXMATCH(LOWER($AG393), LOWER(AJ$2)),1,0)"),0.0)</f>
        <v>0</v>
      </c>
      <c r="AK393" s="25">
        <f>IFERROR(__xludf.DUMMYFUNCTION("IF(REGEXMATCH(LOWER($AG393), LOWER(AK$2)),1,0)"),0.0)</f>
        <v>0</v>
      </c>
      <c r="AL393" s="25">
        <f>IFERROR(__xludf.DUMMYFUNCTION("IF(REGEXMATCH(LOWER($AG393), LOWER(AL$2)),1,0)"),0.0)</f>
        <v>0</v>
      </c>
      <c r="AM393" s="25">
        <f>IFERROR(__xludf.DUMMYFUNCTION("IF(REGEXMATCH(LOWER($AG393), LOWER(AM$2)),1,0)"),0.0)</f>
        <v>0</v>
      </c>
      <c r="AN393" s="25">
        <f>IFERROR(__xludf.DUMMYFUNCTION("IF(REGEXMATCH(LOWER($AG393), LOWER(AN$2)),1,0)"),0.0)</f>
        <v>0</v>
      </c>
      <c r="AO393" s="25">
        <f>IFERROR(__xludf.DUMMYFUNCTION("IF(REGEXMATCH(LOWER($AG393), LOWER(AO$2)),1,0)"),0.0)</f>
        <v>0</v>
      </c>
      <c r="AP393" s="25">
        <f>IFERROR(__xludf.DUMMYFUNCTION("IF(REGEXMATCH(LOWER($AG393), LOWER(AP$2)),1,0)"),0.0)</f>
        <v>0</v>
      </c>
      <c r="AQ393" s="25">
        <f>IFERROR(__xludf.DUMMYFUNCTION("IF(REGEXMATCH(LOWER($AG393), LOWER(AQ$2)),1,0)"),0.0)</f>
        <v>0</v>
      </c>
      <c r="AR393" s="25">
        <f>IFERROR(__xludf.DUMMYFUNCTION("IF(REGEXMATCH(LOWER($AG393), LOWER(AR$2)),1,0)"),0.0)</f>
        <v>0</v>
      </c>
      <c r="AS393" s="25">
        <f>IFERROR(__xludf.DUMMYFUNCTION("IF(REGEXMATCH(LOWER($AG393), LOWER(AS$2)),1,0)"),0.0)</f>
        <v>0</v>
      </c>
      <c r="AT393" s="25">
        <f>IFERROR(__xludf.DUMMYFUNCTION("IF(REGEXMATCH(LOWER($AG393), LOWER(AT$2)),1,0)"),0.0)</f>
        <v>0</v>
      </c>
      <c r="AU393" s="25">
        <f>IFERROR(__xludf.DUMMYFUNCTION("IF(REGEXMATCH(LOWER($AG393), LOWER(AU$2)),1,0)"),0.0)</f>
        <v>0</v>
      </c>
      <c r="AV393" s="25">
        <f>IFERROR(__xludf.DUMMYFUNCTION("IF(REGEXMATCH(LOWER($AG393), LOWER(AV$2)),1,0)"),0.0)</f>
        <v>0</v>
      </c>
      <c r="AW393" s="25">
        <f>IFERROR(__xludf.DUMMYFUNCTION("IF(REGEXMATCH(LOWER($AG393), LOWER(AW$2)),1,0)"),0.0)</f>
        <v>0</v>
      </c>
      <c r="AX393" s="25">
        <f>IFERROR(__xludf.DUMMYFUNCTION("IF(REGEXMATCH(LOWER($AG393), LOWER(AX$2)),1,0)"),0.0)</f>
        <v>0</v>
      </c>
      <c r="AY393" s="20"/>
      <c r="AZ393" s="20"/>
      <c r="BA393" s="20"/>
      <c r="BB393" s="20"/>
    </row>
    <row r="394" ht="47.25" customHeight="1">
      <c r="A394" s="1" t="s">
        <v>1559</v>
      </c>
      <c r="B394" s="1" t="s">
        <v>313</v>
      </c>
      <c r="C394" s="1" t="s">
        <v>1560</v>
      </c>
      <c r="D394" s="24">
        <v>0.0</v>
      </c>
      <c r="E394" s="20"/>
      <c r="F394" s="13" t="str">
        <f t="shared" ref="F394:G394" si="393">IMAGE(CONCATENATE("https://connectvideo.garmin.com",BA394))</f>
        <v/>
      </c>
      <c r="G394" s="13" t="str">
        <f t="shared" si="393"/>
        <v/>
      </c>
      <c r="H394" s="20"/>
      <c r="I394" s="20">
        <f>IFERROR(__xludf.DUMMYFUNCTION("IF(REGEXMATCH($E394, I$2),1,0)"),0.0)</f>
        <v>0</v>
      </c>
      <c r="J394" s="20">
        <f>IFERROR(__xludf.DUMMYFUNCTION("IF(REGEXMATCH($E394, J$2),1,0)"),0.0)</f>
        <v>0</v>
      </c>
      <c r="K394" s="20">
        <f>IFERROR(__xludf.DUMMYFUNCTION("IF(REGEXMATCH($E394, K$2),1,0)"),0.0)</f>
        <v>0</v>
      </c>
      <c r="L394" s="20">
        <f>IFERROR(__xludf.DUMMYFUNCTION("IF(REGEXMATCH($E394, L$2),1,0)"),0.0)</f>
        <v>0</v>
      </c>
      <c r="M394" s="20">
        <f>IFERROR(__xludf.DUMMYFUNCTION("IF(REGEXMATCH($E394, M$2),1,0)"),0.0)</f>
        <v>0</v>
      </c>
      <c r="N394" s="20">
        <f>IFERROR(__xludf.DUMMYFUNCTION("IF(REGEXMATCH($E394, N$2),1,0)"),0.0)</f>
        <v>0</v>
      </c>
      <c r="O394" s="20">
        <f>IFERROR(__xludf.DUMMYFUNCTION("IF(REGEXMATCH($E394, O$2),1,0)"),0.0)</f>
        <v>0</v>
      </c>
      <c r="P394" s="20">
        <f>IFERROR(__xludf.DUMMYFUNCTION("IF(REGEXMATCH($E394, P$2),1,0)"),0.0)</f>
        <v>0</v>
      </c>
      <c r="Q394" s="20">
        <f>IFERROR(__xludf.DUMMYFUNCTION("IF(REGEXMATCH($E394, Q$2),1,0)"),0.0)</f>
        <v>0</v>
      </c>
      <c r="R394" s="20">
        <f>IFERROR(__xludf.DUMMYFUNCTION("IF(REGEXMATCH($E394, R$2),1,0)"),0.0)</f>
        <v>0</v>
      </c>
      <c r="S394" s="20">
        <f>IFERROR(__xludf.DUMMYFUNCTION("IF(REGEXMATCH($E394, S$2),1,0)"),0.0)</f>
        <v>0</v>
      </c>
      <c r="T394" s="20">
        <f>IFERROR(__xludf.DUMMYFUNCTION("IF(REGEXMATCH($E394, T$2),1,0)"),0.0)</f>
        <v>0</v>
      </c>
      <c r="U394" s="20">
        <f>IFERROR(__xludf.DUMMYFUNCTION("IF(REGEXMATCH($E394, U$2),1,0)"),0.0)</f>
        <v>0</v>
      </c>
      <c r="V394" s="20">
        <f>IFERROR(__xludf.DUMMYFUNCTION("IF(REGEXMATCH($E394, V$2),1,0)"),0.0)</f>
        <v>0</v>
      </c>
      <c r="W394" s="20">
        <f>IFERROR(__xludf.DUMMYFUNCTION("IF(REGEXMATCH($E394, W$2),1,0)"),0.0)</f>
        <v>0</v>
      </c>
      <c r="X394" s="20">
        <f>IFERROR(__xludf.DUMMYFUNCTION("IF(REGEXMATCH($E394, X$2),1,0)"),0.0)</f>
        <v>0</v>
      </c>
      <c r="Y394" s="20">
        <f>IFERROR(__xludf.DUMMYFUNCTION("IF(REGEXMATCH($E394, Y$2),1,0)"),0.0)</f>
        <v>0</v>
      </c>
      <c r="Z394" s="20">
        <f>IFERROR(__xludf.DUMMYFUNCTION("IF(REGEXMATCH($E394, Z$2),1,0)"),0.0)</f>
        <v>0</v>
      </c>
      <c r="AA394" s="20">
        <f>IFERROR(__xludf.DUMMYFUNCTION("IF(REGEXMATCH($E394, AA$2),1,0)"),0.0)</f>
        <v>0</v>
      </c>
      <c r="AB394" s="20">
        <f>IFERROR(__xludf.DUMMYFUNCTION("IF(REGEXMATCH($E394, AB$2),1,0)"),0.0)</f>
        <v>0</v>
      </c>
      <c r="AC394" s="20">
        <f>IFERROR(__xludf.DUMMYFUNCTION("IF(REGEXMATCH($E394, AC$2),1,0)"),0.0)</f>
        <v>0</v>
      </c>
      <c r="AD394" s="20">
        <f>IFERROR(__xludf.DUMMYFUNCTION("IF(REGEXMATCH($E394, AD$2),1,0)"),0.0)</f>
        <v>0</v>
      </c>
      <c r="AE394" s="20">
        <f>IFERROR(__xludf.DUMMYFUNCTION("IF(REGEXMATCH($E394, AE$2),1,0)"),0.0)</f>
        <v>0</v>
      </c>
      <c r="AF394" s="20"/>
      <c r="AG394" s="20"/>
      <c r="AH394" s="25">
        <f t="shared" si="3"/>
        <v>0</v>
      </c>
      <c r="AI394" s="25">
        <f>IFERROR(__xludf.DUMMYFUNCTION("IF(REGEXMATCH(LOWER($AG394), LOWER(AI$2)),1,0)"),0.0)</f>
        <v>0</v>
      </c>
      <c r="AJ394" s="25">
        <f>IFERROR(__xludf.DUMMYFUNCTION("IF(REGEXMATCH(LOWER($AG394), LOWER(AJ$2)),1,0)"),0.0)</f>
        <v>0</v>
      </c>
      <c r="AK394" s="25">
        <f>IFERROR(__xludf.DUMMYFUNCTION("IF(REGEXMATCH(LOWER($AG394), LOWER(AK$2)),1,0)"),0.0)</f>
        <v>0</v>
      </c>
      <c r="AL394" s="25">
        <f>IFERROR(__xludf.DUMMYFUNCTION("IF(REGEXMATCH(LOWER($AG394), LOWER(AL$2)),1,0)"),0.0)</f>
        <v>0</v>
      </c>
      <c r="AM394" s="25">
        <f>IFERROR(__xludf.DUMMYFUNCTION("IF(REGEXMATCH(LOWER($AG394), LOWER(AM$2)),1,0)"),0.0)</f>
        <v>0</v>
      </c>
      <c r="AN394" s="25">
        <f>IFERROR(__xludf.DUMMYFUNCTION("IF(REGEXMATCH(LOWER($AG394), LOWER(AN$2)),1,0)"),0.0)</f>
        <v>0</v>
      </c>
      <c r="AO394" s="25">
        <f>IFERROR(__xludf.DUMMYFUNCTION("IF(REGEXMATCH(LOWER($AG394), LOWER(AO$2)),1,0)"),0.0)</f>
        <v>0</v>
      </c>
      <c r="AP394" s="25">
        <f>IFERROR(__xludf.DUMMYFUNCTION("IF(REGEXMATCH(LOWER($AG394), LOWER(AP$2)),1,0)"),0.0)</f>
        <v>0</v>
      </c>
      <c r="AQ394" s="25">
        <f>IFERROR(__xludf.DUMMYFUNCTION("IF(REGEXMATCH(LOWER($AG394), LOWER(AQ$2)),1,0)"),0.0)</f>
        <v>0</v>
      </c>
      <c r="AR394" s="25">
        <f>IFERROR(__xludf.DUMMYFUNCTION("IF(REGEXMATCH(LOWER($AG394), LOWER(AR$2)),1,0)"),0.0)</f>
        <v>0</v>
      </c>
      <c r="AS394" s="25">
        <f>IFERROR(__xludf.DUMMYFUNCTION("IF(REGEXMATCH(LOWER($AG394), LOWER(AS$2)),1,0)"),0.0)</f>
        <v>0</v>
      </c>
      <c r="AT394" s="25">
        <f>IFERROR(__xludf.DUMMYFUNCTION("IF(REGEXMATCH(LOWER($AG394), LOWER(AT$2)),1,0)"),0.0)</f>
        <v>0</v>
      </c>
      <c r="AU394" s="25">
        <f>IFERROR(__xludf.DUMMYFUNCTION("IF(REGEXMATCH(LOWER($AG394), LOWER(AU$2)),1,0)"),0.0)</f>
        <v>0</v>
      </c>
      <c r="AV394" s="25">
        <f>IFERROR(__xludf.DUMMYFUNCTION("IF(REGEXMATCH(LOWER($AG394), LOWER(AV$2)),1,0)"),0.0)</f>
        <v>0</v>
      </c>
      <c r="AW394" s="25">
        <f>IFERROR(__xludf.DUMMYFUNCTION("IF(REGEXMATCH(LOWER($AG394), LOWER(AW$2)),1,0)"),0.0)</f>
        <v>0</v>
      </c>
      <c r="AX394" s="25">
        <f>IFERROR(__xludf.DUMMYFUNCTION("IF(REGEXMATCH(LOWER($AG394), LOWER(AX$2)),1,0)"),0.0)</f>
        <v>0</v>
      </c>
      <c r="AY394" s="20"/>
      <c r="AZ394" s="20"/>
      <c r="BA394" s="20"/>
      <c r="BB394" s="20"/>
    </row>
    <row r="395" ht="47.25" customHeight="1">
      <c r="A395" s="1" t="s">
        <v>1561</v>
      </c>
      <c r="B395" s="1" t="s">
        <v>313</v>
      </c>
      <c r="C395" s="1" t="s">
        <v>1562</v>
      </c>
      <c r="D395" s="24">
        <v>0.0</v>
      </c>
      <c r="E395" s="20"/>
      <c r="F395" s="13" t="str">
        <f t="shared" ref="F395:G395" si="394">IMAGE(CONCATENATE("https://connectvideo.garmin.com",BA395))</f>
        <v/>
      </c>
      <c r="G395" s="13" t="str">
        <f t="shared" si="394"/>
        <v/>
      </c>
      <c r="H395" s="20"/>
      <c r="I395" s="20">
        <f>IFERROR(__xludf.DUMMYFUNCTION("IF(REGEXMATCH($E395, I$2),1,0)"),0.0)</f>
        <v>0</v>
      </c>
      <c r="J395" s="20">
        <f>IFERROR(__xludf.DUMMYFUNCTION("IF(REGEXMATCH($E395, J$2),1,0)"),0.0)</f>
        <v>0</v>
      </c>
      <c r="K395" s="20">
        <f>IFERROR(__xludf.DUMMYFUNCTION("IF(REGEXMATCH($E395, K$2),1,0)"),0.0)</f>
        <v>0</v>
      </c>
      <c r="L395" s="20">
        <f>IFERROR(__xludf.DUMMYFUNCTION("IF(REGEXMATCH($E395, L$2),1,0)"),0.0)</f>
        <v>0</v>
      </c>
      <c r="M395" s="20">
        <f>IFERROR(__xludf.DUMMYFUNCTION("IF(REGEXMATCH($E395, M$2),1,0)"),0.0)</f>
        <v>0</v>
      </c>
      <c r="N395" s="20">
        <f>IFERROR(__xludf.DUMMYFUNCTION("IF(REGEXMATCH($E395, N$2),1,0)"),0.0)</f>
        <v>0</v>
      </c>
      <c r="O395" s="20">
        <f>IFERROR(__xludf.DUMMYFUNCTION("IF(REGEXMATCH($E395, O$2),1,0)"),0.0)</f>
        <v>0</v>
      </c>
      <c r="P395" s="20">
        <f>IFERROR(__xludf.DUMMYFUNCTION("IF(REGEXMATCH($E395, P$2),1,0)"),0.0)</f>
        <v>0</v>
      </c>
      <c r="Q395" s="20">
        <f>IFERROR(__xludf.DUMMYFUNCTION("IF(REGEXMATCH($E395, Q$2),1,0)"),0.0)</f>
        <v>0</v>
      </c>
      <c r="R395" s="20">
        <f>IFERROR(__xludf.DUMMYFUNCTION("IF(REGEXMATCH($E395, R$2),1,0)"),0.0)</f>
        <v>0</v>
      </c>
      <c r="S395" s="20">
        <f>IFERROR(__xludf.DUMMYFUNCTION("IF(REGEXMATCH($E395, S$2),1,0)"),0.0)</f>
        <v>0</v>
      </c>
      <c r="T395" s="20">
        <f>IFERROR(__xludf.DUMMYFUNCTION("IF(REGEXMATCH($E395, T$2),1,0)"),0.0)</f>
        <v>0</v>
      </c>
      <c r="U395" s="20">
        <f>IFERROR(__xludf.DUMMYFUNCTION("IF(REGEXMATCH($E395, U$2),1,0)"),0.0)</f>
        <v>0</v>
      </c>
      <c r="V395" s="20">
        <f>IFERROR(__xludf.DUMMYFUNCTION("IF(REGEXMATCH($E395, V$2),1,0)"),0.0)</f>
        <v>0</v>
      </c>
      <c r="W395" s="20">
        <f>IFERROR(__xludf.DUMMYFUNCTION("IF(REGEXMATCH($E395, W$2),1,0)"),0.0)</f>
        <v>0</v>
      </c>
      <c r="X395" s="20">
        <f>IFERROR(__xludf.DUMMYFUNCTION("IF(REGEXMATCH($E395, X$2),1,0)"),0.0)</f>
        <v>0</v>
      </c>
      <c r="Y395" s="20">
        <f>IFERROR(__xludf.DUMMYFUNCTION("IF(REGEXMATCH($E395, Y$2),1,0)"),0.0)</f>
        <v>0</v>
      </c>
      <c r="Z395" s="20">
        <f>IFERROR(__xludf.DUMMYFUNCTION("IF(REGEXMATCH($E395, Z$2),1,0)"),0.0)</f>
        <v>0</v>
      </c>
      <c r="AA395" s="20">
        <f>IFERROR(__xludf.DUMMYFUNCTION("IF(REGEXMATCH($E395, AA$2),1,0)"),0.0)</f>
        <v>0</v>
      </c>
      <c r="AB395" s="20">
        <f>IFERROR(__xludf.DUMMYFUNCTION("IF(REGEXMATCH($E395, AB$2),1,0)"),0.0)</f>
        <v>0</v>
      </c>
      <c r="AC395" s="20">
        <f>IFERROR(__xludf.DUMMYFUNCTION("IF(REGEXMATCH($E395, AC$2),1,0)"),0.0)</f>
        <v>0</v>
      </c>
      <c r="AD395" s="20">
        <f>IFERROR(__xludf.DUMMYFUNCTION("IF(REGEXMATCH($E395, AD$2),1,0)"),0.0)</f>
        <v>0</v>
      </c>
      <c r="AE395" s="20">
        <f>IFERROR(__xludf.DUMMYFUNCTION("IF(REGEXMATCH($E395, AE$2),1,0)"),0.0)</f>
        <v>0</v>
      </c>
      <c r="AF395" s="20"/>
      <c r="AG395" s="20"/>
      <c r="AH395" s="25">
        <f t="shared" si="3"/>
        <v>0</v>
      </c>
      <c r="AI395" s="25">
        <f>IFERROR(__xludf.DUMMYFUNCTION("IF(REGEXMATCH(LOWER($AG395), LOWER(AI$2)),1,0)"),0.0)</f>
        <v>0</v>
      </c>
      <c r="AJ395" s="25">
        <f>IFERROR(__xludf.DUMMYFUNCTION("IF(REGEXMATCH(LOWER($AG395), LOWER(AJ$2)),1,0)"),0.0)</f>
        <v>0</v>
      </c>
      <c r="AK395" s="25">
        <f>IFERROR(__xludf.DUMMYFUNCTION("IF(REGEXMATCH(LOWER($AG395), LOWER(AK$2)),1,0)"),0.0)</f>
        <v>0</v>
      </c>
      <c r="AL395" s="25">
        <f>IFERROR(__xludf.DUMMYFUNCTION("IF(REGEXMATCH(LOWER($AG395), LOWER(AL$2)),1,0)"),0.0)</f>
        <v>0</v>
      </c>
      <c r="AM395" s="25">
        <f>IFERROR(__xludf.DUMMYFUNCTION("IF(REGEXMATCH(LOWER($AG395), LOWER(AM$2)),1,0)"),0.0)</f>
        <v>0</v>
      </c>
      <c r="AN395" s="25">
        <f>IFERROR(__xludf.DUMMYFUNCTION("IF(REGEXMATCH(LOWER($AG395), LOWER(AN$2)),1,0)"),0.0)</f>
        <v>0</v>
      </c>
      <c r="AO395" s="25">
        <f>IFERROR(__xludf.DUMMYFUNCTION("IF(REGEXMATCH(LOWER($AG395), LOWER(AO$2)),1,0)"),0.0)</f>
        <v>0</v>
      </c>
      <c r="AP395" s="25">
        <f>IFERROR(__xludf.DUMMYFUNCTION("IF(REGEXMATCH(LOWER($AG395), LOWER(AP$2)),1,0)"),0.0)</f>
        <v>0</v>
      </c>
      <c r="AQ395" s="25">
        <f>IFERROR(__xludf.DUMMYFUNCTION("IF(REGEXMATCH(LOWER($AG395), LOWER(AQ$2)),1,0)"),0.0)</f>
        <v>0</v>
      </c>
      <c r="AR395" s="25">
        <f>IFERROR(__xludf.DUMMYFUNCTION("IF(REGEXMATCH(LOWER($AG395), LOWER(AR$2)),1,0)"),0.0)</f>
        <v>0</v>
      </c>
      <c r="AS395" s="25">
        <f>IFERROR(__xludf.DUMMYFUNCTION("IF(REGEXMATCH(LOWER($AG395), LOWER(AS$2)),1,0)"),0.0)</f>
        <v>0</v>
      </c>
      <c r="AT395" s="25">
        <f>IFERROR(__xludf.DUMMYFUNCTION("IF(REGEXMATCH(LOWER($AG395), LOWER(AT$2)),1,0)"),0.0)</f>
        <v>0</v>
      </c>
      <c r="AU395" s="25">
        <f>IFERROR(__xludf.DUMMYFUNCTION("IF(REGEXMATCH(LOWER($AG395), LOWER(AU$2)),1,0)"),0.0)</f>
        <v>0</v>
      </c>
      <c r="AV395" s="25">
        <f>IFERROR(__xludf.DUMMYFUNCTION("IF(REGEXMATCH(LOWER($AG395), LOWER(AV$2)),1,0)"),0.0)</f>
        <v>0</v>
      </c>
      <c r="AW395" s="25">
        <f>IFERROR(__xludf.DUMMYFUNCTION("IF(REGEXMATCH(LOWER($AG395), LOWER(AW$2)),1,0)"),0.0)</f>
        <v>0</v>
      </c>
      <c r="AX395" s="25">
        <f>IFERROR(__xludf.DUMMYFUNCTION("IF(REGEXMATCH(LOWER($AG395), LOWER(AX$2)),1,0)"),0.0)</f>
        <v>0</v>
      </c>
      <c r="AY395" s="20"/>
      <c r="AZ395" s="20"/>
      <c r="BA395" s="20"/>
      <c r="BB395" s="20"/>
    </row>
    <row r="396" ht="47.25" customHeight="1">
      <c r="A396" s="1" t="s">
        <v>1563</v>
      </c>
      <c r="B396" s="1" t="s">
        <v>313</v>
      </c>
      <c r="C396" s="1" t="s">
        <v>1564</v>
      </c>
      <c r="D396" s="24">
        <v>0.0</v>
      </c>
      <c r="E396" s="20"/>
      <c r="F396" s="13" t="str">
        <f t="shared" ref="F396:G396" si="395">IMAGE(CONCATENATE("https://connectvideo.garmin.com",BA396))</f>
        <v/>
      </c>
      <c r="G396" s="13" t="str">
        <f t="shared" si="395"/>
        <v/>
      </c>
      <c r="H396" s="20"/>
      <c r="I396" s="20">
        <f>IFERROR(__xludf.DUMMYFUNCTION("IF(REGEXMATCH($E396, I$2),1,0)"),0.0)</f>
        <v>0</v>
      </c>
      <c r="J396" s="20">
        <f>IFERROR(__xludf.DUMMYFUNCTION("IF(REGEXMATCH($E396, J$2),1,0)"),0.0)</f>
        <v>0</v>
      </c>
      <c r="K396" s="20">
        <f>IFERROR(__xludf.DUMMYFUNCTION("IF(REGEXMATCH($E396, K$2),1,0)"),0.0)</f>
        <v>0</v>
      </c>
      <c r="L396" s="20">
        <f>IFERROR(__xludf.DUMMYFUNCTION("IF(REGEXMATCH($E396, L$2),1,0)"),0.0)</f>
        <v>0</v>
      </c>
      <c r="M396" s="20">
        <f>IFERROR(__xludf.DUMMYFUNCTION("IF(REGEXMATCH($E396, M$2),1,0)"),0.0)</f>
        <v>0</v>
      </c>
      <c r="N396" s="20">
        <f>IFERROR(__xludf.DUMMYFUNCTION("IF(REGEXMATCH($E396, N$2),1,0)"),0.0)</f>
        <v>0</v>
      </c>
      <c r="O396" s="20">
        <f>IFERROR(__xludf.DUMMYFUNCTION("IF(REGEXMATCH($E396, O$2),1,0)"),0.0)</f>
        <v>0</v>
      </c>
      <c r="P396" s="20">
        <f>IFERROR(__xludf.DUMMYFUNCTION("IF(REGEXMATCH($E396, P$2),1,0)"),0.0)</f>
        <v>0</v>
      </c>
      <c r="Q396" s="20">
        <f>IFERROR(__xludf.DUMMYFUNCTION("IF(REGEXMATCH($E396, Q$2),1,0)"),0.0)</f>
        <v>0</v>
      </c>
      <c r="R396" s="20">
        <f>IFERROR(__xludf.DUMMYFUNCTION("IF(REGEXMATCH($E396, R$2),1,0)"),0.0)</f>
        <v>0</v>
      </c>
      <c r="S396" s="20">
        <f>IFERROR(__xludf.DUMMYFUNCTION("IF(REGEXMATCH($E396, S$2),1,0)"),0.0)</f>
        <v>0</v>
      </c>
      <c r="T396" s="20">
        <f>IFERROR(__xludf.DUMMYFUNCTION("IF(REGEXMATCH($E396, T$2),1,0)"),0.0)</f>
        <v>0</v>
      </c>
      <c r="U396" s="20">
        <f>IFERROR(__xludf.DUMMYFUNCTION("IF(REGEXMATCH($E396, U$2),1,0)"),0.0)</f>
        <v>0</v>
      </c>
      <c r="V396" s="20">
        <f>IFERROR(__xludf.DUMMYFUNCTION("IF(REGEXMATCH($E396, V$2),1,0)"),0.0)</f>
        <v>0</v>
      </c>
      <c r="W396" s="20">
        <f>IFERROR(__xludf.DUMMYFUNCTION("IF(REGEXMATCH($E396, W$2),1,0)"),0.0)</f>
        <v>0</v>
      </c>
      <c r="X396" s="20">
        <f>IFERROR(__xludf.DUMMYFUNCTION("IF(REGEXMATCH($E396, X$2),1,0)"),0.0)</f>
        <v>0</v>
      </c>
      <c r="Y396" s="20">
        <f>IFERROR(__xludf.DUMMYFUNCTION("IF(REGEXMATCH($E396, Y$2),1,0)"),0.0)</f>
        <v>0</v>
      </c>
      <c r="Z396" s="20">
        <f>IFERROR(__xludf.DUMMYFUNCTION("IF(REGEXMATCH($E396, Z$2),1,0)"),0.0)</f>
        <v>0</v>
      </c>
      <c r="AA396" s="20">
        <f>IFERROR(__xludf.DUMMYFUNCTION("IF(REGEXMATCH($E396, AA$2),1,0)"),0.0)</f>
        <v>0</v>
      </c>
      <c r="AB396" s="20">
        <f>IFERROR(__xludf.DUMMYFUNCTION("IF(REGEXMATCH($E396, AB$2),1,0)"),0.0)</f>
        <v>0</v>
      </c>
      <c r="AC396" s="20">
        <f>IFERROR(__xludf.DUMMYFUNCTION("IF(REGEXMATCH($E396, AC$2),1,0)"),0.0)</f>
        <v>0</v>
      </c>
      <c r="AD396" s="20">
        <f>IFERROR(__xludf.DUMMYFUNCTION("IF(REGEXMATCH($E396, AD$2),1,0)"),0.0)</f>
        <v>0</v>
      </c>
      <c r="AE396" s="20">
        <f>IFERROR(__xludf.DUMMYFUNCTION("IF(REGEXMATCH($E396, AE$2),1,0)"),0.0)</f>
        <v>0</v>
      </c>
      <c r="AF396" s="20"/>
      <c r="AG396" s="20"/>
      <c r="AH396" s="25">
        <f t="shared" si="3"/>
        <v>0</v>
      </c>
      <c r="AI396" s="25">
        <f>IFERROR(__xludf.DUMMYFUNCTION("IF(REGEXMATCH(LOWER($AG396), LOWER(AI$2)),1,0)"),0.0)</f>
        <v>0</v>
      </c>
      <c r="AJ396" s="25">
        <f>IFERROR(__xludf.DUMMYFUNCTION("IF(REGEXMATCH(LOWER($AG396), LOWER(AJ$2)),1,0)"),0.0)</f>
        <v>0</v>
      </c>
      <c r="AK396" s="25">
        <f>IFERROR(__xludf.DUMMYFUNCTION("IF(REGEXMATCH(LOWER($AG396), LOWER(AK$2)),1,0)"),0.0)</f>
        <v>0</v>
      </c>
      <c r="AL396" s="25">
        <f>IFERROR(__xludf.DUMMYFUNCTION("IF(REGEXMATCH(LOWER($AG396), LOWER(AL$2)),1,0)"),0.0)</f>
        <v>0</v>
      </c>
      <c r="AM396" s="25">
        <f>IFERROR(__xludf.DUMMYFUNCTION("IF(REGEXMATCH(LOWER($AG396), LOWER(AM$2)),1,0)"),0.0)</f>
        <v>0</v>
      </c>
      <c r="AN396" s="25">
        <f>IFERROR(__xludf.DUMMYFUNCTION("IF(REGEXMATCH(LOWER($AG396), LOWER(AN$2)),1,0)"),0.0)</f>
        <v>0</v>
      </c>
      <c r="AO396" s="25">
        <f>IFERROR(__xludf.DUMMYFUNCTION("IF(REGEXMATCH(LOWER($AG396), LOWER(AO$2)),1,0)"),0.0)</f>
        <v>0</v>
      </c>
      <c r="AP396" s="25">
        <f>IFERROR(__xludf.DUMMYFUNCTION("IF(REGEXMATCH(LOWER($AG396), LOWER(AP$2)),1,0)"),0.0)</f>
        <v>0</v>
      </c>
      <c r="AQ396" s="25">
        <f>IFERROR(__xludf.DUMMYFUNCTION("IF(REGEXMATCH(LOWER($AG396), LOWER(AQ$2)),1,0)"),0.0)</f>
        <v>0</v>
      </c>
      <c r="AR396" s="25">
        <f>IFERROR(__xludf.DUMMYFUNCTION("IF(REGEXMATCH(LOWER($AG396), LOWER(AR$2)),1,0)"),0.0)</f>
        <v>0</v>
      </c>
      <c r="AS396" s="25">
        <f>IFERROR(__xludf.DUMMYFUNCTION("IF(REGEXMATCH(LOWER($AG396), LOWER(AS$2)),1,0)"),0.0)</f>
        <v>0</v>
      </c>
      <c r="AT396" s="25">
        <f>IFERROR(__xludf.DUMMYFUNCTION("IF(REGEXMATCH(LOWER($AG396), LOWER(AT$2)),1,0)"),0.0)</f>
        <v>0</v>
      </c>
      <c r="AU396" s="25">
        <f>IFERROR(__xludf.DUMMYFUNCTION("IF(REGEXMATCH(LOWER($AG396), LOWER(AU$2)),1,0)"),0.0)</f>
        <v>0</v>
      </c>
      <c r="AV396" s="25">
        <f>IFERROR(__xludf.DUMMYFUNCTION("IF(REGEXMATCH(LOWER($AG396), LOWER(AV$2)),1,0)"),0.0)</f>
        <v>0</v>
      </c>
      <c r="AW396" s="25">
        <f>IFERROR(__xludf.DUMMYFUNCTION("IF(REGEXMATCH(LOWER($AG396), LOWER(AW$2)),1,0)"),0.0)</f>
        <v>0</v>
      </c>
      <c r="AX396" s="25">
        <f>IFERROR(__xludf.DUMMYFUNCTION("IF(REGEXMATCH(LOWER($AG396), LOWER(AX$2)),1,0)"),0.0)</f>
        <v>0</v>
      </c>
      <c r="AY396" s="20"/>
      <c r="AZ396" s="20"/>
      <c r="BA396" s="20"/>
      <c r="BB396" s="20"/>
    </row>
    <row r="397" ht="47.25" customHeight="1">
      <c r="A397" s="1" t="s">
        <v>1565</v>
      </c>
      <c r="B397" s="1" t="s">
        <v>313</v>
      </c>
      <c r="C397" s="1" t="s">
        <v>1566</v>
      </c>
      <c r="D397" s="24">
        <v>0.0</v>
      </c>
      <c r="E397" s="20"/>
      <c r="F397" s="13" t="str">
        <f t="shared" ref="F397:G397" si="396">IMAGE(CONCATENATE("https://connectvideo.garmin.com",BA397))</f>
        <v/>
      </c>
      <c r="G397" s="13" t="str">
        <f t="shared" si="396"/>
        <v/>
      </c>
      <c r="H397" s="20"/>
      <c r="I397" s="20">
        <f>IFERROR(__xludf.DUMMYFUNCTION("IF(REGEXMATCH($E397, I$2),1,0)"),0.0)</f>
        <v>0</v>
      </c>
      <c r="J397" s="20">
        <f>IFERROR(__xludf.DUMMYFUNCTION("IF(REGEXMATCH($E397, J$2),1,0)"),0.0)</f>
        <v>0</v>
      </c>
      <c r="K397" s="20">
        <f>IFERROR(__xludf.DUMMYFUNCTION("IF(REGEXMATCH($E397, K$2),1,0)"),0.0)</f>
        <v>0</v>
      </c>
      <c r="L397" s="20">
        <f>IFERROR(__xludf.DUMMYFUNCTION("IF(REGEXMATCH($E397, L$2),1,0)"),0.0)</f>
        <v>0</v>
      </c>
      <c r="M397" s="20">
        <f>IFERROR(__xludf.DUMMYFUNCTION("IF(REGEXMATCH($E397, M$2),1,0)"),0.0)</f>
        <v>0</v>
      </c>
      <c r="N397" s="20">
        <f>IFERROR(__xludf.DUMMYFUNCTION("IF(REGEXMATCH($E397, N$2),1,0)"),0.0)</f>
        <v>0</v>
      </c>
      <c r="O397" s="20">
        <f>IFERROR(__xludf.DUMMYFUNCTION("IF(REGEXMATCH($E397, O$2),1,0)"),0.0)</f>
        <v>0</v>
      </c>
      <c r="P397" s="20">
        <f>IFERROR(__xludf.DUMMYFUNCTION("IF(REGEXMATCH($E397, P$2),1,0)"),0.0)</f>
        <v>0</v>
      </c>
      <c r="Q397" s="20">
        <f>IFERROR(__xludf.DUMMYFUNCTION("IF(REGEXMATCH($E397, Q$2),1,0)"),0.0)</f>
        <v>0</v>
      </c>
      <c r="R397" s="20">
        <f>IFERROR(__xludf.DUMMYFUNCTION("IF(REGEXMATCH($E397, R$2),1,0)"),0.0)</f>
        <v>0</v>
      </c>
      <c r="S397" s="20">
        <f>IFERROR(__xludf.DUMMYFUNCTION("IF(REGEXMATCH($E397, S$2),1,0)"),0.0)</f>
        <v>0</v>
      </c>
      <c r="T397" s="20">
        <f>IFERROR(__xludf.DUMMYFUNCTION("IF(REGEXMATCH($E397, T$2),1,0)"),0.0)</f>
        <v>0</v>
      </c>
      <c r="U397" s="20">
        <f>IFERROR(__xludf.DUMMYFUNCTION("IF(REGEXMATCH($E397, U$2),1,0)"),0.0)</f>
        <v>0</v>
      </c>
      <c r="V397" s="20">
        <f>IFERROR(__xludf.DUMMYFUNCTION("IF(REGEXMATCH($E397, V$2),1,0)"),0.0)</f>
        <v>0</v>
      </c>
      <c r="W397" s="20">
        <f>IFERROR(__xludf.DUMMYFUNCTION("IF(REGEXMATCH($E397, W$2),1,0)"),0.0)</f>
        <v>0</v>
      </c>
      <c r="X397" s="20">
        <f>IFERROR(__xludf.DUMMYFUNCTION("IF(REGEXMATCH($E397, X$2),1,0)"),0.0)</f>
        <v>0</v>
      </c>
      <c r="Y397" s="20">
        <f>IFERROR(__xludf.DUMMYFUNCTION("IF(REGEXMATCH($E397, Y$2),1,0)"),0.0)</f>
        <v>0</v>
      </c>
      <c r="Z397" s="20">
        <f>IFERROR(__xludf.DUMMYFUNCTION("IF(REGEXMATCH($E397, Z$2),1,0)"),0.0)</f>
        <v>0</v>
      </c>
      <c r="AA397" s="20">
        <f>IFERROR(__xludf.DUMMYFUNCTION("IF(REGEXMATCH($E397, AA$2),1,0)"),0.0)</f>
        <v>0</v>
      </c>
      <c r="AB397" s="20">
        <f>IFERROR(__xludf.DUMMYFUNCTION("IF(REGEXMATCH($E397, AB$2),1,0)"),0.0)</f>
        <v>0</v>
      </c>
      <c r="AC397" s="20">
        <f>IFERROR(__xludf.DUMMYFUNCTION("IF(REGEXMATCH($E397, AC$2),1,0)"),0.0)</f>
        <v>0</v>
      </c>
      <c r="AD397" s="20">
        <f>IFERROR(__xludf.DUMMYFUNCTION("IF(REGEXMATCH($E397, AD$2),1,0)"),0.0)</f>
        <v>0</v>
      </c>
      <c r="AE397" s="20">
        <f>IFERROR(__xludf.DUMMYFUNCTION("IF(REGEXMATCH($E397, AE$2),1,0)"),0.0)</f>
        <v>0</v>
      </c>
      <c r="AF397" s="20"/>
      <c r="AG397" s="20"/>
      <c r="AH397" s="25">
        <f t="shared" si="3"/>
        <v>0</v>
      </c>
      <c r="AI397" s="25">
        <f>IFERROR(__xludf.DUMMYFUNCTION("IF(REGEXMATCH(LOWER($AG397), LOWER(AI$2)),1,0)"),0.0)</f>
        <v>0</v>
      </c>
      <c r="AJ397" s="25">
        <f>IFERROR(__xludf.DUMMYFUNCTION("IF(REGEXMATCH(LOWER($AG397), LOWER(AJ$2)),1,0)"),0.0)</f>
        <v>0</v>
      </c>
      <c r="AK397" s="25">
        <f>IFERROR(__xludf.DUMMYFUNCTION("IF(REGEXMATCH(LOWER($AG397), LOWER(AK$2)),1,0)"),0.0)</f>
        <v>0</v>
      </c>
      <c r="AL397" s="25">
        <f>IFERROR(__xludf.DUMMYFUNCTION("IF(REGEXMATCH(LOWER($AG397), LOWER(AL$2)),1,0)"),0.0)</f>
        <v>0</v>
      </c>
      <c r="AM397" s="25">
        <f>IFERROR(__xludf.DUMMYFUNCTION("IF(REGEXMATCH(LOWER($AG397), LOWER(AM$2)),1,0)"),0.0)</f>
        <v>0</v>
      </c>
      <c r="AN397" s="25">
        <f>IFERROR(__xludf.DUMMYFUNCTION("IF(REGEXMATCH(LOWER($AG397), LOWER(AN$2)),1,0)"),0.0)</f>
        <v>0</v>
      </c>
      <c r="AO397" s="25">
        <f>IFERROR(__xludf.DUMMYFUNCTION("IF(REGEXMATCH(LOWER($AG397), LOWER(AO$2)),1,0)"),0.0)</f>
        <v>0</v>
      </c>
      <c r="AP397" s="25">
        <f>IFERROR(__xludf.DUMMYFUNCTION("IF(REGEXMATCH(LOWER($AG397), LOWER(AP$2)),1,0)"),0.0)</f>
        <v>0</v>
      </c>
      <c r="AQ397" s="25">
        <f>IFERROR(__xludf.DUMMYFUNCTION("IF(REGEXMATCH(LOWER($AG397), LOWER(AQ$2)),1,0)"),0.0)</f>
        <v>0</v>
      </c>
      <c r="AR397" s="25">
        <f>IFERROR(__xludf.DUMMYFUNCTION("IF(REGEXMATCH(LOWER($AG397), LOWER(AR$2)),1,0)"),0.0)</f>
        <v>0</v>
      </c>
      <c r="AS397" s="25">
        <f>IFERROR(__xludf.DUMMYFUNCTION("IF(REGEXMATCH(LOWER($AG397), LOWER(AS$2)),1,0)"),0.0)</f>
        <v>0</v>
      </c>
      <c r="AT397" s="25">
        <f>IFERROR(__xludf.DUMMYFUNCTION("IF(REGEXMATCH(LOWER($AG397), LOWER(AT$2)),1,0)"),0.0)</f>
        <v>0</v>
      </c>
      <c r="AU397" s="25">
        <f>IFERROR(__xludf.DUMMYFUNCTION("IF(REGEXMATCH(LOWER($AG397), LOWER(AU$2)),1,0)"),0.0)</f>
        <v>0</v>
      </c>
      <c r="AV397" s="25">
        <f>IFERROR(__xludf.DUMMYFUNCTION("IF(REGEXMATCH(LOWER($AG397), LOWER(AV$2)),1,0)"),0.0)</f>
        <v>0</v>
      </c>
      <c r="AW397" s="25">
        <f>IFERROR(__xludf.DUMMYFUNCTION("IF(REGEXMATCH(LOWER($AG397), LOWER(AW$2)),1,0)"),0.0)</f>
        <v>0</v>
      </c>
      <c r="AX397" s="25">
        <f>IFERROR(__xludf.DUMMYFUNCTION("IF(REGEXMATCH(LOWER($AG397), LOWER(AX$2)),1,0)"),0.0)</f>
        <v>0</v>
      </c>
      <c r="AY397" s="20"/>
      <c r="AZ397" s="20"/>
      <c r="BA397" s="20"/>
      <c r="BB397" s="20"/>
    </row>
    <row r="398" ht="47.25" customHeight="1">
      <c r="A398" s="1" t="s">
        <v>1567</v>
      </c>
      <c r="B398" s="1" t="s">
        <v>313</v>
      </c>
      <c r="C398" s="1" t="s">
        <v>1568</v>
      </c>
      <c r="D398" s="24">
        <v>0.0</v>
      </c>
      <c r="E398" s="20"/>
      <c r="F398" s="13" t="str">
        <f t="shared" ref="F398:G398" si="397">IMAGE(CONCATENATE("https://connectvideo.garmin.com",BA398))</f>
        <v/>
      </c>
      <c r="G398" s="13" t="str">
        <f t="shared" si="397"/>
        <v/>
      </c>
      <c r="H398" s="20"/>
      <c r="I398" s="20">
        <f>IFERROR(__xludf.DUMMYFUNCTION("IF(REGEXMATCH($E398, I$2),1,0)"),0.0)</f>
        <v>0</v>
      </c>
      <c r="J398" s="20">
        <f>IFERROR(__xludf.DUMMYFUNCTION("IF(REGEXMATCH($E398, J$2),1,0)"),0.0)</f>
        <v>0</v>
      </c>
      <c r="K398" s="20">
        <f>IFERROR(__xludf.DUMMYFUNCTION("IF(REGEXMATCH($E398, K$2),1,0)"),0.0)</f>
        <v>0</v>
      </c>
      <c r="L398" s="20">
        <f>IFERROR(__xludf.DUMMYFUNCTION("IF(REGEXMATCH($E398, L$2),1,0)"),0.0)</f>
        <v>0</v>
      </c>
      <c r="M398" s="20">
        <f>IFERROR(__xludf.DUMMYFUNCTION("IF(REGEXMATCH($E398, M$2),1,0)"),0.0)</f>
        <v>0</v>
      </c>
      <c r="N398" s="20">
        <f>IFERROR(__xludf.DUMMYFUNCTION("IF(REGEXMATCH($E398, N$2),1,0)"),0.0)</f>
        <v>0</v>
      </c>
      <c r="O398" s="20">
        <f>IFERROR(__xludf.DUMMYFUNCTION("IF(REGEXMATCH($E398, O$2),1,0)"),0.0)</f>
        <v>0</v>
      </c>
      <c r="P398" s="20">
        <f>IFERROR(__xludf.DUMMYFUNCTION("IF(REGEXMATCH($E398, P$2),1,0)"),0.0)</f>
        <v>0</v>
      </c>
      <c r="Q398" s="20">
        <f>IFERROR(__xludf.DUMMYFUNCTION("IF(REGEXMATCH($E398, Q$2),1,0)"),0.0)</f>
        <v>0</v>
      </c>
      <c r="R398" s="20">
        <f>IFERROR(__xludf.DUMMYFUNCTION("IF(REGEXMATCH($E398, R$2),1,0)"),0.0)</f>
        <v>0</v>
      </c>
      <c r="S398" s="20">
        <f>IFERROR(__xludf.DUMMYFUNCTION("IF(REGEXMATCH($E398, S$2),1,0)"),0.0)</f>
        <v>0</v>
      </c>
      <c r="T398" s="20">
        <f>IFERROR(__xludf.DUMMYFUNCTION("IF(REGEXMATCH($E398, T$2),1,0)"),0.0)</f>
        <v>0</v>
      </c>
      <c r="U398" s="20">
        <f>IFERROR(__xludf.DUMMYFUNCTION("IF(REGEXMATCH($E398, U$2),1,0)"),0.0)</f>
        <v>0</v>
      </c>
      <c r="V398" s="20">
        <f>IFERROR(__xludf.DUMMYFUNCTION("IF(REGEXMATCH($E398, V$2),1,0)"),0.0)</f>
        <v>0</v>
      </c>
      <c r="W398" s="20">
        <f>IFERROR(__xludf.DUMMYFUNCTION("IF(REGEXMATCH($E398, W$2),1,0)"),0.0)</f>
        <v>0</v>
      </c>
      <c r="X398" s="20">
        <f>IFERROR(__xludf.DUMMYFUNCTION("IF(REGEXMATCH($E398, X$2),1,0)"),0.0)</f>
        <v>0</v>
      </c>
      <c r="Y398" s="20">
        <f>IFERROR(__xludf.DUMMYFUNCTION("IF(REGEXMATCH($E398, Y$2),1,0)"),0.0)</f>
        <v>0</v>
      </c>
      <c r="Z398" s="20">
        <f>IFERROR(__xludf.DUMMYFUNCTION("IF(REGEXMATCH($E398, Z$2),1,0)"),0.0)</f>
        <v>0</v>
      </c>
      <c r="AA398" s="20">
        <f>IFERROR(__xludf.DUMMYFUNCTION("IF(REGEXMATCH($E398, AA$2),1,0)"),0.0)</f>
        <v>0</v>
      </c>
      <c r="AB398" s="20">
        <f>IFERROR(__xludf.DUMMYFUNCTION("IF(REGEXMATCH($E398, AB$2),1,0)"),0.0)</f>
        <v>0</v>
      </c>
      <c r="AC398" s="20">
        <f>IFERROR(__xludf.DUMMYFUNCTION("IF(REGEXMATCH($E398, AC$2),1,0)"),0.0)</f>
        <v>0</v>
      </c>
      <c r="AD398" s="20">
        <f>IFERROR(__xludf.DUMMYFUNCTION("IF(REGEXMATCH($E398, AD$2),1,0)"),0.0)</f>
        <v>0</v>
      </c>
      <c r="AE398" s="20">
        <f>IFERROR(__xludf.DUMMYFUNCTION("IF(REGEXMATCH($E398, AE$2),1,0)"),0.0)</f>
        <v>0</v>
      </c>
      <c r="AF398" s="20"/>
      <c r="AG398" s="20"/>
      <c r="AH398" s="25">
        <f t="shared" si="3"/>
        <v>0</v>
      </c>
      <c r="AI398" s="25">
        <f>IFERROR(__xludf.DUMMYFUNCTION("IF(REGEXMATCH(LOWER($AG398), LOWER(AI$2)),1,0)"),0.0)</f>
        <v>0</v>
      </c>
      <c r="AJ398" s="25">
        <f>IFERROR(__xludf.DUMMYFUNCTION("IF(REGEXMATCH(LOWER($AG398), LOWER(AJ$2)),1,0)"),0.0)</f>
        <v>0</v>
      </c>
      <c r="AK398" s="25">
        <f>IFERROR(__xludf.DUMMYFUNCTION("IF(REGEXMATCH(LOWER($AG398), LOWER(AK$2)),1,0)"),0.0)</f>
        <v>0</v>
      </c>
      <c r="AL398" s="25">
        <f>IFERROR(__xludf.DUMMYFUNCTION("IF(REGEXMATCH(LOWER($AG398), LOWER(AL$2)),1,0)"),0.0)</f>
        <v>0</v>
      </c>
      <c r="AM398" s="25">
        <f>IFERROR(__xludf.DUMMYFUNCTION("IF(REGEXMATCH(LOWER($AG398), LOWER(AM$2)),1,0)"),0.0)</f>
        <v>0</v>
      </c>
      <c r="AN398" s="25">
        <f>IFERROR(__xludf.DUMMYFUNCTION("IF(REGEXMATCH(LOWER($AG398), LOWER(AN$2)),1,0)"),0.0)</f>
        <v>0</v>
      </c>
      <c r="AO398" s="25">
        <f>IFERROR(__xludf.DUMMYFUNCTION("IF(REGEXMATCH(LOWER($AG398), LOWER(AO$2)),1,0)"),0.0)</f>
        <v>0</v>
      </c>
      <c r="AP398" s="25">
        <f>IFERROR(__xludf.DUMMYFUNCTION("IF(REGEXMATCH(LOWER($AG398), LOWER(AP$2)),1,0)"),0.0)</f>
        <v>0</v>
      </c>
      <c r="AQ398" s="25">
        <f>IFERROR(__xludf.DUMMYFUNCTION("IF(REGEXMATCH(LOWER($AG398), LOWER(AQ$2)),1,0)"),0.0)</f>
        <v>0</v>
      </c>
      <c r="AR398" s="25">
        <f>IFERROR(__xludf.DUMMYFUNCTION("IF(REGEXMATCH(LOWER($AG398), LOWER(AR$2)),1,0)"),0.0)</f>
        <v>0</v>
      </c>
      <c r="AS398" s="25">
        <f>IFERROR(__xludf.DUMMYFUNCTION("IF(REGEXMATCH(LOWER($AG398), LOWER(AS$2)),1,0)"),0.0)</f>
        <v>0</v>
      </c>
      <c r="AT398" s="25">
        <f>IFERROR(__xludf.DUMMYFUNCTION("IF(REGEXMATCH(LOWER($AG398), LOWER(AT$2)),1,0)"),0.0)</f>
        <v>0</v>
      </c>
      <c r="AU398" s="25">
        <f>IFERROR(__xludf.DUMMYFUNCTION("IF(REGEXMATCH(LOWER($AG398), LOWER(AU$2)),1,0)"),0.0)</f>
        <v>0</v>
      </c>
      <c r="AV398" s="25">
        <f>IFERROR(__xludf.DUMMYFUNCTION("IF(REGEXMATCH(LOWER($AG398), LOWER(AV$2)),1,0)"),0.0)</f>
        <v>0</v>
      </c>
      <c r="AW398" s="25">
        <f>IFERROR(__xludf.DUMMYFUNCTION("IF(REGEXMATCH(LOWER($AG398), LOWER(AW$2)),1,0)"),0.0)</f>
        <v>0</v>
      </c>
      <c r="AX398" s="25">
        <f>IFERROR(__xludf.DUMMYFUNCTION("IF(REGEXMATCH(LOWER($AG398), LOWER(AX$2)),1,0)"),0.0)</f>
        <v>0</v>
      </c>
      <c r="AY398" s="20"/>
      <c r="AZ398" s="20"/>
      <c r="BA398" s="20"/>
      <c r="BB398" s="20"/>
    </row>
    <row r="399" ht="47.25" customHeight="1">
      <c r="A399" s="1" t="s">
        <v>1569</v>
      </c>
      <c r="B399" s="1" t="s">
        <v>313</v>
      </c>
      <c r="C399" s="1" t="s">
        <v>1570</v>
      </c>
      <c r="D399" s="24">
        <v>0.0</v>
      </c>
      <c r="E399" s="20"/>
      <c r="F399" s="13" t="str">
        <f t="shared" ref="F399:G399" si="398">IMAGE(CONCATENATE("https://connectvideo.garmin.com",BA399))</f>
        <v/>
      </c>
      <c r="G399" s="13" t="str">
        <f t="shared" si="398"/>
        <v/>
      </c>
      <c r="H399" s="20"/>
      <c r="I399" s="20">
        <f>IFERROR(__xludf.DUMMYFUNCTION("IF(REGEXMATCH($E399, I$2),1,0)"),0.0)</f>
        <v>0</v>
      </c>
      <c r="J399" s="20">
        <f>IFERROR(__xludf.DUMMYFUNCTION("IF(REGEXMATCH($E399, J$2),1,0)"),0.0)</f>
        <v>0</v>
      </c>
      <c r="K399" s="20">
        <f>IFERROR(__xludf.DUMMYFUNCTION("IF(REGEXMATCH($E399, K$2),1,0)"),0.0)</f>
        <v>0</v>
      </c>
      <c r="L399" s="20">
        <f>IFERROR(__xludf.DUMMYFUNCTION("IF(REGEXMATCH($E399, L$2),1,0)"),0.0)</f>
        <v>0</v>
      </c>
      <c r="M399" s="20">
        <f>IFERROR(__xludf.DUMMYFUNCTION("IF(REGEXMATCH($E399, M$2),1,0)"),0.0)</f>
        <v>0</v>
      </c>
      <c r="N399" s="20">
        <f>IFERROR(__xludf.DUMMYFUNCTION("IF(REGEXMATCH($E399, N$2),1,0)"),0.0)</f>
        <v>0</v>
      </c>
      <c r="O399" s="20">
        <f>IFERROR(__xludf.DUMMYFUNCTION("IF(REGEXMATCH($E399, O$2),1,0)"),0.0)</f>
        <v>0</v>
      </c>
      <c r="P399" s="20">
        <f>IFERROR(__xludf.DUMMYFUNCTION("IF(REGEXMATCH($E399, P$2),1,0)"),0.0)</f>
        <v>0</v>
      </c>
      <c r="Q399" s="20">
        <f>IFERROR(__xludf.DUMMYFUNCTION("IF(REGEXMATCH($E399, Q$2),1,0)"),0.0)</f>
        <v>0</v>
      </c>
      <c r="R399" s="20">
        <f>IFERROR(__xludf.DUMMYFUNCTION("IF(REGEXMATCH($E399, R$2),1,0)"),0.0)</f>
        <v>0</v>
      </c>
      <c r="S399" s="20">
        <f>IFERROR(__xludf.DUMMYFUNCTION("IF(REGEXMATCH($E399, S$2),1,0)"),0.0)</f>
        <v>0</v>
      </c>
      <c r="T399" s="20">
        <f>IFERROR(__xludf.DUMMYFUNCTION("IF(REGEXMATCH($E399, T$2),1,0)"),0.0)</f>
        <v>0</v>
      </c>
      <c r="U399" s="20">
        <f>IFERROR(__xludf.DUMMYFUNCTION("IF(REGEXMATCH($E399, U$2),1,0)"),0.0)</f>
        <v>0</v>
      </c>
      <c r="V399" s="20">
        <f>IFERROR(__xludf.DUMMYFUNCTION("IF(REGEXMATCH($E399, V$2),1,0)"),0.0)</f>
        <v>0</v>
      </c>
      <c r="W399" s="20">
        <f>IFERROR(__xludf.DUMMYFUNCTION("IF(REGEXMATCH($E399, W$2),1,0)"),0.0)</f>
        <v>0</v>
      </c>
      <c r="X399" s="20">
        <f>IFERROR(__xludf.DUMMYFUNCTION("IF(REGEXMATCH($E399, X$2),1,0)"),0.0)</f>
        <v>0</v>
      </c>
      <c r="Y399" s="20">
        <f>IFERROR(__xludf.DUMMYFUNCTION("IF(REGEXMATCH($E399, Y$2),1,0)"),0.0)</f>
        <v>0</v>
      </c>
      <c r="Z399" s="20">
        <f>IFERROR(__xludf.DUMMYFUNCTION("IF(REGEXMATCH($E399, Z$2),1,0)"),0.0)</f>
        <v>0</v>
      </c>
      <c r="AA399" s="20">
        <f>IFERROR(__xludf.DUMMYFUNCTION("IF(REGEXMATCH($E399, AA$2),1,0)"),0.0)</f>
        <v>0</v>
      </c>
      <c r="AB399" s="20">
        <f>IFERROR(__xludf.DUMMYFUNCTION("IF(REGEXMATCH($E399, AB$2),1,0)"),0.0)</f>
        <v>0</v>
      </c>
      <c r="AC399" s="20">
        <f>IFERROR(__xludf.DUMMYFUNCTION("IF(REGEXMATCH($E399, AC$2),1,0)"),0.0)</f>
        <v>0</v>
      </c>
      <c r="AD399" s="20">
        <f>IFERROR(__xludf.DUMMYFUNCTION("IF(REGEXMATCH($E399, AD$2),1,0)"),0.0)</f>
        <v>0</v>
      </c>
      <c r="AE399" s="20">
        <f>IFERROR(__xludf.DUMMYFUNCTION("IF(REGEXMATCH($E399, AE$2),1,0)"),0.0)</f>
        <v>0</v>
      </c>
      <c r="AF399" s="20"/>
      <c r="AG399" s="20"/>
      <c r="AH399" s="25">
        <f t="shared" si="3"/>
        <v>0</v>
      </c>
      <c r="AI399" s="25">
        <f>IFERROR(__xludf.DUMMYFUNCTION("IF(REGEXMATCH(LOWER($AG399), LOWER(AI$2)),1,0)"),0.0)</f>
        <v>0</v>
      </c>
      <c r="AJ399" s="25">
        <f>IFERROR(__xludf.DUMMYFUNCTION("IF(REGEXMATCH(LOWER($AG399), LOWER(AJ$2)),1,0)"),0.0)</f>
        <v>0</v>
      </c>
      <c r="AK399" s="25">
        <f>IFERROR(__xludf.DUMMYFUNCTION("IF(REGEXMATCH(LOWER($AG399), LOWER(AK$2)),1,0)"),0.0)</f>
        <v>0</v>
      </c>
      <c r="AL399" s="25">
        <f>IFERROR(__xludf.DUMMYFUNCTION("IF(REGEXMATCH(LOWER($AG399), LOWER(AL$2)),1,0)"),0.0)</f>
        <v>0</v>
      </c>
      <c r="AM399" s="25">
        <f>IFERROR(__xludf.DUMMYFUNCTION("IF(REGEXMATCH(LOWER($AG399), LOWER(AM$2)),1,0)"),0.0)</f>
        <v>0</v>
      </c>
      <c r="AN399" s="25">
        <f>IFERROR(__xludf.DUMMYFUNCTION("IF(REGEXMATCH(LOWER($AG399), LOWER(AN$2)),1,0)"),0.0)</f>
        <v>0</v>
      </c>
      <c r="AO399" s="25">
        <f>IFERROR(__xludf.DUMMYFUNCTION("IF(REGEXMATCH(LOWER($AG399), LOWER(AO$2)),1,0)"),0.0)</f>
        <v>0</v>
      </c>
      <c r="AP399" s="25">
        <f>IFERROR(__xludf.DUMMYFUNCTION("IF(REGEXMATCH(LOWER($AG399), LOWER(AP$2)),1,0)"),0.0)</f>
        <v>0</v>
      </c>
      <c r="AQ399" s="25">
        <f>IFERROR(__xludf.DUMMYFUNCTION("IF(REGEXMATCH(LOWER($AG399), LOWER(AQ$2)),1,0)"),0.0)</f>
        <v>0</v>
      </c>
      <c r="AR399" s="25">
        <f>IFERROR(__xludf.DUMMYFUNCTION("IF(REGEXMATCH(LOWER($AG399), LOWER(AR$2)),1,0)"),0.0)</f>
        <v>0</v>
      </c>
      <c r="AS399" s="25">
        <f>IFERROR(__xludf.DUMMYFUNCTION("IF(REGEXMATCH(LOWER($AG399), LOWER(AS$2)),1,0)"),0.0)</f>
        <v>0</v>
      </c>
      <c r="AT399" s="25">
        <f>IFERROR(__xludf.DUMMYFUNCTION("IF(REGEXMATCH(LOWER($AG399), LOWER(AT$2)),1,0)"),0.0)</f>
        <v>0</v>
      </c>
      <c r="AU399" s="25">
        <f>IFERROR(__xludf.DUMMYFUNCTION("IF(REGEXMATCH(LOWER($AG399), LOWER(AU$2)),1,0)"),0.0)</f>
        <v>0</v>
      </c>
      <c r="AV399" s="25">
        <f>IFERROR(__xludf.DUMMYFUNCTION("IF(REGEXMATCH(LOWER($AG399), LOWER(AV$2)),1,0)"),0.0)</f>
        <v>0</v>
      </c>
      <c r="AW399" s="25">
        <f>IFERROR(__xludf.DUMMYFUNCTION("IF(REGEXMATCH(LOWER($AG399), LOWER(AW$2)),1,0)"),0.0)</f>
        <v>0</v>
      </c>
      <c r="AX399" s="25">
        <f>IFERROR(__xludf.DUMMYFUNCTION("IF(REGEXMATCH(LOWER($AG399), LOWER(AX$2)),1,0)"),0.0)</f>
        <v>0</v>
      </c>
      <c r="AY399" s="20"/>
      <c r="AZ399" s="20"/>
      <c r="BA399" s="20"/>
      <c r="BB399" s="20"/>
    </row>
    <row r="400" ht="47.25" customHeight="1">
      <c r="A400" s="1" t="s">
        <v>1571</v>
      </c>
      <c r="B400" s="1" t="s">
        <v>313</v>
      </c>
      <c r="C400" s="1" t="s">
        <v>1572</v>
      </c>
      <c r="D400" s="24">
        <v>0.0</v>
      </c>
      <c r="E400" s="20"/>
      <c r="F400" s="13" t="str">
        <f t="shared" ref="F400:G400" si="399">IMAGE(CONCATENATE("https://connectvideo.garmin.com",BA400))</f>
        <v/>
      </c>
      <c r="G400" s="13" t="str">
        <f t="shared" si="399"/>
        <v/>
      </c>
      <c r="H400" s="20"/>
      <c r="I400" s="20">
        <f>IFERROR(__xludf.DUMMYFUNCTION("IF(REGEXMATCH($E400, I$2),1,0)"),0.0)</f>
        <v>0</v>
      </c>
      <c r="J400" s="20">
        <f>IFERROR(__xludf.DUMMYFUNCTION("IF(REGEXMATCH($E400, J$2),1,0)"),0.0)</f>
        <v>0</v>
      </c>
      <c r="K400" s="20">
        <f>IFERROR(__xludf.DUMMYFUNCTION("IF(REGEXMATCH($E400, K$2),1,0)"),0.0)</f>
        <v>0</v>
      </c>
      <c r="L400" s="20">
        <f>IFERROR(__xludf.DUMMYFUNCTION("IF(REGEXMATCH($E400, L$2),1,0)"),0.0)</f>
        <v>0</v>
      </c>
      <c r="M400" s="20">
        <f>IFERROR(__xludf.DUMMYFUNCTION("IF(REGEXMATCH($E400, M$2),1,0)"),0.0)</f>
        <v>0</v>
      </c>
      <c r="N400" s="20">
        <f>IFERROR(__xludf.DUMMYFUNCTION("IF(REGEXMATCH($E400, N$2),1,0)"),0.0)</f>
        <v>0</v>
      </c>
      <c r="O400" s="20">
        <f>IFERROR(__xludf.DUMMYFUNCTION("IF(REGEXMATCH($E400, O$2),1,0)"),0.0)</f>
        <v>0</v>
      </c>
      <c r="P400" s="20">
        <f>IFERROR(__xludf.DUMMYFUNCTION("IF(REGEXMATCH($E400, P$2),1,0)"),0.0)</f>
        <v>0</v>
      </c>
      <c r="Q400" s="20">
        <f>IFERROR(__xludf.DUMMYFUNCTION("IF(REGEXMATCH($E400, Q$2),1,0)"),0.0)</f>
        <v>0</v>
      </c>
      <c r="R400" s="20">
        <f>IFERROR(__xludf.DUMMYFUNCTION("IF(REGEXMATCH($E400, R$2),1,0)"),0.0)</f>
        <v>0</v>
      </c>
      <c r="S400" s="20">
        <f>IFERROR(__xludf.DUMMYFUNCTION("IF(REGEXMATCH($E400, S$2),1,0)"),0.0)</f>
        <v>0</v>
      </c>
      <c r="T400" s="20">
        <f>IFERROR(__xludf.DUMMYFUNCTION("IF(REGEXMATCH($E400, T$2),1,0)"),0.0)</f>
        <v>0</v>
      </c>
      <c r="U400" s="20">
        <f>IFERROR(__xludf.DUMMYFUNCTION("IF(REGEXMATCH($E400, U$2),1,0)"),0.0)</f>
        <v>0</v>
      </c>
      <c r="V400" s="20">
        <f>IFERROR(__xludf.DUMMYFUNCTION("IF(REGEXMATCH($E400, V$2),1,0)"),0.0)</f>
        <v>0</v>
      </c>
      <c r="W400" s="20">
        <f>IFERROR(__xludf.DUMMYFUNCTION("IF(REGEXMATCH($E400, W$2),1,0)"),0.0)</f>
        <v>0</v>
      </c>
      <c r="X400" s="20">
        <f>IFERROR(__xludf.DUMMYFUNCTION("IF(REGEXMATCH($E400, X$2),1,0)"),0.0)</f>
        <v>0</v>
      </c>
      <c r="Y400" s="20">
        <f>IFERROR(__xludf.DUMMYFUNCTION("IF(REGEXMATCH($E400, Y$2),1,0)"),0.0)</f>
        <v>0</v>
      </c>
      <c r="Z400" s="20">
        <f>IFERROR(__xludf.DUMMYFUNCTION("IF(REGEXMATCH($E400, Z$2),1,0)"),0.0)</f>
        <v>0</v>
      </c>
      <c r="AA400" s="20">
        <f>IFERROR(__xludf.DUMMYFUNCTION("IF(REGEXMATCH($E400, AA$2),1,0)"),0.0)</f>
        <v>0</v>
      </c>
      <c r="AB400" s="20">
        <f>IFERROR(__xludf.DUMMYFUNCTION("IF(REGEXMATCH($E400, AB$2),1,0)"),0.0)</f>
        <v>0</v>
      </c>
      <c r="AC400" s="20">
        <f>IFERROR(__xludf.DUMMYFUNCTION("IF(REGEXMATCH($E400, AC$2),1,0)"),0.0)</f>
        <v>0</v>
      </c>
      <c r="AD400" s="20">
        <f>IFERROR(__xludf.DUMMYFUNCTION("IF(REGEXMATCH($E400, AD$2),1,0)"),0.0)</f>
        <v>0</v>
      </c>
      <c r="AE400" s="20">
        <f>IFERROR(__xludf.DUMMYFUNCTION("IF(REGEXMATCH($E400, AE$2),1,0)"),0.0)</f>
        <v>0</v>
      </c>
      <c r="AF400" s="20"/>
      <c r="AG400" s="20"/>
      <c r="AH400" s="25">
        <f t="shared" si="3"/>
        <v>0</v>
      </c>
      <c r="AI400" s="25">
        <f>IFERROR(__xludf.DUMMYFUNCTION("IF(REGEXMATCH(LOWER($AG400), LOWER(AI$2)),1,0)"),0.0)</f>
        <v>0</v>
      </c>
      <c r="AJ400" s="25">
        <f>IFERROR(__xludf.DUMMYFUNCTION("IF(REGEXMATCH(LOWER($AG400), LOWER(AJ$2)),1,0)"),0.0)</f>
        <v>0</v>
      </c>
      <c r="AK400" s="25">
        <f>IFERROR(__xludf.DUMMYFUNCTION("IF(REGEXMATCH(LOWER($AG400), LOWER(AK$2)),1,0)"),0.0)</f>
        <v>0</v>
      </c>
      <c r="AL400" s="25">
        <f>IFERROR(__xludf.DUMMYFUNCTION("IF(REGEXMATCH(LOWER($AG400), LOWER(AL$2)),1,0)"),0.0)</f>
        <v>0</v>
      </c>
      <c r="AM400" s="25">
        <f>IFERROR(__xludf.DUMMYFUNCTION("IF(REGEXMATCH(LOWER($AG400), LOWER(AM$2)),1,0)"),0.0)</f>
        <v>0</v>
      </c>
      <c r="AN400" s="25">
        <f>IFERROR(__xludf.DUMMYFUNCTION("IF(REGEXMATCH(LOWER($AG400), LOWER(AN$2)),1,0)"),0.0)</f>
        <v>0</v>
      </c>
      <c r="AO400" s="25">
        <f>IFERROR(__xludf.DUMMYFUNCTION("IF(REGEXMATCH(LOWER($AG400), LOWER(AO$2)),1,0)"),0.0)</f>
        <v>0</v>
      </c>
      <c r="AP400" s="25">
        <f>IFERROR(__xludf.DUMMYFUNCTION("IF(REGEXMATCH(LOWER($AG400), LOWER(AP$2)),1,0)"),0.0)</f>
        <v>0</v>
      </c>
      <c r="AQ400" s="25">
        <f>IFERROR(__xludf.DUMMYFUNCTION("IF(REGEXMATCH(LOWER($AG400), LOWER(AQ$2)),1,0)"),0.0)</f>
        <v>0</v>
      </c>
      <c r="AR400" s="25">
        <f>IFERROR(__xludf.DUMMYFUNCTION("IF(REGEXMATCH(LOWER($AG400), LOWER(AR$2)),1,0)"),0.0)</f>
        <v>0</v>
      </c>
      <c r="AS400" s="25">
        <f>IFERROR(__xludf.DUMMYFUNCTION("IF(REGEXMATCH(LOWER($AG400), LOWER(AS$2)),1,0)"),0.0)</f>
        <v>0</v>
      </c>
      <c r="AT400" s="25">
        <f>IFERROR(__xludf.DUMMYFUNCTION("IF(REGEXMATCH(LOWER($AG400), LOWER(AT$2)),1,0)"),0.0)</f>
        <v>0</v>
      </c>
      <c r="AU400" s="25">
        <f>IFERROR(__xludf.DUMMYFUNCTION("IF(REGEXMATCH(LOWER($AG400), LOWER(AU$2)),1,0)"),0.0)</f>
        <v>0</v>
      </c>
      <c r="AV400" s="25">
        <f>IFERROR(__xludf.DUMMYFUNCTION("IF(REGEXMATCH(LOWER($AG400), LOWER(AV$2)),1,0)"),0.0)</f>
        <v>0</v>
      </c>
      <c r="AW400" s="25">
        <f>IFERROR(__xludf.DUMMYFUNCTION("IF(REGEXMATCH(LOWER($AG400), LOWER(AW$2)),1,0)"),0.0)</f>
        <v>0</v>
      </c>
      <c r="AX400" s="25">
        <f>IFERROR(__xludf.DUMMYFUNCTION("IF(REGEXMATCH(LOWER($AG400), LOWER(AX$2)),1,0)"),0.0)</f>
        <v>0</v>
      </c>
      <c r="AY400" s="20"/>
      <c r="AZ400" s="20"/>
      <c r="BA400" s="20"/>
      <c r="BB400" s="20"/>
    </row>
    <row r="401" ht="47.25" customHeight="1">
      <c r="A401" s="1" t="s">
        <v>1573</v>
      </c>
      <c r="B401" s="1" t="s">
        <v>349</v>
      </c>
      <c r="C401" s="1" t="s">
        <v>1574</v>
      </c>
      <c r="D401" s="24">
        <v>0.0</v>
      </c>
      <c r="E401" s="20"/>
      <c r="F401" s="13" t="str">
        <f t="shared" ref="F401:G401" si="400">IMAGE(CONCATENATE("https://connectvideo.garmin.com",BA401))</f>
        <v/>
      </c>
      <c r="G401" s="13" t="str">
        <f t="shared" si="400"/>
        <v/>
      </c>
      <c r="H401" s="20"/>
      <c r="I401" s="20">
        <f>IFERROR(__xludf.DUMMYFUNCTION("IF(REGEXMATCH($E401, I$2),1,0)"),0.0)</f>
        <v>0</v>
      </c>
      <c r="J401" s="20">
        <f>IFERROR(__xludf.DUMMYFUNCTION("IF(REGEXMATCH($E401, J$2),1,0)"),0.0)</f>
        <v>0</v>
      </c>
      <c r="K401" s="20">
        <f>IFERROR(__xludf.DUMMYFUNCTION("IF(REGEXMATCH($E401, K$2),1,0)"),0.0)</f>
        <v>0</v>
      </c>
      <c r="L401" s="20">
        <f>IFERROR(__xludf.DUMMYFUNCTION("IF(REGEXMATCH($E401, L$2),1,0)"),0.0)</f>
        <v>0</v>
      </c>
      <c r="M401" s="20">
        <f>IFERROR(__xludf.DUMMYFUNCTION("IF(REGEXMATCH($E401, M$2),1,0)"),0.0)</f>
        <v>0</v>
      </c>
      <c r="N401" s="20">
        <f>IFERROR(__xludf.DUMMYFUNCTION("IF(REGEXMATCH($E401, N$2),1,0)"),0.0)</f>
        <v>0</v>
      </c>
      <c r="O401" s="20">
        <f>IFERROR(__xludf.DUMMYFUNCTION("IF(REGEXMATCH($E401, O$2),1,0)"),0.0)</f>
        <v>0</v>
      </c>
      <c r="P401" s="20">
        <f>IFERROR(__xludf.DUMMYFUNCTION("IF(REGEXMATCH($E401, P$2),1,0)"),0.0)</f>
        <v>0</v>
      </c>
      <c r="Q401" s="20">
        <f>IFERROR(__xludf.DUMMYFUNCTION("IF(REGEXMATCH($E401, Q$2),1,0)"),0.0)</f>
        <v>0</v>
      </c>
      <c r="R401" s="20">
        <f>IFERROR(__xludf.DUMMYFUNCTION("IF(REGEXMATCH($E401, R$2),1,0)"),0.0)</f>
        <v>0</v>
      </c>
      <c r="S401" s="20">
        <f>IFERROR(__xludf.DUMMYFUNCTION("IF(REGEXMATCH($E401, S$2),1,0)"),0.0)</f>
        <v>0</v>
      </c>
      <c r="T401" s="20">
        <f>IFERROR(__xludf.DUMMYFUNCTION("IF(REGEXMATCH($E401, T$2),1,0)"),0.0)</f>
        <v>0</v>
      </c>
      <c r="U401" s="20">
        <f>IFERROR(__xludf.DUMMYFUNCTION("IF(REGEXMATCH($E401, U$2),1,0)"),0.0)</f>
        <v>0</v>
      </c>
      <c r="V401" s="20">
        <f>IFERROR(__xludf.DUMMYFUNCTION("IF(REGEXMATCH($E401, V$2),1,0)"),0.0)</f>
        <v>0</v>
      </c>
      <c r="W401" s="20">
        <f>IFERROR(__xludf.DUMMYFUNCTION("IF(REGEXMATCH($E401, W$2),1,0)"),0.0)</f>
        <v>0</v>
      </c>
      <c r="X401" s="20">
        <f>IFERROR(__xludf.DUMMYFUNCTION("IF(REGEXMATCH($E401, X$2),1,0)"),0.0)</f>
        <v>0</v>
      </c>
      <c r="Y401" s="20">
        <f>IFERROR(__xludf.DUMMYFUNCTION("IF(REGEXMATCH($E401, Y$2),1,0)"),0.0)</f>
        <v>0</v>
      </c>
      <c r="Z401" s="20">
        <f>IFERROR(__xludf.DUMMYFUNCTION("IF(REGEXMATCH($E401, Z$2),1,0)"),0.0)</f>
        <v>0</v>
      </c>
      <c r="AA401" s="20">
        <f>IFERROR(__xludf.DUMMYFUNCTION("IF(REGEXMATCH($E401, AA$2),1,0)"),0.0)</f>
        <v>0</v>
      </c>
      <c r="AB401" s="20">
        <f>IFERROR(__xludf.DUMMYFUNCTION("IF(REGEXMATCH($E401, AB$2),1,0)"),0.0)</f>
        <v>0</v>
      </c>
      <c r="AC401" s="20">
        <f>IFERROR(__xludf.DUMMYFUNCTION("IF(REGEXMATCH($E401, AC$2),1,0)"),0.0)</f>
        <v>0</v>
      </c>
      <c r="AD401" s="20">
        <f>IFERROR(__xludf.DUMMYFUNCTION("IF(REGEXMATCH($E401, AD$2),1,0)"),0.0)</f>
        <v>0</v>
      </c>
      <c r="AE401" s="20">
        <f>IFERROR(__xludf.DUMMYFUNCTION("IF(REGEXMATCH($E401, AE$2),1,0)"),0.0)</f>
        <v>0</v>
      </c>
      <c r="AF401" s="20"/>
      <c r="AG401" s="20"/>
      <c r="AH401" s="25">
        <f t="shared" si="3"/>
        <v>0</v>
      </c>
      <c r="AI401" s="25">
        <f>IFERROR(__xludf.DUMMYFUNCTION("IF(REGEXMATCH(LOWER($AG401), LOWER(AI$2)),1,0)"),0.0)</f>
        <v>0</v>
      </c>
      <c r="AJ401" s="25">
        <f>IFERROR(__xludf.DUMMYFUNCTION("IF(REGEXMATCH(LOWER($AG401), LOWER(AJ$2)),1,0)"),0.0)</f>
        <v>0</v>
      </c>
      <c r="AK401" s="25">
        <f>IFERROR(__xludf.DUMMYFUNCTION("IF(REGEXMATCH(LOWER($AG401), LOWER(AK$2)),1,0)"),0.0)</f>
        <v>0</v>
      </c>
      <c r="AL401" s="25">
        <f>IFERROR(__xludf.DUMMYFUNCTION("IF(REGEXMATCH(LOWER($AG401), LOWER(AL$2)),1,0)"),0.0)</f>
        <v>0</v>
      </c>
      <c r="AM401" s="25">
        <f>IFERROR(__xludf.DUMMYFUNCTION("IF(REGEXMATCH(LOWER($AG401), LOWER(AM$2)),1,0)"),0.0)</f>
        <v>0</v>
      </c>
      <c r="AN401" s="25">
        <f>IFERROR(__xludf.DUMMYFUNCTION("IF(REGEXMATCH(LOWER($AG401), LOWER(AN$2)),1,0)"),0.0)</f>
        <v>0</v>
      </c>
      <c r="AO401" s="25">
        <f>IFERROR(__xludf.DUMMYFUNCTION("IF(REGEXMATCH(LOWER($AG401), LOWER(AO$2)),1,0)"),0.0)</f>
        <v>0</v>
      </c>
      <c r="AP401" s="25">
        <f>IFERROR(__xludf.DUMMYFUNCTION("IF(REGEXMATCH(LOWER($AG401), LOWER(AP$2)),1,0)"),0.0)</f>
        <v>0</v>
      </c>
      <c r="AQ401" s="25">
        <f>IFERROR(__xludf.DUMMYFUNCTION("IF(REGEXMATCH(LOWER($AG401), LOWER(AQ$2)),1,0)"),0.0)</f>
        <v>0</v>
      </c>
      <c r="AR401" s="25">
        <f>IFERROR(__xludf.DUMMYFUNCTION("IF(REGEXMATCH(LOWER($AG401), LOWER(AR$2)),1,0)"),0.0)</f>
        <v>0</v>
      </c>
      <c r="AS401" s="25">
        <f>IFERROR(__xludf.DUMMYFUNCTION("IF(REGEXMATCH(LOWER($AG401), LOWER(AS$2)),1,0)"),0.0)</f>
        <v>0</v>
      </c>
      <c r="AT401" s="25">
        <f>IFERROR(__xludf.DUMMYFUNCTION("IF(REGEXMATCH(LOWER($AG401), LOWER(AT$2)),1,0)"),0.0)</f>
        <v>0</v>
      </c>
      <c r="AU401" s="25">
        <f>IFERROR(__xludf.DUMMYFUNCTION("IF(REGEXMATCH(LOWER($AG401), LOWER(AU$2)),1,0)"),0.0)</f>
        <v>0</v>
      </c>
      <c r="AV401" s="25">
        <f>IFERROR(__xludf.DUMMYFUNCTION("IF(REGEXMATCH(LOWER($AG401), LOWER(AV$2)),1,0)"),0.0)</f>
        <v>0</v>
      </c>
      <c r="AW401" s="25">
        <f>IFERROR(__xludf.DUMMYFUNCTION("IF(REGEXMATCH(LOWER($AG401), LOWER(AW$2)),1,0)"),0.0)</f>
        <v>0</v>
      </c>
      <c r="AX401" s="25">
        <f>IFERROR(__xludf.DUMMYFUNCTION("IF(REGEXMATCH(LOWER($AG401), LOWER(AX$2)),1,0)"),0.0)</f>
        <v>0</v>
      </c>
      <c r="AY401" s="20"/>
      <c r="AZ401" s="20"/>
      <c r="BA401" s="20"/>
      <c r="BB401" s="20"/>
    </row>
    <row r="402" ht="47.25" customHeight="1">
      <c r="A402" s="1" t="s">
        <v>1575</v>
      </c>
      <c r="B402" s="1" t="s">
        <v>349</v>
      </c>
      <c r="C402" s="1" t="s">
        <v>1576</v>
      </c>
      <c r="D402" s="24">
        <v>0.0</v>
      </c>
      <c r="E402" s="20"/>
      <c r="F402" s="13" t="str">
        <f t="shared" ref="F402:G402" si="401">IMAGE(CONCATENATE("https://connectvideo.garmin.com",BA402))</f>
        <v/>
      </c>
      <c r="G402" s="13" t="str">
        <f t="shared" si="401"/>
        <v/>
      </c>
      <c r="H402" s="20"/>
      <c r="I402" s="20">
        <f>IFERROR(__xludf.DUMMYFUNCTION("IF(REGEXMATCH($E402, I$2),1,0)"),0.0)</f>
        <v>0</v>
      </c>
      <c r="J402" s="20">
        <f>IFERROR(__xludf.DUMMYFUNCTION("IF(REGEXMATCH($E402, J$2),1,0)"),0.0)</f>
        <v>0</v>
      </c>
      <c r="K402" s="20">
        <f>IFERROR(__xludf.DUMMYFUNCTION("IF(REGEXMATCH($E402, K$2),1,0)"),0.0)</f>
        <v>0</v>
      </c>
      <c r="L402" s="20">
        <f>IFERROR(__xludf.DUMMYFUNCTION("IF(REGEXMATCH($E402, L$2),1,0)"),0.0)</f>
        <v>0</v>
      </c>
      <c r="M402" s="20">
        <f>IFERROR(__xludf.DUMMYFUNCTION("IF(REGEXMATCH($E402, M$2),1,0)"),0.0)</f>
        <v>0</v>
      </c>
      <c r="N402" s="20">
        <f>IFERROR(__xludf.DUMMYFUNCTION("IF(REGEXMATCH($E402, N$2),1,0)"),0.0)</f>
        <v>0</v>
      </c>
      <c r="O402" s="20">
        <f>IFERROR(__xludf.DUMMYFUNCTION("IF(REGEXMATCH($E402, O$2),1,0)"),0.0)</f>
        <v>0</v>
      </c>
      <c r="P402" s="20">
        <f>IFERROR(__xludf.DUMMYFUNCTION("IF(REGEXMATCH($E402, P$2),1,0)"),0.0)</f>
        <v>0</v>
      </c>
      <c r="Q402" s="20">
        <f>IFERROR(__xludf.DUMMYFUNCTION("IF(REGEXMATCH($E402, Q$2),1,0)"),0.0)</f>
        <v>0</v>
      </c>
      <c r="R402" s="20">
        <f>IFERROR(__xludf.DUMMYFUNCTION("IF(REGEXMATCH($E402, R$2),1,0)"),0.0)</f>
        <v>0</v>
      </c>
      <c r="S402" s="20">
        <f>IFERROR(__xludf.DUMMYFUNCTION("IF(REGEXMATCH($E402, S$2),1,0)"),0.0)</f>
        <v>0</v>
      </c>
      <c r="T402" s="20">
        <f>IFERROR(__xludf.DUMMYFUNCTION("IF(REGEXMATCH($E402, T$2),1,0)"),0.0)</f>
        <v>0</v>
      </c>
      <c r="U402" s="20">
        <f>IFERROR(__xludf.DUMMYFUNCTION("IF(REGEXMATCH($E402, U$2),1,0)"),0.0)</f>
        <v>0</v>
      </c>
      <c r="V402" s="20">
        <f>IFERROR(__xludf.DUMMYFUNCTION("IF(REGEXMATCH($E402, V$2),1,0)"),0.0)</f>
        <v>0</v>
      </c>
      <c r="W402" s="20">
        <f>IFERROR(__xludf.DUMMYFUNCTION("IF(REGEXMATCH($E402, W$2),1,0)"),0.0)</f>
        <v>0</v>
      </c>
      <c r="X402" s="20">
        <f>IFERROR(__xludf.DUMMYFUNCTION("IF(REGEXMATCH($E402, X$2),1,0)"),0.0)</f>
        <v>0</v>
      </c>
      <c r="Y402" s="20">
        <f>IFERROR(__xludf.DUMMYFUNCTION("IF(REGEXMATCH($E402, Y$2),1,0)"),0.0)</f>
        <v>0</v>
      </c>
      <c r="Z402" s="20">
        <f>IFERROR(__xludf.DUMMYFUNCTION("IF(REGEXMATCH($E402, Z$2),1,0)"),0.0)</f>
        <v>0</v>
      </c>
      <c r="AA402" s="20">
        <f>IFERROR(__xludf.DUMMYFUNCTION("IF(REGEXMATCH($E402, AA$2),1,0)"),0.0)</f>
        <v>0</v>
      </c>
      <c r="AB402" s="20">
        <f>IFERROR(__xludf.DUMMYFUNCTION("IF(REGEXMATCH($E402, AB$2),1,0)"),0.0)</f>
        <v>0</v>
      </c>
      <c r="AC402" s="20">
        <f>IFERROR(__xludf.DUMMYFUNCTION("IF(REGEXMATCH($E402, AC$2),1,0)"),0.0)</f>
        <v>0</v>
      </c>
      <c r="AD402" s="20">
        <f>IFERROR(__xludf.DUMMYFUNCTION("IF(REGEXMATCH($E402, AD$2),1,0)"),0.0)</f>
        <v>0</v>
      </c>
      <c r="AE402" s="20">
        <f>IFERROR(__xludf.DUMMYFUNCTION("IF(REGEXMATCH($E402, AE$2),1,0)"),0.0)</f>
        <v>0</v>
      </c>
      <c r="AF402" s="20"/>
      <c r="AG402" s="20"/>
      <c r="AH402" s="25">
        <f t="shared" si="3"/>
        <v>0</v>
      </c>
      <c r="AI402" s="25">
        <f>IFERROR(__xludf.DUMMYFUNCTION("IF(REGEXMATCH(LOWER($AG402), LOWER(AI$2)),1,0)"),0.0)</f>
        <v>0</v>
      </c>
      <c r="AJ402" s="25">
        <f>IFERROR(__xludf.DUMMYFUNCTION("IF(REGEXMATCH(LOWER($AG402), LOWER(AJ$2)),1,0)"),0.0)</f>
        <v>0</v>
      </c>
      <c r="AK402" s="25">
        <f>IFERROR(__xludf.DUMMYFUNCTION("IF(REGEXMATCH(LOWER($AG402), LOWER(AK$2)),1,0)"),0.0)</f>
        <v>0</v>
      </c>
      <c r="AL402" s="25">
        <f>IFERROR(__xludf.DUMMYFUNCTION("IF(REGEXMATCH(LOWER($AG402), LOWER(AL$2)),1,0)"),0.0)</f>
        <v>0</v>
      </c>
      <c r="AM402" s="25">
        <f>IFERROR(__xludf.DUMMYFUNCTION("IF(REGEXMATCH(LOWER($AG402), LOWER(AM$2)),1,0)"),0.0)</f>
        <v>0</v>
      </c>
      <c r="AN402" s="25">
        <f>IFERROR(__xludf.DUMMYFUNCTION("IF(REGEXMATCH(LOWER($AG402), LOWER(AN$2)),1,0)"),0.0)</f>
        <v>0</v>
      </c>
      <c r="AO402" s="25">
        <f>IFERROR(__xludf.DUMMYFUNCTION("IF(REGEXMATCH(LOWER($AG402), LOWER(AO$2)),1,0)"),0.0)</f>
        <v>0</v>
      </c>
      <c r="AP402" s="25">
        <f>IFERROR(__xludf.DUMMYFUNCTION("IF(REGEXMATCH(LOWER($AG402), LOWER(AP$2)),1,0)"),0.0)</f>
        <v>0</v>
      </c>
      <c r="AQ402" s="25">
        <f>IFERROR(__xludf.DUMMYFUNCTION("IF(REGEXMATCH(LOWER($AG402), LOWER(AQ$2)),1,0)"),0.0)</f>
        <v>0</v>
      </c>
      <c r="AR402" s="25">
        <f>IFERROR(__xludf.DUMMYFUNCTION("IF(REGEXMATCH(LOWER($AG402), LOWER(AR$2)),1,0)"),0.0)</f>
        <v>0</v>
      </c>
      <c r="AS402" s="25">
        <f>IFERROR(__xludf.DUMMYFUNCTION("IF(REGEXMATCH(LOWER($AG402), LOWER(AS$2)),1,0)"),0.0)</f>
        <v>0</v>
      </c>
      <c r="AT402" s="25">
        <f>IFERROR(__xludf.DUMMYFUNCTION("IF(REGEXMATCH(LOWER($AG402), LOWER(AT$2)),1,0)"),0.0)</f>
        <v>0</v>
      </c>
      <c r="AU402" s="25">
        <f>IFERROR(__xludf.DUMMYFUNCTION("IF(REGEXMATCH(LOWER($AG402), LOWER(AU$2)),1,0)"),0.0)</f>
        <v>0</v>
      </c>
      <c r="AV402" s="25">
        <f>IFERROR(__xludf.DUMMYFUNCTION("IF(REGEXMATCH(LOWER($AG402), LOWER(AV$2)),1,0)"),0.0)</f>
        <v>0</v>
      </c>
      <c r="AW402" s="25">
        <f>IFERROR(__xludf.DUMMYFUNCTION("IF(REGEXMATCH(LOWER($AG402), LOWER(AW$2)),1,0)"),0.0)</f>
        <v>0</v>
      </c>
      <c r="AX402" s="25">
        <f>IFERROR(__xludf.DUMMYFUNCTION("IF(REGEXMATCH(LOWER($AG402), LOWER(AX$2)),1,0)"),0.0)</f>
        <v>0</v>
      </c>
      <c r="AY402" s="20"/>
      <c r="AZ402" s="20"/>
      <c r="BA402" s="20"/>
      <c r="BB402" s="20"/>
    </row>
    <row r="403" ht="47.25" customHeight="1">
      <c r="A403" s="1" t="s">
        <v>1577</v>
      </c>
      <c r="B403" s="1" t="s">
        <v>349</v>
      </c>
      <c r="C403" s="1" t="s">
        <v>1578</v>
      </c>
      <c r="D403" s="24">
        <v>0.0</v>
      </c>
      <c r="E403" s="20"/>
      <c r="F403" s="13" t="str">
        <f t="shared" ref="F403:G403" si="402">IMAGE(CONCATENATE("https://connectvideo.garmin.com",BA403))</f>
        <v/>
      </c>
      <c r="G403" s="13" t="str">
        <f t="shared" si="402"/>
        <v/>
      </c>
      <c r="H403" s="20"/>
      <c r="I403" s="20">
        <f>IFERROR(__xludf.DUMMYFUNCTION("IF(REGEXMATCH($E403, I$2),1,0)"),0.0)</f>
        <v>0</v>
      </c>
      <c r="J403" s="20">
        <f>IFERROR(__xludf.DUMMYFUNCTION("IF(REGEXMATCH($E403, J$2),1,0)"),0.0)</f>
        <v>0</v>
      </c>
      <c r="K403" s="20">
        <f>IFERROR(__xludf.DUMMYFUNCTION("IF(REGEXMATCH($E403, K$2),1,0)"),0.0)</f>
        <v>0</v>
      </c>
      <c r="L403" s="20">
        <f>IFERROR(__xludf.DUMMYFUNCTION("IF(REGEXMATCH($E403, L$2),1,0)"),0.0)</f>
        <v>0</v>
      </c>
      <c r="M403" s="20">
        <f>IFERROR(__xludf.DUMMYFUNCTION("IF(REGEXMATCH($E403, M$2),1,0)"),0.0)</f>
        <v>0</v>
      </c>
      <c r="N403" s="20">
        <f>IFERROR(__xludf.DUMMYFUNCTION("IF(REGEXMATCH($E403, N$2),1,0)"),0.0)</f>
        <v>0</v>
      </c>
      <c r="O403" s="20">
        <f>IFERROR(__xludf.DUMMYFUNCTION("IF(REGEXMATCH($E403, O$2),1,0)"),0.0)</f>
        <v>0</v>
      </c>
      <c r="P403" s="20">
        <f>IFERROR(__xludf.DUMMYFUNCTION("IF(REGEXMATCH($E403, P$2),1,0)"),0.0)</f>
        <v>0</v>
      </c>
      <c r="Q403" s="20">
        <f>IFERROR(__xludf.DUMMYFUNCTION("IF(REGEXMATCH($E403, Q$2),1,0)"),0.0)</f>
        <v>0</v>
      </c>
      <c r="R403" s="20">
        <f>IFERROR(__xludf.DUMMYFUNCTION("IF(REGEXMATCH($E403, R$2),1,0)"),0.0)</f>
        <v>0</v>
      </c>
      <c r="S403" s="20">
        <f>IFERROR(__xludf.DUMMYFUNCTION("IF(REGEXMATCH($E403, S$2),1,0)"),0.0)</f>
        <v>0</v>
      </c>
      <c r="T403" s="20">
        <f>IFERROR(__xludf.DUMMYFUNCTION("IF(REGEXMATCH($E403, T$2),1,0)"),0.0)</f>
        <v>0</v>
      </c>
      <c r="U403" s="20">
        <f>IFERROR(__xludf.DUMMYFUNCTION("IF(REGEXMATCH($E403, U$2),1,0)"),0.0)</f>
        <v>0</v>
      </c>
      <c r="V403" s="20">
        <f>IFERROR(__xludf.DUMMYFUNCTION("IF(REGEXMATCH($E403, V$2),1,0)"),0.0)</f>
        <v>0</v>
      </c>
      <c r="W403" s="20">
        <f>IFERROR(__xludf.DUMMYFUNCTION("IF(REGEXMATCH($E403, W$2),1,0)"),0.0)</f>
        <v>0</v>
      </c>
      <c r="X403" s="20">
        <f>IFERROR(__xludf.DUMMYFUNCTION("IF(REGEXMATCH($E403, X$2),1,0)"),0.0)</f>
        <v>0</v>
      </c>
      <c r="Y403" s="20">
        <f>IFERROR(__xludf.DUMMYFUNCTION("IF(REGEXMATCH($E403, Y$2),1,0)"),0.0)</f>
        <v>0</v>
      </c>
      <c r="Z403" s="20">
        <f>IFERROR(__xludf.DUMMYFUNCTION("IF(REGEXMATCH($E403, Z$2),1,0)"),0.0)</f>
        <v>0</v>
      </c>
      <c r="AA403" s="20">
        <f>IFERROR(__xludf.DUMMYFUNCTION("IF(REGEXMATCH($E403, AA$2),1,0)"),0.0)</f>
        <v>0</v>
      </c>
      <c r="AB403" s="20">
        <f>IFERROR(__xludf.DUMMYFUNCTION("IF(REGEXMATCH($E403, AB$2),1,0)"),0.0)</f>
        <v>0</v>
      </c>
      <c r="AC403" s="20">
        <f>IFERROR(__xludf.DUMMYFUNCTION("IF(REGEXMATCH($E403, AC$2),1,0)"),0.0)</f>
        <v>0</v>
      </c>
      <c r="AD403" s="20">
        <f>IFERROR(__xludf.DUMMYFUNCTION("IF(REGEXMATCH($E403, AD$2),1,0)"),0.0)</f>
        <v>0</v>
      </c>
      <c r="AE403" s="20">
        <f>IFERROR(__xludf.DUMMYFUNCTION("IF(REGEXMATCH($E403, AE$2),1,0)"),0.0)</f>
        <v>0</v>
      </c>
      <c r="AF403" s="20"/>
      <c r="AG403" s="20"/>
      <c r="AH403" s="25">
        <f t="shared" si="3"/>
        <v>0</v>
      </c>
      <c r="AI403" s="25">
        <f>IFERROR(__xludf.DUMMYFUNCTION("IF(REGEXMATCH(LOWER($AG403), LOWER(AI$2)),1,0)"),0.0)</f>
        <v>0</v>
      </c>
      <c r="AJ403" s="25">
        <f>IFERROR(__xludf.DUMMYFUNCTION("IF(REGEXMATCH(LOWER($AG403), LOWER(AJ$2)),1,0)"),0.0)</f>
        <v>0</v>
      </c>
      <c r="AK403" s="25">
        <f>IFERROR(__xludf.DUMMYFUNCTION("IF(REGEXMATCH(LOWER($AG403), LOWER(AK$2)),1,0)"),0.0)</f>
        <v>0</v>
      </c>
      <c r="AL403" s="25">
        <f>IFERROR(__xludf.DUMMYFUNCTION("IF(REGEXMATCH(LOWER($AG403), LOWER(AL$2)),1,0)"),0.0)</f>
        <v>0</v>
      </c>
      <c r="AM403" s="25">
        <f>IFERROR(__xludf.DUMMYFUNCTION("IF(REGEXMATCH(LOWER($AG403), LOWER(AM$2)),1,0)"),0.0)</f>
        <v>0</v>
      </c>
      <c r="AN403" s="25">
        <f>IFERROR(__xludf.DUMMYFUNCTION("IF(REGEXMATCH(LOWER($AG403), LOWER(AN$2)),1,0)"),0.0)</f>
        <v>0</v>
      </c>
      <c r="AO403" s="25">
        <f>IFERROR(__xludf.DUMMYFUNCTION("IF(REGEXMATCH(LOWER($AG403), LOWER(AO$2)),1,0)"),0.0)</f>
        <v>0</v>
      </c>
      <c r="AP403" s="25">
        <f>IFERROR(__xludf.DUMMYFUNCTION("IF(REGEXMATCH(LOWER($AG403), LOWER(AP$2)),1,0)"),0.0)</f>
        <v>0</v>
      </c>
      <c r="AQ403" s="25">
        <f>IFERROR(__xludf.DUMMYFUNCTION("IF(REGEXMATCH(LOWER($AG403), LOWER(AQ$2)),1,0)"),0.0)</f>
        <v>0</v>
      </c>
      <c r="AR403" s="25">
        <f>IFERROR(__xludf.DUMMYFUNCTION("IF(REGEXMATCH(LOWER($AG403), LOWER(AR$2)),1,0)"),0.0)</f>
        <v>0</v>
      </c>
      <c r="AS403" s="25">
        <f>IFERROR(__xludf.DUMMYFUNCTION("IF(REGEXMATCH(LOWER($AG403), LOWER(AS$2)),1,0)"),0.0)</f>
        <v>0</v>
      </c>
      <c r="AT403" s="25">
        <f>IFERROR(__xludf.DUMMYFUNCTION("IF(REGEXMATCH(LOWER($AG403), LOWER(AT$2)),1,0)"),0.0)</f>
        <v>0</v>
      </c>
      <c r="AU403" s="25">
        <f>IFERROR(__xludf.DUMMYFUNCTION("IF(REGEXMATCH(LOWER($AG403), LOWER(AU$2)),1,0)"),0.0)</f>
        <v>0</v>
      </c>
      <c r="AV403" s="25">
        <f>IFERROR(__xludf.DUMMYFUNCTION("IF(REGEXMATCH(LOWER($AG403), LOWER(AV$2)),1,0)"),0.0)</f>
        <v>0</v>
      </c>
      <c r="AW403" s="25">
        <f>IFERROR(__xludf.DUMMYFUNCTION("IF(REGEXMATCH(LOWER($AG403), LOWER(AW$2)),1,0)"),0.0)</f>
        <v>0</v>
      </c>
      <c r="AX403" s="25">
        <f>IFERROR(__xludf.DUMMYFUNCTION("IF(REGEXMATCH(LOWER($AG403), LOWER(AX$2)),1,0)"),0.0)</f>
        <v>0</v>
      </c>
      <c r="AY403" s="20"/>
      <c r="AZ403" s="20"/>
      <c r="BA403" s="20"/>
      <c r="BB403" s="20"/>
    </row>
    <row r="404" ht="47.25" customHeight="1">
      <c r="A404" s="1" t="s">
        <v>1579</v>
      </c>
      <c r="B404" s="1" t="s">
        <v>349</v>
      </c>
      <c r="C404" s="1" t="s">
        <v>1580</v>
      </c>
      <c r="D404" s="24">
        <v>0.0</v>
      </c>
      <c r="E404" s="20"/>
      <c r="F404" s="13" t="str">
        <f t="shared" ref="F404:G404" si="403">IMAGE(CONCATENATE("https://connectvideo.garmin.com",BA404))</f>
        <v/>
      </c>
      <c r="G404" s="13" t="str">
        <f t="shared" si="403"/>
        <v/>
      </c>
      <c r="H404" s="20"/>
      <c r="I404" s="20">
        <f>IFERROR(__xludf.DUMMYFUNCTION("IF(REGEXMATCH($E404, I$2),1,0)"),0.0)</f>
        <v>0</v>
      </c>
      <c r="J404" s="20">
        <f>IFERROR(__xludf.DUMMYFUNCTION("IF(REGEXMATCH($E404, J$2),1,0)"),0.0)</f>
        <v>0</v>
      </c>
      <c r="K404" s="20">
        <f>IFERROR(__xludf.DUMMYFUNCTION("IF(REGEXMATCH($E404, K$2),1,0)"),0.0)</f>
        <v>0</v>
      </c>
      <c r="L404" s="20">
        <f>IFERROR(__xludf.DUMMYFUNCTION("IF(REGEXMATCH($E404, L$2),1,0)"),0.0)</f>
        <v>0</v>
      </c>
      <c r="M404" s="20">
        <f>IFERROR(__xludf.DUMMYFUNCTION("IF(REGEXMATCH($E404, M$2),1,0)"),0.0)</f>
        <v>0</v>
      </c>
      <c r="N404" s="20">
        <f>IFERROR(__xludf.DUMMYFUNCTION("IF(REGEXMATCH($E404, N$2),1,0)"),0.0)</f>
        <v>0</v>
      </c>
      <c r="O404" s="20">
        <f>IFERROR(__xludf.DUMMYFUNCTION("IF(REGEXMATCH($E404, O$2),1,0)"),0.0)</f>
        <v>0</v>
      </c>
      <c r="P404" s="20">
        <f>IFERROR(__xludf.DUMMYFUNCTION("IF(REGEXMATCH($E404, P$2),1,0)"),0.0)</f>
        <v>0</v>
      </c>
      <c r="Q404" s="20">
        <f>IFERROR(__xludf.DUMMYFUNCTION("IF(REGEXMATCH($E404, Q$2),1,0)"),0.0)</f>
        <v>0</v>
      </c>
      <c r="R404" s="20">
        <f>IFERROR(__xludf.DUMMYFUNCTION("IF(REGEXMATCH($E404, R$2),1,0)"),0.0)</f>
        <v>0</v>
      </c>
      <c r="S404" s="20">
        <f>IFERROR(__xludf.DUMMYFUNCTION("IF(REGEXMATCH($E404, S$2),1,0)"),0.0)</f>
        <v>0</v>
      </c>
      <c r="T404" s="20">
        <f>IFERROR(__xludf.DUMMYFUNCTION("IF(REGEXMATCH($E404, T$2),1,0)"),0.0)</f>
        <v>0</v>
      </c>
      <c r="U404" s="20">
        <f>IFERROR(__xludf.DUMMYFUNCTION("IF(REGEXMATCH($E404, U$2),1,0)"),0.0)</f>
        <v>0</v>
      </c>
      <c r="V404" s="20">
        <f>IFERROR(__xludf.DUMMYFUNCTION("IF(REGEXMATCH($E404, V$2),1,0)"),0.0)</f>
        <v>0</v>
      </c>
      <c r="W404" s="20">
        <f>IFERROR(__xludf.DUMMYFUNCTION("IF(REGEXMATCH($E404, W$2),1,0)"),0.0)</f>
        <v>0</v>
      </c>
      <c r="X404" s="20">
        <f>IFERROR(__xludf.DUMMYFUNCTION("IF(REGEXMATCH($E404, X$2),1,0)"),0.0)</f>
        <v>0</v>
      </c>
      <c r="Y404" s="20">
        <f>IFERROR(__xludf.DUMMYFUNCTION("IF(REGEXMATCH($E404, Y$2),1,0)"),0.0)</f>
        <v>0</v>
      </c>
      <c r="Z404" s="20">
        <f>IFERROR(__xludf.DUMMYFUNCTION("IF(REGEXMATCH($E404, Z$2),1,0)"),0.0)</f>
        <v>0</v>
      </c>
      <c r="AA404" s="20">
        <f>IFERROR(__xludf.DUMMYFUNCTION("IF(REGEXMATCH($E404, AA$2),1,0)"),0.0)</f>
        <v>0</v>
      </c>
      <c r="AB404" s="20">
        <f>IFERROR(__xludf.DUMMYFUNCTION("IF(REGEXMATCH($E404, AB$2),1,0)"),0.0)</f>
        <v>0</v>
      </c>
      <c r="AC404" s="20">
        <f>IFERROR(__xludf.DUMMYFUNCTION("IF(REGEXMATCH($E404, AC$2),1,0)"),0.0)</f>
        <v>0</v>
      </c>
      <c r="AD404" s="20">
        <f>IFERROR(__xludf.DUMMYFUNCTION("IF(REGEXMATCH($E404, AD$2),1,0)"),0.0)</f>
        <v>0</v>
      </c>
      <c r="AE404" s="20">
        <f>IFERROR(__xludf.DUMMYFUNCTION("IF(REGEXMATCH($E404, AE$2),1,0)"),0.0)</f>
        <v>0</v>
      </c>
      <c r="AF404" s="20"/>
      <c r="AG404" s="20"/>
      <c r="AH404" s="25">
        <f t="shared" si="3"/>
        <v>0</v>
      </c>
      <c r="AI404" s="25">
        <f>IFERROR(__xludf.DUMMYFUNCTION("IF(REGEXMATCH(LOWER($AG404), LOWER(AI$2)),1,0)"),0.0)</f>
        <v>0</v>
      </c>
      <c r="AJ404" s="25">
        <f>IFERROR(__xludf.DUMMYFUNCTION("IF(REGEXMATCH(LOWER($AG404), LOWER(AJ$2)),1,0)"),0.0)</f>
        <v>0</v>
      </c>
      <c r="AK404" s="25">
        <f>IFERROR(__xludf.DUMMYFUNCTION("IF(REGEXMATCH(LOWER($AG404), LOWER(AK$2)),1,0)"),0.0)</f>
        <v>0</v>
      </c>
      <c r="AL404" s="25">
        <f>IFERROR(__xludf.DUMMYFUNCTION("IF(REGEXMATCH(LOWER($AG404), LOWER(AL$2)),1,0)"),0.0)</f>
        <v>0</v>
      </c>
      <c r="AM404" s="25">
        <f>IFERROR(__xludf.DUMMYFUNCTION("IF(REGEXMATCH(LOWER($AG404), LOWER(AM$2)),1,0)"),0.0)</f>
        <v>0</v>
      </c>
      <c r="AN404" s="25">
        <f>IFERROR(__xludf.DUMMYFUNCTION("IF(REGEXMATCH(LOWER($AG404), LOWER(AN$2)),1,0)"),0.0)</f>
        <v>0</v>
      </c>
      <c r="AO404" s="25">
        <f>IFERROR(__xludf.DUMMYFUNCTION("IF(REGEXMATCH(LOWER($AG404), LOWER(AO$2)),1,0)"),0.0)</f>
        <v>0</v>
      </c>
      <c r="AP404" s="25">
        <f>IFERROR(__xludf.DUMMYFUNCTION("IF(REGEXMATCH(LOWER($AG404), LOWER(AP$2)),1,0)"),0.0)</f>
        <v>0</v>
      </c>
      <c r="AQ404" s="25">
        <f>IFERROR(__xludf.DUMMYFUNCTION("IF(REGEXMATCH(LOWER($AG404), LOWER(AQ$2)),1,0)"),0.0)</f>
        <v>0</v>
      </c>
      <c r="AR404" s="25">
        <f>IFERROR(__xludf.DUMMYFUNCTION("IF(REGEXMATCH(LOWER($AG404), LOWER(AR$2)),1,0)"),0.0)</f>
        <v>0</v>
      </c>
      <c r="AS404" s="25">
        <f>IFERROR(__xludf.DUMMYFUNCTION("IF(REGEXMATCH(LOWER($AG404), LOWER(AS$2)),1,0)"),0.0)</f>
        <v>0</v>
      </c>
      <c r="AT404" s="25">
        <f>IFERROR(__xludf.DUMMYFUNCTION("IF(REGEXMATCH(LOWER($AG404), LOWER(AT$2)),1,0)"),0.0)</f>
        <v>0</v>
      </c>
      <c r="AU404" s="25">
        <f>IFERROR(__xludf.DUMMYFUNCTION("IF(REGEXMATCH(LOWER($AG404), LOWER(AU$2)),1,0)"),0.0)</f>
        <v>0</v>
      </c>
      <c r="AV404" s="25">
        <f>IFERROR(__xludf.DUMMYFUNCTION("IF(REGEXMATCH(LOWER($AG404), LOWER(AV$2)),1,0)"),0.0)</f>
        <v>0</v>
      </c>
      <c r="AW404" s="25">
        <f>IFERROR(__xludf.DUMMYFUNCTION("IF(REGEXMATCH(LOWER($AG404), LOWER(AW$2)),1,0)"),0.0)</f>
        <v>0</v>
      </c>
      <c r="AX404" s="25">
        <f>IFERROR(__xludf.DUMMYFUNCTION("IF(REGEXMATCH(LOWER($AG404), LOWER(AX$2)),1,0)"),0.0)</f>
        <v>0</v>
      </c>
      <c r="AY404" s="20"/>
      <c r="AZ404" s="20"/>
      <c r="BA404" s="20"/>
      <c r="BB404" s="20"/>
    </row>
    <row r="405" ht="47.25" customHeight="1">
      <c r="A405" s="1" t="s">
        <v>1581</v>
      </c>
      <c r="B405" s="1" t="s">
        <v>349</v>
      </c>
      <c r="C405" s="1" t="s">
        <v>1582</v>
      </c>
      <c r="D405" s="24">
        <v>0.0</v>
      </c>
      <c r="E405" s="20"/>
      <c r="F405" s="13" t="str">
        <f t="shared" ref="F405:G405" si="404">IMAGE(CONCATENATE("https://connectvideo.garmin.com",BA405))</f>
        <v/>
      </c>
      <c r="G405" s="13" t="str">
        <f t="shared" si="404"/>
        <v/>
      </c>
      <c r="H405" s="20"/>
      <c r="I405" s="20">
        <f>IFERROR(__xludf.DUMMYFUNCTION("IF(REGEXMATCH($E405, I$2),1,0)"),0.0)</f>
        <v>0</v>
      </c>
      <c r="J405" s="20">
        <f>IFERROR(__xludf.DUMMYFUNCTION("IF(REGEXMATCH($E405, J$2),1,0)"),0.0)</f>
        <v>0</v>
      </c>
      <c r="K405" s="20">
        <f>IFERROR(__xludf.DUMMYFUNCTION("IF(REGEXMATCH($E405, K$2),1,0)"),0.0)</f>
        <v>0</v>
      </c>
      <c r="L405" s="20">
        <f>IFERROR(__xludf.DUMMYFUNCTION("IF(REGEXMATCH($E405, L$2),1,0)"),0.0)</f>
        <v>0</v>
      </c>
      <c r="M405" s="20">
        <f>IFERROR(__xludf.DUMMYFUNCTION("IF(REGEXMATCH($E405, M$2),1,0)"),0.0)</f>
        <v>0</v>
      </c>
      <c r="N405" s="20">
        <f>IFERROR(__xludf.DUMMYFUNCTION("IF(REGEXMATCH($E405, N$2),1,0)"),0.0)</f>
        <v>0</v>
      </c>
      <c r="O405" s="20">
        <f>IFERROR(__xludf.DUMMYFUNCTION("IF(REGEXMATCH($E405, O$2),1,0)"),0.0)</f>
        <v>0</v>
      </c>
      <c r="P405" s="20">
        <f>IFERROR(__xludf.DUMMYFUNCTION("IF(REGEXMATCH($E405, P$2),1,0)"),0.0)</f>
        <v>0</v>
      </c>
      <c r="Q405" s="20">
        <f>IFERROR(__xludf.DUMMYFUNCTION("IF(REGEXMATCH($E405, Q$2),1,0)"),0.0)</f>
        <v>0</v>
      </c>
      <c r="R405" s="20">
        <f>IFERROR(__xludf.DUMMYFUNCTION("IF(REGEXMATCH($E405, R$2),1,0)"),0.0)</f>
        <v>0</v>
      </c>
      <c r="S405" s="20">
        <f>IFERROR(__xludf.DUMMYFUNCTION("IF(REGEXMATCH($E405, S$2),1,0)"),0.0)</f>
        <v>0</v>
      </c>
      <c r="T405" s="20">
        <f>IFERROR(__xludf.DUMMYFUNCTION("IF(REGEXMATCH($E405, T$2),1,0)"),0.0)</f>
        <v>0</v>
      </c>
      <c r="U405" s="20">
        <f>IFERROR(__xludf.DUMMYFUNCTION("IF(REGEXMATCH($E405, U$2),1,0)"),0.0)</f>
        <v>0</v>
      </c>
      <c r="V405" s="20">
        <f>IFERROR(__xludf.DUMMYFUNCTION("IF(REGEXMATCH($E405, V$2),1,0)"),0.0)</f>
        <v>0</v>
      </c>
      <c r="W405" s="20">
        <f>IFERROR(__xludf.DUMMYFUNCTION("IF(REGEXMATCH($E405, W$2),1,0)"),0.0)</f>
        <v>0</v>
      </c>
      <c r="X405" s="20">
        <f>IFERROR(__xludf.DUMMYFUNCTION("IF(REGEXMATCH($E405, X$2),1,0)"),0.0)</f>
        <v>0</v>
      </c>
      <c r="Y405" s="20">
        <f>IFERROR(__xludf.DUMMYFUNCTION("IF(REGEXMATCH($E405, Y$2),1,0)"),0.0)</f>
        <v>0</v>
      </c>
      <c r="Z405" s="20">
        <f>IFERROR(__xludf.DUMMYFUNCTION("IF(REGEXMATCH($E405, Z$2),1,0)"),0.0)</f>
        <v>0</v>
      </c>
      <c r="AA405" s="20">
        <f>IFERROR(__xludf.DUMMYFUNCTION("IF(REGEXMATCH($E405, AA$2),1,0)"),0.0)</f>
        <v>0</v>
      </c>
      <c r="AB405" s="20">
        <f>IFERROR(__xludf.DUMMYFUNCTION("IF(REGEXMATCH($E405, AB$2),1,0)"),0.0)</f>
        <v>0</v>
      </c>
      <c r="AC405" s="20">
        <f>IFERROR(__xludf.DUMMYFUNCTION("IF(REGEXMATCH($E405, AC$2),1,0)"),0.0)</f>
        <v>0</v>
      </c>
      <c r="AD405" s="20">
        <f>IFERROR(__xludf.DUMMYFUNCTION("IF(REGEXMATCH($E405, AD$2),1,0)"),0.0)</f>
        <v>0</v>
      </c>
      <c r="AE405" s="20">
        <f>IFERROR(__xludf.DUMMYFUNCTION("IF(REGEXMATCH($E405, AE$2),1,0)"),0.0)</f>
        <v>0</v>
      </c>
      <c r="AF405" s="20"/>
      <c r="AG405" s="20"/>
      <c r="AH405" s="25">
        <f t="shared" si="3"/>
        <v>0</v>
      </c>
      <c r="AI405" s="25">
        <f>IFERROR(__xludf.DUMMYFUNCTION("IF(REGEXMATCH(LOWER($AG405), LOWER(AI$2)),1,0)"),0.0)</f>
        <v>0</v>
      </c>
      <c r="AJ405" s="25">
        <f>IFERROR(__xludf.DUMMYFUNCTION("IF(REGEXMATCH(LOWER($AG405), LOWER(AJ$2)),1,0)"),0.0)</f>
        <v>0</v>
      </c>
      <c r="AK405" s="25">
        <f>IFERROR(__xludf.DUMMYFUNCTION("IF(REGEXMATCH(LOWER($AG405), LOWER(AK$2)),1,0)"),0.0)</f>
        <v>0</v>
      </c>
      <c r="AL405" s="25">
        <f>IFERROR(__xludf.DUMMYFUNCTION("IF(REGEXMATCH(LOWER($AG405), LOWER(AL$2)),1,0)"),0.0)</f>
        <v>0</v>
      </c>
      <c r="AM405" s="25">
        <f>IFERROR(__xludf.DUMMYFUNCTION("IF(REGEXMATCH(LOWER($AG405), LOWER(AM$2)),1,0)"),0.0)</f>
        <v>0</v>
      </c>
      <c r="AN405" s="25">
        <f>IFERROR(__xludf.DUMMYFUNCTION("IF(REGEXMATCH(LOWER($AG405), LOWER(AN$2)),1,0)"),0.0)</f>
        <v>0</v>
      </c>
      <c r="AO405" s="25">
        <f>IFERROR(__xludf.DUMMYFUNCTION("IF(REGEXMATCH(LOWER($AG405), LOWER(AO$2)),1,0)"),0.0)</f>
        <v>0</v>
      </c>
      <c r="AP405" s="25">
        <f>IFERROR(__xludf.DUMMYFUNCTION("IF(REGEXMATCH(LOWER($AG405), LOWER(AP$2)),1,0)"),0.0)</f>
        <v>0</v>
      </c>
      <c r="AQ405" s="25">
        <f>IFERROR(__xludf.DUMMYFUNCTION("IF(REGEXMATCH(LOWER($AG405), LOWER(AQ$2)),1,0)"),0.0)</f>
        <v>0</v>
      </c>
      <c r="AR405" s="25">
        <f>IFERROR(__xludf.DUMMYFUNCTION("IF(REGEXMATCH(LOWER($AG405), LOWER(AR$2)),1,0)"),0.0)</f>
        <v>0</v>
      </c>
      <c r="AS405" s="25">
        <f>IFERROR(__xludf.DUMMYFUNCTION("IF(REGEXMATCH(LOWER($AG405), LOWER(AS$2)),1,0)"),0.0)</f>
        <v>0</v>
      </c>
      <c r="AT405" s="25">
        <f>IFERROR(__xludf.DUMMYFUNCTION("IF(REGEXMATCH(LOWER($AG405), LOWER(AT$2)),1,0)"),0.0)</f>
        <v>0</v>
      </c>
      <c r="AU405" s="25">
        <f>IFERROR(__xludf.DUMMYFUNCTION("IF(REGEXMATCH(LOWER($AG405), LOWER(AU$2)),1,0)"),0.0)</f>
        <v>0</v>
      </c>
      <c r="AV405" s="25">
        <f>IFERROR(__xludf.DUMMYFUNCTION("IF(REGEXMATCH(LOWER($AG405), LOWER(AV$2)),1,0)"),0.0)</f>
        <v>0</v>
      </c>
      <c r="AW405" s="25">
        <f>IFERROR(__xludf.DUMMYFUNCTION("IF(REGEXMATCH(LOWER($AG405), LOWER(AW$2)),1,0)"),0.0)</f>
        <v>0</v>
      </c>
      <c r="AX405" s="25">
        <f>IFERROR(__xludf.DUMMYFUNCTION("IF(REGEXMATCH(LOWER($AG405), LOWER(AX$2)),1,0)"),0.0)</f>
        <v>0</v>
      </c>
      <c r="AY405" s="20"/>
      <c r="AZ405" s="20"/>
      <c r="BA405" s="20"/>
      <c r="BB405" s="20"/>
    </row>
    <row r="406" ht="47.25" customHeight="1">
      <c r="A406" s="1" t="s">
        <v>1583</v>
      </c>
      <c r="B406" s="1" t="s">
        <v>349</v>
      </c>
      <c r="C406" s="1" t="s">
        <v>1584</v>
      </c>
      <c r="D406" s="24">
        <v>0.0</v>
      </c>
      <c r="E406" s="20"/>
      <c r="F406" s="13" t="str">
        <f t="shared" ref="F406:G406" si="405">IMAGE(CONCATENATE("https://connectvideo.garmin.com",BA406))</f>
        <v/>
      </c>
      <c r="G406" s="13" t="str">
        <f t="shared" si="405"/>
        <v/>
      </c>
      <c r="H406" s="20"/>
      <c r="I406" s="20">
        <f>IFERROR(__xludf.DUMMYFUNCTION("IF(REGEXMATCH($E406, I$2),1,0)"),0.0)</f>
        <v>0</v>
      </c>
      <c r="J406" s="20">
        <f>IFERROR(__xludf.DUMMYFUNCTION("IF(REGEXMATCH($E406, J$2),1,0)"),0.0)</f>
        <v>0</v>
      </c>
      <c r="K406" s="20">
        <f>IFERROR(__xludf.DUMMYFUNCTION("IF(REGEXMATCH($E406, K$2),1,0)"),0.0)</f>
        <v>0</v>
      </c>
      <c r="L406" s="20">
        <f>IFERROR(__xludf.DUMMYFUNCTION("IF(REGEXMATCH($E406, L$2),1,0)"),0.0)</f>
        <v>0</v>
      </c>
      <c r="M406" s="20">
        <f>IFERROR(__xludf.DUMMYFUNCTION("IF(REGEXMATCH($E406, M$2),1,0)"),0.0)</f>
        <v>0</v>
      </c>
      <c r="N406" s="20">
        <f>IFERROR(__xludf.DUMMYFUNCTION("IF(REGEXMATCH($E406, N$2),1,0)"),0.0)</f>
        <v>0</v>
      </c>
      <c r="O406" s="20">
        <f>IFERROR(__xludf.DUMMYFUNCTION("IF(REGEXMATCH($E406, O$2),1,0)"),0.0)</f>
        <v>0</v>
      </c>
      <c r="P406" s="20">
        <f>IFERROR(__xludf.DUMMYFUNCTION("IF(REGEXMATCH($E406, P$2),1,0)"),0.0)</f>
        <v>0</v>
      </c>
      <c r="Q406" s="20">
        <f>IFERROR(__xludf.DUMMYFUNCTION("IF(REGEXMATCH($E406, Q$2),1,0)"),0.0)</f>
        <v>0</v>
      </c>
      <c r="R406" s="20">
        <f>IFERROR(__xludf.DUMMYFUNCTION("IF(REGEXMATCH($E406, R$2),1,0)"),0.0)</f>
        <v>0</v>
      </c>
      <c r="S406" s="20">
        <f>IFERROR(__xludf.DUMMYFUNCTION("IF(REGEXMATCH($E406, S$2),1,0)"),0.0)</f>
        <v>0</v>
      </c>
      <c r="T406" s="20">
        <f>IFERROR(__xludf.DUMMYFUNCTION("IF(REGEXMATCH($E406, T$2),1,0)"),0.0)</f>
        <v>0</v>
      </c>
      <c r="U406" s="20">
        <f>IFERROR(__xludf.DUMMYFUNCTION("IF(REGEXMATCH($E406, U$2),1,0)"),0.0)</f>
        <v>0</v>
      </c>
      <c r="V406" s="20">
        <f>IFERROR(__xludf.DUMMYFUNCTION("IF(REGEXMATCH($E406, V$2),1,0)"),0.0)</f>
        <v>0</v>
      </c>
      <c r="W406" s="20">
        <f>IFERROR(__xludf.DUMMYFUNCTION("IF(REGEXMATCH($E406, W$2),1,0)"),0.0)</f>
        <v>0</v>
      </c>
      <c r="X406" s="20">
        <f>IFERROR(__xludf.DUMMYFUNCTION("IF(REGEXMATCH($E406, X$2),1,0)"),0.0)</f>
        <v>0</v>
      </c>
      <c r="Y406" s="20">
        <f>IFERROR(__xludf.DUMMYFUNCTION("IF(REGEXMATCH($E406, Y$2),1,0)"),0.0)</f>
        <v>0</v>
      </c>
      <c r="Z406" s="20">
        <f>IFERROR(__xludf.DUMMYFUNCTION("IF(REGEXMATCH($E406, Z$2),1,0)"),0.0)</f>
        <v>0</v>
      </c>
      <c r="AA406" s="20">
        <f>IFERROR(__xludf.DUMMYFUNCTION("IF(REGEXMATCH($E406, AA$2),1,0)"),0.0)</f>
        <v>0</v>
      </c>
      <c r="AB406" s="20">
        <f>IFERROR(__xludf.DUMMYFUNCTION("IF(REGEXMATCH($E406, AB$2),1,0)"),0.0)</f>
        <v>0</v>
      </c>
      <c r="AC406" s="20">
        <f>IFERROR(__xludf.DUMMYFUNCTION("IF(REGEXMATCH($E406, AC$2),1,0)"),0.0)</f>
        <v>0</v>
      </c>
      <c r="AD406" s="20">
        <f>IFERROR(__xludf.DUMMYFUNCTION("IF(REGEXMATCH($E406, AD$2),1,0)"),0.0)</f>
        <v>0</v>
      </c>
      <c r="AE406" s="20">
        <f>IFERROR(__xludf.DUMMYFUNCTION("IF(REGEXMATCH($E406, AE$2),1,0)"),0.0)</f>
        <v>0</v>
      </c>
      <c r="AF406" s="20"/>
      <c r="AG406" s="20"/>
      <c r="AH406" s="25">
        <f t="shared" si="3"/>
        <v>0</v>
      </c>
      <c r="AI406" s="25">
        <f>IFERROR(__xludf.DUMMYFUNCTION("IF(REGEXMATCH(LOWER($AG406), LOWER(AI$2)),1,0)"),0.0)</f>
        <v>0</v>
      </c>
      <c r="AJ406" s="25">
        <f>IFERROR(__xludf.DUMMYFUNCTION("IF(REGEXMATCH(LOWER($AG406), LOWER(AJ$2)),1,0)"),0.0)</f>
        <v>0</v>
      </c>
      <c r="AK406" s="25">
        <f>IFERROR(__xludf.DUMMYFUNCTION("IF(REGEXMATCH(LOWER($AG406), LOWER(AK$2)),1,0)"),0.0)</f>
        <v>0</v>
      </c>
      <c r="AL406" s="25">
        <f>IFERROR(__xludf.DUMMYFUNCTION("IF(REGEXMATCH(LOWER($AG406), LOWER(AL$2)),1,0)"),0.0)</f>
        <v>0</v>
      </c>
      <c r="AM406" s="25">
        <f>IFERROR(__xludf.DUMMYFUNCTION("IF(REGEXMATCH(LOWER($AG406), LOWER(AM$2)),1,0)"),0.0)</f>
        <v>0</v>
      </c>
      <c r="AN406" s="25">
        <f>IFERROR(__xludf.DUMMYFUNCTION("IF(REGEXMATCH(LOWER($AG406), LOWER(AN$2)),1,0)"),0.0)</f>
        <v>0</v>
      </c>
      <c r="AO406" s="25">
        <f>IFERROR(__xludf.DUMMYFUNCTION("IF(REGEXMATCH(LOWER($AG406), LOWER(AO$2)),1,0)"),0.0)</f>
        <v>0</v>
      </c>
      <c r="AP406" s="25">
        <f>IFERROR(__xludf.DUMMYFUNCTION("IF(REGEXMATCH(LOWER($AG406), LOWER(AP$2)),1,0)"),0.0)</f>
        <v>0</v>
      </c>
      <c r="AQ406" s="25">
        <f>IFERROR(__xludf.DUMMYFUNCTION("IF(REGEXMATCH(LOWER($AG406), LOWER(AQ$2)),1,0)"),0.0)</f>
        <v>0</v>
      </c>
      <c r="AR406" s="25">
        <f>IFERROR(__xludf.DUMMYFUNCTION("IF(REGEXMATCH(LOWER($AG406), LOWER(AR$2)),1,0)"),0.0)</f>
        <v>0</v>
      </c>
      <c r="AS406" s="25">
        <f>IFERROR(__xludf.DUMMYFUNCTION("IF(REGEXMATCH(LOWER($AG406), LOWER(AS$2)),1,0)"),0.0)</f>
        <v>0</v>
      </c>
      <c r="AT406" s="25">
        <f>IFERROR(__xludf.DUMMYFUNCTION("IF(REGEXMATCH(LOWER($AG406), LOWER(AT$2)),1,0)"),0.0)</f>
        <v>0</v>
      </c>
      <c r="AU406" s="25">
        <f>IFERROR(__xludf.DUMMYFUNCTION("IF(REGEXMATCH(LOWER($AG406), LOWER(AU$2)),1,0)"),0.0)</f>
        <v>0</v>
      </c>
      <c r="AV406" s="25">
        <f>IFERROR(__xludf.DUMMYFUNCTION("IF(REGEXMATCH(LOWER($AG406), LOWER(AV$2)),1,0)"),0.0)</f>
        <v>0</v>
      </c>
      <c r="AW406" s="25">
        <f>IFERROR(__xludf.DUMMYFUNCTION("IF(REGEXMATCH(LOWER($AG406), LOWER(AW$2)),1,0)"),0.0)</f>
        <v>0</v>
      </c>
      <c r="AX406" s="25">
        <f>IFERROR(__xludf.DUMMYFUNCTION("IF(REGEXMATCH(LOWER($AG406), LOWER(AX$2)),1,0)"),0.0)</f>
        <v>0</v>
      </c>
      <c r="AY406" s="20"/>
      <c r="AZ406" s="20"/>
      <c r="BA406" s="20"/>
      <c r="BB406" s="20"/>
    </row>
    <row r="407" ht="47.25" customHeight="1">
      <c r="A407" s="1" t="s">
        <v>1585</v>
      </c>
      <c r="B407" s="1" t="s">
        <v>349</v>
      </c>
      <c r="C407" s="1" t="s">
        <v>1586</v>
      </c>
      <c r="D407" s="24">
        <v>0.0</v>
      </c>
      <c r="E407" s="20"/>
      <c r="F407" s="13" t="str">
        <f t="shared" ref="F407:G407" si="406">IMAGE(CONCATENATE("https://connectvideo.garmin.com",BA407))</f>
        <v/>
      </c>
      <c r="G407" s="13" t="str">
        <f t="shared" si="406"/>
        <v/>
      </c>
      <c r="H407" s="20"/>
      <c r="I407" s="20">
        <f>IFERROR(__xludf.DUMMYFUNCTION("IF(REGEXMATCH($E407, I$2),1,0)"),0.0)</f>
        <v>0</v>
      </c>
      <c r="J407" s="20">
        <f>IFERROR(__xludf.DUMMYFUNCTION("IF(REGEXMATCH($E407, J$2),1,0)"),0.0)</f>
        <v>0</v>
      </c>
      <c r="K407" s="20">
        <f>IFERROR(__xludf.DUMMYFUNCTION("IF(REGEXMATCH($E407, K$2),1,0)"),0.0)</f>
        <v>0</v>
      </c>
      <c r="L407" s="20">
        <f>IFERROR(__xludf.DUMMYFUNCTION("IF(REGEXMATCH($E407, L$2),1,0)"),0.0)</f>
        <v>0</v>
      </c>
      <c r="M407" s="20">
        <f>IFERROR(__xludf.DUMMYFUNCTION("IF(REGEXMATCH($E407, M$2),1,0)"),0.0)</f>
        <v>0</v>
      </c>
      <c r="N407" s="20">
        <f>IFERROR(__xludf.DUMMYFUNCTION("IF(REGEXMATCH($E407, N$2),1,0)"),0.0)</f>
        <v>0</v>
      </c>
      <c r="O407" s="20">
        <f>IFERROR(__xludf.DUMMYFUNCTION("IF(REGEXMATCH($E407, O$2),1,0)"),0.0)</f>
        <v>0</v>
      </c>
      <c r="P407" s="20">
        <f>IFERROR(__xludf.DUMMYFUNCTION("IF(REGEXMATCH($E407, P$2),1,0)"),0.0)</f>
        <v>0</v>
      </c>
      <c r="Q407" s="20">
        <f>IFERROR(__xludf.DUMMYFUNCTION("IF(REGEXMATCH($E407, Q$2),1,0)"),0.0)</f>
        <v>0</v>
      </c>
      <c r="R407" s="20">
        <f>IFERROR(__xludf.DUMMYFUNCTION("IF(REGEXMATCH($E407, R$2),1,0)"),0.0)</f>
        <v>0</v>
      </c>
      <c r="S407" s="20">
        <f>IFERROR(__xludf.DUMMYFUNCTION("IF(REGEXMATCH($E407, S$2),1,0)"),0.0)</f>
        <v>0</v>
      </c>
      <c r="T407" s="20">
        <f>IFERROR(__xludf.DUMMYFUNCTION("IF(REGEXMATCH($E407, T$2),1,0)"),0.0)</f>
        <v>0</v>
      </c>
      <c r="U407" s="20">
        <f>IFERROR(__xludf.DUMMYFUNCTION("IF(REGEXMATCH($E407, U$2),1,0)"),0.0)</f>
        <v>0</v>
      </c>
      <c r="V407" s="20">
        <f>IFERROR(__xludf.DUMMYFUNCTION("IF(REGEXMATCH($E407, V$2),1,0)"),0.0)</f>
        <v>0</v>
      </c>
      <c r="W407" s="20">
        <f>IFERROR(__xludf.DUMMYFUNCTION("IF(REGEXMATCH($E407, W$2),1,0)"),0.0)</f>
        <v>0</v>
      </c>
      <c r="X407" s="20">
        <f>IFERROR(__xludf.DUMMYFUNCTION("IF(REGEXMATCH($E407, X$2),1,0)"),0.0)</f>
        <v>0</v>
      </c>
      <c r="Y407" s="20">
        <f>IFERROR(__xludf.DUMMYFUNCTION("IF(REGEXMATCH($E407, Y$2),1,0)"),0.0)</f>
        <v>0</v>
      </c>
      <c r="Z407" s="20">
        <f>IFERROR(__xludf.DUMMYFUNCTION("IF(REGEXMATCH($E407, Z$2),1,0)"),0.0)</f>
        <v>0</v>
      </c>
      <c r="AA407" s="20">
        <f>IFERROR(__xludf.DUMMYFUNCTION("IF(REGEXMATCH($E407, AA$2),1,0)"),0.0)</f>
        <v>0</v>
      </c>
      <c r="AB407" s="20">
        <f>IFERROR(__xludf.DUMMYFUNCTION("IF(REGEXMATCH($E407, AB$2),1,0)"),0.0)</f>
        <v>0</v>
      </c>
      <c r="AC407" s="20">
        <f>IFERROR(__xludf.DUMMYFUNCTION("IF(REGEXMATCH($E407, AC$2),1,0)"),0.0)</f>
        <v>0</v>
      </c>
      <c r="AD407" s="20">
        <f>IFERROR(__xludf.DUMMYFUNCTION("IF(REGEXMATCH($E407, AD$2),1,0)"),0.0)</f>
        <v>0</v>
      </c>
      <c r="AE407" s="20">
        <f>IFERROR(__xludf.DUMMYFUNCTION("IF(REGEXMATCH($E407, AE$2),1,0)"),0.0)</f>
        <v>0</v>
      </c>
      <c r="AF407" s="20"/>
      <c r="AG407" s="20"/>
      <c r="AH407" s="25">
        <f t="shared" si="3"/>
        <v>0</v>
      </c>
      <c r="AI407" s="25">
        <f>IFERROR(__xludf.DUMMYFUNCTION("IF(REGEXMATCH(LOWER($AG407), LOWER(AI$2)),1,0)"),0.0)</f>
        <v>0</v>
      </c>
      <c r="AJ407" s="25">
        <f>IFERROR(__xludf.DUMMYFUNCTION("IF(REGEXMATCH(LOWER($AG407), LOWER(AJ$2)),1,0)"),0.0)</f>
        <v>0</v>
      </c>
      <c r="AK407" s="25">
        <f>IFERROR(__xludf.DUMMYFUNCTION("IF(REGEXMATCH(LOWER($AG407), LOWER(AK$2)),1,0)"),0.0)</f>
        <v>0</v>
      </c>
      <c r="AL407" s="25">
        <f>IFERROR(__xludf.DUMMYFUNCTION("IF(REGEXMATCH(LOWER($AG407), LOWER(AL$2)),1,0)"),0.0)</f>
        <v>0</v>
      </c>
      <c r="AM407" s="25">
        <f>IFERROR(__xludf.DUMMYFUNCTION("IF(REGEXMATCH(LOWER($AG407), LOWER(AM$2)),1,0)"),0.0)</f>
        <v>0</v>
      </c>
      <c r="AN407" s="25">
        <f>IFERROR(__xludf.DUMMYFUNCTION("IF(REGEXMATCH(LOWER($AG407), LOWER(AN$2)),1,0)"),0.0)</f>
        <v>0</v>
      </c>
      <c r="AO407" s="25">
        <f>IFERROR(__xludf.DUMMYFUNCTION("IF(REGEXMATCH(LOWER($AG407), LOWER(AO$2)),1,0)"),0.0)</f>
        <v>0</v>
      </c>
      <c r="AP407" s="25">
        <f>IFERROR(__xludf.DUMMYFUNCTION("IF(REGEXMATCH(LOWER($AG407), LOWER(AP$2)),1,0)"),0.0)</f>
        <v>0</v>
      </c>
      <c r="AQ407" s="25">
        <f>IFERROR(__xludf.DUMMYFUNCTION("IF(REGEXMATCH(LOWER($AG407), LOWER(AQ$2)),1,0)"),0.0)</f>
        <v>0</v>
      </c>
      <c r="AR407" s="25">
        <f>IFERROR(__xludf.DUMMYFUNCTION("IF(REGEXMATCH(LOWER($AG407), LOWER(AR$2)),1,0)"),0.0)</f>
        <v>0</v>
      </c>
      <c r="AS407" s="25">
        <f>IFERROR(__xludf.DUMMYFUNCTION("IF(REGEXMATCH(LOWER($AG407), LOWER(AS$2)),1,0)"),0.0)</f>
        <v>0</v>
      </c>
      <c r="AT407" s="25">
        <f>IFERROR(__xludf.DUMMYFUNCTION("IF(REGEXMATCH(LOWER($AG407), LOWER(AT$2)),1,0)"),0.0)</f>
        <v>0</v>
      </c>
      <c r="AU407" s="25">
        <f>IFERROR(__xludf.DUMMYFUNCTION("IF(REGEXMATCH(LOWER($AG407), LOWER(AU$2)),1,0)"),0.0)</f>
        <v>0</v>
      </c>
      <c r="AV407" s="25">
        <f>IFERROR(__xludf.DUMMYFUNCTION("IF(REGEXMATCH(LOWER($AG407), LOWER(AV$2)),1,0)"),0.0)</f>
        <v>0</v>
      </c>
      <c r="AW407" s="25">
        <f>IFERROR(__xludf.DUMMYFUNCTION("IF(REGEXMATCH(LOWER($AG407), LOWER(AW$2)),1,0)"),0.0)</f>
        <v>0</v>
      </c>
      <c r="AX407" s="25">
        <f>IFERROR(__xludf.DUMMYFUNCTION("IF(REGEXMATCH(LOWER($AG407), LOWER(AX$2)),1,0)"),0.0)</f>
        <v>0</v>
      </c>
      <c r="AY407" s="20"/>
      <c r="AZ407" s="20"/>
      <c r="BA407" s="20"/>
      <c r="BB407" s="20"/>
    </row>
    <row r="408" ht="47.25" customHeight="1">
      <c r="A408" s="1" t="s">
        <v>1587</v>
      </c>
      <c r="B408" s="1" t="s">
        <v>357</v>
      </c>
      <c r="C408" s="1" t="s">
        <v>1588</v>
      </c>
      <c r="D408" s="24">
        <v>0.0</v>
      </c>
      <c r="E408" s="20"/>
      <c r="F408" s="13" t="str">
        <f t="shared" ref="F408:G408" si="407">IMAGE(CONCATENATE("https://connectvideo.garmin.com",BA408))</f>
        <v/>
      </c>
      <c r="G408" s="13" t="str">
        <f t="shared" si="407"/>
        <v/>
      </c>
      <c r="H408" s="20"/>
      <c r="I408" s="20">
        <f>IFERROR(__xludf.DUMMYFUNCTION("IF(REGEXMATCH($E408, I$2),1,0)"),0.0)</f>
        <v>0</v>
      </c>
      <c r="J408" s="20">
        <f>IFERROR(__xludf.DUMMYFUNCTION("IF(REGEXMATCH($E408, J$2),1,0)"),0.0)</f>
        <v>0</v>
      </c>
      <c r="K408" s="20">
        <f>IFERROR(__xludf.DUMMYFUNCTION("IF(REGEXMATCH($E408, K$2),1,0)"),0.0)</f>
        <v>0</v>
      </c>
      <c r="L408" s="20">
        <f>IFERROR(__xludf.DUMMYFUNCTION("IF(REGEXMATCH($E408, L$2),1,0)"),0.0)</f>
        <v>0</v>
      </c>
      <c r="M408" s="20">
        <f>IFERROR(__xludf.DUMMYFUNCTION("IF(REGEXMATCH($E408, M$2),1,0)"),0.0)</f>
        <v>0</v>
      </c>
      <c r="N408" s="20">
        <f>IFERROR(__xludf.DUMMYFUNCTION("IF(REGEXMATCH($E408, N$2),1,0)"),0.0)</f>
        <v>0</v>
      </c>
      <c r="O408" s="20">
        <f>IFERROR(__xludf.DUMMYFUNCTION("IF(REGEXMATCH($E408, O$2),1,0)"),0.0)</f>
        <v>0</v>
      </c>
      <c r="P408" s="20">
        <f>IFERROR(__xludf.DUMMYFUNCTION("IF(REGEXMATCH($E408, P$2),1,0)"),0.0)</f>
        <v>0</v>
      </c>
      <c r="Q408" s="20">
        <f>IFERROR(__xludf.DUMMYFUNCTION("IF(REGEXMATCH($E408, Q$2),1,0)"),0.0)</f>
        <v>0</v>
      </c>
      <c r="R408" s="20">
        <f>IFERROR(__xludf.DUMMYFUNCTION("IF(REGEXMATCH($E408, R$2),1,0)"),0.0)</f>
        <v>0</v>
      </c>
      <c r="S408" s="20">
        <f>IFERROR(__xludf.DUMMYFUNCTION("IF(REGEXMATCH($E408, S$2),1,0)"),0.0)</f>
        <v>0</v>
      </c>
      <c r="T408" s="20">
        <f>IFERROR(__xludf.DUMMYFUNCTION("IF(REGEXMATCH($E408, T$2),1,0)"),0.0)</f>
        <v>0</v>
      </c>
      <c r="U408" s="20">
        <f>IFERROR(__xludf.DUMMYFUNCTION("IF(REGEXMATCH($E408, U$2),1,0)"),0.0)</f>
        <v>0</v>
      </c>
      <c r="V408" s="20">
        <f>IFERROR(__xludf.DUMMYFUNCTION("IF(REGEXMATCH($E408, V$2),1,0)"),0.0)</f>
        <v>0</v>
      </c>
      <c r="W408" s="20">
        <f>IFERROR(__xludf.DUMMYFUNCTION("IF(REGEXMATCH($E408, W$2),1,0)"),0.0)</f>
        <v>0</v>
      </c>
      <c r="X408" s="20">
        <f>IFERROR(__xludf.DUMMYFUNCTION("IF(REGEXMATCH($E408, X$2),1,0)"),0.0)</f>
        <v>0</v>
      </c>
      <c r="Y408" s="20">
        <f>IFERROR(__xludf.DUMMYFUNCTION("IF(REGEXMATCH($E408, Y$2),1,0)"),0.0)</f>
        <v>0</v>
      </c>
      <c r="Z408" s="20">
        <f>IFERROR(__xludf.DUMMYFUNCTION("IF(REGEXMATCH($E408, Z$2),1,0)"),0.0)</f>
        <v>0</v>
      </c>
      <c r="AA408" s="20">
        <f>IFERROR(__xludf.DUMMYFUNCTION("IF(REGEXMATCH($E408, AA$2),1,0)"),0.0)</f>
        <v>0</v>
      </c>
      <c r="AB408" s="20">
        <f>IFERROR(__xludf.DUMMYFUNCTION("IF(REGEXMATCH($E408, AB$2),1,0)"),0.0)</f>
        <v>0</v>
      </c>
      <c r="AC408" s="20">
        <f>IFERROR(__xludf.DUMMYFUNCTION("IF(REGEXMATCH($E408, AC$2),1,0)"),0.0)</f>
        <v>0</v>
      </c>
      <c r="AD408" s="20">
        <f>IFERROR(__xludf.DUMMYFUNCTION("IF(REGEXMATCH($E408, AD$2),1,0)"),0.0)</f>
        <v>0</v>
      </c>
      <c r="AE408" s="20">
        <f>IFERROR(__xludf.DUMMYFUNCTION("IF(REGEXMATCH($E408, AE$2),1,0)"),0.0)</f>
        <v>0</v>
      </c>
      <c r="AF408" s="20"/>
      <c r="AG408" s="20"/>
      <c r="AH408" s="25">
        <f t="shared" si="3"/>
        <v>0</v>
      </c>
      <c r="AI408" s="25">
        <f>IFERROR(__xludf.DUMMYFUNCTION("IF(REGEXMATCH(LOWER($AG408), LOWER(AI$2)),1,0)"),0.0)</f>
        <v>0</v>
      </c>
      <c r="AJ408" s="25">
        <f>IFERROR(__xludf.DUMMYFUNCTION("IF(REGEXMATCH(LOWER($AG408), LOWER(AJ$2)),1,0)"),0.0)</f>
        <v>0</v>
      </c>
      <c r="AK408" s="25">
        <f>IFERROR(__xludf.DUMMYFUNCTION("IF(REGEXMATCH(LOWER($AG408), LOWER(AK$2)),1,0)"),0.0)</f>
        <v>0</v>
      </c>
      <c r="AL408" s="25">
        <f>IFERROR(__xludf.DUMMYFUNCTION("IF(REGEXMATCH(LOWER($AG408), LOWER(AL$2)),1,0)"),0.0)</f>
        <v>0</v>
      </c>
      <c r="AM408" s="25">
        <f>IFERROR(__xludf.DUMMYFUNCTION("IF(REGEXMATCH(LOWER($AG408), LOWER(AM$2)),1,0)"),0.0)</f>
        <v>0</v>
      </c>
      <c r="AN408" s="25">
        <f>IFERROR(__xludf.DUMMYFUNCTION("IF(REGEXMATCH(LOWER($AG408), LOWER(AN$2)),1,0)"),0.0)</f>
        <v>0</v>
      </c>
      <c r="AO408" s="25">
        <f>IFERROR(__xludf.DUMMYFUNCTION("IF(REGEXMATCH(LOWER($AG408), LOWER(AO$2)),1,0)"),0.0)</f>
        <v>0</v>
      </c>
      <c r="AP408" s="25">
        <f>IFERROR(__xludf.DUMMYFUNCTION("IF(REGEXMATCH(LOWER($AG408), LOWER(AP$2)),1,0)"),0.0)</f>
        <v>0</v>
      </c>
      <c r="AQ408" s="25">
        <f>IFERROR(__xludf.DUMMYFUNCTION("IF(REGEXMATCH(LOWER($AG408), LOWER(AQ$2)),1,0)"),0.0)</f>
        <v>0</v>
      </c>
      <c r="AR408" s="25">
        <f>IFERROR(__xludf.DUMMYFUNCTION("IF(REGEXMATCH(LOWER($AG408), LOWER(AR$2)),1,0)"),0.0)</f>
        <v>0</v>
      </c>
      <c r="AS408" s="25">
        <f>IFERROR(__xludf.DUMMYFUNCTION("IF(REGEXMATCH(LOWER($AG408), LOWER(AS$2)),1,0)"),0.0)</f>
        <v>0</v>
      </c>
      <c r="AT408" s="25">
        <f>IFERROR(__xludf.DUMMYFUNCTION("IF(REGEXMATCH(LOWER($AG408), LOWER(AT$2)),1,0)"),0.0)</f>
        <v>0</v>
      </c>
      <c r="AU408" s="25">
        <f>IFERROR(__xludf.DUMMYFUNCTION("IF(REGEXMATCH(LOWER($AG408), LOWER(AU$2)),1,0)"),0.0)</f>
        <v>0</v>
      </c>
      <c r="AV408" s="25">
        <f>IFERROR(__xludf.DUMMYFUNCTION("IF(REGEXMATCH(LOWER($AG408), LOWER(AV$2)),1,0)"),0.0)</f>
        <v>0</v>
      </c>
      <c r="AW408" s="25">
        <f>IFERROR(__xludf.DUMMYFUNCTION("IF(REGEXMATCH(LOWER($AG408), LOWER(AW$2)),1,0)"),0.0)</f>
        <v>0</v>
      </c>
      <c r="AX408" s="25">
        <f>IFERROR(__xludf.DUMMYFUNCTION("IF(REGEXMATCH(LOWER($AG408), LOWER(AX$2)),1,0)"),0.0)</f>
        <v>0</v>
      </c>
      <c r="AY408" s="20"/>
      <c r="AZ408" s="20"/>
      <c r="BA408" s="20"/>
      <c r="BB408" s="20"/>
    </row>
    <row r="409" ht="47.25" customHeight="1">
      <c r="A409" s="1" t="s">
        <v>1589</v>
      </c>
      <c r="B409" s="1" t="s">
        <v>357</v>
      </c>
      <c r="C409" s="1" t="s">
        <v>1590</v>
      </c>
      <c r="D409" s="24">
        <v>0.0</v>
      </c>
      <c r="E409" s="20"/>
      <c r="F409" s="13" t="str">
        <f t="shared" ref="F409:G409" si="408">IMAGE(CONCATENATE("https://connectvideo.garmin.com",BA409))</f>
        <v/>
      </c>
      <c r="G409" s="13" t="str">
        <f t="shared" si="408"/>
        <v/>
      </c>
      <c r="H409" s="20"/>
      <c r="I409" s="20">
        <f>IFERROR(__xludf.DUMMYFUNCTION("IF(REGEXMATCH($E409, I$2),1,0)"),0.0)</f>
        <v>0</v>
      </c>
      <c r="J409" s="20">
        <f>IFERROR(__xludf.DUMMYFUNCTION("IF(REGEXMATCH($E409, J$2),1,0)"),0.0)</f>
        <v>0</v>
      </c>
      <c r="K409" s="20">
        <f>IFERROR(__xludf.DUMMYFUNCTION("IF(REGEXMATCH($E409, K$2),1,0)"),0.0)</f>
        <v>0</v>
      </c>
      <c r="L409" s="20">
        <f>IFERROR(__xludf.DUMMYFUNCTION("IF(REGEXMATCH($E409, L$2),1,0)"),0.0)</f>
        <v>0</v>
      </c>
      <c r="M409" s="20">
        <f>IFERROR(__xludf.DUMMYFUNCTION("IF(REGEXMATCH($E409, M$2),1,0)"),0.0)</f>
        <v>0</v>
      </c>
      <c r="N409" s="20">
        <f>IFERROR(__xludf.DUMMYFUNCTION("IF(REGEXMATCH($E409, N$2),1,0)"),0.0)</f>
        <v>0</v>
      </c>
      <c r="O409" s="20">
        <f>IFERROR(__xludf.DUMMYFUNCTION("IF(REGEXMATCH($E409, O$2),1,0)"),0.0)</f>
        <v>0</v>
      </c>
      <c r="P409" s="20">
        <f>IFERROR(__xludf.DUMMYFUNCTION("IF(REGEXMATCH($E409, P$2),1,0)"),0.0)</f>
        <v>0</v>
      </c>
      <c r="Q409" s="20">
        <f>IFERROR(__xludf.DUMMYFUNCTION("IF(REGEXMATCH($E409, Q$2),1,0)"),0.0)</f>
        <v>0</v>
      </c>
      <c r="R409" s="20">
        <f>IFERROR(__xludf.DUMMYFUNCTION("IF(REGEXMATCH($E409, R$2),1,0)"),0.0)</f>
        <v>0</v>
      </c>
      <c r="S409" s="20">
        <f>IFERROR(__xludf.DUMMYFUNCTION("IF(REGEXMATCH($E409, S$2),1,0)"),0.0)</f>
        <v>0</v>
      </c>
      <c r="T409" s="20">
        <f>IFERROR(__xludf.DUMMYFUNCTION("IF(REGEXMATCH($E409, T$2),1,0)"),0.0)</f>
        <v>0</v>
      </c>
      <c r="U409" s="20">
        <f>IFERROR(__xludf.DUMMYFUNCTION("IF(REGEXMATCH($E409, U$2),1,0)"),0.0)</f>
        <v>0</v>
      </c>
      <c r="V409" s="20">
        <f>IFERROR(__xludf.DUMMYFUNCTION("IF(REGEXMATCH($E409, V$2),1,0)"),0.0)</f>
        <v>0</v>
      </c>
      <c r="W409" s="20">
        <f>IFERROR(__xludf.DUMMYFUNCTION("IF(REGEXMATCH($E409, W$2),1,0)"),0.0)</f>
        <v>0</v>
      </c>
      <c r="X409" s="20">
        <f>IFERROR(__xludf.DUMMYFUNCTION("IF(REGEXMATCH($E409, X$2),1,0)"),0.0)</f>
        <v>0</v>
      </c>
      <c r="Y409" s="20">
        <f>IFERROR(__xludf.DUMMYFUNCTION("IF(REGEXMATCH($E409, Y$2),1,0)"),0.0)</f>
        <v>0</v>
      </c>
      <c r="Z409" s="20">
        <f>IFERROR(__xludf.DUMMYFUNCTION("IF(REGEXMATCH($E409, Z$2),1,0)"),0.0)</f>
        <v>0</v>
      </c>
      <c r="AA409" s="20">
        <f>IFERROR(__xludf.DUMMYFUNCTION("IF(REGEXMATCH($E409, AA$2),1,0)"),0.0)</f>
        <v>0</v>
      </c>
      <c r="AB409" s="20">
        <f>IFERROR(__xludf.DUMMYFUNCTION("IF(REGEXMATCH($E409, AB$2),1,0)"),0.0)</f>
        <v>0</v>
      </c>
      <c r="AC409" s="20">
        <f>IFERROR(__xludf.DUMMYFUNCTION("IF(REGEXMATCH($E409, AC$2),1,0)"),0.0)</f>
        <v>0</v>
      </c>
      <c r="AD409" s="20">
        <f>IFERROR(__xludf.DUMMYFUNCTION("IF(REGEXMATCH($E409, AD$2),1,0)"),0.0)</f>
        <v>0</v>
      </c>
      <c r="AE409" s="20">
        <f>IFERROR(__xludf.DUMMYFUNCTION("IF(REGEXMATCH($E409, AE$2),1,0)"),0.0)</f>
        <v>0</v>
      </c>
      <c r="AF409" s="20"/>
      <c r="AG409" s="20"/>
      <c r="AH409" s="25">
        <f t="shared" si="3"/>
        <v>0</v>
      </c>
      <c r="AI409" s="25">
        <f>IFERROR(__xludf.DUMMYFUNCTION("IF(REGEXMATCH(LOWER($AG409), LOWER(AI$2)),1,0)"),0.0)</f>
        <v>0</v>
      </c>
      <c r="AJ409" s="25">
        <f>IFERROR(__xludf.DUMMYFUNCTION("IF(REGEXMATCH(LOWER($AG409), LOWER(AJ$2)),1,0)"),0.0)</f>
        <v>0</v>
      </c>
      <c r="AK409" s="25">
        <f>IFERROR(__xludf.DUMMYFUNCTION("IF(REGEXMATCH(LOWER($AG409), LOWER(AK$2)),1,0)"),0.0)</f>
        <v>0</v>
      </c>
      <c r="AL409" s="25">
        <f>IFERROR(__xludf.DUMMYFUNCTION("IF(REGEXMATCH(LOWER($AG409), LOWER(AL$2)),1,0)"),0.0)</f>
        <v>0</v>
      </c>
      <c r="AM409" s="25">
        <f>IFERROR(__xludf.DUMMYFUNCTION("IF(REGEXMATCH(LOWER($AG409), LOWER(AM$2)),1,0)"),0.0)</f>
        <v>0</v>
      </c>
      <c r="AN409" s="25">
        <f>IFERROR(__xludf.DUMMYFUNCTION("IF(REGEXMATCH(LOWER($AG409), LOWER(AN$2)),1,0)"),0.0)</f>
        <v>0</v>
      </c>
      <c r="AO409" s="25">
        <f>IFERROR(__xludf.DUMMYFUNCTION("IF(REGEXMATCH(LOWER($AG409), LOWER(AO$2)),1,0)"),0.0)</f>
        <v>0</v>
      </c>
      <c r="AP409" s="25">
        <f>IFERROR(__xludf.DUMMYFUNCTION("IF(REGEXMATCH(LOWER($AG409), LOWER(AP$2)),1,0)"),0.0)</f>
        <v>0</v>
      </c>
      <c r="AQ409" s="25">
        <f>IFERROR(__xludf.DUMMYFUNCTION("IF(REGEXMATCH(LOWER($AG409), LOWER(AQ$2)),1,0)"),0.0)</f>
        <v>0</v>
      </c>
      <c r="AR409" s="25">
        <f>IFERROR(__xludf.DUMMYFUNCTION("IF(REGEXMATCH(LOWER($AG409), LOWER(AR$2)),1,0)"),0.0)</f>
        <v>0</v>
      </c>
      <c r="AS409" s="25">
        <f>IFERROR(__xludf.DUMMYFUNCTION("IF(REGEXMATCH(LOWER($AG409), LOWER(AS$2)),1,0)"),0.0)</f>
        <v>0</v>
      </c>
      <c r="AT409" s="25">
        <f>IFERROR(__xludf.DUMMYFUNCTION("IF(REGEXMATCH(LOWER($AG409), LOWER(AT$2)),1,0)"),0.0)</f>
        <v>0</v>
      </c>
      <c r="AU409" s="25">
        <f>IFERROR(__xludf.DUMMYFUNCTION("IF(REGEXMATCH(LOWER($AG409), LOWER(AU$2)),1,0)"),0.0)</f>
        <v>0</v>
      </c>
      <c r="AV409" s="25">
        <f>IFERROR(__xludf.DUMMYFUNCTION("IF(REGEXMATCH(LOWER($AG409), LOWER(AV$2)),1,0)"),0.0)</f>
        <v>0</v>
      </c>
      <c r="AW409" s="25">
        <f>IFERROR(__xludf.DUMMYFUNCTION("IF(REGEXMATCH(LOWER($AG409), LOWER(AW$2)),1,0)"),0.0)</f>
        <v>0</v>
      </c>
      <c r="AX409" s="25">
        <f>IFERROR(__xludf.DUMMYFUNCTION("IF(REGEXMATCH(LOWER($AG409), LOWER(AX$2)),1,0)"),0.0)</f>
        <v>0</v>
      </c>
      <c r="AY409" s="20"/>
      <c r="AZ409" s="20"/>
      <c r="BA409" s="20"/>
      <c r="BB409" s="20"/>
    </row>
    <row r="410" ht="47.25" customHeight="1">
      <c r="A410" s="1" t="s">
        <v>1591</v>
      </c>
      <c r="B410" s="1" t="s">
        <v>357</v>
      </c>
      <c r="C410" s="1" t="s">
        <v>1592</v>
      </c>
      <c r="D410" s="24">
        <v>0.0</v>
      </c>
      <c r="E410" s="20"/>
      <c r="F410" s="13" t="str">
        <f t="shared" ref="F410:G410" si="409">IMAGE(CONCATENATE("https://connectvideo.garmin.com",BA410))</f>
        <v/>
      </c>
      <c r="G410" s="13" t="str">
        <f t="shared" si="409"/>
        <v/>
      </c>
      <c r="H410" s="20"/>
      <c r="I410" s="20">
        <f>IFERROR(__xludf.DUMMYFUNCTION("IF(REGEXMATCH($E410, I$2),1,0)"),0.0)</f>
        <v>0</v>
      </c>
      <c r="J410" s="20">
        <f>IFERROR(__xludf.DUMMYFUNCTION("IF(REGEXMATCH($E410, J$2),1,0)"),0.0)</f>
        <v>0</v>
      </c>
      <c r="K410" s="20">
        <f>IFERROR(__xludf.DUMMYFUNCTION("IF(REGEXMATCH($E410, K$2),1,0)"),0.0)</f>
        <v>0</v>
      </c>
      <c r="L410" s="20">
        <f>IFERROR(__xludf.DUMMYFUNCTION("IF(REGEXMATCH($E410, L$2),1,0)"),0.0)</f>
        <v>0</v>
      </c>
      <c r="M410" s="20">
        <f>IFERROR(__xludf.DUMMYFUNCTION("IF(REGEXMATCH($E410, M$2),1,0)"),0.0)</f>
        <v>0</v>
      </c>
      <c r="N410" s="20">
        <f>IFERROR(__xludf.DUMMYFUNCTION("IF(REGEXMATCH($E410, N$2),1,0)"),0.0)</f>
        <v>0</v>
      </c>
      <c r="O410" s="20">
        <f>IFERROR(__xludf.DUMMYFUNCTION("IF(REGEXMATCH($E410, O$2),1,0)"),0.0)</f>
        <v>0</v>
      </c>
      <c r="P410" s="20">
        <f>IFERROR(__xludf.DUMMYFUNCTION("IF(REGEXMATCH($E410, P$2),1,0)"),0.0)</f>
        <v>0</v>
      </c>
      <c r="Q410" s="20">
        <f>IFERROR(__xludf.DUMMYFUNCTION("IF(REGEXMATCH($E410, Q$2),1,0)"),0.0)</f>
        <v>0</v>
      </c>
      <c r="R410" s="20">
        <f>IFERROR(__xludf.DUMMYFUNCTION("IF(REGEXMATCH($E410, R$2),1,0)"),0.0)</f>
        <v>0</v>
      </c>
      <c r="S410" s="20">
        <f>IFERROR(__xludf.DUMMYFUNCTION("IF(REGEXMATCH($E410, S$2),1,0)"),0.0)</f>
        <v>0</v>
      </c>
      <c r="T410" s="20">
        <f>IFERROR(__xludf.DUMMYFUNCTION("IF(REGEXMATCH($E410, T$2),1,0)"),0.0)</f>
        <v>0</v>
      </c>
      <c r="U410" s="20">
        <f>IFERROR(__xludf.DUMMYFUNCTION("IF(REGEXMATCH($E410, U$2),1,0)"),0.0)</f>
        <v>0</v>
      </c>
      <c r="V410" s="20">
        <f>IFERROR(__xludf.DUMMYFUNCTION("IF(REGEXMATCH($E410, V$2),1,0)"),0.0)</f>
        <v>0</v>
      </c>
      <c r="W410" s="20">
        <f>IFERROR(__xludf.DUMMYFUNCTION("IF(REGEXMATCH($E410, W$2),1,0)"),0.0)</f>
        <v>0</v>
      </c>
      <c r="X410" s="20">
        <f>IFERROR(__xludf.DUMMYFUNCTION("IF(REGEXMATCH($E410, X$2),1,0)"),0.0)</f>
        <v>0</v>
      </c>
      <c r="Y410" s="20">
        <f>IFERROR(__xludf.DUMMYFUNCTION("IF(REGEXMATCH($E410, Y$2),1,0)"),0.0)</f>
        <v>0</v>
      </c>
      <c r="Z410" s="20">
        <f>IFERROR(__xludf.DUMMYFUNCTION("IF(REGEXMATCH($E410, Z$2),1,0)"),0.0)</f>
        <v>0</v>
      </c>
      <c r="AA410" s="20">
        <f>IFERROR(__xludf.DUMMYFUNCTION("IF(REGEXMATCH($E410, AA$2),1,0)"),0.0)</f>
        <v>0</v>
      </c>
      <c r="AB410" s="20">
        <f>IFERROR(__xludf.DUMMYFUNCTION("IF(REGEXMATCH($E410, AB$2),1,0)"),0.0)</f>
        <v>0</v>
      </c>
      <c r="AC410" s="20">
        <f>IFERROR(__xludf.DUMMYFUNCTION("IF(REGEXMATCH($E410, AC$2),1,0)"),0.0)</f>
        <v>0</v>
      </c>
      <c r="AD410" s="20">
        <f>IFERROR(__xludf.DUMMYFUNCTION("IF(REGEXMATCH($E410, AD$2),1,0)"),0.0)</f>
        <v>0</v>
      </c>
      <c r="AE410" s="20">
        <f>IFERROR(__xludf.DUMMYFUNCTION("IF(REGEXMATCH($E410, AE$2),1,0)"),0.0)</f>
        <v>0</v>
      </c>
      <c r="AF410" s="20"/>
      <c r="AG410" s="20"/>
      <c r="AH410" s="25">
        <f t="shared" si="3"/>
        <v>0</v>
      </c>
      <c r="AI410" s="25">
        <f>IFERROR(__xludf.DUMMYFUNCTION("IF(REGEXMATCH(LOWER($AG410), LOWER(AI$2)),1,0)"),0.0)</f>
        <v>0</v>
      </c>
      <c r="AJ410" s="25">
        <f>IFERROR(__xludf.DUMMYFUNCTION("IF(REGEXMATCH(LOWER($AG410), LOWER(AJ$2)),1,0)"),0.0)</f>
        <v>0</v>
      </c>
      <c r="AK410" s="25">
        <f>IFERROR(__xludf.DUMMYFUNCTION("IF(REGEXMATCH(LOWER($AG410), LOWER(AK$2)),1,0)"),0.0)</f>
        <v>0</v>
      </c>
      <c r="AL410" s="25">
        <f>IFERROR(__xludf.DUMMYFUNCTION("IF(REGEXMATCH(LOWER($AG410), LOWER(AL$2)),1,0)"),0.0)</f>
        <v>0</v>
      </c>
      <c r="AM410" s="25">
        <f>IFERROR(__xludf.DUMMYFUNCTION("IF(REGEXMATCH(LOWER($AG410), LOWER(AM$2)),1,0)"),0.0)</f>
        <v>0</v>
      </c>
      <c r="AN410" s="25">
        <f>IFERROR(__xludf.DUMMYFUNCTION("IF(REGEXMATCH(LOWER($AG410), LOWER(AN$2)),1,0)"),0.0)</f>
        <v>0</v>
      </c>
      <c r="AO410" s="25">
        <f>IFERROR(__xludf.DUMMYFUNCTION("IF(REGEXMATCH(LOWER($AG410), LOWER(AO$2)),1,0)"),0.0)</f>
        <v>0</v>
      </c>
      <c r="AP410" s="25">
        <f>IFERROR(__xludf.DUMMYFUNCTION("IF(REGEXMATCH(LOWER($AG410), LOWER(AP$2)),1,0)"),0.0)</f>
        <v>0</v>
      </c>
      <c r="AQ410" s="25">
        <f>IFERROR(__xludf.DUMMYFUNCTION("IF(REGEXMATCH(LOWER($AG410), LOWER(AQ$2)),1,0)"),0.0)</f>
        <v>0</v>
      </c>
      <c r="AR410" s="25">
        <f>IFERROR(__xludf.DUMMYFUNCTION("IF(REGEXMATCH(LOWER($AG410), LOWER(AR$2)),1,0)"),0.0)</f>
        <v>0</v>
      </c>
      <c r="AS410" s="25">
        <f>IFERROR(__xludf.DUMMYFUNCTION("IF(REGEXMATCH(LOWER($AG410), LOWER(AS$2)),1,0)"),0.0)</f>
        <v>0</v>
      </c>
      <c r="AT410" s="25">
        <f>IFERROR(__xludf.DUMMYFUNCTION("IF(REGEXMATCH(LOWER($AG410), LOWER(AT$2)),1,0)"),0.0)</f>
        <v>0</v>
      </c>
      <c r="AU410" s="25">
        <f>IFERROR(__xludf.DUMMYFUNCTION("IF(REGEXMATCH(LOWER($AG410), LOWER(AU$2)),1,0)"),0.0)</f>
        <v>0</v>
      </c>
      <c r="AV410" s="25">
        <f>IFERROR(__xludf.DUMMYFUNCTION("IF(REGEXMATCH(LOWER($AG410), LOWER(AV$2)),1,0)"),0.0)</f>
        <v>0</v>
      </c>
      <c r="AW410" s="25">
        <f>IFERROR(__xludf.DUMMYFUNCTION("IF(REGEXMATCH(LOWER($AG410), LOWER(AW$2)),1,0)"),0.0)</f>
        <v>0</v>
      </c>
      <c r="AX410" s="25">
        <f>IFERROR(__xludf.DUMMYFUNCTION("IF(REGEXMATCH(LOWER($AG410), LOWER(AX$2)),1,0)"),0.0)</f>
        <v>0</v>
      </c>
      <c r="AY410" s="20"/>
      <c r="AZ410" s="20"/>
      <c r="BA410" s="20"/>
      <c r="BB410" s="20"/>
    </row>
    <row r="411" ht="47.25" customHeight="1">
      <c r="A411" s="1" t="s">
        <v>1593</v>
      </c>
      <c r="B411" s="1" t="s">
        <v>357</v>
      </c>
      <c r="C411" s="1" t="s">
        <v>1594</v>
      </c>
      <c r="D411" s="24">
        <v>0.0</v>
      </c>
      <c r="E411" s="20"/>
      <c r="F411" s="13" t="str">
        <f t="shared" ref="F411:G411" si="410">IMAGE(CONCATENATE("https://connectvideo.garmin.com",BA411))</f>
        <v/>
      </c>
      <c r="G411" s="13" t="str">
        <f t="shared" si="410"/>
        <v/>
      </c>
      <c r="H411" s="20"/>
      <c r="I411" s="20">
        <f>IFERROR(__xludf.DUMMYFUNCTION("IF(REGEXMATCH($E411, I$2),1,0)"),0.0)</f>
        <v>0</v>
      </c>
      <c r="J411" s="20">
        <f>IFERROR(__xludf.DUMMYFUNCTION("IF(REGEXMATCH($E411, J$2),1,0)"),0.0)</f>
        <v>0</v>
      </c>
      <c r="K411" s="20">
        <f>IFERROR(__xludf.DUMMYFUNCTION("IF(REGEXMATCH($E411, K$2),1,0)"),0.0)</f>
        <v>0</v>
      </c>
      <c r="L411" s="20">
        <f>IFERROR(__xludf.DUMMYFUNCTION("IF(REGEXMATCH($E411, L$2),1,0)"),0.0)</f>
        <v>0</v>
      </c>
      <c r="M411" s="20">
        <f>IFERROR(__xludf.DUMMYFUNCTION("IF(REGEXMATCH($E411, M$2),1,0)"),0.0)</f>
        <v>0</v>
      </c>
      <c r="N411" s="20">
        <f>IFERROR(__xludf.DUMMYFUNCTION("IF(REGEXMATCH($E411, N$2),1,0)"),0.0)</f>
        <v>0</v>
      </c>
      <c r="O411" s="20">
        <f>IFERROR(__xludf.DUMMYFUNCTION("IF(REGEXMATCH($E411, O$2),1,0)"),0.0)</f>
        <v>0</v>
      </c>
      <c r="P411" s="20">
        <f>IFERROR(__xludf.DUMMYFUNCTION("IF(REGEXMATCH($E411, P$2),1,0)"),0.0)</f>
        <v>0</v>
      </c>
      <c r="Q411" s="20">
        <f>IFERROR(__xludf.DUMMYFUNCTION("IF(REGEXMATCH($E411, Q$2),1,0)"),0.0)</f>
        <v>0</v>
      </c>
      <c r="R411" s="20">
        <f>IFERROR(__xludf.DUMMYFUNCTION("IF(REGEXMATCH($E411, R$2),1,0)"),0.0)</f>
        <v>0</v>
      </c>
      <c r="S411" s="20">
        <f>IFERROR(__xludf.DUMMYFUNCTION("IF(REGEXMATCH($E411, S$2),1,0)"),0.0)</f>
        <v>0</v>
      </c>
      <c r="T411" s="20">
        <f>IFERROR(__xludf.DUMMYFUNCTION("IF(REGEXMATCH($E411, T$2),1,0)"),0.0)</f>
        <v>0</v>
      </c>
      <c r="U411" s="20">
        <f>IFERROR(__xludf.DUMMYFUNCTION("IF(REGEXMATCH($E411, U$2),1,0)"),0.0)</f>
        <v>0</v>
      </c>
      <c r="V411" s="20">
        <f>IFERROR(__xludf.DUMMYFUNCTION("IF(REGEXMATCH($E411, V$2),1,0)"),0.0)</f>
        <v>0</v>
      </c>
      <c r="W411" s="20">
        <f>IFERROR(__xludf.DUMMYFUNCTION("IF(REGEXMATCH($E411, W$2),1,0)"),0.0)</f>
        <v>0</v>
      </c>
      <c r="X411" s="20">
        <f>IFERROR(__xludf.DUMMYFUNCTION("IF(REGEXMATCH($E411, X$2),1,0)"),0.0)</f>
        <v>0</v>
      </c>
      <c r="Y411" s="20">
        <f>IFERROR(__xludf.DUMMYFUNCTION("IF(REGEXMATCH($E411, Y$2),1,0)"),0.0)</f>
        <v>0</v>
      </c>
      <c r="Z411" s="20">
        <f>IFERROR(__xludf.DUMMYFUNCTION("IF(REGEXMATCH($E411, Z$2),1,0)"),0.0)</f>
        <v>0</v>
      </c>
      <c r="AA411" s="20">
        <f>IFERROR(__xludf.DUMMYFUNCTION("IF(REGEXMATCH($E411, AA$2),1,0)"),0.0)</f>
        <v>0</v>
      </c>
      <c r="AB411" s="20">
        <f>IFERROR(__xludf.DUMMYFUNCTION("IF(REGEXMATCH($E411, AB$2),1,0)"),0.0)</f>
        <v>0</v>
      </c>
      <c r="AC411" s="20">
        <f>IFERROR(__xludf.DUMMYFUNCTION("IF(REGEXMATCH($E411, AC$2),1,0)"),0.0)</f>
        <v>0</v>
      </c>
      <c r="AD411" s="20">
        <f>IFERROR(__xludf.DUMMYFUNCTION("IF(REGEXMATCH($E411, AD$2),1,0)"),0.0)</f>
        <v>0</v>
      </c>
      <c r="AE411" s="20">
        <f>IFERROR(__xludf.DUMMYFUNCTION("IF(REGEXMATCH($E411, AE$2),1,0)"),0.0)</f>
        <v>0</v>
      </c>
      <c r="AF411" s="20"/>
      <c r="AG411" s="20"/>
      <c r="AH411" s="25">
        <f t="shared" si="3"/>
        <v>0</v>
      </c>
      <c r="AI411" s="25">
        <f>IFERROR(__xludf.DUMMYFUNCTION("IF(REGEXMATCH(LOWER($AG411), LOWER(AI$2)),1,0)"),0.0)</f>
        <v>0</v>
      </c>
      <c r="AJ411" s="25">
        <f>IFERROR(__xludf.DUMMYFUNCTION("IF(REGEXMATCH(LOWER($AG411), LOWER(AJ$2)),1,0)"),0.0)</f>
        <v>0</v>
      </c>
      <c r="AK411" s="25">
        <f>IFERROR(__xludf.DUMMYFUNCTION("IF(REGEXMATCH(LOWER($AG411), LOWER(AK$2)),1,0)"),0.0)</f>
        <v>0</v>
      </c>
      <c r="AL411" s="25">
        <f>IFERROR(__xludf.DUMMYFUNCTION("IF(REGEXMATCH(LOWER($AG411), LOWER(AL$2)),1,0)"),0.0)</f>
        <v>0</v>
      </c>
      <c r="AM411" s="25">
        <f>IFERROR(__xludf.DUMMYFUNCTION("IF(REGEXMATCH(LOWER($AG411), LOWER(AM$2)),1,0)"),0.0)</f>
        <v>0</v>
      </c>
      <c r="AN411" s="25">
        <f>IFERROR(__xludf.DUMMYFUNCTION("IF(REGEXMATCH(LOWER($AG411), LOWER(AN$2)),1,0)"),0.0)</f>
        <v>0</v>
      </c>
      <c r="AO411" s="25">
        <f>IFERROR(__xludf.DUMMYFUNCTION("IF(REGEXMATCH(LOWER($AG411), LOWER(AO$2)),1,0)"),0.0)</f>
        <v>0</v>
      </c>
      <c r="AP411" s="25">
        <f>IFERROR(__xludf.DUMMYFUNCTION("IF(REGEXMATCH(LOWER($AG411), LOWER(AP$2)),1,0)"),0.0)</f>
        <v>0</v>
      </c>
      <c r="AQ411" s="25">
        <f>IFERROR(__xludf.DUMMYFUNCTION("IF(REGEXMATCH(LOWER($AG411), LOWER(AQ$2)),1,0)"),0.0)</f>
        <v>0</v>
      </c>
      <c r="AR411" s="25">
        <f>IFERROR(__xludf.DUMMYFUNCTION("IF(REGEXMATCH(LOWER($AG411), LOWER(AR$2)),1,0)"),0.0)</f>
        <v>0</v>
      </c>
      <c r="AS411" s="25">
        <f>IFERROR(__xludf.DUMMYFUNCTION("IF(REGEXMATCH(LOWER($AG411), LOWER(AS$2)),1,0)"),0.0)</f>
        <v>0</v>
      </c>
      <c r="AT411" s="25">
        <f>IFERROR(__xludf.DUMMYFUNCTION("IF(REGEXMATCH(LOWER($AG411), LOWER(AT$2)),1,0)"),0.0)</f>
        <v>0</v>
      </c>
      <c r="AU411" s="25">
        <f>IFERROR(__xludf.DUMMYFUNCTION("IF(REGEXMATCH(LOWER($AG411), LOWER(AU$2)),1,0)"),0.0)</f>
        <v>0</v>
      </c>
      <c r="AV411" s="25">
        <f>IFERROR(__xludf.DUMMYFUNCTION("IF(REGEXMATCH(LOWER($AG411), LOWER(AV$2)),1,0)"),0.0)</f>
        <v>0</v>
      </c>
      <c r="AW411" s="25">
        <f>IFERROR(__xludf.DUMMYFUNCTION("IF(REGEXMATCH(LOWER($AG411), LOWER(AW$2)),1,0)"),0.0)</f>
        <v>0</v>
      </c>
      <c r="AX411" s="25">
        <f>IFERROR(__xludf.DUMMYFUNCTION("IF(REGEXMATCH(LOWER($AG411), LOWER(AX$2)),1,0)"),0.0)</f>
        <v>0</v>
      </c>
      <c r="AY411" s="20"/>
      <c r="AZ411" s="20"/>
      <c r="BA411" s="20"/>
      <c r="BB411" s="20"/>
    </row>
    <row r="412" ht="47.25" customHeight="1">
      <c r="A412" s="1" t="s">
        <v>1595</v>
      </c>
      <c r="B412" s="1" t="s">
        <v>357</v>
      </c>
      <c r="C412" s="1" t="s">
        <v>1596</v>
      </c>
      <c r="D412" s="24">
        <v>0.0</v>
      </c>
      <c r="E412" s="20"/>
      <c r="F412" s="13" t="str">
        <f t="shared" ref="F412:G412" si="411">IMAGE(CONCATENATE("https://connectvideo.garmin.com",BA412))</f>
        <v/>
      </c>
      <c r="G412" s="13" t="str">
        <f t="shared" si="411"/>
        <v/>
      </c>
      <c r="H412" s="20"/>
      <c r="I412" s="20">
        <f>IFERROR(__xludf.DUMMYFUNCTION("IF(REGEXMATCH($E412, I$2),1,0)"),0.0)</f>
        <v>0</v>
      </c>
      <c r="J412" s="20">
        <f>IFERROR(__xludf.DUMMYFUNCTION("IF(REGEXMATCH($E412, J$2),1,0)"),0.0)</f>
        <v>0</v>
      </c>
      <c r="K412" s="20">
        <f>IFERROR(__xludf.DUMMYFUNCTION("IF(REGEXMATCH($E412, K$2),1,0)"),0.0)</f>
        <v>0</v>
      </c>
      <c r="L412" s="20">
        <f>IFERROR(__xludf.DUMMYFUNCTION("IF(REGEXMATCH($E412, L$2),1,0)"),0.0)</f>
        <v>0</v>
      </c>
      <c r="M412" s="20">
        <f>IFERROR(__xludf.DUMMYFUNCTION("IF(REGEXMATCH($E412, M$2),1,0)"),0.0)</f>
        <v>0</v>
      </c>
      <c r="N412" s="20">
        <f>IFERROR(__xludf.DUMMYFUNCTION("IF(REGEXMATCH($E412, N$2),1,0)"),0.0)</f>
        <v>0</v>
      </c>
      <c r="O412" s="20">
        <f>IFERROR(__xludf.DUMMYFUNCTION("IF(REGEXMATCH($E412, O$2),1,0)"),0.0)</f>
        <v>0</v>
      </c>
      <c r="P412" s="20">
        <f>IFERROR(__xludf.DUMMYFUNCTION("IF(REGEXMATCH($E412, P$2),1,0)"),0.0)</f>
        <v>0</v>
      </c>
      <c r="Q412" s="20">
        <f>IFERROR(__xludf.DUMMYFUNCTION("IF(REGEXMATCH($E412, Q$2),1,0)"),0.0)</f>
        <v>0</v>
      </c>
      <c r="R412" s="20">
        <f>IFERROR(__xludf.DUMMYFUNCTION("IF(REGEXMATCH($E412, R$2),1,0)"),0.0)</f>
        <v>0</v>
      </c>
      <c r="S412" s="20">
        <f>IFERROR(__xludf.DUMMYFUNCTION("IF(REGEXMATCH($E412, S$2),1,0)"),0.0)</f>
        <v>0</v>
      </c>
      <c r="T412" s="20">
        <f>IFERROR(__xludf.DUMMYFUNCTION("IF(REGEXMATCH($E412, T$2),1,0)"),0.0)</f>
        <v>0</v>
      </c>
      <c r="U412" s="20">
        <f>IFERROR(__xludf.DUMMYFUNCTION("IF(REGEXMATCH($E412, U$2),1,0)"),0.0)</f>
        <v>0</v>
      </c>
      <c r="V412" s="20">
        <f>IFERROR(__xludf.DUMMYFUNCTION("IF(REGEXMATCH($E412, V$2),1,0)"),0.0)</f>
        <v>0</v>
      </c>
      <c r="W412" s="20">
        <f>IFERROR(__xludf.DUMMYFUNCTION("IF(REGEXMATCH($E412, W$2),1,0)"),0.0)</f>
        <v>0</v>
      </c>
      <c r="X412" s="20">
        <f>IFERROR(__xludf.DUMMYFUNCTION("IF(REGEXMATCH($E412, X$2),1,0)"),0.0)</f>
        <v>0</v>
      </c>
      <c r="Y412" s="20">
        <f>IFERROR(__xludf.DUMMYFUNCTION("IF(REGEXMATCH($E412, Y$2),1,0)"),0.0)</f>
        <v>0</v>
      </c>
      <c r="Z412" s="20">
        <f>IFERROR(__xludf.DUMMYFUNCTION("IF(REGEXMATCH($E412, Z$2),1,0)"),0.0)</f>
        <v>0</v>
      </c>
      <c r="AA412" s="20">
        <f>IFERROR(__xludf.DUMMYFUNCTION("IF(REGEXMATCH($E412, AA$2),1,0)"),0.0)</f>
        <v>0</v>
      </c>
      <c r="AB412" s="20">
        <f>IFERROR(__xludf.DUMMYFUNCTION("IF(REGEXMATCH($E412, AB$2),1,0)"),0.0)</f>
        <v>0</v>
      </c>
      <c r="AC412" s="20">
        <f>IFERROR(__xludf.DUMMYFUNCTION("IF(REGEXMATCH($E412, AC$2),1,0)"),0.0)</f>
        <v>0</v>
      </c>
      <c r="AD412" s="20">
        <f>IFERROR(__xludf.DUMMYFUNCTION("IF(REGEXMATCH($E412, AD$2),1,0)"),0.0)</f>
        <v>0</v>
      </c>
      <c r="AE412" s="20">
        <f>IFERROR(__xludf.DUMMYFUNCTION("IF(REGEXMATCH($E412, AE$2),1,0)"),0.0)</f>
        <v>0</v>
      </c>
      <c r="AF412" s="20"/>
      <c r="AG412" s="20"/>
      <c r="AH412" s="25">
        <f t="shared" si="3"/>
        <v>0</v>
      </c>
      <c r="AI412" s="25">
        <f>IFERROR(__xludf.DUMMYFUNCTION("IF(REGEXMATCH(LOWER($AG412), LOWER(AI$2)),1,0)"),0.0)</f>
        <v>0</v>
      </c>
      <c r="AJ412" s="25">
        <f>IFERROR(__xludf.DUMMYFUNCTION("IF(REGEXMATCH(LOWER($AG412), LOWER(AJ$2)),1,0)"),0.0)</f>
        <v>0</v>
      </c>
      <c r="AK412" s="25">
        <f>IFERROR(__xludf.DUMMYFUNCTION("IF(REGEXMATCH(LOWER($AG412), LOWER(AK$2)),1,0)"),0.0)</f>
        <v>0</v>
      </c>
      <c r="AL412" s="25">
        <f>IFERROR(__xludf.DUMMYFUNCTION("IF(REGEXMATCH(LOWER($AG412), LOWER(AL$2)),1,0)"),0.0)</f>
        <v>0</v>
      </c>
      <c r="AM412" s="25">
        <f>IFERROR(__xludf.DUMMYFUNCTION("IF(REGEXMATCH(LOWER($AG412), LOWER(AM$2)),1,0)"),0.0)</f>
        <v>0</v>
      </c>
      <c r="AN412" s="25">
        <f>IFERROR(__xludf.DUMMYFUNCTION("IF(REGEXMATCH(LOWER($AG412), LOWER(AN$2)),1,0)"),0.0)</f>
        <v>0</v>
      </c>
      <c r="AO412" s="25">
        <f>IFERROR(__xludf.DUMMYFUNCTION("IF(REGEXMATCH(LOWER($AG412), LOWER(AO$2)),1,0)"),0.0)</f>
        <v>0</v>
      </c>
      <c r="AP412" s="25">
        <f>IFERROR(__xludf.DUMMYFUNCTION("IF(REGEXMATCH(LOWER($AG412), LOWER(AP$2)),1,0)"),0.0)</f>
        <v>0</v>
      </c>
      <c r="AQ412" s="25">
        <f>IFERROR(__xludf.DUMMYFUNCTION("IF(REGEXMATCH(LOWER($AG412), LOWER(AQ$2)),1,0)"),0.0)</f>
        <v>0</v>
      </c>
      <c r="AR412" s="25">
        <f>IFERROR(__xludf.DUMMYFUNCTION("IF(REGEXMATCH(LOWER($AG412), LOWER(AR$2)),1,0)"),0.0)</f>
        <v>0</v>
      </c>
      <c r="AS412" s="25">
        <f>IFERROR(__xludf.DUMMYFUNCTION("IF(REGEXMATCH(LOWER($AG412), LOWER(AS$2)),1,0)"),0.0)</f>
        <v>0</v>
      </c>
      <c r="AT412" s="25">
        <f>IFERROR(__xludf.DUMMYFUNCTION("IF(REGEXMATCH(LOWER($AG412), LOWER(AT$2)),1,0)"),0.0)</f>
        <v>0</v>
      </c>
      <c r="AU412" s="25">
        <f>IFERROR(__xludf.DUMMYFUNCTION("IF(REGEXMATCH(LOWER($AG412), LOWER(AU$2)),1,0)"),0.0)</f>
        <v>0</v>
      </c>
      <c r="AV412" s="25">
        <f>IFERROR(__xludf.DUMMYFUNCTION("IF(REGEXMATCH(LOWER($AG412), LOWER(AV$2)),1,0)"),0.0)</f>
        <v>0</v>
      </c>
      <c r="AW412" s="25">
        <f>IFERROR(__xludf.DUMMYFUNCTION("IF(REGEXMATCH(LOWER($AG412), LOWER(AW$2)),1,0)"),0.0)</f>
        <v>0</v>
      </c>
      <c r="AX412" s="25">
        <f>IFERROR(__xludf.DUMMYFUNCTION("IF(REGEXMATCH(LOWER($AG412), LOWER(AX$2)),1,0)"),0.0)</f>
        <v>0</v>
      </c>
      <c r="AY412" s="20"/>
      <c r="AZ412" s="20"/>
      <c r="BA412" s="20"/>
      <c r="BB412" s="20"/>
    </row>
    <row r="413" ht="47.25" customHeight="1">
      <c r="A413" s="1" t="s">
        <v>1597</v>
      </c>
      <c r="B413" s="1" t="s">
        <v>357</v>
      </c>
      <c r="C413" s="1" t="s">
        <v>1598</v>
      </c>
      <c r="D413" s="24">
        <v>0.0</v>
      </c>
      <c r="E413" s="20"/>
      <c r="F413" s="13" t="str">
        <f t="shared" ref="F413:G413" si="412">IMAGE(CONCATENATE("https://connectvideo.garmin.com",BA413))</f>
        <v/>
      </c>
      <c r="G413" s="13" t="str">
        <f t="shared" si="412"/>
        <v/>
      </c>
      <c r="H413" s="20"/>
      <c r="I413" s="20">
        <f>IFERROR(__xludf.DUMMYFUNCTION("IF(REGEXMATCH($E413, I$2),1,0)"),0.0)</f>
        <v>0</v>
      </c>
      <c r="J413" s="20">
        <f>IFERROR(__xludf.DUMMYFUNCTION("IF(REGEXMATCH($E413, J$2),1,0)"),0.0)</f>
        <v>0</v>
      </c>
      <c r="K413" s="20">
        <f>IFERROR(__xludf.DUMMYFUNCTION("IF(REGEXMATCH($E413, K$2),1,0)"),0.0)</f>
        <v>0</v>
      </c>
      <c r="L413" s="20">
        <f>IFERROR(__xludf.DUMMYFUNCTION("IF(REGEXMATCH($E413, L$2),1,0)"),0.0)</f>
        <v>0</v>
      </c>
      <c r="M413" s="20">
        <f>IFERROR(__xludf.DUMMYFUNCTION("IF(REGEXMATCH($E413, M$2),1,0)"),0.0)</f>
        <v>0</v>
      </c>
      <c r="N413" s="20">
        <f>IFERROR(__xludf.DUMMYFUNCTION("IF(REGEXMATCH($E413, N$2),1,0)"),0.0)</f>
        <v>0</v>
      </c>
      <c r="O413" s="20">
        <f>IFERROR(__xludf.DUMMYFUNCTION("IF(REGEXMATCH($E413, O$2),1,0)"),0.0)</f>
        <v>0</v>
      </c>
      <c r="P413" s="20">
        <f>IFERROR(__xludf.DUMMYFUNCTION("IF(REGEXMATCH($E413, P$2),1,0)"),0.0)</f>
        <v>0</v>
      </c>
      <c r="Q413" s="20">
        <f>IFERROR(__xludf.DUMMYFUNCTION("IF(REGEXMATCH($E413, Q$2),1,0)"),0.0)</f>
        <v>0</v>
      </c>
      <c r="R413" s="20">
        <f>IFERROR(__xludf.DUMMYFUNCTION("IF(REGEXMATCH($E413, R$2),1,0)"),0.0)</f>
        <v>0</v>
      </c>
      <c r="S413" s="20">
        <f>IFERROR(__xludf.DUMMYFUNCTION("IF(REGEXMATCH($E413, S$2),1,0)"),0.0)</f>
        <v>0</v>
      </c>
      <c r="T413" s="20">
        <f>IFERROR(__xludf.DUMMYFUNCTION("IF(REGEXMATCH($E413, T$2),1,0)"),0.0)</f>
        <v>0</v>
      </c>
      <c r="U413" s="20">
        <f>IFERROR(__xludf.DUMMYFUNCTION("IF(REGEXMATCH($E413, U$2),1,0)"),0.0)</f>
        <v>0</v>
      </c>
      <c r="V413" s="20">
        <f>IFERROR(__xludf.DUMMYFUNCTION("IF(REGEXMATCH($E413, V$2),1,0)"),0.0)</f>
        <v>0</v>
      </c>
      <c r="W413" s="20">
        <f>IFERROR(__xludf.DUMMYFUNCTION("IF(REGEXMATCH($E413, W$2),1,0)"),0.0)</f>
        <v>0</v>
      </c>
      <c r="X413" s="20">
        <f>IFERROR(__xludf.DUMMYFUNCTION("IF(REGEXMATCH($E413, X$2),1,0)"),0.0)</f>
        <v>0</v>
      </c>
      <c r="Y413" s="20">
        <f>IFERROR(__xludf.DUMMYFUNCTION("IF(REGEXMATCH($E413, Y$2),1,0)"),0.0)</f>
        <v>0</v>
      </c>
      <c r="Z413" s="20">
        <f>IFERROR(__xludf.DUMMYFUNCTION("IF(REGEXMATCH($E413, Z$2),1,0)"),0.0)</f>
        <v>0</v>
      </c>
      <c r="AA413" s="20">
        <f>IFERROR(__xludf.DUMMYFUNCTION("IF(REGEXMATCH($E413, AA$2),1,0)"),0.0)</f>
        <v>0</v>
      </c>
      <c r="AB413" s="20">
        <f>IFERROR(__xludf.DUMMYFUNCTION("IF(REGEXMATCH($E413, AB$2),1,0)"),0.0)</f>
        <v>0</v>
      </c>
      <c r="AC413" s="20">
        <f>IFERROR(__xludf.DUMMYFUNCTION("IF(REGEXMATCH($E413, AC$2),1,0)"),0.0)</f>
        <v>0</v>
      </c>
      <c r="AD413" s="20">
        <f>IFERROR(__xludf.DUMMYFUNCTION("IF(REGEXMATCH($E413, AD$2),1,0)"),0.0)</f>
        <v>0</v>
      </c>
      <c r="AE413" s="20">
        <f>IFERROR(__xludf.DUMMYFUNCTION("IF(REGEXMATCH($E413, AE$2),1,0)"),0.0)</f>
        <v>0</v>
      </c>
      <c r="AF413" s="20"/>
      <c r="AG413" s="20"/>
      <c r="AH413" s="25">
        <f t="shared" si="3"/>
        <v>0</v>
      </c>
      <c r="AI413" s="25">
        <f>IFERROR(__xludf.DUMMYFUNCTION("IF(REGEXMATCH(LOWER($AG413), LOWER(AI$2)),1,0)"),0.0)</f>
        <v>0</v>
      </c>
      <c r="AJ413" s="25">
        <f>IFERROR(__xludf.DUMMYFUNCTION("IF(REGEXMATCH(LOWER($AG413), LOWER(AJ$2)),1,0)"),0.0)</f>
        <v>0</v>
      </c>
      <c r="AK413" s="25">
        <f>IFERROR(__xludf.DUMMYFUNCTION("IF(REGEXMATCH(LOWER($AG413), LOWER(AK$2)),1,0)"),0.0)</f>
        <v>0</v>
      </c>
      <c r="AL413" s="25">
        <f>IFERROR(__xludf.DUMMYFUNCTION("IF(REGEXMATCH(LOWER($AG413), LOWER(AL$2)),1,0)"),0.0)</f>
        <v>0</v>
      </c>
      <c r="AM413" s="25">
        <f>IFERROR(__xludf.DUMMYFUNCTION("IF(REGEXMATCH(LOWER($AG413), LOWER(AM$2)),1,0)"),0.0)</f>
        <v>0</v>
      </c>
      <c r="AN413" s="25">
        <f>IFERROR(__xludf.DUMMYFUNCTION("IF(REGEXMATCH(LOWER($AG413), LOWER(AN$2)),1,0)"),0.0)</f>
        <v>0</v>
      </c>
      <c r="AO413" s="25">
        <f>IFERROR(__xludf.DUMMYFUNCTION("IF(REGEXMATCH(LOWER($AG413), LOWER(AO$2)),1,0)"),0.0)</f>
        <v>0</v>
      </c>
      <c r="AP413" s="25">
        <f>IFERROR(__xludf.DUMMYFUNCTION("IF(REGEXMATCH(LOWER($AG413), LOWER(AP$2)),1,0)"),0.0)</f>
        <v>0</v>
      </c>
      <c r="AQ413" s="25">
        <f>IFERROR(__xludf.DUMMYFUNCTION("IF(REGEXMATCH(LOWER($AG413), LOWER(AQ$2)),1,0)"),0.0)</f>
        <v>0</v>
      </c>
      <c r="AR413" s="25">
        <f>IFERROR(__xludf.DUMMYFUNCTION("IF(REGEXMATCH(LOWER($AG413), LOWER(AR$2)),1,0)"),0.0)</f>
        <v>0</v>
      </c>
      <c r="AS413" s="25">
        <f>IFERROR(__xludf.DUMMYFUNCTION("IF(REGEXMATCH(LOWER($AG413), LOWER(AS$2)),1,0)"),0.0)</f>
        <v>0</v>
      </c>
      <c r="AT413" s="25">
        <f>IFERROR(__xludf.DUMMYFUNCTION("IF(REGEXMATCH(LOWER($AG413), LOWER(AT$2)),1,0)"),0.0)</f>
        <v>0</v>
      </c>
      <c r="AU413" s="25">
        <f>IFERROR(__xludf.DUMMYFUNCTION("IF(REGEXMATCH(LOWER($AG413), LOWER(AU$2)),1,0)"),0.0)</f>
        <v>0</v>
      </c>
      <c r="AV413" s="25">
        <f>IFERROR(__xludf.DUMMYFUNCTION("IF(REGEXMATCH(LOWER($AG413), LOWER(AV$2)),1,0)"),0.0)</f>
        <v>0</v>
      </c>
      <c r="AW413" s="25">
        <f>IFERROR(__xludf.DUMMYFUNCTION("IF(REGEXMATCH(LOWER($AG413), LOWER(AW$2)),1,0)"),0.0)</f>
        <v>0</v>
      </c>
      <c r="AX413" s="25">
        <f>IFERROR(__xludf.DUMMYFUNCTION("IF(REGEXMATCH(LOWER($AG413), LOWER(AX$2)),1,0)"),0.0)</f>
        <v>0</v>
      </c>
      <c r="AY413" s="20"/>
      <c r="AZ413" s="20"/>
      <c r="BA413" s="20"/>
      <c r="BB413" s="20"/>
    </row>
    <row r="414" ht="47.25" customHeight="1">
      <c r="A414" s="1" t="s">
        <v>1599</v>
      </c>
      <c r="B414" s="1" t="s">
        <v>357</v>
      </c>
      <c r="C414" s="1" t="s">
        <v>1600</v>
      </c>
      <c r="D414" s="24">
        <v>0.0</v>
      </c>
      <c r="E414" s="20"/>
      <c r="F414" s="13" t="str">
        <f t="shared" ref="F414:G414" si="413">IMAGE(CONCATENATE("https://connectvideo.garmin.com",BA414))</f>
        <v/>
      </c>
      <c r="G414" s="13" t="str">
        <f t="shared" si="413"/>
        <v/>
      </c>
      <c r="H414" s="20"/>
      <c r="I414" s="20">
        <f>IFERROR(__xludf.DUMMYFUNCTION("IF(REGEXMATCH($E414, I$2),1,0)"),0.0)</f>
        <v>0</v>
      </c>
      <c r="J414" s="20">
        <f>IFERROR(__xludf.DUMMYFUNCTION("IF(REGEXMATCH($E414, J$2),1,0)"),0.0)</f>
        <v>0</v>
      </c>
      <c r="K414" s="20">
        <f>IFERROR(__xludf.DUMMYFUNCTION("IF(REGEXMATCH($E414, K$2),1,0)"),0.0)</f>
        <v>0</v>
      </c>
      <c r="L414" s="20">
        <f>IFERROR(__xludf.DUMMYFUNCTION("IF(REGEXMATCH($E414, L$2),1,0)"),0.0)</f>
        <v>0</v>
      </c>
      <c r="M414" s="20">
        <f>IFERROR(__xludf.DUMMYFUNCTION("IF(REGEXMATCH($E414, M$2),1,0)"),0.0)</f>
        <v>0</v>
      </c>
      <c r="N414" s="20">
        <f>IFERROR(__xludf.DUMMYFUNCTION("IF(REGEXMATCH($E414, N$2),1,0)"),0.0)</f>
        <v>0</v>
      </c>
      <c r="O414" s="20">
        <f>IFERROR(__xludf.DUMMYFUNCTION("IF(REGEXMATCH($E414, O$2),1,0)"),0.0)</f>
        <v>0</v>
      </c>
      <c r="P414" s="20">
        <f>IFERROR(__xludf.DUMMYFUNCTION("IF(REGEXMATCH($E414, P$2),1,0)"),0.0)</f>
        <v>0</v>
      </c>
      <c r="Q414" s="20">
        <f>IFERROR(__xludf.DUMMYFUNCTION("IF(REGEXMATCH($E414, Q$2),1,0)"),0.0)</f>
        <v>0</v>
      </c>
      <c r="R414" s="20">
        <f>IFERROR(__xludf.DUMMYFUNCTION("IF(REGEXMATCH($E414, R$2),1,0)"),0.0)</f>
        <v>0</v>
      </c>
      <c r="S414" s="20">
        <f>IFERROR(__xludf.DUMMYFUNCTION("IF(REGEXMATCH($E414, S$2),1,0)"),0.0)</f>
        <v>0</v>
      </c>
      <c r="T414" s="20">
        <f>IFERROR(__xludf.DUMMYFUNCTION("IF(REGEXMATCH($E414, T$2),1,0)"),0.0)</f>
        <v>0</v>
      </c>
      <c r="U414" s="20">
        <f>IFERROR(__xludf.DUMMYFUNCTION("IF(REGEXMATCH($E414, U$2),1,0)"),0.0)</f>
        <v>0</v>
      </c>
      <c r="V414" s="20">
        <f>IFERROR(__xludf.DUMMYFUNCTION("IF(REGEXMATCH($E414, V$2),1,0)"),0.0)</f>
        <v>0</v>
      </c>
      <c r="W414" s="20">
        <f>IFERROR(__xludf.DUMMYFUNCTION("IF(REGEXMATCH($E414, W$2),1,0)"),0.0)</f>
        <v>0</v>
      </c>
      <c r="X414" s="20">
        <f>IFERROR(__xludf.DUMMYFUNCTION("IF(REGEXMATCH($E414, X$2),1,0)"),0.0)</f>
        <v>0</v>
      </c>
      <c r="Y414" s="20">
        <f>IFERROR(__xludf.DUMMYFUNCTION("IF(REGEXMATCH($E414, Y$2),1,0)"),0.0)</f>
        <v>0</v>
      </c>
      <c r="Z414" s="20">
        <f>IFERROR(__xludf.DUMMYFUNCTION("IF(REGEXMATCH($E414, Z$2),1,0)"),0.0)</f>
        <v>0</v>
      </c>
      <c r="AA414" s="20">
        <f>IFERROR(__xludf.DUMMYFUNCTION("IF(REGEXMATCH($E414, AA$2),1,0)"),0.0)</f>
        <v>0</v>
      </c>
      <c r="AB414" s="20">
        <f>IFERROR(__xludf.DUMMYFUNCTION("IF(REGEXMATCH($E414, AB$2),1,0)"),0.0)</f>
        <v>0</v>
      </c>
      <c r="AC414" s="20">
        <f>IFERROR(__xludf.DUMMYFUNCTION("IF(REGEXMATCH($E414, AC$2),1,0)"),0.0)</f>
        <v>0</v>
      </c>
      <c r="AD414" s="20">
        <f>IFERROR(__xludf.DUMMYFUNCTION("IF(REGEXMATCH($E414, AD$2),1,0)"),0.0)</f>
        <v>0</v>
      </c>
      <c r="AE414" s="20">
        <f>IFERROR(__xludf.DUMMYFUNCTION("IF(REGEXMATCH($E414, AE$2),1,0)"),0.0)</f>
        <v>0</v>
      </c>
      <c r="AF414" s="20"/>
      <c r="AG414" s="20"/>
      <c r="AH414" s="25">
        <f t="shared" si="3"/>
        <v>0</v>
      </c>
      <c r="AI414" s="25">
        <f>IFERROR(__xludf.DUMMYFUNCTION("IF(REGEXMATCH(LOWER($AG414), LOWER(AI$2)),1,0)"),0.0)</f>
        <v>0</v>
      </c>
      <c r="AJ414" s="25">
        <f>IFERROR(__xludf.DUMMYFUNCTION("IF(REGEXMATCH(LOWER($AG414), LOWER(AJ$2)),1,0)"),0.0)</f>
        <v>0</v>
      </c>
      <c r="AK414" s="25">
        <f>IFERROR(__xludf.DUMMYFUNCTION("IF(REGEXMATCH(LOWER($AG414), LOWER(AK$2)),1,0)"),0.0)</f>
        <v>0</v>
      </c>
      <c r="AL414" s="25">
        <f>IFERROR(__xludf.DUMMYFUNCTION("IF(REGEXMATCH(LOWER($AG414), LOWER(AL$2)),1,0)"),0.0)</f>
        <v>0</v>
      </c>
      <c r="AM414" s="25">
        <f>IFERROR(__xludf.DUMMYFUNCTION("IF(REGEXMATCH(LOWER($AG414), LOWER(AM$2)),1,0)"),0.0)</f>
        <v>0</v>
      </c>
      <c r="AN414" s="25">
        <f>IFERROR(__xludf.DUMMYFUNCTION("IF(REGEXMATCH(LOWER($AG414), LOWER(AN$2)),1,0)"),0.0)</f>
        <v>0</v>
      </c>
      <c r="AO414" s="25">
        <f>IFERROR(__xludf.DUMMYFUNCTION("IF(REGEXMATCH(LOWER($AG414), LOWER(AO$2)),1,0)"),0.0)</f>
        <v>0</v>
      </c>
      <c r="AP414" s="25">
        <f>IFERROR(__xludf.DUMMYFUNCTION("IF(REGEXMATCH(LOWER($AG414), LOWER(AP$2)),1,0)"),0.0)</f>
        <v>0</v>
      </c>
      <c r="AQ414" s="25">
        <f>IFERROR(__xludf.DUMMYFUNCTION("IF(REGEXMATCH(LOWER($AG414), LOWER(AQ$2)),1,0)"),0.0)</f>
        <v>0</v>
      </c>
      <c r="AR414" s="25">
        <f>IFERROR(__xludf.DUMMYFUNCTION("IF(REGEXMATCH(LOWER($AG414), LOWER(AR$2)),1,0)"),0.0)</f>
        <v>0</v>
      </c>
      <c r="AS414" s="25">
        <f>IFERROR(__xludf.DUMMYFUNCTION("IF(REGEXMATCH(LOWER($AG414), LOWER(AS$2)),1,0)"),0.0)</f>
        <v>0</v>
      </c>
      <c r="AT414" s="25">
        <f>IFERROR(__xludf.DUMMYFUNCTION("IF(REGEXMATCH(LOWER($AG414), LOWER(AT$2)),1,0)"),0.0)</f>
        <v>0</v>
      </c>
      <c r="AU414" s="25">
        <f>IFERROR(__xludf.DUMMYFUNCTION("IF(REGEXMATCH(LOWER($AG414), LOWER(AU$2)),1,0)"),0.0)</f>
        <v>0</v>
      </c>
      <c r="AV414" s="25">
        <f>IFERROR(__xludf.DUMMYFUNCTION("IF(REGEXMATCH(LOWER($AG414), LOWER(AV$2)),1,0)"),0.0)</f>
        <v>0</v>
      </c>
      <c r="AW414" s="25">
        <f>IFERROR(__xludf.DUMMYFUNCTION("IF(REGEXMATCH(LOWER($AG414), LOWER(AW$2)),1,0)"),0.0)</f>
        <v>0</v>
      </c>
      <c r="AX414" s="25">
        <f>IFERROR(__xludf.DUMMYFUNCTION("IF(REGEXMATCH(LOWER($AG414), LOWER(AX$2)),1,0)"),0.0)</f>
        <v>0</v>
      </c>
      <c r="AY414" s="20"/>
      <c r="AZ414" s="20"/>
      <c r="BA414" s="20"/>
      <c r="BB414" s="20"/>
    </row>
    <row r="415" ht="47.25" customHeight="1">
      <c r="A415" s="1" t="s">
        <v>1601</v>
      </c>
      <c r="B415" s="1" t="s">
        <v>357</v>
      </c>
      <c r="C415" s="1" t="s">
        <v>1602</v>
      </c>
      <c r="D415" s="24">
        <v>0.0</v>
      </c>
      <c r="E415" s="20"/>
      <c r="F415" s="13" t="str">
        <f t="shared" ref="F415:G415" si="414">IMAGE(CONCATENATE("https://connectvideo.garmin.com",BA415))</f>
        <v/>
      </c>
      <c r="G415" s="13" t="str">
        <f t="shared" si="414"/>
        <v/>
      </c>
      <c r="H415" s="20"/>
      <c r="I415" s="20">
        <f>IFERROR(__xludf.DUMMYFUNCTION("IF(REGEXMATCH($E415, I$2),1,0)"),0.0)</f>
        <v>0</v>
      </c>
      <c r="J415" s="20">
        <f>IFERROR(__xludf.DUMMYFUNCTION("IF(REGEXMATCH($E415, J$2),1,0)"),0.0)</f>
        <v>0</v>
      </c>
      <c r="K415" s="20">
        <f>IFERROR(__xludf.DUMMYFUNCTION("IF(REGEXMATCH($E415, K$2),1,0)"),0.0)</f>
        <v>0</v>
      </c>
      <c r="L415" s="20">
        <f>IFERROR(__xludf.DUMMYFUNCTION("IF(REGEXMATCH($E415, L$2),1,0)"),0.0)</f>
        <v>0</v>
      </c>
      <c r="M415" s="20">
        <f>IFERROR(__xludf.DUMMYFUNCTION("IF(REGEXMATCH($E415, M$2),1,0)"),0.0)</f>
        <v>0</v>
      </c>
      <c r="N415" s="20">
        <f>IFERROR(__xludf.DUMMYFUNCTION("IF(REGEXMATCH($E415, N$2),1,0)"),0.0)</f>
        <v>0</v>
      </c>
      <c r="O415" s="20">
        <f>IFERROR(__xludf.DUMMYFUNCTION("IF(REGEXMATCH($E415, O$2),1,0)"),0.0)</f>
        <v>0</v>
      </c>
      <c r="P415" s="20">
        <f>IFERROR(__xludf.DUMMYFUNCTION("IF(REGEXMATCH($E415, P$2),1,0)"),0.0)</f>
        <v>0</v>
      </c>
      <c r="Q415" s="20">
        <f>IFERROR(__xludf.DUMMYFUNCTION("IF(REGEXMATCH($E415, Q$2),1,0)"),0.0)</f>
        <v>0</v>
      </c>
      <c r="R415" s="20">
        <f>IFERROR(__xludf.DUMMYFUNCTION("IF(REGEXMATCH($E415, R$2),1,0)"),0.0)</f>
        <v>0</v>
      </c>
      <c r="S415" s="20">
        <f>IFERROR(__xludf.DUMMYFUNCTION("IF(REGEXMATCH($E415, S$2),1,0)"),0.0)</f>
        <v>0</v>
      </c>
      <c r="T415" s="20">
        <f>IFERROR(__xludf.DUMMYFUNCTION("IF(REGEXMATCH($E415, T$2),1,0)"),0.0)</f>
        <v>0</v>
      </c>
      <c r="U415" s="20">
        <f>IFERROR(__xludf.DUMMYFUNCTION("IF(REGEXMATCH($E415, U$2),1,0)"),0.0)</f>
        <v>0</v>
      </c>
      <c r="V415" s="20">
        <f>IFERROR(__xludf.DUMMYFUNCTION("IF(REGEXMATCH($E415, V$2),1,0)"),0.0)</f>
        <v>0</v>
      </c>
      <c r="W415" s="20">
        <f>IFERROR(__xludf.DUMMYFUNCTION("IF(REGEXMATCH($E415, W$2),1,0)"),0.0)</f>
        <v>0</v>
      </c>
      <c r="X415" s="20">
        <f>IFERROR(__xludf.DUMMYFUNCTION("IF(REGEXMATCH($E415, X$2),1,0)"),0.0)</f>
        <v>0</v>
      </c>
      <c r="Y415" s="20">
        <f>IFERROR(__xludf.DUMMYFUNCTION("IF(REGEXMATCH($E415, Y$2),1,0)"),0.0)</f>
        <v>0</v>
      </c>
      <c r="Z415" s="20">
        <f>IFERROR(__xludf.DUMMYFUNCTION("IF(REGEXMATCH($E415, Z$2),1,0)"),0.0)</f>
        <v>0</v>
      </c>
      <c r="AA415" s="20">
        <f>IFERROR(__xludf.DUMMYFUNCTION("IF(REGEXMATCH($E415, AA$2),1,0)"),0.0)</f>
        <v>0</v>
      </c>
      <c r="AB415" s="20">
        <f>IFERROR(__xludf.DUMMYFUNCTION("IF(REGEXMATCH($E415, AB$2),1,0)"),0.0)</f>
        <v>0</v>
      </c>
      <c r="AC415" s="20">
        <f>IFERROR(__xludf.DUMMYFUNCTION("IF(REGEXMATCH($E415, AC$2),1,0)"),0.0)</f>
        <v>0</v>
      </c>
      <c r="AD415" s="20">
        <f>IFERROR(__xludf.DUMMYFUNCTION("IF(REGEXMATCH($E415, AD$2),1,0)"),0.0)</f>
        <v>0</v>
      </c>
      <c r="AE415" s="20">
        <f>IFERROR(__xludf.DUMMYFUNCTION("IF(REGEXMATCH($E415, AE$2),1,0)"),0.0)</f>
        <v>0</v>
      </c>
      <c r="AF415" s="20"/>
      <c r="AG415" s="20"/>
      <c r="AH415" s="25">
        <f t="shared" si="3"/>
        <v>0</v>
      </c>
      <c r="AI415" s="25">
        <f>IFERROR(__xludf.DUMMYFUNCTION("IF(REGEXMATCH(LOWER($AG415), LOWER(AI$2)),1,0)"),0.0)</f>
        <v>0</v>
      </c>
      <c r="AJ415" s="25">
        <f>IFERROR(__xludf.DUMMYFUNCTION("IF(REGEXMATCH(LOWER($AG415), LOWER(AJ$2)),1,0)"),0.0)</f>
        <v>0</v>
      </c>
      <c r="AK415" s="25">
        <f>IFERROR(__xludf.DUMMYFUNCTION("IF(REGEXMATCH(LOWER($AG415), LOWER(AK$2)),1,0)"),0.0)</f>
        <v>0</v>
      </c>
      <c r="AL415" s="25">
        <f>IFERROR(__xludf.DUMMYFUNCTION("IF(REGEXMATCH(LOWER($AG415), LOWER(AL$2)),1,0)"),0.0)</f>
        <v>0</v>
      </c>
      <c r="AM415" s="25">
        <f>IFERROR(__xludf.DUMMYFUNCTION("IF(REGEXMATCH(LOWER($AG415), LOWER(AM$2)),1,0)"),0.0)</f>
        <v>0</v>
      </c>
      <c r="AN415" s="25">
        <f>IFERROR(__xludf.DUMMYFUNCTION("IF(REGEXMATCH(LOWER($AG415), LOWER(AN$2)),1,0)"),0.0)</f>
        <v>0</v>
      </c>
      <c r="AO415" s="25">
        <f>IFERROR(__xludf.DUMMYFUNCTION("IF(REGEXMATCH(LOWER($AG415), LOWER(AO$2)),1,0)"),0.0)</f>
        <v>0</v>
      </c>
      <c r="AP415" s="25">
        <f>IFERROR(__xludf.DUMMYFUNCTION("IF(REGEXMATCH(LOWER($AG415), LOWER(AP$2)),1,0)"),0.0)</f>
        <v>0</v>
      </c>
      <c r="AQ415" s="25">
        <f>IFERROR(__xludf.DUMMYFUNCTION("IF(REGEXMATCH(LOWER($AG415), LOWER(AQ$2)),1,0)"),0.0)</f>
        <v>0</v>
      </c>
      <c r="AR415" s="25">
        <f>IFERROR(__xludf.DUMMYFUNCTION("IF(REGEXMATCH(LOWER($AG415), LOWER(AR$2)),1,0)"),0.0)</f>
        <v>0</v>
      </c>
      <c r="AS415" s="25">
        <f>IFERROR(__xludf.DUMMYFUNCTION("IF(REGEXMATCH(LOWER($AG415), LOWER(AS$2)),1,0)"),0.0)</f>
        <v>0</v>
      </c>
      <c r="AT415" s="25">
        <f>IFERROR(__xludf.DUMMYFUNCTION("IF(REGEXMATCH(LOWER($AG415), LOWER(AT$2)),1,0)"),0.0)</f>
        <v>0</v>
      </c>
      <c r="AU415" s="25">
        <f>IFERROR(__xludf.DUMMYFUNCTION("IF(REGEXMATCH(LOWER($AG415), LOWER(AU$2)),1,0)"),0.0)</f>
        <v>0</v>
      </c>
      <c r="AV415" s="25">
        <f>IFERROR(__xludf.DUMMYFUNCTION("IF(REGEXMATCH(LOWER($AG415), LOWER(AV$2)),1,0)"),0.0)</f>
        <v>0</v>
      </c>
      <c r="AW415" s="25">
        <f>IFERROR(__xludf.DUMMYFUNCTION("IF(REGEXMATCH(LOWER($AG415), LOWER(AW$2)),1,0)"),0.0)</f>
        <v>0</v>
      </c>
      <c r="AX415" s="25">
        <f>IFERROR(__xludf.DUMMYFUNCTION("IF(REGEXMATCH(LOWER($AG415), LOWER(AX$2)),1,0)"),0.0)</f>
        <v>0</v>
      </c>
      <c r="AY415" s="20"/>
      <c r="AZ415" s="20"/>
      <c r="BA415" s="20"/>
      <c r="BB415" s="20"/>
    </row>
    <row r="416" ht="47.25" customHeight="1">
      <c r="A416" s="1" t="s">
        <v>1603</v>
      </c>
      <c r="B416" s="1" t="s">
        <v>357</v>
      </c>
      <c r="C416" s="1" t="s">
        <v>1604</v>
      </c>
      <c r="D416" s="24">
        <v>0.0</v>
      </c>
      <c r="E416" s="20"/>
      <c r="F416" s="13" t="str">
        <f t="shared" ref="F416:G416" si="415">IMAGE(CONCATENATE("https://connectvideo.garmin.com",BA416))</f>
        <v/>
      </c>
      <c r="G416" s="13" t="str">
        <f t="shared" si="415"/>
        <v/>
      </c>
      <c r="H416" s="20"/>
      <c r="I416" s="20">
        <f>IFERROR(__xludf.DUMMYFUNCTION("IF(REGEXMATCH($E416, I$2),1,0)"),0.0)</f>
        <v>0</v>
      </c>
      <c r="J416" s="20">
        <f>IFERROR(__xludf.DUMMYFUNCTION("IF(REGEXMATCH($E416, J$2),1,0)"),0.0)</f>
        <v>0</v>
      </c>
      <c r="K416" s="20">
        <f>IFERROR(__xludf.DUMMYFUNCTION("IF(REGEXMATCH($E416, K$2),1,0)"),0.0)</f>
        <v>0</v>
      </c>
      <c r="L416" s="20">
        <f>IFERROR(__xludf.DUMMYFUNCTION("IF(REGEXMATCH($E416, L$2),1,0)"),0.0)</f>
        <v>0</v>
      </c>
      <c r="M416" s="20">
        <f>IFERROR(__xludf.DUMMYFUNCTION("IF(REGEXMATCH($E416, M$2),1,0)"),0.0)</f>
        <v>0</v>
      </c>
      <c r="N416" s="20">
        <f>IFERROR(__xludf.DUMMYFUNCTION("IF(REGEXMATCH($E416, N$2),1,0)"),0.0)</f>
        <v>0</v>
      </c>
      <c r="O416" s="20">
        <f>IFERROR(__xludf.DUMMYFUNCTION("IF(REGEXMATCH($E416, O$2),1,0)"),0.0)</f>
        <v>0</v>
      </c>
      <c r="P416" s="20">
        <f>IFERROR(__xludf.DUMMYFUNCTION("IF(REGEXMATCH($E416, P$2),1,0)"),0.0)</f>
        <v>0</v>
      </c>
      <c r="Q416" s="20">
        <f>IFERROR(__xludf.DUMMYFUNCTION("IF(REGEXMATCH($E416, Q$2),1,0)"),0.0)</f>
        <v>0</v>
      </c>
      <c r="R416" s="20">
        <f>IFERROR(__xludf.DUMMYFUNCTION("IF(REGEXMATCH($E416, R$2),1,0)"),0.0)</f>
        <v>0</v>
      </c>
      <c r="S416" s="20">
        <f>IFERROR(__xludf.DUMMYFUNCTION("IF(REGEXMATCH($E416, S$2),1,0)"),0.0)</f>
        <v>0</v>
      </c>
      <c r="T416" s="20">
        <f>IFERROR(__xludf.DUMMYFUNCTION("IF(REGEXMATCH($E416, T$2),1,0)"),0.0)</f>
        <v>0</v>
      </c>
      <c r="U416" s="20">
        <f>IFERROR(__xludf.DUMMYFUNCTION("IF(REGEXMATCH($E416, U$2),1,0)"),0.0)</f>
        <v>0</v>
      </c>
      <c r="V416" s="20">
        <f>IFERROR(__xludf.DUMMYFUNCTION("IF(REGEXMATCH($E416, V$2),1,0)"),0.0)</f>
        <v>0</v>
      </c>
      <c r="W416" s="20">
        <f>IFERROR(__xludf.DUMMYFUNCTION("IF(REGEXMATCH($E416, W$2),1,0)"),0.0)</f>
        <v>0</v>
      </c>
      <c r="X416" s="20">
        <f>IFERROR(__xludf.DUMMYFUNCTION("IF(REGEXMATCH($E416, X$2),1,0)"),0.0)</f>
        <v>0</v>
      </c>
      <c r="Y416" s="20">
        <f>IFERROR(__xludf.DUMMYFUNCTION("IF(REGEXMATCH($E416, Y$2),1,0)"),0.0)</f>
        <v>0</v>
      </c>
      <c r="Z416" s="20">
        <f>IFERROR(__xludf.DUMMYFUNCTION("IF(REGEXMATCH($E416, Z$2),1,0)"),0.0)</f>
        <v>0</v>
      </c>
      <c r="AA416" s="20">
        <f>IFERROR(__xludf.DUMMYFUNCTION("IF(REGEXMATCH($E416, AA$2),1,0)"),0.0)</f>
        <v>0</v>
      </c>
      <c r="AB416" s="20">
        <f>IFERROR(__xludf.DUMMYFUNCTION("IF(REGEXMATCH($E416, AB$2),1,0)"),0.0)</f>
        <v>0</v>
      </c>
      <c r="AC416" s="20">
        <f>IFERROR(__xludf.DUMMYFUNCTION("IF(REGEXMATCH($E416, AC$2),1,0)"),0.0)</f>
        <v>0</v>
      </c>
      <c r="AD416" s="20">
        <f>IFERROR(__xludf.DUMMYFUNCTION("IF(REGEXMATCH($E416, AD$2),1,0)"),0.0)</f>
        <v>0</v>
      </c>
      <c r="AE416" s="20">
        <f>IFERROR(__xludf.DUMMYFUNCTION("IF(REGEXMATCH($E416, AE$2),1,0)"),0.0)</f>
        <v>0</v>
      </c>
      <c r="AF416" s="20"/>
      <c r="AG416" s="20"/>
      <c r="AH416" s="25">
        <f t="shared" si="3"/>
        <v>0</v>
      </c>
      <c r="AI416" s="25">
        <f>IFERROR(__xludf.DUMMYFUNCTION("IF(REGEXMATCH(LOWER($AG416), LOWER(AI$2)),1,0)"),0.0)</f>
        <v>0</v>
      </c>
      <c r="AJ416" s="25">
        <f>IFERROR(__xludf.DUMMYFUNCTION("IF(REGEXMATCH(LOWER($AG416), LOWER(AJ$2)),1,0)"),0.0)</f>
        <v>0</v>
      </c>
      <c r="AK416" s="25">
        <f>IFERROR(__xludf.DUMMYFUNCTION("IF(REGEXMATCH(LOWER($AG416), LOWER(AK$2)),1,0)"),0.0)</f>
        <v>0</v>
      </c>
      <c r="AL416" s="25">
        <f>IFERROR(__xludf.DUMMYFUNCTION("IF(REGEXMATCH(LOWER($AG416), LOWER(AL$2)),1,0)"),0.0)</f>
        <v>0</v>
      </c>
      <c r="AM416" s="25">
        <f>IFERROR(__xludf.DUMMYFUNCTION("IF(REGEXMATCH(LOWER($AG416), LOWER(AM$2)),1,0)"),0.0)</f>
        <v>0</v>
      </c>
      <c r="AN416" s="25">
        <f>IFERROR(__xludf.DUMMYFUNCTION("IF(REGEXMATCH(LOWER($AG416), LOWER(AN$2)),1,0)"),0.0)</f>
        <v>0</v>
      </c>
      <c r="AO416" s="25">
        <f>IFERROR(__xludf.DUMMYFUNCTION("IF(REGEXMATCH(LOWER($AG416), LOWER(AO$2)),1,0)"),0.0)</f>
        <v>0</v>
      </c>
      <c r="AP416" s="25">
        <f>IFERROR(__xludf.DUMMYFUNCTION("IF(REGEXMATCH(LOWER($AG416), LOWER(AP$2)),1,0)"),0.0)</f>
        <v>0</v>
      </c>
      <c r="AQ416" s="25">
        <f>IFERROR(__xludf.DUMMYFUNCTION("IF(REGEXMATCH(LOWER($AG416), LOWER(AQ$2)),1,0)"),0.0)</f>
        <v>0</v>
      </c>
      <c r="AR416" s="25">
        <f>IFERROR(__xludf.DUMMYFUNCTION("IF(REGEXMATCH(LOWER($AG416), LOWER(AR$2)),1,0)"),0.0)</f>
        <v>0</v>
      </c>
      <c r="AS416" s="25">
        <f>IFERROR(__xludf.DUMMYFUNCTION("IF(REGEXMATCH(LOWER($AG416), LOWER(AS$2)),1,0)"),0.0)</f>
        <v>0</v>
      </c>
      <c r="AT416" s="25">
        <f>IFERROR(__xludf.DUMMYFUNCTION("IF(REGEXMATCH(LOWER($AG416), LOWER(AT$2)),1,0)"),0.0)</f>
        <v>0</v>
      </c>
      <c r="AU416" s="25">
        <f>IFERROR(__xludf.DUMMYFUNCTION("IF(REGEXMATCH(LOWER($AG416), LOWER(AU$2)),1,0)"),0.0)</f>
        <v>0</v>
      </c>
      <c r="AV416" s="25">
        <f>IFERROR(__xludf.DUMMYFUNCTION("IF(REGEXMATCH(LOWER($AG416), LOWER(AV$2)),1,0)"),0.0)</f>
        <v>0</v>
      </c>
      <c r="AW416" s="25">
        <f>IFERROR(__xludf.DUMMYFUNCTION("IF(REGEXMATCH(LOWER($AG416), LOWER(AW$2)),1,0)"),0.0)</f>
        <v>0</v>
      </c>
      <c r="AX416" s="25">
        <f>IFERROR(__xludf.DUMMYFUNCTION("IF(REGEXMATCH(LOWER($AG416), LOWER(AX$2)),1,0)"),0.0)</f>
        <v>0</v>
      </c>
      <c r="AY416" s="20"/>
      <c r="AZ416" s="20"/>
      <c r="BA416" s="20"/>
      <c r="BB416" s="20"/>
    </row>
    <row r="417" ht="47.25" customHeight="1">
      <c r="A417" s="1" t="s">
        <v>1605</v>
      </c>
      <c r="B417" s="1" t="s">
        <v>357</v>
      </c>
      <c r="C417" s="1" t="s">
        <v>1606</v>
      </c>
      <c r="D417" s="24">
        <v>0.0</v>
      </c>
      <c r="E417" s="20"/>
      <c r="F417" s="13" t="str">
        <f t="shared" ref="F417:G417" si="416">IMAGE(CONCATENATE("https://connectvideo.garmin.com",BA417))</f>
        <v/>
      </c>
      <c r="G417" s="13" t="str">
        <f t="shared" si="416"/>
        <v/>
      </c>
      <c r="H417" s="20"/>
      <c r="I417" s="20">
        <f>IFERROR(__xludf.DUMMYFUNCTION("IF(REGEXMATCH($E417, I$2),1,0)"),0.0)</f>
        <v>0</v>
      </c>
      <c r="J417" s="20">
        <f>IFERROR(__xludf.DUMMYFUNCTION("IF(REGEXMATCH($E417, J$2),1,0)"),0.0)</f>
        <v>0</v>
      </c>
      <c r="K417" s="20">
        <f>IFERROR(__xludf.DUMMYFUNCTION("IF(REGEXMATCH($E417, K$2),1,0)"),0.0)</f>
        <v>0</v>
      </c>
      <c r="L417" s="20">
        <f>IFERROR(__xludf.DUMMYFUNCTION("IF(REGEXMATCH($E417, L$2),1,0)"),0.0)</f>
        <v>0</v>
      </c>
      <c r="M417" s="20">
        <f>IFERROR(__xludf.DUMMYFUNCTION("IF(REGEXMATCH($E417, M$2),1,0)"),0.0)</f>
        <v>0</v>
      </c>
      <c r="N417" s="20">
        <f>IFERROR(__xludf.DUMMYFUNCTION("IF(REGEXMATCH($E417, N$2),1,0)"),0.0)</f>
        <v>0</v>
      </c>
      <c r="O417" s="20">
        <f>IFERROR(__xludf.DUMMYFUNCTION("IF(REGEXMATCH($E417, O$2),1,0)"),0.0)</f>
        <v>0</v>
      </c>
      <c r="P417" s="20">
        <f>IFERROR(__xludf.DUMMYFUNCTION("IF(REGEXMATCH($E417, P$2),1,0)"),0.0)</f>
        <v>0</v>
      </c>
      <c r="Q417" s="20">
        <f>IFERROR(__xludf.DUMMYFUNCTION("IF(REGEXMATCH($E417, Q$2),1,0)"),0.0)</f>
        <v>0</v>
      </c>
      <c r="R417" s="20">
        <f>IFERROR(__xludf.DUMMYFUNCTION("IF(REGEXMATCH($E417, R$2),1,0)"),0.0)</f>
        <v>0</v>
      </c>
      <c r="S417" s="20">
        <f>IFERROR(__xludf.DUMMYFUNCTION("IF(REGEXMATCH($E417, S$2),1,0)"),0.0)</f>
        <v>0</v>
      </c>
      <c r="T417" s="20">
        <f>IFERROR(__xludf.DUMMYFUNCTION("IF(REGEXMATCH($E417, T$2),1,0)"),0.0)</f>
        <v>0</v>
      </c>
      <c r="U417" s="20">
        <f>IFERROR(__xludf.DUMMYFUNCTION("IF(REGEXMATCH($E417, U$2),1,0)"),0.0)</f>
        <v>0</v>
      </c>
      <c r="V417" s="20">
        <f>IFERROR(__xludf.DUMMYFUNCTION("IF(REGEXMATCH($E417, V$2),1,0)"),0.0)</f>
        <v>0</v>
      </c>
      <c r="W417" s="20">
        <f>IFERROR(__xludf.DUMMYFUNCTION("IF(REGEXMATCH($E417, W$2),1,0)"),0.0)</f>
        <v>0</v>
      </c>
      <c r="X417" s="20">
        <f>IFERROR(__xludf.DUMMYFUNCTION("IF(REGEXMATCH($E417, X$2),1,0)"),0.0)</f>
        <v>0</v>
      </c>
      <c r="Y417" s="20">
        <f>IFERROR(__xludf.DUMMYFUNCTION("IF(REGEXMATCH($E417, Y$2),1,0)"),0.0)</f>
        <v>0</v>
      </c>
      <c r="Z417" s="20">
        <f>IFERROR(__xludf.DUMMYFUNCTION("IF(REGEXMATCH($E417, Z$2),1,0)"),0.0)</f>
        <v>0</v>
      </c>
      <c r="AA417" s="20">
        <f>IFERROR(__xludf.DUMMYFUNCTION("IF(REGEXMATCH($E417, AA$2),1,0)"),0.0)</f>
        <v>0</v>
      </c>
      <c r="AB417" s="20">
        <f>IFERROR(__xludf.DUMMYFUNCTION("IF(REGEXMATCH($E417, AB$2),1,0)"),0.0)</f>
        <v>0</v>
      </c>
      <c r="AC417" s="20">
        <f>IFERROR(__xludf.DUMMYFUNCTION("IF(REGEXMATCH($E417, AC$2),1,0)"),0.0)</f>
        <v>0</v>
      </c>
      <c r="AD417" s="20">
        <f>IFERROR(__xludf.DUMMYFUNCTION("IF(REGEXMATCH($E417, AD$2),1,0)"),0.0)</f>
        <v>0</v>
      </c>
      <c r="AE417" s="20">
        <f>IFERROR(__xludf.DUMMYFUNCTION("IF(REGEXMATCH($E417, AE$2),1,0)"),0.0)</f>
        <v>0</v>
      </c>
      <c r="AF417" s="20"/>
      <c r="AG417" s="20"/>
      <c r="AH417" s="25">
        <f t="shared" si="3"/>
        <v>0</v>
      </c>
      <c r="AI417" s="25">
        <f>IFERROR(__xludf.DUMMYFUNCTION("IF(REGEXMATCH(LOWER($AG417), LOWER(AI$2)),1,0)"),0.0)</f>
        <v>0</v>
      </c>
      <c r="AJ417" s="25">
        <f>IFERROR(__xludf.DUMMYFUNCTION("IF(REGEXMATCH(LOWER($AG417), LOWER(AJ$2)),1,0)"),0.0)</f>
        <v>0</v>
      </c>
      <c r="AK417" s="25">
        <f>IFERROR(__xludf.DUMMYFUNCTION("IF(REGEXMATCH(LOWER($AG417), LOWER(AK$2)),1,0)"),0.0)</f>
        <v>0</v>
      </c>
      <c r="AL417" s="25">
        <f>IFERROR(__xludf.DUMMYFUNCTION("IF(REGEXMATCH(LOWER($AG417), LOWER(AL$2)),1,0)"),0.0)</f>
        <v>0</v>
      </c>
      <c r="AM417" s="25">
        <f>IFERROR(__xludf.DUMMYFUNCTION("IF(REGEXMATCH(LOWER($AG417), LOWER(AM$2)),1,0)"),0.0)</f>
        <v>0</v>
      </c>
      <c r="AN417" s="25">
        <f>IFERROR(__xludf.DUMMYFUNCTION("IF(REGEXMATCH(LOWER($AG417), LOWER(AN$2)),1,0)"),0.0)</f>
        <v>0</v>
      </c>
      <c r="AO417" s="25">
        <f>IFERROR(__xludf.DUMMYFUNCTION("IF(REGEXMATCH(LOWER($AG417), LOWER(AO$2)),1,0)"),0.0)</f>
        <v>0</v>
      </c>
      <c r="AP417" s="25">
        <f>IFERROR(__xludf.DUMMYFUNCTION("IF(REGEXMATCH(LOWER($AG417), LOWER(AP$2)),1,0)"),0.0)</f>
        <v>0</v>
      </c>
      <c r="AQ417" s="25">
        <f>IFERROR(__xludf.DUMMYFUNCTION("IF(REGEXMATCH(LOWER($AG417), LOWER(AQ$2)),1,0)"),0.0)</f>
        <v>0</v>
      </c>
      <c r="AR417" s="25">
        <f>IFERROR(__xludf.DUMMYFUNCTION("IF(REGEXMATCH(LOWER($AG417), LOWER(AR$2)),1,0)"),0.0)</f>
        <v>0</v>
      </c>
      <c r="AS417" s="25">
        <f>IFERROR(__xludf.DUMMYFUNCTION("IF(REGEXMATCH(LOWER($AG417), LOWER(AS$2)),1,0)"),0.0)</f>
        <v>0</v>
      </c>
      <c r="AT417" s="25">
        <f>IFERROR(__xludf.DUMMYFUNCTION("IF(REGEXMATCH(LOWER($AG417), LOWER(AT$2)),1,0)"),0.0)</f>
        <v>0</v>
      </c>
      <c r="AU417" s="25">
        <f>IFERROR(__xludf.DUMMYFUNCTION("IF(REGEXMATCH(LOWER($AG417), LOWER(AU$2)),1,0)"),0.0)</f>
        <v>0</v>
      </c>
      <c r="AV417" s="25">
        <f>IFERROR(__xludf.DUMMYFUNCTION("IF(REGEXMATCH(LOWER($AG417), LOWER(AV$2)),1,0)"),0.0)</f>
        <v>0</v>
      </c>
      <c r="AW417" s="25">
        <f>IFERROR(__xludf.DUMMYFUNCTION("IF(REGEXMATCH(LOWER($AG417), LOWER(AW$2)),1,0)"),0.0)</f>
        <v>0</v>
      </c>
      <c r="AX417" s="25">
        <f>IFERROR(__xludf.DUMMYFUNCTION("IF(REGEXMATCH(LOWER($AG417), LOWER(AX$2)),1,0)"),0.0)</f>
        <v>0</v>
      </c>
      <c r="AY417" s="20"/>
      <c r="AZ417" s="20"/>
      <c r="BA417" s="20"/>
      <c r="BB417" s="20"/>
    </row>
    <row r="418" ht="47.25" customHeight="1">
      <c r="A418" s="1" t="s">
        <v>1607</v>
      </c>
      <c r="B418" s="1" t="s">
        <v>357</v>
      </c>
      <c r="C418" s="1" t="s">
        <v>1608</v>
      </c>
      <c r="D418" s="24">
        <v>0.0</v>
      </c>
      <c r="E418" s="20"/>
      <c r="F418" s="13" t="str">
        <f t="shared" ref="F418:G418" si="417">IMAGE(CONCATENATE("https://connectvideo.garmin.com",BA418))</f>
        <v/>
      </c>
      <c r="G418" s="13" t="str">
        <f t="shared" si="417"/>
        <v/>
      </c>
      <c r="H418" s="20"/>
      <c r="I418" s="20">
        <f>IFERROR(__xludf.DUMMYFUNCTION("IF(REGEXMATCH($E418, I$2),1,0)"),0.0)</f>
        <v>0</v>
      </c>
      <c r="J418" s="20">
        <f>IFERROR(__xludf.DUMMYFUNCTION("IF(REGEXMATCH($E418, J$2),1,0)"),0.0)</f>
        <v>0</v>
      </c>
      <c r="K418" s="20">
        <f>IFERROR(__xludf.DUMMYFUNCTION("IF(REGEXMATCH($E418, K$2),1,0)"),0.0)</f>
        <v>0</v>
      </c>
      <c r="L418" s="20">
        <f>IFERROR(__xludf.DUMMYFUNCTION("IF(REGEXMATCH($E418, L$2),1,0)"),0.0)</f>
        <v>0</v>
      </c>
      <c r="M418" s="20">
        <f>IFERROR(__xludf.DUMMYFUNCTION("IF(REGEXMATCH($E418, M$2),1,0)"),0.0)</f>
        <v>0</v>
      </c>
      <c r="N418" s="20">
        <f>IFERROR(__xludf.DUMMYFUNCTION("IF(REGEXMATCH($E418, N$2),1,0)"),0.0)</f>
        <v>0</v>
      </c>
      <c r="O418" s="20">
        <f>IFERROR(__xludf.DUMMYFUNCTION("IF(REGEXMATCH($E418, O$2),1,0)"),0.0)</f>
        <v>0</v>
      </c>
      <c r="P418" s="20">
        <f>IFERROR(__xludf.DUMMYFUNCTION("IF(REGEXMATCH($E418, P$2),1,0)"),0.0)</f>
        <v>0</v>
      </c>
      <c r="Q418" s="20">
        <f>IFERROR(__xludf.DUMMYFUNCTION("IF(REGEXMATCH($E418, Q$2),1,0)"),0.0)</f>
        <v>0</v>
      </c>
      <c r="R418" s="20">
        <f>IFERROR(__xludf.DUMMYFUNCTION("IF(REGEXMATCH($E418, R$2),1,0)"),0.0)</f>
        <v>0</v>
      </c>
      <c r="S418" s="20">
        <f>IFERROR(__xludf.DUMMYFUNCTION("IF(REGEXMATCH($E418, S$2),1,0)"),0.0)</f>
        <v>0</v>
      </c>
      <c r="T418" s="20">
        <f>IFERROR(__xludf.DUMMYFUNCTION("IF(REGEXMATCH($E418, T$2),1,0)"),0.0)</f>
        <v>0</v>
      </c>
      <c r="U418" s="20">
        <f>IFERROR(__xludf.DUMMYFUNCTION("IF(REGEXMATCH($E418, U$2),1,0)"),0.0)</f>
        <v>0</v>
      </c>
      <c r="V418" s="20">
        <f>IFERROR(__xludf.DUMMYFUNCTION("IF(REGEXMATCH($E418, V$2),1,0)"),0.0)</f>
        <v>0</v>
      </c>
      <c r="W418" s="20">
        <f>IFERROR(__xludf.DUMMYFUNCTION("IF(REGEXMATCH($E418, W$2),1,0)"),0.0)</f>
        <v>0</v>
      </c>
      <c r="X418" s="20">
        <f>IFERROR(__xludf.DUMMYFUNCTION("IF(REGEXMATCH($E418, X$2),1,0)"),0.0)</f>
        <v>0</v>
      </c>
      <c r="Y418" s="20">
        <f>IFERROR(__xludf.DUMMYFUNCTION("IF(REGEXMATCH($E418, Y$2),1,0)"),0.0)</f>
        <v>0</v>
      </c>
      <c r="Z418" s="20">
        <f>IFERROR(__xludf.DUMMYFUNCTION("IF(REGEXMATCH($E418, Z$2),1,0)"),0.0)</f>
        <v>0</v>
      </c>
      <c r="AA418" s="20">
        <f>IFERROR(__xludf.DUMMYFUNCTION("IF(REGEXMATCH($E418, AA$2),1,0)"),0.0)</f>
        <v>0</v>
      </c>
      <c r="AB418" s="20">
        <f>IFERROR(__xludf.DUMMYFUNCTION("IF(REGEXMATCH($E418, AB$2),1,0)"),0.0)</f>
        <v>0</v>
      </c>
      <c r="AC418" s="20">
        <f>IFERROR(__xludf.DUMMYFUNCTION("IF(REGEXMATCH($E418, AC$2),1,0)"),0.0)</f>
        <v>0</v>
      </c>
      <c r="AD418" s="20">
        <f>IFERROR(__xludf.DUMMYFUNCTION("IF(REGEXMATCH($E418, AD$2),1,0)"),0.0)</f>
        <v>0</v>
      </c>
      <c r="AE418" s="20">
        <f>IFERROR(__xludf.DUMMYFUNCTION("IF(REGEXMATCH($E418, AE$2),1,0)"),0.0)</f>
        <v>0</v>
      </c>
      <c r="AF418" s="20"/>
      <c r="AG418" s="20"/>
      <c r="AH418" s="25">
        <f t="shared" si="3"/>
        <v>0</v>
      </c>
      <c r="AI418" s="25">
        <f>IFERROR(__xludf.DUMMYFUNCTION("IF(REGEXMATCH(LOWER($AG418), LOWER(AI$2)),1,0)"),0.0)</f>
        <v>0</v>
      </c>
      <c r="AJ418" s="25">
        <f>IFERROR(__xludf.DUMMYFUNCTION("IF(REGEXMATCH(LOWER($AG418), LOWER(AJ$2)),1,0)"),0.0)</f>
        <v>0</v>
      </c>
      <c r="AK418" s="25">
        <f>IFERROR(__xludf.DUMMYFUNCTION("IF(REGEXMATCH(LOWER($AG418), LOWER(AK$2)),1,0)"),0.0)</f>
        <v>0</v>
      </c>
      <c r="AL418" s="25">
        <f>IFERROR(__xludf.DUMMYFUNCTION("IF(REGEXMATCH(LOWER($AG418), LOWER(AL$2)),1,0)"),0.0)</f>
        <v>0</v>
      </c>
      <c r="AM418" s="25">
        <f>IFERROR(__xludf.DUMMYFUNCTION("IF(REGEXMATCH(LOWER($AG418), LOWER(AM$2)),1,0)"),0.0)</f>
        <v>0</v>
      </c>
      <c r="AN418" s="25">
        <f>IFERROR(__xludf.DUMMYFUNCTION("IF(REGEXMATCH(LOWER($AG418), LOWER(AN$2)),1,0)"),0.0)</f>
        <v>0</v>
      </c>
      <c r="AO418" s="25">
        <f>IFERROR(__xludf.DUMMYFUNCTION("IF(REGEXMATCH(LOWER($AG418), LOWER(AO$2)),1,0)"),0.0)</f>
        <v>0</v>
      </c>
      <c r="AP418" s="25">
        <f>IFERROR(__xludf.DUMMYFUNCTION("IF(REGEXMATCH(LOWER($AG418), LOWER(AP$2)),1,0)"),0.0)</f>
        <v>0</v>
      </c>
      <c r="AQ418" s="25">
        <f>IFERROR(__xludf.DUMMYFUNCTION("IF(REGEXMATCH(LOWER($AG418), LOWER(AQ$2)),1,0)"),0.0)</f>
        <v>0</v>
      </c>
      <c r="AR418" s="25">
        <f>IFERROR(__xludf.DUMMYFUNCTION("IF(REGEXMATCH(LOWER($AG418), LOWER(AR$2)),1,0)"),0.0)</f>
        <v>0</v>
      </c>
      <c r="AS418" s="25">
        <f>IFERROR(__xludf.DUMMYFUNCTION("IF(REGEXMATCH(LOWER($AG418), LOWER(AS$2)),1,0)"),0.0)</f>
        <v>0</v>
      </c>
      <c r="AT418" s="25">
        <f>IFERROR(__xludf.DUMMYFUNCTION("IF(REGEXMATCH(LOWER($AG418), LOWER(AT$2)),1,0)"),0.0)</f>
        <v>0</v>
      </c>
      <c r="AU418" s="25">
        <f>IFERROR(__xludf.DUMMYFUNCTION("IF(REGEXMATCH(LOWER($AG418), LOWER(AU$2)),1,0)"),0.0)</f>
        <v>0</v>
      </c>
      <c r="AV418" s="25">
        <f>IFERROR(__xludf.DUMMYFUNCTION("IF(REGEXMATCH(LOWER($AG418), LOWER(AV$2)),1,0)"),0.0)</f>
        <v>0</v>
      </c>
      <c r="AW418" s="25">
        <f>IFERROR(__xludf.DUMMYFUNCTION("IF(REGEXMATCH(LOWER($AG418), LOWER(AW$2)),1,0)"),0.0)</f>
        <v>0</v>
      </c>
      <c r="AX418" s="25">
        <f>IFERROR(__xludf.DUMMYFUNCTION("IF(REGEXMATCH(LOWER($AG418), LOWER(AX$2)),1,0)"),0.0)</f>
        <v>0</v>
      </c>
      <c r="AY418" s="20"/>
      <c r="AZ418" s="20"/>
      <c r="BA418" s="20"/>
      <c r="BB418" s="20"/>
    </row>
    <row r="419" ht="47.25" customHeight="1">
      <c r="A419" s="1" t="s">
        <v>1609</v>
      </c>
      <c r="B419" s="1" t="s">
        <v>357</v>
      </c>
      <c r="C419" s="1" t="s">
        <v>1610</v>
      </c>
      <c r="D419" s="24">
        <v>0.0</v>
      </c>
      <c r="E419" s="20"/>
      <c r="F419" s="13" t="str">
        <f t="shared" ref="F419:G419" si="418">IMAGE(CONCATENATE("https://connectvideo.garmin.com",BA419))</f>
        <v/>
      </c>
      <c r="G419" s="13" t="str">
        <f t="shared" si="418"/>
        <v/>
      </c>
      <c r="H419" s="20"/>
      <c r="I419" s="20">
        <f>IFERROR(__xludf.DUMMYFUNCTION("IF(REGEXMATCH($E419, I$2),1,0)"),0.0)</f>
        <v>0</v>
      </c>
      <c r="J419" s="20">
        <f>IFERROR(__xludf.DUMMYFUNCTION("IF(REGEXMATCH($E419, J$2),1,0)"),0.0)</f>
        <v>0</v>
      </c>
      <c r="K419" s="20">
        <f>IFERROR(__xludf.DUMMYFUNCTION("IF(REGEXMATCH($E419, K$2),1,0)"),0.0)</f>
        <v>0</v>
      </c>
      <c r="L419" s="20">
        <f>IFERROR(__xludf.DUMMYFUNCTION("IF(REGEXMATCH($E419, L$2),1,0)"),0.0)</f>
        <v>0</v>
      </c>
      <c r="M419" s="20">
        <f>IFERROR(__xludf.DUMMYFUNCTION("IF(REGEXMATCH($E419, M$2),1,0)"),0.0)</f>
        <v>0</v>
      </c>
      <c r="N419" s="20">
        <f>IFERROR(__xludf.DUMMYFUNCTION("IF(REGEXMATCH($E419, N$2),1,0)"),0.0)</f>
        <v>0</v>
      </c>
      <c r="O419" s="20">
        <f>IFERROR(__xludf.DUMMYFUNCTION("IF(REGEXMATCH($E419, O$2),1,0)"),0.0)</f>
        <v>0</v>
      </c>
      <c r="P419" s="20">
        <f>IFERROR(__xludf.DUMMYFUNCTION("IF(REGEXMATCH($E419, P$2),1,0)"),0.0)</f>
        <v>0</v>
      </c>
      <c r="Q419" s="20">
        <f>IFERROR(__xludf.DUMMYFUNCTION("IF(REGEXMATCH($E419, Q$2),1,0)"),0.0)</f>
        <v>0</v>
      </c>
      <c r="R419" s="20">
        <f>IFERROR(__xludf.DUMMYFUNCTION("IF(REGEXMATCH($E419, R$2),1,0)"),0.0)</f>
        <v>0</v>
      </c>
      <c r="S419" s="20">
        <f>IFERROR(__xludf.DUMMYFUNCTION("IF(REGEXMATCH($E419, S$2),1,0)"),0.0)</f>
        <v>0</v>
      </c>
      <c r="T419" s="20">
        <f>IFERROR(__xludf.DUMMYFUNCTION("IF(REGEXMATCH($E419, T$2),1,0)"),0.0)</f>
        <v>0</v>
      </c>
      <c r="U419" s="20">
        <f>IFERROR(__xludf.DUMMYFUNCTION("IF(REGEXMATCH($E419, U$2),1,0)"),0.0)</f>
        <v>0</v>
      </c>
      <c r="V419" s="20">
        <f>IFERROR(__xludf.DUMMYFUNCTION("IF(REGEXMATCH($E419, V$2),1,0)"),0.0)</f>
        <v>0</v>
      </c>
      <c r="W419" s="20">
        <f>IFERROR(__xludf.DUMMYFUNCTION("IF(REGEXMATCH($E419, W$2),1,0)"),0.0)</f>
        <v>0</v>
      </c>
      <c r="X419" s="20">
        <f>IFERROR(__xludf.DUMMYFUNCTION("IF(REGEXMATCH($E419, X$2),1,0)"),0.0)</f>
        <v>0</v>
      </c>
      <c r="Y419" s="20">
        <f>IFERROR(__xludf.DUMMYFUNCTION("IF(REGEXMATCH($E419, Y$2),1,0)"),0.0)</f>
        <v>0</v>
      </c>
      <c r="Z419" s="20">
        <f>IFERROR(__xludf.DUMMYFUNCTION("IF(REGEXMATCH($E419, Z$2),1,0)"),0.0)</f>
        <v>0</v>
      </c>
      <c r="AA419" s="20">
        <f>IFERROR(__xludf.DUMMYFUNCTION("IF(REGEXMATCH($E419, AA$2),1,0)"),0.0)</f>
        <v>0</v>
      </c>
      <c r="AB419" s="20">
        <f>IFERROR(__xludf.DUMMYFUNCTION("IF(REGEXMATCH($E419, AB$2),1,0)"),0.0)</f>
        <v>0</v>
      </c>
      <c r="AC419" s="20">
        <f>IFERROR(__xludf.DUMMYFUNCTION("IF(REGEXMATCH($E419, AC$2),1,0)"),0.0)</f>
        <v>0</v>
      </c>
      <c r="AD419" s="20">
        <f>IFERROR(__xludf.DUMMYFUNCTION("IF(REGEXMATCH($E419, AD$2),1,0)"),0.0)</f>
        <v>0</v>
      </c>
      <c r="AE419" s="20">
        <f>IFERROR(__xludf.DUMMYFUNCTION("IF(REGEXMATCH($E419, AE$2),1,0)"),0.0)</f>
        <v>0</v>
      </c>
      <c r="AF419" s="20"/>
      <c r="AG419" s="20"/>
      <c r="AH419" s="25">
        <f t="shared" si="3"/>
        <v>0</v>
      </c>
      <c r="AI419" s="25">
        <f>IFERROR(__xludf.DUMMYFUNCTION("IF(REGEXMATCH(LOWER($AG419), LOWER(AI$2)),1,0)"),0.0)</f>
        <v>0</v>
      </c>
      <c r="AJ419" s="25">
        <f>IFERROR(__xludf.DUMMYFUNCTION("IF(REGEXMATCH(LOWER($AG419), LOWER(AJ$2)),1,0)"),0.0)</f>
        <v>0</v>
      </c>
      <c r="AK419" s="25">
        <f>IFERROR(__xludf.DUMMYFUNCTION("IF(REGEXMATCH(LOWER($AG419), LOWER(AK$2)),1,0)"),0.0)</f>
        <v>0</v>
      </c>
      <c r="AL419" s="25">
        <f>IFERROR(__xludf.DUMMYFUNCTION("IF(REGEXMATCH(LOWER($AG419), LOWER(AL$2)),1,0)"),0.0)</f>
        <v>0</v>
      </c>
      <c r="AM419" s="25">
        <f>IFERROR(__xludf.DUMMYFUNCTION("IF(REGEXMATCH(LOWER($AG419), LOWER(AM$2)),1,0)"),0.0)</f>
        <v>0</v>
      </c>
      <c r="AN419" s="25">
        <f>IFERROR(__xludf.DUMMYFUNCTION("IF(REGEXMATCH(LOWER($AG419), LOWER(AN$2)),1,0)"),0.0)</f>
        <v>0</v>
      </c>
      <c r="AO419" s="25">
        <f>IFERROR(__xludf.DUMMYFUNCTION("IF(REGEXMATCH(LOWER($AG419), LOWER(AO$2)),1,0)"),0.0)</f>
        <v>0</v>
      </c>
      <c r="AP419" s="25">
        <f>IFERROR(__xludf.DUMMYFUNCTION("IF(REGEXMATCH(LOWER($AG419), LOWER(AP$2)),1,0)"),0.0)</f>
        <v>0</v>
      </c>
      <c r="AQ419" s="25">
        <f>IFERROR(__xludf.DUMMYFUNCTION("IF(REGEXMATCH(LOWER($AG419), LOWER(AQ$2)),1,0)"),0.0)</f>
        <v>0</v>
      </c>
      <c r="AR419" s="25">
        <f>IFERROR(__xludf.DUMMYFUNCTION("IF(REGEXMATCH(LOWER($AG419), LOWER(AR$2)),1,0)"),0.0)</f>
        <v>0</v>
      </c>
      <c r="AS419" s="25">
        <f>IFERROR(__xludf.DUMMYFUNCTION("IF(REGEXMATCH(LOWER($AG419), LOWER(AS$2)),1,0)"),0.0)</f>
        <v>0</v>
      </c>
      <c r="AT419" s="25">
        <f>IFERROR(__xludf.DUMMYFUNCTION("IF(REGEXMATCH(LOWER($AG419), LOWER(AT$2)),1,0)"),0.0)</f>
        <v>0</v>
      </c>
      <c r="AU419" s="25">
        <f>IFERROR(__xludf.DUMMYFUNCTION("IF(REGEXMATCH(LOWER($AG419), LOWER(AU$2)),1,0)"),0.0)</f>
        <v>0</v>
      </c>
      <c r="AV419" s="25">
        <f>IFERROR(__xludf.DUMMYFUNCTION("IF(REGEXMATCH(LOWER($AG419), LOWER(AV$2)),1,0)"),0.0)</f>
        <v>0</v>
      </c>
      <c r="AW419" s="25">
        <f>IFERROR(__xludf.DUMMYFUNCTION("IF(REGEXMATCH(LOWER($AG419), LOWER(AW$2)),1,0)"),0.0)</f>
        <v>0</v>
      </c>
      <c r="AX419" s="25">
        <f>IFERROR(__xludf.DUMMYFUNCTION("IF(REGEXMATCH(LOWER($AG419), LOWER(AX$2)),1,0)"),0.0)</f>
        <v>0</v>
      </c>
      <c r="AY419" s="20"/>
      <c r="AZ419" s="20"/>
      <c r="BA419" s="20"/>
      <c r="BB419" s="20"/>
    </row>
    <row r="420" ht="47.25" customHeight="1">
      <c r="A420" s="1" t="s">
        <v>1611</v>
      </c>
      <c r="B420" s="1" t="s">
        <v>357</v>
      </c>
      <c r="C420" s="1" t="s">
        <v>1612</v>
      </c>
      <c r="D420" s="24">
        <v>0.0</v>
      </c>
      <c r="E420" s="20"/>
      <c r="F420" s="13" t="str">
        <f t="shared" ref="F420:G420" si="419">IMAGE(CONCATENATE("https://connectvideo.garmin.com",BA420))</f>
        <v/>
      </c>
      <c r="G420" s="13" t="str">
        <f t="shared" si="419"/>
        <v/>
      </c>
      <c r="H420" s="20"/>
      <c r="I420" s="20">
        <f>IFERROR(__xludf.DUMMYFUNCTION("IF(REGEXMATCH($E420, I$2),1,0)"),0.0)</f>
        <v>0</v>
      </c>
      <c r="J420" s="20">
        <f>IFERROR(__xludf.DUMMYFUNCTION("IF(REGEXMATCH($E420, J$2),1,0)"),0.0)</f>
        <v>0</v>
      </c>
      <c r="K420" s="20">
        <f>IFERROR(__xludf.DUMMYFUNCTION("IF(REGEXMATCH($E420, K$2),1,0)"),0.0)</f>
        <v>0</v>
      </c>
      <c r="L420" s="20">
        <f>IFERROR(__xludf.DUMMYFUNCTION("IF(REGEXMATCH($E420, L$2),1,0)"),0.0)</f>
        <v>0</v>
      </c>
      <c r="M420" s="20">
        <f>IFERROR(__xludf.DUMMYFUNCTION("IF(REGEXMATCH($E420, M$2),1,0)"),0.0)</f>
        <v>0</v>
      </c>
      <c r="N420" s="20">
        <f>IFERROR(__xludf.DUMMYFUNCTION("IF(REGEXMATCH($E420, N$2),1,0)"),0.0)</f>
        <v>0</v>
      </c>
      <c r="O420" s="20">
        <f>IFERROR(__xludf.DUMMYFUNCTION("IF(REGEXMATCH($E420, O$2),1,0)"),0.0)</f>
        <v>0</v>
      </c>
      <c r="P420" s="20">
        <f>IFERROR(__xludf.DUMMYFUNCTION("IF(REGEXMATCH($E420, P$2),1,0)"),0.0)</f>
        <v>0</v>
      </c>
      <c r="Q420" s="20">
        <f>IFERROR(__xludf.DUMMYFUNCTION("IF(REGEXMATCH($E420, Q$2),1,0)"),0.0)</f>
        <v>0</v>
      </c>
      <c r="R420" s="20">
        <f>IFERROR(__xludf.DUMMYFUNCTION("IF(REGEXMATCH($E420, R$2),1,0)"),0.0)</f>
        <v>0</v>
      </c>
      <c r="S420" s="20">
        <f>IFERROR(__xludf.DUMMYFUNCTION("IF(REGEXMATCH($E420, S$2),1,0)"),0.0)</f>
        <v>0</v>
      </c>
      <c r="T420" s="20">
        <f>IFERROR(__xludf.DUMMYFUNCTION("IF(REGEXMATCH($E420, T$2),1,0)"),0.0)</f>
        <v>0</v>
      </c>
      <c r="U420" s="20">
        <f>IFERROR(__xludf.DUMMYFUNCTION("IF(REGEXMATCH($E420, U$2),1,0)"),0.0)</f>
        <v>0</v>
      </c>
      <c r="V420" s="20">
        <f>IFERROR(__xludf.DUMMYFUNCTION("IF(REGEXMATCH($E420, V$2),1,0)"),0.0)</f>
        <v>0</v>
      </c>
      <c r="W420" s="20">
        <f>IFERROR(__xludf.DUMMYFUNCTION("IF(REGEXMATCH($E420, W$2),1,0)"),0.0)</f>
        <v>0</v>
      </c>
      <c r="X420" s="20">
        <f>IFERROR(__xludf.DUMMYFUNCTION("IF(REGEXMATCH($E420, X$2),1,0)"),0.0)</f>
        <v>0</v>
      </c>
      <c r="Y420" s="20">
        <f>IFERROR(__xludf.DUMMYFUNCTION("IF(REGEXMATCH($E420, Y$2),1,0)"),0.0)</f>
        <v>0</v>
      </c>
      <c r="Z420" s="20">
        <f>IFERROR(__xludf.DUMMYFUNCTION("IF(REGEXMATCH($E420, Z$2),1,0)"),0.0)</f>
        <v>0</v>
      </c>
      <c r="AA420" s="20">
        <f>IFERROR(__xludf.DUMMYFUNCTION("IF(REGEXMATCH($E420, AA$2),1,0)"),0.0)</f>
        <v>0</v>
      </c>
      <c r="AB420" s="20">
        <f>IFERROR(__xludf.DUMMYFUNCTION("IF(REGEXMATCH($E420, AB$2),1,0)"),0.0)</f>
        <v>0</v>
      </c>
      <c r="AC420" s="20">
        <f>IFERROR(__xludf.DUMMYFUNCTION("IF(REGEXMATCH($E420, AC$2),1,0)"),0.0)</f>
        <v>0</v>
      </c>
      <c r="AD420" s="20">
        <f>IFERROR(__xludf.DUMMYFUNCTION("IF(REGEXMATCH($E420, AD$2),1,0)"),0.0)</f>
        <v>0</v>
      </c>
      <c r="AE420" s="20">
        <f>IFERROR(__xludf.DUMMYFUNCTION("IF(REGEXMATCH($E420, AE$2),1,0)"),0.0)</f>
        <v>0</v>
      </c>
      <c r="AF420" s="20"/>
      <c r="AG420" s="20"/>
      <c r="AH420" s="25">
        <f t="shared" si="3"/>
        <v>0</v>
      </c>
      <c r="AI420" s="25">
        <f>IFERROR(__xludf.DUMMYFUNCTION("IF(REGEXMATCH(LOWER($AG420), LOWER(AI$2)),1,0)"),0.0)</f>
        <v>0</v>
      </c>
      <c r="AJ420" s="25">
        <f>IFERROR(__xludf.DUMMYFUNCTION("IF(REGEXMATCH(LOWER($AG420), LOWER(AJ$2)),1,0)"),0.0)</f>
        <v>0</v>
      </c>
      <c r="AK420" s="25">
        <f>IFERROR(__xludf.DUMMYFUNCTION("IF(REGEXMATCH(LOWER($AG420), LOWER(AK$2)),1,0)"),0.0)</f>
        <v>0</v>
      </c>
      <c r="AL420" s="25">
        <f>IFERROR(__xludf.DUMMYFUNCTION("IF(REGEXMATCH(LOWER($AG420), LOWER(AL$2)),1,0)"),0.0)</f>
        <v>0</v>
      </c>
      <c r="AM420" s="25">
        <f>IFERROR(__xludf.DUMMYFUNCTION("IF(REGEXMATCH(LOWER($AG420), LOWER(AM$2)),1,0)"),0.0)</f>
        <v>0</v>
      </c>
      <c r="AN420" s="25">
        <f>IFERROR(__xludf.DUMMYFUNCTION("IF(REGEXMATCH(LOWER($AG420), LOWER(AN$2)),1,0)"),0.0)</f>
        <v>0</v>
      </c>
      <c r="AO420" s="25">
        <f>IFERROR(__xludf.DUMMYFUNCTION("IF(REGEXMATCH(LOWER($AG420), LOWER(AO$2)),1,0)"),0.0)</f>
        <v>0</v>
      </c>
      <c r="AP420" s="25">
        <f>IFERROR(__xludf.DUMMYFUNCTION("IF(REGEXMATCH(LOWER($AG420), LOWER(AP$2)),1,0)"),0.0)</f>
        <v>0</v>
      </c>
      <c r="AQ420" s="25">
        <f>IFERROR(__xludf.DUMMYFUNCTION("IF(REGEXMATCH(LOWER($AG420), LOWER(AQ$2)),1,0)"),0.0)</f>
        <v>0</v>
      </c>
      <c r="AR420" s="25">
        <f>IFERROR(__xludf.DUMMYFUNCTION("IF(REGEXMATCH(LOWER($AG420), LOWER(AR$2)),1,0)"),0.0)</f>
        <v>0</v>
      </c>
      <c r="AS420" s="25">
        <f>IFERROR(__xludf.DUMMYFUNCTION("IF(REGEXMATCH(LOWER($AG420), LOWER(AS$2)),1,0)"),0.0)</f>
        <v>0</v>
      </c>
      <c r="AT420" s="25">
        <f>IFERROR(__xludf.DUMMYFUNCTION("IF(REGEXMATCH(LOWER($AG420), LOWER(AT$2)),1,0)"),0.0)</f>
        <v>0</v>
      </c>
      <c r="AU420" s="25">
        <f>IFERROR(__xludf.DUMMYFUNCTION("IF(REGEXMATCH(LOWER($AG420), LOWER(AU$2)),1,0)"),0.0)</f>
        <v>0</v>
      </c>
      <c r="AV420" s="25">
        <f>IFERROR(__xludf.DUMMYFUNCTION("IF(REGEXMATCH(LOWER($AG420), LOWER(AV$2)),1,0)"),0.0)</f>
        <v>0</v>
      </c>
      <c r="AW420" s="25">
        <f>IFERROR(__xludf.DUMMYFUNCTION("IF(REGEXMATCH(LOWER($AG420), LOWER(AW$2)),1,0)"),0.0)</f>
        <v>0</v>
      </c>
      <c r="AX420" s="25">
        <f>IFERROR(__xludf.DUMMYFUNCTION("IF(REGEXMATCH(LOWER($AG420), LOWER(AX$2)),1,0)"),0.0)</f>
        <v>0</v>
      </c>
      <c r="AY420" s="20"/>
      <c r="AZ420" s="20"/>
      <c r="BA420" s="20"/>
      <c r="BB420" s="20"/>
    </row>
    <row r="421" ht="47.25" customHeight="1">
      <c r="A421" s="1" t="s">
        <v>1613</v>
      </c>
      <c r="B421" s="1" t="s">
        <v>357</v>
      </c>
      <c r="C421" s="1" t="s">
        <v>1614</v>
      </c>
      <c r="D421" s="24">
        <v>0.0</v>
      </c>
      <c r="E421" s="20"/>
      <c r="F421" s="13" t="str">
        <f t="shared" ref="F421:G421" si="420">IMAGE(CONCATENATE("https://connectvideo.garmin.com",BA421))</f>
        <v/>
      </c>
      <c r="G421" s="13" t="str">
        <f t="shared" si="420"/>
        <v/>
      </c>
      <c r="H421" s="20"/>
      <c r="I421" s="20">
        <f>IFERROR(__xludf.DUMMYFUNCTION("IF(REGEXMATCH($E421, I$2),1,0)"),0.0)</f>
        <v>0</v>
      </c>
      <c r="J421" s="20">
        <f>IFERROR(__xludf.DUMMYFUNCTION("IF(REGEXMATCH($E421, J$2),1,0)"),0.0)</f>
        <v>0</v>
      </c>
      <c r="K421" s="20">
        <f>IFERROR(__xludf.DUMMYFUNCTION("IF(REGEXMATCH($E421, K$2),1,0)"),0.0)</f>
        <v>0</v>
      </c>
      <c r="L421" s="20">
        <f>IFERROR(__xludf.DUMMYFUNCTION("IF(REGEXMATCH($E421, L$2),1,0)"),0.0)</f>
        <v>0</v>
      </c>
      <c r="M421" s="20">
        <f>IFERROR(__xludf.DUMMYFUNCTION("IF(REGEXMATCH($E421, M$2),1,0)"),0.0)</f>
        <v>0</v>
      </c>
      <c r="N421" s="20">
        <f>IFERROR(__xludf.DUMMYFUNCTION("IF(REGEXMATCH($E421, N$2),1,0)"),0.0)</f>
        <v>0</v>
      </c>
      <c r="O421" s="20">
        <f>IFERROR(__xludf.DUMMYFUNCTION("IF(REGEXMATCH($E421, O$2),1,0)"),0.0)</f>
        <v>0</v>
      </c>
      <c r="P421" s="20">
        <f>IFERROR(__xludf.DUMMYFUNCTION("IF(REGEXMATCH($E421, P$2),1,0)"),0.0)</f>
        <v>0</v>
      </c>
      <c r="Q421" s="20">
        <f>IFERROR(__xludf.DUMMYFUNCTION("IF(REGEXMATCH($E421, Q$2),1,0)"),0.0)</f>
        <v>0</v>
      </c>
      <c r="R421" s="20">
        <f>IFERROR(__xludf.DUMMYFUNCTION("IF(REGEXMATCH($E421, R$2),1,0)"),0.0)</f>
        <v>0</v>
      </c>
      <c r="S421" s="20">
        <f>IFERROR(__xludf.DUMMYFUNCTION("IF(REGEXMATCH($E421, S$2),1,0)"),0.0)</f>
        <v>0</v>
      </c>
      <c r="T421" s="20">
        <f>IFERROR(__xludf.DUMMYFUNCTION("IF(REGEXMATCH($E421, T$2),1,0)"),0.0)</f>
        <v>0</v>
      </c>
      <c r="U421" s="20">
        <f>IFERROR(__xludf.DUMMYFUNCTION("IF(REGEXMATCH($E421, U$2),1,0)"),0.0)</f>
        <v>0</v>
      </c>
      <c r="V421" s="20">
        <f>IFERROR(__xludf.DUMMYFUNCTION("IF(REGEXMATCH($E421, V$2),1,0)"),0.0)</f>
        <v>0</v>
      </c>
      <c r="W421" s="20">
        <f>IFERROR(__xludf.DUMMYFUNCTION("IF(REGEXMATCH($E421, W$2),1,0)"),0.0)</f>
        <v>0</v>
      </c>
      <c r="X421" s="20">
        <f>IFERROR(__xludf.DUMMYFUNCTION("IF(REGEXMATCH($E421, X$2),1,0)"),0.0)</f>
        <v>0</v>
      </c>
      <c r="Y421" s="20">
        <f>IFERROR(__xludf.DUMMYFUNCTION("IF(REGEXMATCH($E421, Y$2),1,0)"),0.0)</f>
        <v>0</v>
      </c>
      <c r="Z421" s="20">
        <f>IFERROR(__xludf.DUMMYFUNCTION("IF(REGEXMATCH($E421, Z$2),1,0)"),0.0)</f>
        <v>0</v>
      </c>
      <c r="AA421" s="20">
        <f>IFERROR(__xludf.DUMMYFUNCTION("IF(REGEXMATCH($E421, AA$2),1,0)"),0.0)</f>
        <v>0</v>
      </c>
      <c r="AB421" s="20">
        <f>IFERROR(__xludf.DUMMYFUNCTION("IF(REGEXMATCH($E421, AB$2),1,0)"),0.0)</f>
        <v>0</v>
      </c>
      <c r="AC421" s="20">
        <f>IFERROR(__xludf.DUMMYFUNCTION("IF(REGEXMATCH($E421, AC$2),1,0)"),0.0)</f>
        <v>0</v>
      </c>
      <c r="AD421" s="20">
        <f>IFERROR(__xludf.DUMMYFUNCTION("IF(REGEXMATCH($E421, AD$2),1,0)"),0.0)</f>
        <v>0</v>
      </c>
      <c r="AE421" s="20">
        <f>IFERROR(__xludf.DUMMYFUNCTION("IF(REGEXMATCH($E421, AE$2),1,0)"),0.0)</f>
        <v>0</v>
      </c>
      <c r="AF421" s="20"/>
      <c r="AG421" s="20"/>
      <c r="AH421" s="25">
        <f t="shared" si="3"/>
        <v>0</v>
      </c>
      <c r="AI421" s="25">
        <f>IFERROR(__xludf.DUMMYFUNCTION("IF(REGEXMATCH(LOWER($AG421), LOWER(AI$2)),1,0)"),0.0)</f>
        <v>0</v>
      </c>
      <c r="AJ421" s="25">
        <f>IFERROR(__xludf.DUMMYFUNCTION("IF(REGEXMATCH(LOWER($AG421), LOWER(AJ$2)),1,0)"),0.0)</f>
        <v>0</v>
      </c>
      <c r="AK421" s="25">
        <f>IFERROR(__xludf.DUMMYFUNCTION("IF(REGEXMATCH(LOWER($AG421), LOWER(AK$2)),1,0)"),0.0)</f>
        <v>0</v>
      </c>
      <c r="AL421" s="25">
        <f>IFERROR(__xludf.DUMMYFUNCTION("IF(REGEXMATCH(LOWER($AG421), LOWER(AL$2)),1,0)"),0.0)</f>
        <v>0</v>
      </c>
      <c r="AM421" s="25">
        <f>IFERROR(__xludf.DUMMYFUNCTION("IF(REGEXMATCH(LOWER($AG421), LOWER(AM$2)),1,0)"),0.0)</f>
        <v>0</v>
      </c>
      <c r="AN421" s="25">
        <f>IFERROR(__xludf.DUMMYFUNCTION("IF(REGEXMATCH(LOWER($AG421), LOWER(AN$2)),1,0)"),0.0)</f>
        <v>0</v>
      </c>
      <c r="AO421" s="25">
        <f>IFERROR(__xludf.DUMMYFUNCTION("IF(REGEXMATCH(LOWER($AG421), LOWER(AO$2)),1,0)"),0.0)</f>
        <v>0</v>
      </c>
      <c r="AP421" s="25">
        <f>IFERROR(__xludf.DUMMYFUNCTION("IF(REGEXMATCH(LOWER($AG421), LOWER(AP$2)),1,0)"),0.0)</f>
        <v>0</v>
      </c>
      <c r="AQ421" s="25">
        <f>IFERROR(__xludf.DUMMYFUNCTION("IF(REGEXMATCH(LOWER($AG421), LOWER(AQ$2)),1,0)"),0.0)</f>
        <v>0</v>
      </c>
      <c r="AR421" s="25">
        <f>IFERROR(__xludf.DUMMYFUNCTION("IF(REGEXMATCH(LOWER($AG421), LOWER(AR$2)),1,0)"),0.0)</f>
        <v>0</v>
      </c>
      <c r="AS421" s="25">
        <f>IFERROR(__xludf.DUMMYFUNCTION("IF(REGEXMATCH(LOWER($AG421), LOWER(AS$2)),1,0)"),0.0)</f>
        <v>0</v>
      </c>
      <c r="AT421" s="25">
        <f>IFERROR(__xludf.DUMMYFUNCTION("IF(REGEXMATCH(LOWER($AG421), LOWER(AT$2)),1,0)"),0.0)</f>
        <v>0</v>
      </c>
      <c r="AU421" s="25">
        <f>IFERROR(__xludf.DUMMYFUNCTION("IF(REGEXMATCH(LOWER($AG421), LOWER(AU$2)),1,0)"),0.0)</f>
        <v>0</v>
      </c>
      <c r="AV421" s="25">
        <f>IFERROR(__xludf.DUMMYFUNCTION("IF(REGEXMATCH(LOWER($AG421), LOWER(AV$2)),1,0)"),0.0)</f>
        <v>0</v>
      </c>
      <c r="AW421" s="25">
        <f>IFERROR(__xludf.DUMMYFUNCTION("IF(REGEXMATCH(LOWER($AG421), LOWER(AW$2)),1,0)"),0.0)</f>
        <v>0</v>
      </c>
      <c r="AX421" s="25">
        <f>IFERROR(__xludf.DUMMYFUNCTION("IF(REGEXMATCH(LOWER($AG421), LOWER(AX$2)),1,0)"),0.0)</f>
        <v>0</v>
      </c>
      <c r="AY421" s="20"/>
      <c r="AZ421" s="20"/>
      <c r="BA421" s="20"/>
      <c r="BB421" s="20"/>
    </row>
    <row r="422" ht="47.25" customHeight="1">
      <c r="A422" s="1" t="s">
        <v>1615</v>
      </c>
      <c r="B422" s="1" t="s">
        <v>357</v>
      </c>
      <c r="C422" s="1" t="s">
        <v>1616</v>
      </c>
      <c r="D422" s="24">
        <v>0.0</v>
      </c>
      <c r="E422" s="20"/>
      <c r="F422" s="13" t="str">
        <f t="shared" ref="F422:G422" si="421">IMAGE(CONCATENATE("https://connectvideo.garmin.com",BA422))</f>
        <v/>
      </c>
      <c r="G422" s="13" t="str">
        <f t="shared" si="421"/>
        <v/>
      </c>
      <c r="H422" s="20"/>
      <c r="I422" s="20">
        <f>IFERROR(__xludf.DUMMYFUNCTION("IF(REGEXMATCH($E422, I$2),1,0)"),0.0)</f>
        <v>0</v>
      </c>
      <c r="J422" s="20">
        <f>IFERROR(__xludf.DUMMYFUNCTION("IF(REGEXMATCH($E422, J$2),1,0)"),0.0)</f>
        <v>0</v>
      </c>
      <c r="K422" s="20">
        <f>IFERROR(__xludf.DUMMYFUNCTION("IF(REGEXMATCH($E422, K$2),1,0)"),0.0)</f>
        <v>0</v>
      </c>
      <c r="L422" s="20">
        <f>IFERROR(__xludf.DUMMYFUNCTION("IF(REGEXMATCH($E422, L$2),1,0)"),0.0)</f>
        <v>0</v>
      </c>
      <c r="M422" s="20">
        <f>IFERROR(__xludf.DUMMYFUNCTION("IF(REGEXMATCH($E422, M$2),1,0)"),0.0)</f>
        <v>0</v>
      </c>
      <c r="N422" s="20">
        <f>IFERROR(__xludf.DUMMYFUNCTION("IF(REGEXMATCH($E422, N$2),1,0)"),0.0)</f>
        <v>0</v>
      </c>
      <c r="O422" s="20">
        <f>IFERROR(__xludf.DUMMYFUNCTION("IF(REGEXMATCH($E422, O$2),1,0)"),0.0)</f>
        <v>0</v>
      </c>
      <c r="P422" s="20">
        <f>IFERROR(__xludf.DUMMYFUNCTION("IF(REGEXMATCH($E422, P$2),1,0)"),0.0)</f>
        <v>0</v>
      </c>
      <c r="Q422" s="20">
        <f>IFERROR(__xludf.DUMMYFUNCTION("IF(REGEXMATCH($E422, Q$2),1,0)"),0.0)</f>
        <v>0</v>
      </c>
      <c r="R422" s="20">
        <f>IFERROR(__xludf.DUMMYFUNCTION("IF(REGEXMATCH($E422, R$2),1,0)"),0.0)</f>
        <v>0</v>
      </c>
      <c r="S422" s="20">
        <f>IFERROR(__xludf.DUMMYFUNCTION("IF(REGEXMATCH($E422, S$2),1,0)"),0.0)</f>
        <v>0</v>
      </c>
      <c r="T422" s="20">
        <f>IFERROR(__xludf.DUMMYFUNCTION("IF(REGEXMATCH($E422, T$2),1,0)"),0.0)</f>
        <v>0</v>
      </c>
      <c r="U422" s="20">
        <f>IFERROR(__xludf.DUMMYFUNCTION("IF(REGEXMATCH($E422, U$2),1,0)"),0.0)</f>
        <v>0</v>
      </c>
      <c r="V422" s="20">
        <f>IFERROR(__xludf.DUMMYFUNCTION("IF(REGEXMATCH($E422, V$2),1,0)"),0.0)</f>
        <v>0</v>
      </c>
      <c r="W422" s="20">
        <f>IFERROR(__xludf.DUMMYFUNCTION("IF(REGEXMATCH($E422, W$2),1,0)"),0.0)</f>
        <v>0</v>
      </c>
      <c r="X422" s="20">
        <f>IFERROR(__xludf.DUMMYFUNCTION("IF(REGEXMATCH($E422, X$2),1,0)"),0.0)</f>
        <v>0</v>
      </c>
      <c r="Y422" s="20">
        <f>IFERROR(__xludf.DUMMYFUNCTION("IF(REGEXMATCH($E422, Y$2),1,0)"),0.0)</f>
        <v>0</v>
      </c>
      <c r="Z422" s="20">
        <f>IFERROR(__xludf.DUMMYFUNCTION("IF(REGEXMATCH($E422, Z$2),1,0)"),0.0)</f>
        <v>0</v>
      </c>
      <c r="AA422" s="20">
        <f>IFERROR(__xludf.DUMMYFUNCTION("IF(REGEXMATCH($E422, AA$2),1,0)"),0.0)</f>
        <v>0</v>
      </c>
      <c r="AB422" s="20">
        <f>IFERROR(__xludf.DUMMYFUNCTION("IF(REGEXMATCH($E422, AB$2),1,0)"),0.0)</f>
        <v>0</v>
      </c>
      <c r="AC422" s="20">
        <f>IFERROR(__xludf.DUMMYFUNCTION("IF(REGEXMATCH($E422, AC$2),1,0)"),0.0)</f>
        <v>0</v>
      </c>
      <c r="AD422" s="20">
        <f>IFERROR(__xludf.DUMMYFUNCTION("IF(REGEXMATCH($E422, AD$2),1,0)"),0.0)</f>
        <v>0</v>
      </c>
      <c r="AE422" s="20">
        <f>IFERROR(__xludf.DUMMYFUNCTION("IF(REGEXMATCH($E422, AE$2),1,0)"),0.0)</f>
        <v>0</v>
      </c>
      <c r="AF422" s="20"/>
      <c r="AG422" s="20"/>
      <c r="AH422" s="25">
        <f t="shared" si="3"/>
        <v>0</v>
      </c>
      <c r="AI422" s="25">
        <f>IFERROR(__xludf.DUMMYFUNCTION("IF(REGEXMATCH(LOWER($AG422), LOWER(AI$2)),1,0)"),0.0)</f>
        <v>0</v>
      </c>
      <c r="AJ422" s="25">
        <f>IFERROR(__xludf.DUMMYFUNCTION("IF(REGEXMATCH(LOWER($AG422), LOWER(AJ$2)),1,0)"),0.0)</f>
        <v>0</v>
      </c>
      <c r="AK422" s="25">
        <f>IFERROR(__xludf.DUMMYFUNCTION("IF(REGEXMATCH(LOWER($AG422), LOWER(AK$2)),1,0)"),0.0)</f>
        <v>0</v>
      </c>
      <c r="AL422" s="25">
        <f>IFERROR(__xludf.DUMMYFUNCTION("IF(REGEXMATCH(LOWER($AG422), LOWER(AL$2)),1,0)"),0.0)</f>
        <v>0</v>
      </c>
      <c r="AM422" s="25">
        <f>IFERROR(__xludf.DUMMYFUNCTION("IF(REGEXMATCH(LOWER($AG422), LOWER(AM$2)),1,0)"),0.0)</f>
        <v>0</v>
      </c>
      <c r="AN422" s="25">
        <f>IFERROR(__xludf.DUMMYFUNCTION("IF(REGEXMATCH(LOWER($AG422), LOWER(AN$2)),1,0)"),0.0)</f>
        <v>0</v>
      </c>
      <c r="AO422" s="25">
        <f>IFERROR(__xludf.DUMMYFUNCTION("IF(REGEXMATCH(LOWER($AG422), LOWER(AO$2)),1,0)"),0.0)</f>
        <v>0</v>
      </c>
      <c r="AP422" s="25">
        <f>IFERROR(__xludf.DUMMYFUNCTION("IF(REGEXMATCH(LOWER($AG422), LOWER(AP$2)),1,0)"),0.0)</f>
        <v>0</v>
      </c>
      <c r="AQ422" s="25">
        <f>IFERROR(__xludf.DUMMYFUNCTION("IF(REGEXMATCH(LOWER($AG422), LOWER(AQ$2)),1,0)"),0.0)</f>
        <v>0</v>
      </c>
      <c r="AR422" s="25">
        <f>IFERROR(__xludf.DUMMYFUNCTION("IF(REGEXMATCH(LOWER($AG422), LOWER(AR$2)),1,0)"),0.0)</f>
        <v>0</v>
      </c>
      <c r="AS422" s="25">
        <f>IFERROR(__xludf.DUMMYFUNCTION("IF(REGEXMATCH(LOWER($AG422), LOWER(AS$2)),1,0)"),0.0)</f>
        <v>0</v>
      </c>
      <c r="AT422" s="25">
        <f>IFERROR(__xludf.DUMMYFUNCTION("IF(REGEXMATCH(LOWER($AG422), LOWER(AT$2)),1,0)"),0.0)</f>
        <v>0</v>
      </c>
      <c r="AU422" s="25">
        <f>IFERROR(__xludf.DUMMYFUNCTION("IF(REGEXMATCH(LOWER($AG422), LOWER(AU$2)),1,0)"),0.0)</f>
        <v>0</v>
      </c>
      <c r="AV422" s="25">
        <f>IFERROR(__xludf.DUMMYFUNCTION("IF(REGEXMATCH(LOWER($AG422), LOWER(AV$2)),1,0)"),0.0)</f>
        <v>0</v>
      </c>
      <c r="AW422" s="25">
        <f>IFERROR(__xludf.DUMMYFUNCTION("IF(REGEXMATCH(LOWER($AG422), LOWER(AW$2)),1,0)"),0.0)</f>
        <v>0</v>
      </c>
      <c r="AX422" s="25">
        <f>IFERROR(__xludf.DUMMYFUNCTION("IF(REGEXMATCH(LOWER($AG422), LOWER(AX$2)),1,0)"),0.0)</f>
        <v>0</v>
      </c>
      <c r="AY422" s="20"/>
      <c r="AZ422" s="20"/>
      <c r="BA422" s="20"/>
      <c r="BB422" s="20"/>
    </row>
    <row r="423" ht="47.25" customHeight="1">
      <c r="A423" s="1" t="s">
        <v>1617</v>
      </c>
      <c r="B423" s="1" t="s">
        <v>357</v>
      </c>
      <c r="C423" s="1" t="s">
        <v>1618</v>
      </c>
      <c r="D423" s="24">
        <v>0.0</v>
      </c>
      <c r="E423" s="20"/>
      <c r="F423" s="13" t="str">
        <f t="shared" ref="F423:G423" si="422">IMAGE(CONCATENATE("https://connectvideo.garmin.com",BA423))</f>
        <v/>
      </c>
      <c r="G423" s="13" t="str">
        <f t="shared" si="422"/>
        <v/>
      </c>
      <c r="H423" s="20"/>
      <c r="I423" s="20">
        <f>IFERROR(__xludf.DUMMYFUNCTION("IF(REGEXMATCH($E423, I$2),1,0)"),0.0)</f>
        <v>0</v>
      </c>
      <c r="J423" s="20">
        <f>IFERROR(__xludf.DUMMYFUNCTION("IF(REGEXMATCH($E423, J$2),1,0)"),0.0)</f>
        <v>0</v>
      </c>
      <c r="K423" s="20">
        <f>IFERROR(__xludf.DUMMYFUNCTION("IF(REGEXMATCH($E423, K$2),1,0)"),0.0)</f>
        <v>0</v>
      </c>
      <c r="L423" s="20">
        <f>IFERROR(__xludf.DUMMYFUNCTION("IF(REGEXMATCH($E423, L$2),1,0)"),0.0)</f>
        <v>0</v>
      </c>
      <c r="M423" s="20">
        <f>IFERROR(__xludf.DUMMYFUNCTION("IF(REGEXMATCH($E423, M$2),1,0)"),0.0)</f>
        <v>0</v>
      </c>
      <c r="N423" s="20">
        <f>IFERROR(__xludf.DUMMYFUNCTION("IF(REGEXMATCH($E423, N$2),1,0)"),0.0)</f>
        <v>0</v>
      </c>
      <c r="O423" s="20">
        <f>IFERROR(__xludf.DUMMYFUNCTION("IF(REGEXMATCH($E423, O$2),1,0)"),0.0)</f>
        <v>0</v>
      </c>
      <c r="P423" s="20">
        <f>IFERROR(__xludf.DUMMYFUNCTION("IF(REGEXMATCH($E423, P$2),1,0)"),0.0)</f>
        <v>0</v>
      </c>
      <c r="Q423" s="20">
        <f>IFERROR(__xludf.DUMMYFUNCTION("IF(REGEXMATCH($E423, Q$2),1,0)"),0.0)</f>
        <v>0</v>
      </c>
      <c r="R423" s="20">
        <f>IFERROR(__xludf.DUMMYFUNCTION("IF(REGEXMATCH($E423, R$2),1,0)"),0.0)</f>
        <v>0</v>
      </c>
      <c r="S423" s="20">
        <f>IFERROR(__xludf.DUMMYFUNCTION("IF(REGEXMATCH($E423, S$2),1,0)"),0.0)</f>
        <v>0</v>
      </c>
      <c r="T423" s="20">
        <f>IFERROR(__xludf.DUMMYFUNCTION("IF(REGEXMATCH($E423, T$2),1,0)"),0.0)</f>
        <v>0</v>
      </c>
      <c r="U423" s="20">
        <f>IFERROR(__xludf.DUMMYFUNCTION("IF(REGEXMATCH($E423, U$2),1,0)"),0.0)</f>
        <v>0</v>
      </c>
      <c r="V423" s="20">
        <f>IFERROR(__xludf.DUMMYFUNCTION("IF(REGEXMATCH($E423, V$2),1,0)"),0.0)</f>
        <v>0</v>
      </c>
      <c r="W423" s="20">
        <f>IFERROR(__xludf.DUMMYFUNCTION("IF(REGEXMATCH($E423, W$2),1,0)"),0.0)</f>
        <v>0</v>
      </c>
      <c r="X423" s="20">
        <f>IFERROR(__xludf.DUMMYFUNCTION("IF(REGEXMATCH($E423, X$2),1,0)"),0.0)</f>
        <v>0</v>
      </c>
      <c r="Y423" s="20">
        <f>IFERROR(__xludf.DUMMYFUNCTION("IF(REGEXMATCH($E423, Y$2),1,0)"),0.0)</f>
        <v>0</v>
      </c>
      <c r="Z423" s="20">
        <f>IFERROR(__xludf.DUMMYFUNCTION("IF(REGEXMATCH($E423, Z$2),1,0)"),0.0)</f>
        <v>0</v>
      </c>
      <c r="AA423" s="20">
        <f>IFERROR(__xludf.DUMMYFUNCTION("IF(REGEXMATCH($E423, AA$2),1,0)"),0.0)</f>
        <v>0</v>
      </c>
      <c r="AB423" s="20">
        <f>IFERROR(__xludf.DUMMYFUNCTION("IF(REGEXMATCH($E423, AB$2),1,0)"),0.0)</f>
        <v>0</v>
      </c>
      <c r="AC423" s="20">
        <f>IFERROR(__xludf.DUMMYFUNCTION("IF(REGEXMATCH($E423, AC$2),1,0)"),0.0)</f>
        <v>0</v>
      </c>
      <c r="AD423" s="20">
        <f>IFERROR(__xludf.DUMMYFUNCTION("IF(REGEXMATCH($E423, AD$2),1,0)"),0.0)</f>
        <v>0</v>
      </c>
      <c r="AE423" s="20">
        <f>IFERROR(__xludf.DUMMYFUNCTION("IF(REGEXMATCH($E423, AE$2),1,0)"),0.0)</f>
        <v>0</v>
      </c>
      <c r="AF423" s="20"/>
      <c r="AG423" s="20"/>
      <c r="AH423" s="25">
        <f t="shared" si="3"/>
        <v>0</v>
      </c>
      <c r="AI423" s="25">
        <f>IFERROR(__xludf.DUMMYFUNCTION("IF(REGEXMATCH(LOWER($AG423), LOWER(AI$2)),1,0)"),0.0)</f>
        <v>0</v>
      </c>
      <c r="AJ423" s="25">
        <f>IFERROR(__xludf.DUMMYFUNCTION("IF(REGEXMATCH(LOWER($AG423), LOWER(AJ$2)),1,0)"),0.0)</f>
        <v>0</v>
      </c>
      <c r="AK423" s="25">
        <f>IFERROR(__xludf.DUMMYFUNCTION("IF(REGEXMATCH(LOWER($AG423), LOWER(AK$2)),1,0)"),0.0)</f>
        <v>0</v>
      </c>
      <c r="AL423" s="25">
        <f>IFERROR(__xludf.DUMMYFUNCTION("IF(REGEXMATCH(LOWER($AG423), LOWER(AL$2)),1,0)"),0.0)</f>
        <v>0</v>
      </c>
      <c r="AM423" s="25">
        <f>IFERROR(__xludf.DUMMYFUNCTION("IF(REGEXMATCH(LOWER($AG423), LOWER(AM$2)),1,0)"),0.0)</f>
        <v>0</v>
      </c>
      <c r="AN423" s="25">
        <f>IFERROR(__xludf.DUMMYFUNCTION("IF(REGEXMATCH(LOWER($AG423), LOWER(AN$2)),1,0)"),0.0)</f>
        <v>0</v>
      </c>
      <c r="AO423" s="25">
        <f>IFERROR(__xludf.DUMMYFUNCTION("IF(REGEXMATCH(LOWER($AG423), LOWER(AO$2)),1,0)"),0.0)</f>
        <v>0</v>
      </c>
      <c r="AP423" s="25">
        <f>IFERROR(__xludf.DUMMYFUNCTION("IF(REGEXMATCH(LOWER($AG423), LOWER(AP$2)),1,0)"),0.0)</f>
        <v>0</v>
      </c>
      <c r="AQ423" s="25">
        <f>IFERROR(__xludf.DUMMYFUNCTION("IF(REGEXMATCH(LOWER($AG423), LOWER(AQ$2)),1,0)"),0.0)</f>
        <v>0</v>
      </c>
      <c r="AR423" s="25">
        <f>IFERROR(__xludf.DUMMYFUNCTION("IF(REGEXMATCH(LOWER($AG423), LOWER(AR$2)),1,0)"),0.0)</f>
        <v>0</v>
      </c>
      <c r="AS423" s="25">
        <f>IFERROR(__xludf.DUMMYFUNCTION("IF(REGEXMATCH(LOWER($AG423), LOWER(AS$2)),1,0)"),0.0)</f>
        <v>0</v>
      </c>
      <c r="AT423" s="25">
        <f>IFERROR(__xludf.DUMMYFUNCTION("IF(REGEXMATCH(LOWER($AG423), LOWER(AT$2)),1,0)"),0.0)</f>
        <v>0</v>
      </c>
      <c r="AU423" s="25">
        <f>IFERROR(__xludf.DUMMYFUNCTION("IF(REGEXMATCH(LOWER($AG423), LOWER(AU$2)),1,0)"),0.0)</f>
        <v>0</v>
      </c>
      <c r="AV423" s="25">
        <f>IFERROR(__xludf.DUMMYFUNCTION("IF(REGEXMATCH(LOWER($AG423), LOWER(AV$2)),1,0)"),0.0)</f>
        <v>0</v>
      </c>
      <c r="AW423" s="25">
        <f>IFERROR(__xludf.DUMMYFUNCTION("IF(REGEXMATCH(LOWER($AG423), LOWER(AW$2)),1,0)"),0.0)</f>
        <v>0</v>
      </c>
      <c r="AX423" s="25">
        <f>IFERROR(__xludf.DUMMYFUNCTION("IF(REGEXMATCH(LOWER($AG423), LOWER(AX$2)),1,0)"),0.0)</f>
        <v>0</v>
      </c>
      <c r="AY423" s="20"/>
      <c r="AZ423" s="20"/>
      <c r="BA423" s="20"/>
      <c r="BB423" s="20"/>
    </row>
    <row r="424" ht="47.25" customHeight="1">
      <c r="A424" s="1" t="s">
        <v>1619</v>
      </c>
      <c r="B424" s="1" t="s">
        <v>357</v>
      </c>
      <c r="C424" s="1" t="s">
        <v>1620</v>
      </c>
      <c r="D424" s="24">
        <v>0.0</v>
      </c>
      <c r="E424" s="20"/>
      <c r="F424" s="13" t="str">
        <f t="shared" ref="F424:G424" si="423">IMAGE(CONCATENATE("https://connectvideo.garmin.com",BA424))</f>
        <v/>
      </c>
      <c r="G424" s="13" t="str">
        <f t="shared" si="423"/>
        <v/>
      </c>
      <c r="H424" s="20"/>
      <c r="I424" s="20">
        <f>IFERROR(__xludf.DUMMYFUNCTION("IF(REGEXMATCH($E424, I$2),1,0)"),0.0)</f>
        <v>0</v>
      </c>
      <c r="J424" s="20">
        <f>IFERROR(__xludf.DUMMYFUNCTION("IF(REGEXMATCH($E424, J$2),1,0)"),0.0)</f>
        <v>0</v>
      </c>
      <c r="K424" s="20">
        <f>IFERROR(__xludf.DUMMYFUNCTION("IF(REGEXMATCH($E424, K$2),1,0)"),0.0)</f>
        <v>0</v>
      </c>
      <c r="L424" s="20">
        <f>IFERROR(__xludf.DUMMYFUNCTION("IF(REGEXMATCH($E424, L$2),1,0)"),0.0)</f>
        <v>0</v>
      </c>
      <c r="M424" s="20">
        <f>IFERROR(__xludf.DUMMYFUNCTION("IF(REGEXMATCH($E424, M$2),1,0)"),0.0)</f>
        <v>0</v>
      </c>
      <c r="N424" s="20">
        <f>IFERROR(__xludf.DUMMYFUNCTION("IF(REGEXMATCH($E424, N$2),1,0)"),0.0)</f>
        <v>0</v>
      </c>
      <c r="O424" s="20">
        <f>IFERROR(__xludf.DUMMYFUNCTION("IF(REGEXMATCH($E424, O$2),1,0)"),0.0)</f>
        <v>0</v>
      </c>
      <c r="P424" s="20">
        <f>IFERROR(__xludf.DUMMYFUNCTION("IF(REGEXMATCH($E424, P$2),1,0)"),0.0)</f>
        <v>0</v>
      </c>
      <c r="Q424" s="20">
        <f>IFERROR(__xludf.DUMMYFUNCTION("IF(REGEXMATCH($E424, Q$2),1,0)"),0.0)</f>
        <v>0</v>
      </c>
      <c r="R424" s="20">
        <f>IFERROR(__xludf.DUMMYFUNCTION("IF(REGEXMATCH($E424, R$2),1,0)"),0.0)</f>
        <v>0</v>
      </c>
      <c r="S424" s="20">
        <f>IFERROR(__xludf.DUMMYFUNCTION("IF(REGEXMATCH($E424, S$2),1,0)"),0.0)</f>
        <v>0</v>
      </c>
      <c r="T424" s="20">
        <f>IFERROR(__xludf.DUMMYFUNCTION("IF(REGEXMATCH($E424, T$2),1,0)"),0.0)</f>
        <v>0</v>
      </c>
      <c r="U424" s="20">
        <f>IFERROR(__xludf.DUMMYFUNCTION("IF(REGEXMATCH($E424, U$2),1,0)"),0.0)</f>
        <v>0</v>
      </c>
      <c r="V424" s="20">
        <f>IFERROR(__xludf.DUMMYFUNCTION("IF(REGEXMATCH($E424, V$2),1,0)"),0.0)</f>
        <v>0</v>
      </c>
      <c r="W424" s="20">
        <f>IFERROR(__xludf.DUMMYFUNCTION("IF(REGEXMATCH($E424, W$2),1,0)"),0.0)</f>
        <v>0</v>
      </c>
      <c r="X424" s="20">
        <f>IFERROR(__xludf.DUMMYFUNCTION("IF(REGEXMATCH($E424, X$2),1,0)"),0.0)</f>
        <v>0</v>
      </c>
      <c r="Y424" s="20">
        <f>IFERROR(__xludf.DUMMYFUNCTION("IF(REGEXMATCH($E424, Y$2),1,0)"),0.0)</f>
        <v>0</v>
      </c>
      <c r="Z424" s="20">
        <f>IFERROR(__xludf.DUMMYFUNCTION("IF(REGEXMATCH($E424, Z$2),1,0)"),0.0)</f>
        <v>0</v>
      </c>
      <c r="AA424" s="20">
        <f>IFERROR(__xludf.DUMMYFUNCTION("IF(REGEXMATCH($E424, AA$2),1,0)"),0.0)</f>
        <v>0</v>
      </c>
      <c r="AB424" s="20">
        <f>IFERROR(__xludf.DUMMYFUNCTION("IF(REGEXMATCH($E424, AB$2),1,0)"),0.0)</f>
        <v>0</v>
      </c>
      <c r="AC424" s="20">
        <f>IFERROR(__xludf.DUMMYFUNCTION("IF(REGEXMATCH($E424, AC$2),1,0)"),0.0)</f>
        <v>0</v>
      </c>
      <c r="AD424" s="20">
        <f>IFERROR(__xludf.DUMMYFUNCTION("IF(REGEXMATCH($E424, AD$2),1,0)"),0.0)</f>
        <v>0</v>
      </c>
      <c r="AE424" s="20">
        <f>IFERROR(__xludf.DUMMYFUNCTION("IF(REGEXMATCH($E424, AE$2),1,0)"),0.0)</f>
        <v>0</v>
      </c>
      <c r="AF424" s="20"/>
      <c r="AG424" s="20"/>
      <c r="AH424" s="25">
        <f t="shared" si="3"/>
        <v>0</v>
      </c>
      <c r="AI424" s="25">
        <f>IFERROR(__xludf.DUMMYFUNCTION("IF(REGEXMATCH(LOWER($AG424), LOWER(AI$2)),1,0)"),0.0)</f>
        <v>0</v>
      </c>
      <c r="AJ424" s="25">
        <f>IFERROR(__xludf.DUMMYFUNCTION("IF(REGEXMATCH(LOWER($AG424), LOWER(AJ$2)),1,0)"),0.0)</f>
        <v>0</v>
      </c>
      <c r="AK424" s="25">
        <f>IFERROR(__xludf.DUMMYFUNCTION("IF(REGEXMATCH(LOWER($AG424), LOWER(AK$2)),1,0)"),0.0)</f>
        <v>0</v>
      </c>
      <c r="AL424" s="25">
        <f>IFERROR(__xludf.DUMMYFUNCTION("IF(REGEXMATCH(LOWER($AG424), LOWER(AL$2)),1,0)"),0.0)</f>
        <v>0</v>
      </c>
      <c r="AM424" s="25">
        <f>IFERROR(__xludf.DUMMYFUNCTION("IF(REGEXMATCH(LOWER($AG424), LOWER(AM$2)),1,0)"),0.0)</f>
        <v>0</v>
      </c>
      <c r="AN424" s="25">
        <f>IFERROR(__xludf.DUMMYFUNCTION("IF(REGEXMATCH(LOWER($AG424), LOWER(AN$2)),1,0)"),0.0)</f>
        <v>0</v>
      </c>
      <c r="AO424" s="25">
        <f>IFERROR(__xludf.DUMMYFUNCTION("IF(REGEXMATCH(LOWER($AG424), LOWER(AO$2)),1,0)"),0.0)</f>
        <v>0</v>
      </c>
      <c r="AP424" s="25">
        <f>IFERROR(__xludf.DUMMYFUNCTION("IF(REGEXMATCH(LOWER($AG424), LOWER(AP$2)),1,0)"),0.0)</f>
        <v>0</v>
      </c>
      <c r="AQ424" s="25">
        <f>IFERROR(__xludf.DUMMYFUNCTION("IF(REGEXMATCH(LOWER($AG424), LOWER(AQ$2)),1,0)"),0.0)</f>
        <v>0</v>
      </c>
      <c r="AR424" s="25">
        <f>IFERROR(__xludf.DUMMYFUNCTION("IF(REGEXMATCH(LOWER($AG424), LOWER(AR$2)),1,0)"),0.0)</f>
        <v>0</v>
      </c>
      <c r="AS424" s="25">
        <f>IFERROR(__xludf.DUMMYFUNCTION("IF(REGEXMATCH(LOWER($AG424), LOWER(AS$2)),1,0)"),0.0)</f>
        <v>0</v>
      </c>
      <c r="AT424" s="25">
        <f>IFERROR(__xludf.DUMMYFUNCTION("IF(REGEXMATCH(LOWER($AG424), LOWER(AT$2)),1,0)"),0.0)</f>
        <v>0</v>
      </c>
      <c r="AU424" s="25">
        <f>IFERROR(__xludf.DUMMYFUNCTION("IF(REGEXMATCH(LOWER($AG424), LOWER(AU$2)),1,0)"),0.0)</f>
        <v>0</v>
      </c>
      <c r="AV424" s="25">
        <f>IFERROR(__xludf.DUMMYFUNCTION("IF(REGEXMATCH(LOWER($AG424), LOWER(AV$2)),1,0)"),0.0)</f>
        <v>0</v>
      </c>
      <c r="AW424" s="25">
        <f>IFERROR(__xludf.DUMMYFUNCTION("IF(REGEXMATCH(LOWER($AG424), LOWER(AW$2)),1,0)"),0.0)</f>
        <v>0</v>
      </c>
      <c r="AX424" s="25">
        <f>IFERROR(__xludf.DUMMYFUNCTION("IF(REGEXMATCH(LOWER($AG424), LOWER(AX$2)),1,0)"),0.0)</f>
        <v>0</v>
      </c>
      <c r="AY424" s="20"/>
      <c r="AZ424" s="20"/>
      <c r="BA424" s="20"/>
      <c r="BB424" s="20"/>
    </row>
    <row r="425" ht="47.25" customHeight="1">
      <c r="A425" s="1" t="s">
        <v>1621</v>
      </c>
      <c r="B425" s="1" t="s">
        <v>357</v>
      </c>
      <c r="C425" s="1" t="s">
        <v>1622</v>
      </c>
      <c r="D425" s="24">
        <v>0.0</v>
      </c>
      <c r="E425" s="20"/>
      <c r="F425" s="13" t="str">
        <f t="shared" ref="F425:G425" si="424">IMAGE(CONCATENATE("https://connectvideo.garmin.com",BA425))</f>
        <v/>
      </c>
      <c r="G425" s="13" t="str">
        <f t="shared" si="424"/>
        <v/>
      </c>
      <c r="H425" s="20"/>
      <c r="I425" s="20">
        <f>IFERROR(__xludf.DUMMYFUNCTION("IF(REGEXMATCH($E425, I$2),1,0)"),0.0)</f>
        <v>0</v>
      </c>
      <c r="J425" s="20">
        <f>IFERROR(__xludf.DUMMYFUNCTION("IF(REGEXMATCH($E425, J$2),1,0)"),0.0)</f>
        <v>0</v>
      </c>
      <c r="K425" s="20">
        <f>IFERROR(__xludf.DUMMYFUNCTION("IF(REGEXMATCH($E425, K$2),1,0)"),0.0)</f>
        <v>0</v>
      </c>
      <c r="L425" s="20">
        <f>IFERROR(__xludf.DUMMYFUNCTION("IF(REGEXMATCH($E425, L$2),1,0)"),0.0)</f>
        <v>0</v>
      </c>
      <c r="M425" s="20">
        <f>IFERROR(__xludf.DUMMYFUNCTION("IF(REGEXMATCH($E425, M$2),1,0)"),0.0)</f>
        <v>0</v>
      </c>
      <c r="N425" s="20">
        <f>IFERROR(__xludf.DUMMYFUNCTION("IF(REGEXMATCH($E425, N$2),1,0)"),0.0)</f>
        <v>0</v>
      </c>
      <c r="O425" s="20">
        <f>IFERROR(__xludf.DUMMYFUNCTION("IF(REGEXMATCH($E425, O$2),1,0)"),0.0)</f>
        <v>0</v>
      </c>
      <c r="P425" s="20">
        <f>IFERROR(__xludf.DUMMYFUNCTION("IF(REGEXMATCH($E425, P$2),1,0)"),0.0)</f>
        <v>0</v>
      </c>
      <c r="Q425" s="20">
        <f>IFERROR(__xludf.DUMMYFUNCTION("IF(REGEXMATCH($E425, Q$2),1,0)"),0.0)</f>
        <v>0</v>
      </c>
      <c r="R425" s="20">
        <f>IFERROR(__xludf.DUMMYFUNCTION("IF(REGEXMATCH($E425, R$2),1,0)"),0.0)</f>
        <v>0</v>
      </c>
      <c r="S425" s="20">
        <f>IFERROR(__xludf.DUMMYFUNCTION("IF(REGEXMATCH($E425, S$2),1,0)"),0.0)</f>
        <v>0</v>
      </c>
      <c r="T425" s="20">
        <f>IFERROR(__xludf.DUMMYFUNCTION("IF(REGEXMATCH($E425, T$2),1,0)"),0.0)</f>
        <v>0</v>
      </c>
      <c r="U425" s="20">
        <f>IFERROR(__xludf.DUMMYFUNCTION("IF(REGEXMATCH($E425, U$2),1,0)"),0.0)</f>
        <v>0</v>
      </c>
      <c r="V425" s="20">
        <f>IFERROR(__xludf.DUMMYFUNCTION("IF(REGEXMATCH($E425, V$2),1,0)"),0.0)</f>
        <v>0</v>
      </c>
      <c r="W425" s="20">
        <f>IFERROR(__xludf.DUMMYFUNCTION("IF(REGEXMATCH($E425, W$2),1,0)"),0.0)</f>
        <v>0</v>
      </c>
      <c r="X425" s="20">
        <f>IFERROR(__xludf.DUMMYFUNCTION("IF(REGEXMATCH($E425, X$2),1,0)"),0.0)</f>
        <v>0</v>
      </c>
      <c r="Y425" s="20">
        <f>IFERROR(__xludf.DUMMYFUNCTION("IF(REGEXMATCH($E425, Y$2),1,0)"),0.0)</f>
        <v>0</v>
      </c>
      <c r="Z425" s="20">
        <f>IFERROR(__xludf.DUMMYFUNCTION("IF(REGEXMATCH($E425, Z$2),1,0)"),0.0)</f>
        <v>0</v>
      </c>
      <c r="AA425" s="20">
        <f>IFERROR(__xludf.DUMMYFUNCTION("IF(REGEXMATCH($E425, AA$2),1,0)"),0.0)</f>
        <v>0</v>
      </c>
      <c r="AB425" s="20">
        <f>IFERROR(__xludf.DUMMYFUNCTION("IF(REGEXMATCH($E425, AB$2),1,0)"),0.0)</f>
        <v>0</v>
      </c>
      <c r="AC425" s="20">
        <f>IFERROR(__xludf.DUMMYFUNCTION("IF(REGEXMATCH($E425, AC$2),1,0)"),0.0)</f>
        <v>0</v>
      </c>
      <c r="AD425" s="20">
        <f>IFERROR(__xludf.DUMMYFUNCTION("IF(REGEXMATCH($E425, AD$2),1,0)"),0.0)</f>
        <v>0</v>
      </c>
      <c r="AE425" s="20">
        <f>IFERROR(__xludf.DUMMYFUNCTION("IF(REGEXMATCH($E425, AE$2),1,0)"),0.0)</f>
        <v>0</v>
      </c>
      <c r="AF425" s="20"/>
      <c r="AG425" s="20"/>
      <c r="AH425" s="25">
        <f t="shared" si="3"/>
        <v>0</v>
      </c>
      <c r="AI425" s="25">
        <f>IFERROR(__xludf.DUMMYFUNCTION("IF(REGEXMATCH(LOWER($AG425), LOWER(AI$2)),1,0)"),0.0)</f>
        <v>0</v>
      </c>
      <c r="AJ425" s="25">
        <f>IFERROR(__xludf.DUMMYFUNCTION("IF(REGEXMATCH(LOWER($AG425), LOWER(AJ$2)),1,0)"),0.0)</f>
        <v>0</v>
      </c>
      <c r="AK425" s="25">
        <f>IFERROR(__xludf.DUMMYFUNCTION("IF(REGEXMATCH(LOWER($AG425), LOWER(AK$2)),1,0)"),0.0)</f>
        <v>0</v>
      </c>
      <c r="AL425" s="25">
        <f>IFERROR(__xludf.DUMMYFUNCTION("IF(REGEXMATCH(LOWER($AG425), LOWER(AL$2)),1,0)"),0.0)</f>
        <v>0</v>
      </c>
      <c r="AM425" s="25">
        <f>IFERROR(__xludf.DUMMYFUNCTION("IF(REGEXMATCH(LOWER($AG425), LOWER(AM$2)),1,0)"),0.0)</f>
        <v>0</v>
      </c>
      <c r="AN425" s="25">
        <f>IFERROR(__xludf.DUMMYFUNCTION("IF(REGEXMATCH(LOWER($AG425), LOWER(AN$2)),1,0)"),0.0)</f>
        <v>0</v>
      </c>
      <c r="AO425" s="25">
        <f>IFERROR(__xludf.DUMMYFUNCTION("IF(REGEXMATCH(LOWER($AG425), LOWER(AO$2)),1,0)"),0.0)</f>
        <v>0</v>
      </c>
      <c r="AP425" s="25">
        <f>IFERROR(__xludf.DUMMYFUNCTION("IF(REGEXMATCH(LOWER($AG425), LOWER(AP$2)),1,0)"),0.0)</f>
        <v>0</v>
      </c>
      <c r="AQ425" s="25">
        <f>IFERROR(__xludf.DUMMYFUNCTION("IF(REGEXMATCH(LOWER($AG425), LOWER(AQ$2)),1,0)"),0.0)</f>
        <v>0</v>
      </c>
      <c r="AR425" s="25">
        <f>IFERROR(__xludf.DUMMYFUNCTION("IF(REGEXMATCH(LOWER($AG425), LOWER(AR$2)),1,0)"),0.0)</f>
        <v>0</v>
      </c>
      <c r="AS425" s="25">
        <f>IFERROR(__xludf.DUMMYFUNCTION("IF(REGEXMATCH(LOWER($AG425), LOWER(AS$2)),1,0)"),0.0)</f>
        <v>0</v>
      </c>
      <c r="AT425" s="25">
        <f>IFERROR(__xludf.DUMMYFUNCTION("IF(REGEXMATCH(LOWER($AG425), LOWER(AT$2)),1,0)"),0.0)</f>
        <v>0</v>
      </c>
      <c r="AU425" s="25">
        <f>IFERROR(__xludf.DUMMYFUNCTION("IF(REGEXMATCH(LOWER($AG425), LOWER(AU$2)),1,0)"),0.0)</f>
        <v>0</v>
      </c>
      <c r="AV425" s="25">
        <f>IFERROR(__xludf.DUMMYFUNCTION("IF(REGEXMATCH(LOWER($AG425), LOWER(AV$2)),1,0)"),0.0)</f>
        <v>0</v>
      </c>
      <c r="AW425" s="25">
        <f>IFERROR(__xludf.DUMMYFUNCTION("IF(REGEXMATCH(LOWER($AG425), LOWER(AW$2)),1,0)"),0.0)</f>
        <v>0</v>
      </c>
      <c r="AX425" s="25">
        <f>IFERROR(__xludf.DUMMYFUNCTION("IF(REGEXMATCH(LOWER($AG425), LOWER(AX$2)),1,0)"),0.0)</f>
        <v>0</v>
      </c>
      <c r="AY425" s="20"/>
      <c r="AZ425" s="20"/>
      <c r="BA425" s="20"/>
      <c r="BB425" s="20"/>
    </row>
    <row r="426" ht="47.25" customHeight="1">
      <c r="A426" s="1" t="s">
        <v>1623</v>
      </c>
      <c r="B426" s="1" t="s">
        <v>357</v>
      </c>
      <c r="C426" s="1" t="s">
        <v>1624</v>
      </c>
      <c r="D426" s="24">
        <v>0.0</v>
      </c>
      <c r="E426" s="20"/>
      <c r="F426" s="13" t="str">
        <f t="shared" ref="F426:G426" si="425">IMAGE(CONCATENATE("https://connectvideo.garmin.com",BA426))</f>
        <v/>
      </c>
      <c r="G426" s="13" t="str">
        <f t="shared" si="425"/>
        <v/>
      </c>
      <c r="H426" s="20"/>
      <c r="I426" s="20">
        <f>IFERROR(__xludf.DUMMYFUNCTION("IF(REGEXMATCH($E426, I$2),1,0)"),0.0)</f>
        <v>0</v>
      </c>
      <c r="J426" s="20">
        <f>IFERROR(__xludf.DUMMYFUNCTION("IF(REGEXMATCH($E426, J$2),1,0)"),0.0)</f>
        <v>0</v>
      </c>
      <c r="K426" s="20">
        <f>IFERROR(__xludf.DUMMYFUNCTION("IF(REGEXMATCH($E426, K$2),1,0)"),0.0)</f>
        <v>0</v>
      </c>
      <c r="L426" s="20">
        <f>IFERROR(__xludf.DUMMYFUNCTION("IF(REGEXMATCH($E426, L$2),1,0)"),0.0)</f>
        <v>0</v>
      </c>
      <c r="M426" s="20">
        <f>IFERROR(__xludf.DUMMYFUNCTION("IF(REGEXMATCH($E426, M$2),1,0)"),0.0)</f>
        <v>0</v>
      </c>
      <c r="N426" s="20">
        <f>IFERROR(__xludf.DUMMYFUNCTION("IF(REGEXMATCH($E426, N$2),1,0)"),0.0)</f>
        <v>0</v>
      </c>
      <c r="O426" s="20">
        <f>IFERROR(__xludf.DUMMYFUNCTION("IF(REGEXMATCH($E426, O$2),1,0)"),0.0)</f>
        <v>0</v>
      </c>
      <c r="P426" s="20">
        <f>IFERROR(__xludf.DUMMYFUNCTION("IF(REGEXMATCH($E426, P$2),1,0)"),0.0)</f>
        <v>0</v>
      </c>
      <c r="Q426" s="20">
        <f>IFERROR(__xludf.DUMMYFUNCTION("IF(REGEXMATCH($E426, Q$2),1,0)"),0.0)</f>
        <v>0</v>
      </c>
      <c r="R426" s="20">
        <f>IFERROR(__xludf.DUMMYFUNCTION("IF(REGEXMATCH($E426, R$2),1,0)"),0.0)</f>
        <v>0</v>
      </c>
      <c r="S426" s="20">
        <f>IFERROR(__xludf.DUMMYFUNCTION("IF(REGEXMATCH($E426, S$2),1,0)"),0.0)</f>
        <v>0</v>
      </c>
      <c r="T426" s="20">
        <f>IFERROR(__xludf.DUMMYFUNCTION("IF(REGEXMATCH($E426, T$2),1,0)"),0.0)</f>
        <v>0</v>
      </c>
      <c r="U426" s="20">
        <f>IFERROR(__xludf.DUMMYFUNCTION("IF(REGEXMATCH($E426, U$2),1,0)"),0.0)</f>
        <v>0</v>
      </c>
      <c r="V426" s="20">
        <f>IFERROR(__xludf.DUMMYFUNCTION("IF(REGEXMATCH($E426, V$2),1,0)"),0.0)</f>
        <v>0</v>
      </c>
      <c r="W426" s="20">
        <f>IFERROR(__xludf.DUMMYFUNCTION("IF(REGEXMATCH($E426, W$2),1,0)"),0.0)</f>
        <v>0</v>
      </c>
      <c r="X426" s="20">
        <f>IFERROR(__xludf.DUMMYFUNCTION("IF(REGEXMATCH($E426, X$2),1,0)"),0.0)</f>
        <v>0</v>
      </c>
      <c r="Y426" s="20">
        <f>IFERROR(__xludf.DUMMYFUNCTION("IF(REGEXMATCH($E426, Y$2),1,0)"),0.0)</f>
        <v>0</v>
      </c>
      <c r="Z426" s="20">
        <f>IFERROR(__xludf.DUMMYFUNCTION("IF(REGEXMATCH($E426, Z$2),1,0)"),0.0)</f>
        <v>0</v>
      </c>
      <c r="AA426" s="20">
        <f>IFERROR(__xludf.DUMMYFUNCTION("IF(REGEXMATCH($E426, AA$2),1,0)"),0.0)</f>
        <v>0</v>
      </c>
      <c r="AB426" s="20">
        <f>IFERROR(__xludf.DUMMYFUNCTION("IF(REGEXMATCH($E426, AB$2),1,0)"),0.0)</f>
        <v>0</v>
      </c>
      <c r="AC426" s="20">
        <f>IFERROR(__xludf.DUMMYFUNCTION("IF(REGEXMATCH($E426, AC$2),1,0)"),0.0)</f>
        <v>0</v>
      </c>
      <c r="AD426" s="20">
        <f>IFERROR(__xludf.DUMMYFUNCTION("IF(REGEXMATCH($E426, AD$2),1,0)"),0.0)</f>
        <v>0</v>
      </c>
      <c r="AE426" s="20">
        <f>IFERROR(__xludf.DUMMYFUNCTION("IF(REGEXMATCH($E426, AE$2),1,0)"),0.0)</f>
        <v>0</v>
      </c>
      <c r="AF426" s="20"/>
      <c r="AG426" s="20"/>
      <c r="AH426" s="25">
        <f t="shared" si="3"/>
        <v>0</v>
      </c>
      <c r="AI426" s="25">
        <f>IFERROR(__xludf.DUMMYFUNCTION("IF(REGEXMATCH(LOWER($AG426), LOWER(AI$2)),1,0)"),0.0)</f>
        <v>0</v>
      </c>
      <c r="AJ426" s="25">
        <f>IFERROR(__xludf.DUMMYFUNCTION("IF(REGEXMATCH(LOWER($AG426), LOWER(AJ$2)),1,0)"),0.0)</f>
        <v>0</v>
      </c>
      <c r="AK426" s="25">
        <f>IFERROR(__xludf.DUMMYFUNCTION("IF(REGEXMATCH(LOWER($AG426), LOWER(AK$2)),1,0)"),0.0)</f>
        <v>0</v>
      </c>
      <c r="AL426" s="25">
        <f>IFERROR(__xludf.DUMMYFUNCTION("IF(REGEXMATCH(LOWER($AG426), LOWER(AL$2)),1,0)"),0.0)</f>
        <v>0</v>
      </c>
      <c r="AM426" s="25">
        <f>IFERROR(__xludf.DUMMYFUNCTION("IF(REGEXMATCH(LOWER($AG426), LOWER(AM$2)),1,0)"),0.0)</f>
        <v>0</v>
      </c>
      <c r="AN426" s="25">
        <f>IFERROR(__xludf.DUMMYFUNCTION("IF(REGEXMATCH(LOWER($AG426), LOWER(AN$2)),1,0)"),0.0)</f>
        <v>0</v>
      </c>
      <c r="AO426" s="25">
        <f>IFERROR(__xludf.DUMMYFUNCTION("IF(REGEXMATCH(LOWER($AG426), LOWER(AO$2)),1,0)"),0.0)</f>
        <v>0</v>
      </c>
      <c r="AP426" s="25">
        <f>IFERROR(__xludf.DUMMYFUNCTION("IF(REGEXMATCH(LOWER($AG426), LOWER(AP$2)),1,0)"),0.0)</f>
        <v>0</v>
      </c>
      <c r="AQ426" s="25">
        <f>IFERROR(__xludf.DUMMYFUNCTION("IF(REGEXMATCH(LOWER($AG426), LOWER(AQ$2)),1,0)"),0.0)</f>
        <v>0</v>
      </c>
      <c r="AR426" s="25">
        <f>IFERROR(__xludf.DUMMYFUNCTION("IF(REGEXMATCH(LOWER($AG426), LOWER(AR$2)),1,0)"),0.0)</f>
        <v>0</v>
      </c>
      <c r="AS426" s="25">
        <f>IFERROR(__xludf.DUMMYFUNCTION("IF(REGEXMATCH(LOWER($AG426), LOWER(AS$2)),1,0)"),0.0)</f>
        <v>0</v>
      </c>
      <c r="AT426" s="25">
        <f>IFERROR(__xludf.DUMMYFUNCTION("IF(REGEXMATCH(LOWER($AG426), LOWER(AT$2)),1,0)"),0.0)</f>
        <v>0</v>
      </c>
      <c r="AU426" s="25">
        <f>IFERROR(__xludf.DUMMYFUNCTION("IF(REGEXMATCH(LOWER($AG426), LOWER(AU$2)),1,0)"),0.0)</f>
        <v>0</v>
      </c>
      <c r="AV426" s="25">
        <f>IFERROR(__xludf.DUMMYFUNCTION("IF(REGEXMATCH(LOWER($AG426), LOWER(AV$2)),1,0)"),0.0)</f>
        <v>0</v>
      </c>
      <c r="AW426" s="25">
        <f>IFERROR(__xludf.DUMMYFUNCTION("IF(REGEXMATCH(LOWER($AG426), LOWER(AW$2)),1,0)"),0.0)</f>
        <v>0</v>
      </c>
      <c r="AX426" s="25">
        <f>IFERROR(__xludf.DUMMYFUNCTION("IF(REGEXMATCH(LOWER($AG426), LOWER(AX$2)),1,0)"),0.0)</f>
        <v>0</v>
      </c>
      <c r="AY426" s="20"/>
      <c r="AZ426" s="20"/>
      <c r="BA426" s="20"/>
      <c r="BB426" s="20"/>
    </row>
    <row r="427" ht="47.25" customHeight="1">
      <c r="A427" s="1" t="s">
        <v>1625</v>
      </c>
      <c r="B427" s="1" t="s">
        <v>357</v>
      </c>
      <c r="C427" s="1" t="s">
        <v>1626</v>
      </c>
      <c r="D427" s="24">
        <v>0.0</v>
      </c>
      <c r="E427" s="20"/>
      <c r="F427" s="13" t="str">
        <f t="shared" ref="F427:G427" si="426">IMAGE(CONCATENATE("https://connectvideo.garmin.com",BA427))</f>
        <v/>
      </c>
      <c r="G427" s="13" t="str">
        <f t="shared" si="426"/>
        <v/>
      </c>
      <c r="H427" s="20"/>
      <c r="I427" s="20">
        <f>IFERROR(__xludf.DUMMYFUNCTION("IF(REGEXMATCH($E427, I$2),1,0)"),0.0)</f>
        <v>0</v>
      </c>
      <c r="J427" s="20">
        <f>IFERROR(__xludf.DUMMYFUNCTION("IF(REGEXMATCH($E427, J$2),1,0)"),0.0)</f>
        <v>0</v>
      </c>
      <c r="K427" s="20">
        <f>IFERROR(__xludf.DUMMYFUNCTION("IF(REGEXMATCH($E427, K$2),1,0)"),0.0)</f>
        <v>0</v>
      </c>
      <c r="L427" s="20">
        <f>IFERROR(__xludf.DUMMYFUNCTION("IF(REGEXMATCH($E427, L$2),1,0)"),0.0)</f>
        <v>0</v>
      </c>
      <c r="M427" s="20">
        <f>IFERROR(__xludf.DUMMYFUNCTION("IF(REGEXMATCH($E427, M$2),1,0)"),0.0)</f>
        <v>0</v>
      </c>
      <c r="N427" s="20">
        <f>IFERROR(__xludf.DUMMYFUNCTION("IF(REGEXMATCH($E427, N$2),1,0)"),0.0)</f>
        <v>0</v>
      </c>
      <c r="O427" s="20">
        <f>IFERROR(__xludf.DUMMYFUNCTION("IF(REGEXMATCH($E427, O$2),1,0)"),0.0)</f>
        <v>0</v>
      </c>
      <c r="P427" s="20">
        <f>IFERROR(__xludf.DUMMYFUNCTION("IF(REGEXMATCH($E427, P$2),1,0)"),0.0)</f>
        <v>0</v>
      </c>
      <c r="Q427" s="20">
        <f>IFERROR(__xludf.DUMMYFUNCTION("IF(REGEXMATCH($E427, Q$2),1,0)"),0.0)</f>
        <v>0</v>
      </c>
      <c r="R427" s="20">
        <f>IFERROR(__xludf.DUMMYFUNCTION("IF(REGEXMATCH($E427, R$2),1,0)"),0.0)</f>
        <v>0</v>
      </c>
      <c r="S427" s="20">
        <f>IFERROR(__xludf.DUMMYFUNCTION("IF(REGEXMATCH($E427, S$2),1,0)"),0.0)</f>
        <v>0</v>
      </c>
      <c r="T427" s="20">
        <f>IFERROR(__xludf.DUMMYFUNCTION("IF(REGEXMATCH($E427, T$2),1,0)"),0.0)</f>
        <v>0</v>
      </c>
      <c r="U427" s="20">
        <f>IFERROR(__xludf.DUMMYFUNCTION("IF(REGEXMATCH($E427, U$2),1,0)"),0.0)</f>
        <v>0</v>
      </c>
      <c r="V427" s="20">
        <f>IFERROR(__xludf.DUMMYFUNCTION("IF(REGEXMATCH($E427, V$2),1,0)"),0.0)</f>
        <v>0</v>
      </c>
      <c r="W427" s="20">
        <f>IFERROR(__xludf.DUMMYFUNCTION("IF(REGEXMATCH($E427, W$2),1,0)"),0.0)</f>
        <v>0</v>
      </c>
      <c r="X427" s="20">
        <f>IFERROR(__xludf.DUMMYFUNCTION("IF(REGEXMATCH($E427, X$2),1,0)"),0.0)</f>
        <v>0</v>
      </c>
      <c r="Y427" s="20">
        <f>IFERROR(__xludf.DUMMYFUNCTION("IF(REGEXMATCH($E427, Y$2),1,0)"),0.0)</f>
        <v>0</v>
      </c>
      <c r="Z427" s="20">
        <f>IFERROR(__xludf.DUMMYFUNCTION("IF(REGEXMATCH($E427, Z$2),1,0)"),0.0)</f>
        <v>0</v>
      </c>
      <c r="AA427" s="20">
        <f>IFERROR(__xludf.DUMMYFUNCTION("IF(REGEXMATCH($E427, AA$2),1,0)"),0.0)</f>
        <v>0</v>
      </c>
      <c r="AB427" s="20">
        <f>IFERROR(__xludf.DUMMYFUNCTION("IF(REGEXMATCH($E427, AB$2),1,0)"),0.0)</f>
        <v>0</v>
      </c>
      <c r="AC427" s="20">
        <f>IFERROR(__xludf.DUMMYFUNCTION("IF(REGEXMATCH($E427, AC$2),1,0)"),0.0)</f>
        <v>0</v>
      </c>
      <c r="AD427" s="20">
        <f>IFERROR(__xludf.DUMMYFUNCTION("IF(REGEXMATCH($E427, AD$2),1,0)"),0.0)</f>
        <v>0</v>
      </c>
      <c r="AE427" s="20">
        <f>IFERROR(__xludf.DUMMYFUNCTION("IF(REGEXMATCH($E427, AE$2),1,0)"),0.0)</f>
        <v>0</v>
      </c>
      <c r="AF427" s="20"/>
      <c r="AG427" s="20"/>
      <c r="AH427" s="25">
        <f t="shared" si="3"/>
        <v>0</v>
      </c>
      <c r="AI427" s="25">
        <f>IFERROR(__xludf.DUMMYFUNCTION("IF(REGEXMATCH(LOWER($AG427), LOWER(AI$2)),1,0)"),0.0)</f>
        <v>0</v>
      </c>
      <c r="AJ427" s="25">
        <f>IFERROR(__xludf.DUMMYFUNCTION("IF(REGEXMATCH(LOWER($AG427), LOWER(AJ$2)),1,0)"),0.0)</f>
        <v>0</v>
      </c>
      <c r="AK427" s="25">
        <f>IFERROR(__xludf.DUMMYFUNCTION("IF(REGEXMATCH(LOWER($AG427), LOWER(AK$2)),1,0)"),0.0)</f>
        <v>0</v>
      </c>
      <c r="AL427" s="25">
        <f>IFERROR(__xludf.DUMMYFUNCTION("IF(REGEXMATCH(LOWER($AG427), LOWER(AL$2)),1,0)"),0.0)</f>
        <v>0</v>
      </c>
      <c r="AM427" s="25">
        <f>IFERROR(__xludf.DUMMYFUNCTION("IF(REGEXMATCH(LOWER($AG427), LOWER(AM$2)),1,0)"),0.0)</f>
        <v>0</v>
      </c>
      <c r="AN427" s="25">
        <f>IFERROR(__xludf.DUMMYFUNCTION("IF(REGEXMATCH(LOWER($AG427), LOWER(AN$2)),1,0)"),0.0)</f>
        <v>0</v>
      </c>
      <c r="AO427" s="25">
        <f>IFERROR(__xludf.DUMMYFUNCTION("IF(REGEXMATCH(LOWER($AG427), LOWER(AO$2)),1,0)"),0.0)</f>
        <v>0</v>
      </c>
      <c r="AP427" s="25">
        <f>IFERROR(__xludf.DUMMYFUNCTION("IF(REGEXMATCH(LOWER($AG427), LOWER(AP$2)),1,0)"),0.0)</f>
        <v>0</v>
      </c>
      <c r="AQ427" s="25">
        <f>IFERROR(__xludf.DUMMYFUNCTION("IF(REGEXMATCH(LOWER($AG427), LOWER(AQ$2)),1,0)"),0.0)</f>
        <v>0</v>
      </c>
      <c r="AR427" s="25">
        <f>IFERROR(__xludf.DUMMYFUNCTION("IF(REGEXMATCH(LOWER($AG427), LOWER(AR$2)),1,0)"),0.0)</f>
        <v>0</v>
      </c>
      <c r="AS427" s="25">
        <f>IFERROR(__xludf.DUMMYFUNCTION("IF(REGEXMATCH(LOWER($AG427), LOWER(AS$2)),1,0)"),0.0)</f>
        <v>0</v>
      </c>
      <c r="AT427" s="25">
        <f>IFERROR(__xludf.DUMMYFUNCTION("IF(REGEXMATCH(LOWER($AG427), LOWER(AT$2)),1,0)"),0.0)</f>
        <v>0</v>
      </c>
      <c r="AU427" s="25">
        <f>IFERROR(__xludf.DUMMYFUNCTION("IF(REGEXMATCH(LOWER($AG427), LOWER(AU$2)),1,0)"),0.0)</f>
        <v>0</v>
      </c>
      <c r="AV427" s="25">
        <f>IFERROR(__xludf.DUMMYFUNCTION("IF(REGEXMATCH(LOWER($AG427), LOWER(AV$2)),1,0)"),0.0)</f>
        <v>0</v>
      </c>
      <c r="AW427" s="25">
        <f>IFERROR(__xludf.DUMMYFUNCTION("IF(REGEXMATCH(LOWER($AG427), LOWER(AW$2)),1,0)"),0.0)</f>
        <v>0</v>
      </c>
      <c r="AX427" s="25">
        <f>IFERROR(__xludf.DUMMYFUNCTION("IF(REGEXMATCH(LOWER($AG427), LOWER(AX$2)),1,0)"),0.0)</f>
        <v>0</v>
      </c>
      <c r="AY427" s="20"/>
      <c r="AZ427" s="20"/>
      <c r="BA427" s="20"/>
      <c r="BB427" s="20"/>
    </row>
    <row r="428" ht="47.25" customHeight="1">
      <c r="A428" s="1" t="s">
        <v>1627</v>
      </c>
      <c r="B428" s="1" t="s">
        <v>357</v>
      </c>
      <c r="C428" s="1" t="s">
        <v>1628</v>
      </c>
      <c r="D428" s="24">
        <v>0.0</v>
      </c>
      <c r="E428" s="20"/>
      <c r="F428" s="13" t="str">
        <f t="shared" ref="F428:G428" si="427">IMAGE(CONCATENATE("https://connectvideo.garmin.com",BA428))</f>
        <v/>
      </c>
      <c r="G428" s="13" t="str">
        <f t="shared" si="427"/>
        <v/>
      </c>
      <c r="H428" s="20"/>
      <c r="I428" s="20">
        <f>IFERROR(__xludf.DUMMYFUNCTION("IF(REGEXMATCH($E428, I$2),1,0)"),0.0)</f>
        <v>0</v>
      </c>
      <c r="J428" s="20">
        <f>IFERROR(__xludf.DUMMYFUNCTION("IF(REGEXMATCH($E428, J$2),1,0)"),0.0)</f>
        <v>0</v>
      </c>
      <c r="K428" s="20">
        <f>IFERROR(__xludf.DUMMYFUNCTION("IF(REGEXMATCH($E428, K$2),1,0)"),0.0)</f>
        <v>0</v>
      </c>
      <c r="L428" s="20">
        <f>IFERROR(__xludf.DUMMYFUNCTION("IF(REGEXMATCH($E428, L$2),1,0)"),0.0)</f>
        <v>0</v>
      </c>
      <c r="M428" s="20">
        <f>IFERROR(__xludf.DUMMYFUNCTION("IF(REGEXMATCH($E428, M$2),1,0)"),0.0)</f>
        <v>0</v>
      </c>
      <c r="N428" s="20">
        <f>IFERROR(__xludf.DUMMYFUNCTION("IF(REGEXMATCH($E428, N$2),1,0)"),0.0)</f>
        <v>0</v>
      </c>
      <c r="O428" s="20">
        <f>IFERROR(__xludf.DUMMYFUNCTION("IF(REGEXMATCH($E428, O$2),1,0)"),0.0)</f>
        <v>0</v>
      </c>
      <c r="P428" s="20">
        <f>IFERROR(__xludf.DUMMYFUNCTION("IF(REGEXMATCH($E428, P$2),1,0)"),0.0)</f>
        <v>0</v>
      </c>
      <c r="Q428" s="20">
        <f>IFERROR(__xludf.DUMMYFUNCTION("IF(REGEXMATCH($E428, Q$2),1,0)"),0.0)</f>
        <v>0</v>
      </c>
      <c r="R428" s="20">
        <f>IFERROR(__xludf.DUMMYFUNCTION("IF(REGEXMATCH($E428, R$2),1,0)"),0.0)</f>
        <v>0</v>
      </c>
      <c r="S428" s="20">
        <f>IFERROR(__xludf.DUMMYFUNCTION("IF(REGEXMATCH($E428, S$2),1,0)"),0.0)</f>
        <v>0</v>
      </c>
      <c r="T428" s="20">
        <f>IFERROR(__xludf.DUMMYFUNCTION("IF(REGEXMATCH($E428, T$2),1,0)"),0.0)</f>
        <v>0</v>
      </c>
      <c r="U428" s="20">
        <f>IFERROR(__xludf.DUMMYFUNCTION("IF(REGEXMATCH($E428, U$2),1,0)"),0.0)</f>
        <v>0</v>
      </c>
      <c r="V428" s="20">
        <f>IFERROR(__xludf.DUMMYFUNCTION("IF(REGEXMATCH($E428, V$2),1,0)"),0.0)</f>
        <v>0</v>
      </c>
      <c r="W428" s="20">
        <f>IFERROR(__xludf.DUMMYFUNCTION("IF(REGEXMATCH($E428, W$2),1,0)"),0.0)</f>
        <v>0</v>
      </c>
      <c r="X428" s="20">
        <f>IFERROR(__xludf.DUMMYFUNCTION("IF(REGEXMATCH($E428, X$2),1,0)"),0.0)</f>
        <v>0</v>
      </c>
      <c r="Y428" s="20">
        <f>IFERROR(__xludf.DUMMYFUNCTION("IF(REGEXMATCH($E428, Y$2),1,0)"),0.0)</f>
        <v>0</v>
      </c>
      <c r="Z428" s="20">
        <f>IFERROR(__xludf.DUMMYFUNCTION("IF(REGEXMATCH($E428, Z$2),1,0)"),0.0)</f>
        <v>0</v>
      </c>
      <c r="AA428" s="20">
        <f>IFERROR(__xludf.DUMMYFUNCTION("IF(REGEXMATCH($E428, AA$2),1,0)"),0.0)</f>
        <v>0</v>
      </c>
      <c r="AB428" s="20">
        <f>IFERROR(__xludf.DUMMYFUNCTION("IF(REGEXMATCH($E428, AB$2),1,0)"),0.0)</f>
        <v>0</v>
      </c>
      <c r="AC428" s="20">
        <f>IFERROR(__xludf.DUMMYFUNCTION("IF(REGEXMATCH($E428, AC$2),1,0)"),0.0)</f>
        <v>0</v>
      </c>
      <c r="AD428" s="20">
        <f>IFERROR(__xludf.DUMMYFUNCTION("IF(REGEXMATCH($E428, AD$2),1,0)"),0.0)</f>
        <v>0</v>
      </c>
      <c r="AE428" s="20">
        <f>IFERROR(__xludf.DUMMYFUNCTION("IF(REGEXMATCH($E428, AE$2),1,0)"),0.0)</f>
        <v>0</v>
      </c>
      <c r="AF428" s="20"/>
      <c r="AG428" s="20"/>
      <c r="AH428" s="25">
        <f t="shared" si="3"/>
        <v>0</v>
      </c>
      <c r="AI428" s="25">
        <f>IFERROR(__xludf.DUMMYFUNCTION("IF(REGEXMATCH(LOWER($AG428), LOWER(AI$2)),1,0)"),0.0)</f>
        <v>0</v>
      </c>
      <c r="AJ428" s="25">
        <f>IFERROR(__xludf.DUMMYFUNCTION("IF(REGEXMATCH(LOWER($AG428), LOWER(AJ$2)),1,0)"),0.0)</f>
        <v>0</v>
      </c>
      <c r="AK428" s="25">
        <f>IFERROR(__xludf.DUMMYFUNCTION("IF(REGEXMATCH(LOWER($AG428), LOWER(AK$2)),1,0)"),0.0)</f>
        <v>0</v>
      </c>
      <c r="AL428" s="25">
        <f>IFERROR(__xludf.DUMMYFUNCTION("IF(REGEXMATCH(LOWER($AG428), LOWER(AL$2)),1,0)"),0.0)</f>
        <v>0</v>
      </c>
      <c r="AM428" s="25">
        <f>IFERROR(__xludf.DUMMYFUNCTION("IF(REGEXMATCH(LOWER($AG428), LOWER(AM$2)),1,0)"),0.0)</f>
        <v>0</v>
      </c>
      <c r="AN428" s="25">
        <f>IFERROR(__xludf.DUMMYFUNCTION("IF(REGEXMATCH(LOWER($AG428), LOWER(AN$2)),1,0)"),0.0)</f>
        <v>0</v>
      </c>
      <c r="AO428" s="25">
        <f>IFERROR(__xludf.DUMMYFUNCTION("IF(REGEXMATCH(LOWER($AG428), LOWER(AO$2)),1,0)"),0.0)</f>
        <v>0</v>
      </c>
      <c r="AP428" s="25">
        <f>IFERROR(__xludf.DUMMYFUNCTION("IF(REGEXMATCH(LOWER($AG428), LOWER(AP$2)),1,0)"),0.0)</f>
        <v>0</v>
      </c>
      <c r="AQ428" s="25">
        <f>IFERROR(__xludf.DUMMYFUNCTION("IF(REGEXMATCH(LOWER($AG428), LOWER(AQ$2)),1,0)"),0.0)</f>
        <v>0</v>
      </c>
      <c r="AR428" s="25">
        <f>IFERROR(__xludf.DUMMYFUNCTION("IF(REGEXMATCH(LOWER($AG428), LOWER(AR$2)),1,0)"),0.0)</f>
        <v>0</v>
      </c>
      <c r="AS428" s="25">
        <f>IFERROR(__xludf.DUMMYFUNCTION("IF(REGEXMATCH(LOWER($AG428), LOWER(AS$2)),1,0)"),0.0)</f>
        <v>0</v>
      </c>
      <c r="AT428" s="25">
        <f>IFERROR(__xludf.DUMMYFUNCTION("IF(REGEXMATCH(LOWER($AG428), LOWER(AT$2)),1,0)"),0.0)</f>
        <v>0</v>
      </c>
      <c r="AU428" s="25">
        <f>IFERROR(__xludf.DUMMYFUNCTION("IF(REGEXMATCH(LOWER($AG428), LOWER(AU$2)),1,0)"),0.0)</f>
        <v>0</v>
      </c>
      <c r="AV428" s="25">
        <f>IFERROR(__xludf.DUMMYFUNCTION("IF(REGEXMATCH(LOWER($AG428), LOWER(AV$2)),1,0)"),0.0)</f>
        <v>0</v>
      </c>
      <c r="AW428" s="25">
        <f>IFERROR(__xludf.DUMMYFUNCTION("IF(REGEXMATCH(LOWER($AG428), LOWER(AW$2)),1,0)"),0.0)</f>
        <v>0</v>
      </c>
      <c r="AX428" s="25">
        <f>IFERROR(__xludf.DUMMYFUNCTION("IF(REGEXMATCH(LOWER($AG428), LOWER(AX$2)),1,0)"),0.0)</f>
        <v>0</v>
      </c>
      <c r="AY428" s="20"/>
      <c r="AZ428" s="20"/>
      <c r="BA428" s="20"/>
      <c r="BB428" s="20"/>
    </row>
    <row r="429" ht="47.25" customHeight="1">
      <c r="A429" s="1" t="s">
        <v>1629</v>
      </c>
      <c r="B429" s="1" t="s">
        <v>357</v>
      </c>
      <c r="C429" s="1" t="s">
        <v>1630</v>
      </c>
      <c r="D429" s="24">
        <v>0.0</v>
      </c>
      <c r="E429" s="20"/>
      <c r="F429" s="13" t="str">
        <f t="shared" ref="F429:G429" si="428">IMAGE(CONCATENATE("https://connectvideo.garmin.com",BA429))</f>
        <v/>
      </c>
      <c r="G429" s="13" t="str">
        <f t="shared" si="428"/>
        <v/>
      </c>
      <c r="H429" s="20"/>
      <c r="I429" s="20">
        <f>IFERROR(__xludf.DUMMYFUNCTION("IF(REGEXMATCH($E429, I$2),1,0)"),0.0)</f>
        <v>0</v>
      </c>
      <c r="J429" s="20">
        <f>IFERROR(__xludf.DUMMYFUNCTION("IF(REGEXMATCH($E429, J$2),1,0)"),0.0)</f>
        <v>0</v>
      </c>
      <c r="K429" s="20">
        <f>IFERROR(__xludf.DUMMYFUNCTION("IF(REGEXMATCH($E429, K$2),1,0)"),0.0)</f>
        <v>0</v>
      </c>
      <c r="L429" s="20">
        <f>IFERROR(__xludf.DUMMYFUNCTION("IF(REGEXMATCH($E429, L$2),1,0)"),0.0)</f>
        <v>0</v>
      </c>
      <c r="M429" s="20">
        <f>IFERROR(__xludf.DUMMYFUNCTION("IF(REGEXMATCH($E429, M$2),1,0)"),0.0)</f>
        <v>0</v>
      </c>
      <c r="N429" s="20">
        <f>IFERROR(__xludf.DUMMYFUNCTION("IF(REGEXMATCH($E429, N$2),1,0)"),0.0)</f>
        <v>0</v>
      </c>
      <c r="O429" s="20">
        <f>IFERROR(__xludf.DUMMYFUNCTION("IF(REGEXMATCH($E429, O$2),1,0)"),0.0)</f>
        <v>0</v>
      </c>
      <c r="P429" s="20">
        <f>IFERROR(__xludf.DUMMYFUNCTION("IF(REGEXMATCH($E429, P$2),1,0)"),0.0)</f>
        <v>0</v>
      </c>
      <c r="Q429" s="20">
        <f>IFERROR(__xludf.DUMMYFUNCTION("IF(REGEXMATCH($E429, Q$2),1,0)"),0.0)</f>
        <v>0</v>
      </c>
      <c r="R429" s="20">
        <f>IFERROR(__xludf.DUMMYFUNCTION("IF(REGEXMATCH($E429, R$2),1,0)"),0.0)</f>
        <v>0</v>
      </c>
      <c r="S429" s="20">
        <f>IFERROR(__xludf.DUMMYFUNCTION("IF(REGEXMATCH($E429, S$2),1,0)"),0.0)</f>
        <v>0</v>
      </c>
      <c r="T429" s="20">
        <f>IFERROR(__xludf.DUMMYFUNCTION("IF(REGEXMATCH($E429, T$2),1,0)"),0.0)</f>
        <v>0</v>
      </c>
      <c r="U429" s="20">
        <f>IFERROR(__xludf.DUMMYFUNCTION("IF(REGEXMATCH($E429, U$2),1,0)"),0.0)</f>
        <v>0</v>
      </c>
      <c r="V429" s="20">
        <f>IFERROR(__xludf.DUMMYFUNCTION("IF(REGEXMATCH($E429, V$2),1,0)"),0.0)</f>
        <v>0</v>
      </c>
      <c r="W429" s="20">
        <f>IFERROR(__xludf.DUMMYFUNCTION("IF(REGEXMATCH($E429, W$2),1,0)"),0.0)</f>
        <v>0</v>
      </c>
      <c r="X429" s="20">
        <f>IFERROR(__xludf.DUMMYFUNCTION("IF(REGEXMATCH($E429, X$2),1,0)"),0.0)</f>
        <v>0</v>
      </c>
      <c r="Y429" s="20">
        <f>IFERROR(__xludf.DUMMYFUNCTION("IF(REGEXMATCH($E429, Y$2),1,0)"),0.0)</f>
        <v>0</v>
      </c>
      <c r="Z429" s="20">
        <f>IFERROR(__xludf.DUMMYFUNCTION("IF(REGEXMATCH($E429, Z$2),1,0)"),0.0)</f>
        <v>0</v>
      </c>
      <c r="AA429" s="20">
        <f>IFERROR(__xludf.DUMMYFUNCTION("IF(REGEXMATCH($E429, AA$2),1,0)"),0.0)</f>
        <v>0</v>
      </c>
      <c r="AB429" s="20">
        <f>IFERROR(__xludf.DUMMYFUNCTION("IF(REGEXMATCH($E429, AB$2),1,0)"),0.0)</f>
        <v>0</v>
      </c>
      <c r="AC429" s="20">
        <f>IFERROR(__xludf.DUMMYFUNCTION("IF(REGEXMATCH($E429, AC$2),1,0)"),0.0)</f>
        <v>0</v>
      </c>
      <c r="AD429" s="20">
        <f>IFERROR(__xludf.DUMMYFUNCTION("IF(REGEXMATCH($E429, AD$2),1,0)"),0.0)</f>
        <v>0</v>
      </c>
      <c r="AE429" s="20">
        <f>IFERROR(__xludf.DUMMYFUNCTION("IF(REGEXMATCH($E429, AE$2),1,0)"),0.0)</f>
        <v>0</v>
      </c>
      <c r="AF429" s="20"/>
      <c r="AG429" s="20"/>
      <c r="AH429" s="25">
        <f t="shared" si="3"/>
        <v>0</v>
      </c>
      <c r="AI429" s="25">
        <f>IFERROR(__xludf.DUMMYFUNCTION("IF(REGEXMATCH(LOWER($AG429), LOWER(AI$2)),1,0)"),0.0)</f>
        <v>0</v>
      </c>
      <c r="AJ429" s="25">
        <f>IFERROR(__xludf.DUMMYFUNCTION("IF(REGEXMATCH(LOWER($AG429), LOWER(AJ$2)),1,0)"),0.0)</f>
        <v>0</v>
      </c>
      <c r="AK429" s="25">
        <f>IFERROR(__xludf.DUMMYFUNCTION("IF(REGEXMATCH(LOWER($AG429), LOWER(AK$2)),1,0)"),0.0)</f>
        <v>0</v>
      </c>
      <c r="AL429" s="25">
        <f>IFERROR(__xludf.DUMMYFUNCTION("IF(REGEXMATCH(LOWER($AG429), LOWER(AL$2)),1,0)"),0.0)</f>
        <v>0</v>
      </c>
      <c r="AM429" s="25">
        <f>IFERROR(__xludf.DUMMYFUNCTION("IF(REGEXMATCH(LOWER($AG429), LOWER(AM$2)),1,0)"),0.0)</f>
        <v>0</v>
      </c>
      <c r="AN429" s="25">
        <f>IFERROR(__xludf.DUMMYFUNCTION("IF(REGEXMATCH(LOWER($AG429), LOWER(AN$2)),1,0)"),0.0)</f>
        <v>0</v>
      </c>
      <c r="AO429" s="25">
        <f>IFERROR(__xludf.DUMMYFUNCTION("IF(REGEXMATCH(LOWER($AG429), LOWER(AO$2)),1,0)"),0.0)</f>
        <v>0</v>
      </c>
      <c r="AP429" s="25">
        <f>IFERROR(__xludf.DUMMYFUNCTION("IF(REGEXMATCH(LOWER($AG429), LOWER(AP$2)),1,0)"),0.0)</f>
        <v>0</v>
      </c>
      <c r="AQ429" s="25">
        <f>IFERROR(__xludf.DUMMYFUNCTION("IF(REGEXMATCH(LOWER($AG429), LOWER(AQ$2)),1,0)"),0.0)</f>
        <v>0</v>
      </c>
      <c r="AR429" s="25">
        <f>IFERROR(__xludf.DUMMYFUNCTION("IF(REGEXMATCH(LOWER($AG429), LOWER(AR$2)),1,0)"),0.0)</f>
        <v>0</v>
      </c>
      <c r="AS429" s="25">
        <f>IFERROR(__xludf.DUMMYFUNCTION("IF(REGEXMATCH(LOWER($AG429), LOWER(AS$2)),1,0)"),0.0)</f>
        <v>0</v>
      </c>
      <c r="AT429" s="25">
        <f>IFERROR(__xludf.DUMMYFUNCTION("IF(REGEXMATCH(LOWER($AG429), LOWER(AT$2)),1,0)"),0.0)</f>
        <v>0</v>
      </c>
      <c r="AU429" s="25">
        <f>IFERROR(__xludf.DUMMYFUNCTION("IF(REGEXMATCH(LOWER($AG429), LOWER(AU$2)),1,0)"),0.0)</f>
        <v>0</v>
      </c>
      <c r="AV429" s="25">
        <f>IFERROR(__xludf.DUMMYFUNCTION("IF(REGEXMATCH(LOWER($AG429), LOWER(AV$2)),1,0)"),0.0)</f>
        <v>0</v>
      </c>
      <c r="AW429" s="25">
        <f>IFERROR(__xludf.DUMMYFUNCTION("IF(REGEXMATCH(LOWER($AG429), LOWER(AW$2)),1,0)"),0.0)</f>
        <v>0</v>
      </c>
      <c r="AX429" s="25">
        <f>IFERROR(__xludf.DUMMYFUNCTION("IF(REGEXMATCH(LOWER($AG429), LOWER(AX$2)),1,0)"),0.0)</f>
        <v>0</v>
      </c>
      <c r="AY429" s="20"/>
      <c r="AZ429" s="20"/>
      <c r="BA429" s="20"/>
      <c r="BB429" s="20"/>
    </row>
    <row r="430" ht="47.25" customHeight="1">
      <c r="A430" s="1" t="s">
        <v>1631</v>
      </c>
      <c r="B430" s="1" t="s">
        <v>357</v>
      </c>
      <c r="C430" s="1" t="s">
        <v>1632</v>
      </c>
      <c r="D430" s="24">
        <v>0.0</v>
      </c>
      <c r="E430" s="20"/>
      <c r="F430" s="13" t="str">
        <f t="shared" ref="F430:G430" si="429">IMAGE(CONCATENATE("https://connectvideo.garmin.com",BA430))</f>
        <v/>
      </c>
      <c r="G430" s="13" t="str">
        <f t="shared" si="429"/>
        <v/>
      </c>
      <c r="H430" s="20"/>
      <c r="I430" s="20">
        <f>IFERROR(__xludf.DUMMYFUNCTION("IF(REGEXMATCH($E430, I$2),1,0)"),0.0)</f>
        <v>0</v>
      </c>
      <c r="J430" s="20">
        <f>IFERROR(__xludf.DUMMYFUNCTION("IF(REGEXMATCH($E430, J$2),1,0)"),0.0)</f>
        <v>0</v>
      </c>
      <c r="K430" s="20">
        <f>IFERROR(__xludf.DUMMYFUNCTION("IF(REGEXMATCH($E430, K$2),1,0)"),0.0)</f>
        <v>0</v>
      </c>
      <c r="L430" s="20">
        <f>IFERROR(__xludf.DUMMYFUNCTION("IF(REGEXMATCH($E430, L$2),1,0)"),0.0)</f>
        <v>0</v>
      </c>
      <c r="M430" s="20">
        <f>IFERROR(__xludf.DUMMYFUNCTION("IF(REGEXMATCH($E430, M$2),1,0)"),0.0)</f>
        <v>0</v>
      </c>
      <c r="N430" s="20">
        <f>IFERROR(__xludf.DUMMYFUNCTION("IF(REGEXMATCH($E430, N$2),1,0)"),0.0)</f>
        <v>0</v>
      </c>
      <c r="O430" s="20">
        <f>IFERROR(__xludf.DUMMYFUNCTION("IF(REGEXMATCH($E430, O$2),1,0)"),0.0)</f>
        <v>0</v>
      </c>
      <c r="P430" s="20">
        <f>IFERROR(__xludf.DUMMYFUNCTION("IF(REGEXMATCH($E430, P$2),1,0)"),0.0)</f>
        <v>0</v>
      </c>
      <c r="Q430" s="20">
        <f>IFERROR(__xludf.DUMMYFUNCTION("IF(REGEXMATCH($E430, Q$2),1,0)"),0.0)</f>
        <v>0</v>
      </c>
      <c r="R430" s="20">
        <f>IFERROR(__xludf.DUMMYFUNCTION("IF(REGEXMATCH($E430, R$2),1,0)"),0.0)</f>
        <v>0</v>
      </c>
      <c r="S430" s="20">
        <f>IFERROR(__xludf.DUMMYFUNCTION("IF(REGEXMATCH($E430, S$2),1,0)"),0.0)</f>
        <v>0</v>
      </c>
      <c r="T430" s="20">
        <f>IFERROR(__xludf.DUMMYFUNCTION("IF(REGEXMATCH($E430, T$2),1,0)"),0.0)</f>
        <v>0</v>
      </c>
      <c r="U430" s="20">
        <f>IFERROR(__xludf.DUMMYFUNCTION("IF(REGEXMATCH($E430, U$2),1,0)"),0.0)</f>
        <v>0</v>
      </c>
      <c r="V430" s="20">
        <f>IFERROR(__xludf.DUMMYFUNCTION("IF(REGEXMATCH($E430, V$2),1,0)"),0.0)</f>
        <v>0</v>
      </c>
      <c r="W430" s="20">
        <f>IFERROR(__xludf.DUMMYFUNCTION("IF(REGEXMATCH($E430, W$2),1,0)"),0.0)</f>
        <v>0</v>
      </c>
      <c r="X430" s="20">
        <f>IFERROR(__xludf.DUMMYFUNCTION("IF(REGEXMATCH($E430, X$2),1,0)"),0.0)</f>
        <v>0</v>
      </c>
      <c r="Y430" s="20">
        <f>IFERROR(__xludf.DUMMYFUNCTION("IF(REGEXMATCH($E430, Y$2),1,0)"),0.0)</f>
        <v>0</v>
      </c>
      <c r="Z430" s="20">
        <f>IFERROR(__xludf.DUMMYFUNCTION("IF(REGEXMATCH($E430, Z$2),1,0)"),0.0)</f>
        <v>0</v>
      </c>
      <c r="AA430" s="20">
        <f>IFERROR(__xludf.DUMMYFUNCTION("IF(REGEXMATCH($E430, AA$2),1,0)"),0.0)</f>
        <v>0</v>
      </c>
      <c r="AB430" s="20">
        <f>IFERROR(__xludf.DUMMYFUNCTION("IF(REGEXMATCH($E430, AB$2),1,0)"),0.0)</f>
        <v>0</v>
      </c>
      <c r="AC430" s="20">
        <f>IFERROR(__xludf.DUMMYFUNCTION("IF(REGEXMATCH($E430, AC$2),1,0)"),0.0)</f>
        <v>0</v>
      </c>
      <c r="AD430" s="20">
        <f>IFERROR(__xludf.DUMMYFUNCTION("IF(REGEXMATCH($E430, AD$2),1,0)"),0.0)</f>
        <v>0</v>
      </c>
      <c r="AE430" s="20">
        <f>IFERROR(__xludf.DUMMYFUNCTION("IF(REGEXMATCH($E430, AE$2),1,0)"),0.0)</f>
        <v>0</v>
      </c>
      <c r="AF430" s="20"/>
      <c r="AG430" s="20"/>
      <c r="AH430" s="25">
        <f t="shared" si="3"/>
        <v>0</v>
      </c>
      <c r="AI430" s="25">
        <f>IFERROR(__xludf.DUMMYFUNCTION("IF(REGEXMATCH(LOWER($AG430), LOWER(AI$2)),1,0)"),0.0)</f>
        <v>0</v>
      </c>
      <c r="AJ430" s="25">
        <f>IFERROR(__xludf.DUMMYFUNCTION("IF(REGEXMATCH(LOWER($AG430), LOWER(AJ$2)),1,0)"),0.0)</f>
        <v>0</v>
      </c>
      <c r="AK430" s="25">
        <f>IFERROR(__xludf.DUMMYFUNCTION("IF(REGEXMATCH(LOWER($AG430), LOWER(AK$2)),1,0)"),0.0)</f>
        <v>0</v>
      </c>
      <c r="AL430" s="25">
        <f>IFERROR(__xludf.DUMMYFUNCTION("IF(REGEXMATCH(LOWER($AG430), LOWER(AL$2)),1,0)"),0.0)</f>
        <v>0</v>
      </c>
      <c r="AM430" s="25">
        <f>IFERROR(__xludf.DUMMYFUNCTION("IF(REGEXMATCH(LOWER($AG430), LOWER(AM$2)),1,0)"),0.0)</f>
        <v>0</v>
      </c>
      <c r="AN430" s="25">
        <f>IFERROR(__xludf.DUMMYFUNCTION("IF(REGEXMATCH(LOWER($AG430), LOWER(AN$2)),1,0)"),0.0)</f>
        <v>0</v>
      </c>
      <c r="AO430" s="25">
        <f>IFERROR(__xludf.DUMMYFUNCTION("IF(REGEXMATCH(LOWER($AG430), LOWER(AO$2)),1,0)"),0.0)</f>
        <v>0</v>
      </c>
      <c r="AP430" s="25">
        <f>IFERROR(__xludf.DUMMYFUNCTION("IF(REGEXMATCH(LOWER($AG430), LOWER(AP$2)),1,0)"),0.0)</f>
        <v>0</v>
      </c>
      <c r="AQ430" s="25">
        <f>IFERROR(__xludf.DUMMYFUNCTION("IF(REGEXMATCH(LOWER($AG430), LOWER(AQ$2)),1,0)"),0.0)</f>
        <v>0</v>
      </c>
      <c r="AR430" s="25">
        <f>IFERROR(__xludf.DUMMYFUNCTION("IF(REGEXMATCH(LOWER($AG430), LOWER(AR$2)),1,0)"),0.0)</f>
        <v>0</v>
      </c>
      <c r="AS430" s="25">
        <f>IFERROR(__xludf.DUMMYFUNCTION("IF(REGEXMATCH(LOWER($AG430), LOWER(AS$2)),1,0)"),0.0)</f>
        <v>0</v>
      </c>
      <c r="AT430" s="25">
        <f>IFERROR(__xludf.DUMMYFUNCTION("IF(REGEXMATCH(LOWER($AG430), LOWER(AT$2)),1,0)"),0.0)</f>
        <v>0</v>
      </c>
      <c r="AU430" s="25">
        <f>IFERROR(__xludf.DUMMYFUNCTION("IF(REGEXMATCH(LOWER($AG430), LOWER(AU$2)),1,0)"),0.0)</f>
        <v>0</v>
      </c>
      <c r="AV430" s="25">
        <f>IFERROR(__xludf.DUMMYFUNCTION("IF(REGEXMATCH(LOWER($AG430), LOWER(AV$2)),1,0)"),0.0)</f>
        <v>0</v>
      </c>
      <c r="AW430" s="25">
        <f>IFERROR(__xludf.DUMMYFUNCTION("IF(REGEXMATCH(LOWER($AG430), LOWER(AW$2)),1,0)"),0.0)</f>
        <v>0</v>
      </c>
      <c r="AX430" s="25">
        <f>IFERROR(__xludf.DUMMYFUNCTION("IF(REGEXMATCH(LOWER($AG430), LOWER(AX$2)),1,0)"),0.0)</f>
        <v>0</v>
      </c>
      <c r="AY430" s="20"/>
      <c r="AZ430" s="20"/>
      <c r="BA430" s="20"/>
      <c r="BB430" s="20"/>
    </row>
    <row r="431" ht="47.25" customHeight="1">
      <c r="A431" s="1" t="s">
        <v>1633</v>
      </c>
      <c r="B431" s="1" t="s">
        <v>357</v>
      </c>
      <c r="C431" s="1" t="s">
        <v>1634</v>
      </c>
      <c r="D431" s="24">
        <v>0.0</v>
      </c>
      <c r="E431" s="20"/>
      <c r="F431" s="13" t="str">
        <f t="shared" ref="F431:G431" si="430">IMAGE(CONCATENATE("https://connectvideo.garmin.com",BA431))</f>
        <v/>
      </c>
      <c r="G431" s="13" t="str">
        <f t="shared" si="430"/>
        <v/>
      </c>
      <c r="H431" s="20"/>
      <c r="I431" s="20">
        <f>IFERROR(__xludf.DUMMYFUNCTION("IF(REGEXMATCH($E431, I$2),1,0)"),0.0)</f>
        <v>0</v>
      </c>
      <c r="J431" s="20">
        <f>IFERROR(__xludf.DUMMYFUNCTION("IF(REGEXMATCH($E431, J$2),1,0)"),0.0)</f>
        <v>0</v>
      </c>
      <c r="K431" s="20">
        <f>IFERROR(__xludf.DUMMYFUNCTION("IF(REGEXMATCH($E431, K$2),1,0)"),0.0)</f>
        <v>0</v>
      </c>
      <c r="L431" s="20">
        <f>IFERROR(__xludf.DUMMYFUNCTION("IF(REGEXMATCH($E431, L$2),1,0)"),0.0)</f>
        <v>0</v>
      </c>
      <c r="M431" s="20">
        <f>IFERROR(__xludf.DUMMYFUNCTION("IF(REGEXMATCH($E431, M$2),1,0)"),0.0)</f>
        <v>0</v>
      </c>
      <c r="N431" s="20">
        <f>IFERROR(__xludf.DUMMYFUNCTION("IF(REGEXMATCH($E431, N$2),1,0)"),0.0)</f>
        <v>0</v>
      </c>
      <c r="O431" s="20">
        <f>IFERROR(__xludf.DUMMYFUNCTION("IF(REGEXMATCH($E431, O$2),1,0)"),0.0)</f>
        <v>0</v>
      </c>
      <c r="P431" s="20">
        <f>IFERROR(__xludf.DUMMYFUNCTION("IF(REGEXMATCH($E431, P$2),1,0)"),0.0)</f>
        <v>0</v>
      </c>
      <c r="Q431" s="20">
        <f>IFERROR(__xludf.DUMMYFUNCTION("IF(REGEXMATCH($E431, Q$2),1,0)"),0.0)</f>
        <v>0</v>
      </c>
      <c r="R431" s="20">
        <f>IFERROR(__xludf.DUMMYFUNCTION("IF(REGEXMATCH($E431, R$2),1,0)"),0.0)</f>
        <v>0</v>
      </c>
      <c r="S431" s="20">
        <f>IFERROR(__xludf.DUMMYFUNCTION("IF(REGEXMATCH($E431, S$2),1,0)"),0.0)</f>
        <v>0</v>
      </c>
      <c r="T431" s="20">
        <f>IFERROR(__xludf.DUMMYFUNCTION("IF(REGEXMATCH($E431, T$2),1,0)"),0.0)</f>
        <v>0</v>
      </c>
      <c r="U431" s="20">
        <f>IFERROR(__xludf.DUMMYFUNCTION("IF(REGEXMATCH($E431, U$2),1,0)"),0.0)</f>
        <v>0</v>
      </c>
      <c r="V431" s="20">
        <f>IFERROR(__xludf.DUMMYFUNCTION("IF(REGEXMATCH($E431, V$2),1,0)"),0.0)</f>
        <v>0</v>
      </c>
      <c r="W431" s="20">
        <f>IFERROR(__xludf.DUMMYFUNCTION("IF(REGEXMATCH($E431, W$2),1,0)"),0.0)</f>
        <v>0</v>
      </c>
      <c r="X431" s="20">
        <f>IFERROR(__xludf.DUMMYFUNCTION("IF(REGEXMATCH($E431, X$2),1,0)"),0.0)</f>
        <v>0</v>
      </c>
      <c r="Y431" s="20">
        <f>IFERROR(__xludf.DUMMYFUNCTION("IF(REGEXMATCH($E431, Y$2),1,0)"),0.0)</f>
        <v>0</v>
      </c>
      <c r="Z431" s="20">
        <f>IFERROR(__xludf.DUMMYFUNCTION("IF(REGEXMATCH($E431, Z$2),1,0)"),0.0)</f>
        <v>0</v>
      </c>
      <c r="AA431" s="20">
        <f>IFERROR(__xludf.DUMMYFUNCTION("IF(REGEXMATCH($E431, AA$2),1,0)"),0.0)</f>
        <v>0</v>
      </c>
      <c r="AB431" s="20">
        <f>IFERROR(__xludf.DUMMYFUNCTION("IF(REGEXMATCH($E431, AB$2),1,0)"),0.0)</f>
        <v>0</v>
      </c>
      <c r="AC431" s="20">
        <f>IFERROR(__xludf.DUMMYFUNCTION("IF(REGEXMATCH($E431, AC$2),1,0)"),0.0)</f>
        <v>0</v>
      </c>
      <c r="AD431" s="20">
        <f>IFERROR(__xludf.DUMMYFUNCTION("IF(REGEXMATCH($E431, AD$2),1,0)"),0.0)</f>
        <v>0</v>
      </c>
      <c r="AE431" s="20">
        <f>IFERROR(__xludf.DUMMYFUNCTION("IF(REGEXMATCH($E431, AE$2),1,0)"),0.0)</f>
        <v>0</v>
      </c>
      <c r="AF431" s="20"/>
      <c r="AG431" s="20"/>
      <c r="AH431" s="25">
        <f t="shared" si="3"/>
        <v>0</v>
      </c>
      <c r="AI431" s="25">
        <f>IFERROR(__xludf.DUMMYFUNCTION("IF(REGEXMATCH(LOWER($AG431), LOWER(AI$2)),1,0)"),0.0)</f>
        <v>0</v>
      </c>
      <c r="AJ431" s="25">
        <f>IFERROR(__xludf.DUMMYFUNCTION("IF(REGEXMATCH(LOWER($AG431), LOWER(AJ$2)),1,0)"),0.0)</f>
        <v>0</v>
      </c>
      <c r="AK431" s="25">
        <f>IFERROR(__xludf.DUMMYFUNCTION("IF(REGEXMATCH(LOWER($AG431), LOWER(AK$2)),1,0)"),0.0)</f>
        <v>0</v>
      </c>
      <c r="AL431" s="25">
        <f>IFERROR(__xludf.DUMMYFUNCTION("IF(REGEXMATCH(LOWER($AG431), LOWER(AL$2)),1,0)"),0.0)</f>
        <v>0</v>
      </c>
      <c r="AM431" s="25">
        <f>IFERROR(__xludf.DUMMYFUNCTION("IF(REGEXMATCH(LOWER($AG431), LOWER(AM$2)),1,0)"),0.0)</f>
        <v>0</v>
      </c>
      <c r="AN431" s="25">
        <f>IFERROR(__xludf.DUMMYFUNCTION("IF(REGEXMATCH(LOWER($AG431), LOWER(AN$2)),1,0)"),0.0)</f>
        <v>0</v>
      </c>
      <c r="AO431" s="25">
        <f>IFERROR(__xludf.DUMMYFUNCTION("IF(REGEXMATCH(LOWER($AG431), LOWER(AO$2)),1,0)"),0.0)</f>
        <v>0</v>
      </c>
      <c r="AP431" s="25">
        <f>IFERROR(__xludf.DUMMYFUNCTION("IF(REGEXMATCH(LOWER($AG431), LOWER(AP$2)),1,0)"),0.0)</f>
        <v>0</v>
      </c>
      <c r="AQ431" s="25">
        <f>IFERROR(__xludf.DUMMYFUNCTION("IF(REGEXMATCH(LOWER($AG431), LOWER(AQ$2)),1,0)"),0.0)</f>
        <v>0</v>
      </c>
      <c r="AR431" s="25">
        <f>IFERROR(__xludf.DUMMYFUNCTION("IF(REGEXMATCH(LOWER($AG431), LOWER(AR$2)),1,0)"),0.0)</f>
        <v>0</v>
      </c>
      <c r="AS431" s="25">
        <f>IFERROR(__xludf.DUMMYFUNCTION("IF(REGEXMATCH(LOWER($AG431), LOWER(AS$2)),1,0)"),0.0)</f>
        <v>0</v>
      </c>
      <c r="AT431" s="25">
        <f>IFERROR(__xludf.DUMMYFUNCTION("IF(REGEXMATCH(LOWER($AG431), LOWER(AT$2)),1,0)"),0.0)</f>
        <v>0</v>
      </c>
      <c r="AU431" s="25">
        <f>IFERROR(__xludf.DUMMYFUNCTION("IF(REGEXMATCH(LOWER($AG431), LOWER(AU$2)),1,0)"),0.0)</f>
        <v>0</v>
      </c>
      <c r="AV431" s="25">
        <f>IFERROR(__xludf.DUMMYFUNCTION("IF(REGEXMATCH(LOWER($AG431), LOWER(AV$2)),1,0)"),0.0)</f>
        <v>0</v>
      </c>
      <c r="AW431" s="25">
        <f>IFERROR(__xludf.DUMMYFUNCTION("IF(REGEXMATCH(LOWER($AG431), LOWER(AW$2)),1,0)"),0.0)</f>
        <v>0</v>
      </c>
      <c r="AX431" s="25">
        <f>IFERROR(__xludf.DUMMYFUNCTION("IF(REGEXMATCH(LOWER($AG431), LOWER(AX$2)),1,0)"),0.0)</f>
        <v>0</v>
      </c>
      <c r="AY431" s="20"/>
      <c r="AZ431" s="20"/>
      <c r="BA431" s="20"/>
      <c r="BB431" s="20"/>
    </row>
    <row r="432" ht="47.25" customHeight="1">
      <c r="A432" s="1" t="s">
        <v>1635</v>
      </c>
      <c r="B432" s="1" t="s">
        <v>357</v>
      </c>
      <c r="C432" s="1" t="s">
        <v>1636</v>
      </c>
      <c r="D432" s="24">
        <v>0.0</v>
      </c>
      <c r="E432" s="20"/>
      <c r="F432" s="13" t="str">
        <f t="shared" ref="F432:G432" si="431">IMAGE(CONCATENATE("https://connectvideo.garmin.com",BA432))</f>
        <v/>
      </c>
      <c r="G432" s="13" t="str">
        <f t="shared" si="431"/>
        <v/>
      </c>
      <c r="H432" s="20"/>
      <c r="I432" s="20">
        <f>IFERROR(__xludf.DUMMYFUNCTION("IF(REGEXMATCH($E432, I$2),1,0)"),0.0)</f>
        <v>0</v>
      </c>
      <c r="J432" s="20">
        <f>IFERROR(__xludf.DUMMYFUNCTION("IF(REGEXMATCH($E432, J$2),1,0)"),0.0)</f>
        <v>0</v>
      </c>
      <c r="K432" s="20">
        <f>IFERROR(__xludf.DUMMYFUNCTION("IF(REGEXMATCH($E432, K$2),1,0)"),0.0)</f>
        <v>0</v>
      </c>
      <c r="L432" s="20">
        <f>IFERROR(__xludf.DUMMYFUNCTION("IF(REGEXMATCH($E432, L$2),1,0)"),0.0)</f>
        <v>0</v>
      </c>
      <c r="M432" s="20">
        <f>IFERROR(__xludf.DUMMYFUNCTION("IF(REGEXMATCH($E432, M$2),1,0)"),0.0)</f>
        <v>0</v>
      </c>
      <c r="N432" s="20">
        <f>IFERROR(__xludf.DUMMYFUNCTION("IF(REGEXMATCH($E432, N$2),1,0)"),0.0)</f>
        <v>0</v>
      </c>
      <c r="O432" s="20">
        <f>IFERROR(__xludf.DUMMYFUNCTION("IF(REGEXMATCH($E432, O$2),1,0)"),0.0)</f>
        <v>0</v>
      </c>
      <c r="P432" s="20">
        <f>IFERROR(__xludf.DUMMYFUNCTION("IF(REGEXMATCH($E432, P$2),1,0)"),0.0)</f>
        <v>0</v>
      </c>
      <c r="Q432" s="20">
        <f>IFERROR(__xludf.DUMMYFUNCTION("IF(REGEXMATCH($E432, Q$2),1,0)"),0.0)</f>
        <v>0</v>
      </c>
      <c r="R432" s="20">
        <f>IFERROR(__xludf.DUMMYFUNCTION("IF(REGEXMATCH($E432, R$2),1,0)"),0.0)</f>
        <v>0</v>
      </c>
      <c r="S432" s="20">
        <f>IFERROR(__xludf.DUMMYFUNCTION("IF(REGEXMATCH($E432, S$2),1,0)"),0.0)</f>
        <v>0</v>
      </c>
      <c r="T432" s="20">
        <f>IFERROR(__xludf.DUMMYFUNCTION("IF(REGEXMATCH($E432, T$2),1,0)"),0.0)</f>
        <v>0</v>
      </c>
      <c r="U432" s="20">
        <f>IFERROR(__xludf.DUMMYFUNCTION("IF(REGEXMATCH($E432, U$2),1,0)"),0.0)</f>
        <v>0</v>
      </c>
      <c r="V432" s="20">
        <f>IFERROR(__xludf.DUMMYFUNCTION("IF(REGEXMATCH($E432, V$2),1,0)"),0.0)</f>
        <v>0</v>
      </c>
      <c r="W432" s="20">
        <f>IFERROR(__xludf.DUMMYFUNCTION("IF(REGEXMATCH($E432, W$2),1,0)"),0.0)</f>
        <v>0</v>
      </c>
      <c r="X432" s="20">
        <f>IFERROR(__xludf.DUMMYFUNCTION("IF(REGEXMATCH($E432, X$2),1,0)"),0.0)</f>
        <v>0</v>
      </c>
      <c r="Y432" s="20">
        <f>IFERROR(__xludf.DUMMYFUNCTION("IF(REGEXMATCH($E432, Y$2),1,0)"),0.0)</f>
        <v>0</v>
      </c>
      <c r="Z432" s="20">
        <f>IFERROR(__xludf.DUMMYFUNCTION("IF(REGEXMATCH($E432, Z$2),1,0)"),0.0)</f>
        <v>0</v>
      </c>
      <c r="AA432" s="20">
        <f>IFERROR(__xludf.DUMMYFUNCTION("IF(REGEXMATCH($E432, AA$2),1,0)"),0.0)</f>
        <v>0</v>
      </c>
      <c r="AB432" s="20">
        <f>IFERROR(__xludf.DUMMYFUNCTION("IF(REGEXMATCH($E432, AB$2),1,0)"),0.0)</f>
        <v>0</v>
      </c>
      <c r="AC432" s="20">
        <f>IFERROR(__xludf.DUMMYFUNCTION("IF(REGEXMATCH($E432, AC$2),1,0)"),0.0)</f>
        <v>0</v>
      </c>
      <c r="AD432" s="20">
        <f>IFERROR(__xludf.DUMMYFUNCTION("IF(REGEXMATCH($E432, AD$2),1,0)"),0.0)</f>
        <v>0</v>
      </c>
      <c r="AE432" s="20">
        <f>IFERROR(__xludf.DUMMYFUNCTION("IF(REGEXMATCH($E432, AE$2),1,0)"),0.0)</f>
        <v>0</v>
      </c>
      <c r="AF432" s="20"/>
      <c r="AG432" s="20"/>
      <c r="AH432" s="25">
        <f t="shared" si="3"/>
        <v>0</v>
      </c>
      <c r="AI432" s="25">
        <f>IFERROR(__xludf.DUMMYFUNCTION("IF(REGEXMATCH(LOWER($AG432), LOWER(AI$2)),1,0)"),0.0)</f>
        <v>0</v>
      </c>
      <c r="AJ432" s="25">
        <f>IFERROR(__xludf.DUMMYFUNCTION("IF(REGEXMATCH(LOWER($AG432), LOWER(AJ$2)),1,0)"),0.0)</f>
        <v>0</v>
      </c>
      <c r="AK432" s="25">
        <f>IFERROR(__xludf.DUMMYFUNCTION("IF(REGEXMATCH(LOWER($AG432), LOWER(AK$2)),1,0)"),0.0)</f>
        <v>0</v>
      </c>
      <c r="AL432" s="25">
        <f>IFERROR(__xludf.DUMMYFUNCTION("IF(REGEXMATCH(LOWER($AG432), LOWER(AL$2)),1,0)"),0.0)</f>
        <v>0</v>
      </c>
      <c r="AM432" s="25">
        <f>IFERROR(__xludf.DUMMYFUNCTION("IF(REGEXMATCH(LOWER($AG432), LOWER(AM$2)),1,0)"),0.0)</f>
        <v>0</v>
      </c>
      <c r="AN432" s="25">
        <f>IFERROR(__xludf.DUMMYFUNCTION("IF(REGEXMATCH(LOWER($AG432), LOWER(AN$2)),1,0)"),0.0)</f>
        <v>0</v>
      </c>
      <c r="AO432" s="25">
        <f>IFERROR(__xludf.DUMMYFUNCTION("IF(REGEXMATCH(LOWER($AG432), LOWER(AO$2)),1,0)"),0.0)</f>
        <v>0</v>
      </c>
      <c r="AP432" s="25">
        <f>IFERROR(__xludf.DUMMYFUNCTION("IF(REGEXMATCH(LOWER($AG432), LOWER(AP$2)),1,0)"),0.0)</f>
        <v>0</v>
      </c>
      <c r="AQ432" s="25">
        <f>IFERROR(__xludf.DUMMYFUNCTION("IF(REGEXMATCH(LOWER($AG432), LOWER(AQ$2)),1,0)"),0.0)</f>
        <v>0</v>
      </c>
      <c r="AR432" s="25">
        <f>IFERROR(__xludf.DUMMYFUNCTION("IF(REGEXMATCH(LOWER($AG432), LOWER(AR$2)),1,0)"),0.0)</f>
        <v>0</v>
      </c>
      <c r="AS432" s="25">
        <f>IFERROR(__xludf.DUMMYFUNCTION("IF(REGEXMATCH(LOWER($AG432), LOWER(AS$2)),1,0)"),0.0)</f>
        <v>0</v>
      </c>
      <c r="AT432" s="25">
        <f>IFERROR(__xludf.DUMMYFUNCTION("IF(REGEXMATCH(LOWER($AG432), LOWER(AT$2)),1,0)"),0.0)</f>
        <v>0</v>
      </c>
      <c r="AU432" s="25">
        <f>IFERROR(__xludf.DUMMYFUNCTION("IF(REGEXMATCH(LOWER($AG432), LOWER(AU$2)),1,0)"),0.0)</f>
        <v>0</v>
      </c>
      <c r="AV432" s="25">
        <f>IFERROR(__xludf.DUMMYFUNCTION("IF(REGEXMATCH(LOWER($AG432), LOWER(AV$2)),1,0)"),0.0)</f>
        <v>0</v>
      </c>
      <c r="AW432" s="25">
        <f>IFERROR(__xludf.DUMMYFUNCTION("IF(REGEXMATCH(LOWER($AG432), LOWER(AW$2)),1,0)"),0.0)</f>
        <v>0</v>
      </c>
      <c r="AX432" s="25">
        <f>IFERROR(__xludf.DUMMYFUNCTION("IF(REGEXMATCH(LOWER($AG432), LOWER(AX$2)),1,0)"),0.0)</f>
        <v>0</v>
      </c>
      <c r="AY432" s="20"/>
      <c r="AZ432" s="20"/>
      <c r="BA432" s="20"/>
      <c r="BB432" s="20"/>
    </row>
    <row r="433" ht="47.25" customHeight="1">
      <c r="A433" s="1" t="s">
        <v>1637</v>
      </c>
      <c r="B433" s="1" t="s">
        <v>357</v>
      </c>
      <c r="C433" s="1" t="s">
        <v>1638</v>
      </c>
      <c r="D433" s="24">
        <v>0.0</v>
      </c>
      <c r="E433" s="20"/>
      <c r="F433" s="13" t="str">
        <f t="shared" ref="F433:G433" si="432">IMAGE(CONCATENATE("https://connectvideo.garmin.com",BA433))</f>
        <v/>
      </c>
      <c r="G433" s="13" t="str">
        <f t="shared" si="432"/>
        <v/>
      </c>
      <c r="H433" s="20"/>
      <c r="I433" s="20">
        <f>IFERROR(__xludf.DUMMYFUNCTION("IF(REGEXMATCH($E433, I$2),1,0)"),0.0)</f>
        <v>0</v>
      </c>
      <c r="J433" s="20">
        <f>IFERROR(__xludf.DUMMYFUNCTION("IF(REGEXMATCH($E433, J$2),1,0)"),0.0)</f>
        <v>0</v>
      </c>
      <c r="K433" s="20">
        <f>IFERROR(__xludf.DUMMYFUNCTION("IF(REGEXMATCH($E433, K$2),1,0)"),0.0)</f>
        <v>0</v>
      </c>
      <c r="L433" s="20">
        <f>IFERROR(__xludf.DUMMYFUNCTION("IF(REGEXMATCH($E433, L$2),1,0)"),0.0)</f>
        <v>0</v>
      </c>
      <c r="M433" s="20">
        <f>IFERROR(__xludf.DUMMYFUNCTION("IF(REGEXMATCH($E433, M$2),1,0)"),0.0)</f>
        <v>0</v>
      </c>
      <c r="N433" s="20">
        <f>IFERROR(__xludf.DUMMYFUNCTION("IF(REGEXMATCH($E433, N$2),1,0)"),0.0)</f>
        <v>0</v>
      </c>
      <c r="O433" s="20">
        <f>IFERROR(__xludf.DUMMYFUNCTION("IF(REGEXMATCH($E433, O$2),1,0)"),0.0)</f>
        <v>0</v>
      </c>
      <c r="P433" s="20">
        <f>IFERROR(__xludf.DUMMYFUNCTION("IF(REGEXMATCH($E433, P$2),1,0)"),0.0)</f>
        <v>0</v>
      </c>
      <c r="Q433" s="20">
        <f>IFERROR(__xludf.DUMMYFUNCTION("IF(REGEXMATCH($E433, Q$2),1,0)"),0.0)</f>
        <v>0</v>
      </c>
      <c r="R433" s="20">
        <f>IFERROR(__xludf.DUMMYFUNCTION("IF(REGEXMATCH($E433, R$2),1,0)"),0.0)</f>
        <v>0</v>
      </c>
      <c r="S433" s="20">
        <f>IFERROR(__xludf.DUMMYFUNCTION("IF(REGEXMATCH($E433, S$2),1,0)"),0.0)</f>
        <v>0</v>
      </c>
      <c r="T433" s="20">
        <f>IFERROR(__xludf.DUMMYFUNCTION("IF(REGEXMATCH($E433, T$2),1,0)"),0.0)</f>
        <v>0</v>
      </c>
      <c r="U433" s="20">
        <f>IFERROR(__xludf.DUMMYFUNCTION("IF(REGEXMATCH($E433, U$2),1,0)"),0.0)</f>
        <v>0</v>
      </c>
      <c r="V433" s="20">
        <f>IFERROR(__xludf.DUMMYFUNCTION("IF(REGEXMATCH($E433, V$2),1,0)"),0.0)</f>
        <v>0</v>
      </c>
      <c r="W433" s="20">
        <f>IFERROR(__xludf.DUMMYFUNCTION("IF(REGEXMATCH($E433, W$2),1,0)"),0.0)</f>
        <v>0</v>
      </c>
      <c r="X433" s="20">
        <f>IFERROR(__xludf.DUMMYFUNCTION("IF(REGEXMATCH($E433, X$2),1,0)"),0.0)</f>
        <v>0</v>
      </c>
      <c r="Y433" s="20">
        <f>IFERROR(__xludf.DUMMYFUNCTION("IF(REGEXMATCH($E433, Y$2),1,0)"),0.0)</f>
        <v>0</v>
      </c>
      <c r="Z433" s="20">
        <f>IFERROR(__xludf.DUMMYFUNCTION("IF(REGEXMATCH($E433, Z$2),1,0)"),0.0)</f>
        <v>0</v>
      </c>
      <c r="AA433" s="20">
        <f>IFERROR(__xludf.DUMMYFUNCTION("IF(REGEXMATCH($E433, AA$2),1,0)"),0.0)</f>
        <v>0</v>
      </c>
      <c r="AB433" s="20">
        <f>IFERROR(__xludf.DUMMYFUNCTION("IF(REGEXMATCH($E433, AB$2),1,0)"),0.0)</f>
        <v>0</v>
      </c>
      <c r="AC433" s="20">
        <f>IFERROR(__xludf.DUMMYFUNCTION("IF(REGEXMATCH($E433, AC$2),1,0)"),0.0)</f>
        <v>0</v>
      </c>
      <c r="AD433" s="20">
        <f>IFERROR(__xludf.DUMMYFUNCTION("IF(REGEXMATCH($E433, AD$2),1,0)"),0.0)</f>
        <v>0</v>
      </c>
      <c r="AE433" s="20">
        <f>IFERROR(__xludf.DUMMYFUNCTION("IF(REGEXMATCH($E433, AE$2),1,0)"),0.0)</f>
        <v>0</v>
      </c>
      <c r="AF433" s="20"/>
      <c r="AG433" s="20"/>
      <c r="AH433" s="25">
        <f t="shared" si="3"/>
        <v>0</v>
      </c>
      <c r="AI433" s="25">
        <f>IFERROR(__xludf.DUMMYFUNCTION("IF(REGEXMATCH(LOWER($AG433), LOWER(AI$2)),1,0)"),0.0)</f>
        <v>0</v>
      </c>
      <c r="AJ433" s="25">
        <f>IFERROR(__xludf.DUMMYFUNCTION("IF(REGEXMATCH(LOWER($AG433), LOWER(AJ$2)),1,0)"),0.0)</f>
        <v>0</v>
      </c>
      <c r="AK433" s="25">
        <f>IFERROR(__xludf.DUMMYFUNCTION("IF(REGEXMATCH(LOWER($AG433), LOWER(AK$2)),1,0)"),0.0)</f>
        <v>0</v>
      </c>
      <c r="AL433" s="25">
        <f>IFERROR(__xludf.DUMMYFUNCTION("IF(REGEXMATCH(LOWER($AG433), LOWER(AL$2)),1,0)"),0.0)</f>
        <v>0</v>
      </c>
      <c r="AM433" s="25">
        <f>IFERROR(__xludf.DUMMYFUNCTION("IF(REGEXMATCH(LOWER($AG433), LOWER(AM$2)),1,0)"),0.0)</f>
        <v>0</v>
      </c>
      <c r="AN433" s="25">
        <f>IFERROR(__xludf.DUMMYFUNCTION("IF(REGEXMATCH(LOWER($AG433), LOWER(AN$2)),1,0)"),0.0)</f>
        <v>0</v>
      </c>
      <c r="AO433" s="25">
        <f>IFERROR(__xludf.DUMMYFUNCTION("IF(REGEXMATCH(LOWER($AG433), LOWER(AO$2)),1,0)"),0.0)</f>
        <v>0</v>
      </c>
      <c r="AP433" s="25">
        <f>IFERROR(__xludf.DUMMYFUNCTION("IF(REGEXMATCH(LOWER($AG433), LOWER(AP$2)),1,0)"),0.0)</f>
        <v>0</v>
      </c>
      <c r="AQ433" s="25">
        <f>IFERROR(__xludf.DUMMYFUNCTION("IF(REGEXMATCH(LOWER($AG433), LOWER(AQ$2)),1,0)"),0.0)</f>
        <v>0</v>
      </c>
      <c r="AR433" s="25">
        <f>IFERROR(__xludf.DUMMYFUNCTION("IF(REGEXMATCH(LOWER($AG433), LOWER(AR$2)),1,0)"),0.0)</f>
        <v>0</v>
      </c>
      <c r="AS433" s="25">
        <f>IFERROR(__xludf.DUMMYFUNCTION("IF(REGEXMATCH(LOWER($AG433), LOWER(AS$2)),1,0)"),0.0)</f>
        <v>0</v>
      </c>
      <c r="AT433" s="25">
        <f>IFERROR(__xludf.DUMMYFUNCTION("IF(REGEXMATCH(LOWER($AG433), LOWER(AT$2)),1,0)"),0.0)</f>
        <v>0</v>
      </c>
      <c r="AU433" s="25">
        <f>IFERROR(__xludf.DUMMYFUNCTION("IF(REGEXMATCH(LOWER($AG433), LOWER(AU$2)),1,0)"),0.0)</f>
        <v>0</v>
      </c>
      <c r="AV433" s="25">
        <f>IFERROR(__xludf.DUMMYFUNCTION("IF(REGEXMATCH(LOWER($AG433), LOWER(AV$2)),1,0)"),0.0)</f>
        <v>0</v>
      </c>
      <c r="AW433" s="25">
        <f>IFERROR(__xludf.DUMMYFUNCTION("IF(REGEXMATCH(LOWER($AG433), LOWER(AW$2)),1,0)"),0.0)</f>
        <v>0</v>
      </c>
      <c r="AX433" s="25">
        <f>IFERROR(__xludf.DUMMYFUNCTION("IF(REGEXMATCH(LOWER($AG433), LOWER(AX$2)),1,0)"),0.0)</f>
        <v>0</v>
      </c>
      <c r="AY433" s="20"/>
      <c r="AZ433" s="20"/>
      <c r="BA433" s="20"/>
      <c r="BB433" s="20"/>
    </row>
    <row r="434" ht="47.25" customHeight="1">
      <c r="A434" s="1" t="s">
        <v>1639</v>
      </c>
      <c r="B434" s="1" t="s">
        <v>357</v>
      </c>
      <c r="C434" s="1" t="s">
        <v>1640</v>
      </c>
      <c r="D434" s="24">
        <v>0.0</v>
      </c>
      <c r="E434" s="20"/>
      <c r="F434" s="13" t="str">
        <f t="shared" ref="F434:G434" si="433">IMAGE(CONCATENATE("https://connectvideo.garmin.com",BA434))</f>
        <v/>
      </c>
      <c r="G434" s="13" t="str">
        <f t="shared" si="433"/>
        <v/>
      </c>
      <c r="H434" s="20"/>
      <c r="I434" s="20">
        <f>IFERROR(__xludf.DUMMYFUNCTION("IF(REGEXMATCH($E434, I$2),1,0)"),0.0)</f>
        <v>0</v>
      </c>
      <c r="J434" s="20">
        <f>IFERROR(__xludf.DUMMYFUNCTION("IF(REGEXMATCH($E434, J$2),1,0)"),0.0)</f>
        <v>0</v>
      </c>
      <c r="K434" s="20">
        <f>IFERROR(__xludf.DUMMYFUNCTION("IF(REGEXMATCH($E434, K$2),1,0)"),0.0)</f>
        <v>0</v>
      </c>
      <c r="L434" s="20">
        <f>IFERROR(__xludf.DUMMYFUNCTION("IF(REGEXMATCH($E434, L$2),1,0)"),0.0)</f>
        <v>0</v>
      </c>
      <c r="M434" s="20">
        <f>IFERROR(__xludf.DUMMYFUNCTION("IF(REGEXMATCH($E434, M$2),1,0)"),0.0)</f>
        <v>0</v>
      </c>
      <c r="N434" s="20">
        <f>IFERROR(__xludf.DUMMYFUNCTION("IF(REGEXMATCH($E434, N$2),1,0)"),0.0)</f>
        <v>0</v>
      </c>
      <c r="O434" s="20">
        <f>IFERROR(__xludf.DUMMYFUNCTION("IF(REGEXMATCH($E434, O$2),1,0)"),0.0)</f>
        <v>0</v>
      </c>
      <c r="P434" s="20">
        <f>IFERROR(__xludf.DUMMYFUNCTION("IF(REGEXMATCH($E434, P$2),1,0)"),0.0)</f>
        <v>0</v>
      </c>
      <c r="Q434" s="20">
        <f>IFERROR(__xludf.DUMMYFUNCTION("IF(REGEXMATCH($E434, Q$2),1,0)"),0.0)</f>
        <v>0</v>
      </c>
      <c r="R434" s="20">
        <f>IFERROR(__xludf.DUMMYFUNCTION("IF(REGEXMATCH($E434, R$2),1,0)"),0.0)</f>
        <v>0</v>
      </c>
      <c r="S434" s="20">
        <f>IFERROR(__xludf.DUMMYFUNCTION("IF(REGEXMATCH($E434, S$2),1,0)"),0.0)</f>
        <v>0</v>
      </c>
      <c r="T434" s="20">
        <f>IFERROR(__xludf.DUMMYFUNCTION("IF(REGEXMATCH($E434, T$2),1,0)"),0.0)</f>
        <v>0</v>
      </c>
      <c r="U434" s="20">
        <f>IFERROR(__xludf.DUMMYFUNCTION("IF(REGEXMATCH($E434, U$2),1,0)"),0.0)</f>
        <v>0</v>
      </c>
      <c r="V434" s="20">
        <f>IFERROR(__xludf.DUMMYFUNCTION("IF(REGEXMATCH($E434, V$2),1,0)"),0.0)</f>
        <v>0</v>
      </c>
      <c r="W434" s="20">
        <f>IFERROR(__xludf.DUMMYFUNCTION("IF(REGEXMATCH($E434, W$2),1,0)"),0.0)</f>
        <v>0</v>
      </c>
      <c r="X434" s="20">
        <f>IFERROR(__xludf.DUMMYFUNCTION("IF(REGEXMATCH($E434, X$2),1,0)"),0.0)</f>
        <v>0</v>
      </c>
      <c r="Y434" s="20">
        <f>IFERROR(__xludf.DUMMYFUNCTION("IF(REGEXMATCH($E434, Y$2),1,0)"),0.0)</f>
        <v>0</v>
      </c>
      <c r="Z434" s="20">
        <f>IFERROR(__xludf.DUMMYFUNCTION("IF(REGEXMATCH($E434, Z$2),1,0)"),0.0)</f>
        <v>0</v>
      </c>
      <c r="AA434" s="20">
        <f>IFERROR(__xludf.DUMMYFUNCTION("IF(REGEXMATCH($E434, AA$2),1,0)"),0.0)</f>
        <v>0</v>
      </c>
      <c r="AB434" s="20">
        <f>IFERROR(__xludf.DUMMYFUNCTION("IF(REGEXMATCH($E434, AB$2),1,0)"),0.0)</f>
        <v>0</v>
      </c>
      <c r="AC434" s="20">
        <f>IFERROR(__xludf.DUMMYFUNCTION("IF(REGEXMATCH($E434, AC$2),1,0)"),0.0)</f>
        <v>0</v>
      </c>
      <c r="AD434" s="20">
        <f>IFERROR(__xludf.DUMMYFUNCTION("IF(REGEXMATCH($E434, AD$2),1,0)"),0.0)</f>
        <v>0</v>
      </c>
      <c r="AE434" s="20">
        <f>IFERROR(__xludf.DUMMYFUNCTION("IF(REGEXMATCH($E434, AE$2),1,0)"),0.0)</f>
        <v>0</v>
      </c>
      <c r="AF434" s="20"/>
      <c r="AG434" s="20"/>
      <c r="AH434" s="25">
        <f t="shared" si="3"/>
        <v>0</v>
      </c>
      <c r="AI434" s="25">
        <f>IFERROR(__xludf.DUMMYFUNCTION("IF(REGEXMATCH(LOWER($AG434), LOWER(AI$2)),1,0)"),0.0)</f>
        <v>0</v>
      </c>
      <c r="AJ434" s="25">
        <f>IFERROR(__xludf.DUMMYFUNCTION("IF(REGEXMATCH(LOWER($AG434), LOWER(AJ$2)),1,0)"),0.0)</f>
        <v>0</v>
      </c>
      <c r="AK434" s="25">
        <f>IFERROR(__xludf.DUMMYFUNCTION("IF(REGEXMATCH(LOWER($AG434), LOWER(AK$2)),1,0)"),0.0)</f>
        <v>0</v>
      </c>
      <c r="AL434" s="25">
        <f>IFERROR(__xludf.DUMMYFUNCTION("IF(REGEXMATCH(LOWER($AG434), LOWER(AL$2)),1,0)"),0.0)</f>
        <v>0</v>
      </c>
      <c r="AM434" s="25">
        <f>IFERROR(__xludf.DUMMYFUNCTION("IF(REGEXMATCH(LOWER($AG434), LOWER(AM$2)),1,0)"),0.0)</f>
        <v>0</v>
      </c>
      <c r="AN434" s="25">
        <f>IFERROR(__xludf.DUMMYFUNCTION("IF(REGEXMATCH(LOWER($AG434), LOWER(AN$2)),1,0)"),0.0)</f>
        <v>0</v>
      </c>
      <c r="AO434" s="25">
        <f>IFERROR(__xludf.DUMMYFUNCTION("IF(REGEXMATCH(LOWER($AG434), LOWER(AO$2)),1,0)"),0.0)</f>
        <v>0</v>
      </c>
      <c r="AP434" s="25">
        <f>IFERROR(__xludf.DUMMYFUNCTION("IF(REGEXMATCH(LOWER($AG434), LOWER(AP$2)),1,0)"),0.0)</f>
        <v>0</v>
      </c>
      <c r="AQ434" s="25">
        <f>IFERROR(__xludf.DUMMYFUNCTION("IF(REGEXMATCH(LOWER($AG434), LOWER(AQ$2)),1,0)"),0.0)</f>
        <v>0</v>
      </c>
      <c r="AR434" s="25">
        <f>IFERROR(__xludf.DUMMYFUNCTION("IF(REGEXMATCH(LOWER($AG434), LOWER(AR$2)),1,0)"),0.0)</f>
        <v>0</v>
      </c>
      <c r="AS434" s="25">
        <f>IFERROR(__xludf.DUMMYFUNCTION("IF(REGEXMATCH(LOWER($AG434), LOWER(AS$2)),1,0)"),0.0)</f>
        <v>0</v>
      </c>
      <c r="AT434" s="25">
        <f>IFERROR(__xludf.DUMMYFUNCTION("IF(REGEXMATCH(LOWER($AG434), LOWER(AT$2)),1,0)"),0.0)</f>
        <v>0</v>
      </c>
      <c r="AU434" s="25">
        <f>IFERROR(__xludf.DUMMYFUNCTION("IF(REGEXMATCH(LOWER($AG434), LOWER(AU$2)),1,0)"),0.0)</f>
        <v>0</v>
      </c>
      <c r="AV434" s="25">
        <f>IFERROR(__xludf.DUMMYFUNCTION("IF(REGEXMATCH(LOWER($AG434), LOWER(AV$2)),1,0)"),0.0)</f>
        <v>0</v>
      </c>
      <c r="AW434" s="25">
        <f>IFERROR(__xludf.DUMMYFUNCTION("IF(REGEXMATCH(LOWER($AG434), LOWER(AW$2)),1,0)"),0.0)</f>
        <v>0</v>
      </c>
      <c r="AX434" s="25">
        <f>IFERROR(__xludf.DUMMYFUNCTION("IF(REGEXMATCH(LOWER($AG434), LOWER(AX$2)),1,0)"),0.0)</f>
        <v>0</v>
      </c>
      <c r="AY434" s="20"/>
      <c r="AZ434" s="20"/>
      <c r="BA434" s="20"/>
      <c r="BB434" s="20"/>
    </row>
    <row r="435" ht="47.25" customHeight="1">
      <c r="A435" s="1" t="s">
        <v>1641</v>
      </c>
      <c r="B435" s="1" t="s">
        <v>357</v>
      </c>
      <c r="C435" s="1" t="s">
        <v>1642</v>
      </c>
      <c r="D435" s="24">
        <v>0.0</v>
      </c>
      <c r="E435" s="20"/>
      <c r="F435" s="13" t="str">
        <f t="shared" ref="F435:G435" si="434">IMAGE(CONCATENATE("https://connectvideo.garmin.com",BA435))</f>
        <v/>
      </c>
      <c r="G435" s="13" t="str">
        <f t="shared" si="434"/>
        <v/>
      </c>
      <c r="H435" s="20"/>
      <c r="I435" s="20">
        <f>IFERROR(__xludf.DUMMYFUNCTION("IF(REGEXMATCH($E435, I$2),1,0)"),0.0)</f>
        <v>0</v>
      </c>
      <c r="J435" s="20">
        <f>IFERROR(__xludf.DUMMYFUNCTION("IF(REGEXMATCH($E435, J$2),1,0)"),0.0)</f>
        <v>0</v>
      </c>
      <c r="K435" s="20">
        <f>IFERROR(__xludf.DUMMYFUNCTION("IF(REGEXMATCH($E435, K$2),1,0)"),0.0)</f>
        <v>0</v>
      </c>
      <c r="L435" s="20">
        <f>IFERROR(__xludf.DUMMYFUNCTION("IF(REGEXMATCH($E435, L$2),1,0)"),0.0)</f>
        <v>0</v>
      </c>
      <c r="M435" s="20">
        <f>IFERROR(__xludf.DUMMYFUNCTION("IF(REGEXMATCH($E435, M$2),1,0)"),0.0)</f>
        <v>0</v>
      </c>
      <c r="N435" s="20">
        <f>IFERROR(__xludf.DUMMYFUNCTION("IF(REGEXMATCH($E435, N$2),1,0)"),0.0)</f>
        <v>0</v>
      </c>
      <c r="O435" s="20">
        <f>IFERROR(__xludf.DUMMYFUNCTION("IF(REGEXMATCH($E435, O$2),1,0)"),0.0)</f>
        <v>0</v>
      </c>
      <c r="P435" s="20">
        <f>IFERROR(__xludf.DUMMYFUNCTION("IF(REGEXMATCH($E435, P$2),1,0)"),0.0)</f>
        <v>0</v>
      </c>
      <c r="Q435" s="20">
        <f>IFERROR(__xludf.DUMMYFUNCTION("IF(REGEXMATCH($E435, Q$2),1,0)"),0.0)</f>
        <v>0</v>
      </c>
      <c r="R435" s="20">
        <f>IFERROR(__xludf.DUMMYFUNCTION("IF(REGEXMATCH($E435, R$2),1,0)"),0.0)</f>
        <v>0</v>
      </c>
      <c r="S435" s="20">
        <f>IFERROR(__xludf.DUMMYFUNCTION("IF(REGEXMATCH($E435, S$2),1,0)"),0.0)</f>
        <v>0</v>
      </c>
      <c r="T435" s="20">
        <f>IFERROR(__xludf.DUMMYFUNCTION("IF(REGEXMATCH($E435, T$2),1,0)"),0.0)</f>
        <v>0</v>
      </c>
      <c r="U435" s="20">
        <f>IFERROR(__xludf.DUMMYFUNCTION("IF(REGEXMATCH($E435, U$2),1,0)"),0.0)</f>
        <v>0</v>
      </c>
      <c r="V435" s="20">
        <f>IFERROR(__xludf.DUMMYFUNCTION("IF(REGEXMATCH($E435, V$2),1,0)"),0.0)</f>
        <v>0</v>
      </c>
      <c r="W435" s="20">
        <f>IFERROR(__xludf.DUMMYFUNCTION("IF(REGEXMATCH($E435, W$2),1,0)"),0.0)</f>
        <v>0</v>
      </c>
      <c r="X435" s="20">
        <f>IFERROR(__xludf.DUMMYFUNCTION("IF(REGEXMATCH($E435, X$2),1,0)"),0.0)</f>
        <v>0</v>
      </c>
      <c r="Y435" s="20">
        <f>IFERROR(__xludf.DUMMYFUNCTION("IF(REGEXMATCH($E435, Y$2),1,0)"),0.0)</f>
        <v>0</v>
      </c>
      <c r="Z435" s="20">
        <f>IFERROR(__xludf.DUMMYFUNCTION("IF(REGEXMATCH($E435, Z$2),1,0)"),0.0)</f>
        <v>0</v>
      </c>
      <c r="AA435" s="20">
        <f>IFERROR(__xludf.DUMMYFUNCTION("IF(REGEXMATCH($E435, AA$2),1,0)"),0.0)</f>
        <v>0</v>
      </c>
      <c r="AB435" s="20">
        <f>IFERROR(__xludf.DUMMYFUNCTION("IF(REGEXMATCH($E435, AB$2),1,0)"),0.0)</f>
        <v>0</v>
      </c>
      <c r="AC435" s="20">
        <f>IFERROR(__xludf.DUMMYFUNCTION("IF(REGEXMATCH($E435, AC$2),1,0)"),0.0)</f>
        <v>0</v>
      </c>
      <c r="AD435" s="20">
        <f>IFERROR(__xludf.DUMMYFUNCTION("IF(REGEXMATCH($E435, AD$2),1,0)"),0.0)</f>
        <v>0</v>
      </c>
      <c r="AE435" s="20">
        <f>IFERROR(__xludf.DUMMYFUNCTION("IF(REGEXMATCH($E435, AE$2),1,0)"),0.0)</f>
        <v>0</v>
      </c>
      <c r="AF435" s="20"/>
      <c r="AG435" s="20"/>
      <c r="AH435" s="25">
        <f t="shared" si="3"/>
        <v>0</v>
      </c>
      <c r="AI435" s="25">
        <f>IFERROR(__xludf.DUMMYFUNCTION("IF(REGEXMATCH(LOWER($AG435), LOWER(AI$2)),1,0)"),0.0)</f>
        <v>0</v>
      </c>
      <c r="AJ435" s="25">
        <f>IFERROR(__xludf.DUMMYFUNCTION("IF(REGEXMATCH(LOWER($AG435), LOWER(AJ$2)),1,0)"),0.0)</f>
        <v>0</v>
      </c>
      <c r="AK435" s="25">
        <f>IFERROR(__xludf.DUMMYFUNCTION("IF(REGEXMATCH(LOWER($AG435), LOWER(AK$2)),1,0)"),0.0)</f>
        <v>0</v>
      </c>
      <c r="AL435" s="25">
        <f>IFERROR(__xludf.DUMMYFUNCTION("IF(REGEXMATCH(LOWER($AG435), LOWER(AL$2)),1,0)"),0.0)</f>
        <v>0</v>
      </c>
      <c r="AM435" s="25">
        <f>IFERROR(__xludf.DUMMYFUNCTION("IF(REGEXMATCH(LOWER($AG435), LOWER(AM$2)),1,0)"),0.0)</f>
        <v>0</v>
      </c>
      <c r="AN435" s="25">
        <f>IFERROR(__xludf.DUMMYFUNCTION("IF(REGEXMATCH(LOWER($AG435), LOWER(AN$2)),1,0)"),0.0)</f>
        <v>0</v>
      </c>
      <c r="AO435" s="25">
        <f>IFERROR(__xludf.DUMMYFUNCTION("IF(REGEXMATCH(LOWER($AG435), LOWER(AO$2)),1,0)"),0.0)</f>
        <v>0</v>
      </c>
      <c r="AP435" s="25">
        <f>IFERROR(__xludf.DUMMYFUNCTION("IF(REGEXMATCH(LOWER($AG435), LOWER(AP$2)),1,0)"),0.0)</f>
        <v>0</v>
      </c>
      <c r="AQ435" s="25">
        <f>IFERROR(__xludf.DUMMYFUNCTION("IF(REGEXMATCH(LOWER($AG435), LOWER(AQ$2)),1,0)"),0.0)</f>
        <v>0</v>
      </c>
      <c r="AR435" s="25">
        <f>IFERROR(__xludf.DUMMYFUNCTION("IF(REGEXMATCH(LOWER($AG435), LOWER(AR$2)),1,0)"),0.0)</f>
        <v>0</v>
      </c>
      <c r="AS435" s="25">
        <f>IFERROR(__xludf.DUMMYFUNCTION("IF(REGEXMATCH(LOWER($AG435), LOWER(AS$2)),1,0)"),0.0)</f>
        <v>0</v>
      </c>
      <c r="AT435" s="25">
        <f>IFERROR(__xludf.DUMMYFUNCTION("IF(REGEXMATCH(LOWER($AG435), LOWER(AT$2)),1,0)"),0.0)</f>
        <v>0</v>
      </c>
      <c r="AU435" s="25">
        <f>IFERROR(__xludf.DUMMYFUNCTION("IF(REGEXMATCH(LOWER($AG435), LOWER(AU$2)),1,0)"),0.0)</f>
        <v>0</v>
      </c>
      <c r="AV435" s="25">
        <f>IFERROR(__xludf.DUMMYFUNCTION("IF(REGEXMATCH(LOWER($AG435), LOWER(AV$2)),1,0)"),0.0)</f>
        <v>0</v>
      </c>
      <c r="AW435" s="25">
        <f>IFERROR(__xludf.DUMMYFUNCTION("IF(REGEXMATCH(LOWER($AG435), LOWER(AW$2)),1,0)"),0.0)</f>
        <v>0</v>
      </c>
      <c r="AX435" s="25">
        <f>IFERROR(__xludf.DUMMYFUNCTION("IF(REGEXMATCH(LOWER($AG435), LOWER(AX$2)),1,0)"),0.0)</f>
        <v>0</v>
      </c>
      <c r="AY435" s="20"/>
      <c r="AZ435" s="20"/>
      <c r="BA435" s="20"/>
      <c r="BB435" s="20"/>
    </row>
    <row r="436" ht="47.25" customHeight="1">
      <c r="A436" s="1" t="s">
        <v>1643</v>
      </c>
      <c r="B436" s="1" t="s">
        <v>357</v>
      </c>
      <c r="C436" s="1" t="s">
        <v>1644</v>
      </c>
      <c r="D436" s="24">
        <v>0.0</v>
      </c>
      <c r="E436" s="20"/>
      <c r="F436" s="13" t="str">
        <f t="shared" ref="F436:G436" si="435">IMAGE(CONCATENATE("https://connectvideo.garmin.com",BA436))</f>
        <v/>
      </c>
      <c r="G436" s="13" t="str">
        <f t="shared" si="435"/>
        <v/>
      </c>
      <c r="H436" s="20"/>
      <c r="I436" s="20">
        <f>IFERROR(__xludf.DUMMYFUNCTION("IF(REGEXMATCH($E436, I$2),1,0)"),0.0)</f>
        <v>0</v>
      </c>
      <c r="J436" s="20">
        <f>IFERROR(__xludf.DUMMYFUNCTION("IF(REGEXMATCH($E436, J$2),1,0)"),0.0)</f>
        <v>0</v>
      </c>
      <c r="K436" s="20">
        <f>IFERROR(__xludf.DUMMYFUNCTION("IF(REGEXMATCH($E436, K$2),1,0)"),0.0)</f>
        <v>0</v>
      </c>
      <c r="L436" s="20">
        <f>IFERROR(__xludf.DUMMYFUNCTION("IF(REGEXMATCH($E436, L$2),1,0)"),0.0)</f>
        <v>0</v>
      </c>
      <c r="M436" s="20">
        <f>IFERROR(__xludf.DUMMYFUNCTION("IF(REGEXMATCH($E436, M$2),1,0)"),0.0)</f>
        <v>0</v>
      </c>
      <c r="N436" s="20">
        <f>IFERROR(__xludf.DUMMYFUNCTION("IF(REGEXMATCH($E436, N$2),1,0)"),0.0)</f>
        <v>0</v>
      </c>
      <c r="O436" s="20">
        <f>IFERROR(__xludf.DUMMYFUNCTION("IF(REGEXMATCH($E436, O$2),1,0)"),0.0)</f>
        <v>0</v>
      </c>
      <c r="P436" s="20">
        <f>IFERROR(__xludf.DUMMYFUNCTION("IF(REGEXMATCH($E436, P$2),1,0)"),0.0)</f>
        <v>0</v>
      </c>
      <c r="Q436" s="20">
        <f>IFERROR(__xludf.DUMMYFUNCTION("IF(REGEXMATCH($E436, Q$2),1,0)"),0.0)</f>
        <v>0</v>
      </c>
      <c r="R436" s="20">
        <f>IFERROR(__xludf.DUMMYFUNCTION("IF(REGEXMATCH($E436, R$2),1,0)"),0.0)</f>
        <v>0</v>
      </c>
      <c r="S436" s="20">
        <f>IFERROR(__xludf.DUMMYFUNCTION("IF(REGEXMATCH($E436, S$2),1,0)"),0.0)</f>
        <v>0</v>
      </c>
      <c r="T436" s="20">
        <f>IFERROR(__xludf.DUMMYFUNCTION("IF(REGEXMATCH($E436, T$2),1,0)"),0.0)</f>
        <v>0</v>
      </c>
      <c r="U436" s="20">
        <f>IFERROR(__xludf.DUMMYFUNCTION("IF(REGEXMATCH($E436, U$2),1,0)"),0.0)</f>
        <v>0</v>
      </c>
      <c r="V436" s="20">
        <f>IFERROR(__xludf.DUMMYFUNCTION("IF(REGEXMATCH($E436, V$2),1,0)"),0.0)</f>
        <v>0</v>
      </c>
      <c r="W436" s="20">
        <f>IFERROR(__xludf.DUMMYFUNCTION("IF(REGEXMATCH($E436, W$2),1,0)"),0.0)</f>
        <v>0</v>
      </c>
      <c r="X436" s="20">
        <f>IFERROR(__xludf.DUMMYFUNCTION("IF(REGEXMATCH($E436, X$2),1,0)"),0.0)</f>
        <v>0</v>
      </c>
      <c r="Y436" s="20">
        <f>IFERROR(__xludf.DUMMYFUNCTION("IF(REGEXMATCH($E436, Y$2),1,0)"),0.0)</f>
        <v>0</v>
      </c>
      <c r="Z436" s="20">
        <f>IFERROR(__xludf.DUMMYFUNCTION("IF(REGEXMATCH($E436, Z$2),1,0)"),0.0)</f>
        <v>0</v>
      </c>
      <c r="AA436" s="20">
        <f>IFERROR(__xludf.DUMMYFUNCTION("IF(REGEXMATCH($E436, AA$2),1,0)"),0.0)</f>
        <v>0</v>
      </c>
      <c r="AB436" s="20">
        <f>IFERROR(__xludf.DUMMYFUNCTION("IF(REGEXMATCH($E436, AB$2),1,0)"),0.0)</f>
        <v>0</v>
      </c>
      <c r="AC436" s="20">
        <f>IFERROR(__xludf.DUMMYFUNCTION("IF(REGEXMATCH($E436, AC$2),1,0)"),0.0)</f>
        <v>0</v>
      </c>
      <c r="AD436" s="20">
        <f>IFERROR(__xludf.DUMMYFUNCTION("IF(REGEXMATCH($E436, AD$2),1,0)"),0.0)</f>
        <v>0</v>
      </c>
      <c r="AE436" s="20">
        <f>IFERROR(__xludf.DUMMYFUNCTION("IF(REGEXMATCH($E436, AE$2),1,0)"),0.0)</f>
        <v>0</v>
      </c>
      <c r="AF436" s="20"/>
      <c r="AG436" s="20"/>
      <c r="AH436" s="25">
        <f t="shared" si="3"/>
        <v>0</v>
      </c>
      <c r="AI436" s="25">
        <f>IFERROR(__xludf.DUMMYFUNCTION("IF(REGEXMATCH(LOWER($AG436), LOWER(AI$2)),1,0)"),0.0)</f>
        <v>0</v>
      </c>
      <c r="AJ436" s="25">
        <f>IFERROR(__xludf.DUMMYFUNCTION("IF(REGEXMATCH(LOWER($AG436), LOWER(AJ$2)),1,0)"),0.0)</f>
        <v>0</v>
      </c>
      <c r="AK436" s="25">
        <f>IFERROR(__xludf.DUMMYFUNCTION("IF(REGEXMATCH(LOWER($AG436), LOWER(AK$2)),1,0)"),0.0)</f>
        <v>0</v>
      </c>
      <c r="AL436" s="25">
        <f>IFERROR(__xludf.DUMMYFUNCTION("IF(REGEXMATCH(LOWER($AG436), LOWER(AL$2)),1,0)"),0.0)</f>
        <v>0</v>
      </c>
      <c r="AM436" s="25">
        <f>IFERROR(__xludf.DUMMYFUNCTION("IF(REGEXMATCH(LOWER($AG436), LOWER(AM$2)),1,0)"),0.0)</f>
        <v>0</v>
      </c>
      <c r="AN436" s="25">
        <f>IFERROR(__xludf.DUMMYFUNCTION("IF(REGEXMATCH(LOWER($AG436), LOWER(AN$2)),1,0)"),0.0)</f>
        <v>0</v>
      </c>
      <c r="AO436" s="25">
        <f>IFERROR(__xludf.DUMMYFUNCTION("IF(REGEXMATCH(LOWER($AG436), LOWER(AO$2)),1,0)"),0.0)</f>
        <v>0</v>
      </c>
      <c r="AP436" s="25">
        <f>IFERROR(__xludf.DUMMYFUNCTION("IF(REGEXMATCH(LOWER($AG436), LOWER(AP$2)),1,0)"),0.0)</f>
        <v>0</v>
      </c>
      <c r="AQ436" s="25">
        <f>IFERROR(__xludf.DUMMYFUNCTION("IF(REGEXMATCH(LOWER($AG436), LOWER(AQ$2)),1,0)"),0.0)</f>
        <v>0</v>
      </c>
      <c r="AR436" s="25">
        <f>IFERROR(__xludf.DUMMYFUNCTION("IF(REGEXMATCH(LOWER($AG436), LOWER(AR$2)),1,0)"),0.0)</f>
        <v>0</v>
      </c>
      <c r="AS436" s="25">
        <f>IFERROR(__xludf.DUMMYFUNCTION("IF(REGEXMATCH(LOWER($AG436), LOWER(AS$2)),1,0)"),0.0)</f>
        <v>0</v>
      </c>
      <c r="AT436" s="25">
        <f>IFERROR(__xludf.DUMMYFUNCTION("IF(REGEXMATCH(LOWER($AG436), LOWER(AT$2)),1,0)"),0.0)</f>
        <v>0</v>
      </c>
      <c r="AU436" s="25">
        <f>IFERROR(__xludf.DUMMYFUNCTION("IF(REGEXMATCH(LOWER($AG436), LOWER(AU$2)),1,0)"),0.0)</f>
        <v>0</v>
      </c>
      <c r="AV436" s="25">
        <f>IFERROR(__xludf.DUMMYFUNCTION("IF(REGEXMATCH(LOWER($AG436), LOWER(AV$2)),1,0)"),0.0)</f>
        <v>0</v>
      </c>
      <c r="AW436" s="25">
        <f>IFERROR(__xludf.DUMMYFUNCTION("IF(REGEXMATCH(LOWER($AG436), LOWER(AW$2)),1,0)"),0.0)</f>
        <v>0</v>
      </c>
      <c r="AX436" s="25">
        <f>IFERROR(__xludf.DUMMYFUNCTION("IF(REGEXMATCH(LOWER($AG436), LOWER(AX$2)),1,0)"),0.0)</f>
        <v>0</v>
      </c>
      <c r="AY436" s="20"/>
      <c r="AZ436" s="20"/>
      <c r="BA436" s="20"/>
      <c r="BB436" s="20"/>
    </row>
    <row r="437" ht="47.25" customHeight="1">
      <c r="A437" s="1" t="s">
        <v>1645</v>
      </c>
      <c r="B437" s="1" t="s">
        <v>357</v>
      </c>
      <c r="C437" s="1" t="s">
        <v>1646</v>
      </c>
      <c r="D437" s="24">
        <v>0.0</v>
      </c>
      <c r="E437" s="20"/>
      <c r="F437" s="13" t="str">
        <f t="shared" ref="F437:G437" si="436">IMAGE(CONCATENATE("https://connectvideo.garmin.com",BA437))</f>
        <v/>
      </c>
      <c r="G437" s="13" t="str">
        <f t="shared" si="436"/>
        <v/>
      </c>
      <c r="H437" s="20"/>
      <c r="I437" s="20">
        <f>IFERROR(__xludf.DUMMYFUNCTION("IF(REGEXMATCH($E437, I$2),1,0)"),0.0)</f>
        <v>0</v>
      </c>
      <c r="J437" s="20">
        <f>IFERROR(__xludf.DUMMYFUNCTION("IF(REGEXMATCH($E437, J$2),1,0)"),0.0)</f>
        <v>0</v>
      </c>
      <c r="K437" s="20">
        <f>IFERROR(__xludf.DUMMYFUNCTION("IF(REGEXMATCH($E437, K$2),1,0)"),0.0)</f>
        <v>0</v>
      </c>
      <c r="L437" s="20">
        <f>IFERROR(__xludf.DUMMYFUNCTION("IF(REGEXMATCH($E437, L$2),1,0)"),0.0)</f>
        <v>0</v>
      </c>
      <c r="M437" s="20">
        <f>IFERROR(__xludf.DUMMYFUNCTION("IF(REGEXMATCH($E437, M$2),1,0)"),0.0)</f>
        <v>0</v>
      </c>
      <c r="N437" s="20">
        <f>IFERROR(__xludf.DUMMYFUNCTION("IF(REGEXMATCH($E437, N$2),1,0)"),0.0)</f>
        <v>0</v>
      </c>
      <c r="O437" s="20">
        <f>IFERROR(__xludf.DUMMYFUNCTION("IF(REGEXMATCH($E437, O$2),1,0)"),0.0)</f>
        <v>0</v>
      </c>
      <c r="P437" s="20">
        <f>IFERROR(__xludf.DUMMYFUNCTION("IF(REGEXMATCH($E437, P$2),1,0)"),0.0)</f>
        <v>0</v>
      </c>
      <c r="Q437" s="20">
        <f>IFERROR(__xludf.DUMMYFUNCTION("IF(REGEXMATCH($E437, Q$2),1,0)"),0.0)</f>
        <v>0</v>
      </c>
      <c r="R437" s="20">
        <f>IFERROR(__xludf.DUMMYFUNCTION("IF(REGEXMATCH($E437, R$2),1,0)"),0.0)</f>
        <v>0</v>
      </c>
      <c r="S437" s="20">
        <f>IFERROR(__xludf.DUMMYFUNCTION("IF(REGEXMATCH($E437, S$2),1,0)"),0.0)</f>
        <v>0</v>
      </c>
      <c r="T437" s="20">
        <f>IFERROR(__xludf.DUMMYFUNCTION("IF(REGEXMATCH($E437, T$2),1,0)"),0.0)</f>
        <v>0</v>
      </c>
      <c r="U437" s="20">
        <f>IFERROR(__xludf.DUMMYFUNCTION("IF(REGEXMATCH($E437, U$2),1,0)"),0.0)</f>
        <v>0</v>
      </c>
      <c r="V437" s="20">
        <f>IFERROR(__xludf.DUMMYFUNCTION("IF(REGEXMATCH($E437, V$2),1,0)"),0.0)</f>
        <v>0</v>
      </c>
      <c r="W437" s="20">
        <f>IFERROR(__xludf.DUMMYFUNCTION("IF(REGEXMATCH($E437, W$2),1,0)"),0.0)</f>
        <v>0</v>
      </c>
      <c r="X437" s="20">
        <f>IFERROR(__xludf.DUMMYFUNCTION("IF(REGEXMATCH($E437, X$2),1,0)"),0.0)</f>
        <v>0</v>
      </c>
      <c r="Y437" s="20">
        <f>IFERROR(__xludf.DUMMYFUNCTION("IF(REGEXMATCH($E437, Y$2),1,0)"),0.0)</f>
        <v>0</v>
      </c>
      <c r="Z437" s="20">
        <f>IFERROR(__xludf.DUMMYFUNCTION("IF(REGEXMATCH($E437, Z$2),1,0)"),0.0)</f>
        <v>0</v>
      </c>
      <c r="AA437" s="20">
        <f>IFERROR(__xludf.DUMMYFUNCTION("IF(REGEXMATCH($E437, AA$2),1,0)"),0.0)</f>
        <v>0</v>
      </c>
      <c r="AB437" s="20">
        <f>IFERROR(__xludf.DUMMYFUNCTION("IF(REGEXMATCH($E437, AB$2),1,0)"),0.0)</f>
        <v>0</v>
      </c>
      <c r="AC437" s="20">
        <f>IFERROR(__xludf.DUMMYFUNCTION("IF(REGEXMATCH($E437, AC$2),1,0)"),0.0)</f>
        <v>0</v>
      </c>
      <c r="AD437" s="20">
        <f>IFERROR(__xludf.DUMMYFUNCTION("IF(REGEXMATCH($E437, AD$2),1,0)"),0.0)</f>
        <v>0</v>
      </c>
      <c r="AE437" s="20">
        <f>IFERROR(__xludf.DUMMYFUNCTION("IF(REGEXMATCH($E437, AE$2),1,0)"),0.0)</f>
        <v>0</v>
      </c>
      <c r="AF437" s="20"/>
      <c r="AG437" s="20"/>
      <c r="AH437" s="25">
        <f t="shared" si="3"/>
        <v>0</v>
      </c>
      <c r="AI437" s="25">
        <f>IFERROR(__xludf.DUMMYFUNCTION("IF(REGEXMATCH(LOWER($AG437), LOWER(AI$2)),1,0)"),0.0)</f>
        <v>0</v>
      </c>
      <c r="AJ437" s="25">
        <f>IFERROR(__xludf.DUMMYFUNCTION("IF(REGEXMATCH(LOWER($AG437), LOWER(AJ$2)),1,0)"),0.0)</f>
        <v>0</v>
      </c>
      <c r="AK437" s="25">
        <f>IFERROR(__xludf.DUMMYFUNCTION("IF(REGEXMATCH(LOWER($AG437), LOWER(AK$2)),1,0)"),0.0)</f>
        <v>0</v>
      </c>
      <c r="AL437" s="25">
        <f>IFERROR(__xludf.DUMMYFUNCTION("IF(REGEXMATCH(LOWER($AG437), LOWER(AL$2)),1,0)"),0.0)</f>
        <v>0</v>
      </c>
      <c r="AM437" s="25">
        <f>IFERROR(__xludf.DUMMYFUNCTION("IF(REGEXMATCH(LOWER($AG437), LOWER(AM$2)),1,0)"),0.0)</f>
        <v>0</v>
      </c>
      <c r="AN437" s="25">
        <f>IFERROR(__xludf.DUMMYFUNCTION("IF(REGEXMATCH(LOWER($AG437), LOWER(AN$2)),1,0)"),0.0)</f>
        <v>0</v>
      </c>
      <c r="AO437" s="25">
        <f>IFERROR(__xludf.DUMMYFUNCTION("IF(REGEXMATCH(LOWER($AG437), LOWER(AO$2)),1,0)"),0.0)</f>
        <v>0</v>
      </c>
      <c r="AP437" s="25">
        <f>IFERROR(__xludf.DUMMYFUNCTION("IF(REGEXMATCH(LOWER($AG437), LOWER(AP$2)),1,0)"),0.0)</f>
        <v>0</v>
      </c>
      <c r="AQ437" s="25">
        <f>IFERROR(__xludf.DUMMYFUNCTION("IF(REGEXMATCH(LOWER($AG437), LOWER(AQ$2)),1,0)"),0.0)</f>
        <v>0</v>
      </c>
      <c r="AR437" s="25">
        <f>IFERROR(__xludf.DUMMYFUNCTION("IF(REGEXMATCH(LOWER($AG437), LOWER(AR$2)),1,0)"),0.0)</f>
        <v>0</v>
      </c>
      <c r="AS437" s="25">
        <f>IFERROR(__xludf.DUMMYFUNCTION("IF(REGEXMATCH(LOWER($AG437), LOWER(AS$2)),1,0)"),0.0)</f>
        <v>0</v>
      </c>
      <c r="AT437" s="25">
        <f>IFERROR(__xludf.DUMMYFUNCTION("IF(REGEXMATCH(LOWER($AG437), LOWER(AT$2)),1,0)"),0.0)</f>
        <v>0</v>
      </c>
      <c r="AU437" s="25">
        <f>IFERROR(__xludf.DUMMYFUNCTION("IF(REGEXMATCH(LOWER($AG437), LOWER(AU$2)),1,0)"),0.0)</f>
        <v>0</v>
      </c>
      <c r="AV437" s="25">
        <f>IFERROR(__xludf.DUMMYFUNCTION("IF(REGEXMATCH(LOWER($AG437), LOWER(AV$2)),1,0)"),0.0)</f>
        <v>0</v>
      </c>
      <c r="AW437" s="25">
        <f>IFERROR(__xludf.DUMMYFUNCTION("IF(REGEXMATCH(LOWER($AG437), LOWER(AW$2)),1,0)"),0.0)</f>
        <v>0</v>
      </c>
      <c r="AX437" s="25">
        <f>IFERROR(__xludf.DUMMYFUNCTION("IF(REGEXMATCH(LOWER($AG437), LOWER(AX$2)),1,0)"),0.0)</f>
        <v>0</v>
      </c>
      <c r="AY437" s="20"/>
      <c r="AZ437" s="20"/>
      <c r="BA437" s="20"/>
      <c r="BB437" s="20"/>
    </row>
    <row r="438" ht="47.25" customHeight="1">
      <c r="A438" s="1" t="s">
        <v>1647</v>
      </c>
      <c r="B438" s="1" t="s">
        <v>357</v>
      </c>
      <c r="C438" s="1" t="s">
        <v>1648</v>
      </c>
      <c r="D438" s="24">
        <v>0.0</v>
      </c>
      <c r="E438" s="20"/>
      <c r="F438" s="13" t="str">
        <f t="shared" ref="F438:G438" si="437">IMAGE(CONCATENATE("https://connectvideo.garmin.com",BA438))</f>
        <v/>
      </c>
      <c r="G438" s="13" t="str">
        <f t="shared" si="437"/>
        <v/>
      </c>
      <c r="H438" s="20"/>
      <c r="I438" s="20">
        <f>IFERROR(__xludf.DUMMYFUNCTION("IF(REGEXMATCH($E438, I$2),1,0)"),0.0)</f>
        <v>0</v>
      </c>
      <c r="J438" s="20">
        <f>IFERROR(__xludf.DUMMYFUNCTION("IF(REGEXMATCH($E438, J$2),1,0)"),0.0)</f>
        <v>0</v>
      </c>
      <c r="K438" s="20">
        <f>IFERROR(__xludf.DUMMYFUNCTION("IF(REGEXMATCH($E438, K$2),1,0)"),0.0)</f>
        <v>0</v>
      </c>
      <c r="L438" s="20">
        <f>IFERROR(__xludf.DUMMYFUNCTION("IF(REGEXMATCH($E438, L$2),1,0)"),0.0)</f>
        <v>0</v>
      </c>
      <c r="M438" s="20">
        <f>IFERROR(__xludf.DUMMYFUNCTION("IF(REGEXMATCH($E438, M$2),1,0)"),0.0)</f>
        <v>0</v>
      </c>
      <c r="N438" s="20">
        <f>IFERROR(__xludf.DUMMYFUNCTION("IF(REGEXMATCH($E438, N$2),1,0)"),0.0)</f>
        <v>0</v>
      </c>
      <c r="O438" s="20">
        <f>IFERROR(__xludf.DUMMYFUNCTION("IF(REGEXMATCH($E438, O$2),1,0)"),0.0)</f>
        <v>0</v>
      </c>
      <c r="P438" s="20">
        <f>IFERROR(__xludf.DUMMYFUNCTION("IF(REGEXMATCH($E438, P$2),1,0)"),0.0)</f>
        <v>0</v>
      </c>
      <c r="Q438" s="20">
        <f>IFERROR(__xludf.DUMMYFUNCTION("IF(REGEXMATCH($E438, Q$2),1,0)"),0.0)</f>
        <v>0</v>
      </c>
      <c r="R438" s="20">
        <f>IFERROR(__xludf.DUMMYFUNCTION("IF(REGEXMATCH($E438, R$2),1,0)"),0.0)</f>
        <v>0</v>
      </c>
      <c r="S438" s="20">
        <f>IFERROR(__xludf.DUMMYFUNCTION("IF(REGEXMATCH($E438, S$2),1,0)"),0.0)</f>
        <v>0</v>
      </c>
      <c r="T438" s="20">
        <f>IFERROR(__xludf.DUMMYFUNCTION("IF(REGEXMATCH($E438, T$2),1,0)"),0.0)</f>
        <v>0</v>
      </c>
      <c r="U438" s="20">
        <f>IFERROR(__xludf.DUMMYFUNCTION("IF(REGEXMATCH($E438, U$2),1,0)"),0.0)</f>
        <v>0</v>
      </c>
      <c r="V438" s="20">
        <f>IFERROR(__xludf.DUMMYFUNCTION("IF(REGEXMATCH($E438, V$2),1,0)"),0.0)</f>
        <v>0</v>
      </c>
      <c r="W438" s="20">
        <f>IFERROR(__xludf.DUMMYFUNCTION("IF(REGEXMATCH($E438, W$2),1,0)"),0.0)</f>
        <v>0</v>
      </c>
      <c r="X438" s="20">
        <f>IFERROR(__xludf.DUMMYFUNCTION("IF(REGEXMATCH($E438, X$2),1,0)"),0.0)</f>
        <v>0</v>
      </c>
      <c r="Y438" s="20">
        <f>IFERROR(__xludf.DUMMYFUNCTION("IF(REGEXMATCH($E438, Y$2),1,0)"),0.0)</f>
        <v>0</v>
      </c>
      <c r="Z438" s="20">
        <f>IFERROR(__xludf.DUMMYFUNCTION("IF(REGEXMATCH($E438, Z$2),1,0)"),0.0)</f>
        <v>0</v>
      </c>
      <c r="AA438" s="20">
        <f>IFERROR(__xludf.DUMMYFUNCTION("IF(REGEXMATCH($E438, AA$2),1,0)"),0.0)</f>
        <v>0</v>
      </c>
      <c r="AB438" s="20">
        <f>IFERROR(__xludf.DUMMYFUNCTION("IF(REGEXMATCH($E438, AB$2),1,0)"),0.0)</f>
        <v>0</v>
      </c>
      <c r="AC438" s="20">
        <f>IFERROR(__xludf.DUMMYFUNCTION("IF(REGEXMATCH($E438, AC$2),1,0)"),0.0)</f>
        <v>0</v>
      </c>
      <c r="AD438" s="20">
        <f>IFERROR(__xludf.DUMMYFUNCTION("IF(REGEXMATCH($E438, AD$2),1,0)"),0.0)</f>
        <v>0</v>
      </c>
      <c r="AE438" s="20">
        <f>IFERROR(__xludf.DUMMYFUNCTION("IF(REGEXMATCH($E438, AE$2),1,0)"),0.0)</f>
        <v>0</v>
      </c>
      <c r="AF438" s="20"/>
      <c r="AG438" s="20"/>
      <c r="AH438" s="25">
        <f t="shared" si="3"/>
        <v>0</v>
      </c>
      <c r="AI438" s="25">
        <f>IFERROR(__xludf.DUMMYFUNCTION("IF(REGEXMATCH(LOWER($AG438), LOWER(AI$2)),1,0)"),0.0)</f>
        <v>0</v>
      </c>
      <c r="AJ438" s="25">
        <f>IFERROR(__xludf.DUMMYFUNCTION("IF(REGEXMATCH(LOWER($AG438), LOWER(AJ$2)),1,0)"),0.0)</f>
        <v>0</v>
      </c>
      <c r="AK438" s="25">
        <f>IFERROR(__xludf.DUMMYFUNCTION("IF(REGEXMATCH(LOWER($AG438), LOWER(AK$2)),1,0)"),0.0)</f>
        <v>0</v>
      </c>
      <c r="AL438" s="25">
        <f>IFERROR(__xludf.DUMMYFUNCTION("IF(REGEXMATCH(LOWER($AG438), LOWER(AL$2)),1,0)"),0.0)</f>
        <v>0</v>
      </c>
      <c r="AM438" s="25">
        <f>IFERROR(__xludf.DUMMYFUNCTION("IF(REGEXMATCH(LOWER($AG438), LOWER(AM$2)),1,0)"),0.0)</f>
        <v>0</v>
      </c>
      <c r="AN438" s="25">
        <f>IFERROR(__xludf.DUMMYFUNCTION("IF(REGEXMATCH(LOWER($AG438), LOWER(AN$2)),1,0)"),0.0)</f>
        <v>0</v>
      </c>
      <c r="AO438" s="25">
        <f>IFERROR(__xludf.DUMMYFUNCTION("IF(REGEXMATCH(LOWER($AG438), LOWER(AO$2)),1,0)"),0.0)</f>
        <v>0</v>
      </c>
      <c r="AP438" s="25">
        <f>IFERROR(__xludf.DUMMYFUNCTION("IF(REGEXMATCH(LOWER($AG438), LOWER(AP$2)),1,0)"),0.0)</f>
        <v>0</v>
      </c>
      <c r="AQ438" s="25">
        <f>IFERROR(__xludf.DUMMYFUNCTION("IF(REGEXMATCH(LOWER($AG438), LOWER(AQ$2)),1,0)"),0.0)</f>
        <v>0</v>
      </c>
      <c r="AR438" s="25">
        <f>IFERROR(__xludf.DUMMYFUNCTION("IF(REGEXMATCH(LOWER($AG438), LOWER(AR$2)),1,0)"),0.0)</f>
        <v>0</v>
      </c>
      <c r="AS438" s="25">
        <f>IFERROR(__xludf.DUMMYFUNCTION("IF(REGEXMATCH(LOWER($AG438), LOWER(AS$2)),1,0)"),0.0)</f>
        <v>0</v>
      </c>
      <c r="AT438" s="25">
        <f>IFERROR(__xludf.DUMMYFUNCTION("IF(REGEXMATCH(LOWER($AG438), LOWER(AT$2)),1,0)"),0.0)</f>
        <v>0</v>
      </c>
      <c r="AU438" s="25">
        <f>IFERROR(__xludf.DUMMYFUNCTION("IF(REGEXMATCH(LOWER($AG438), LOWER(AU$2)),1,0)"),0.0)</f>
        <v>0</v>
      </c>
      <c r="AV438" s="25">
        <f>IFERROR(__xludf.DUMMYFUNCTION("IF(REGEXMATCH(LOWER($AG438), LOWER(AV$2)),1,0)"),0.0)</f>
        <v>0</v>
      </c>
      <c r="AW438" s="25">
        <f>IFERROR(__xludf.DUMMYFUNCTION("IF(REGEXMATCH(LOWER($AG438), LOWER(AW$2)),1,0)"),0.0)</f>
        <v>0</v>
      </c>
      <c r="AX438" s="25">
        <f>IFERROR(__xludf.DUMMYFUNCTION("IF(REGEXMATCH(LOWER($AG438), LOWER(AX$2)),1,0)"),0.0)</f>
        <v>0</v>
      </c>
      <c r="AY438" s="20"/>
      <c r="AZ438" s="20"/>
      <c r="BA438" s="20"/>
      <c r="BB438" s="20"/>
    </row>
    <row r="439" ht="47.25" customHeight="1">
      <c r="A439" s="1" t="s">
        <v>1649</v>
      </c>
      <c r="B439" s="1" t="s">
        <v>357</v>
      </c>
      <c r="C439" s="1" t="s">
        <v>1650</v>
      </c>
      <c r="D439" s="24">
        <v>0.0</v>
      </c>
      <c r="E439" s="20"/>
      <c r="F439" s="13" t="str">
        <f t="shared" ref="F439:G439" si="438">IMAGE(CONCATENATE("https://connectvideo.garmin.com",BA439))</f>
        <v/>
      </c>
      <c r="G439" s="13" t="str">
        <f t="shared" si="438"/>
        <v/>
      </c>
      <c r="H439" s="20"/>
      <c r="I439" s="20">
        <f>IFERROR(__xludf.DUMMYFUNCTION("IF(REGEXMATCH($E439, I$2),1,0)"),0.0)</f>
        <v>0</v>
      </c>
      <c r="J439" s="20">
        <f>IFERROR(__xludf.DUMMYFUNCTION("IF(REGEXMATCH($E439, J$2),1,0)"),0.0)</f>
        <v>0</v>
      </c>
      <c r="K439" s="20">
        <f>IFERROR(__xludf.DUMMYFUNCTION("IF(REGEXMATCH($E439, K$2),1,0)"),0.0)</f>
        <v>0</v>
      </c>
      <c r="L439" s="20">
        <f>IFERROR(__xludf.DUMMYFUNCTION("IF(REGEXMATCH($E439, L$2),1,0)"),0.0)</f>
        <v>0</v>
      </c>
      <c r="M439" s="20">
        <f>IFERROR(__xludf.DUMMYFUNCTION("IF(REGEXMATCH($E439, M$2),1,0)"),0.0)</f>
        <v>0</v>
      </c>
      <c r="N439" s="20">
        <f>IFERROR(__xludf.DUMMYFUNCTION("IF(REGEXMATCH($E439, N$2),1,0)"),0.0)</f>
        <v>0</v>
      </c>
      <c r="O439" s="20">
        <f>IFERROR(__xludf.DUMMYFUNCTION("IF(REGEXMATCH($E439, O$2),1,0)"),0.0)</f>
        <v>0</v>
      </c>
      <c r="P439" s="20">
        <f>IFERROR(__xludf.DUMMYFUNCTION("IF(REGEXMATCH($E439, P$2),1,0)"),0.0)</f>
        <v>0</v>
      </c>
      <c r="Q439" s="20">
        <f>IFERROR(__xludf.DUMMYFUNCTION("IF(REGEXMATCH($E439, Q$2),1,0)"),0.0)</f>
        <v>0</v>
      </c>
      <c r="R439" s="20">
        <f>IFERROR(__xludf.DUMMYFUNCTION("IF(REGEXMATCH($E439, R$2),1,0)"),0.0)</f>
        <v>0</v>
      </c>
      <c r="S439" s="20">
        <f>IFERROR(__xludf.DUMMYFUNCTION("IF(REGEXMATCH($E439, S$2),1,0)"),0.0)</f>
        <v>0</v>
      </c>
      <c r="T439" s="20">
        <f>IFERROR(__xludf.DUMMYFUNCTION("IF(REGEXMATCH($E439, T$2),1,0)"),0.0)</f>
        <v>0</v>
      </c>
      <c r="U439" s="20">
        <f>IFERROR(__xludf.DUMMYFUNCTION("IF(REGEXMATCH($E439, U$2),1,0)"),0.0)</f>
        <v>0</v>
      </c>
      <c r="V439" s="20">
        <f>IFERROR(__xludf.DUMMYFUNCTION("IF(REGEXMATCH($E439, V$2),1,0)"),0.0)</f>
        <v>0</v>
      </c>
      <c r="W439" s="20">
        <f>IFERROR(__xludf.DUMMYFUNCTION("IF(REGEXMATCH($E439, W$2),1,0)"),0.0)</f>
        <v>0</v>
      </c>
      <c r="X439" s="20">
        <f>IFERROR(__xludf.DUMMYFUNCTION("IF(REGEXMATCH($E439, X$2),1,0)"),0.0)</f>
        <v>0</v>
      </c>
      <c r="Y439" s="20">
        <f>IFERROR(__xludf.DUMMYFUNCTION("IF(REGEXMATCH($E439, Y$2),1,0)"),0.0)</f>
        <v>0</v>
      </c>
      <c r="Z439" s="20">
        <f>IFERROR(__xludf.DUMMYFUNCTION("IF(REGEXMATCH($E439, Z$2),1,0)"),0.0)</f>
        <v>0</v>
      </c>
      <c r="AA439" s="20">
        <f>IFERROR(__xludf.DUMMYFUNCTION("IF(REGEXMATCH($E439, AA$2),1,0)"),0.0)</f>
        <v>0</v>
      </c>
      <c r="AB439" s="20">
        <f>IFERROR(__xludf.DUMMYFUNCTION("IF(REGEXMATCH($E439, AB$2),1,0)"),0.0)</f>
        <v>0</v>
      </c>
      <c r="AC439" s="20">
        <f>IFERROR(__xludf.DUMMYFUNCTION("IF(REGEXMATCH($E439, AC$2),1,0)"),0.0)</f>
        <v>0</v>
      </c>
      <c r="AD439" s="20">
        <f>IFERROR(__xludf.DUMMYFUNCTION("IF(REGEXMATCH($E439, AD$2),1,0)"),0.0)</f>
        <v>0</v>
      </c>
      <c r="AE439" s="20">
        <f>IFERROR(__xludf.DUMMYFUNCTION("IF(REGEXMATCH($E439, AE$2),1,0)"),0.0)</f>
        <v>0</v>
      </c>
      <c r="AF439" s="20"/>
      <c r="AG439" s="20"/>
      <c r="AH439" s="25">
        <f t="shared" si="3"/>
        <v>0</v>
      </c>
      <c r="AI439" s="25">
        <f>IFERROR(__xludf.DUMMYFUNCTION("IF(REGEXMATCH(LOWER($AG439), LOWER(AI$2)),1,0)"),0.0)</f>
        <v>0</v>
      </c>
      <c r="AJ439" s="25">
        <f>IFERROR(__xludf.DUMMYFUNCTION("IF(REGEXMATCH(LOWER($AG439), LOWER(AJ$2)),1,0)"),0.0)</f>
        <v>0</v>
      </c>
      <c r="AK439" s="25">
        <f>IFERROR(__xludf.DUMMYFUNCTION("IF(REGEXMATCH(LOWER($AG439), LOWER(AK$2)),1,0)"),0.0)</f>
        <v>0</v>
      </c>
      <c r="AL439" s="25">
        <f>IFERROR(__xludf.DUMMYFUNCTION("IF(REGEXMATCH(LOWER($AG439), LOWER(AL$2)),1,0)"),0.0)</f>
        <v>0</v>
      </c>
      <c r="AM439" s="25">
        <f>IFERROR(__xludf.DUMMYFUNCTION("IF(REGEXMATCH(LOWER($AG439), LOWER(AM$2)),1,0)"),0.0)</f>
        <v>0</v>
      </c>
      <c r="AN439" s="25">
        <f>IFERROR(__xludf.DUMMYFUNCTION("IF(REGEXMATCH(LOWER($AG439), LOWER(AN$2)),1,0)"),0.0)</f>
        <v>0</v>
      </c>
      <c r="AO439" s="25">
        <f>IFERROR(__xludf.DUMMYFUNCTION("IF(REGEXMATCH(LOWER($AG439), LOWER(AO$2)),1,0)"),0.0)</f>
        <v>0</v>
      </c>
      <c r="AP439" s="25">
        <f>IFERROR(__xludf.DUMMYFUNCTION("IF(REGEXMATCH(LOWER($AG439), LOWER(AP$2)),1,0)"),0.0)</f>
        <v>0</v>
      </c>
      <c r="AQ439" s="25">
        <f>IFERROR(__xludf.DUMMYFUNCTION("IF(REGEXMATCH(LOWER($AG439), LOWER(AQ$2)),1,0)"),0.0)</f>
        <v>0</v>
      </c>
      <c r="AR439" s="25">
        <f>IFERROR(__xludf.DUMMYFUNCTION("IF(REGEXMATCH(LOWER($AG439), LOWER(AR$2)),1,0)"),0.0)</f>
        <v>0</v>
      </c>
      <c r="AS439" s="25">
        <f>IFERROR(__xludf.DUMMYFUNCTION("IF(REGEXMATCH(LOWER($AG439), LOWER(AS$2)),1,0)"),0.0)</f>
        <v>0</v>
      </c>
      <c r="AT439" s="25">
        <f>IFERROR(__xludf.DUMMYFUNCTION("IF(REGEXMATCH(LOWER($AG439), LOWER(AT$2)),1,0)"),0.0)</f>
        <v>0</v>
      </c>
      <c r="AU439" s="25">
        <f>IFERROR(__xludf.DUMMYFUNCTION("IF(REGEXMATCH(LOWER($AG439), LOWER(AU$2)),1,0)"),0.0)</f>
        <v>0</v>
      </c>
      <c r="AV439" s="25">
        <f>IFERROR(__xludf.DUMMYFUNCTION("IF(REGEXMATCH(LOWER($AG439), LOWER(AV$2)),1,0)"),0.0)</f>
        <v>0</v>
      </c>
      <c r="AW439" s="25">
        <f>IFERROR(__xludf.DUMMYFUNCTION("IF(REGEXMATCH(LOWER($AG439), LOWER(AW$2)),1,0)"),0.0)</f>
        <v>0</v>
      </c>
      <c r="AX439" s="25">
        <f>IFERROR(__xludf.DUMMYFUNCTION("IF(REGEXMATCH(LOWER($AG439), LOWER(AX$2)),1,0)"),0.0)</f>
        <v>0</v>
      </c>
      <c r="AY439" s="20"/>
      <c r="AZ439" s="20"/>
      <c r="BA439" s="20"/>
      <c r="BB439" s="20"/>
    </row>
    <row r="440" ht="47.25" customHeight="1">
      <c r="A440" s="1" t="s">
        <v>1651</v>
      </c>
      <c r="B440" s="1" t="s">
        <v>357</v>
      </c>
      <c r="C440" s="1" t="s">
        <v>1652</v>
      </c>
      <c r="D440" s="24">
        <v>0.0</v>
      </c>
      <c r="E440" s="20"/>
      <c r="F440" s="13" t="str">
        <f t="shared" ref="F440:G440" si="439">IMAGE(CONCATENATE("https://connectvideo.garmin.com",BA440))</f>
        <v/>
      </c>
      <c r="G440" s="13" t="str">
        <f t="shared" si="439"/>
        <v/>
      </c>
      <c r="H440" s="20"/>
      <c r="I440" s="20">
        <f>IFERROR(__xludf.DUMMYFUNCTION("IF(REGEXMATCH($E440, I$2),1,0)"),0.0)</f>
        <v>0</v>
      </c>
      <c r="J440" s="20">
        <f>IFERROR(__xludf.DUMMYFUNCTION("IF(REGEXMATCH($E440, J$2),1,0)"),0.0)</f>
        <v>0</v>
      </c>
      <c r="K440" s="20">
        <f>IFERROR(__xludf.DUMMYFUNCTION("IF(REGEXMATCH($E440, K$2),1,0)"),0.0)</f>
        <v>0</v>
      </c>
      <c r="L440" s="20">
        <f>IFERROR(__xludf.DUMMYFUNCTION("IF(REGEXMATCH($E440, L$2),1,0)"),0.0)</f>
        <v>0</v>
      </c>
      <c r="M440" s="20">
        <f>IFERROR(__xludf.DUMMYFUNCTION("IF(REGEXMATCH($E440, M$2),1,0)"),0.0)</f>
        <v>0</v>
      </c>
      <c r="N440" s="20">
        <f>IFERROR(__xludf.DUMMYFUNCTION("IF(REGEXMATCH($E440, N$2),1,0)"),0.0)</f>
        <v>0</v>
      </c>
      <c r="O440" s="20">
        <f>IFERROR(__xludf.DUMMYFUNCTION("IF(REGEXMATCH($E440, O$2),1,0)"),0.0)</f>
        <v>0</v>
      </c>
      <c r="P440" s="20">
        <f>IFERROR(__xludf.DUMMYFUNCTION("IF(REGEXMATCH($E440, P$2),1,0)"),0.0)</f>
        <v>0</v>
      </c>
      <c r="Q440" s="20">
        <f>IFERROR(__xludf.DUMMYFUNCTION("IF(REGEXMATCH($E440, Q$2),1,0)"),0.0)</f>
        <v>0</v>
      </c>
      <c r="R440" s="20">
        <f>IFERROR(__xludf.DUMMYFUNCTION("IF(REGEXMATCH($E440, R$2),1,0)"),0.0)</f>
        <v>0</v>
      </c>
      <c r="S440" s="20">
        <f>IFERROR(__xludf.DUMMYFUNCTION("IF(REGEXMATCH($E440, S$2),1,0)"),0.0)</f>
        <v>0</v>
      </c>
      <c r="T440" s="20">
        <f>IFERROR(__xludf.DUMMYFUNCTION("IF(REGEXMATCH($E440, T$2),1,0)"),0.0)</f>
        <v>0</v>
      </c>
      <c r="U440" s="20">
        <f>IFERROR(__xludf.DUMMYFUNCTION("IF(REGEXMATCH($E440, U$2),1,0)"),0.0)</f>
        <v>0</v>
      </c>
      <c r="V440" s="20">
        <f>IFERROR(__xludf.DUMMYFUNCTION("IF(REGEXMATCH($E440, V$2),1,0)"),0.0)</f>
        <v>0</v>
      </c>
      <c r="W440" s="20">
        <f>IFERROR(__xludf.DUMMYFUNCTION("IF(REGEXMATCH($E440, W$2),1,0)"),0.0)</f>
        <v>0</v>
      </c>
      <c r="X440" s="20">
        <f>IFERROR(__xludf.DUMMYFUNCTION("IF(REGEXMATCH($E440, X$2),1,0)"),0.0)</f>
        <v>0</v>
      </c>
      <c r="Y440" s="20">
        <f>IFERROR(__xludf.DUMMYFUNCTION("IF(REGEXMATCH($E440, Y$2),1,0)"),0.0)</f>
        <v>0</v>
      </c>
      <c r="Z440" s="20">
        <f>IFERROR(__xludf.DUMMYFUNCTION("IF(REGEXMATCH($E440, Z$2),1,0)"),0.0)</f>
        <v>0</v>
      </c>
      <c r="AA440" s="20">
        <f>IFERROR(__xludf.DUMMYFUNCTION("IF(REGEXMATCH($E440, AA$2),1,0)"),0.0)</f>
        <v>0</v>
      </c>
      <c r="AB440" s="20">
        <f>IFERROR(__xludf.DUMMYFUNCTION("IF(REGEXMATCH($E440, AB$2),1,0)"),0.0)</f>
        <v>0</v>
      </c>
      <c r="AC440" s="20">
        <f>IFERROR(__xludf.DUMMYFUNCTION("IF(REGEXMATCH($E440, AC$2),1,0)"),0.0)</f>
        <v>0</v>
      </c>
      <c r="AD440" s="20">
        <f>IFERROR(__xludf.DUMMYFUNCTION("IF(REGEXMATCH($E440, AD$2),1,0)"),0.0)</f>
        <v>0</v>
      </c>
      <c r="AE440" s="20">
        <f>IFERROR(__xludf.DUMMYFUNCTION("IF(REGEXMATCH($E440, AE$2),1,0)"),0.0)</f>
        <v>0</v>
      </c>
      <c r="AF440" s="20"/>
      <c r="AG440" s="20"/>
      <c r="AH440" s="25">
        <f t="shared" si="3"/>
        <v>0</v>
      </c>
      <c r="AI440" s="25">
        <f>IFERROR(__xludf.DUMMYFUNCTION("IF(REGEXMATCH(LOWER($AG440), LOWER(AI$2)),1,0)"),0.0)</f>
        <v>0</v>
      </c>
      <c r="AJ440" s="25">
        <f>IFERROR(__xludf.DUMMYFUNCTION("IF(REGEXMATCH(LOWER($AG440), LOWER(AJ$2)),1,0)"),0.0)</f>
        <v>0</v>
      </c>
      <c r="AK440" s="25">
        <f>IFERROR(__xludf.DUMMYFUNCTION("IF(REGEXMATCH(LOWER($AG440), LOWER(AK$2)),1,0)"),0.0)</f>
        <v>0</v>
      </c>
      <c r="AL440" s="25">
        <f>IFERROR(__xludf.DUMMYFUNCTION("IF(REGEXMATCH(LOWER($AG440), LOWER(AL$2)),1,0)"),0.0)</f>
        <v>0</v>
      </c>
      <c r="AM440" s="25">
        <f>IFERROR(__xludf.DUMMYFUNCTION("IF(REGEXMATCH(LOWER($AG440), LOWER(AM$2)),1,0)"),0.0)</f>
        <v>0</v>
      </c>
      <c r="AN440" s="25">
        <f>IFERROR(__xludf.DUMMYFUNCTION("IF(REGEXMATCH(LOWER($AG440), LOWER(AN$2)),1,0)"),0.0)</f>
        <v>0</v>
      </c>
      <c r="AO440" s="25">
        <f>IFERROR(__xludf.DUMMYFUNCTION("IF(REGEXMATCH(LOWER($AG440), LOWER(AO$2)),1,0)"),0.0)</f>
        <v>0</v>
      </c>
      <c r="AP440" s="25">
        <f>IFERROR(__xludf.DUMMYFUNCTION("IF(REGEXMATCH(LOWER($AG440), LOWER(AP$2)),1,0)"),0.0)</f>
        <v>0</v>
      </c>
      <c r="AQ440" s="25">
        <f>IFERROR(__xludf.DUMMYFUNCTION("IF(REGEXMATCH(LOWER($AG440), LOWER(AQ$2)),1,0)"),0.0)</f>
        <v>0</v>
      </c>
      <c r="AR440" s="25">
        <f>IFERROR(__xludf.DUMMYFUNCTION("IF(REGEXMATCH(LOWER($AG440), LOWER(AR$2)),1,0)"),0.0)</f>
        <v>0</v>
      </c>
      <c r="AS440" s="25">
        <f>IFERROR(__xludf.DUMMYFUNCTION("IF(REGEXMATCH(LOWER($AG440), LOWER(AS$2)),1,0)"),0.0)</f>
        <v>0</v>
      </c>
      <c r="AT440" s="25">
        <f>IFERROR(__xludf.DUMMYFUNCTION("IF(REGEXMATCH(LOWER($AG440), LOWER(AT$2)),1,0)"),0.0)</f>
        <v>0</v>
      </c>
      <c r="AU440" s="25">
        <f>IFERROR(__xludf.DUMMYFUNCTION("IF(REGEXMATCH(LOWER($AG440), LOWER(AU$2)),1,0)"),0.0)</f>
        <v>0</v>
      </c>
      <c r="AV440" s="25">
        <f>IFERROR(__xludf.DUMMYFUNCTION("IF(REGEXMATCH(LOWER($AG440), LOWER(AV$2)),1,0)"),0.0)</f>
        <v>0</v>
      </c>
      <c r="AW440" s="25">
        <f>IFERROR(__xludf.DUMMYFUNCTION("IF(REGEXMATCH(LOWER($AG440), LOWER(AW$2)),1,0)"),0.0)</f>
        <v>0</v>
      </c>
      <c r="AX440" s="25">
        <f>IFERROR(__xludf.DUMMYFUNCTION("IF(REGEXMATCH(LOWER($AG440), LOWER(AX$2)),1,0)"),0.0)</f>
        <v>0</v>
      </c>
      <c r="AY440" s="20"/>
      <c r="AZ440" s="20"/>
      <c r="BA440" s="20"/>
      <c r="BB440" s="20"/>
    </row>
    <row r="441" ht="47.25" customHeight="1">
      <c r="A441" s="1" t="s">
        <v>1653</v>
      </c>
      <c r="B441" s="1" t="s">
        <v>357</v>
      </c>
      <c r="C441" s="1" t="s">
        <v>1654</v>
      </c>
      <c r="D441" s="24">
        <v>0.0</v>
      </c>
      <c r="E441" s="20"/>
      <c r="F441" s="13" t="str">
        <f t="shared" ref="F441:G441" si="440">IMAGE(CONCATENATE("https://connectvideo.garmin.com",BA441))</f>
        <v/>
      </c>
      <c r="G441" s="13" t="str">
        <f t="shared" si="440"/>
        <v/>
      </c>
      <c r="H441" s="20"/>
      <c r="I441" s="20">
        <f>IFERROR(__xludf.DUMMYFUNCTION("IF(REGEXMATCH($E441, I$2),1,0)"),0.0)</f>
        <v>0</v>
      </c>
      <c r="J441" s="20">
        <f>IFERROR(__xludf.DUMMYFUNCTION("IF(REGEXMATCH($E441, J$2),1,0)"),0.0)</f>
        <v>0</v>
      </c>
      <c r="K441" s="20">
        <f>IFERROR(__xludf.DUMMYFUNCTION("IF(REGEXMATCH($E441, K$2),1,0)"),0.0)</f>
        <v>0</v>
      </c>
      <c r="L441" s="20">
        <f>IFERROR(__xludf.DUMMYFUNCTION("IF(REGEXMATCH($E441, L$2),1,0)"),0.0)</f>
        <v>0</v>
      </c>
      <c r="M441" s="20">
        <f>IFERROR(__xludf.DUMMYFUNCTION("IF(REGEXMATCH($E441, M$2),1,0)"),0.0)</f>
        <v>0</v>
      </c>
      <c r="N441" s="20">
        <f>IFERROR(__xludf.DUMMYFUNCTION("IF(REGEXMATCH($E441, N$2),1,0)"),0.0)</f>
        <v>0</v>
      </c>
      <c r="O441" s="20">
        <f>IFERROR(__xludf.DUMMYFUNCTION("IF(REGEXMATCH($E441, O$2),1,0)"),0.0)</f>
        <v>0</v>
      </c>
      <c r="P441" s="20">
        <f>IFERROR(__xludf.DUMMYFUNCTION("IF(REGEXMATCH($E441, P$2),1,0)"),0.0)</f>
        <v>0</v>
      </c>
      <c r="Q441" s="20">
        <f>IFERROR(__xludf.DUMMYFUNCTION("IF(REGEXMATCH($E441, Q$2),1,0)"),0.0)</f>
        <v>0</v>
      </c>
      <c r="R441" s="20">
        <f>IFERROR(__xludf.DUMMYFUNCTION("IF(REGEXMATCH($E441, R$2),1,0)"),0.0)</f>
        <v>0</v>
      </c>
      <c r="S441" s="20">
        <f>IFERROR(__xludf.DUMMYFUNCTION("IF(REGEXMATCH($E441, S$2),1,0)"),0.0)</f>
        <v>0</v>
      </c>
      <c r="T441" s="20">
        <f>IFERROR(__xludf.DUMMYFUNCTION("IF(REGEXMATCH($E441, T$2),1,0)"),0.0)</f>
        <v>0</v>
      </c>
      <c r="U441" s="20">
        <f>IFERROR(__xludf.DUMMYFUNCTION("IF(REGEXMATCH($E441, U$2),1,0)"),0.0)</f>
        <v>0</v>
      </c>
      <c r="V441" s="20">
        <f>IFERROR(__xludf.DUMMYFUNCTION("IF(REGEXMATCH($E441, V$2),1,0)"),0.0)</f>
        <v>0</v>
      </c>
      <c r="W441" s="20">
        <f>IFERROR(__xludf.DUMMYFUNCTION("IF(REGEXMATCH($E441, W$2),1,0)"),0.0)</f>
        <v>0</v>
      </c>
      <c r="X441" s="20">
        <f>IFERROR(__xludf.DUMMYFUNCTION("IF(REGEXMATCH($E441, X$2),1,0)"),0.0)</f>
        <v>0</v>
      </c>
      <c r="Y441" s="20">
        <f>IFERROR(__xludf.DUMMYFUNCTION("IF(REGEXMATCH($E441, Y$2),1,0)"),0.0)</f>
        <v>0</v>
      </c>
      <c r="Z441" s="20">
        <f>IFERROR(__xludf.DUMMYFUNCTION("IF(REGEXMATCH($E441, Z$2),1,0)"),0.0)</f>
        <v>0</v>
      </c>
      <c r="AA441" s="20">
        <f>IFERROR(__xludf.DUMMYFUNCTION("IF(REGEXMATCH($E441, AA$2),1,0)"),0.0)</f>
        <v>0</v>
      </c>
      <c r="AB441" s="20">
        <f>IFERROR(__xludf.DUMMYFUNCTION("IF(REGEXMATCH($E441, AB$2),1,0)"),0.0)</f>
        <v>0</v>
      </c>
      <c r="AC441" s="20">
        <f>IFERROR(__xludf.DUMMYFUNCTION("IF(REGEXMATCH($E441, AC$2),1,0)"),0.0)</f>
        <v>0</v>
      </c>
      <c r="AD441" s="20">
        <f>IFERROR(__xludf.DUMMYFUNCTION("IF(REGEXMATCH($E441, AD$2),1,0)"),0.0)</f>
        <v>0</v>
      </c>
      <c r="AE441" s="20">
        <f>IFERROR(__xludf.DUMMYFUNCTION("IF(REGEXMATCH($E441, AE$2),1,0)"),0.0)</f>
        <v>0</v>
      </c>
      <c r="AF441" s="20"/>
      <c r="AG441" s="20"/>
      <c r="AH441" s="25">
        <f t="shared" si="3"/>
        <v>0</v>
      </c>
      <c r="AI441" s="25">
        <f>IFERROR(__xludf.DUMMYFUNCTION("IF(REGEXMATCH(LOWER($AG441), LOWER(AI$2)),1,0)"),0.0)</f>
        <v>0</v>
      </c>
      <c r="AJ441" s="25">
        <f>IFERROR(__xludf.DUMMYFUNCTION("IF(REGEXMATCH(LOWER($AG441), LOWER(AJ$2)),1,0)"),0.0)</f>
        <v>0</v>
      </c>
      <c r="AK441" s="25">
        <f>IFERROR(__xludf.DUMMYFUNCTION("IF(REGEXMATCH(LOWER($AG441), LOWER(AK$2)),1,0)"),0.0)</f>
        <v>0</v>
      </c>
      <c r="AL441" s="25">
        <f>IFERROR(__xludf.DUMMYFUNCTION("IF(REGEXMATCH(LOWER($AG441), LOWER(AL$2)),1,0)"),0.0)</f>
        <v>0</v>
      </c>
      <c r="AM441" s="25">
        <f>IFERROR(__xludf.DUMMYFUNCTION("IF(REGEXMATCH(LOWER($AG441), LOWER(AM$2)),1,0)"),0.0)</f>
        <v>0</v>
      </c>
      <c r="AN441" s="25">
        <f>IFERROR(__xludf.DUMMYFUNCTION("IF(REGEXMATCH(LOWER($AG441), LOWER(AN$2)),1,0)"),0.0)</f>
        <v>0</v>
      </c>
      <c r="AO441" s="25">
        <f>IFERROR(__xludf.DUMMYFUNCTION("IF(REGEXMATCH(LOWER($AG441), LOWER(AO$2)),1,0)"),0.0)</f>
        <v>0</v>
      </c>
      <c r="AP441" s="25">
        <f>IFERROR(__xludf.DUMMYFUNCTION("IF(REGEXMATCH(LOWER($AG441), LOWER(AP$2)),1,0)"),0.0)</f>
        <v>0</v>
      </c>
      <c r="AQ441" s="25">
        <f>IFERROR(__xludf.DUMMYFUNCTION("IF(REGEXMATCH(LOWER($AG441), LOWER(AQ$2)),1,0)"),0.0)</f>
        <v>0</v>
      </c>
      <c r="AR441" s="25">
        <f>IFERROR(__xludf.DUMMYFUNCTION("IF(REGEXMATCH(LOWER($AG441), LOWER(AR$2)),1,0)"),0.0)</f>
        <v>0</v>
      </c>
      <c r="AS441" s="25">
        <f>IFERROR(__xludf.DUMMYFUNCTION("IF(REGEXMATCH(LOWER($AG441), LOWER(AS$2)),1,0)"),0.0)</f>
        <v>0</v>
      </c>
      <c r="AT441" s="25">
        <f>IFERROR(__xludf.DUMMYFUNCTION("IF(REGEXMATCH(LOWER($AG441), LOWER(AT$2)),1,0)"),0.0)</f>
        <v>0</v>
      </c>
      <c r="AU441" s="25">
        <f>IFERROR(__xludf.DUMMYFUNCTION("IF(REGEXMATCH(LOWER($AG441), LOWER(AU$2)),1,0)"),0.0)</f>
        <v>0</v>
      </c>
      <c r="AV441" s="25">
        <f>IFERROR(__xludf.DUMMYFUNCTION("IF(REGEXMATCH(LOWER($AG441), LOWER(AV$2)),1,0)"),0.0)</f>
        <v>0</v>
      </c>
      <c r="AW441" s="25">
        <f>IFERROR(__xludf.DUMMYFUNCTION("IF(REGEXMATCH(LOWER($AG441), LOWER(AW$2)),1,0)"),0.0)</f>
        <v>0</v>
      </c>
      <c r="AX441" s="25">
        <f>IFERROR(__xludf.DUMMYFUNCTION("IF(REGEXMATCH(LOWER($AG441), LOWER(AX$2)),1,0)"),0.0)</f>
        <v>0</v>
      </c>
      <c r="AY441" s="20"/>
      <c r="AZ441" s="20"/>
      <c r="BA441" s="20"/>
      <c r="BB441" s="20"/>
    </row>
    <row r="442" ht="47.25" customHeight="1">
      <c r="A442" s="1" t="s">
        <v>1655</v>
      </c>
      <c r="B442" s="1" t="s">
        <v>357</v>
      </c>
      <c r="C442" s="1" t="s">
        <v>1656</v>
      </c>
      <c r="D442" s="24">
        <v>0.0</v>
      </c>
      <c r="E442" s="20"/>
      <c r="F442" s="13" t="str">
        <f t="shared" ref="F442:G442" si="441">IMAGE(CONCATENATE("https://connectvideo.garmin.com",BA442))</f>
        <v/>
      </c>
      <c r="G442" s="13" t="str">
        <f t="shared" si="441"/>
        <v/>
      </c>
      <c r="H442" s="20"/>
      <c r="I442" s="20">
        <f>IFERROR(__xludf.DUMMYFUNCTION("IF(REGEXMATCH($E442, I$2),1,0)"),0.0)</f>
        <v>0</v>
      </c>
      <c r="J442" s="20">
        <f>IFERROR(__xludf.DUMMYFUNCTION("IF(REGEXMATCH($E442, J$2),1,0)"),0.0)</f>
        <v>0</v>
      </c>
      <c r="K442" s="20">
        <f>IFERROR(__xludf.DUMMYFUNCTION("IF(REGEXMATCH($E442, K$2),1,0)"),0.0)</f>
        <v>0</v>
      </c>
      <c r="L442" s="20">
        <f>IFERROR(__xludf.DUMMYFUNCTION("IF(REGEXMATCH($E442, L$2),1,0)"),0.0)</f>
        <v>0</v>
      </c>
      <c r="M442" s="20">
        <f>IFERROR(__xludf.DUMMYFUNCTION("IF(REGEXMATCH($E442, M$2),1,0)"),0.0)</f>
        <v>0</v>
      </c>
      <c r="N442" s="20">
        <f>IFERROR(__xludf.DUMMYFUNCTION("IF(REGEXMATCH($E442, N$2),1,0)"),0.0)</f>
        <v>0</v>
      </c>
      <c r="O442" s="20">
        <f>IFERROR(__xludf.DUMMYFUNCTION("IF(REGEXMATCH($E442, O$2),1,0)"),0.0)</f>
        <v>0</v>
      </c>
      <c r="P442" s="20">
        <f>IFERROR(__xludf.DUMMYFUNCTION("IF(REGEXMATCH($E442, P$2),1,0)"),0.0)</f>
        <v>0</v>
      </c>
      <c r="Q442" s="20">
        <f>IFERROR(__xludf.DUMMYFUNCTION("IF(REGEXMATCH($E442, Q$2),1,0)"),0.0)</f>
        <v>0</v>
      </c>
      <c r="R442" s="20">
        <f>IFERROR(__xludf.DUMMYFUNCTION("IF(REGEXMATCH($E442, R$2),1,0)"),0.0)</f>
        <v>0</v>
      </c>
      <c r="S442" s="20">
        <f>IFERROR(__xludf.DUMMYFUNCTION("IF(REGEXMATCH($E442, S$2),1,0)"),0.0)</f>
        <v>0</v>
      </c>
      <c r="T442" s="20">
        <f>IFERROR(__xludf.DUMMYFUNCTION("IF(REGEXMATCH($E442, T$2),1,0)"),0.0)</f>
        <v>0</v>
      </c>
      <c r="U442" s="20">
        <f>IFERROR(__xludf.DUMMYFUNCTION("IF(REGEXMATCH($E442, U$2),1,0)"),0.0)</f>
        <v>0</v>
      </c>
      <c r="V442" s="20">
        <f>IFERROR(__xludf.DUMMYFUNCTION("IF(REGEXMATCH($E442, V$2),1,0)"),0.0)</f>
        <v>0</v>
      </c>
      <c r="W442" s="20">
        <f>IFERROR(__xludf.DUMMYFUNCTION("IF(REGEXMATCH($E442, W$2),1,0)"),0.0)</f>
        <v>0</v>
      </c>
      <c r="X442" s="20">
        <f>IFERROR(__xludf.DUMMYFUNCTION("IF(REGEXMATCH($E442, X$2),1,0)"),0.0)</f>
        <v>0</v>
      </c>
      <c r="Y442" s="20">
        <f>IFERROR(__xludf.DUMMYFUNCTION("IF(REGEXMATCH($E442, Y$2),1,0)"),0.0)</f>
        <v>0</v>
      </c>
      <c r="Z442" s="20">
        <f>IFERROR(__xludf.DUMMYFUNCTION("IF(REGEXMATCH($E442, Z$2),1,0)"),0.0)</f>
        <v>0</v>
      </c>
      <c r="AA442" s="20">
        <f>IFERROR(__xludf.DUMMYFUNCTION("IF(REGEXMATCH($E442, AA$2),1,0)"),0.0)</f>
        <v>0</v>
      </c>
      <c r="AB442" s="20">
        <f>IFERROR(__xludf.DUMMYFUNCTION("IF(REGEXMATCH($E442, AB$2),1,0)"),0.0)</f>
        <v>0</v>
      </c>
      <c r="AC442" s="20">
        <f>IFERROR(__xludf.DUMMYFUNCTION("IF(REGEXMATCH($E442, AC$2),1,0)"),0.0)</f>
        <v>0</v>
      </c>
      <c r="AD442" s="20">
        <f>IFERROR(__xludf.DUMMYFUNCTION("IF(REGEXMATCH($E442, AD$2),1,0)"),0.0)</f>
        <v>0</v>
      </c>
      <c r="AE442" s="20">
        <f>IFERROR(__xludf.DUMMYFUNCTION("IF(REGEXMATCH($E442, AE$2),1,0)"),0.0)</f>
        <v>0</v>
      </c>
      <c r="AF442" s="20"/>
      <c r="AG442" s="20"/>
      <c r="AH442" s="25">
        <f t="shared" si="3"/>
        <v>0</v>
      </c>
      <c r="AI442" s="25">
        <f>IFERROR(__xludf.DUMMYFUNCTION("IF(REGEXMATCH(LOWER($AG442), LOWER(AI$2)),1,0)"),0.0)</f>
        <v>0</v>
      </c>
      <c r="AJ442" s="25">
        <f>IFERROR(__xludf.DUMMYFUNCTION("IF(REGEXMATCH(LOWER($AG442), LOWER(AJ$2)),1,0)"),0.0)</f>
        <v>0</v>
      </c>
      <c r="AK442" s="25">
        <f>IFERROR(__xludf.DUMMYFUNCTION("IF(REGEXMATCH(LOWER($AG442), LOWER(AK$2)),1,0)"),0.0)</f>
        <v>0</v>
      </c>
      <c r="AL442" s="25">
        <f>IFERROR(__xludf.DUMMYFUNCTION("IF(REGEXMATCH(LOWER($AG442), LOWER(AL$2)),1,0)"),0.0)</f>
        <v>0</v>
      </c>
      <c r="AM442" s="25">
        <f>IFERROR(__xludf.DUMMYFUNCTION("IF(REGEXMATCH(LOWER($AG442), LOWER(AM$2)),1,0)"),0.0)</f>
        <v>0</v>
      </c>
      <c r="AN442" s="25">
        <f>IFERROR(__xludf.DUMMYFUNCTION("IF(REGEXMATCH(LOWER($AG442), LOWER(AN$2)),1,0)"),0.0)</f>
        <v>0</v>
      </c>
      <c r="AO442" s="25">
        <f>IFERROR(__xludf.DUMMYFUNCTION("IF(REGEXMATCH(LOWER($AG442), LOWER(AO$2)),1,0)"),0.0)</f>
        <v>0</v>
      </c>
      <c r="AP442" s="25">
        <f>IFERROR(__xludf.DUMMYFUNCTION("IF(REGEXMATCH(LOWER($AG442), LOWER(AP$2)),1,0)"),0.0)</f>
        <v>0</v>
      </c>
      <c r="AQ442" s="25">
        <f>IFERROR(__xludf.DUMMYFUNCTION("IF(REGEXMATCH(LOWER($AG442), LOWER(AQ$2)),1,0)"),0.0)</f>
        <v>0</v>
      </c>
      <c r="AR442" s="25">
        <f>IFERROR(__xludf.DUMMYFUNCTION("IF(REGEXMATCH(LOWER($AG442), LOWER(AR$2)),1,0)"),0.0)</f>
        <v>0</v>
      </c>
      <c r="AS442" s="25">
        <f>IFERROR(__xludf.DUMMYFUNCTION("IF(REGEXMATCH(LOWER($AG442), LOWER(AS$2)),1,0)"),0.0)</f>
        <v>0</v>
      </c>
      <c r="AT442" s="25">
        <f>IFERROR(__xludf.DUMMYFUNCTION("IF(REGEXMATCH(LOWER($AG442), LOWER(AT$2)),1,0)"),0.0)</f>
        <v>0</v>
      </c>
      <c r="AU442" s="25">
        <f>IFERROR(__xludf.DUMMYFUNCTION("IF(REGEXMATCH(LOWER($AG442), LOWER(AU$2)),1,0)"),0.0)</f>
        <v>0</v>
      </c>
      <c r="AV442" s="25">
        <f>IFERROR(__xludf.DUMMYFUNCTION("IF(REGEXMATCH(LOWER($AG442), LOWER(AV$2)),1,0)"),0.0)</f>
        <v>0</v>
      </c>
      <c r="AW442" s="25">
        <f>IFERROR(__xludf.DUMMYFUNCTION("IF(REGEXMATCH(LOWER($AG442), LOWER(AW$2)),1,0)"),0.0)</f>
        <v>0</v>
      </c>
      <c r="AX442" s="25">
        <f>IFERROR(__xludf.DUMMYFUNCTION("IF(REGEXMATCH(LOWER($AG442), LOWER(AX$2)),1,0)"),0.0)</f>
        <v>0</v>
      </c>
      <c r="AY442" s="20"/>
      <c r="AZ442" s="20"/>
      <c r="BA442" s="20"/>
      <c r="BB442" s="20"/>
    </row>
    <row r="443" ht="47.25" customHeight="1">
      <c r="A443" s="1" t="s">
        <v>1657</v>
      </c>
      <c r="B443" s="1" t="s">
        <v>357</v>
      </c>
      <c r="C443" s="1" t="s">
        <v>1658</v>
      </c>
      <c r="D443" s="24">
        <v>0.0</v>
      </c>
      <c r="E443" s="20"/>
      <c r="F443" s="13" t="str">
        <f t="shared" ref="F443:G443" si="442">IMAGE(CONCATENATE("https://connectvideo.garmin.com",BA443))</f>
        <v/>
      </c>
      <c r="G443" s="13" t="str">
        <f t="shared" si="442"/>
        <v/>
      </c>
      <c r="H443" s="20"/>
      <c r="I443" s="20">
        <f>IFERROR(__xludf.DUMMYFUNCTION("IF(REGEXMATCH($E443, I$2),1,0)"),0.0)</f>
        <v>0</v>
      </c>
      <c r="J443" s="20">
        <f>IFERROR(__xludf.DUMMYFUNCTION("IF(REGEXMATCH($E443, J$2),1,0)"),0.0)</f>
        <v>0</v>
      </c>
      <c r="K443" s="20">
        <f>IFERROR(__xludf.DUMMYFUNCTION("IF(REGEXMATCH($E443, K$2),1,0)"),0.0)</f>
        <v>0</v>
      </c>
      <c r="L443" s="20">
        <f>IFERROR(__xludf.DUMMYFUNCTION("IF(REGEXMATCH($E443, L$2),1,0)"),0.0)</f>
        <v>0</v>
      </c>
      <c r="M443" s="20">
        <f>IFERROR(__xludf.DUMMYFUNCTION("IF(REGEXMATCH($E443, M$2),1,0)"),0.0)</f>
        <v>0</v>
      </c>
      <c r="N443" s="20">
        <f>IFERROR(__xludf.DUMMYFUNCTION("IF(REGEXMATCH($E443, N$2),1,0)"),0.0)</f>
        <v>0</v>
      </c>
      <c r="O443" s="20">
        <f>IFERROR(__xludf.DUMMYFUNCTION("IF(REGEXMATCH($E443, O$2),1,0)"),0.0)</f>
        <v>0</v>
      </c>
      <c r="P443" s="20">
        <f>IFERROR(__xludf.DUMMYFUNCTION("IF(REGEXMATCH($E443, P$2),1,0)"),0.0)</f>
        <v>0</v>
      </c>
      <c r="Q443" s="20">
        <f>IFERROR(__xludf.DUMMYFUNCTION("IF(REGEXMATCH($E443, Q$2),1,0)"),0.0)</f>
        <v>0</v>
      </c>
      <c r="R443" s="20">
        <f>IFERROR(__xludf.DUMMYFUNCTION("IF(REGEXMATCH($E443, R$2),1,0)"),0.0)</f>
        <v>0</v>
      </c>
      <c r="S443" s="20">
        <f>IFERROR(__xludf.DUMMYFUNCTION("IF(REGEXMATCH($E443, S$2),1,0)"),0.0)</f>
        <v>0</v>
      </c>
      <c r="T443" s="20">
        <f>IFERROR(__xludf.DUMMYFUNCTION("IF(REGEXMATCH($E443, T$2),1,0)"),0.0)</f>
        <v>0</v>
      </c>
      <c r="U443" s="20">
        <f>IFERROR(__xludf.DUMMYFUNCTION("IF(REGEXMATCH($E443, U$2),1,0)"),0.0)</f>
        <v>0</v>
      </c>
      <c r="V443" s="20">
        <f>IFERROR(__xludf.DUMMYFUNCTION("IF(REGEXMATCH($E443, V$2),1,0)"),0.0)</f>
        <v>0</v>
      </c>
      <c r="W443" s="20">
        <f>IFERROR(__xludf.DUMMYFUNCTION("IF(REGEXMATCH($E443, W$2),1,0)"),0.0)</f>
        <v>0</v>
      </c>
      <c r="X443" s="20">
        <f>IFERROR(__xludf.DUMMYFUNCTION("IF(REGEXMATCH($E443, X$2),1,0)"),0.0)</f>
        <v>0</v>
      </c>
      <c r="Y443" s="20">
        <f>IFERROR(__xludf.DUMMYFUNCTION("IF(REGEXMATCH($E443, Y$2),1,0)"),0.0)</f>
        <v>0</v>
      </c>
      <c r="Z443" s="20">
        <f>IFERROR(__xludf.DUMMYFUNCTION("IF(REGEXMATCH($E443, Z$2),1,0)"),0.0)</f>
        <v>0</v>
      </c>
      <c r="AA443" s="20">
        <f>IFERROR(__xludf.DUMMYFUNCTION("IF(REGEXMATCH($E443, AA$2),1,0)"),0.0)</f>
        <v>0</v>
      </c>
      <c r="AB443" s="20">
        <f>IFERROR(__xludf.DUMMYFUNCTION("IF(REGEXMATCH($E443, AB$2),1,0)"),0.0)</f>
        <v>0</v>
      </c>
      <c r="AC443" s="20">
        <f>IFERROR(__xludf.DUMMYFUNCTION("IF(REGEXMATCH($E443, AC$2),1,0)"),0.0)</f>
        <v>0</v>
      </c>
      <c r="AD443" s="20">
        <f>IFERROR(__xludf.DUMMYFUNCTION("IF(REGEXMATCH($E443, AD$2),1,0)"),0.0)</f>
        <v>0</v>
      </c>
      <c r="AE443" s="20">
        <f>IFERROR(__xludf.DUMMYFUNCTION("IF(REGEXMATCH($E443, AE$2),1,0)"),0.0)</f>
        <v>0</v>
      </c>
      <c r="AF443" s="20"/>
      <c r="AG443" s="20"/>
      <c r="AH443" s="25">
        <f t="shared" si="3"/>
        <v>0</v>
      </c>
      <c r="AI443" s="25">
        <f>IFERROR(__xludf.DUMMYFUNCTION("IF(REGEXMATCH(LOWER($AG443), LOWER(AI$2)),1,0)"),0.0)</f>
        <v>0</v>
      </c>
      <c r="AJ443" s="25">
        <f>IFERROR(__xludf.DUMMYFUNCTION("IF(REGEXMATCH(LOWER($AG443), LOWER(AJ$2)),1,0)"),0.0)</f>
        <v>0</v>
      </c>
      <c r="AK443" s="25">
        <f>IFERROR(__xludf.DUMMYFUNCTION("IF(REGEXMATCH(LOWER($AG443), LOWER(AK$2)),1,0)"),0.0)</f>
        <v>0</v>
      </c>
      <c r="AL443" s="25">
        <f>IFERROR(__xludf.DUMMYFUNCTION("IF(REGEXMATCH(LOWER($AG443), LOWER(AL$2)),1,0)"),0.0)</f>
        <v>0</v>
      </c>
      <c r="AM443" s="25">
        <f>IFERROR(__xludf.DUMMYFUNCTION("IF(REGEXMATCH(LOWER($AG443), LOWER(AM$2)),1,0)"),0.0)</f>
        <v>0</v>
      </c>
      <c r="AN443" s="25">
        <f>IFERROR(__xludf.DUMMYFUNCTION("IF(REGEXMATCH(LOWER($AG443), LOWER(AN$2)),1,0)"),0.0)</f>
        <v>0</v>
      </c>
      <c r="AO443" s="25">
        <f>IFERROR(__xludf.DUMMYFUNCTION("IF(REGEXMATCH(LOWER($AG443), LOWER(AO$2)),1,0)"),0.0)</f>
        <v>0</v>
      </c>
      <c r="AP443" s="25">
        <f>IFERROR(__xludf.DUMMYFUNCTION("IF(REGEXMATCH(LOWER($AG443), LOWER(AP$2)),1,0)"),0.0)</f>
        <v>0</v>
      </c>
      <c r="AQ443" s="25">
        <f>IFERROR(__xludf.DUMMYFUNCTION("IF(REGEXMATCH(LOWER($AG443), LOWER(AQ$2)),1,0)"),0.0)</f>
        <v>0</v>
      </c>
      <c r="AR443" s="25">
        <f>IFERROR(__xludf.DUMMYFUNCTION("IF(REGEXMATCH(LOWER($AG443), LOWER(AR$2)),1,0)"),0.0)</f>
        <v>0</v>
      </c>
      <c r="AS443" s="25">
        <f>IFERROR(__xludf.DUMMYFUNCTION("IF(REGEXMATCH(LOWER($AG443), LOWER(AS$2)),1,0)"),0.0)</f>
        <v>0</v>
      </c>
      <c r="AT443" s="25">
        <f>IFERROR(__xludf.DUMMYFUNCTION("IF(REGEXMATCH(LOWER($AG443), LOWER(AT$2)),1,0)"),0.0)</f>
        <v>0</v>
      </c>
      <c r="AU443" s="25">
        <f>IFERROR(__xludf.DUMMYFUNCTION("IF(REGEXMATCH(LOWER($AG443), LOWER(AU$2)),1,0)"),0.0)</f>
        <v>0</v>
      </c>
      <c r="AV443" s="25">
        <f>IFERROR(__xludf.DUMMYFUNCTION("IF(REGEXMATCH(LOWER($AG443), LOWER(AV$2)),1,0)"),0.0)</f>
        <v>0</v>
      </c>
      <c r="AW443" s="25">
        <f>IFERROR(__xludf.DUMMYFUNCTION("IF(REGEXMATCH(LOWER($AG443), LOWER(AW$2)),1,0)"),0.0)</f>
        <v>0</v>
      </c>
      <c r="AX443" s="25">
        <f>IFERROR(__xludf.DUMMYFUNCTION("IF(REGEXMATCH(LOWER($AG443), LOWER(AX$2)),1,0)"),0.0)</f>
        <v>0</v>
      </c>
      <c r="AY443" s="20"/>
      <c r="AZ443" s="20"/>
      <c r="BA443" s="20"/>
      <c r="BB443" s="20"/>
    </row>
    <row r="444" ht="47.25" customHeight="1">
      <c r="A444" s="1" t="s">
        <v>1659</v>
      </c>
      <c r="B444" s="1" t="s">
        <v>357</v>
      </c>
      <c r="C444" s="1" t="s">
        <v>1660</v>
      </c>
      <c r="D444" s="24">
        <v>0.0</v>
      </c>
      <c r="E444" s="20"/>
      <c r="F444" s="13" t="str">
        <f t="shared" ref="F444:G444" si="443">IMAGE(CONCATENATE("https://connectvideo.garmin.com",BA444))</f>
        <v/>
      </c>
      <c r="G444" s="13" t="str">
        <f t="shared" si="443"/>
        <v/>
      </c>
      <c r="H444" s="20"/>
      <c r="I444" s="20">
        <f>IFERROR(__xludf.DUMMYFUNCTION("IF(REGEXMATCH($E444, I$2),1,0)"),0.0)</f>
        <v>0</v>
      </c>
      <c r="J444" s="20">
        <f>IFERROR(__xludf.DUMMYFUNCTION("IF(REGEXMATCH($E444, J$2),1,0)"),0.0)</f>
        <v>0</v>
      </c>
      <c r="K444" s="20">
        <f>IFERROR(__xludf.DUMMYFUNCTION("IF(REGEXMATCH($E444, K$2),1,0)"),0.0)</f>
        <v>0</v>
      </c>
      <c r="L444" s="20">
        <f>IFERROR(__xludf.DUMMYFUNCTION("IF(REGEXMATCH($E444, L$2),1,0)"),0.0)</f>
        <v>0</v>
      </c>
      <c r="M444" s="20">
        <f>IFERROR(__xludf.DUMMYFUNCTION("IF(REGEXMATCH($E444, M$2),1,0)"),0.0)</f>
        <v>0</v>
      </c>
      <c r="N444" s="20">
        <f>IFERROR(__xludf.DUMMYFUNCTION("IF(REGEXMATCH($E444, N$2),1,0)"),0.0)</f>
        <v>0</v>
      </c>
      <c r="O444" s="20">
        <f>IFERROR(__xludf.DUMMYFUNCTION("IF(REGEXMATCH($E444, O$2),1,0)"),0.0)</f>
        <v>0</v>
      </c>
      <c r="P444" s="20">
        <f>IFERROR(__xludf.DUMMYFUNCTION("IF(REGEXMATCH($E444, P$2),1,0)"),0.0)</f>
        <v>0</v>
      </c>
      <c r="Q444" s="20">
        <f>IFERROR(__xludf.DUMMYFUNCTION("IF(REGEXMATCH($E444, Q$2),1,0)"),0.0)</f>
        <v>0</v>
      </c>
      <c r="R444" s="20">
        <f>IFERROR(__xludf.DUMMYFUNCTION("IF(REGEXMATCH($E444, R$2),1,0)"),0.0)</f>
        <v>0</v>
      </c>
      <c r="S444" s="20">
        <f>IFERROR(__xludf.DUMMYFUNCTION("IF(REGEXMATCH($E444, S$2),1,0)"),0.0)</f>
        <v>0</v>
      </c>
      <c r="T444" s="20">
        <f>IFERROR(__xludf.DUMMYFUNCTION("IF(REGEXMATCH($E444, T$2),1,0)"),0.0)</f>
        <v>0</v>
      </c>
      <c r="U444" s="20">
        <f>IFERROR(__xludf.DUMMYFUNCTION("IF(REGEXMATCH($E444, U$2),1,0)"),0.0)</f>
        <v>0</v>
      </c>
      <c r="V444" s="20">
        <f>IFERROR(__xludf.DUMMYFUNCTION("IF(REGEXMATCH($E444, V$2),1,0)"),0.0)</f>
        <v>0</v>
      </c>
      <c r="W444" s="20">
        <f>IFERROR(__xludf.DUMMYFUNCTION("IF(REGEXMATCH($E444, W$2),1,0)"),0.0)</f>
        <v>0</v>
      </c>
      <c r="X444" s="20">
        <f>IFERROR(__xludf.DUMMYFUNCTION("IF(REGEXMATCH($E444, X$2),1,0)"),0.0)</f>
        <v>0</v>
      </c>
      <c r="Y444" s="20">
        <f>IFERROR(__xludf.DUMMYFUNCTION("IF(REGEXMATCH($E444, Y$2),1,0)"),0.0)</f>
        <v>0</v>
      </c>
      <c r="Z444" s="20">
        <f>IFERROR(__xludf.DUMMYFUNCTION("IF(REGEXMATCH($E444, Z$2),1,0)"),0.0)</f>
        <v>0</v>
      </c>
      <c r="AA444" s="20">
        <f>IFERROR(__xludf.DUMMYFUNCTION("IF(REGEXMATCH($E444, AA$2),1,0)"),0.0)</f>
        <v>0</v>
      </c>
      <c r="AB444" s="20">
        <f>IFERROR(__xludf.DUMMYFUNCTION("IF(REGEXMATCH($E444, AB$2),1,0)"),0.0)</f>
        <v>0</v>
      </c>
      <c r="AC444" s="20">
        <f>IFERROR(__xludf.DUMMYFUNCTION("IF(REGEXMATCH($E444, AC$2),1,0)"),0.0)</f>
        <v>0</v>
      </c>
      <c r="AD444" s="20">
        <f>IFERROR(__xludf.DUMMYFUNCTION("IF(REGEXMATCH($E444, AD$2),1,0)"),0.0)</f>
        <v>0</v>
      </c>
      <c r="AE444" s="20">
        <f>IFERROR(__xludf.DUMMYFUNCTION("IF(REGEXMATCH($E444, AE$2),1,0)"),0.0)</f>
        <v>0</v>
      </c>
      <c r="AF444" s="20"/>
      <c r="AG444" s="20"/>
      <c r="AH444" s="25">
        <f t="shared" si="3"/>
        <v>0</v>
      </c>
      <c r="AI444" s="25">
        <f>IFERROR(__xludf.DUMMYFUNCTION("IF(REGEXMATCH(LOWER($AG444), LOWER(AI$2)),1,0)"),0.0)</f>
        <v>0</v>
      </c>
      <c r="AJ444" s="25">
        <f>IFERROR(__xludf.DUMMYFUNCTION("IF(REGEXMATCH(LOWER($AG444), LOWER(AJ$2)),1,0)"),0.0)</f>
        <v>0</v>
      </c>
      <c r="AK444" s="25">
        <f>IFERROR(__xludf.DUMMYFUNCTION("IF(REGEXMATCH(LOWER($AG444), LOWER(AK$2)),1,0)"),0.0)</f>
        <v>0</v>
      </c>
      <c r="AL444" s="25">
        <f>IFERROR(__xludf.DUMMYFUNCTION("IF(REGEXMATCH(LOWER($AG444), LOWER(AL$2)),1,0)"),0.0)</f>
        <v>0</v>
      </c>
      <c r="AM444" s="25">
        <f>IFERROR(__xludf.DUMMYFUNCTION("IF(REGEXMATCH(LOWER($AG444), LOWER(AM$2)),1,0)"),0.0)</f>
        <v>0</v>
      </c>
      <c r="AN444" s="25">
        <f>IFERROR(__xludf.DUMMYFUNCTION("IF(REGEXMATCH(LOWER($AG444), LOWER(AN$2)),1,0)"),0.0)</f>
        <v>0</v>
      </c>
      <c r="AO444" s="25">
        <f>IFERROR(__xludf.DUMMYFUNCTION("IF(REGEXMATCH(LOWER($AG444), LOWER(AO$2)),1,0)"),0.0)</f>
        <v>0</v>
      </c>
      <c r="AP444" s="25">
        <f>IFERROR(__xludf.DUMMYFUNCTION("IF(REGEXMATCH(LOWER($AG444), LOWER(AP$2)),1,0)"),0.0)</f>
        <v>0</v>
      </c>
      <c r="AQ444" s="25">
        <f>IFERROR(__xludf.DUMMYFUNCTION("IF(REGEXMATCH(LOWER($AG444), LOWER(AQ$2)),1,0)"),0.0)</f>
        <v>0</v>
      </c>
      <c r="AR444" s="25">
        <f>IFERROR(__xludf.DUMMYFUNCTION("IF(REGEXMATCH(LOWER($AG444), LOWER(AR$2)),1,0)"),0.0)</f>
        <v>0</v>
      </c>
      <c r="AS444" s="25">
        <f>IFERROR(__xludf.DUMMYFUNCTION("IF(REGEXMATCH(LOWER($AG444), LOWER(AS$2)),1,0)"),0.0)</f>
        <v>0</v>
      </c>
      <c r="AT444" s="25">
        <f>IFERROR(__xludf.DUMMYFUNCTION("IF(REGEXMATCH(LOWER($AG444), LOWER(AT$2)),1,0)"),0.0)</f>
        <v>0</v>
      </c>
      <c r="AU444" s="25">
        <f>IFERROR(__xludf.DUMMYFUNCTION("IF(REGEXMATCH(LOWER($AG444), LOWER(AU$2)),1,0)"),0.0)</f>
        <v>0</v>
      </c>
      <c r="AV444" s="25">
        <f>IFERROR(__xludf.DUMMYFUNCTION("IF(REGEXMATCH(LOWER($AG444), LOWER(AV$2)),1,0)"),0.0)</f>
        <v>0</v>
      </c>
      <c r="AW444" s="25">
        <f>IFERROR(__xludf.DUMMYFUNCTION("IF(REGEXMATCH(LOWER($AG444), LOWER(AW$2)),1,0)"),0.0)</f>
        <v>0</v>
      </c>
      <c r="AX444" s="25">
        <f>IFERROR(__xludf.DUMMYFUNCTION("IF(REGEXMATCH(LOWER($AG444), LOWER(AX$2)),1,0)"),0.0)</f>
        <v>0</v>
      </c>
      <c r="AY444" s="20"/>
      <c r="AZ444" s="20"/>
      <c r="BA444" s="20"/>
      <c r="BB444" s="20"/>
    </row>
    <row r="445" ht="47.25" customHeight="1">
      <c r="A445" s="1" t="s">
        <v>1661</v>
      </c>
      <c r="B445" s="1" t="s">
        <v>357</v>
      </c>
      <c r="C445" s="1" t="s">
        <v>1662</v>
      </c>
      <c r="D445" s="24">
        <v>0.0</v>
      </c>
      <c r="E445" s="20"/>
      <c r="F445" s="13" t="str">
        <f t="shared" ref="F445:G445" si="444">IMAGE(CONCATENATE("https://connectvideo.garmin.com",BA445))</f>
        <v/>
      </c>
      <c r="G445" s="13" t="str">
        <f t="shared" si="444"/>
        <v/>
      </c>
      <c r="H445" s="20"/>
      <c r="I445" s="20">
        <f>IFERROR(__xludf.DUMMYFUNCTION("IF(REGEXMATCH($E445, I$2),1,0)"),0.0)</f>
        <v>0</v>
      </c>
      <c r="J445" s="20">
        <f>IFERROR(__xludf.DUMMYFUNCTION("IF(REGEXMATCH($E445, J$2),1,0)"),0.0)</f>
        <v>0</v>
      </c>
      <c r="K445" s="20">
        <f>IFERROR(__xludf.DUMMYFUNCTION("IF(REGEXMATCH($E445, K$2),1,0)"),0.0)</f>
        <v>0</v>
      </c>
      <c r="L445" s="20">
        <f>IFERROR(__xludf.DUMMYFUNCTION("IF(REGEXMATCH($E445, L$2),1,0)"),0.0)</f>
        <v>0</v>
      </c>
      <c r="M445" s="20">
        <f>IFERROR(__xludf.DUMMYFUNCTION("IF(REGEXMATCH($E445, M$2),1,0)"),0.0)</f>
        <v>0</v>
      </c>
      <c r="N445" s="20">
        <f>IFERROR(__xludf.DUMMYFUNCTION("IF(REGEXMATCH($E445, N$2),1,0)"),0.0)</f>
        <v>0</v>
      </c>
      <c r="O445" s="20">
        <f>IFERROR(__xludf.DUMMYFUNCTION("IF(REGEXMATCH($E445, O$2),1,0)"),0.0)</f>
        <v>0</v>
      </c>
      <c r="P445" s="20">
        <f>IFERROR(__xludf.DUMMYFUNCTION("IF(REGEXMATCH($E445, P$2),1,0)"),0.0)</f>
        <v>0</v>
      </c>
      <c r="Q445" s="20">
        <f>IFERROR(__xludf.DUMMYFUNCTION("IF(REGEXMATCH($E445, Q$2),1,0)"),0.0)</f>
        <v>0</v>
      </c>
      <c r="R445" s="20">
        <f>IFERROR(__xludf.DUMMYFUNCTION("IF(REGEXMATCH($E445, R$2),1,0)"),0.0)</f>
        <v>0</v>
      </c>
      <c r="S445" s="20">
        <f>IFERROR(__xludf.DUMMYFUNCTION("IF(REGEXMATCH($E445, S$2),1,0)"),0.0)</f>
        <v>0</v>
      </c>
      <c r="T445" s="20">
        <f>IFERROR(__xludf.DUMMYFUNCTION("IF(REGEXMATCH($E445, T$2),1,0)"),0.0)</f>
        <v>0</v>
      </c>
      <c r="U445" s="20">
        <f>IFERROR(__xludf.DUMMYFUNCTION("IF(REGEXMATCH($E445, U$2),1,0)"),0.0)</f>
        <v>0</v>
      </c>
      <c r="V445" s="20">
        <f>IFERROR(__xludf.DUMMYFUNCTION("IF(REGEXMATCH($E445, V$2),1,0)"),0.0)</f>
        <v>0</v>
      </c>
      <c r="W445" s="20">
        <f>IFERROR(__xludf.DUMMYFUNCTION("IF(REGEXMATCH($E445, W$2),1,0)"),0.0)</f>
        <v>0</v>
      </c>
      <c r="X445" s="20">
        <f>IFERROR(__xludf.DUMMYFUNCTION("IF(REGEXMATCH($E445, X$2),1,0)"),0.0)</f>
        <v>0</v>
      </c>
      <c r="Y445" s="20">
        <f>IFERROR(__xludf.DUMMYFUNCTION("IF(REGEXMATCH($E445, Y$2),1,0)"),0.0)</f>
        <v>0</v>
      </c>
      <c r="Z445" s="20">
        <f>IFERROR(__xludf.DUMMYFUNCTION("IF(REGEXMATCH($E445, Z$2),1,0)"),0.0)</f>
        <v>0</v>
      </c>
      <c r="AA445" s="20">
        <f>IFERROR(__xludf.DUMMYFUNCTION("IF(REGEXMATCH($E445, AA$2),1,0)"),0.0)</f>
        <v>0</v>
      </c>
      <c r="AB445" s="20">
        <f>IFERROR(__xludf.DUMMYFUNCTION("IF(REGEXMATCH($E445, AB$2),1,0)"),0.0)</f>
        <v>0</v>
      </c>
      <c r="AC445" s="20">
        <f>IFERROR(__xludf.DUMMYFUNCTION("IF(REGEXMATCH($E445, AC$2),1,0)"),0.0)</f>
        <v>0</v>
      </c>
      <c r="AD445" s="20">
        <f>IFERROR(__xludf.DUMMYFUNCTION("IF(REGEXMATCH($E445, AD$2),1,0)"),0.0)</f>
        <v>0</v>
      </c>
      <c r="AE445" s="20">
        <f>IFERROR(__xludf.DUMMYFUNCTION("IF(REGEXMATCH($E445, AE$2),1,0)"),0.0)</f>
        <v>0</v>
      </c>
      <c r="AF445" s="20"/>
      <c r="AG445" s="20"/>
      <c r="AH445" s="25">
        <f t="shared" si="3"/>
        <v>0</v>
      </c>
      <c r="AI445" s="25">
        <f>IFERROR(__xludf.DUMMYFUNCTION("IF(REGEXMATCH(LOWER($AG445), LOWER(AI$2)),1,0)"),0.0)</f>
        <v>0</v>
      </c>
      <c r="AJ445" s="25">
        <f>IFERROR(__xludf.DUMMYFUNCTION("IF(REGEXMATCH(LOWER($AG445), LOWER(AJ$2)),1,0)"),0.0)</f>
        <v>0</v>
      </c>
      <c r="AK445" s="25">
        <f>IFERROR(__xludf.DUMMYFUNCTION("IF(REGEXMATCH(LOWER($AG445), LOWER(AK$2)),1,0)"),0.0)</f>
        <v>0</v>
      </c>
      <c r="AL445" s="25">
        <f>IFERROR(__xludf.DUMMYFUNCTION("IF(REGEXMATCH(LOWER($AG445), LOWER(AL$2)),1,0)"),0.0)</f>
        <v>0</v>
      </c>
      <c r="AM445" s="25">
        <f>IFERROR(__xludf.DUMMYFUNCTION("IF(REGEXMATCH(LOWER($AG445), LOWER(AM$2)),1,0)"),0.0)</f>
        <v>0</v>
      </c>
      <c r="AN445" s="25">
        <f>IFERROR(__xludf.DUMMYFUNCTION("IF(REGEXMATCH(LOWER($AG445), LOWER(AN$2)),1,0)"),0.0)</f>
        <v>0</v>
      </c>
      <c r="AO445" s="25">
        <f>IFERROR(__xludf.DUMMYFUNCTION("IF(REGEXMATCH(LOWER($AG445), LOWER(AO$2)),1,0)"),0.0)</f>
        <v>0</v>
      </c>
      <c r="AP445" s="25">
        <f>IFERROR(__xludf.DUMMYFUNCTION("IF(REGEXMATCH(LOWER($AG445), LOWER(AP$2)),1,0)"),0.0)</f>
        <v>0</v>
      </c>
      <c r="AQ445" s="25">
        <f>IFERROR(__xludf.DUMMYFUNCTION("IF(REGEXMATCH(LOWER($AG445), LOWER(AQ$2)),1,0)"),0.0)</f>
        <v>0</v>
      </c>
      <c r="AR445" s="25">
        <f>IFERROR(__xludf.DUMMYFUNCTION("IF(REGEXMATCH(LOWER($AG445), LOWER(AR$2)),1,0)"),0.0)</f>
        <v>0</v>
      </c>
      <c r="AS445" s="25">
        <f>IFERROR(__xludf.DUMMYFUNCTION("IF(REGEXMATCH(LOWER($AG445), LOWER(AS$2)),1,0)"),0.0)</f>
        <v>0</v>
      </c>
      <c r="AT445" s="25">
        <f>IFERROR(__xludf.DUMMYFUNCTION("IF(REGEXMATCH(LOWER($AG445), LOWER(AT$2)),1,0)"),0.0)</f>
        <v>0</v>
      </c>
      <c r="AU445" s="25">
        <f>IFERROR(__xludf.DUMMYFUNCTION("IF(REGEXMATCH(LOWER($AG445), LOWER(AU$2)),1,0)"),0.0)</f>
        <v>0</v>
      </c>
      <c r="AV445" s="25">
        <f>IFERROR(__xludf.DUMMYFUNCTION("IF(REGEXMATCH(LOWER($AG445), LOWER(AV$2)),1,0)"),0.0)</f>
        <v>0</v>
      </c>
      <c r="AW445" s="25">
        <f>IFERROR(__xludf.DUMMYFUNCTION("IF(REGEXMATCH(LOWER($AG445), LOWER(AW$2)),1,0)"),0.0)</f>
        <v>0</v>
      </c>
      <c r="AX445" s="25">
        <f>IFERROR(__xludf.DUMMYFUNCTION("IF(REGEXMATCH(LOWER($AG445), LOWER(AX$2)),1,0)"),0.0)</f>
        <v>0</v>
      </c>
      <c r="AY445" s="20"/>
      <c r="AZ445" s="20"/>
      <c r="BA445" s="20"/>
      <c r="BB445" s="20"/>
    </row>
    <row r="446" ht="47.25" customHeight="1">
      <c r="A446" s="1" t="s">
        <v>1663</v>
      </c>
      <c r="B446" s="1" t="s">
        <v>357</v>
      </c>
      <c r="C446" s="1" t="s">
        <v>1664</v>
      </c>
      <c r="D446" s="24">
        <v>0.0</v>
      </c>
      <c r="E446" s="20"/>
      <c r="F446" s="13" t="str">
        <f t="shared" ref="F446:G446" si="445">IMAGE(CONCATENATE("https://connectvideo.garmin.com",BA446))</f>
        <v/>
      </c>
      <c r="G446" s="13" t="str">
        <f t="shared" si="445"/>
        <v/>
      </c>
      <c r="H446" s="20"/>
      <c r="I446" s="20">
        <f>IFERROR(__xludf.DUMMYFUNCTION("IF(REGEXMATCH($E446, I$2),1,0)"),0.0)</f>
        <v>0</v>
      </c>
      <c r="J446" s="20">
        <f>IFERROR(__xludf.DUMMYFUNCTION("IF(REGEXMATCH($E446, J$2),1,0)"),0.0)</f>
        <v>0</v>
      </c>
      <c r="K446" s="20">
        <f>IFERROR(__xludf.DUMMYFUNCTION("IF(REGEXMATCH($E446, K$2),1,0)"),0.0)</f>
        <v>0</v>
      </c>
      <c r="L446" s="20">
        <f>IFERROR(__xludf.DUMMYFUNCTION("IF(REGEXMATCH($E446, L$2),1,0)"),0.0)</f>
        <v>0</v>
      </c>
      <c r="M446" s="20">
        <f>IFERROR(__xludf.DUMMYFUNCTION("IF(REGEXMATCH($E446, M$2),1,0)"),0.0)</f>
        <v>0</v>
      </c>
      <c r="N446" s="20">
        <f>IFERROR(__xludf.DUMMYFUNCTION("IF(REGEXMATCH($E446, N$2),1,0)"),0.0)</f>
        <v>0</v>
      </c>
      <c r="O446" s="20">
        <f>IFERROR(__xludf.DUMMYFUNCTION("IF(REGEXMATCH($E446, O$2),1,0)"),0.0)</f>
        <v>0</v>
      </c>
      <c r="P446" s="20">
        <f>IFERROR(__xludf.DUMMYFUNCTION("IF(REGEXMATCH($E446, P$2),1,0)"),0.0)</f>
        <v>0</v>
      </c>
      <c r="Q446" s="20">
        <f>IFERROR(__xludf.DUMMYFUNCTION("IF(REGEXMATCH($E446, Q$2),1,0)"),0.0)</f>
        <v>0</v>
      </c>
      <c r="R446" s="20">
        <f>IFERROR(__xludf.DUMMYFUNCTION("IF(REGEXMATCH($E446, R$2),1,0)"),0.0)</f>
        <v>0</v>
      </c>
      <c r="S446" s="20">
        <f>IFERROR(__xludf.DUMMYFUNCTION("IF(REGEXMATCH($E446, S$2),1,0)"),0.0)</f>
        <v>0</v>
      </c>
      <c r="T446" s="20">
        <f>IFERROR(__xludf.DUMMYFUNCTION("IF(REGEXMATCH($E446, T$2),1,0)"),0.0)</f>
        <v>0</v>
      </c>
      <c r="U446" s="20">
        <f>IFERROR(__xludf.DUMMYFUNCTION("IF(REGEXMATCH($E446, U$2),1,0)"),0.0)</f>
        <v>0</v>
      </c>
      <c r="V446" s="20">
        <f>IFERROR(__xludf.DUMMYFUNCTION("IF(REGEXMATCH($E446, V$2),1,0)"),0.0)</f>
        <v>0</v>
      </c>
      <c r="W446" s="20">
        <f>IFERROR(__xludf.DUMMYFUNCTION("IF(REGEXMATCH($E446, W$2),1,0)"),0.0)</f>
        <v>0</v>
      </c>
      <c r="X446" s="20">
        <f>IFERROR(__xludf.DUMMYFUNCTION("IF(REGEXMATCH($E446, X$2),1,0)"),0.0)</f>
        <v>0</v>
      </c>
      <c r="Y446" s="20">
        <f>IFERROR(__xludf.DUMMYFUNCTION("IF(REGEXMATCH($E446, Y$2),1,0)"),0.0)</f>
        <v>0</v>
      </c>
      <c r="Z446" s="20">
        <f>IFERROR(__xludf.DUMMYFUNCTION("IF(REGEXMATCH($E446, Z$2),1,0)"),0.0)</f>
        <v>0</v>
      </c>
      <c r="AA446" s="20">
        <f>IFERROR(__xludf.DUMMYFUNCTION("IF(REGEXMATCH($E446, AA$2),1,0)"),0.0)</f>
        <v>0</v>
      </c>
      <c r="AB446" s="20">
        <f>IFERROR(__xludf.DUMMYFUNCTION("IF(REGEXMATCH($E446, AB$2),1,0)"),0.0)</f>
        <v>0</v>
      </c>
      <c r="AC446" s="20">
        <f>IFERROR(__xludf.DUMMYFUNCTION("IF(REGEXMATCH($E446, AC$2),1,0)"),0.0)</f>
        <v>0</v>
      </c>
      <c r="AD446" s="20">
        <f>IFERROR(__xludf.DUMMYFUNCTION("IF(REGEXMATCH($E446, AD$2),1,0)"),0.0)</f>
        <v>0</v>
      </c>
      <c r="AE446" s="20">
        <f>IFERROR(__xludf.DUMMYFUNCTION("IF(REGEXMATCH($E446, AE$2),1,0)"),0.0)</f>
        <v>0</v>
      </c>
      <c r="AF446" s="20"/>
      <c r="AG446" s="20"/>
      <c r="AH446" s="25">
        <f t="shared" si="3"/>
        <v>0</v>
      </c>
      <c r="AI446" s="25">
        <f>IFERROR(__xludf.DUMMYFUNCTION("IF(REGEXMATCH(LOWER($AG446), LOWER(AI$2)),1,0)"),0.0)</f>
        <v>0</v>
      </c>
      <c r="AJ446" s="25">
        <f>IFERROR(__xludf.DUMMYFUNCTION("IF(REGEXMATCH(LOWER($AG446), LOWER(AJ$2)),1,0)"),0.0)</f>
        <v>0</v>
      </c>
      <c r="AK446" s="25">
        <f>IFERROR(__xludf.DUMMYFUNCTION("IF(REGEXMATCH(LOWER($AG446), LOWER(AK$2)),1,0)"),0.0)</f>
        <v>0</v>
      </c>
      <c r="AL446" s="25">
        <f>IFERROR(__xludf.DUMMYFUNCTION("IF(REGEXMATCH(LOWER($AG446), LOWER(AL$2)),1,0)"),0.0)</f>
        <v>0</v>
      </c>
      <c r="AM446" s="25">
        <f>IFERROR(__xludf.DUMMYFUNCTION("IF(REGEXMATCH(LOWER($AG446), LOWER(AM$2)),1,0)"),0.0)</f>
        <v>0</v>
      </c>
      <c r="AN446" s="25">
        <f>IFERROR(__xludf.DUMMYFUNCTION("IF(REGEXMATCH(LOWER($AG446), LOWER(AN$2)),1,0)"),0.0)</f>
        <v>0</v>
      </c>
      <c r="AO446" s="25">
        <f>IFERROR(__xludf.DUMMYFUNCTION("IF(REGEXMATCH(LOWER($AG446), LOWER(AO$2)),1,0)"),0.0)</f>
        <v>0</v>
      </c>
      <c r="AP446" s="25">
        <f>IFERROR(__xludf.DUMMYFUNCTION("IF(REGEXMATCH(LOWER($AG446), LOWER(AP$2)),1,0)"),0.0)</f>
        <v>0</v>
      </c>
      <c r="AQ446" s="25">
        <f>IFERROR(__xludf.DUMMYFUNCTION("IF(REGEXMATCH(LOWER($AG446), LOWER(AQ$2)),1,0)"),0.0)</f>
        <v>0</v>
      </c>
      <c r="AR446" s="25">
        <f>IFERROR(__xludf.DUMMYFUNCTION("IF(REGEXMATCH(LOWER($AG446), LOWER(AR$2)),1,0)"),0.0)</f>
        <v>0</v>
      </c>
      <c r="AS446" s="25">
        <f>IFERROR(__xludf.DUMMYFUNCTION("IF(REGEXMATCH(LOWER($AG446), LOWER(AS$2)),1,0)"),0.0)</f>
        <v>0</v>
      </c>
      <c r="AT446" s="25">
        <f>IFERROR(__xludf.DUMMYFUNCTION("IF(REGEXMATCH(LOWER($AG446), LOWER(AT$2)),1,0)"),0.0)</f>
        <v>0</v>
      </c>
      <c r="AU446" s="25">
        <f>IFERROR(__xludf.DUMMYFUNCTION("IF(REGEXMATCH(LOWER($AG446), LOWER(AU$2)),1,0)"),0.0)</f>
        <v>0</v>
      </c>
      <c r="AV446" s="25">
        <f>IFERROR(__xludf.DUMMYFUNCTION("IF(REGEXMATCH(LOWER($AG446), LOWER(AV$2)),1,0)"),0.0)</f>
        <v>0</v>
      </c>
      <c r="AW446" s="25">
        <f>IFERROR(__xludf.DUMMYFUNCTION("IF(REGEXMATCH(LOWER($AG446), LOWER(AW$2)),1,0)"),0.0)</f>
        <v>0</v>
      </c>
      <c r="AX446" s="25">
        <f>IFERROR(__xludf.DUMMYFUNCTION("IF(REGEXMATCH(LOWER($AG446), LOWER(AX$2)),1,0)"),0.0)</f>
        <v>0</v>
      </c>
      <c r="AY446" s="20"/>
      <c r="AZ446" s="20"/>
      <c r="BA446" s="20"/>
      <c r="BB446" s="20"/>
    </row>
    <row r="447" ht="47.25" customHeight="1">
      <c r="A447" s="1" t="s">
        <v>1665</v>
      </c>
      <c r="B447" s="1" t="s">
        <v>357</v>
      </c>
      <c r="C447" s="1" t="s">
        <v>1666</v>
      </c>
      <c r="D447" s="24">
        <v>0.0</v>
      </c>
      <c r="E447" s="20"/>
      <c r="F447" s="13" t="str">
        <f t="shared" ref="F447:G447" si="446">IMAGE(CONCATENATE("https://connectvideo.garmin.com",BA447))</f>
        <v/>
      </c>
      <c r="G447" s="13" t="str">
        <f t="shared" si="446"/>
        <v/>
      </c>
      <c r="H447" s="20"/>
      <c r="I447" s="20">
        <f>IFERROR(__xludf.DUMMYFUNCTION("IF(REGEXMATCH($E447, I$2),1,0)"),0.0)</f>
        <v>0</v>
      </c>
      <c r="J447" s="20">
        <f>IFERROR(__xludf.DUMMYFUNCTION("IF(REGEXMATCH($E447, J$2),1,0)"),0.0)</f>
        <v>0</v>
      </c>
      <c r="K447" s="20">
        <f>IFERROR(__xludf.DUMMYFUNCTION("IF(REGEXMATCH($E447, K$2),1,0)"),0.0)</f>
        <v>0</v>
      </c>
      <c r="L447" s="20">
        <f>IFERROR(__xludf.DUMMYFUNCTION("IF(REGEXMATCH($E447, L$2),1,0)"),0.0)</f>
        <v>0</v>
      </c>
      <c r="M447" s="20">
        <f>IFERROR(__xludf.DUMMYFUNCTION("IF(REGEXMATCH($E447, M$2),1,0)"),0.0)</f>
        <v>0</v>
      </c>
      <c r="N447" s="20">
        <f>IFERROR(__xludf.DUMMYFUNCTION("IF(REGEXMATCH($E447, N$2),1,0)"),0.0)</f>
        <v>0</v>
      </c>
      <c r="O447" s="20">
        <f>IFERROR(__xludf.DUMMYFUNCTION("IF(REGEXMATCH($E447, O$2),1,0)"),0.0)</f>
        <v>0</v>
      </c>
      <c r="P447" s="20">
        <f>IFERROR(__xludf.DUMMYFUNCTION("IF(REGEXMATCH($E447, P$2),1,0)"),0.0)</f>
        <v>0</v>
      </c>
      <c r="Q447" s="20">
        <f>IFERROR(__xludf.DUMMYFUNCTION("IF(REGEXMATCH($E447, Q$2),1,0)"),0.0)</f>
        <v>0</v>
      </c>
      <c r="R447" s="20">
        <f>IFERROR(__xludf.DUMMYFUNCTION("IF(REGEXMATCH($E447, R$2),1,0)"),0.0)</f>
        <v>0</v>
      </c>
      <c r="S447" s="20">
        <f>IFERROR(__xludf.DUMMYFUNCTION("IF(REGEXMATCH($E447, S$2),1,0)"),0.0)</f>
        <v>0</v>
      </c>
      <c r="T447" s="20">
        <f>IFERROR(__xludf.DUMMYFUNCTION("IF(REGEXMATCH($E447, T$2),1,0)"),0.0)</f>
        <v>0</v>
      </c>
      <c r="U447" s="20">
        <f>IFERROR(__xludf.DUMMYFUNCTION("IF(REGEXMATCH($E447, U$2),1,0)"),0.0)</f>
        <v>0</v>
      </c>
      <c r="V447" s="20">
        <f>IFERROR(__xludf.DUMMYFUNCTION("IF(REGEXMATCH($E447, V$2),1,0)"),0.0)</f>
        <v>0</v>
      </c>
      <c r="W447" s="20">
        <f>IFERROR(__xludf.DUMMYFUNCTION("IF(REGEXMATCH($E447, W$2),1,0)"),0.0)</f>
        <v>0</v>
      </c>
      <c r="X447" s="20">
        <f>IFERROR(__xludf.DUMMYFUNCTION("IF(REGEXMATCH($E447, X$2),1,0)"),0.0)</f>
        <v>0</v>
      </c>
      <c r="Y447" s="20">
        <f>IFERROR(__xludf.DUMMYFUNCTION("IF(REGEXMATCH($E447, Y$2),1,0)"),0.0)</f>
        <v>0</v>
      </c>
      <c r="Z447" s="20">
        <f>IFERROR(__xludf.DUMMYFUNCTION("IF(REGEXMATCH($E447, Z$2),1,0)"),0.0)</f>
        <v>0</v>
      </c>
      <c r="AA447" s="20">
        <f>IFERROR(__xludf.DUMMYFUNCTION("IF(REGEXMATCH($E447, AA$2),1,0)"),0.0)</f>
        <v>0</v>
      </c>
      <c r="AB447" s="20">
        <f>IFERROR(__xludf.DUMMYFUNCTION("IF(REGEXMATCH($E447, AB$2),1,0)"),0.0)</f>
        <v>0</v>
      </c>
      <c r="AC447" s="20">
        <f>IFERROR(__xludf.DUMMYFUNCTION("IF(REGEXMATCH($E447, AC$2),1,0)"),0.0)</f>
        <v>0</v>
      </c>
      <c r="AD447" s="20">
        <f>IFERROR(__xludf.DUMMYFUNCTION("IF(REGEXMATCH($E447, AD$2),1,0)"),0.0)</f>
        <v>0</v>
      </c>
      <c r="AE447" s="20">
        <f>IFERROR(__xludf.DUMMYFUNCTION("IF(REGEXMATCH($E447, AE$2),1,0)"),0.0)</f>
        <v>0</v>
      </c>
      <c r="AF447" s="20"/>
      <c r="AG447" s="20"/>
      <c r="AH447" s="25">
        <f t="shared" si="3"/>
        <v>0</v>
      </c>
      <c r="AI447" s="25">
        <f>IFERROR(__xludf.DUMMYFUNCTION("IF(REGEXMATCH(LOWER($AG447), LOWER(AI$2)),1,0)"),0.0)</f>
        <v>0</v>
      </c>
      <c r="AJ447" s="25">
        <f>IFERROR(__xludf.DUMMYFUNCTION("IF(REGEXMATCH(LOWER($AG447), LOWER(AJ$2)),1,0)"),0.0)</f>
        <v>0</v>
      </c>
      <c r="AK447" s="25">
        <f>IFERROR(__xludf.DUMMYFUNCTION("IF(REGEXMATCH(LOWER($AG447), LOWER(AK$2)),1,0)"),0.0)</f>
        <v>0</v>
      </c>
      <c r="AL447" s="25">
        <f>IFERROR(__xludf.DUMMYFUNCTION("IF(REGEXMATCH(LOWER($AG447), LOWER(AL$2)),1,0)"),0.0)</f>
        <v>0</v>
      </c>
      <c r="AM447" s="25">
        <f>IFERROR(__xludf.DUMMYFUNCTION("IF(REGEXMATCH(LOWER($AG447), LOWER(AM$2)),1,0)"),0.0)</f>
        <v>0</v>
      </c>
      <c r="AN447" s="25">
        <f>IFERROR(__xludf.DUMMYFUNCTION("IF(REGEXMATCH(LOWER($AG447), LOWER(AN$2)),1,0)"),0.0)</f>
        <v>0</v>
      </c>
      <c r="AO447" s="25">
        <f>IFERROR(__xludf.DUMMYFUNCTION("IF(REGEXMATCH(LOWER($AG447), LOWER(AO$2)),1,0)"),0.0)</f>
        <v>0</v>
      </c>
      <c r="AP447" s="25">
        <f>IFERROR(__xludf.DUMMYFUNCTION("IF(REGEXMATCH(LOWER($AG447), LOWER(AP$2)),1,0)"),0.0)</f>
        <v>0</v>
      </c>
      <c r="AQ447" s="25">
        <f>IFERROR(__xludf.DUMMYFUNCTION("IF(REGEXMATCH(LOWER($AG447), LOWER(AQ$2)),1,0)"),0.0)</f>
        <v>0</v>
      </c>
      <c r="AR447" s="25">
        <f>IFERROR(__xludf.DUMMYFUNCTION("IF(REGEXMATCH(LOWER($AG447), LOWER(AR$2)),1,0)"),0.0)</f>
        <v>0</v>
      </c>
      <c r="AS447" s="25">
        <f>IFERROR(__xludf.DUMMYFUNCTION("IF(REGEXMATCH(LOWER($AG447), LOWER(AS$2)),1,0)"),0.0)</f>
        <v>0</v>
      </c>
      <c r="AT447" s="25">
        <f>IFERROR(__xludf.DUMMYFUNCTION("IF(REGEXMATCH(LOWER($AG447), LOWER(AT$2)),1,0)"),0.0)</f>
        <v>0</v>
      </c>
      <c r="AU447" s="25">
        <f>IFERROR(__xludf.DUMMYFUNCTION("IF(REGEXMATCH(LOWER($AG447), LOWER(AU$2)),1,0)"),0.0)</f>
        <v>0</v>
      </c>
      <c r="AV447" s="25">
        <f>IFERROR(__xludf.DUMMYFUNCTION("IF(REGEXMATCH(LOWER($AG447), LOWER(AV$2)),1,0)"),0.0)</f>
        <v>0</v>
      </c>
      <c r="AW447" s="25">
        <f>IFERROR(__xludf.DUMMYFUNCTION("IF(REGEXMATCH(LOWER($AG447), LOWER(AW$2)),1,0)"),0.0)</f>
        <v>0</v>
      </c>
      <c r="AX447" s="25">
        <f>IFERROR(__xludf.DUMMYFUNCTION("IF(REGEXMATCH(LOWER($AG447), LOWER(AX$2)),1,0)"),0.0)</f>
        <v>0</v>
      </c>
      <c r="AY447" s="20"/>
      <c r="AZ447" s="20"/>
      <c r="BA447" s="20"/>
      <c r="BB447" s="20"/>
    </row>
    <row r="448" ht="47.25" customHeight="1">
      <c r="A448" s="1" t="s">
        <v>1667</v>
      </c>
      <c r="B448" s="1" t="s">
        <v>384</v>
      </c>
      <c r="C448" s="1" t="s">
        <v>1668</v>
      </c>
      <c r="D448" s="24">
        <v>0.0</v>
      </c>
      <c r="E448" s="20"/>
      <c r="F448" s="13" t="str">
        <f t="shared" ref="F448:G448" si="447">IMAGE(CONCATENATE("https://connectvideo.garmin.com",BA448))</f>
        <v/>
      </c>
      <c r="G448" s="13" t="str">
        <f t="shared" si="447"/>
        <v/>
      </c>
      <c r="H448" s="20"/>
      <c r="I448" s="20">
        <f>IFERROR(__xludf.DUMMYFUNCTION("IF(REGEXMATCH($E448, I$2),1,0)"),0.0)</f>
        <v>0</v>
      </c>
      <c r="J448" s="20">
        <f>IFERROR(__xludf.DUMMYFUNCTION("IF(REGEXMATCH($E448, J$2),1,0)"),0.0)</f>
        <v>0</v>
      </c>
      <c r="K448" s="20">
        <f>IFERROR(__xludf.DUMMYFUNCTION("IF(REGEXMATCH($E448, K$2),1,0)"),0.0)</f>
        <v>0</v>
      </c>
      <c r="L448" s="20">
        <f>IFERROR(__xludf.DUMMYFUNCTION("IF(REGEXMATCH($E448, L$2),1,0)"),0.0)</f>
        <v>0</v>
      </c>
      <c r="M448" s="20">
        <f>IFERROR(__xludf.DUMMYFUNCTION("IF(REGEXMATCH($E448, M$2),1,0)"),0.0)</f>
        <v>0</v>
      </c>
      <c r="N448" s="20">
        <f>IFERROR(__xludf.DUMMYFUNCTION("IF(REGEXMATCH($E448, N$2),1,0)"),0.0)</f>
        <v>0</v>
      </c>
      <c r="O448" s="20">
        <f>IFERROR(__xludf.DUMMYFUNCTION("IF(REGEXMATCH($E448, O$2),1,0)"),0.0)</f>
        <v>0</v>
      </c>
      <c r="P448" s="20">
        <f>IFERROR(__xludf.DUMMYFUNCTION("IF(REGEXMATCH($E448, P$2),1,0)"),0.0)</f>
        <v>0</v>
      </c>
      <c r="Q448" s="20">
        <f>IFERROR(__xludf.DUMMYFUNCTION("IF(REGEXMATCH($E448, Q$2),1,0)"),0.0)</f>
        <v>0</v>
      </c>
      <c r="R448" s="20">
        <f>IFERROR(__xludf.DUMMYFUNCTION("IF(REGEXMATCH($E448, R$2),1,0)"),0.0)</f>
        <v>0</v>
      </c>
      <c r="S448" s="20">
        <f>IFERROR(__xludf.DUMMYFUNCTION("IF(REGEXMATCH($E448, S$2),1,0)"),0.0)</f>
        <v>0</v>
      </c>
      <c r="T448" s="20">
        <f>IFERROR(__xludf.DUMMYFUNCTION("IF(REGEXMATCH($E448, T$2),1,0)"),0.0)</f>
        <v>0</v>
      </c>
      <c r="U448" s="20">
        <f>IFERROR(__xludf.DUMMYFUNCTION("IF(REGEXMATCH($E448, U$2),1,0)"),0.0)</f>
        <v>0</v>
      </c>
      <c r="V448" s="20">
        <f>IFERROR(__xludf.DUMMYFUNCTION("IF(REGEXMATCH($E448, V$2),1,0)"),0.0)</f>
        <v>0</v>
      </c>
      <c r="W448" s="20">
        <f>IFERROR(__xludf.DUMMYFUNCTION("IF(REGEXMATCH($E448, W$2),1,0)"),0.0)</f>
        <v>0</v>
      </c>
      <c r="X448" s="20">
        <f>IFERROR(__xludf.DUMMYFUNCTION("IF(REGEXMATCH($E448, X$2),1,0)"),0.0)</f>
        <v>0</v>
      </c>
      <c r="Y448" s="20">
        <f>IFERROR(__xludf.DUMMYFUNCTION("IF(REGEXMATCH($E448, Y$2),1,0)"),0.0)</f>
        <v>0</v>
      </c>
      <c r="Z448" s="20">
        <f>IFERROR(__xludf.DUMMYFUNCTION("IF(REGEXMATCH($E448, Z$2),1,0)"),0.0)</f>
        <v>0</v>
      </c>
      <c r="AA448" s="20">
        <f>IFERROR(__xludf.DUMMYFUNCTION("IF(REGEXMATCH($E448, AA$2),1,0)"),0.0)</f>
        <v>0</v>
      </c>
      <c r="AB448" s="20">
        <f>IFERROR(__xludf.DUMMYFUNCTION("IF(REGEXMATCH($E448, AB$2),1,0)"),0.0)</f>
        <v>0</v>
      </c>
      <c r="AC448" s="20">
        <f>IFERROR(__xludf.DUMMYFUNCTION("IF(REGEXMATCH($E448, AC$2),1,0)"),0.0)</f>
        <v>0</v>
      </c>
      <c r="AD448" s="20">
        <f>IFERROR(__xludf.DUMMYFUNCTION("IF(REGEXMATCH($E448, AD$2),1,0)"),0.0)</f>
        <v>0</v>
      </c>
      <c r="AE448" s="20">
        <f>IFERROR(__xludf.DUMMYFUNCTION("IF(REGEXMATCH($E448, AE$2),1,0)"),0.0)</f>
        <v>0</v>
      </c>
      <c r="AF448" s="20"/>
      <c r="AG448" s="20"/>
      <c r="AH448" s="25">
        <f t="shared" si="3"/>
        <v>0</v>
      </c>
      <c r="AI448" s="25">
        <f>IFERROR(__xludf.DUMMYFUNCTION("IF(REGEXMATCH(LOWER($AG448), LOWER(AI$2)),1,0)"),0.0)</f>
        <v>0</v>
      </c>
      <c r="AJ448" s="25">
        <f>IFERROR(__xludf.DUMMYFUNCTION("IF(REGEXMATCH(LOWER($AG448), LOWER(AJ$2)),1,0)"),0.0)</f>
        <v>0</v>
      </c>
      <c r="AK448" s="25">
        <f>IFERROR(__xludf.DUMMYFUNCTION("IF(REGEXMATCH(LOWER($AG448), LOWER(AK$2)),1,0)"),0.0)</f>
        <v>0</v>
      </c>
      <c r="AL448" s="25">
        <f>IFERROR(__xludf.DUMMYFUNCTION("IF(REGEXMATCH(LOWER($AG448), LOWER(AL$2)),1,0)"),0.0)</f>
        <v>0</v>
      </c>
      <c r="AM448" s="25">
        <f>IFERROR(__xludf.DUMMYFUNCTION("IF(REGEXMATCH(LOWER($AG448), LOWER(AM$2)),1,0)"),0.0)</f>
        <v>0</v>
      </c>
      <c r="AN448" s="25">
        <f>IFERROR(__xludf.DUMMYFUNCTION("IF(REGEXMATCH(LOWER($AG448), LOWER(AN$2)),1,0)"),0.0)</f>
        <v>0</v>
      </c>
      <c r="AO448" s="25">
        <f>IFERROR(__xludf.DUMMYFUNCTION("IF(REGEXMATCH(LOWER($AG448), LOWER(AO$2)),1,0)"),0.0)</f>
        <v>0</v>
      </c>
      <c r="AP448" s="25">
        <f>IFERROR(__xludf.DUMMYFUNCTION("IF(REGEXMATCH(LOWER($AG448), LOWER(AP$2)),1,0)"),0.0)</f>
        <v>0</v>
      </c>
      <c r="AQ448" s="25">
        <f>IFERROR(__xludf.DUMMYFUNCTION("IF(REGEXMATCH(LOWER($AG448), LOWER(AQ$2)),1,0)"),0.0)</f>
        <v>0</v>
      </c>
      <c r="AR448" s="25">
        <f>IFERROR(__xludf.DUMMYFUNCTION("IF(REGEXMATCH(LOWER($AG448), LOWER(AR$2)),1,0)"),0.0)</f>
        <v>0</v>
      </c>
      <c r="AS448" s="25">
        <f>IFERROR(__xludf.DUMMYFUNCTION("IF(REGEXMATCH(LOWER($AG448), LOWER(AS$2)),1,0)"),0.0)</f>
        <v>0</v>
      </c>
      <c r="AT448" s="25">
        <f>IFERROR(__xludf.DUMMYFUNCTION("IF(REGEXMATCH(LOWER($AG448), LOWER(AT$2)),1,0)"),0.0)</f>
        <v>0</v>
      </c>
      <c r="AU448" s="25">
        <f>IFERROR(__xludf.DUMMYFUNCTION("IF(REGEXMATCH(LOWER($AG448), LOWER(AU$2)),1,0)"),0.0)</f>
        <v>0</v>
      </c>
      <c r="AV448" s="25">
        <f>IFERROR(__xludf.DUMMYFUNCTION("IF(REGEXMATCH(LOWER($AG448), LOWER(AV$2)),1,0)"),0.0)</f>
        <v>0</v>
      </c>
      <c r="AW448" s="25">
        <f>IFERROR(__xludf.DUMMYFUNCTION("IF(REGEXMATCH(LOWER($AG448), LOWER(AW$2)),1,0)"),0.0)</f>
        <v>0</v>
      </c>
      <c r="AX448" s="25">
        <f>IFERROR(__xludf.DUMMYFUNCTION("IF(REGEXMATCH(LOWER($AG448), LOWER(AX$2)),1,0)"),0.0)</f>
        <v>0</v>
      </c>
      <c r="AY448" s="20"/>
      <c r="AZ448" s="20"/>
      <c r="BA448" s="20"/>
      <c r="BB448" s="20"/>
    </row>
    <row r="449" ht="47.25" customHeight="1">
      <c r="A449" s="1" t="s">
        <v>1669</v>
      </c>
      <c r="B449" s="1" t="s">
        <v>384</v>
      </c>
      <c r="C449" s="1" t="s">
        <v>1670</v>
      </c>
      <c r="D449" s="24">
        <v>0.0</v>
      </c>
      <c r="E449" s="20"/>
      <c r="F449" s="13" t="str">
        <f t="shared" ref="F449:G449" si="448">IMAGE(CONCATENATE("https://connectvideo.garmin.com",BA449))</f>
        <v/>
      </c>
      <c r="G449" s="13" t="str">
        <f t="shared" si="448"/>
        <v/>
      </c>
      <c r="H449" s="20"/>
      <c r="I449" s="20">
        <f>IFERROR(__xludf.DUMMYFUNCTION("IF(REGEXMATCH($E449, I$2),1,0)"),0.0)</f>
        <v>0</v>
      </c>
      <c r="J449" s="20">
        <f>IFERROR(__xludf.DUMMYFUNCTION("IF(REGEXMATCH($E449, J$2),1,0)"),0.0)</f>
        <v>0</v>
      </c>
      <c r="K449" s="20">
        <f>IFERROR(__xludf.DUMMYFUNCTION("IF(REGEXMATCH($E449, K$2),1,0)"),0.0)</f>
        <v>0</v>
      </c>
      <c r="L449" s="20">
        <f>IFERROR(__xludf.DUMMYFUNCTION("IF(REGEXMATCH($E449, L$2),1,0)"),0.0)</f>
        <v>0</v>
      </c>
      <c r="M449" s="20">
        <f>IFERROR(__xludf.DUMMYFUNCTION("IF(REGEXMATCH($E449, M$2),1,0)"),0.0)</f>
        <v>0</v>
      </c>
      <c r="N449" s="20">
        <f>IFERROR(__xludf.DUMMYFUNCTION("IF(REGEXMATCH($E449, N$2),1,0)"),0.0)</f>
        <v>0</v>
      </c>
      <c r="O449" s="20">
        <f>IFERROR(__xludf.DUMMYFUNCTION("IF(REGEXMATCH($E449, O$2),1,0)"),0.0)</f>
        <v>0</v>
      </c>
      <c r="P449" s="20">
        <f>IFERROR(__xludf.DUMMYFUNCTION("IF(REGEXMATCH($E449, P$2),1,0)"),0.0)</f>
        <v>0</v>
      </c>
      <c r="Q449" s="20">
        <f>IFERROR(__xludf.DUMMYFUNCTION("IF(REGEXMATCH($E449, Q$2),1,0)"),0.0)</f>
        <v>0</v>
      </c>
      <c r="R449" s="20">
        <f>IFERROR(__xludf.DUMMYFUNCTION("IF(REGEXMATCH($E449, R$2),1,0)"),0.0)</f>
        <v>0</v>
      </c>
      <c r="S449" s="20">
        <f>IFERROR(__xludf.DUMMYFUNCTION("IF(REGEXMATCH($E449, S$2),1,0)"),0.0)</f>
        <v>0</v>
      </c>
      <c r="T449" s="20">
        <f>IFERROR(__xludf.DUMMYFUNCTION("IF(REGEXMATCH($E449, T$2),1,0)"),0.0)</f>
        <v>0</v>
      </c>
      <c r="U449" s="20">
        <f>IFERROR(__xludf.DUMMYFUNCTION("IF(REGEXMATCH($E449, U$2),1,0)"),0.0)</f>
        <v>0</v>
      </c>
      <c r="V449" s="20">
        <f>IFERROR(__xludf.DUMMYFUNCTION("IF(REGEXMATCH($E449, V$2),1,0)"),0.0)</f>
        <v>0</v>
      </c>
      <c r="W449" s="20">
        <f>IFERROR(__xludf.DUMMYFUNCTION("IF(REGEXMATCH($E449, W$2),1,0)"),0.0)</f>
        <v>0</v>
      </c>
      <c r="X449" s="20">
        <f>IFERROR(__xludf.DUMMYFUNCTION("IF(REGEXMATCH($E449, X$2),1,0)"),0.0)</f>
        <v>0</v>
      </c>
      <c r="Y449" s="20">
        <f>IFERROR(__xludf.DUMMYFUNCTION("IF(REGEXMATCH($E449, Y$2),1,0)"),0.0)</f>
        <v>0</v>
      </c>
      <c r="Z449" s="20">
        <f>IFERROR(__xludf.DUMMYFUNCTION("IF(REGEXMATCH($E449, Z$2),1,0)"),0.0)</f>
        <v>0</v>
      </c>
      <c r="AA449" s="20">
        <f>IFERROR(__xludf.DUMMYFUNCTION("IF(REGEXMATCH($E449, AA$2),1,0)"),0.0)</f>
        <v>0</v>
      </c>
      <c r="AB449" s="20">
        <f>IFERROR(__xludf.DUMMYFUNCTION("IF(REGEXMATCH($E449, AB$2),1,0)"),0.0)</f>
        <v>0</v>
      </c>
      <c r="AC449" s="20">
        <f>IFERROR(__xludf.DUMMYFUNCTION("IF(REGEXMATCH($E449, AC$2),1,0)"),0.0)</f>
        <v>0</v>
      </c>
      <c r="AD449" s="20">
        <f>IFERROR(__xludf.DUMMYFUNCTION("IF(REGEXMATCH($E449, AD$2),1,0)"),0.0)</f>
        <v>0</v>
      </c>
      <c r="AE449" s="20">
        <f>IFERROR(__xludf.DUMMYFUNCTION("IF(REGEXMATCH($E449, AE$2),1,0)"),0.0)</f>
        <v>0</v>
      </c>
      <c r="AF449" s="20"/>
      <c r="AG449" s="20"/>
      <c r="AH449" s="25">
        <f t="shared" si="3"/>
        <v>0</v>
      </c>
      <c r="AI449" s="25">
        <f>IFERROR(__xludf.DUMMYFUNCTION("IF(REGEXMATCH(LOWER($AG449), LOWER(AI$2)),1,0)"),0.0)</f>
        <v>0</v>
      </c>
      <c r="AJ449" s="25">
        <f>IFERROR(__xludf.DUMMYFUNCTION("IF(REGEXMATCH(LOWER($AG449), LOWER(AJ$2)),1,0)"),0.0)</f>
        <v>0</v>
      </c>
      <c r="AK449" s="25">
        <f>IFERROR(__xludf.DUMMYFUNCTION("IF(REGEXMATCH(LOWER($AG449), LOWER(AK$2)),1,0)"),0.0)</f>
        <v>0</v>
      </c>
      <c r="AL449" s="25">
        <f>IFERROR(__xludf.DUMMYFUNCTION("IF(REGEXMATCH(LOWER($AG449), LOWER(AL$2)),1,0)"),0.0)</f>
        <v>0</v>
      </c>
      <c r="AM449" s="25">
        <f>IFERROR(__xludf.DUMMYFUNCTION("IF(REGEXMATCH(LOWER($AG449), LOWER(AM$2)),1,0)"),0.0)</f>
        <v>0</v>
      </c>
      <c r="AN449" s="25">
        <f>IFERROR(__xludf.DUMMYFUNCTION("IF(REGEXMATCH(LOWER($AG449), LOWER(AN$2)),1,0)"),0.0)</f>
        <v>0</v>
      </c>
      <c r="AO449" s="25">
        <f>IFERROR(__xludf.DUMMYFUNCTION("IF(REGEXMATCH(LOWER($AG449), LOWER(AO$2)),1,0)"),0.0)</f>
        <v>0</v>
      </c>
      <c r="AP449" s="25">
        <f>IFERROR(__xludf.DUMMYFUNCTION("IF(REGEXMATCH(LOWER($AG449), LOWER(AP$2)),1,0)"),0.0)</f>
        <v>0</v>
      </c>
      <c r="AQ449" s="25">
        <f>IFERROR(__xludf.DUMMYFUNCTION("IF(REGEXMATCH(LOWER($AG449), LOWER(AQ$2)),1,0)"),0.0)</f>
        <v>0</v>
      </c>
      <c r="AR449" s="25">
        <f>IFERROR(__xludf.DUMMYFUNCTION("IF(REGEXMATCH(LOWER($AG449), LOWER(AR$2)),1,0)"),0.0)</f>
        <v>0</v>
      </c>
      <c r="AS449" s="25">
        <f>IFERROR(__xludf.DUMMYFUNCTION("IF(REGEXMATCH(LOWER($AG449), LOWER(AS$2)),1,0)"),0.0)</f>
        <v>0</v>
      </c>
      <c r="AT449" s="25">
        <f>IFERROR(__xludf.DUMMYFUNCTION("IF(REGEXMATCH(LOWER($AG449), LOWER(AT$2)),1,0)"),0.0)</f>
        <v>0</v>
      </c>
      <c r="AU449" s="25">
        <f>IFERROR(__xludf.DUMMYFUNCTION("IF(REGEXMATCH(LOWER($AG449), LOWER(AU$2)),1,0)"),0.0)</f>
        <v>0</v>
      </c>
      <c r="AV449" s="25">
        <f>IFERROR(__xludf.DUMMYFUNCTION("IF(REGEXMATCH(LOWER($AG449), LOWER(AV$2)),1,0)"),0.0)</f>
        <v>0</v>
      </c>
      <c r="AW449" s="25">
        <f>IFERROR(__xludf.DUMMYFUNCTION("IF(REGEXMATCH(LOWER($AG449), LOWER(AW$2)),1,0)"),0.0)</f>
        <v>0</v>
      </c>
      <c r="AX449" s="25">
        <f>IFERROR(__xludf.DUMMYFUNCTION("IF(REGEXMATCH(LOWER($AG449), LOWER(AX$2)),1,0)"),0.0)</f>
        <v>0</v>
      </c>
      <c r="AY449" s="20"/>
      <c r="AZ449" s="20"/>
      <c r="BA449" s="20"/>
      <c r="BB449" s="20"/>
    </row>
    <row r="450" ht="47.25" customHeight="1">
      <c r="A450" s="1" t="s">
        <v>1671</v>
      </c>
      <c r="B450" s="1" t="s">
        <v>384</v>
      </c>
      <c r="C450" s="1" t="s">
        <v>1672</v>
      </c>
      <c r="D450" s="24">
        <v>0.0</v>
      </c>
      <c r="E450" s="20"/>
      <c r="F450" s="13" t="str">
        <f t="shared" ref="F450:G450" si="449">IMAGE(CONCATENATE("https://connectvideo.garmin.com",BA450))</f>
        <v/>
      </c>
      <c r="G450" s="13" t="str">
        <f t="shared" si="449"/>
        <v/>
      </c>
      <c r="H450" s="20"/>
      <c r="I450" s="20">
        <f>IFERROR(__xludf.DUMMYFUNCTION("IF(REGEXMATCH($E450, I$2),1,0)"),0.0)</f>
        <v>0</v>
      </c>
      <c r="J450" s="20">
        <f>IFERROR(__xludf.DUMMYFUNCTION("IF(REGEXMATCH($E450, J$2),1,0)"),0.0)</f>
        <v>0</v>
      </c>
      <c r="K450" s="20">
        <f>IFERROR(__xludf.DUMMYFUNCTION("IF(REGEXMATCH($E450, K$2),1,0)"),0.0)</f>
        <v>0</v>
      </c>
      <c r="L450" s="20">
        <f>IFERROR(__xludf.DUMMYFUNCTION("IF(REGEXMATCH($E450, L$2),1,0)"),0.0)</f>
        <v>0</v>
      </c>
      <c r="M450" s="20">
        <f>IFERROR(__xludf.DUMMYFUNCTION("IF(REGEXMATCH($E450, M$2),1,0)"),0.0)</f>
        <v>0</v>
      </c>
      <c r="N450" s="20">
        <f>IFERROR(__xludf.DUMMYFUNCTION("IF(REGEXMATCH($E450, N$2),1,0)"),0.0)</f>
        <v>0</v>
      </c>
      <c r="O450" s="20">
        <f>IFERROR(__xludf.DUMMYFUNCTION("IF(REGEXMATCH($E450, O$2),1,0)"),0.0)</f>
        <v>0</v>
      </c>
      <c r="P450" s="20">
        <f>IFERROR(__xludf.DUMMYFUNCTION("IF(REGEXMATCH($E450, P$2),1,0)"),0.0)</f>
        <v>0</v>
      </c>
      <c r="Q450" s="20">
        <f>IFERROR(__xludf.DUMMYFUNCTION("IF(REGEXMATCH($E450, Q$2),1,0)"),0.0)</f>
        <v>0</v>
      </c>
      <c r="R450" s="20">
        <f>IFERROR(__xludf.DUMMYFUNCTION("IF(REGEXMATCH($E450, R$2),1,0)"),0.0)</f>
        <v>0</v>
      </c>
      <c r="S450" s="20">
        <f>IFERROR(__xludf.DUMMYFUNCTION("IF(REGEXMATCH($E450, S$2),1,0)"),0.0)</f>
        <v>0</v>
      </c>
      <c r="T450" s="20">
        <f>IFERROR(__xludf.DUMMYFUNCTION("IF(REGEXMATCH($E450, T$2),1,0)"),0.0)</f>
        <v>0</v>
      </c>
      <c r="U450" s="20">
        <f>IFERROR(__xludf.DUMMYFUNCTION("IF(REGEXMATCH($E450, U$2),1,0)"),0.0)</f>
        <v>0</v>
      </c>
      <c r="V450" s="20">
        <f>IFERROR(__xludf.DUMMYFUNCTION("IF(REGEXMATCH($E450, V$2),1,0)"),0.0)</f>
        <v>0</v>
      </c>
      <c r="W450" s="20">
        <f>IFERROR(__xludf.DUMMYFUNCTION("IF(REGEXMATCH($E450, W$2),1,0)"),0.0)</f>
        <v>0</v>
      </c>
      <c r="X450" s="20">
        <f>IFERROR(__xludf.DUMMYFUNCTION("IF(REGEXMATCH($E450, X$2),1,0)"),0.0)</f>
        <v>0</v>
      </c>
      <c r="Y450" s="20">
        <f>IFERROR(__xludf.DUMMYFUNCTION("IF(REGEXMATCH($E450, Y$2),1,0)"),0.0)</f>
        <v>0</v>
      </c>
      <c r="Z450" s="20">
        <f>IFERROR(__xludf.DUMMYFUNCTION("IF(REGEXMATCH($E450, Z$2),1,0)"),0.0)</f>
        <v>0</v>
      </c>
      <c r="AA450" s="20">
        <f>IFERROR(__xludf.DUMMYFUNCTION("IF(REGEXMATCH($E450, AA$2),1,0)"),0.0)</f>
        <v>0</v>
      </c>
      <c r="AB450" s="20">
        <f>IFERROR(__xludf.DUMMYFUNCTION("IF(REGEXMATCH($E450, AB$2),1,0)"),0.0)</f>
        <v>0</v>
      </c>
      <c r="AC450" s="20">
        <f>IFERROR(__xludf.DUMMYFUNCTION("IF(REGEXMATCH($E450, AC$2),1,0)"),0.0)</f>
        <v>0</v>
      </c>
      <c r="AD450" s="20">
        <f>IFERROR(__xludf.DUMMYFUNCTION("IF(REGEXMATCH($E450, AD$2),1,0)"),0.0)</f>
        <v>0</v>
      </c>
      <c r="AE450" s="20">
        <f>IFERROR(__xludf.DUMMYFUNCTION("IF(REGEXMATCH($E450, AE$2),1,0)"),0.0)</f>
        <v>0</v>
      </c>
      <c r="AF450" s="20"/>
      <c r="AG450" s="20"/>
      <c r="AH450" s="25">
        <f t="shared" si="3"/>
        <v>0</v>
      </c>
      <c r="AI450" s="25">
        <f>IFERROR(__xludf.DUMMYFUNCTION("IF(REGEXMATCH(LOWER($AG450), LOWER(AI$2)),1,0)"),0.0)</f>
        <v>0</v>
      </c>
      <c r="AJ450" s="25">
        <f>IFERROR(__xludf.DUMMYFUNCTION("IF(REGEXMATCH(LOWER($AG450), LOWER(AJ$2)),1,0)"),0.0)</f>
        <v>0</v>
      </c>
      <c r="AK450" s="25">
        <f>IFERROR(__xludf.DUMMYFUNCTION("IF(REGEXMATCH(LOWER($AG450), LOWER(AK$2)),1,0)"),0.0)</f>
        <v>0</v>
      </c>
      <c r="AL450" s="25">
        <f>IFERROR(__xludf.DUMMYFUNCTION("IF(REGEXMATCH(LOWER($AG450), LOWER(AL$2)),1,0)"),0.0)</f>
        <v>0</v>
      </c>
      <c r="AM450" s="25">
        <f>IFERROR(__xludf.DUMMYFUNCTION("IF(REGEXMATCH(LOWER($AG450), LOWER(AM$2)),1,0)"),0.0)</f>
        <v>0</v>
      </c>
      <c r="AN450" s="25">
        <f>IFERROR(__xludf.DUMMYFUNCTION("IF(REGEXMATCH(LOWER($AG450), LOWER(AN$2)),1,0)"),0.0)</f>
        <v>0</v>
      </c>
      <c r="AO450" s="25">
        <f>IFERROR(__xludf.DUMMYFUNCTION("IF(REGEXMATCH(LOWER($AG450), LOWER(AO$2)),1,0)"),0.0)</f>
        <v>0</v>
      </c>
      <c r="AP450" s="25">
        <f>IFERROR(__xludf.DUMMYFUNCTION("IF(REGEXMATCH(LOWER($AG450), LOWER(AP$2)),1,0)"),0.0)</f>
        <v>0</v>
      </c>
      <c r="AQ450" s="25">
        <f>IFERROR(__xludf.DUMMYFUNCTION("IF(REGEXMATCH(LOWER($AG450), LOWER(AQ$2)),1,0)"),0.0)</f>
        <v>0</v>
      </c>
      <c r="AR450" s="25">
        <f>IFERROR(__xludf.DUMMYFUNCTION("IF(REGEXMATCH(LOWER($AG450), LOWER(AR$2)),1,0)"),0.0)</f>
        <v>0</v>
      </c>
      <c r="AS450" s="25">
        <f>IFERROR(__xludf.DUMMYFUNCTION("IF(REGEXMATCH(LOWER($AG450), LOWER(AS$2)),1,0)"),0.0)</f>
        <v>0</v>
      </c>
      <c r="AT450" s="25">
        <f>IFERROR(__xludf.DUMMYFUNCTION("IF(REGEXMATCH(LOWER($AG450), LOWER(AT$2)),1,0)"),0.0)</f>
        <v>0</v>
      </c>
      <c r="AU450" s="25">
        <f>IFERROR(__xludf.DUMMYFUNCTION("IF(REGEXMATCH(LOWER($AG450), LOWER(AU$2)),1,0)"),0.0)</f>
        <v>0</v>
      </c>
      <c r="AV450" s="25">
        <f>IFERROR(__xludf.DUMMYFUNCTION("IF(REGEXMATCH(LOWER($AG450), LOWER(AV$2)),1,0)"),0.0)</f>
        <v>0</v>
      </c>
      <c r="AW450" s="25">
        <f>IFERROR(__xludf.DUMMYFUNCTION("IF(REGEXMATCH(LOWER($AG450), LOWER(AW$2)),1,0)"),0.0)</f>
        <v>0</v>
      </c>
      <c r="AX450" s="25">
        <f>IFERROR(__xludf.DUMMYFUNCTION("IF(REGEXMATCH(LOWER($AG450), LOWER(AX$2)),1,0)"),0.0)</f>
        <v>0</v>
      </c>
      <c r="AY450" s="20"/>
      <c r="AZ450" s="20"/>
      <c r="BA450" s="20"/>
      <c r="BB450" s="20"/>
    </row>
    <row r="451" ht="47.25" customHeight="1">
      <c r="A451" s="1" t="s">
        <v>1673</v>
      </c>
      <c r="B451" s="1" t="s">
        <v>384</v>
      </c>
      <c r="C451" s="1" t="s">
        <v>1674</v>
      </c>
      <c r="D451" s="24">
        <v>0.0</v>
      </c>
      <c r="E451" s="20"/>
      <c r="F451" s="13" t="str">
        <f t="shared" ref="F451:G451" si="450">IMAGE(CONCATENATE("https://connectvideo.garmin.com",BA451))</f>
        <v/>
      </c>
      <c r="G451" s="13" t="str">
        <f t="shared" si="450"/>
        <v/>
      </c>
      <c r="H451" s="20"/>
      <c r="I451" s="20">
        <f>IFERROR(__xludf.DUMMYFUNCTION("IF(REGEXMATCH($E451, I$2),1,0)"),0.0)</f>
        <v>0</v>
      </c>
      <c r="J451" s="20">
        <f>IFERROR(__xludf.DUMMYFUNCTION("IF(REGEXMATCH($E451, J$2),1,0)"),0.0)</f>
        <v>0</v>
      </c>
      <c r="K451" s="20">
        <f>IFERROR(__xludf.DUMMYFUNCTION("IF(REGEXMATCH($E451, K$2),1,0)"),0.0)</f>
        <v>0</v>
      </c>
      <c r="L451" s="20">
        <f>IFERROR(__xludf.DUMMYFUNCTION("IF(REGEXMATCH($E451, L$2),1,0)"),0.0)</f>
        <v>0</v>
      </c>
      <c r="M451" s="20">
        <f>IFERROR(__xludf.DUMMYFUNCTION("IF(REGEXMATCH($E451, M$2),1,0)"),0.0)</f>
        <v>0</v>
      </c>
      <c r="N451" s="20">
        <f>IFERROR(__xludf.DUMMYFUNCTION("IF(REGEXMATCH($E451, N$2),1,0)"),0.0)</f>
        <v>0</v>
      </c>
      <c r="O451" s="20">
        <f>IFERROR(__xludf.DUMMYFUNCTION("IF(REGEXMATCH($E451, O$2),1,0)"),0.0)</f>
        <v>0</v>
      </c>
      <c r="P451" s="20">
        <f>IFERROR(__xludf.DUMMYFUNCTION("IF(REGEXMATCH($E451, P$2),1,0)"),0.0)</f>
        <v>0</v>
      </c>
      <c r="Q451" s="20">
        <f>IFERROR(__xludf.DUMMYFUNCTION("IF(REGEXMATCH($E451, Q$2),1,0)"),0.0)</f>
        <v>0</v>
      </c>
      <c r="R451" s="20">
        <f>IFERROR(__xludf.DUMMYFUNCTION("IF(REGEXMATCH($E451, R$2),1,0)"),0.0)</f>
        <v>0</v>
      </c>
      <c r="S451" s="20">
        <f>IFERROR(__xludf.DUMMYFUNCTION("IF(REGEXMATCH($E451, S$2),1,0)"),0.0)</f>
        <v>0</v>
      </c>
      <c r="T451" s="20">
        <f>IFERROR(__xludf.DUMMYFUNCTION("IF(REGEXMATCH($E451, T$2),1,0)"),0.0)</f>
        <v>0</v>
      </c>
      <c r="U451" s="20">
        <f>IFERROR(__xludf.DUMMYFUNCTION("IF(REGEXMATCH($E451, U$2),1,0)"),0.0)</f>
        <v>0</v>
      </c>
      <c r="V451" s="20">
        <f>IFERROR(__xludf.DUMMYFUNCTION("IF(REGEXMATCH($E451, V$2),1,0)"),0.0)</f>
        <v>0</v>
      </c>
      <c r="W451" s="20">
        <f>IFERROR(__xludf.DUMMYFUNCTION("IF(REGEXMATCH($E451, W$2),1,0)"),0.0)</f>
        <v>0</v>
      </c>
      <c r="X451" s="20">
        <f>IFERROR(__xludf.DUMMYFUNCTION("IF(REGEXMATCH($E451, X$2),1,0)"),0.0)</f>
        <v>0</v>
      </c>
      <c r="Y451" s="20">
        <f>IFERROR(__xludf.DUMMYFUNCTION("IF(REGEXMATCH($E451, Y$2),1,0)"),0.0)</f>
        <v>0</v>
      </c>
      <c r="Z451" s="20">
        <f>IFERROR(__xludf.DUMMYFUNCTION("IF(REGEXMATCH($E451, Z$2),1,0)"),0.0)</f>
        <v>0</v>
      </c>
      <c r="AA451" s="20">
        <f>IFERROR(__xludf.DUMMYFUNCTION("IF(REGEXMATCH($E451, AA$2),1,0)"),0.0)</f>
        <v>0</v>
      </c>
      <c r="AB451" s="20">
        <f>IFERROR(__xludf.DUMMYFUNCTION("IF(REGEXMATCH($E451, AB$2),1,0)"),0.0)</f>
        <v>0</v>
      </c>
      <c r="AC451" s="20">
        <f>IFERROR(__xludf.DUMMYFUNCTION("IF(REGEXMATCH($E451, AC$2),1,0)"),0.0)</f>
        <v>0</v>
      </c>
      <c r="AD451" s="20">
        <f>IFERROR(__xludf.DUMMYFUNCTION("IF(REGEXMATCH($E451, AD$2),1,0)"),0.0)</f>
        <v>0</v>
      </c>
      <c r="AE451" s="20">
        <f>IFERROR(__xludf.DUMMYFUNCTION("IF(REGEXMATCH($E451, AE$2),1,0)"),0.0)</f>
        <v>0</v>
      </c>
      <c r="AF451" s="20"/>
      <c r="AG451" s="20"/>
      <c r="AH451" s="25">
        <f t="shared" si="3"/>
        <v>0</v>
      </c>
      <c r="AI451" s="25">
        <f>IFERROR(__xludf.DUMMYFUNCTION("IF(REGEXMATCH(LOWER($AG451), LOWER(AI$2)),1,0)"),0.0)</f>
        <v>0</v>
      </c>
      <c r="AJ451" s="25">
        <f>IFERROR(__xludf.DUMMYFUNCTION("IF(REGEXMATCH(LOWER($AG451), LOWER(AJ$2)),1,0)"),0.0)</f>
        <v>0</v>
      </c>
      <c r="AK451" s="25">
        <f>IFERROR(__xludf.DUMMYFUNCTION("IF(REGEXMATCH(LOWER($AG451), LOWER(AK$2)),1,0)"),0.0)</f>
        <v>0</v>
      </c>
      <c r="AL451" s="25">
        <f>IFERROR(__xludf.DUMMYFUNCTION("IF(REGEXMATCH(LOWER($AG451), LOWER(AL$2)),1,0)"),0.0)</f>
        <v>0</v>
      </c>
      <c r="AM451" s="25">
        <f>IFERROR(__xludf.DUMMYFUNCTION("IF(REGEXMATCH(LOWER($AG451), LOWER(AM$2)),1,0)"),0.0)</f>
        <v>0</v>
      </c>
      <c r="AN451" s="25">
        <f>IFERROR(__xludf.DUMMYFUNCTION("IF(REGEXMATCH(LOWER($AG451), LOWER(AN$2)),1,0)"),0.0)</f>
        <v>0</v>
      </c>
      <c r="AO451" s="25">
        <f>IFERROR(__xludf.DUMMYFUNCTION("IF(REGEXMATCH(LOWER($AG451), LOWER(AO$2)),1,0)"),0.0)</f>
        <v>0</v>
      </c>
      <c r="AP451" s="25">
        <f>IFERROR(__xludf.DUMMYFUNCTION("IF(REGEXMATCH(LOWER($AG451), LOWER(AP$2)),1,0)"),0.0)</f>
        <v>0</v>
      </c>
      <c r="AQ451" s="25">
        <f>IFERROR(__xludf.DUMMYFUNCTION("IF(REGEXMATCH(LOWER($AG451), LOWER(AQ$2)),1,0)"),0.0)</f>
        <v>0</v>
      </c>
      <c r="AR451" s="25">
        <f>IFERROR(__xludf.DUMMYFUNCTION("IF(REGEXMATCH(LOWER($AG451), LOWER(AR$2)),1,0)"),0.0)</f>
        <v>0</v>
      </c>
      <c r="AS451" s="25">
        <f>IFERROR(__xludf.DUMMYFUNCTION("IF(REGEXMATCH(LOWER($AG451), LOWER(AS$2)),1,0)"),0.0)</f>
        <v>0</v>
      </c>
      <c r="AT451" s="25">
        <f>IFERROR(__xludf.DUMMYFUNCTION("IF(REGEXMATCH(LOWER($AG451), LOWER(AT$2)),1,0)"),0.0)</f>
        <v>0</v>
      </c>
      <c r="AU451" s="25">
        <f>IFERROR(__xludf.DUMMYFUNCTION("IF(REGEXMATCH(LOWER($AG451), LOWER(AU$2)),1,0)"),0.0)</f>
        <v>0</v>
      </c>
      <c r="AV451" s="25">
        <f>IFERROR(__xludf.DUMMYFUNCTION("IF(REGEXMATCH(LOWER($AG451), LOWER(AV$2)),1,0)"),0.0)</f>
        <v>0</v>
      </c>
      <c r="AW451" s="25">
        <f>IFERROR(__xludf.DUMMYFUNCTION("IF(REGEXMATCH(LOWER($AG451), LOWER(AW$2)),1,0)"),0.0)</f>
        <v>0</v>
      </c>
      <c r="AX451" s="25">
        <f>IFERROR(__xludf.DUMMYFUNCTION("IF(REGEXMATCH(LOWER($AG451), LOWER(AX$2)),1,0)"),0.0)</f>
        <v>0</v>
      </c>
      <c r="AY451" s="20"/>
      <c r="AZ451" s="20"/>
      <c r="BA451" s="20"/>
      <c r="BB451" s="20"/>
    </row>
    <row r="452" ht="47.25" customHeight="1">
      <c r="A452" s="1" t="s">
        <v>1675</v>
      </c>
      <c r="B452" s="1" t="s">
        <v>384</v>
      </c>
      <c r="C452" s="1" t="s">
        <v>1676</v>
      </c>
      <c r="D452" s="24">
        <v>0.0</v>
      </c>
      <c r="E452" s="20"/>
      <c r="F452" s="13" t="str">
        <f t="shared" ref="F452:G452" si="451">IMAGE(CONCATENATE("https://connectvideo.garmin.com",BA452))</f>
        <v/>
      </c>
      <c r="G452" s="13" t="str">
        <f t="shared" si="451"/>
        <v/>
      </c>
      <c r="H452" s="20"/>
      <c r="I452" s="20">
        <f>IFERROR(__xludf.DUMMYFUNCTION("IF(REGEXMATCH($E452, I$2),1,0)"),0.0)</f>
        <v>0</v>
      </c>
      <c r="J452" s="20">
        <f>IFERROR(__xludf.DUMMYFUNCTION("IF(REGEXMATCH($E452, J$2),1,0)"),0.0)</f>
        <v>0</v>
      </c>
      <c r="K452" s="20">
        <f>IFERROR(__xludf.DUMMYFUNCTION("IF(REGEXMATCH($E452, K$2),1,0)"),0.0)</f>
        <v>0</v>
      </c>
      <c r="L452" s="20">
        <f>IFERROR(__xludf.DUMMYFUNCTION("IF(REGEXMATCH($E452, L$2),1,0)"),0.0)</f>
        <v>0</v>
      </c>
      <c r="M452" s="20">
        <f>IFERROR(__xludf.DUMMYFUNCTION("IF(REGEXMATCH($E452, M$2),1,0)"),0.0)</f>
        <v>0</v>
      </c>
      <c r="N452" s="20">
        <f>IFERROR(__xludf.DUMMYFUNCTION("IF(REGEXMATCH($E452, N$2),1,0)"),0.0)</f>
        <v>0</v>
      </c>
      <c r="O452" s="20">
        <f>IFERROR(__xludf.DUMMYFUNCTION("IF(REGEXMATCH($E452, O$2),1,0)"),0.0)</f>
        <v>0</v>
      </c>
      <c r="P452" s="20">
        <f>IFERROR(__xludf.DUMMYFUNCTION("IF(REGEXMATCH($E452, P$2),1,0)"),0.0)</f>
        <v>0</v>
      </c>
      <c r="Q452" s="20">
        <f>IFERROR(__xludf.DUMMYFUNCTION("IF(REGEXMATCH($E452, Q$2),1,0)"),0.0)</f>
        <v>0</v>
      </c>
      <c r="R452" s="20">
        <f>IFERROR(__xludf.DUMMYFUNCTION("IF(REGEXMATCH($E452, R$2),1,0)"),0.0)</f>
        <v>0</v>
      </c>
      <c r="S452" s="20">
        <f>IFERROR(__xludf.DUMMYFUNCTION("IF(REGEXMATCH($E452, S$2),1,0)"),0.0)</f>
        <v>0</v>
      </c>
      <c r="T452" s="20">
        <f>IFERROR(__xludf.DUMMYFUNCTION("IF(REGEXMATCH($E452, T$2),1,0)"),0.0)</f>
        <v>0</v>
      </c>
      <c r="U452" s="20">
        <f>IFERROR(__xludf.DUMMYFUNCTION("IF(REGEXMATCH($E452, U$2),1,0)"),0.0)</f>
        <v>0</v>
      </c>
      <c r="V452" s="20">
        <f>IFERROR(__xludf.DUMMYFUNCTION("IF(REGEXMATCH($E452, V$2),1,0)"),0.0)</f>
        <v>0</v>
      </c>
      <c r="W452" s="20">
        <f>IFERROR(__xludf.DUMMYFUNCTION("IF(REGEXMATCH($E452, W$2),1,0)"),0.0)</f>
        <v>0</v>
      </c>
      <c r="X452" s="20">
        <f>IFERROR(__xludf.DUMMYFUNCTION("IF(REGEXMATCH($E452, X$2),1,0)"),0.0)</f>
        <v>0</v>
      </c>
      <c r="Y452" s="20">
        <f>IFERROR(__xludf.DUMMYFUNCTION("IF(REGEXMATCH($E452, Y$2),1,0)"),0.0)</f>
        <v>0</v>
      </c>
      <c r="Z452" s="20">
        <f>IFERROR(__xludf.DUMMYFUNCTION("IF(REGEXMATCH($E452, Z$2),1,0)"),0.0)</f>
        <v>0</v>
      </c>
      <c r="AA452" s="20">
        <f>IFERROR(__xludf.DUMMYFUNCTION("IF(REGEXMATCH($E452, AA$2),1,0)"),0.0)</f>
        <v>0</v>
      </c>
      <c r="AB452" s="20">
        <f>IFERROR(__xludf.DUMMYFUNCTION("IF(REGEXMATCH($E452, AB$2),1,0)"),0.0)</f>
        <v>0</v>
      </c>
      <c r="AC452" s="20">
        <f>IFERROR(__xludf.DUMMYFUNCTION("IF(REGEXMATCH($E452, AC$2),1,0)"),0.0)</f>
        <v>0</v>
      </c>
      <c r="AD452" s="20">
        <f>IFERROR(__xludf.DUMMYFUNCTION("IF(REGEXMATCH($E452, AD$2),1,0)"),0.0)</f>
        <v>0</v>
      </c>
      <c r="AE452" s="20">
        <f>IFERROR(__xludf.DUMMYFUNCTION("IF(REGEXMATCH($E452, AE$2),1,0)"),0.0)</f>
        <v>0</v>
      </c>
      <c r="AF452" s="20"/>
      <c r="AG452" s="20"/>
      <c r="AH452" s="25">
        <f t="shared" si="3"/>
        <v>0</v>
      </c>
      <c r="AI452" s="25">
        <f>IFERROR(__xludf.DUMMYFUNCTION("IF(REGEXMATCH(LOWER($AG452), LOWER(AI$2)),1,0)"),0.0)</f>
        <v>0</v>
      </c>
      <c r="AJ452" s="25">
        <f>IFERROR(__xludf.DUMMYFUNCTION("IF(REGEXMATCH(LOWER($AG452), LOWER(AJ$2)),1,0)"),0.0)</f>
        <v>0</v>
      </c>
      <c r="AK452" s="25">
        <f>IFERROR(__xludf.DUMMYFUNCTION("IF(REGEXMATCH(LOWER($AG452), LOWER(AK$2)),1,0)"),0.0)</f>
        <v>0</v>
      </c>
      <c r="AL452" s="25">
        <f>IFERROR(__xludf.DUMMYFUNCTION("IF(REGEXMATCH(LOWER($AG452), LOWER(AL$2)),1,0)"),0.0)</f>
        <v>0</v>
      </c>
      <c r="AM452" s="25">
        <f>IFERROR(__xludf.DUMMYFUNCTION("IF(REGEXMATCH(LOWER($AG452), LOWER(AM$2)),1,0)"),0.0)</f>
        <v>0</v>
      </c>
      <c r="AN452" s="25">
        <f>IFERROR(__xludf.DUMMYFUNCTION("IF(REGEXMATCH(LOWER($AG452), LOWER(AN$2)),1,0)"),0.0)</f>
        <v>0</v>
      </c>
      <c r="AO452" s="25">
        <f>IFERROR(__xludf.DUMMYFUNCTION("IF(REGEXMATCH(LOWER($AG452), LOWER(AO$2)),1,0)"),0.0)</f>
        <v>0</v>
      </c>
      <c r="AP452" s="25">
        <f>IFERROR(__xludf.DUMMYFUNCTION("IF(REGEXMATCH(LOWER($AG452), LOWER(AP$2)),1,0)"),0.0)</f>
        <v>0</v>
      </c>
      <c r="AQ452" s="25">
        <f>IFERROR(__xludf.DUMMYFUNCTION("IF(REGEXMATCH(LOWER($AG452), LOWER(AQ$2)),1,0)"),0.0)</f>
        <v>0</v>
      </c>
      <c r="AR452" s="25">
        <f>IFERROR(__xludf.DUMMYFUNCTION("IF(REGEXMATCH(LOWER($AG452), LOWER(AR$2)),1,0)"),0.0)</f>
        <v>0</v>
      </c>
      <c r="AS452" s="25">
        <f>IFERROR(__xludf.DUMMYFUNCTION("IF(REGEXMATCH(LOWER($AG452), LOWER(AS$2)),1,0)"),0.0)</f>
        <v>0</v>
      </c>
      <c r="AT452" s="25">
        <f>IFERROR(__xludf.DUMMYFUNCTION("IF(REGEXMATCH(LOWER($AG452), LOWER(AT$2)),1,0)"),0.0)</f>
        <v>0</v>
      </c>
      <c r="AU452" s="25">
        <f>IFERROR(__xludf.DUMMYFUNCTION("IF(REGEXMATCH(LOWER($AG452), LOWER(AU$2)),1,0)"),0.0)</f>
        <v>0</v>
      </c>
      <c r="AV452" s="25">
        <f>IFERROR(__xludf.DUMMYFUNCTION("IF(REGEXMATCH(LOWER($AG452), LOWER(AV$2)),1,0)"),0.0)</f>
        <v>0</v>
      </c>
      <c r="AW452" s="25">
        <f>IFERROR(__xludf.DUMMYFUNCTION("IF(REGEXMATCH(LOWER($AG452), LOWER(AW$2)),1,0)"),0.0)</f>
        <v>0</v>
      </c>
      <c r="AX452" s="25">
        <f>IFERROR(__xludf.DUMMYFUNCTION("IF(REGEXMATCH(LOWER($AG452), LOWER(AX$2)),1,0)"),0.0)</f>
        <v>0</v>
      </c>
      <c r="AY452" s="20"/>
      <c r="AZ452" s="20"/>
      <c r="BA452" s="20"/>
      <c r="BB452" s="20"/>
    </row>
    <row r="453" ht="47.25" customHeight="1">
      <c r="A453" s="1" t="s">
        <v>1677</v>
      </c>
      <c r="B453" s="1" t="s">
        <v>384</v>
      </c>
      <c r="C453" s="1" t="s">
        <v>1678</v>
      </c>
      <c r="D453" s="24">
        <v>0.0</v>
      </c>
      <c r="E453" s="20"/>
      <c r="F453" s="13" t="str">
        <f t="shared" ref="F453:G453" si="452">IMAGE(CONCATENATE("https://connectvideo.garmin.com",BA453))</f>
        <v/>
      </c>
      <c r="G453" s="13" t="str">
        <f t="shared" si="452"/>
        <v/>
      </c>
      <c r="H453" s="20"/>
      <c r="I453" s="20">
        <f>IFERROR(__xludf.DUMMYFUNCTION("IF(REGEXMATCH($E453, I$2),1,0)"),0.0)</f>
        <v>0</v>
      </c>
      <c r="J453" s="20">
        <f>IFERROR(__xludf.DUMMYFUNCTION("IF(REGEXMATCH($E453, J$2),1,0)"),0.0)</f>
        <v>0</v>
      </c>
      <c r="K453" s="20">
        <f>IFERROR(__xludf.DUMMYFUNCTION("IF(REGEXMATCH($E453, K$2),1,0)"),0.0)</f>
        <v>0</v>
      </c>
      <c r="L453" s="20">
        <f>IFERROR(__xludf.DUMMYFUNCTION("IF(REGEXMATCH($E453, L$2),1,0)"),0.0)</f>
        <v>0</v>
      </c>
      <c r="M453" s="20">
        <f>IFERROR(__xludf.DUMMYFUNCTION("IF(REGEXMATCH($E453, M$2),1,0)"),0.0)</f>
        <v>0</v>
      </c>
      <c r="N453" s="20">
        <f>IFERROR(__xludf.DUMMYFUNCTION("IF(REGEXMATCH($E453, N$2),1,0)"),0.0)</f>
        <v>0</v>
      </c>
      <c r="O453" s="20">
        <f>IFERROR(__xludf.DUMMYFUNCTION("IF(REGEXMATCH($E453, O$2),1,0)"),0.0)</f>
        <v>0</v>
      </c>
      <c r="P453" s="20">
        <f>IFERROR(__xludf.DUMMYFUNCTION("IF(REGEXMATCH($E453, P$2),1,0)"),0.0)</f>
        <v>0</v>
      </c>
      <c r="Q453" s="20">
        <f>IFERROR(__xludf.DUMMYFUNCTION("IF(REGEXMATCH($E453, Q$2),1,0)"),0.0)</f>
        <v>0</v>
      </c>
      <c r="R453" s="20">
        <f>IFERROR(__xludf.DUMMYFUNCTION("IF(REGEXMATCH($E453, R$2),1,0)"),0.0)</f>
        <v>0</v>
      </c>
      <c r="S453" s="20">
        <f>IFERROR(__xludf.DUMMYFUNCTION("IF(REGEXMATCH($E453, S$2),1,0)"),0.0)</f>
        <v>0</v>
      </c>
      <c r="T453" s="20">
        <f>IFERROR(__xludf.DUMMYFUNCTION("IF(REGEXMATCH($E453, T$2),1,0)"),0.0)</f>
        <v>0</v>
      </c>
      <c r="U453" s="20">
        <f>IFERROR(__xludf.DUMMYFUNCTION("IF(REGEXMATCH($E453, U$2),1,0)"),0.0)</f>
        <v>0</v>
      </c>
      <c r="V453" s="20">
        <f>IFERROR(__xludf.DUMMYFUNCTION("IF(REGEXMATCH($E453, V$2),1,0)"),0.0)</f>
        <v>0</v>
      </c>
      <c r="W453" s="20">
        <f>IFERROR(__xludf.DUMMYFUNCTION("IF(REGEXMATCH($E453, W$2),1,0)"),0.0)</f>
        <v>0</v>
      </c>
      <c r="X453" s="20">
        <f>IFERROR(__xludf.DUMMYFUNCTION("IF(REGEXMATCH($E453, X$2),1,0)"),0.0)</f>
        <v>0</v>
      </c>
      <c r="Y453" s="20">
        <f>IFERROR(__xludf.DUMMYFUNCTION("IF(REGEXMATCH($E453, Y$2),1,0)"),0.0)</f>
        <v>0</v>
      </c>
      <c r="Z453" s="20">
        <f>IFERROR(__xludf.DUMMYFUNCTION("IF(REGEXMATCH($E453, Z$2),1,0)"),0.0)</f>
        <v>0</v>
      </c>
      <c r="AA453" s="20">
        <f>IFERROR(__xludf.DUMMYFUNCTION("IF(REGEXMATCH($E453, AA$2),1,0)"),0.0)</f>
        <v>0</v>
      </c>
      <c r="AB453" s="20">
        <f>IFERROR(__xludf.DUMMYFUNCTION("IF(REGEXMATCH($E453, AB$2),1,0)"),0.0)</f>
        <v>0</v>
      </c>
      <c r="AC453" s="20">
        <f>IFERROR(__xludf.DUMMYFUNCTION("IF(REGEXMATCH($E453, AC$2),1,0)"),0.0)</f>
        <v>0</v>
      </c>
      <c r="AD453" s="20">
        <f>IFERROR(__xludf.DUMMYFUNCTION("IF(REGEXMATCH($E453, AD$2),1,0)"),0.0)</f>
        <v>0</v>
      </c>
      <c r="AE453" s="20">
        <f>IFERROR(__xludf.DUMMYFUNCTION("IF(REGEXMATCH($E453, AE$2),1,0)"),0.0)</f>
        <v>0</v>
      </c>
      <c r="AF453" s="20"/>
      <c r="AG453" s="20"/>
      <c r="AH453" s="25">
        <f t="shared" si="3"/>
        <v>0</v>
      </c>
      <c r="AI453" s="25">
        <f>IFERROR(__xludf.DUMMYFUNCTION("IF(REGEXMATCH(LOWER($AG453), LOWER(AI$2)),1,0)"),0.0)</f>
        <v>0</v>
      </c>
      <c r="AJ453" s="25">
        <f>IFERROR(__xludf.DUMMYFUNCTION("IF(REGEXMATCH(LOWER($AG453), LOWER(AJ$2)),1,0)"),0.0)</f>
        <v>0</v>
      </c>
      <c r="AK453" s="25">
        <f>IFERROR(__xludf.DUMMYFUNCTION("IF(REGEXMATCH(LOWER($AG453), LOWER(AK$2)),1,0)"),0.0)</f>
        <v>0</v>
      </c>
      <c r="AL453" s="25">
        <f>IFERROR(__xludf.DUMMYFUNCTION("IF(REGEXMATCH(LOWER($AG453), LOWER(AL$2)),1,0)"),0.0)</f>
        <v>0</v>
      </c>
      <c r="AM453" s="25">
        <f>IFERROR(__xludf.DUMMYFUNCTION("IF(REGEXMATCH(LOWER($AG453), LOWER(AM$2)),1,0)"),0.0)</f>
        <v>0</v>
      </c>
      <c r="AN453" s="25">
        <f>IFERROR(__xludf.DUMMYFUNCTION("IF(REGEXMATCH(LOWER($AG453), LOWER(AN$2)),1,0)"),0.0)</f>
        <v>0</v>
      </c>
      <c r="AO453" s="25">
        <f>IFERROR(__xludf.DUMMYFUNCTION("IF(REGEXMATCH(LOWER($AG453), LOWER(AO$2)),1,0)"),0.0)</f>
        <v>0</v>
      </c>
      <c r="AP453" s="25">
        <f>IFERROR(__xludf.DUMMYFUNCTION("IF(REGEXMATCH(LOWER($AG453), LOWER(AP$2)),1,0)"),0.0)</f>
        <v>0</v>
      </c>
      <c r="AQ453" s="25">
        <f>IFERROR(__xludf.DUMMYFUNCTION("IF(REGEXMATCH(LOWER($AG453), LOWER(AQ$2)),1,0)"),0.0)</f>
        <v>0</v>
      </c>
      <c r="AR453" s="25">
        <f>IFERROR(__xludf.DUMMYFUNCTION("IF(REGEXMATCH(LOWER($AG453), LOWER(AR$2)),1,0)"),0.0)</f>
        <v>0</v>
      </c>
      <c r="AS453" s="25">
        <f>IFERROR(__xludf.DUMMYFUNCTION("IF(REGEXMATCH(LOWER($AG453), LOWER(AS$2)),1,0)"),0.0)</f>
        <v>0</v>
      </c>
      <c r="AT453" s="25">
        <f>IFERROR(__xludf.DUMMYFUNCTION("IF(REGEXMATCH(LOWER($AG453), LOWER(AT$2)),1,0)"),0.0)</f>
        <v>0</v>
      </c>
      <c r="AU453" s="25">
        <f>IFERROR(__xludf.DUMMYFUNCTION("IF(REGEXMATCH(LOWER($AG453), LOWER(AU$2)),1,0)"),0.0)</f>
        <v>0</v>
      </c>
      <c r="AV453" s="25">
        <f>IFERROR(__xludf.DUMMYFUNCTION("IF(REGEXMATCH(LOWER($AG453), LOWER(AV$2)),1,0)"),0.0)</f>
        <v>0</v>
      </c>
      <c r="AW453" s="25">
        <f>IFERROR(__xludf.DUMMYFUNCTION("IF(REGEXMATCH(LOWER($AG453), LOWER(AW$2)),1,0)"),0.0)</f>
        <v>0</v>
      </c>
      <c r="AX453" s="25">
        <f>IFERROR(__xludf.DUMMYFUNCTION("IF(REGEXMATCH(LOWER($AG453), LOWER(AX$2)),1,0)"),0.0)</f>
        <v>0</v>
      </c>
      <c r="AY453" s="20"/>
      <c r="AZ453" s="20"/>
      <c r="BA453" s="20"/>
      <c r="BB453" s="20"/>
    </row>
    <row r="454" ht="47.25" customHeight="1">
      <c r="A454" s="1" t="s">
        <v>1679</v>
      </c>
      <c r="B454" s="1" t="s">
        <v>384</v>
      </c>
      <c r="C454" s="1" t="s">
        <v>1680</v>
      </c>
      <c r="D454" s="24">
        <v>0.0</v>
      </c>
      <c r="E454" s="20"/>
      <c r="F454" s="13" t="str">
        <f t="shared" ref="F454:G454" si="453">IMAGE(CONCATENATE("https://connectvideo.garmin.com",BA454))</f>
        <v/>
      </c>
      <c r="G454" s="13" t="str">
        <f t="shared" si="453"/>
        <v/>
      </c>
      <c r="H454" s="20"/>
      <c r="I454" s="20">
        <f>IFERROR(__xludf.DUMMYFUNCTION("IF(REGEXMATCH($E454, I$2),1,0)"),0.0)</f>
        <v>0</v>
      </c>
      <c r="J454" s="20">
        <f>IFERROR(__xludf.DUMMYFUNCTION("IF(REGEXMATCH($E454, J$2),1,0)"),0.0)</f>
        <v>0</v>
      </c>
      <c r="K454" s="20">
        <f>IFERROR(__xludf.DUMMYFUNCTION("IF(REGEXMATCH($E454, K$2),1,0)"),0.0)</f>
        <v>0</v>
      </c>
      <c r="L454" s="20">
        <f>IFERROR(__xludf.DUMMYFUNCTION("IF(REGEXMATCH($E454, L$2),1,0)"),0.0)</f>
        <v>0</v>
      </c>
      <c r="M454" s="20">
        <f>IFERROR(__xludf.DUMMYFUNCTION("IF(REGEXMATCH($E454, M$2),1,0)"),0.0)</f>
        <v>0</v>
      </c>
      <c r="N454" s="20">
        <f>IFERROR(__xludf.DUMMYFUNCTION("IF(REGEXMATCH($E454, N$2),1,0)"),0.0)</f>
        <v>0</v>
      </c>
      <c r="O454" s="20">
        <f>IFERROR(__xludf.DUMMYFUNCTION("IF(REGEXMATCH($E454, O$2),1,0)"),0.0)</f>
        <v>0</v>
      </c>
      <c r="P454" s="20">
        <f>IFERROR(__xludf.DUMMYFUNCTION("IF(REGEXMATCH($E454, P$2),1,0)"),0.0)</f>
        <v>0</v>
      </c>
      <c r="Q454" s="20">
        <f>IFERROR(__xludf.DUMMYFUNCTION("IF(REGEXMATCH($E454, Q$2),1,0)"),0.0)</f>
        <v>0</v>
      </c>
      <c r="R454" s="20">
        <f>IFERROR(__xludf.DUMMYFUNCTION("IF(REGEXMATCH($E454, R$2),1,0)"),0.0)</f>
        <v>0</v>
      </c>
      <c r="S454" s="20">
        <f>IFERROR(__xludf.DUMMYFUNCTION("IF(REGEXMATCH($E454, S$2),1,0)"),0.0)</f>
        <v>0</v>
      </c>
      <c r="T454" s="20">
        <f>IFERROR(__xludf.DUMMYFUNCTION("IF(REGEXMATCH($E454, T$2),1,0)"),0.0)</f>
        <v>0</v>
      </c>
      <c r="U454" s="20">
        <f>IFERROR(__xludf.DUMMYFUNCTION("IF(REGEXMATCH($E454, U$2),1,0)"),0.0)</f>
        <v>0</v>
      </c>
      <c r="V454" s="20">
        <f>IFERROR(__xludf.DUMMYFUNCTION("IF(REGEXMATCH($E454, V$2),1,0)"),0.0)</f>
        <v>0</v>
      </c>
      <c r="W454" s="20">
        <f>IFERROR(__xludf.DUMMYFUNCTION("IF(REGEXMATCH($E454, W$2),1,0)"),0.0)</f>
        <v>0</v>
      </c>
      <c r="X454" s="20">
        <f>IFERROR(__xludf.DUMMYFUNCTION("IF(REGEXMATCH($E454, X$2),1,0)"),0.0)</f>
        <v>0</v>
      </c>
      <c r="Y454" s="20">
        <f>IFERROR(__xludf.DUMMYFUNCTION("IF(REGEXMATCH($E454, Y$2),1,0)"),0.0)</f>
        <v>0</v>
      </c>
      <c r="Z454" s="20">
        <f>IFERROR(__xludf.DUMMYFUNCTION("IF(REGEXMATCH($E454, Z$2),1,0)"),0.0)</f>
        <v>0</v>
      </c>
      <c r="AA454" s="20">
        <f>IFERROR(__xludf.DUMMYFUNCTION("IF(REGEXMATCH($E454, AA$2),1,0)"),0.0)</f>
        <v>0</v>
      </c>
      <c r="AB454" s="20">
        <f>IFERROR(__xludf.DUMMYFUNCTION("IF(REGEXMATCH($E454, AB$2),1,0)"),0.0)</f>
        <v>0</v>
      </c>
      <c r="AC454" s="20">
        <f>IFERROR(__xludf.DUMMYFUNCTION("IF(REGEXMATCH($E454, AC$2),1,0)"),0.0)</f>
        <v>0</v>
      </c>
      <c r="AD454" s="20">
        <f>IFERROR(__xludf.DUMMYFUNCTION("IF(REGEXMATCH($E454, AD$2),1,0)"),0.0)</f>
        <v>0</v>
      </c>
      <c r="AE454" s="20">
        <f>IFERROR(__xludf.DUMMYFUNCTION("IF(REGEXMATCH($E454, AE$2),1,0)"),0.0)</f>
        <v>0</v>
      </c>
      <c r="AF454" s="20"/>
      <c r="AG454" s="20"/>
      <c r="AH454" s="25">
        <f t="shared" si="3"/>
        <v>0</v>
      </c>
      <c r="AI454" s="25">
        <f>IFERROR(__xludf.DUMMYFUNCTION("IF(REGEXMATCH(LOWER($AG454), LOWER(AI$2)),1,0)"),0.0)</f>
        <v>0</v>
      </c>
      <c r="AJ454" s="25">
        <f>IFERROR(__xludf.DUMMYFUNCTION("IF(REGEXMATCH(LOWER($AG454), LOWER(AJ$2)),1,0)"),0.0)</f>
        <v>0</v>
      </c>
      <c r="AK454" s="25">
        <f>IFERROR(__xludf.DUMMYFUNCTION("IF(REGEXMATCH(LOWER($AG454), LOWER(AK$2)),1,0)"),0.0)</f>
        <v>0</v>
      </c>
      <c r="AL454" s="25">
        <f>IFERROR(__xludf.DUMMYFUNCTION("IF(REGEXMATCH(LOWER($AG454), LOWER(AL$2)),1,0)"),0.0)</f>
        <v>0</v>
      </c>
      <c r="AM454" s="25">
        <f>IFERROR(__xludf.DUMMYFUNCTION("IF(REGEXMATCH(LOWER($AG454), LOWER(AM$2)),1,0)"),0.0)</f>
        <v>0</v>
      </c>
      <c r="AN454" s="25">
        <f>IFERROR(__xludf.DUMMYFUNCTION("IF(REGEXMATCH(LOWER($AG454), LOWER(AN$2)),1,0)"),0.0)</f>
        <v>0</v>
      </c>
      <c r="AO454" s="25">
        <f>IFERROR(__xludf.DUMMYFUNCTION("IF(REGEXMATCH(LOWER($AG454), LOWER(AO$2)),1,0)"),0.0)</f>
        <v>0</v>
      </c>
      <c r="AP454" s="25">
        <f>IFERROR(__xludf.DUMMYFUNCTION("IF(REGEXMATCH(LOWER($AG454), LOWER(AP$2)),1,0)"),0.0)</f>
        <v>0</v>
      </c>
      <c r="AQ454" s="25">
        <f>IFERROR(__xludf.DUMMYFUNCTION("IF(REGEXMATCH(LOWER($AG454), LOWER(AQ$2)),1,0)"),0.0)</f>
        <v>0</v>
      </c>
      <c r="AR454" s="25">
        <f>IFERROR(__xludf.DUMMYFUNCTION("IF(REGEXMATCH(LOWER($AG454), LOWER(AR$2)),1,0)"),0.0)</f>
        <v>0</v>
      </c>
      <c r="AS454" s="25">
        <f>IFERROR(__xludf.DUMMYFUNCTION("IF(REGEXMATCH(LOWER($AG454), LOWER(AS$2)),1,0)"),0.0)</f>
        <v>0</v>
      </c>
      <c r="AT454" s="25">
        <f>IFERROR(__xludf.DUMMYFUNCTION("IF(REGEXMATCH(LOWER($AG454), LOWER(AT$2)),1,0)"),0.0)</f>
        <v>0</v>
      </c>
      <c r="AU454" s="25">
        <f>IFERROR(__xludf.DUMMYFUNCTION("IF(REGEXMATCH(LOWER($AG454), LOWER(AU$2)),1,0)"),0.0)</f>
        <v>0</v>
      </c>
      <c r="AV454" s="25">
        <f>IFERROR(__xludf.DUMMYFUNCTION("IF(REGEXMATCH(LOWER($AG454), LOWER(AV$2)),1,0)"),0.0)</f>
        <v>0</v>
      </c>
      <c r="AW454" s="25">
        <f>IFERROR(__xludf.DUMMYFUNCTION("IF(REGEXMATCH(LOWER($AG454), LOWER(AW$2)),1,0)"),0.0)</f>
        <v>0</v>
      </c>
      <c r="AX454" s="25">
        <f>IFERROR(__xludf.DUMMYFUNCTION("IF(REGEXMATCH(LOWER($AG454), LOWER(AX$2)),1,0)"),0.0)</f>
        <v>0</v>
      </c>
      <c r="AY454" s="20"/>
      <c r="AZ454" s="20"/>
      <c r="BA454" s="20"/>
      <c r="BB454" s="20"/>
    </row>
    <row r="455" ht="47.25" customHeight="1">
      <c r="A455" s="1" t="s">
        <v>1681</v>
      </c>
      <c r="B455" s="1" t="s">
        <v>384</v>
      </c>
      <c r="C455" s="1" t="s">
        <v>1682</v>
      </c>
      <c r="D455" s="24">
        <v>0.0</v>
      </c>
      <c r="E455" s="20"/>
      <c r="F455" s="13" t="str">
        <f t="shared" ref="F455:G455" si="454">IMAGE(CONCATENATE("https://connectvideo.garmin.com",BA455))</f>
        <v/>
      </c>
      <c r="G455" s="13" t="str">
        <f t="shared" si="454"/>
        <v/>
      </c>
      <c r="H455" s="20"/>
      <c r="I455" s="20">
        <f>IFERROR(__xludf.DUMMYFUNCTION("IF(REGEXMATCH($E455, I$2),1,0)"),0.0)</f>
        <v>0</v>
      </c>
      <c r="J455" s="20">
        <f>IFERROR(__xludf.DUMMYFUNCTION("IF(REGEXMATCH($E455, J$2),1,0)"),0.0)</f>
        <v>0</v>
      </c>
      <c r="K455" s="20">
        <f>IFERROR(__xludf.DUMMYFUNCTION("IF(REGEXMATCH($E455, K$2),1,0)"),0.0)</f>
        <v>0</v>
      </c>
      <c r="L455" s="20">
        <f>IFERROR(__xludf.DUMMYFUNCTION("IF(REGEXMATCH($E455, L$2),1,0)"),0.0)</f>
        <v>0</v>
      </c>
      <c r="M455" s="20">
        <f>IFERROR(__xludf.DUMMYFUNCTION("IF(REGEXMATCH($E455, M$2),1,0)"),0.0)</f>
        <v>0</v>
      </c>
      <c r="N455" s="20">
        <f>IFERROR(__xludf.DUMMYFUNCTION("IF(REGEXMATCH($E455, N$2),1,0)"),0.0)</f>
        <v>0</v>
      </c>
      <c r="O455" s="20">
        <f>IFERROR(__xludf.DUMMYFUNCTION("IF(REGEXMATCH($E455, O$2),1,0)"),0.0)</f>
        <v>0</v>
      </c>
      <c r="P455" s="20">
        <f>IFERROR(__xludf.DUMMYFUNCTION("IF(REGEXMATCH($E455, P$2),1,0)"),0.0)</f>
        <v>0</v>
      </c>
      <c r="Q455" s="20">
        <f>IFERROR(__xludf.DUMMYFUNCTION("IF(REGEXMATCH($E455, Q$2),1,0)"),0.0)</f>
        <v>0</v>
      </c>
      <c r="R455" s="20">
        <f>IFERROR(__xludf.DUMMYFUNCTION("IF(REGEXMATCH($E455, R$2),1,0)"),0.0)</f>
        <v>0</v>
      </c>
      <c r="S455" s="20">
        <f>IFERROR(__xludf.DUMMYFUNCTION("IF(REGEXMATCH($E455, S$2),1,0)"),0.0)</f>
        <v>0</v>
      </c>
      <c r="T455" s="20">
        <f>IFERROR(__xludf.DUMMYFUNCTION("IF(REGEXMATCH($E455, T$2),1,0)"),0.0)</f>
        <v>0</v>
      </c>
      <c r="U455" s="20">
        <f>IFERROR(__xludf.DUMMYFUNCTION("IF(REGEXMATCH($E455, U$2),1,0)"),0.0)</f>
        <v>0</v>
      </c>
      <c r="V455" s="20">
        <f>IFERROR(__xludf.DUMMYFUNCTION("IF(REGEXMATCH($E455, V$2),1,0)"),0.0)</f>
        <v>0</v>
      </c>
      <c r="W455" s="20">
        <f>IFERROR(__xludf.DUMMYFUNCTION("IF(REGEXMATCH($E455, W$2),1,0)"),0.0)</f>
        <v>0</v>
      </c>
      <c r="X455" s="20">
        <f>IFERROR(__xludf.DUMMYFUNCTION("IF(REGEXMATCH($E455, X$2),1,0)"),0.0)</f>
        <v>0</v>
      </c>
      <c r="Y455" s="20">
        <f>IFERROR(__xludf.DUMMYFUNCTION("IF(REGEXMATCH($E455, Y$2),1,0)"),0.0)</f>
        <v>0</v>
      </c>
      <c r="Z455" s="20">
        <f>IFERROR(__xludf.DUMMYFUNCTION("IF(REGEXMATCH($E455, Z$2),1,0)"),0.0)</f>
        <v>0</v>
      </c>
      <c r="AA455" s="20">
        <f>IFERROR(__xludf.DUMMYFUNCTION("IF(REGEXMATCH($E455, AA$2),1,0)"),0.0)</f>
        <v>0</v>
      </c>
      <c r="AB455" s="20">
        <f>IFERROR(__xludf.DUMMYFUNCTION("IF(REGEXMATCH($E455, AB$2),1,0)"),0.0)</f>
        <v>0</v>
      </c>
      <c r="AC455" s="20">
        <f>IFERROR(__xludf.DUMMYFUNCTION("IF(REGEXMATCH($E455, AC$2),1,0)"),0.0)</f>
        <v>0</v>
      </c>
      <c r="AD455" s="20">
        <f>IFERROR(__xludf.DUMMYFUNCTION("IF(REGEXMATCH($E455, AD$2),1,0)"),0.0)</f>
        <v>0</v>
      </c>
      <c r="AE455" s="20">
        <f>IFERROR(__xludf.DUMMYFUNCTION("IF(REGEXMATCH($E455, AE$2),1,0)"),0.0)</f>
        <v>0</v>
      </c>
      <c r="AF455" s="20"/>
      <c r="AG455" s="20"/>
      <c r="AH455" s="25">
        <f t="shared" si="3"/>
        <v>0</v>
      </c>
      <c r="AI455" s="25">
        <f>IFERROR(__xludf.DUMMYFUNCTION("IF(REGEXMATCH(LOWER($AG455), LOWER(AI$2)),1,0)"),0.0)</f>
        <v>0</v>
      </c>
      <c r="AJ455" s="25">
        <f>IFERROR(__xludf.DUMMYFUNCTION("IF(REGEXMATCH(LOWER($AG455), LOWER(AJ$2)),1,0)"),0.0)</f>
        <v>0</v>
      </c>
      <c r="AK455" s="25">
        <f>IFERROR(__xludf.DUMMYFUNCTION("IF(REGEXMATCH(LOWER($AG455), LOWER(AK$2)),1,0)"),0.0)</f>
        <v>0</v>
      </c>
      <c r="AL455" s="25">
        <f>IFERROR(__xludf.DUMMYFUNCTION("IF(REGEXMATCH(LOWER($AG455), LOWER(AL$2)),1,0)"),0.0)</f>
        <v>0</v>
      </c>
      <c r="AM455" s="25">
        <f>IFERROR(__xludf.DUMMYFUNCTION("IF(REGEXMATCH(LOWER($AG455), LOWER(AM$2)),1,0)"),0.0)</f>
        <v>0</v>
      </c>
      <c r="AN455" s="25">
        <f>IFERROR(__xludf.DUMMYFUNCTION("IF(REGEXMATCH(LOWER($AG455), LOWER(AN$2)),1,0)"),0.0)</f>
        <v>0</v>
      </c>
      <c r="AO455" s="25">
        <f>IFERROR(__xludf.DUMMYFUNCTION("IF(REGEXMATCH(LOWER($AG455), LOWER(AO$2)),1,0)"),0.0)</f>
        <v>0</v>
      </c>
      <c r="AP455" s="25">
        <f>IFERROR(__xludf.DUMMYFUNCTION("IF(REGEXMATCH(LOWER($AG455), LOWER(AP$2)),1,0)"),0.0)</f>
        <v>0</v>
      </c>
      <c r="AQ455" s="25">
        <f>IFERROR(__xludf.DUMMYFUNCTION("IF(REGEXMATCH(LOWER($AG455), LOWER(AQ$2)),1,0)"),0.0)</f>
        <v>0</v>
      </c>
      <c r="AR455" s="25">
        <f>IFERROR(__xludf.DUMMYFUNCTION("IF(REGEXMATCH(LOWER($AG455), LOWER(AR$2)),1,0)"),0.0)</f>
        <v>0</v>
      </c>
      <c r="AS455" s="25">
        <f>IFERROR(__xludf.DUMMYFUNCTION("IF(REGEXMATCH(LOWER($AG455), LOWER(AS$2)),1,0)"),0.0)</f>
        <v>0</v>
      </c>
      <c r="AT455" s="25">
        <f>IFERROR(__xludf.DUMMYFUNCTION("IF(REGEXMATCH(LOWER($AG455), LOWER(AT$2)),1,0)"),0.0)</f>
        <v>0</v>
      </c>
      <c r="AU455" s="25">
        <f>IFERROR(__xludf.DUMMYFUNCTION("IF(REGEXMATCH(LOWER($AG455), LOWER(AU$2)),1,0)"),0.0)</f>
        <v>0</v>
      </c>
      <c r="AV455" s="25">
        <f>IFERROR(__xludf.DUMMYFUNCTION("IF(REGEXMATCH(LOWER($AG455), LOWER(AV$2)),1,0)"),0.0)</f>
        <v>0</v>
      </c>
      <c r="AW455" s="25">
        <f>IFERROR(__xludf.DUMMYFUNCTION("IF(REGEXMATCH(LOWER($AG455), LOWER(AW$2)),1,0)"),0.0)</f>
        <v>0</v>
      </c>
      <c r="AX455" s="25">
        <f>IFERROR(__xludf.DUMMYFUNCTION("IF(REGEXMATCH(LOWER($AG455), LOWER(AX$2)),1,0)"),0.0)</f>
        <v>0</v>
      </c>
      <c r="AY455" s="20"/>
      <c r="AZ455" s="20"/>
      <c r="BA455" s="20"/>
      <c r="BB455" s="20"/>
    </row>
    <row r="456" ht="47.25" customHeight="1">
      <c r="A456" s="1" t="s">
        <v>1683</v>
      </c>
      <c r="B456" s="1" t="s">
        <v>384</v>
      </c>
      <c r="C456" s="1" t="s">
        <v>1684</v>
      </c>
      <c r="D456" s="24">
        <v>0.0</v>
      </c>
      <c r="E456" s="20"/>
      <c r="F456" s="13" t="str">
        <f t="shared" ref="F456:G456" si="455">IMAGE(CONCATENATE("https://connectvideo.garmin.com",BA456))</f>
        <v/>
      </c>
      <c r="G456" s="13" t="str">
        <f t="shared" si="455"/>
        <v/>
      </c>
      <c r="H456" s="20"/>
      <c r="I456" s="20">
        <f>IFERROR(__xludf.DUMMYFUNCTION("IF(REGEXMATCH($E456, I$2),1,0)"),0.0)</f>
        <v>0</v>
      </c>
      <c r="J456" s="20">
        <f>IFERROR(__xludf.DUMMYFUNCTION("IF(REGEXMATCH($E456, J$2),1,0)"),0.0)</f>
        <v>0</v>
      </c>
      <c r="K456" s="20">
        <f>IFERROR(__xludf.DUMMYFUNCTION("IF(REGEXMATCH($E456, K$2),1,0)"),0.0)</f>
        <v>0</v>
      </c>
      <c r="L456" s="20">
        <f>IFERROR(__xludf.DUMMYFUNCTION("IF(REGEXMATCH($E456, L$2),1,0)"),0.0)</f>
        <v>0</v>
      </c>
      <c r="M456" s="20">
        <f>IFERROR(__xludf.DUMMYFUNCTION("IF(REGEXMATCH($E456, M$2),1,0)"),0.0)</f>
        <v>0</v>
      </c>
      <c r="N456" s="20">
        <f>IFERROR(__xludf.DUMMYFUNCTION("IF(REGEXMATCH($E456, N$2),1,0)"),0.0)</f>
        <v>0</v>
      </c>
      <c r="O456" s="20">
        <f>IFERROR(__xludf.DUMMYFUNCTION("IF(REGEXMATCH($E456, O$2),1,0)"),0.0)</f>
        <v>0</v>
      </c>
      <c r="P456" s="20">
        <f>IFERROR(__xludf.DUMMYFUNCTION("IF(REGEXMATCH($E456, P$2),1,0)"),0.0)</f>
        <v>0</v>
      </c>
      <c r="Q456" s="20">
        <f>IFERROR(__xludf.DUMMYFUNCTION("IF(REGEXMATCH($E456, Q$2),1,0)"),0.0)</f>
        <v>0</v>
      </c>
      <c r="R456" s="20">
        <f>IFERROR(__xludf.DUMMYFUNCTION("IF(REGEXMATCH($E456, R$2),1,0)"),0.0)</f>
        <v>0</v>
      </c>
      <c r="S456" s="20">
        <f>IFERROR(__xludf.DUMMYFUNCTION("IF(REGEXMATCH($E456, S$2),1,0)"),0.0)</f>
        <v>0</v>
      </c>
      <c r="T456" s="20">
        <f>IFERROR(__xludf.DUMMYFUNCTION("IF(REGEXMATCH($E456, T$2),1,0)"),0.0)</f>
        <v>0</v>
      </c>
      <c r="U456" s="20">
        <f>IFERROR(__xludf.DUMMYFUNCTION("IF(REGEXMATCH($E456, U$2),1,0)"),0.0)</f>
        <v>0</v>
      </c>
      <c r="V456" s="20">
        <f>IFERROR(__xludf.DUMMYFUNCTION("IF(REGEXMATCH($E456, V$2),1,0)"),0.0)</f>
        <v>0</v>
      </c>
      <c r="W456" s="20">
        <f>IFERROR(__xludf.DUMMYFUNCTION("IF(REGEXMATCH($E456, W$2),1,0)"),0.0)</f>
        <v>0</v>
      </c>
      <c r="X456" s="20">
        <f>IFERROR(__xludf.DUMMYFUNCTION("IF(REGEXMATCH($E456, X$2),1,0)"),0.0)</f>
        <v>0</v>
      </c>
      <c r="Y456" s="20">
        <f>IFERROR(__xludf.DUMMYFUNCTION("IF(REGEXMATCH($E456, Y$2),1,0)"),0.0)</f>
        <v>0</v>
      </c>
      <c r="Z456" s="20">
        <f>IFERROR(__xludf.DUMMYFUNCTION("IF(REGEXMATCH($E456, Z$2),1,0)"),0.0)</f>
        <v>0</v>
      </c>
      <c r="AA456" s="20">
        <f>IFERROR(__xludf.DUMMYFUNCTION("IF(REGEXMATCH($E456, AA$2),1,0)"),0.0)</f>
        <v>0</v>
      </c>
      <c r="AB456" s="20">
        <f>IFERROR(__xludf.DUMMYFUNCTION("IF(REGEXMATCH($E456, AB$2),1,0)"),0.0)</f>
        <v>0</v>
      </c>
      <c r="AC456" s="20">
        <f>IFERROR(__xludf.DUMMYFUNCTION("IF(REGEXMATCH($E456, AC$2),1,0)"),0.0)</f>
        <v>0</v>
      </c>
      <c r="AD456" s="20">
        <f>IFERROR(__xludf.DUMMYFUNCTION("IF(REGEXMATCH($E456, AD$2),1,0)"),0.0)</f>
        <v>0</v>
      </c>
      <c r="AE456" s="20">
        <f>IFERROR(__xludf.DUMMYFUNCTION("IF(REGEXMATCH($E456, AE$2),1,0)"),0.0)</f>
        <v>0</v>
      </c>
      <c r="AF456" s="20"/>
      <c r="AG456" s="20"/>
      <c r="AH456" s="25">
        <f t="shared" si="3"/>
        <v>0</v>
      </c>
      <c r="AI456" s="25">
        <f>IFERROR(__xludf.DUMMYFUNCTION("IF(REGEXMATCH(LOWER($AG456), LOWER(AI$2)),1,0)"),0.0)</f>
        <v>0</v>
      </c>
      <c r="AJ456" s="25">
        <f>IFERROR(__xludf.DUMMYFUNCTION("IF(REGEXMATCH(LOWER($AG456), LOWER(AJ$2)),1,0)"),0.0)</f>
        <v>0</v>
      </c>
      <c r="AK456" s="25">
        <f>IFERROR(__xludf.DUMMYFUNCTION("IF(REGEXMATCH(LOWER($AG456), LOWER(AK$2)),1,0)"),0.0)</f>
        <v>0</v>
      </c>
      <c r="AL456" s="25">
        <f>IFERROR(__xludf.DUMMYFUNCTION("IF(REGEXMATCH(LOWER($AG456), LOWER(AL$2)),1,0)"),0.0)</f>
        <v>0</v>
      </c>
      <c r="AM456" s="25">
        <f>IFERROR(__xludf.DUMMYFUNCTION("IF(REGEXMATCH(LOWER($AG456), LOWER(AM$2)),1,0)"),0.0)</f>
        <v>0</v>
      </c>
      <c r="AN456" s="25">
        <f>IFERROR(__xludf.DUMMYFUNCTION("IF(REGEXMATCH(LOWER($AG456), LOWER(AN$2)),1,0)"),0.0)</f>
        <v>0</v>
      </c>
      <c r="AO456" s="25">
        <f>IFERROR(__xludf.DUMMYFUNCTION("IF(REGEXMATCH(LOWER($AG456), LOWER(AO$2)),1,0)"),0.0)</f>
        <v>0</v>
      </c>
      <c r="AP456" s="25">
        <f>IFERROR(__xludf.DUMMYFUNCTION("IF(REGEXMATCH(LOWER($AG456), LOWER(AP$2)),1,0)"),0.0)</f>
        <v>0</v>
      </c>
      <c r="AQ456" s="25">
        <f>IFERROR(__xludf.DUMMYFUNCTION("IF(REGEXMATCH(LOWER($AG456), LOWER(AQ$2)),1,0)"),0.0)</f>
        <v>0</v>
      </c>
      <c r="AR456" s="25">
        <f>IFERROR(__xludf.DUMMYFUNCTION("IF(REGEXMATCH(LOWER($AG456), LOWER(AR$2)),1,0)"),0.0)</f>
        <v>0</v>
      </c>
      <c r="AS456" s="25">
        <f>IFERROR(__xludf.DUMMYFUNCTION("IF(REGEXMATCH(LOWER($AG456), LOWER(AS$2)),1,0)"),0.0)</f>
        <v>0</v>
      </c>
      <c r="AT456" s="25">
        <f>IFERROR(__xludf.DUMMYFUNCTION("IF(REGEXMATCH(LOWER($AG456), LOWER(AT$2)),1,0)"),0.0)</f>
        <v>0</v>
      </c>
      <c r="AU456" s="25">
        <f>IFERROR(__xludf.DUMMYFUNCTION("IF(REGEXMATCH(LOWER($AG456), LOWER(AU$2)),1,0)"),0.0)</f>
        <v>0</v>
      </c>
      <c r="AV456" s="25">
        <f>IFERROR(__xludf.DUMMYFUNCTION("IF(REGEXMATCH(LOWER($AG456), LOWER(AV$2)),1,0)"),0.0)</f>
        <v>0</v>
      </c>
      <c r="AW456" s="25">
        <f>IFERROR(__xludf.DUMMYFUNCTION("IF(REGEXMATCH(LOWER($AG456), LOWER(AW$2)),1,0)"),0.0)</f>
        <v>0</v>
      </c>
      <c r="AX456" s="25">
        <f>IFERROR(__xludf.DUMMYFUNCTION("IF(REGEXMATCH(LOWER($AG456), LOWER(AX$2)),1,0)"),0.0)</f>
        <v>0</v>
      </c>
      <c r="AY456" s="20"/>
      <c r="AZ456" s="20"/>
      <c r="BA456" s="20"/>
      <c r="BB456" s="20"/>
    </row>
    <row r="457" ht="47.25" customHeight="1">
      <c r="A457" s="1" t="s">
        <v>1685</v>
      </c>
      <c r="B457" s="1" t="s">
        <v>384</v>
      </c>
      <c r="C457" s="1" t="s">
        <v>1686</v>
      </c>
      <c r="D457" s="24">
        <v>0.0</v>
      </c>
      <c r="E457" s="20"/>
      <c r="F457" s="13" t="str">
        <f t="shared" ref="F457:G457" si="456">IMAGE(CONCATENATE("https://connectvideo.garmin.com",BA457))</f>
        <v/>
      </c>
      <c r="G457" s="13" t="str">
        <f t="shared" si="456"/>
        <v/>
      </c>
      <c r="H457" s="20"/>
      <c r="I457" s="20">
        <f>IFERROR(__xludf.DUMMYFUNCTION("IF(REGEXMATCH($E457, I$2),1,0)"),0.0)</f>
        <v>0</v>
      </c>
      <c r="J457" s="20">
        <f>IFERROR(__xludf.DUMMYFUNCTION("IF(REGEXMATCH($E457, J$2),1,0)"),0.0)</f>
        <v>0</v>
      </c>
      <c r="K457" s="20">
        <f>IFERROR(__xludf.DUMMYFUNCTION("IF(REGEXMATCH($E457, K$2),1,0)"),0.0)</f>
        <v>0</v>
      </c>
      <c r="L457" s="20">
        <f>IFERROR(__xludf.DUMMYFUNCTION("IF(REGEXMATCH($E457, L$2),1,0)"),0.0)</f>
        <v>0</v>
      </c>
      <c r="M457" s="20">
        <f>IFERROR(__xludf.DUMMYFUNCTION("IF(REGEXMATCH($E457, M$2),1,0)"),0.0)</f>
        <v>0</v>
      </c>
      <c r="N457" s="20">
        <f>IFERROR(__xludf.DUMMYFUNCTION("IF(REGEXMATCH($E457, N$2),1,0)"),0.0)</f>
        <v>0</v>
      </c>
      <c r="O457" s="20">
        <f>IFERROR(__xludf.DUMMYFUNCTION("IF(REGEXMATCH($E457, O$2),1,0)"),0.0)</f>
        <v>0</v>
      </c>
      <c r="P457" s="20">
        <f>IFERROR(__xludf.DUMMYFUNCTION("IF(REGEXMATCH($E457, P$2),1,0)"),0.0)</f>
        <v>0</v>
      </c>
      <c r="Q457" s="20">
        <f>IFERROR(__xludf.DUMMYFUNCTION("IF(REGEXMATCH($E457, Q$2),1,0)"),0.0)</f>
        <v>0</v>
      </c>
      <c r="R457" s="20">
        <f>IFERROR(__xludf.DUMMYFUNCTION("IF(REGEXMATCH($E457, R$2),1,0)"),0.0)</f>
        <v>0</v>
      </c>
      <c r="S457" s="20">
        <f>IFERROR(__xludf.DUMMYFUNCTION("IF(REGEXMATCH($E457, S$2),1,0)"),0.0)</f>
        <v>0</v>
      </c>
      <c r="T457" s="20">
        <f>IFERROR(__xludf.DUMMYFUNCTION("IF(REGEXMATCH($E457, T$2),1,0)"),0.0)</f>
        <v>0</v>
      </c>
      <c r="U457" s="20">
        <f>IFERROR(__xludf.DUMMYFUNCTION("IF(REGEXMATCH($E457, U$2),1,0)"),0.0)</f>
        <v>0</v>
      </c>
      <c r="V457" s="20">
        <f>IFERROR(__xludf.DUMMYFUNCTION("IF(REGEXMATCH($E457, V$2),1,0)"),0.0)</f>
        <v>0</v>
      </c>
      <c r="W457" s="20">
        <f>IFERROR(__xludf.DUMMYFUNCTION("IF(REGEXMATCH($E457, W$2),1,0)"),0.0)</f>
        <v>0</v>
      </c>
      <c r="X457" s="20">
        <f>IFERROR(__xludf.DUMMYFUNCTION("IF(REGEXMATCH($E457, X$2),1,0)"),0.0)</f>
        <v>0</v>
      </c>
      <c r="Y457" s="20">
        <f>IFERROR(__xludf.DUMMYFUNCTION("IF(REGEXMATCH($E457, Y$2),1,0)"),0.0)</f>
        <v>0</v>
      </c>
      <c r="Z457" s="20">
        <f>IFERROR(__xludf.DUMMYFUNCTION("IF(REGEXMATCH($E457, Z$2),1,0)"),0.0)</f>
        <v>0</v>
      </c>
      <c r="AA457" s="20">
        <f>IFERROR(__xludf.DUMMYFUNCTION("IF(REGEXMATCH($E457, AA$2),1,0)"),0.0)</f>
        <v>0</v>
      </c>
      <c r="AB457" s="20">
        <f>IFERROR(__xludf.DUMMYFUNCTION("IF(REGEXMATCH($E457, AB$2),1,0)"),0.0)</f>
        <v>0</v>
      </c>
      <c r="AC457" s="20">
        <f>IFERROR(__xludf.DUMMYFUNCTION("IF(REGEXMATCH($E457, AC$2),1,0)"),0.0)</f>
        <v>0</v>
      </c>
      <c r="AD457" s="20">
        <f>IFERROR(__xludf.DUMMYFUNCTION("IF(REGEXMATCH($E457, AD$2),1,0)"),0.0)</f>
        <v>0</v>
      </c>
      <c r="AE457" s="20">
        <f>IFERROR(__xludf.DUMMYFUNCTION("IF(REGEXMATCH($E457, AE$2),1,0)"),0.0)</f>
        <v>0</v>
      </c>
      <c r="AF457" s="20"/>
      <c r="AG457" s="20"/>
      <c r="AH457" s="25">
        <f t="shared" si="3"/>
        <v>0</v>
      </c>
      <c r="AI457" s="25">
        <f>IFERROR(__xludf.DUMMYFUNCTION("IF(REGEXMATCH(LOWER($AG457), LOWER(AI$2)),1,0)"),0.0)</f>
        <v>0</v>
      </c>
      <c r="AJ457" s="25">
        <f>IFERROR(__xludf.DUMMYFUNCTION("IF(REGEXMATCH(LOWER($AG457), LOWER(AJ$2)),1,0)"),0.0)</f>
        <v>0</v>
      </c>
      <c r="AK457" s="25">
        <f>IFERROR(__xludf.DUMMYFUNCTION("IF(REGEXMATCH(LOWER($AG457), LOWER(AK$2)),1,0)"),0.0)</f>
        <v>0</v>
      </c>
      <c r="AL457" s="25">
        <f>IFERROR(__xludf.DUMMYFUNCTION("IF(REGEXMATCH(LOWER($AG457), LOWER(AL$2)),1,0)"),0.0)</f>
        <v>0</v>
      </c>
      <c r="AM457" s="25">
        <f>IFERROR(__xludf.DUMMYFUNCTION("IF(REGEXMATCH(LOWER($AG457), LOWER(AM$2)),1,0)"),0.0)</f>
        <v>0</v>
      </c>
      <c r="AN457" s="25">
        <f>IFERROR(__xludf.DUMMYFUNCTION("IF(REGEXMATCH(LOWER($AG457), LOWER(AN$2)),1,0)"),0.0)</f>
        <v>0</v>
      </c>
      <c r="AO457" s="25">
        <f>IFERROR(__xludf.DUMMYFUNCTION("IF(REGEXMATCH(LOWER($AG457), LOWER(AO$2)),1,0)"),0.0)</f>
        <v>0</v>
      </c>
      <c r="AP457" s="25">
        <f>IFERROR(__xludf.DUMMYFUNCTION("IF(REGEXMATCH(LOWER($AG457), LOWER(AP$2)),1,0)"),0.0)</f>
        <v>0</v>
      </c>
      <c r="AQ457" s="25">
        <f>IFERROR(__xludf.DUMMYFUNCTION("IF(REGEXMATCH(LOWER($AG457), LOWER(AQ$2)),1,0)"),0.0)</f>
        <v>0</v>
      </c>
      <c r="AR457" s="25">
        <f>IFERROR(__xludf.DUMMYFUNCTION("IF(REGEXMATCH(LOWER($AG457), LOWER(AR$2)),1,0)"),0.0)</f>
        <v>0</v>
      </c>
      <c r="AS457" s="25">
        <f>IFERROR(__xludf.DUMMYFUNCTION("IF(REGEXMATCH(LOWER($AG457), LOWER(AS$2)),1,0)"),0.0)</f>
        <v>0</v>
      </c>
      <c r="AT457" s="25">
        <f>IFERROR(__xludf.DUMMYFUNCTION("IF(REGEXMATCH(LOWER($AG457), LOWER(AT$2)),1,0)"),0.0)</f>
        <v>0</v>
      </c>
      <c r="AU457" s="25">
        <f>IFERROR(__xludf.DUMMYFUNCTION("IF(REGEXMATCH(LOWER($AG457), LOWER(AU$2)),1,0)"),0.0)</f>
        <v>0</v>
      </c>
      <c r="AV457" s="25">
        <f>IFERROR(__xludf.DUMMYFUNCTION("IF(REGEXMATCH(LOWER($AG457), LOWER(AV$2)),1,0)"),0.0)</f>
        <v>0</v>
      </c>
      <c r="AW457" s="25">
        <f>IFERROR(__xludf.DUMMYFUNCTION("IF(REGEXMATCH(LOWER($AG457), LOWER(AW$2)),1,0)"),0.0)</f>
        <v>0</v>
      </c>
      <c r="AX457" s="25">
        <f>IFERROR(__xludf.DUMMYFUNCTION("IF(REGEXMATCH(LOWER($AG457), LOWER(AX$2)),1,0)"),0.0)</f>
        <v>0</v>
      </c>
      <c r="AY457" s="20"/>
      <c r="AZ457" s="20"/>
      <c r="BA457" s="20"/>
      <c r="BB457" s="20"/>
    </row>
    <row r="458" ht="47.25" customHeight="1">
      <c r="A458" s="1" t="s">
        <v>1687</v>
      </c>
      <c r="B458" s="1" t="s">
        <v>384</v>
      </c>
      <c r="C458" s="1" t="s">
        <v>1688</v>
      </c>
      <c r="D458" s="24">
        <v>0.0</v>
      </c>
      <c r="E458" s="20"/>
      <c r="F458" s="13" t="str">
        <f t="shared" ref="F458:G458" si="457">IMAGE(CONCATENATE("https://connectvideo.garmin.com",BA458))</f>
        <v/>
      </c>
      <c r="G458" s="13" t="str">
        <f t="shared" si="457"/>
        <v/>
      </c>
      <c r="H458" s="20"/>
      <c r="I458" s="20">
        <f>IFERROR(__xludf.DUMMYFUNCTION("IF(REGEXMATCH($E458, I$2),1,0)"),0.0)</f>
        <v>0</v>
      </c>
      <c r="J458" s="20">
        <f>IFERROR(__xludf.DUMMYFUNCTION("IF(REGEXMATCH($E458, J$2),1,0)"),0.0)</f>
        <v>0</v>
      </c>
      <c r="K458" s="20">
        <f>IFERROR(__xludf.DUMMYFUNCTION("IF(REGEXMATCH($E458, K$2),1,0)"),0.0)</f>
        <v>0</v>
      </c>
      <c r="L458" s="20">
        <f>IFERROR(__xludf.DUMMYFUNCTION("IF(REGEXMATCH($E458, L$2),1,0)"),0.0)</f>
        <v>0</v>
      </c>
      <c r="M458" s="20">
        <f>IFERROR(__xludf.DUMMYFUNCTION("IF(REGEXMATCH($E458, M$2),1,0)"),0.0)</f>
        <v>0</v>
      </c>
      <c r="N458" s="20">
        <f>IFERROR(__xludf.DUMMYFUNCTION("IF(REGEXMATCH($E458, N$2),1,0)"),0.0)</f>
        <v>0</v>
      </c>
      <c r="O458" s="20">
        <f>IFERROR(__xludf.DUMMYFUNCTION("IF(REGEXMATCH($E458, O$2),1,0)"),0.0)</f>
        <v>0</v>
      </c>
      <c r="P458" s="20">
        <f>IFERROR(__xludf.DUMMYFUNCTION("IF(REGEXMATCH($E458, P$2),1,0)"),0.0)</f>
        <v>0</v>
      </c>
      <c r="Q458" s="20">
        <f>IFERROR(__xludf.DUMMYFUNCTION("IF(REGEXMATCH($E458, Q$2),1,0)"),0.0)</f>
        <v>0</v>
      </c>
      <c r="R458" s="20">
        <f>IFERROR(__xludf.DUMMYFUNCTION("IF(REGEXMATCH($E458, R$2),1,0)"),0.0)</f>
        <v>0</v>
      </c>
      <c r="S458" s="20">
        <f>IFERROR(__xludf.DUMMYFUNCTION("IF(REGEXMATCH($E458, S$2),1,0)"),0.0)</f>
        <v>0</v>
      </c>
      <c r="T458" s="20">
        <f>IFERROR(__xludf.DUMMYFUNCTION("IF(REGEXMATCH($E458, T$2),1,0)"),0.0)</f>
        <v>0</v>
      </c>
      <c r="U458" s="20">
        <f>IFERROR(__xludf.DUMMYFUNCTION("IF(REGEXMATCH($E458, U$2),1,0)"),0.0)</f>
        <v>0</v>
      </c>
      <c r="V458" s="20">
        <f>IFERROR(__xludf.DUMMYFUNCTION("IF(REGEXMATCH($E458, V$2),1,0)"),0.0)</f>
        <v>0</v>
      </c>
      <c r="W458" s="20">
        <f>IFERROR(__xludf.DUMMYFUNCTION("IF(REGEXMATCH($E458, W$2),1,0)"),0.0)</f>
        <v>0</v>
      </c>
      <c r="X458" s="20">
        <f>IFERROR(__xludf.DUMMYFUNCTION("IF(REGEXMATCH($E458, X$2),1,0)"),0.0)</f>
        <v>0</v>
      </c>
      <c r="Y458" s="20">
        <f>IFERROR(__xludf.DUMMYFUNCTION("IF(REGEXMATCH($E458, Y$2),1,0)"),0.0)</f>
        <v>0</v>
      </c>
      <c r="Z458" s="20">
        <f>IFERROR(__xludf.DUMMYFUNCTION("IF(REGEXMATCH($E458, Z$2),1,0)"),0.0)</f>
        <v>0</v>
      </c>
      <c r="AA458" s="20">
        <f>IFERROR(__xludf.DUMMYFUNCTION("IF(REGEXMATCH($E458, AA$2),1,0)"),0.0)</f>
        <v>0</v>
      </c>
      <c r="AB458" s="20">
        <f>IFERROR(__xludf.DUMMYFUNCTION("IF(REGEXMATCH($E458, AB$2),1,0)"),0.0)</f>
        <v>0</v>
      </c>
      <c r="AC458" s="20">
        <f>IFERROR(__xludf.DUMMYFUNCTION("IF(REGEXMATCH($E458, AC$2),1,0)"),0.0)</f>
        <v>0</v>
      </c>
      <c r="AD458" s="20">
        <f>IFERROR(__xludf.DUMMYFUNCTION("IF(REGEXMATCH($E458, AD$2),1,0)"),0.0)</f>
        <v>0</v>
      </c>
      <c r="AE458" s="20">
        <f>IFERROR(__xludf.DUMMYFUNCTION("IF(REGEXMATCH($E458, AE$2),1,0)"),0.0)</f>
        <v>0</v>
      </c>
      <c r="AF458" s="20"/>
      <c r="AG458" s="20"/>
      <c r="AH458" s="25">
        <f t="shared" si="3"/>
        <v>0</v>
      </c>
      <c r="AI458" s="25">
        <f>IFERROR(__xludf.DUMMYFUNCTION("IF(REGEXMATCH(LOWER($AG458), LOWER(AI$2)),1,0)"),0.0)</f>
        <v>0</v>
      </c>
      <c r="AJ458" s="25">
        <f>IFERROR(__xludf.DUMMYFUNCTION("IF(REGEXMATCH(LOWER($AG458), LOWER(AJ$2)),1,0)"),0.0)</f>
        <v>0</v>
      </c>
      <c r="AK458" s="25">
        <f>IFERROR(__xludf.DUMMYFUNCTION("IF(REGEXMATCH(LOWER($AG458), LOWER(AK$2)),1,0)"),0.0)</f>
        <v>0</v>
      </c>
      <c r="AL458" s="25">
        <f>IFERROR(__xludf.DUMMYFUNCTION("IF(REGEXMATCH(LOWER($AG458), LOWER(AL$2)),1,0)"),0.0)</f>
        <v>0</v>
      </c>
      <c r="AM458" s="25">
        <f>IFERROR(__xludf.DUMMYFUNCTION("IF(REGEXMATCH(LOWER($AG458), LOWER(AM$2)),1,0)"),0.0)</f>
        <v>0</v>
      </c>
      <c r="AN458" s="25">
        <f>IFERROR(__xludf.DUMMYFUNCTION("IF(REGEXMATCH(LOWER($AG458), LOWER(AN$2)),1,0)"),0.0)</f>
        <v>0</v>
      </c>
      <c r="AO458" s="25">
        <f>IFERROR(__xludf.DUMMYFUNCTION("IF(REGEXMATCH(LOWER($AG458), LOWER(AO$2)),1,0)"),0.0)</f>
        <v>0</v>
      </c>
      <c r="AP458" s="25">
        <f>IFERROR(__xludf.DUMMYFUNCTION("IF(REGEXMATCH(LOWER($AG458), LOWER(AP$2)),1,0)"),0.0)</f>
        <v>0</v>
      </c>
      <c r="AQ458" s="25">
        <f>IFERROR(__xludf.DUMMYFUNCTION("IF(REGEXMATCH(LOWER($AG458), LOWER(AQ$2)),1,0)"),0.0)</f>
        <v>0</v>
      </c>
      <c r="AR458" s="25">
        <f>IFERROR(__xludf.DUMMYFUNCTION("IF(REGEXMATCH(LOWER($AG458), LOWER(AR$2)),1,0)"),0.0)</f>
        <v>0</v>
      </c>
      <c r="AS458" s="25">
        <f>IFERROR(__xludf.DUMMYFUNCTION("IF(REGEXMATCH(LOWER($AG458), LOWER(AS$2)),1,0)"),0.0)</f>
        <v>0</v>
      </c>
      <c r="AT458" s="25">
        <f>IFERROR(__xludf.DUMMYFUNCTION("IF(REGEXMATCH(LOWER($AG458), LOWER(AT$2)),1,0)"),0.0)</f>
        <v>0</v>
      </c>
      <c r="AU458" s="25">
        <f>IFERROR(__xludf.DUMMYFUNCTION("IF(REGEXMATCH(LOWER($AG458), LOWER(AU$2)),1,0)"),0.0)</f>
        <v>0</v>
      </c>
      <c r="AV458" s="25">
        <f>IFERROR(__xludf.DUMMYFUNCTION("IF(REGEXMATCH(LOWER($AG458), LOWER(AV$2)),1,0)"),0.0)</f>
        <v>0</v>
      </c>
      <c r="AW458" s="25">
        <f>IFERROR(__xludf.DUMMYFUNCTION("IF(REGEXMATCH(LOWER($AG458), LOWER(AW$2)),1,0)"),0.0)</f>
        <v>0</v>
      </c>
      <c r="AX458" s="25">
        <f>IFERROR(__xludf.DUMMYFUNCTION("IF(REGEXMATCH(LOWER($AG458), LOWER(AX$2)),1,0)"),0.0)</f>
        <v>0</v>
      </c>
      <c r="AY458" s="20"/>
      <c r="AZ458" s="20"/>
      <c r="BA458" s="20"/>
      <c r="BB458" s="20"/>
    </row>
    <row r="459" ht="47.25" customHeight="1">
      <c r="A459" s="1" t="s">
        <v>1689</v>
      </c>
      <c r="B459" s="1" t="s">
        <v>384</v>
      </c>
      <c r="C459" s="1" t="s">
        <v>1690</v>
      </c>
      <c r="D459" s="24">
        <v>0.0</v>
      </c>
      <c r="E459" s="20"/>
      <c r="F459" s="13" t="str">
        <f t="shared" ref="F459:G459" si="458">IMAGE(CONCATENATE("https://connectvideo.garmin.com",BA459))</f>
        <v/>
      </c>
      <c r="G459" s="13" t="str">
        <f t="shared" si="458"/>
        <v/>
      </c>
      <c r="H459" s="20"/>
      <c r="I459" s="20">
        <f>IFERROR(__xludf.DUMMYFUNCTION("IF(REGEXMATCH($E459, I$2),1,0)"),0.0)</f>
        <v>0</v>
      </c>
      <c r="J459" s="20">
        <f>IFERROR(__xludf.DUMMYFUNCTION("IF(REGEXMATCH($E459, J$2),1,0)"),0.0)</f>
        <v>0</v>
      </c>
      <c r="K459" s="20">
        <f>IFERROR(__xludf.DUMMYFUNCTION("IF(REGEXMATCH($E459, K$2),1,0)"),0.0)</f>
        <v>0</v>
      </c>
      <c r="L459" s="20">
        <f>IFERROR(__xludf.DUMMYFUNCTION("IF(REGEXMATCH($E459, L$2),1,0)"),0.0)</f>
        <v>0</v>
      </c>
      <c r="M459" s="20">
        <f>IFERROR(__xludf.DUMMYFUNCTION("IF(REGEXMATCH($E459, M$2),1,0)"),0.0)</f>
        <v>0</v>
      </c>
      <c r="N459" s="20">
        <f>IFERROR(__xludf.DUMMYFUNCTION("IF(REGEXMATCH($E459, N$2),1,0)"),0.0)</f>
        <v>0</v>
      </c>
      <c r="O459" s="20">
        <f>IFERROR(__xludf.DUMMYFUNCTION("IF(REGEXMATCH($E459, O$2),1,0)"),0.0)</f>
        <v>0</v>
      </c>
      <c r="P459" s="20">
        <f>IFERROR(__xludf.DUMMYFUNCTION("IF(REGEXMATCH($E459, P$2),1,0)"),0.0)</f>
        <v>0</v>
      </c>
      <c r="Q459" s="20">
        <f>IFERROR(__xludf.DUMMYFUNCTION("IF(REGEXMATCH($E459, Q$2),1,0)"),0.0)</f>
        <v>0</v>
      </c>
      <c r="R459" s="20">
        <f>IFERROR(__xludf.DUMMYFUNCTION("IF(REGEXMATCH($E459, R$2),1,0)"),0.0)</f>
        <v>0</v>
      </c>
      <c r="S459" s="20">
        <f>IFERROR(__xludf.DUMMYFUNCTION("IF(REGEXMATCH($E459, S$2),1,0)"),0.0)</f>
        <v>0</v>
      </c>
      <c r="T459" s="20">
        <f>IFERROR(__xludf.DUMMYFUNCTION("IF(REGEXMATCH($E459, T$2),1,0)"),0.0)</f>
        <v>0</v>
      </c>
      <c r="U459" s="20">
        <f>IFERROR(__xludf.DUMMYFUNCTION("IF(REGEXMATCH($E459, U$2),1,0)"),0.0)</f>
        <v>0</v>
      </c>
      <c r="V459" s="20">
        <f>IFERROR(__xludf.DUMMYFUNCTION("IF(REGEXMATCH($E459, V$2),1,0)"),0.0)</f>
        <v>0</v>
      </c>
      <c r="W459" s="20">
        <f>IFERROR(__xludf.DUMMYFUNCTION("IF(REGEXMATCH($E459, W$2),1,0)"),0.0)</f>
        <v>0</v>
      </c>
      <c r="X459" s="20">
        <f>IFERROR(__xludf.DUMMYFUNCTION("IF(REGEXMATCH($E459, X$2),1,0)"),0.0)</f>
        <v>0</v>
      </c>
      <c r="Y459" s="20">
        <f>IFERROR(__xludf.DUMMYFUNCTION("IF(REGEXMATCH($E459, Y$2),1,0)"),0.0)</f>
        <v>0</v>
      </c>
      <c r="Z459" s="20">
        <f>IFERROR(__xludf.DUMMYFUNCTION("IF(REGEXMATCH($E459, Z$2),1,0)"),0.0)</f>
        <v>0</v>
      </c>
      <c r="AA459" s="20">
        <f>IFERROR(__xludf.DUMMYFUNCTION("IF(REGEXMATCH($E459, AA$2),1,0)"),0.0)</f>
        <v>0</v>
      </c>
      <c r="AB459" s="20">
        <f>IFERROR(__xludf.DUMMYFUNCTION("IF(REGEXMATCH($E459, AB$2),1,0)"),0.0)</f>
        <v>0</v>
      </c>
      <c r="AC459" s="20">
        <f>IFERROR(__xludf.DUMMYFUNCTION("IF(REGEXMATCH($E459, AC$2),1,0)"),0.0)</f>
        <v>0</v>
      </c>
      <c r="AD459" s="20">
        <f>IFERROR(__xludf.DUMMYFUNCTION("IF(REGEXMATCH($E459, AD$2),1,0)"),0.0)</f>
        <v>0</v>
      </c>
      <c r="AE459" s="20">
        <f>IFERROR(__xludf.DUMMYFUNCTION("IF(REGEXMATCH($E459, AE$2),1,0)"),0.0)</f>
        <v>0</v>
      </c>
      <c r="AF459" s="20"/>
      <c r="AG459" s="20"/>
      <c r="AH459" s="25">
        <f t="shared" si="3"/>
        <v>0</v>
      </c>
      <c r="AI459" s="25">
        <f>IFERROR(__xludf.DUMMYFUNCTION("IF(REGEXMATCH(LOWER($AG459), LOWER(AI$2)),1,0)"),0.0)</f>
        <v>0</v>
      </c>
      <c r="AJ459" s="25">
        <f>IFERROR(__xludf.DUMMYFUNCTION("IF(REGEXMATCH(LOWER($AG459), LOWER(AJ$2)),1,0)"),0.0)</f>
        <v>0</v>
      </c>
      <c r="AK459" s="25">
        <f>IFERROR(__xludf.DUMMYFUNCTION("IF(REGEXMATCH(LOWER($AG459), LOWER(AK$2)),1,0)"),0.0)</f>
        <v>0</v>
      </c>
      <c r="AL459" s="25">
        <f>IFERROR(__xludf.DUMMYFUNCTION("IF(REGEXMATCH(LOWER($AG459), LOWER(AL$2)),1,0)"),0.0)</f>
        <v>0</v>
      </c>
      <c r="AM459" s="25">
        <f>IFERROR(__xludf.DUMMYFUNCTION("IF(REGEXMATCH(LOWER($AG459), LOWER(AM$2)),1,0)"),0.0)</f>
        <v>0</v>
      </c>
      <c r="AN459" s="25">
        <f>IFERROR(__xludf.DUMMYFUNCTION("IF(REGEXMATCH(LOWER($AG459), LOWER(AN$2)),1,0)"),0.0)</f>
        <v>0</v>
      </c>
      <c r="AO459" s="25">
        <f>IFERROR(__xludf.DUMMYFUNCTION("IF(REGEXMATCH(LOWER($AG459), LOWER(AO$2)),1,0)"),0.0)</f>
        <v>0</v>
      </c>
      <c r="AP459" s="25">
        <f>IFERROR(__xludf.DUMMYFUNCTION("IF(REGEXMATCH(LOWER($AG459), LOWER(AP$2)),1,0)"),0.0)</f>
        <v>0</v>
      </c>
      <c r="AQ459" s="25">
        <f>IFERROR(__xludf.DUMMYFUNCTION("IF(REGEXMATCH(LOWER($AG459), LOWER(AQ$2)),1,0)"),0.0)</f>
        <v>0</v>
      </c>
      <c r="AR459" s="25">
        <f>IFERROR(__xludf.DUMMYFUNCTION("IF(REGEXMATCH(LOWER($AG459), LOWER(AR$2)),1,0)"),0.0)</f>
        <v>0</v>
      </c>
      <c r="AS459" s="25">
        <f>IFERROR(__xludf.DUMMYFUNCTION("IF(REGEXMATCH(LOWER($AG459), LOWER(AS$2)),1,0)"),0.0)</f>
        <v>0</v>
      </c>
      <c r="AT459" s="25">
        <f>IFERROR(__xludf.DUMMYFUNCTION("IF(REGEXMATCH(LOWER($AG459), LOWER(AT$2)),1,0)"),0.0)</f>
        <v>0</v>
      </c>
      <c r="AU459" s="25">
        <f>IFERROR(__xludf.DUMMYFUNCTION("IF(REGEXMATCH(LOWER($AG459), LOWER(AU$2)),1,0)"),0.0)</f>
        <v>0</v>
      </c>
      <c r="AV459" s="25">
        <f>IFERROR(__xludf.DUMMYFUNCTION("IF(REGEXMATCH(LOWER($AG459), LOWER(AV$2)),1,0)"),0.0)</f>
        <v>0</v>
      </c>
      <c r="AW459" s="25">
        <f>IFERROR(__xludf.DUMMYFUNCTION("IF(REGEXMATCH(LOWER($AG459), LOWER(AW$2)),1,0)"),0.0)</f>
        <v>0</v>
      </c>
      <c r="AX459" s="25">
        <f>IFERROR(__xludf.DUMMYFUNCTION("IF(REGEXMATCH(LOWER($AG459), LOWER(AX$2)),1,0)"),0.0)</f>
        <v>0</v>
      </c>
      <c r="AY459" s="20"/>
      <c r="AZ459" s="20"/>
      <c r="BA459" s="20"/>
      <c r="BB459" s="20"/>
    </row>
    <row r="460" ht="47.25" customHeight="1">
      <c r="A460" s="1" t="s">
        <v>1691</v>
      </c>
      <c r="B460" s="1" t="s">
        <v>384</v>
      </c>
      <c r="C460" s="1" t="s">
        <v>1692</v>
      </c>
      <c r="D460" s="24">
        <v>0.0</v>
      </c>
      <c r="E460" s="20"/>
      <c r="F460" s="13" t="str">
        <f t="shared" ref="F460:G460" si="459">IMAGE(CONCATENATE("https://connectvideo.garmin.com",BA460))</f>
        <v/>
      </c>
      <c r="G460" s="13" t="str">
        <f t="shared" si="459"/>
        <v/>
      </c>
      <c r="H460" s="20"/>
      <c r="I460" s="20">
        <f>IFERROR(__xludf.DUMMYFUNCTION("IF(REGEXMATCH($E460, I$2),1,0)"),0.0)</f>
        <v>0</v>
      </c>
      <c r="J460" s="20">
        <f>IFERROR(__xludf.DUMMYFUNCTION("IF(REGEXMATCH($E460, J$2),1,0)"),0.0)</f>
        <v>0</v>
      </c>
      <c r="K460" s="20">
        <f>IFERROR(__xludf.DUMMYFUNCTION("IF(REGEXMATCH($E460, K$2),1,0)"),0.0)</f>
        <v>0</v>
      </c>
      <c r="L460" s="20">
        <f>IFERROR(__xludf.DUMMYFUNCTION("IF(REGEXMATCH($E460, L$2),1,0)"),0.0)</f>
        <v>0</v>
      </c>
      <c r="M460" s="20">
        <f>IFERROR(__xludf.DUMMYFUNCTION("IF(REGEXMATCH($E460, M$2),1,0)"),0.0)</f>
        <v>0</v>
      </c>
      <c r="N460" s="20">
        <f>IFERROR(__xludf.DUMMYFUNCTION("IF(REGEXMATCH($E460, N$2),1,0)"),0.0)</f>
        <v>0</v>
      </c>
      <c r="O460" s="20">
        <f>IFERROR(__xludf.DUMMYFUNCTION("IF(REGEXMATCH($E460, O$2),1,0)"),0.0)</f>
        <v>0</v>
      </c>
      <c r="P460" s="20">
        <f>IFERROR(__xludf.DUMMYFUNCTION("IF(REGEXMATCH($E460, P$2),1,0)"),0.0)</f>
        <v>0</v>
      </c>
      <c r="Q460" s="20">
        <f>IFERROR(__xludf.DUMMYFUNCTION("IF(REGEXMATCH($E460, Q$2),1,0)"),0.0)</f>
        <v>0</v>
      </c>
      <c r="R460" s="20">
        <f>IFERROR(__xludf.DUMMYFUNCTION("IF(REGEXMATCH($E460, R$2),1,0)"),0.0)</f>
        <v>0</v>
      </c>
      <c r="S460" s="20">
        <f>IFERROR(__xludf.DUMMYFUNCTION("IF(REGEXMATCH($E460, S$2),1,0)"),0.0)</f>
        <v>0</v>
      </c>
      <c r="T460" s="20">
        <f>IFERROR(__xludf.DUMMYFUNCTION("IF(REGEXMATCH($E460, T$2),1,0)"),0.0)</f>
        <v>0</v>
      </c>
      <c r="U460" s="20">
        <f>IFERROR(__xludf.DUMMYFUNCTION("IF(REGEXMATCH($E460, U$2),1,0)"),0.0)</f>
        <v>0</v>
      </c>
      <c r="V460" s="20">
        <f>IFERROR(__xludf.DUMMYFUNCTION("IF(REGEXMATCH($E460, V$2),1,0)"),0.0)</f>
        <v>0</v>
      </c>
      <c r="W460" s="20">
        <f>IFERROR(__xludf.DUMMYFUNCTION("IF(REGEXMATCH($E460, W$2),1,0)"),0.0)</f>
        <v>0</v>
      </c>
      <c r="X460" s="20">
        <f>IFERROR(__xludf.DUMMYFUNCTION("IF(REGEXMATCH($E460, X$2),1,0)"),0.0)</f>
        <v>0</v>
      </c>
      <c r="Y460" s="20">
        <f>IFERROR(__xludf.DUMMYFUNCTION("IF(REGEXMATCH($E460, Y$2),1,0)"),0.0)</f>
        <v>0</v>
      </c>
      <c r="Z460" s="20">
        <f>IFERROR(__xludf.DUMMYFUNCTION("IF(REGEXMATCH($E460, Z$2),1,0)"),0.0)</f>
        <v>0</v>
      </c>
      <c r="AA460" s="20">
        <f>IFERROR(__xludf.DUMMYFUNCTION("IF(REGEXMATCH($E460, AA$2),1,0)"),0.0)</f>
        <v>0</v>
      </c>
      <c r="AB460" s="20">
        <f>IFERROR(__xludf.DUMMYFUNCTION("IF(REGEXMATCH($E460, AB$2),1,0)"),0.0)</f>
        <v>0</v>
      </c>
      <c r="AC460" s="20">
        <f>IFERROR(__xludf.DUMMYFUNCTION("IF(REGEXMATCH($E460, AC$2),1,0)"),0.0)</f>
        <v>0</v>
      </c>
      <c r="AD460" s="20">
        <f>IFERROR(__xludf.DUMMYFUNCTION("IF(REGEXMATCH($E460, AD$2),1,0)"),0.0)</f>
        <v>0</v>
      </c>
      <c r="AE460" s="20">
        <f>IFERROR(__xludf.DUMMYFUNCTION("IF(REGEXMATCH($E460, AE$2),1,0)"),0.0)</f>
        <v>0</v>
      </c>
      <c r="AF460" s="20"/>
      <c r="AG460" s="20"/>
      <c r="AH460" s="25">
        <f t="shared" si="3"/>
        <v>0</v>
      </c>
      <c r="AI460" s="25">
        <f>IFERROR(__xludf.DUMMYFUNCTION("IF(REGEXMATCH(LOWER($AG460), LOWER(AI$2)),1,0)"),0.0)</f>
        <v>0</v>
      </c>
      <c r="AJ460" s="25">
        <f>IFERROR(__xludf.DUMMYFUNCTION("IF(REGEXMATCH(LOWER($AG460), LOWER(AJ$2)),1,0)"),0.0)</f>
        <v>0</v>
      </c>
      <c r="AK460" s="25">
        <f>IFERROR(__xludf.DUMMYFUNCTION("IF(REGEXMATCH(LOWER($AG460), LOWER(AK$2)),1,0)"),0.0)</f>
        <v>0</v>
      </c>
      <c r="AL460" s="25">
        <f>IFERROR(__xludf.DUMMYFUNCTION("IF(REGEXMATCH(LOWER($AG460), LOWER(AL$2)),1,0)"),0.0)</f>
        <v>0</v>
      </c>
      <c r="AM460" s="25">
        <f>IFERROR(__xludf.DUMMYFUNCTION("IF(REGEXMATCH(LOWER($AG460), LOWER(AM$2)),1,0)"),0.0)</f>
        <v>0</v>
      </c>
      <c r="AN460" s="25">
        <f>IFERROR(__xludf.DUMMYFUNCTION("IF(REGEXMATCH(LOWER($AG460), LOWER(AN$2)),1,0)"),0.0)</f>
        <v>0</v>
      </c>
      <c r="AO460" s="25">
        <f>IFERROR(__xludf.DUMMYFUNCTION("IF(REGEXMATCH(LOWER($AG460), LOWER(AO$2)),1,0)"),0.0)</f>
        <v>0</v>
      </c>
      <c r="AP460" s="25">
        <f>IFERROR(__xludf.DUMMYFUNCTION("IF(REGEXMATCH(LOWER($AG460), LOWER(AP$2)),1,0)"),0.0)</f>
        <v>0</v>
      </c>
      <c r="AQ460" s="25">
        <f>IFERROR(__xludf.DUMMYFUNCTION("IF(REGEXMATCH(LOWER($AG460), LOWER(AQ$2)),1,0)"),0.0)</f>
        <v>0</v>
      </c>
      <c r="AR460" s="25">
        <f>IFERROR(__xludf.DUMMYFUNCTION("IF(REGEXMATCH(LOWER($AG460), LOWER(AR$2)),1,0)"),0.0)</f>
        <v>0</v>
      </c>
      <c r="AS460" s="25">
        <f>IFERROR(__xludf.DUMMYFUNCTION("IF(REGEXMATCH(LOWER($AG460), LOWER(AS$2)),1,0)"),0.0)</f>
        <v>0</v>
      </c>
      <c r="AT460" s="25">
        <f>IFERROR(__xludf.DUMMYFUNCTION("IF(REGEXMATCH(LOWER($AG460), LOWER(AT$2)),1,0)"),0.0)</f>
        <v>0</v>
      </c>
      <c r="AU460" s="25">
        <f>IFERROR(__xludf.DUMMYFUNCTION("IF(REGEXMATCH(LOWER($AG460), LOWER(AU$2)),1,0)"),0.0)</f>
        <v>0</v>
      </c>
      <c r="AV460" s="25">
        <f>IFERROR(__xludf.DUMMYFUNCTION("IF(REGEXMATCH(LOWER($AG460), LOWER(AV$2)),1,0)"),0.0)</f>
        <v>0</v>
      </c>
      <c r="AW460" s="25">
        <f>IFERROR(__xludf.DUMMYFUNCTION("IF(REGEXMATCH(LOWER($AG460), LOWER(AW$2)),1,0)"),0.0)</f>
        <v>0</v>
      </c>
      <c r="AX460" s="25">
        <f>IFERROR(__xludf.DUMMYFUNCTION("IF(REGEXMATCH(LOWER($AG460), LOWER(AX$2)),1,0)"),0.0)</f>
        <v>0</v>
      </c>
      <c r="AY460" s="20"/>
      <c r="AZ460" s="20"/>
      <c r="BA460" s="20"/>
      <c r="BB460" s="20"/>
    </row>
    <row r="461" ht="47.25" customHeight="1">
      <c r="A461" s="1" t="s">
        <v>1693</v>
      </c>
      <c r="B461" s="1" t="s">
        <v>384</v>
      </c>
      <c r="C461" s="1" t="s">
        <v>1694</v>
      </c>
      <c r="D461" s="24">
        <v>0.0</v>
      </c>
      <c r="E461" s="20"/>
      <c r="F461" s="13" t="str">
        <f t="shared" ref="F461:G461" si="460">IMAGE(CONCATENATE("https://connectvideo.garmin.com",BA461))</f>
        <v/>
      </c>
      <c r="G461" s="13" t="str">
        <f t="shared" si="460"/>
        <v/>
      </c>
      <c r="H461" s="20"/>
      <c r="I461" s="20">
        <f>IFERROR(__xludf.DUMMYFUNCTION("IF(REGEXMATCH($E461, I$2),1,0)"),0.0)</f>
        <v>0</v>
      </c>
      <c r="J461" s="20">
        <f>IFERROR(__xludf.DUMMYFUNCTION("IF(REGEXMATCH($E461, J$2),1,0)"),0.0)</f>
        <v>0</v>
      </c>
      <c r="K461" s="20">
        <f>IFERROR(__xludf.DUMMYFUNCTION("IF(REGEXMATCH($E461, K$2),1,0)"),0.0)</f>
        <v>0</v>
      </c>
      <c r="L461" s="20">
        <f>IFERROR(__xludf.DUMMYFUNCTION("IF(REGEXMATCH($E461, L$2),1,0)"),0.0)</f>
        <v>0</v>
      </c>
      <c r="M461" s="20">
        <f>IFERROR(__xludf.DUMMYFUNCTION("IF(REGEXMATCH($E461, M$2),1,0)"),0.0)</f>
        <v>0</v>
      </c>
      <c r="N461" s="20">
        <f>IFERROR(__xludf.DUMMYFUNCTION("IF(REGEXMATCH($E461, N$2),1,0)"),0.0)</f>
        <v>0</v>
      </c>
      <c r="O461" s="20">
        <f>IFERROR(__xludf.DUMMYFUNCTION("IF(REGEXMATCH($E461, O$2),1,0)"),0.0)</f>
        <v>0</v>
      </c>
      <c r="P461" s="20">
        <f>IFERROR(__xludf.DUMMYFUNCTION("IF(REGEXMATCH($E461, P$2),1,0)"),0.0)</f>
        <v>0</v>
      </c>
      <c r="Q461" s="20">
        <f>IFERROR(__xludf.DUMMYFUNCTION("IF(REGEXMATCH($E461, Q$2),1,0)"),0.0)</f>
        <v>0</v>
      </c>
      <c r="R461" s="20">
        <f>IFERROR(__xludf.DUMMYFUNCTION("IF(REGEXMATCH($E461, R$2),1,0)"),0.0)</f>
        <v>0</v>
      </c>
      <c r="S461" s="20">
        <f>IFERROR(__xludf.DUMMYFUNCTION("IF(REGEXMATCH($E461, S$2),1,0)"),0.0)</f>
        <v>0</v>
      </c>
      <c r="T461" s="20">
        <f>IFERROR(__xludf.DUMMYFUNCTION("IF(REGEXMATCH($E461, T$2),1,0)"),0.0)</f>
        <v>0</v>
      </c>
      <c r="U461" s="20">
        <f>IFERROR(__xludf.DUMMYFUNCTION("IF(REGEXMATCH($E461, U$2),1,0)"),0.0)</f>
        <v>0</v>
      </c>
      <c r="V461" s="20">
        <f>IFERROR(__xludf.DUMMYFUNCTION("IF(REGEXMATCH($E461, V$2),1,0)"),0.0)</f>
        <v>0</v>
      </c>
      <c r="W461" s="20">
        <f>IFERROR(__xludf.DUMMYFUNCTION("IF(REGEXMATCH($E461, W$2),1,0)"),0.0)</f>
        <v>0</v>
      </c>
      <c r="X461" s="20">
        <f>IFERROR(__xludf.DUMMYFUNCTION("IF(REGEXMATCH($E461, X$2),1,0)"),0.0)</f>
        <v>0</v>
      </c>
      <c r="Y461" s="20">
        <f>IFERROR(__xludf.DUMMYFUNCTION("IF(REGEXMATCH($E461, Y$2),1,0)"),0.0)</f>
        <v>0</v>
      </c>
      <c r="Z461" s="20">
        <f>IFERROR(__xludf.DUMMYFUNCTION("IF(REGEXMATCH($E461, Z$2),1,0)"),0.0)</f>
        <v>0</v>
      </c>
      <c r="AA461" s="20">
        <f>IFERROR(__xludf.DUMMYFUNCTION("IF(REGEXMATCH($E461, AA$2),1,0)"),0.0)</f>
        <v>0</v>
      </c>
      <c r="AB461" s="20">
        <f>IFERROR(__xludf.DUMMYFUNCTION("IF(REGEXMATCH($E461, AB$2),1,0)"),0.0)</f>
        <v>0</v>
      </c>
      <c r="AC461" s="20">
        <f>IFERROR(__xludf.DUMMYFUNCTION("IF(REGEXMATCH($E461, AC$2),1,0)"),0.0)</f>
        <v>0</v>
      </c>
      <c r="AD461" s="20">
        <f>IFERROR(__xludf.DUMMYFUNCTION("IF(REGEXMATCH($E461, AD$2),1,0)"),0.0)</f>
        <v>0</v>
      </c>
      <c r="AE461" s="20">
        <f>IFERROR(__xludf.DUMMYFUNCTION("IF(REGEXMATCH($E461, AE$2),1,0)"),0.0)</f>
        <v>0</v>
      </c>
      <c r="AF461" s="20"/>
      <c r="AG461" s="20"/>
      <c r="AH461" s="25">
        <f t="shared" si="3"/>
        <v>0</v>
      </c>
      <c r="AI461" s="25">
        <f>IFERROR(__xludf.DUMMYFUNCTION("IF(REGEXMATCH(LOWER($AG461), LOWER(AI$2)),1,0)"),0.0)</f>
        <v>0</v>
      </c>
      <c r="AJ461" s="25">
        <f>IFERROR(__xludf.DUMMYFUNCTION("IF(REGEXMATCH(LOWER($AG461), LOWER(AJ$2)),1,0)"),0.0)</f>
        <v>0</v>
      </c>
      <c r="AK461" s="25">
        <f>IFERROR(__xludf.DUMMYFUNCTION("IF(REGEXMATCH(LOWER($AG461), LOWER(AK$2)),1,0)"),0.0)</f>
        <v>0</v>
      </c>
      <c r="AL461" s="25">
        <f>IFERROR(__xludf.DUMMYFUNCTION("IF(REGEXMATCH(LOWER($AG461), LOWER(AL$2)),1,0)"),0.0)</f>
        <v>0</v>
      </c>
      <c r="AM461" s="25">
        <f>IFERROR(__xludf.DUMMYFUNCTION("IF(REGEXMATCH(LOWER($AG461), LOWER(AM$2)),1,0)"),0.0)</f>
        <v>0</v>
      </c>
      <c r="AN461" s="25">
        <f>IFERROR(__xludf.DUMMYFUNCTION("IF(REGEXMATCH(LOWER($AG461), LOWER(AN$2)),1,0)"),0.0)</f>
        <v>0</v>
      </c>
      <c r="AO461" s="25">
        <f>IFERROR(__xludf.DUMMYFUNCTION("IF(REGEXMATCH(LOWER($AG461), LOWER(AO$2)),1,0)"),0.0)</f>
        <v>0</v>
      </c>
      <c r="AP461" s="25">
        <f>IFERROR(__xludf.DUMMYFUNCTION("IF(REGEXMATCH(LOWER($AG461), LOWER(AP$2)),1,0)"),0.0)</f>
        <v>0</v>
      </c>
      <c r="AQ461" s="25">
        <f>IFERROR(__xludf.DUMMYFUNCTION("IF(REGEXMATCH(LOWER($AG461), LOWER(AQ$2)),1,0)"),0.0)</f>
        <v>0</v>
      </c>
      <c r="AR461" s="25">
        <f>IFERROR(__xludf.DUMMYFUNCTION("IF(REGEXMATCH(LOWER($AG461), LOWER(AR$2)),1,0)"),0.0)</f>
        <v>0</v>
      </c>
      <c r="AS461" s="25">
        <f>IFERROR(__xludf.DUMMYFUNCTION("IF(REGEXMATCH(LOWER($AG461), LOWER(AS$2)),1,0)"),0.0)</f>
        <v>0</v>
      </c>
      <c r="AT461" s="25">
        <f>IFERROR(__xludf.DUMMYFUNCTION("IF(REGEXMATCH(LOWER($AG461), LOWER(AT$2)),1,0)"),0.0)</f>
        <v>0</v>
      </c>
      <c r="AU461" s="25">
        <f>IFERROR(__xludf.DUMMYFUNCTION("IF(REGEXMATCH(LOWER($AG461), LOWER(AU$2)),1,0)"),0.0)</f>
        <v>0</v>
      </c>
      <c r="AV461" s="25">
        <f>IFERROR(__xludf.DUMMYFUNCTION("IF(REGEXMATCH(LOWER($AG461), LOWER(AV$2)),1,0)"),0.0)</f>
        <v>0</v>
      </c>
      <c r="AW461" s="25">
        <f>IFERROR(__xludf.DUMMYFUNCTION("IF(REGEXMATCH(LOWER($AG461), LOWER(AW$2)),1,0)"),0.0)</f>
        <v>0</v>
      </c>
      <c r="AX461" s="25">
        <f>IFERROR(__xludf.DUMMYFUNCTION("IF(REGEXMATCH(LOWER($AG461), LOWER(AX$2)),1,0)"),0.0)</f>
        <v>0</v>
      </c>
      <c r="AY461" s="20"/>
      <c r="AZ461" s="20"/>
      <c r="BA461" s="20"/>
      <c r="BB461" s="20"/>
    </row>
    <row r="462" ht="47.25" customHeight="1">
      <c r="A462" s="1" t="s">
        <v>1695</v>
      </c>
      <c r="B462" s="1" t="s">
        <v>384</v>
      </c>
      <c r="C462" s="1" t="s">
        <v>1696</v>
      </c>
      <c r="D462" s="24">
        <v>0.0</v>
      </c>
      <c r="E462" s="20"/>
      <c r="F462" s="13" t="str">
        <f t="shared" ref="F462:G462" si="461">IMAGE(CONCATENATE("https://connectvideo.garmin.com",BA462))</f>
        <v/>
      </c>
      <c r="G462" s="13" t="str">
        <f t="shared" si="461"/>
        <v/>
      </c>
      <c r="H462" s="20"/>
      <c r="I462" s="20">
        <f>IFERROR(__xludf.DUMMYFUNCTION("IF(REGEXMATCH($E462, I$2),1,0)"),0.0)</f>
        <v>0</v>
      </c>
      <c r="J462" s="20">
        <f>IFERROR(__xludf.DUMMYFUNCTION("IF(REGEXMATCH($E462, J$2),1,0)"),0.0)</f>
        <v>0</v>
      </c>
      <c r="K462" s="20">
        <f>IFERROR(__xludf.DUMMYFUNCTION("IF(REGEXMATCH($E462, K$2),1,0)"),0.0)</f>
        <v>0</v>
      </c>
      <c r="L462" s="20">
        <f>IFERROR(__xludf.DUMMYFUNCTION("IF(REGEXMATCH($E462, L$2),1,0)"),0.0)</f>
        <v>0</v>
      </c>
      <c r="M462" s="20">
        <f>IFERROR(__xludf.DUMMYFUNCTION("IF(REGEXMATCH($E462, M$2),1,0)"),0.0)</f>
        <v>0</v>
      </c>
      <c r="N462" s="20">
        <f>IFERROR(__xludf.DUMMYFUNCTION("IF(REGEXMATCH($E462, N$2),1,0)"),0.0)</f>
        <v>0</v>
      </c>
      <c r="O462" s="20">
        <f>IFERROR(__xludf.DUMMYFUNCTION("IF(REGEXMATCH($E462, O$2),1,0)"),0.0)</f>
        <v>0</v>
      </c>
      <c r="P462" s="20">
        <f>IFERROR(__xludf.DUMMYFUNCTION("IF(REGEXMATCH($E462, P$2),1,0)"),0.0)</f>
        <v>0</v>
      </c>
      <c r="Q462" s="20">
        <f>IFERROR(__xludf.DUMMYFUNCTION("IF(REGEXMATCH($E462, Q$2),1,0)"),0.0)</f>
        <v>0</v>
      </c>
      <c r="R462" s="20">
        <f>IFERROR(__xludf.DUMMYFUNCTION("IF(REGEXMATCH($E462, R$2),1,0)"),0.0)</f>
        <v>0</v>
      </c>
      <c r="S462" s="20">
        <f>IFERROR(__xludf.DUMMYFUNCTION("IF(REGEXMATCH($E462, S$2),1,0)"),0.0)</f>
        <v>0</v>
      </c>
      <c r="T462" s="20">
        <f>IFERROR(__xludf.DUMMYFUNCTION("IF(REGEXMATCH($E462, T$2),1,0)"),0.0)</f>
        <v>0</v>
      </c>
      <c r="U462" s="20">
        <f>IFERROR(__xludf.DUMMYFUNCTION("IF(REGEXMATCH($E462, U$2),1,0)"),0.0)</f>
        <v>0</v>
      </c>
      <c r="V462" s="20">
        <f>IFERROR(__xludf.DUMMYFUNCTION("IF(REGEXMATCH($E462, V$2),1,0)"),0.0)</f>
        <v>0</v>
      </c>
      <c r="W462" s="20">
        <f>IFERROR(__xludf.DUMMYFUNCTION("IF(REGEXMATCH($E462, W$2),1,0)"),0.0)</f>
        <v>0</v>
      </c>
      <c r="X462" s="20">
        <f>IFERROR(__xludf.DUMMYFUNCTION("IF(REGEXMATCH($E462, X$2),1,0)"),0.0)</f>
        <v>0</v>
      </c>
      <c r="Y462" s="20">
        <f>IFERROR(__xludf.DUMMYFUNCTION("IF(REGEXMATCH($E462, Y$2),1,0)"),0.0)</f>
        <v>0</v>
      </c>
      <c r="Z462" s="20">
        <f>IFERROR(__xludf.DUMMYFUNCTION("IF(REGEXMATCH($E462, Z$2),1,0)"),0.0)</f>
        <v>0</v>
      </c>
      <c r="AA462" s="20">
        <f>IFERROR(__xludf.DUMMYFUNCTION("IF(REGEXMATCH($E462, AA$2),1,0)"),0.0)</f>
        <v>0</v>
      </c>
      <c r="AB462" s="20">
        <f>IFERROR(__xludf.DUMMYFUNCTION("IF(REGEXMATCH($E462, AB$2),1,0)"),0.0)</f>
        <v>0</v>
      </c>
      <c r="AC462" s="20">
        <f>IFERROR(__xludf.DUMMYFUNCTION("IF(REGEXMATCH($E462, AC$2),1,0)"),0.0)</f>
        <v>0</v>
      </c>
      <c r="AD462" s="20">
        <f>IFERROR(__xludf.DUMMYFUNCTION("IF(REGEXMATCH($E462, AD$2),1,0)"),0.0)</f>
        <v>0</v>
      </c>
      <c r="AE462" s="20">
        <f>IFERROR(__xludf.DUMMYFUNCTION("IF(REGEXMATCH($E462, AE$2),1,0)"),0.0)</f>
        <v>0</v>
      </c>
      <c r="AF462" s="20"/>
      <c r="AG462" s="20"/>
      <c r="AH462" s="25">
        <f t="shared" si="3"/>
        <v>0</v>
      </c>
      <c r="AI462" s="25">
        <f>IFERROR(__xludf.DUMMYFUNCTION("IF(REGEXMATCH(LOWER($AG462), LOWER(AI$2)),1,0)"),0.0)</f>
        <v>0</v>
      </c>
      <c r="AJ462" s="25">
        <f>IFERROR(__xludf.DUMMYFUNCTION("IF(REGEXMATCH(LOWER($AG462), LOWER(AJ$2)),1,0)"),0.0)</f>
        <v>0</v>
      </c>
      <c r="AK462" s="25">
        <f>IFERROR(__xludf.DUMMYFUNCTION("IF(REGEXMATCH(LOWER($AG462), LOWER(AK$2)),1,0)"),0.0)</f>
        <v>0</v>
      </c>
      <c r="AL462" s="25">
        <f>IFERROR(__xludf.DUMMYFUNCTION("IF(REGEXMATCH(LOWER($AG462), LOWER(AL$2)),1,0)"),0.0)</f>
        <v>0</v>
      </c>
      <c r="AM462" s="25">
        <f>IFERROR(__xludf.DUMMYFUNCTION("IF(REGEXMATCH(LOWER($AG462), LOWER(AM$2)),1,0)"),0.0)</f>
        <v>0</v>
      </c>
      <c r="AN462" s="25">
        <f>IFERROR(__xludf.DUMMYFUNCTION("IF(REGEXMATCH(LOWER($AG462), LOWER(AN$2)),1,0)"),0.0)</f>
        <v>0</v>
      </c>
      <c r="AO462" s="25">
        <f>IFERROR(__xludf.DUMMYFUNCTION("IF(REGEXMATCH(LOWER($AG462), LOWER(AO$2)),1,0)"),0.0)</f>
        <v>0</v>
      </c>
      <c r="AP462" s="25">
        <f>IFERROR(__xludf.DUMMYFUNCTION("IF(REGEXMATCH(LOWER($AG462), LOWER(AP$2)),1,0)"),0.0)</f>
        <v>0</v>
      </c>
      <c r="AQ462" s="25">
        <f>IFERROR(__xludf.DUMMYFUNCTION("IF(REGEXMATCH(LOWER($AG462), LOWER(AQ$2)),1,0)"),0.0)</f>
        <v>0</v>
      </c>
      <c r="AR462" s="25">
        <f>IFERROR(__xludf.DUMMYFUNCTION("IF(REGEXMATCH(LOWER($AG462), LOWER(AR$2)),1,0)"),0.0)</f>
        <v>0</v>
      </c>
      <c r="AS462" s="25">
        <f>IFERROR(__xludf.DUMMYFUNCTION("IF(REGEXMATCH(LOWER($AG462), LOWER(AS$2)),1,0)"),0.0)</f>
        <v>0</v>
      </c>
      <c r="AT462" s="25">
        <f>IFERROR(__xludf.DUMMYFUNCTION("IF(REGEXMATCH(LOWER($AG462), LOWER(AT$2)),1,0)"),0.0)</f>
        <v>0</v>
      </c>
      <c r="AU462" s="25">
        <f>IFERROR(__xludf.DUMMYFUNCTION("IF(REGEXMATCH(LOWER($AG462), LOWER(AU$2)),1,0)"),0.0)</f>
        <v>0</v>
      </c>
      <c r="AV462" s="25">
        <f>IFERROR(__xludf.DUMMYFUNCTION("IF(REGEXMATCH(LOWER($AG462), LOWER(AV$2)),1,0)"),0.0)</f>
        <v>0</v>
      </c>
      <c r="AW462" s="25">
        <f>IFERROR(__xludf.DUMMYFUNCTION("IF(REGEXMATCH(LOWER($AG462), LOWER(AW$2)),1,0)"),0.0)</f>
        <v>0</v>
      </c>
      <c r="AX462" s="25">
        <f>IFERROR(__xludf.DUMMYFUNCTION("IF(REGEXMATCH(LOWER($AG462), LOWER(AX$2)),1,0)"),0.0)</f>
        <v>0</v>
      </c>
      <c r="AY462" s="20"/>
      <c r="AZ462" s="20"/>
      <c r="BA462" s="20"/>
      <c r="BB462" s="20"/>
    </row>
    <row r="463" ht="47.25" customHeight="1">
      <c r="A463" s="1" t="s">
        <v>1697</v>
      </c>
      <c r="B463" s="1" t="s">
        <v>384</v>
      </c>
      <c r="C463" s="1" t="s">
        <v>1698</v>
      </c>
      <c r="D463" s="24">
        <v>0.0</v>
      </c>
      <c r="E463" s="20"/>
      <c r="F463" s="13" t="str">
        <f t="shared" ref="F463:G463" si="462">IMAGE(CONCATENATE("https://connectvideo.garmin.com",BA463))</f>
        <v/>
      </c>
      <c r="G463" s="13" t="str">
        <f t="shared" si="462"/>
        <v/>
      </c>
      <c r="H463" s="20"/>
      <c r="I463" s="20">
        <f>IFERROR(__xludf.DUMMYFUNCTION("IF(REGEXMATCH($E463, I$2),1,0)"),0.0)</f>
        <v>0</v>
      </c>
      <c r="J463" s="20">
        <f>IFERROR(__xludf.DUMMYFUNCTION("IF(REGEXMATCH($E463, J$2),1,0)"),0.0)</f>
        <v>0</v>
      </c>
      <c r="K463" s="20">
        <f>IFERROR(__xludf.DUMMYFUNCTION("IF(REGEXMATCH($E463, K$2),1,0)"),0.0)</f>
        <v>0</v>
      </c>
      <c r="L463" s="20">
        <f>IFERROR(__xludf.DUMMYFUNCTION("IF(REGEXMATCH($E463, L$2),1,0)"),0.0)</f>
        <v>0</v>
      </c>
      <c r="M463" s="20">
        <f>IFERROR(__xludf.DUMMYFUNCTION("IF(REGEXMATCH($E463, M$2),1,0)"),0.0)</f>
        <v>0</v>
      </c>
      <c r="N463" s="20">
        <f>IFERROR(__xludf.DUMMYFUNCTION("IF(REGEXMATCH($E463, N$2),1,0)"),0.0)</f>
        <v>0</v>
      </c>
      <c r="O463" s="20">
        <f>IFERROR(__xludf.DUMMYFUNCTION("IF(REGEXMATCH($E463, O$2),1,0)"),0.0)</f>
        <v>0</v>
      </c>
      <c r="P463" s="20">
        <f>IFERROR(__xludf.DUMMYFUNCTION("IF(REGEXMATCH($E463, P$2),1,0)"),0.0)</f>
        <v>0</v>
      </c>
      <c r="Q463" s="20">
        <f>IFERROR(__xludf.DUMMYFUNCTION("IF(REGEXMATCH($E463, Q$2),1,0)"),0.0)</f>
        <v>0</v>
      </c>
      <c r="R463" s="20">
        <f>IFERROR(__xludf.DUMMYFUNCTION("IF(REGEXMATCH($E463, R$2),1,0)"),0.0)</f>
        <v>0</v>
      </c>
      <c r="S463" s="20">
        <f>IFERROR(__xludf.DUMMYFUNCTION("IF(REGEXMATCH($E463, S$2),1,0)"),0.0)</f>
        <v>0</v>
      </c>
      <c r="T463" s="20">
        <f>IFERROR(__xludf.DUMMYFUNCTION("IF(REGEXMATCH($E463, T$2),1,0)"),0.0)</f>
        <v>0</v>
      </c>
      <c r="U463" s="20">
        <f>IFERROR(__xludf.DUMMYFUNCTION("IF(REGEXMATCH($E463, U$2),1,0)"),0.0)</f>
        <v>0</v>
      </c>
      <c r="V463" s="20">
        <f>IFERROR(__xludf.DUMMYFUNCTION("IF(REGEXMATCH($E463, V$2),1,0)"),0.0)</f>
        <v>0</v>
      </c>
      <c r="W463" s="20">
        <f>IFERROR(__xludf.DUMMYFUNCTION("IF(REGEXMATCH($E463, W$2),1,0)"),0.0)</f>
        <v>0</v>
      </c>
      <c r="X463" s="20">
        <f>IFERROR(__xludf.DUMMYFUNCTION("IF(REGEXMATCH($E463, X$2),1,0)"),0.0)</f>
        <v>0</v>
      </c>
      <c r="Y463" s="20">
        <f>IFERROR(__xludf.DUMMYFUNCTION("IF(REGEXMATCH($E463, Y$2),1,0)"),0.0)</f>
        <v>0</v>
      </c>
      <c r="Z463" s="20">
        <f>IFERROR(__xludf.DUMMYFUNCTION("IF(REGEXMATCH($E463, Z$2),1,0)"),0.0)</f>
        <v>0</v>
      </c>
      <c r="AA463" s="20">
        <f>IFERROR(__xludf.DUMMYFUNCTION("IF(REGEXMATCH($E463, AA$2),1,0)"),0.0)</f>
        <v>0</v>
      </c>
      <c r="AB463" s="20">
        <f>IFERROR(__xludf.DUMMYFUNCTION("IF(REGEXMATCH($E463, AB$2),1,0)"),0.0)</f>
        <v>0</v>
      </c>
      <c r="AC463" s="20">
        <f>IFERROR(__xludf.DUMMYFUNCTION("IF(REGEXMATCH($E463, AC$2),1,0)"),0.0)</f>
        <v>0</v>
      </c>
      <c r="AD463" s="20">
        <f>IFERROR(__xludf.DUMMYFUNCTION("IF(REGEXMATCH($E463, AD$2),1,0)"),0.0)</f>
        <v>0</v>
      </c>
      <c r="AE463" s="20">
        <f>IFERROR(__xludf.DUMMYFUNCTION("IF(REGEXMATCH($E463, AE$2),1,0)"),0.0)</f>
        <v>0</v>
      </c>
      <c r="AF463" s="20"/>
      <c r="AG463" s="20"/>
      <c r="AH463" s="25">
        <f t="shared" si="3"/>
        <v>0</v>
      </c>
      <c r="AI463" s="25">
        <f>IFERROR(__xludf.DUMMYFUNCTION("IF(REGEXMATCH(LOWER($AG463), LOWER(AI$2)),1,0)"),0.0)</f>
        <v>0</v>
      </c>
      <c r="AJ463" s="25">
        <f>IFERROR(__xludf.DUMMYFUNCTION("IF(REGEXMATCH(LOWER($AG463), LOWER(AJ$2)),1,0)"),0.0)</f>
        <v>0</v>
      </c>
      <c r="AK463" s="25">
        <f>IFERROR(__xludf.DUMMYFUNCTION("IF(REGEXMATCH(LOWER($AG463), LOWER(AK$2)),1,0)"),0.0)</f>
        <v>0</v>
      </c>
      <c r="AL463" s="25">
        <f>IFERROR(__xludf.DUMMYFUNCTION("IF(REGEXMATCH(LOWER($AG463), LOWER(AL$2)),1,0)"),0.0)</f>
        <v>0</v>
      </c>
      <c r="AM463" s="25">
        <f>IFERROR(__xludf.DUMMYFUNCTION("IF(REGEXMATCH(LOWER($AG463), LOWER(AM$2)),1,0)"),0.0)</f>
        <v>0</v>
      </c>
      <c r="AN463" s="25">
        <f>IFERROR(__xludf.DUMMYFUNCTION("IF(REGEXMATCH(LOWER($AG463), LOWER(AN$2)),1,0)"),0.0)</f>
        <v>0</v>
      </c>
      <c r="AO463" s="25">
        <f>IFERROR(__xludf.DUMMYFUNCTION("IF(REGEXMATCH(LOWER($AG463), LOWER(AO$2)),1,0)"),0.0)</f>
        <v>0</v>
      </c>
      <c r="AP463" s="25">
        <f>IFERROR(__xludf.DUMMYFUNCTION("IF(REGEXMATCH(LOWER($AG463), LOWER(AP$2)),1,0)"),0.0)</f>
        <v>0</v>
      </c>
      <c r="AQ463" s="25">
        <f>IFERROR(__xludf.DUMMYFUNCTION("IF(REGEXMATCH(LOWER($AG463), LOWER(AQ$2)),1,0)"),0.0)</f>
        <v>0</v>
      </c>
      <c r="AR463" s="25">
        <f>IFERROR(__xludf.DUMMYFUNCTION("IF(REGEXMATCH(LOWER($AG463), LOWER(AR$2)),1,0)"),0.0)</f>
        <v>0</v>
      </c>
      <c r="AS463" s="25">
        <f>IFERROR(__xludf.DUMMYFUNCTION("IF(REGEXMATCH(LOWER($AG463), LOWER(AS$2)),1,0)"),0.0)</f>
        <v>0</v>
      </c>
      <c r="AT463" s="25">
        <f>IFERROR(__xludf.DUMMYFUNCTION("IF(REGEXMATCH(LOWER($AG463), LOWER(AT$2)),1,0)"),0.0)</f>
        <v>0</v>
      </c>
      <c r="AU463" s="25">
        <f>IFERROR(__xludf.DUMMYFUNCTION("IF(REGEXMATCH(LOWER($AG463), LOWER(AU$2)),1,0)"),0.0)</f>
        <v>0</v>
      </c>
      <c r="AV463" s="25">
        <f>IFERROR(__xludf.DUMMYFUNCTION("IF(REGEXMATCH(LOWER($AG463), LOWER(AV$2)),1,0)"),0.0)</f>
        <v>0</v>
      </c>
      <c r="AW463" s="25">
        <f>IFERROR(__xludf.DUMMYFUNCTION("IF(REGEXMATCH(LOWER($AG463), LOWER(AW$2)),1,0)"),0.0)</f>
        <v>0</v>
      </c>
      <c r="AX463" s="25">
        <f>IFERROR(__xludf.DUMMYFUNCTION("IF(REGEXMATCH(LOWER($AG463), LOWER(AX$2)),1,0)"),0.0)</f>
        <v>0</v>
      </c>
      <c r="AY463" s="20"/>
      <c r="AZ463" s="20"/>
      <c r="BA463" s="20"/>
      <c r="BB463" s="20"/>
    </row>
    <row r="464" ht="47.25" customHeight="1">
      <c r="A464" s="1" t="s">
        <v>1699</v>
      </c>
      <c r="B464" s="1" t="s">
        <v>384</v>
      </c>
      <c r="C464" s="1" t="s">
        <v>1700</v>
      </c>
      <c r="D464" s="24">
        <v>0.0</v>
      </c>
      <c r="E464" s="20"/>
      <c r="F464" s="13" t="str">
        <f t="shared" ref="F464:G464" si="463">IMAGE(CONCATENATE("https://connectvideo.garmin.com",BA464))</f>
        <v/>
      </c>
      <c r="G464" s="13" t="str">
        <f t="shared" si="463"/>
        <v/>
      </c>
      <c r="H464" s="20"/>
      <c r="I464" s="20">
        <f>IFERROR(__xludf.DUMMYFUNCTION("IF(REGEXMATCH($E464, I$2),1,0)"),0.0)</f>
        <v>0</v>
      </c>
      <c r="J464" s="20">
        <f>IFERROR(__xludf.DUMMYFUNCTION("IF(REGEXMATCH($E464, J$2),1,0)"),0.0)</f>
        <v>0</v>
      </c>
      <c r="K464" s="20">
        <f>IFERROR(__xludf.DUMMYFUNCTION("IF(REGEXMATCH($E464, K$2),1,0)"),0.0)</f>
        <v>0</v>
      </c>
      <c r="L464" s="20">
        <f>IFERROR(__xludf.DUMMYFUNCTION("IF(REGEXMATCH($E464, L$2),1,0)"),0.0)</f>
        <v>0</v>
      </c>
      <c r="M464" s="20">
        <f>IFERROR(__xludf.DUMMYFUNCTION("IF(REGEXMATCH($E464, M$2),1,0)"),0.0)</f>
        <v>0</v>
      </c>
      <c r="N464" s="20">
        <f>IFERROR(__xludf.DUMMYFUNCTION("IF(REGEXMATCH($E464, N$2),1,0)"),0.0)</f>
        <v>0</v>
      </c>
      <c r="O464" s="20">
        <f>IFERROR(__xludf.DUMMYFUNCTION("IF(REGEXMATCH($E464, O$2),1,0)"),0.0)</f>
        <v>0</v>
      </c>
      <c r="P464" s="20">
        <f>IFERROR(__xludf.DUMMYFUNCTION("IF(REGEXMATCH($E464, P$2),1,0)"),0.0)</f>
        <v>0</v>
      </c>
      <c r="Q464" s="20">
        <f>IFERROR(__xludf.DUMMYFUNCTION("IF(REGEXMATCH($E464, Q$2),1,0)"),0.0)</f>
        <v>0</v>
      </c>
      <c r="R464" s="20">
        <f>IFERROR(__xludf.DUMMYFUNCTION("IF(REGEXMATCH($E464, R$2),1,0)"),0.0)</f>
        <v>0</v>
      </c>
      <c r="S464" s="20">
        <f>IFERROR(__xludf.DUMMYFUNCTION("IF(REGEXMATCH($E464, S$2),1,0)"),0.0)</f>
        <v>0</v>
      </c>
      <c r="T464" s="20">
        <f>IFERROR(__xludf.DUMMYFUNCTION("IF(REGEXMATCH($E464, T$2),1,0)"),0.0)</f>
        <v>0</v>
      </c>
      <c r="U464" s="20">
        <f>IFERROR(__xludf.DUMMYFUNCTION("IF(REGEXMATCH($E464, U$2),1,0)"),0.0)</f>
        <v>0</v>
      </c>
      <c r="V464" s="20">
        <f>IFERROR(__xludf.DUMMYFUNCTION("IF(REGEXMATCH($E464, V$2),1,0)"),0.0)</f>
        <v>0</v>
      </c>
      <c r="W464" s="20">
        <f>IFERROR(__xludf.DUMMYFUNCTION("IF(REGEXMATCH($E464, W$2),1,0)"),0.0)</f>
        <v>0</v>
      </c>
      <c r="X464" s="20">
        <f>IFERROR(__xludf.DUMMYFUNCTION("IF(REGEXMATCH($E464, X$2),1,0)"),0.0)</f>
        <v>0</v>
      </c>
      <c r="Y464" s="20">
        <f>IFERROR(__xludf.DUMMYFUNCTION("IF(REGEXMATCH($E464, Y$2),1,0)"),0.0)</f>
        <v>0</v>
      </c>
      <c r="Z464" s="20">
        <f>IFERROR(__xludf.DUMMYFUNCTION("IF(REGEXMATCH($E464, Z$2),1,0)"),0.0)</f>
        <v>0</v>
      </c>
      <c r="AA464" s="20">
        <f>IFERROR(__xludf.DUMMYFUNCTION("IF(REGEXMATCH($E464, AA$2),1,0)"),0.0)</f>
        <v>0</v>
      </c>
      <c r="AB464" s="20">
        <f>IFERROR(__xludf.DUMMYFUNCTION("IF(REGEXMATCH($E464, AB$2),1,0)"),0.0)</f>
        <v>0</v>
      </c>
      <c r="AC464" s="20">
        <f>IFERROR(__xludf.DUMMYFUNCTION("IF(REGEXMATCH($E464, AC$2),1,0)"),0.0)</f>
        <v>0</v>
      </c>
      <c r="AD464" s="20">
        <f>IFERROR(__xludf.DUMMYFUNCTION("IF(REGEXMATCH($E464, AD$2),1,0)"),0.0)</f>
        <v>0</v>
      </c>
      <c r="AE464" s="20">
        <f>IFERROR(__xludf.DUMMYFUNCTION("IF(REGEXMATCH($E464, AE$2),1,0)"),0.0)</f>
        <v>0</v>
      </c>
      <c r="AF464" s="20"/>
      <c r="AG464" s="20"/>
      <c r="AH464" s="25">
        <f t="shared" si="3"/>
        <v>0</v>
      </c>
      <c r="AI464" s="25">
        <f>IFERROR(__xludf.DUMMYFUNCTION("IF(REGEXMATCH(LOWER($AG464), LOWER(AI$2)),1,0)"),0.0)</f>
        <v>0</v>
      </c>
      <c r="AJ464" s="25">
        <f>IFERROR(__xludf.DUMMYFUNCTION("IF(REGEXMATCH(LOWER($AG464), LOWER(AJ$2)),1,0)"),0.0)</f>
        <v>0</v>
      </c>
      <c r="AK464" s="25">
        <f>IFERROR(__xludf.DUMMYFUNCTION("IF(REGEXMATCH(LOWER($AG464), LOWER(AK$2)),1,0)"),0.0)</f>
        <v>0</v>
      </c>
      <c r="AL464" s="25">
        <f>IFERROR(__xludf.DUMMYFUNCTION("IF(REGEXMATCH(LOWER($AG464), LOWER(AL$2)),1,0)"),0.0)</f>
        <v>0</v>
      </c>
      <c r="AM464" s="25">
        <f>IFERROR(__xludf.DUMMYFUNCTION("IF(REGEXMATCH(LOWER($AG464), LOWER(AM$2)),1,0)"),0.0)</f>
        <v>0</v>
      </c>
      <c r="AN464" s="25">
        <f>IFERROR(__xludf.DUMMYFUNCTION("IF(REGEXMATCH(LOWER($AG464), LOWER(AN$2)),1,0)"),0.0)</f>
        <v>0</v>
      </c>
      <c r="AO464" s="25">
        <f>IFERROR(__xludf.DUMMYFUNCTION("IF(REGEXMATCH(LOWER($AG464), LOWER(AO$2)),1,0)"),0.0)</f>
        <v>0</v>
      </c>
      <c r="AP464" s="25">
        <f>IFERROR(__xludf.DUMMYFUNCTION("IF(REGEXMATCH(LOWER($AG464), LOWER(AP$2)),1,0)"),0.0)</f>
        <v>0</v>
      </c>
      <c r="AQ464" s="25">
        <f>IFERROR(__xludf.DUMMYFUNCTION("IF(REGEXMATCH(LOWER($AG464), LOWER(AQ$2)),1,0)"),0.0)</f>
        <v>0</v>
      </c>
      <c r="AR464" s="25">
        <f>IFERROR(__xludf.DUMMYFUNCTION("IF(REGEXMATCH(LOWER($AG464), LOWER(AR$2)),1,0)"),0.0)</f>
        <v>0</v>
      </c>
      <c r="AS464" s="25">
        <f>IFERROR(__xludf.DUMMYFUNCTION("IF(REGEXMATCH(LOWER($AG464), LOWER(AS$2)),1,0)"),0.0)</f>
        <v>0</v>
      </c>
      <c r="AT464" s="25">
        <f>IFERROR(__xludf.DUMMYFUNCTION("IF(REGEXMATCH(LOWER($AG464), LOWER(AT$2)),1,0)"),0.0)</f>
        <v>0</v>
      </c>
      <c r="AU464" s="25">
        <f>IFERROR(__xludf.DUMMYFUNCTION("IF(REGEXMATCH(LOWER($AG464), LOWER(AU$2)),1,0)"),0.0)</f>
        <v>0</v>
      </c>
      <c r="AV464" s="25">
        <f>IFERROR(__xludf.DUMMYFUNCTION("IF(REGEXMATCH(LOWER($AG464), LOWER(AV$2)),1,0)"),0.0)</f>
        <v>0</v>
      </c>
      <c r="AW464" s="25">
        <f>IFERROR(__xludf.DUMMYFUNCTION("IF(REGEXMATCH(LOWER($AG464), LOWER(AW$2)),1,0)"),0.0)</f>
        <v>0</v>
      </c>
      <c r="AX464" s="25">
        <f>IFERROR(__xludf.DUMMYFUNCTION("IF(REGEXMATCH(LOWER($AG464), LOWER(AX$2)),1,0)"),0.0)</f>
        <v>0</v>
      </c>
      <c r="AY464" s="20"/>
      <c r="AZ464" s="20"/>
      <c r="BA464" s="20"/>
      <c r="BB464" s="20"/>
    </row>
    <row r="465" ht="47.25" customHeight="1">
      <c r="A465" s="1" t="s">
        <v>1701</v>
      </c>
      <c r="B465" s="1" t="s">
        <v>384</v>
      </c>
      <c r="C465" s="1" t="s">
        <v>1702</v>
      </c>
      <c r="D465" s="24">
        <v>0.0</v>
      </c>
      <c r="E465" s="20"/>
      <c r="F465" s="13" t="str">
        <f t="shared" ref="F465:G465" si="464">IMAGE(CONCATENATE("https://connectvideo.garmin.com",BA465))</f>
        <v/>
      </c>
      <c r="G465" s="13" t="str">
        <f t="shared" si="464"/>
        <v/>
      </c>
      <c r="H465" s="20"/>
      <c r="I465" s="20">
        <f>IFERROR(__xludf.DUMMYFUNCTION("IF(REGEXMATCH($E465, I$2),1,0)"),0.0)</f>
        <v>0</v>
      </c>
      <c r="J465" s="20">
        <f>IFERROR(__xludf.DUMMYFUNCTION("IF(REGEXMATCH($E465, J$2),1,0)"),0.0)</f>
        <v>0</v>
      </c>
      <c r="K465" s="20">
        <f>IFERROR(__xludf.DUMMYFUNCTION("IF(REGEXMATCH($E465, K$2),1,0)"),0.0)</f>
        <v>0</v>
      </c>
      <c r="L465" s="20">
        <f>IFERROR(__xludf.DUMMYFUNCTION("IF(REGEXMATCH($E465, L$2),1,0)"),0.0)</f>
        <v>0</v>
      </c>
      <c r="M465" s="20">
        <f>IFERROR(__xludf.DUMMYFUNCTION("IF(REGEXMATCH($E465, M$2),1,0)"),0.0)</f>
        <v>0</v>
      </c>
      <c r="N465" s="20">
        <f>IFERROR(__xludf.DUMMYFUNCTION("IF(REGEXMATCH($E465, N$2),1,0)"),0.0)</f>
        <v>0</v>
      </c>
      <c r="O465" s="20">
        <f>IFERROR(__xludf.DUMMYFUNCTION("IF(REGEXMATCH($E465, O$2),1,0)"),0.0)</f>
        <v>0</v>
      </c>
      <c r="P465" s="20">
        <f>IFERROR(__xludf.DUMMYFUNCTION("IF(REGEXMATCH($E465, P$2),1,0)"),0.0)</f>
        <v>0</v>
      </c>
      <c r="Q465" s="20">
        <f>IFERROR(__xludf.DUMMYFUNCTION("IF(REGEXMATCH($E465, Q$2),1,0)"),0.0)</f>
        <v>0</v>
      </c>
      <c r="R465" s="20">
        <f>IFERROR(__xludf.DUMMYFUNCTION("IF(REGEXMATCH($E465, R$2),1,0)"),0.0)</f>
        <v>0</v>
      </c>
      <c r="S465" s="20">
        <f>IFERROR(__xludf.DUMMYFUNCTION("IF(REGEXMATCH($E465, S$2),1,0)"),0.0)</f>
        <v>0</v>
      </c>
      <c r="T465" s="20">
        <f>IFERROR(__xludf.DUMMYFUNCTION("IF(REGEXMATCH($E465, T$2),1,0)"),0.0)</f>
        <v>0</v>
      </c>
      <c r="U465" s="20">
        <f>IFERROR(__xludf.DUMMYFUNCTION("IF(REGEXMATCH($E465, U$2),1,0)"),0.0)</f>
        <v>0</v>
      </c>
      <c r="V465" s="20">
        <f>IFERROR(__xludf.DUMMYFUNCTION("IF(REGEXMATCH($E465, V$2),1,0)"),0.0)</f>
        <v>0</v>
      </c>
      <c r="W465" s="20">
        <f>IFERROR(__xludf.DUMMYFUNCTION("IF(REGEXMATCH($E465, W$2),1,0)"),0.0)</f>
        <v>0</v>
      </c>
      <c r="X465" s="20">
        <f>IFERROR(__xludf.DUMMYFUNCTION("IF(REGEXMATCH($E465, X$2),1,0)"),0.0)</f>
        <v>0</v>
      </c>
      <c r="Y465" s="20">
        <f>IFERROR(__xludf.DUMMYFUNCTION("IF(REGEXMATCH($E465, Y$2),1,0)"),0.0)</f>
        <v>0</v>
      </c>
      <c r="Z465" s="20">
        <f>IFERROR(__xludf.DUMMYFUNCTION("IF(REGEXMATCH($E465, Z$2),1,0)"),0.0)</f>
        <v>0</v>
      </c>
      <c r="AA465" s="20">
        <f>IFERROR(__xludf.DUMMYFUNCTION("IF(REGEXMATCH($E465, AA$2),1,0)"),0.0)</f>
        <v>0</v>
      </c>
      <c r="AB465" s="20">
        <f>IFERROR(__xludf.DUMMYFUNCTION("IF(REGEXMATCH($E465, AB$2),1,0)"),0.0)</f>
        <v>0</v>
      </c>
      <c r="AC465" s="20">
        <f>IFERROR(__xludf.DUMMYFUNCTION("IF(REGEXMATCH($E465, AC$2),1,0)"),0.0)</f>
        <v>0</v>
      </c>
      <c r="AD465" s="20">
        <f>IFERROR(__xludf.DUMMYFUNCTION("IF(REGEXMATCH($E465, AD$2),1,0)"),0.0)</f>
        <v>0</v>
      </c>
      <c r="AE465" s="20">
        <f>IFERROR(__xludf.DUMMYFUNCTION("IF(REGEXMATCH($E465, AE$2),1,0)"),0.0)</f>
        <v>0</v>
      </c>
      <c r="AF465" s="20"/>
      <c r="AG465" s="20"/>
      <c r="AH465" s="25">
        <f t="shared" si="3"/>
        <v>0</v>
      </c>
      <c r="AI465" s="25">
        <f>IFERROR(__xludf.DUMMYFUNCTION("IF(REGEXMATCH(LOWER($AG465), LOWER(AI$2)),1,0)"),0.0)</f>
        <v>0</v>
      </c>
      <c r="AJ465" s="25">
        <f>IFERROR(__xludf.DUMMYFUNCTION("IF(REGEXMATCH(LOWER($AG465), LOWER(AJ$2)),1,0)"),0.0)</f>
        <v>0</v>
      </c>
      <c r="AK465" s="25">
        <f>IFERROR(__xludf.DUMMYFUNCTION("IF(REGEXMATCH(LOWER($AG465), LOWER(AK$2)),1,0)"),0.0)</f>
        <v>0</v>
      </c>
      <c r="AL465" s="25">
        <f>IFERROR(__xludf.DUMMYFUNCTION("IF(REGEXMATCH(LOWER($AG465), LOWER(AL$2)),1,0)"),0.0)</f>
        <v>0</v>
      </c>
      <c r="AM465" s="25">
        <f>IFERROR(__xludf.DUMMYFUNCTION("IF(REGEXMATCH(LOWER($AG465), LOWER(AM$2)),1,0)"),0.0)</f>
        <v>0</v>
      </c>
      <c r="AN465" s="25">
        <f>IFERROR(__xludf.DUMMYFUNCTION("IF(REGEXMATCH(LOWER($AG465), LOWER(AN$2)),1,0)"),0.0)</f>
        <v>0</v>
      </c>
      <c r="AO465" s="25">
        <f>IFERROR(__xludf.DUMMYFUNCTION("IF(REGEXMATCH(LOWER($AG465), LOWER(AO$2)),1,0)"),0.0)</f>
        <v>0</v>
      </c>
      <c r="AP465" s="25">
        <f>IFERROR(__xludf.DUMMYFUNCTION("IF(REGEXMATCH(LOWER($AG465), LOWER(AP$2)),1,0)"),0.0)</f>
        <v>0</v>
      </c>
      <c r="AQ465" s="25">
        <f>IFERROR(__xludf.DUMMYFUNCTION("IF(REGEXMATCH(LOWER($AG465), LOWER(AQ$2)),1,0)"),0.0)</f>
        <v>0</v>
      </c>
      <c r="AR465" s="25">
        <f>IFERROR(__xludf.DUMMYFUNCTION("IF(REGEXMATCH(LOWER($AG465), LOWER(AR$2)),1,0)"),0.0)</f>
        <v>0</v>
      </c>
      <c r="AS465" s="25">
        <f>IFERROR(__xludf.DUMMYFUNCTION("IF(REGEXMATCH(LOWER($AG465), LOWER(AS$2)),1,0)"),0.0)</f>
        <v>0</v>
      </c>
      <c r="AT465" s="25">
        <f>IFERROR(__xludf.DUMMYFUNCTION("IF(REGEXMATCH(LOWER($AG465), LOWER(AT$2)),1,0)"),0.0)</f>
        <v>0</v>
      </c>
      <c r="AU465" s="25">
        <f>IFERROR(__xludf.DUMMYFUNCTION("IF(REGEXMATCH(LOWER($AG465), LOWER(AU$2)),1,0)"),0.0)</f>
        <v>0</v>
      </c>
      <c r="AV465" s="25">
        <f>IFERROR(__xludf.DUMMYFUNCTION("IF(REGEXMATCH(LOWER($AG465), LOWER(AV$2)),1,0)"),0.0)</f>
        <v>0</v>
      </c>
      <c r="AW465" s="25">
        <f>IFERROR(__xludf.DUMMYFUNCTION("IF(REGEXMATCH(LOWER($AG465), LOWER(AW$2)),1,0)"),0.0)</f>
        <v>0</v>
      </c>
      <c r="AX465" s="25">
        <f>IFERROR(__xludf.DUMMYFUNCTION("IF(REGEXMATCH(LOWER($AG465), LOWER(AX$2)),1,0)"),0.0)</f>
        <v>0</v>
      </c>
      <c r="AY465" s="20"/>
      <c r="AZ465" s="20"/>
      <c r="BA465" s="20"/>
      <c r="BB465" s="20"/>
    </row>
    <row r="466" ht="47.25" customHeight="1">
      <c r="A466" s="1" t="s">
        <v>1703</v>
      </c>
      <c r="B466" s="1" t="s">
        <v>384</v>
      </c>
      <c r="C466" s="1" t="s">
        <v>1704</v>
      </c>
      <c r="D466" s="24">
        <v>0.0</v>
      </c>
      <c r="E466" s="20"/>
      <c r="F466" s="13" t="str">
        <f t="shared" ref="F466:G466" si="465">IMAGE(CONCATENATE("https://connectvideo.garmin.com",BA466))</f>
        <v/>
      </c>
      <c r="G466" s="13" t="str">
        <f t="shared" si="465"/>
        <v/>
      </c>
      <c r="H466" s="20"/>
      <c r="I466" s="20">
        <f>IFERROR(__xludf.DUMMYFUNCTION("IF(REGEXMATCH($E466, I$2),1,0)"),0.0)</f>
        <v>0</v>
      </c>
      <c r="J466" s="20">
        <f>IFERROR(__xludf.DUMMYFUNCTION("IF(REGEXMATCH($E466, J$2),1,0)"),0.0)</f>
        <v>0</v>
      </c>
      <c r="K466" s="20">
        <f>IFERROR(__xludf.DUMMYFUNCTION("IF(REGEXMATCH($E466, K$2),1,0)"),0.0)</f>
        <v>0</v>
      </c>
      <c r="L466" s="20">
        <f>IFERROR(__xludf.DUMMYFUNCTION("IF(REGEXMATCH($E466, L$2),1,0)"),0.0)</f>
        <v>0</v>
      </c>
      <c r="M466" s="20">
        <f>IFERROR(__xludf.DUMMYFUNCTION("IF(REGEXMATCH($E466, M$2),1,0)"),0.0)</f>
        <v>0</v>
      </c>
      <c r="N466" s="20">
        <f>IFERROR(__xludf.DUMMYFUNCTION("IF(REGEXMATCH($E466, N$2),1,0)"),0.0)</f>
        <v>0</v>
      </c>
      <c r="O466" s="20">
        <f>IFERROR(__xludf.DUMMYFUNCTION("IF(REGEXMATCH($E466, O$2),1,0)"),0.0)</f>
        <v>0</v>
      </c>
      <c r="P466" s="20">
        <f>IFERROR(__xludf.DUMMYFUNCTION("IF(REGEXMATCH($E466, P$2),1,0)"),0.0)</f>
        <v>0</v>
      </c>
      <c r="Q466" s="20">
        <f>IFERROR(__xludf.DUMMYFUNCTION("IF(REGEXMATCH($E466, Q$2),1,0)"),0.0)</f>
        <v>0</v>
      </c>
      <c r="R466" s="20">
        <f>IFERROR(__xludf.DUMMYFUNCTION("IF(REGEXMATCH($E466, R$2),1,0)"),0.0)</f>
        <v>0</v>
      </c>
      <c r="S466" s="20">
        <f>IFERROR(__xludf.DUMMYFUNCTION("IF(REGEXMATCH($E466, S$2),1,0)"),0.0)</f>
        <v>0</v>
      </c>
      <c r="T466" s="20">
        <f>IFERROR(__xludf.DUMMYFUNCTION("IF(REGEXMATCH($E466, T$2),1,0)"),0.0)</f>
        <v>0</v>
      </c>
      <c r="U466" s="20">
        <f>IFERROR(__xludf.DUMMYFUNCTION("IF(REGEXMATCH($E466, U$2),1,0)"),0.0)</f>
        <v>0</v>
      </c>
      <c r="V466" s="20">
        <f>IFERROR(__xludf.DUMMYFUNCTION("IF(REGEXMATCH($E466, V$2),1,0)"),0.0)</f>
        <v>0</v>
      </c>
      <c r="W466" s="20">
        <f>IFERROR(__xludf.DUMMYFUNCTION("IF(REGEXMATCH($E466, W$2),1,0)"),0.0)</f>
        <v>0</v>
      </c>
      <c r="X466" s="20">
        <f>IFERROR(__xludf.DUMMYFUNCTION("IF(REGEXMATCH($E466, X$2),1,0)"),0.0)</f>
        <v>0</v>
      </c>
      <c r="Y466" s="20">
        <f>IFERROR(__xludf.DUMMYFUNCTION("IF(REGEXMATCH($E466, Y$2),1,0)"),0.0)</f>
        <v>0</v>
      </c>
      <c r="Z466" s="20">
        <f>IFERROR(__xludf.DUMMYFUNCTION("IF(REGEXMATCH($E466, Z$2),1,0)"),0.0)</f>
        <v>0</v>
      </c>
      <c r="AA466" s="20">
        <f>IFERROR(__xludf.DUMMYFUNCTION("IF(REGEXMATCH($E466, AA$2),1,0)"),0.0)</f>
        <v>0</v>
      </c>
      <c r="AB466" s="20">
        <f>IFERROR(__xludf.DUMMYFUNCTION("IF(REGEXMATCH($E466, AB$2),1,0)"),0.0)</f>
        <v>0</v>
      </c>
      <c r="AC466" s="20">
        <f>IFERROR(__xludf.DUMMYFUNCTION("IF(REGEXMATCH($E466, AC$2),1,0)"),0.0)</f>
        <v>0</v>
      </c>
      <c r="AD466" s="20">
        <f>IFERROR(__xludf.DUMMYFUNCTION("IF(REGEXMATCH($E466, AD$2),1,0)"),0.0)</f>
        <v>0</v>
      </c>
      <c r="AE466" s="20">
        <f>IFERROR(__xludf.DUMMYFUNCTION("IF(REGEXMATCH($E466, AE$2),1,0)"),0.0)</f>
        <v>0</v>
      </c>
      <c r="AF466" s="20"/>
      <c r="AG466" s="20"/>
      <c r="AH466" s="25">
        <f t="shared" si="3"/>
        <v>0</v>
      </c>
      <c r="AI466" s="25">
        <f>IFERROR(__xludf.DUMMYFUNCTION("IF(REGEXMATCH(LOWER($AG466), LOWER(AI$2)),1,0)"),0.0)</f>
        <v>0</v>
      </c>
      <c r="AJ466" s="25">
        <f>IFERROR(__xludf.DUMMYFUNCTION("IF(REGEXMATCH(LOWER($AG466), LOWER(AJ$2)),1,0)"),0.0)</f>
        <v>0</v>
      </c>
      <c r="AK466" s="25">
        <f>IFERROR(__xludf.DUMMYFUNCTION("IF(REGEXMATCH(LOWER($AG466), LOWER(AK$2)),1,0)"),0.0)</f>
        <v>0</v>
      </c>
      <c r="AL466" s="25">
        <f>IFERROR(__xludf.DUMMYFUNCTION("IF(REGEXMATCH(LOWER($AG466), LOWER(AL$2)),1,0)"),0.0)</f>
        <v>0</v>
      </c>
      <c r="AM466" s="25">
        <f>IFERROR(__xludf.DUMMYFUNCTION("IF(REGEXMATCH(LOWER($AG466), LOWER(AM$2)),1,0)"),0.0)</f>
        <v>0</v>
      </c>
      <c r="AN466" s="25">
        <f>IFERROR(__xludf.DUMMYFUNCTION("IF(REGEXMATCH(LOWER($AG466), LOWER(AN$2)),1,0)"),0.0)</f>
        <v>0</v>
      </c>
      <c r="AO466" s="25">
        <f>IFERROR(__xludf.DUMMYFUNCTION("IF(REGEXMATCH(LOWER($AG466), LOWER(AO$2)),1,0)"),0.0)</f>
        <v>0</v>
      </c>
      <c r="AP466" s="25">
        <f>IFERROR(__xludf.DUMMYFUNCTION("IF(REGEXMATCH(LOWER($AG466), LOWER(AP$2)),1,0)"),0.0)</f>
        <v>0</v>
      </c>
      <c r="AQ466" s="25">
        <f>IFERROR(__xludf.DUMMYFUNCTION("IF(REGEXMATCH(LOWER($AG466), LOWER(AQ$2)),1,0)"),0.0)</f>
        <v>0</v>
      </c>
      <c r="AR466" s="25">
        <f>IFERROR(__xludf.DUMMYFUNCTION("IF(REGEXMATCH(LOWER($AG466), LOWER(AR$2)),1,0)"),0.0)</f>
        <v>0</v>
      </c>
      <c r="AS466" s="25">
        <f>IFERROR(__xludf.DUMMYFUNCTION("IF(REGEXMATCH(LOWER($AG466), LOWER(AS$2)),1,0)"),0.0)</f>
        <v>0</v>
      </c>
      <c r="AT466" s="25">
        <f>IFERROR(__xludf.DUMMYFUNCTION("IF(REGEXMATCH(LOWER($AG466), LOWER(AT$2)),1,0)"),0.0)</f>
        <v>0</v>
      </c>
      <c r="AU466" s="25">
        <f>IFERROR(__xludf.DUMMYFUNCTION("IF(REGEXMATCH(LOWER($AG466), LOWER(AU$2)),1,0)"),0.0)</f>
        <v>0</v>
      </c>
      <c r="AV466" s="25">
        <f>IFERROR(__xludf.DUMMYFUNCTION("IF(REGEXMATCH(LOWER($AG466), LOWER(AV$2)),1,0)"),0.0)</f>
        <v>0</v>
      </c>
      <c r="AW466" s="25">
        <f>IFERROR(__xludf.DUMMYFUNCTION("IF(REGEXMATCH(LOWER($AG466), LOWER(AW$2)),1,0)"),0.0)</f>
        <v>0</v>
      </c>
      <c r="AX466" s="25">
        <f>IFERROR(__xludf.DUMMYFUNCTION("IF(REGEXMATCH(LOWER($AG466), LOWER(AX$2)),1,0)"),0.0)</f>
        <v>0</v>
      </c>
      <c r="AY466" s="20"/>
      <c r="AZ466" s="20"/>
      <c r="BA466" s="20"/>
      <c r="BB466" s="20"/>
    </row>
    <row r="467" ht="47.25" customHeight="1">
      <c r="A467" s="1" t="s">
        <v>1705</v>
      </c>
      <c r="B467" s="1" t="s">
        <v>384</v>
      </c>
      <c r="C467" s="1" t="s">
        <v>1706</v>
      </c>
      <c r="D467" s="24">
        <v>0.0</v>
      </c>
      <c r="E467" s="20"/>
      <c r="F467" s="13" t="str">
        <f t="shared" ref="F467:G467" si="466">IMAGE(CONCATENATE("https://connectvideo.garmin.com",BA467))</f>
        <v/>
      </c>
      <c r="G467" s="13" t="str">
        <f t="shared" si="466"/>
        <v/>
      </c>
      <c r="H467" s="20"/>
      <c r="I467" s="20">
        <f>IFERROR(__xludf.DUMMYFUNCTION("IF(REGEXMATCH($E467, I$2),1,0)"),0.0)</f>
        <v>0</v>
      </c>
      <c r="J467" s="20">
        <f>IFERROR(__xludf.DUMMYFUNCTION("IF(REGEXMATCH($E467, J$2),1,0)"),0.0)</f>
        <v>0</v>
      </c>
      <c r="K467" s="20">
        <f>IFERROR(__xludf.DUMMYFUNCTION("IF(REGEXMATCH($E467, K$2),1,0)"),0.0)</f>
        <v>0</v>
      </c>
      <c r="L467" s="20">
        <f>IFERROR(__xludf.DUMMYFUNCTION("IF(REGEXMATCH($E467, L$2),1,0)"),0.0)</f>
        <v>0</v>
      </c>
      <c r="M467" s="20">
        <f>IFERROR(__xludf.DUMMYFUNCTION("IF(REGEXMATCH($E467, M$2),1,0)"),0.0)</f>
        <v>0</v>
      </c>
      <c r="N467" s="20">
        <f>IFERROR(__xludf.DUMMYFUNCTION("IF(REGEXMATCH($E467, N$2),1,0)"),0.0)</f>
        <v>0</v>
      </c>
      <c r="O467" s="20">
        <f>IFERROR(__xludf.DUMMYFUNCTION("IF(REGEXMATCH($E467, O$2),1,0)"),0.0)</f>
        <v>0</v>
      </c>
      <c r="P467" s="20">
        <f>IFERROR(__xludf.DUMMYFUNCTION("IF(REGEXMATCH($E467, P$2),1,0)"),0.0)</f>
        <v>0</v>
      </c>
      <c r="Q467" s="20">
        <f>IFERROR(__xludf.DUMMYFUNCTION("IF(REGEXMATCH($E467, Q$2),1,0)"),0.0)</f>
        <v>0</v>
      </c>
      <c r="R467" s="20">
        <f>IFERROR(__xludf.DUMMYFUNCTION("IF(REGEXMATCH($E467, R$2),1,0)"),0.0)</f>
        <v>0</v>
      </c>
      <c r="S467" s="20">
        <f>IFERROR(__xludf.DUMMYFUNCTION("IF(REGEXMATCH($E467, S$2),1,0)"),0.0)</f>
        <v>0</v>
      </c>
      <c r="T467" s="20">
        <f>IFERROR(__xludf.DUMMYFUNCTION("IF(REGEXMATCH($E467, T$2),1,0)"),0.0)</f>
        <v>0</v>
      </c>
      <c r="U467" s="20">
        <f>IFERROR(__xludf.DUMMYFUNCTION("IF(REGEXMATCH($E467, U$2),1,0)"),0.0)</f>
        <v>0</v>
      </c>
      <c r="V467" s="20">
        <f>IFERROR(__xludf.DUMMYFUNCTION("IF(REGEXMATCH($E467, V$2),1,0)"),0.0)</f>
        <v>0</v>
      </c>
      <c r="W467" s="20">
        <f>IFERROR(__xludf.DUMMYFUNCTION("IF(REGEXMATCH($E467, W$2),1,0)"),0.0)</f>
        <v>0</v>
      </c>
      <c r="X467" s="20">
        <f>IFERROR(__xludf.DUMMYFUNCTION("IF(REGEXMATCH($E467, X$2),1,0)"),0.0)</f>
        <v>0</v>
      </c>
      <c r="Y467" s="20">
        <f>IFERROR(__xludf.DUMMYFUNCTION("IF(REGEXMATCH($E467, Y$2),1,0)"),0.0)</f>
        <v>0</v>
      </c>
      <c r="Z467" s="20">
        <f>IFERROR(__xludf.DUMMYFUNCTION("IF(REGEXMATCH($E467, Z$2),1,0)"),0.0)</f>
        <v>0</v>
      </c>
      <c r="AA467" s="20">
        <f>IFERROR(__xludf.DUMMYFUNCTION("IF(REGEXMATCH($E467, AA$2),1,0)"),0.0)</f>
        <v>0</v>
      </c>
      <c r="AB467" s="20">
        <f>IFERROR(__xludf.DUMMYFUNCTION("IF(REGEXMATCH($E467, AB$2),1,0)"),0.0)</f>
        <v>0</v>
      </c>
      <c r="AC467" s="20">
        <f>IFERROR(__xludf.DUMMYFUNCTION("IF(REGEXMATCH($E467, AC$2),1,0)"),0.0)</f>
        <v>0</v>
      </c>
      <c r="AD467" s="20">
        <f>IFERROR(__xludf.DUMMYFUNCTION("IF(REGEXMATCH($E467, AD$2),1,0)"),0.0)</f>
        <v>0</v>
      </c>
      <c r="AE467" s="20">
        <f>IFERROR(__xludf.DUMMYFUNCTION("IF(REGEXMATCH($E467, AE$2),1,0)"),0.0)</f>
        <v>0</v>
      </c>
      <c r="AF467" s="20"/>
      <c r="AG467" s="20"/>
      <c r="AH467" s="25">
        <f t="shared" si="3"/>
        <v>0</v>
      </c>
      <c r="AI467" s="25">
        <f>IFERROR(__xludf.DUMMYFUNCTION("IF(REGEXMATCH(LOWER($AG467), LOWER(AI$2)),1,0)"),0.0)</f>
        <v>0</v>
      </c>
      <c r="AJ467" s="25">
        <f>IFERROR(__xludf.DUMMYFUNCTION("IF(REGEXMATCH(LOWER($AG467), LOWER(AJ$2)),1,0)"),0.0)</f>
        <v>0</v>
      </c>
      <c r="AK467" s="25">
        <f>IFERROR(__xludf.DUMMYFUNCTION("IF(REGEXMATCH(LOWER($AG467), LOWER(AK$2)),1,0)"),0.0)</f>
        <v>0</v>
      </c>
      <c r="AL467" s="25">
        <f>IFERROR(__xludf.DUMMYFUNCTION("IF(REGEXMATCH(LOWER($AG467), LOWER(AL$2)),1,0)"),0.0)</f>
        <v>0</v>
      </c>
      <c r="AM467" s="25">
        <f>IFERROR(__xludf.DUMMYFUNCTION("IF(REGEXMATCH(LOWER($AG467), LOWER(AM$2)),1,0)"),0.0)</f>
        <v>0</v>
      </c>
      <c r="AN467" s="25">
        <f>IFERROR(__xludf.DUMMYFUNCTION("IF(REGEXMATCH(LOWER($AG467), LOWER(AN$2)),1,0)"),0.0)</f>
        <v>0</v>
      </c>
      <c r="AO467" s="25">
        <f>IFERROR(__xludf.DUMMYFUNCTION("IF(REGEXMATCH(LOWER($AG467), LOWER(AO$2)),1,0)"),0.0)</f>
        <v>0</v>
      </c>
      <c r="AP467" s="25">
        <f>IFERROR(__xludf.DUMMYFUNCTION("IF(REGEXMATCH(LOWER($AG467), LOWER(AP$2)),1,0)"),0.0)</f>
        <v>0</v>
      </c>
      <c r="AQ467" s="25">
        <f>IFERROR(__xludf.DUMMYFUNCTION("IF(REGEXMATCH(LOWER($AG467), LOWER(AQ$2)),1,0)"),0.0)</f>
        <v>0</v>
      </c>
      <c r="AR467" s="25">
        <f>IFERROR(__xludf.DUMMYFUNCTION("IF(REGEXMATCH(LOWER($AG467), LOWER(AR$2)),1,0)"),0.0)</f>
        <v>0</v>
      </c>
      <c r="AS467" s="25">
        <f>IFERROR(__xludf.DUMMYFUNCTION("IF(REGEXMATCH(LOWER($AG467), LOWER(AS$2)),1,0)"),0.0)</f>
        <v>0</v>
      </c>
      <c r="AT467" s="25">
        <f>IFERROR(__xludf.DUMMYFUNCTION("IF(REGEXMATCH(LOWER($AG467), LOWER(AT$2)),1,0)"),0.0)</f>
        <v>0</v>
      </c>
      <c r="AU467" s="25">
        <f>IFERROR(__xludf.DUMMYFUNCTION("IF(REGEXMATCH(LOWER($AG467), LOWER(AU$2)),1,0)"),0.0)</f>
        <v>0</v>
      </c>
      <c r="AV467" s="25">
        <f>IFERROR(__xludf.DUMMYFUNCTION("IF(REGEXMATCH(LOWER($AG467), LOWER(AV$2)),1,0)"),0.0)</f>
        <v>0</v>
      </c>
      <c r="AW467" s="25">
        <f>IFERROR(__xludf.DUMMYFUNCTION("IF(REGEXMATCH(LOWER($AG467), LOWER(AW$2)),1,0)"),0.0)</f>
        <v>0</v>
      </c>
      <c r="AX467" s="25">
        <f>IFERROR(__xludf.DUMMYFUNCTION("IF(REGEXMATCH(LOWER($AG467), LOWER(AX$2)),1,0)"),0.0)</f>
        <v>0</v>
      </c>
      <c r="AY467" s="20"/>
      <c r="AZ467" s="20"/>
      <c r="BA467" s="20"/>
      <c r="BB467" s="20"/>
    </row>
    <row r="468" ht="47.25" customHeight="1">
      <c r="A468" s="1" t="s">
        <v>1707</v>
      </c>
      <c r="B468" s="1" t="s">
        <v>384</v>
      </c>
      <c r="C468" s="1" t="s">
        <v>1708</v>
      </c>
      <c r="D468" s="24">
        <v>0.0</v>
      </c>
      <c r="E468" s="20"/>
      <c r="F468" s="13" t="str">
        <f t="shared" ref="F468:G468" si="467">IMAGE(CONCATENATE("https://connectvideo.garmin.com",BA468))</f>
        <v/>
      </c>
      <c r="G468" s="13" t="str">
        <f t="shared" si="467"/>
        <v/>
      </c>
      <c r="H468" s="20"/>
      <c r="I468" s="20">
        <f>IFERROR(__xludf.DUMMYFUNCTION("IF(REGEXMATCH($E468, I$2),1,0)"),0.0)</f>
        <v>0</v>
      </c>
      <c r="J468" s="20">
        <f>IFERROR(__xludf.DUMMYFUNCTION("IF(REGEXMATCH($E468, J$2),1,0)"),0.0)</f>
        <v>0</v>
      </c>
      <c r="K468" s="20">
        <f>IFERROR(__xludf.DUMMYFUNCTION("IF(REGEXMATCH($E468, K$2),1,0)"),0.0)</f>
        <v>0</v>
      </c>
      <c r="L468" s="20">
        <f>IFERROR(__xludf.DUMMYFUNCTION("IF(REGEXMATCH($E468, L$2),1,0)"),0.0)</f>
        <v>0</v>
      </c>
      <c r="M468" s="20">
        <f>IFERROR(__xludf.DUMMYFUNCTION("IF(REGEXMATCH($E468, M$2),1,0)"),0.0)</f>
        <v>0</v>
      </c>
      <c r="N468" s="20">
        <f>IFERROR(__xludf.DUMMYFUNCTION("IF(REGEXMATCH($E468, N$2),1,0)"),0.0)</f>
        <v>0</v>
      </c>
      <c r="O468" s="20">
        <f>IFERROR(__xludf.DUMMYFUNCTION("IF(REGEXMATCH($E468, O$2),1,0)"),0.0)</f>
        <v>0</v>
      </c>
      <c r="P468" s="20">
        <f>IFERROR(__xludf.DUMMYFUNCTION("IF(REGEXMATCH($E468, P$2),1,0)"),0.0)</f>
        <v>0</v>
      </c>
      <c r="Q468" s="20">
        <f>IFERROR(__xludf.DUMMYFUNCTION("IF(REGEXMATCH($E468, Q$2),1,0)"),0.0)</f>
        <v>0</v>
      </c>
      <c r="R468" s="20">
        <f>IFERROR(__xludf.DUMMYFUNCTION("IF(REGEXMATCH($E468, R$2),1,0)"),0.0)</f>
        <v>0</v>
      </c>
      <c r="S468" s="20">
        <f>IFERROR(__xludf.DUMMYFUNCTION("IF(REGEXMATCH($E468, S$2),1,0)"),0.0)</f>
        <v>0</v>
      </c>
      <c r="T468" s="20">
        <f>IFERROR(__xludf.DUMMYFUNCTION("IF(REGEXMATCH($E468, T$2),1,0)"),0.0)</f>
        <v>0</v>
      </c>
      <c r="U468" s="20">
        <f>IFERROR(__xludf.DUMMYFUNCTION("IF(REGEXMATCH($E468, U$2),1,0)"),0.0)</f>
        <v>0</v>
      </c>
      <c r="V468" s="20">
        <f>IFERROR(__xludf.DUMMYFUNCTION("IF(REGEXMATCH($E468, V$2),1,0)"),0.0)</f>
        <v>0</v>
      </c>
      <c r="W468" s="20">
        <f>IFERROR(__xludf.DUMMYFUNCTION("IF(REGEXMATCH($E468, W$2),1,0)"),0.0)</f>
        <v>0</v>
      </c>
      <c r="X468" s="20">
        <f>IFERROR(__xludf.DUMMYFUNCTION("IF(REGEXMATCH($E468, X$2),1,0)"),0.0)</f>
        <v>0</v>
      </c>
      <c r="Y468" s="20">
        <f>IFERROR(__xludf.DUMMYFUNCTION("IF(REGEXMATCH($E468, Y$2),1,0)"),0.0)</f>
        <v>0</v>
      </c>
      <c r="Z468" s="20">
        <f>IFERROR(__xludf.DUMMYFUNCTION("IF(REGEXMATCH($E468, Z$2),1,0)"),0.0)</f>
        <v>0</v>
      </c>
      <c r="AA468" s="20">
        <f>IFERROR(__xludf.DUMMYFUNCTION("IF(REGEXMATCH($E468, AA$2),1,0)"),0.0)</f>
        <v>0</v>
      </c>
      <c r="AB468" s="20">
        <f>IFERROR(__xludf.DUMMYFUNCTION("IF(REGEXMATCH($E468, AB$2),1,0)"),0.0)</f>
        <v>0</v>
      </c>
      <c r="AC468" s="20">
        <f>IFERROR(__xludf.DUMMYFUNCTION("IF(REGEXMATCH($E468, AC$2),1,0)"),0.0)</f>
        <v>0</v>
      </c>
      <c r="AD468" s="20">
        <f>IFERROR(__xludf.DUMMYFUNCTION("IF(REGEXMATCH($E468, AD$2),1,0)"),0.0)</f>
        <v>0</v>
      </c>
      <c r="AE468" s="20">
        <f>IFERROR(__xludf.DUMMYFUNCTION("IF(REGEXMATCH($E468, AE$2),1,0)"),0.0)</f>
        <v>0</v>
      </c>
      <c r="AF468" s="20"/>
      <c r="AG468" s="20"/>
      <c r="AH468" s="25">
        <f t="shared" si="3"/>
        <v>0</v>
      </c>
      <c r="AI468" s="25">
        <f>IFERROR(__xludf.DUMMYFUNCTION("IF(REGEXMATCH(LOWER($AG468), LOWER(AI$2)),1,0)"),0.0)</f>
        <v>0</v>
      </c>
      <c r="AJ468" s="25">
        <f>IFERROR(__xludf.DUMMYFUNCTION("IF(REGEXMATCH(LOWER($AG468), LOWER(AJ$2)),1,0)"),0.0)</f>
        <v>0</v>
      </c>
      <c r="AK468" s="25">
        <f>IFERROR(__xludf.DUMMYFUNCTION("IF(REGEXMATCH(LOWER($AG468), LOWER(AK$2)),1,0)"),0.0)</f>
        <v>0</v>
      </c>
      <c r="AL468" s="25">
        <f>IFERROR(__xludf.DUMMYFUNCTION("IF(REGEXMATCH(LOWER($AG468), LOWER(AL$2)),1,0)"),0.0)</f>
        <v>0</v>
      </c>
      <c r="AM468" s="25">
        <f>IFERROR(__xludf.DUMMYFUNCTION("IF(REGEXMATCH(LOWER($AG468), LOWER(AM$2)),1,0)"),0.0)</f>
        <v>0</v>
      </c>
      <c r="AN468" s="25">
        <f>IFERROR(__xludf.DUMMYFUNCTION("IF(REGEXMATCH(LOWER($AG468), LOWER(AN$2)),1,0)"),0.0)</f>
        <v>0</v>
      </c>
      <c r="AO468" s="25">
        <f>IFERROR(__xludf.DUMMYFUNCTION("IF(REGEXMATCH(LOWER($AG468), LOWER(AO$2)),1,0)"),0.0)</f>
        <v>0</v>
      </c>
      <c r="AP468" s="25">
        <f>IFERROR(__xludf.DUMMYFUNCTION("IF(REGEXMATCH(LOWER($AG468), LOWER(AP$2)),1,0)"),0.0)</f>
        <v>0</v>
      </c>
      <c r="AQ468" s="25">
        <f>IFERROR(__xludf.DUMMYFUNCTION("IF(REGEXMATCH(LOWER($AG468), LOWER(AQ$2)),1,0)"),0.0)</f>
        <v>0</v>
      </c>
      <c r="AR468" s="25">
        <f>IFERROR(__xludf.DUMMYFUNCTION("IF(REGEXMATCH(LOWER($AG468), LOWER(AR$2)),1,0)"),0.0)</f>
        <v>0</v>
      </c>
      <c r="AS468" s="25">
        <f>IFERROR(__xludf.DUMMYFUNCTION("IF(REGEXMATCH(LOWER($AG468), LOWER(AS$2)),1,0)"),0.0)</f>
        <v>0</v>
      </c>
      <c r="AT468" s="25">
        <f>IFERROR(__xludf.DUMMYFUNCTION("IF(REGEXMATCH(LOWER($AG468), LOWER(AT$2)),1,0)"),0.0)</f>
        <v>0</v>
      </c>
      <c r="AU468" s="25">
        <f>IFERROR(__xludf.DUMMYFUNCTION("IF(REGEXMATCH(LOWER($AG468), LOWER(AU$2)),1,0)"),0.0)</f>
        <v>0</v>
      </c>
      <c r="AV468" s="25">
        <f>IFERROR(__xludf.DUMMYFUNCTION("IF(REGEXMATCH(LOWER($AG468), LOWER(AV$2)),1,0)"),0.0)</f>
        <v>0</v>
      </c>
      <c r="AW468" s="25">
        <f>IFERROR(__xludf.DUMMYFUNCTION("IF(REGEXMATCH(LOWER($AG468), LOWER(AW$2)),1,0)"),0.0)</f>
        <v>0</v>
      </c>
      <c r="AX468" s="25">
        <f>IFERROR(__xludf.DUMMYFUNCTION("IF(REGEXMATCH(LOWER($AG468), LOWER(AX$2)),1,0)"),0.0)</f>
        <v>0</v>
      </c>
      <c r="AY468" s="20"/>
      <c r="AZ468" s="20"/>
      <c r="BA468" s="20"/>
      <c r="BB468" s="20"/>
    </row>
    <row r="469" ht="47.25" customHeight="1">
      <c r="A469" s="1" t="s">
        <v>1709</v>
      </c>
      <c r="B469" s="1" t="s">
        <v>384</v>
      </c>
      <c r="C469" s="1" t="s">
        <v>1710</v>
      </c>
      <c r="D469" s="24">
        <v>0.0</v>
      </c>
      <c r="E469" s="20"/>
      <c r="F469" s="13" t="str">
        <f t="shared" ref="F469:G469" si="468">IMAGE(CONCATENATE("https://connectvideo.garmin.com",BA469))</f>
        <v/>
      </c>
      <c r="G469" s="13" t="str">
        <f t="shared" si="468"/>
        <v/>
      </c>
      <c r="H469" s="20"/>
      <c r="I469" s="20">
        <f>IFERROR(__xludf.DUMMYFUNCTION("IF(REGEXMATCH($E469, I$2),1,0)"),0.0)</f>
        <v>0</v>
      </c>
      <c r="J469" s="20">
        <f>IFERROR(__xludf.DUMMYFUNCTION("IF(REGEXMATCH($E469, J$2),1,0)"),0.0)</f>
        <v>0</v>
      </c>
      <c r="K469" s="20">
        <f>IFERROR(__xludf.DUMMYFUNCTION("IF(REGEXMATCH($E469, K$2),1,0)"),0.0)</f>
        <v>0</v>
      </c>
      <c r="L469" s="20">
        <f>IFERROR(__xludf.DUMMYFUNCTION("IF(REGEXMATCH($E469, L$2),1,0)"),0.0)</f>
        <v>0</v>
      </c>
      <c r="M469" s="20">
        <f>IFERROR(__xludf.DUMMYFUNCTION("IF(REGEXMATCH($E469, M$2),1,0)"),0.0)</f>
        <v>0</v>
      </c>
      <c r="N469" s="20">
        <f>IFERROR(__xludf.DUMMYFUNCTION("IF(REGEXMATCH($E469, N$2),1,0)"),0.0)</f>
        <v>0</v>
      </c>
      <c r="O469" s="20">
        <f>IFERROR(__xludf.DUMMYFUNCTION("IF(REGEXMATCH($E469, O$2),1,0)"),0.0)</f>
        <v>0</v>
      </c>
      <c r="P469" s="20">
        <f>IFERROR(__xludf.DUMMYFUNCTION("IF(REGEXMATCH($E469, P$2),1,0)"),0.0)</f>
        <v>0</v>
      </c>
      <c r="Q469" s="20">
        <f>IFERROR(__xludf.DUMMYFUNCTION("IF(REGEXMATCH($E469, Q$2),1,0)"),0.0)</f>
        <v>0</v>
      </c>
      <c r="R469" s="20">
        <f>IFERROR(__xludf.DUMMYFUNCTION("IF(REGEXMATCH($E469, R$2),1,0)"),0.0)</f>
        <v>0</v>
      </c>
      <c r="S469" s="20">
        <f>IFERROR(__xludf.DUMMYFUNCTION("IF(REGEXMATCH($E469, S$2),1,0)"),0.0)</f>
        <v>0</v>
      </c>
      <c r="T469" s="20">
        <f>IFERROR(__xludf.DUMMYFUNCTION("IF(REGEXMATCH($E469, T$2),1,0)"),0.0)</f>
        <v>0</v>
      </c>
      <c r="U469" s="20">
        <f>IFERROR(__xludf.DUMMYFUNCTION("IF(REGEXMATCH($E469, U$2),1,0)"),0.0)</f>
        <v>0</v>
      </c>
      <c r="V469" s="20">
        <f>IFERROR(__xludf.DUMMYFUNCTION("IF(REGEXMATCH($E469, V$2),1,0)"),0.0)</f>
        <v>0</v>
      </c>
      <c r="W469" s="20">
        <f>IFERROR(__xludf.DUMMYFUNCTION("IF(REGEXMATCH($E469, W$2),1,0)"),0.0)</f>
        <v>0</v>
      </c>
      <c r="X469" s="20">
        <f>IFERROR(__xludf.DUMMYFUNCTION("IF(REGEXMATCH($E469, X$2),1,0)"),0.0)</f>
        <v>0</v>
      </c>
      <c r="Y469" s="20">
        <f>IFERROR(__xludf.DUMMYFUNCTION("IF(REGEXMATCH($E469, Y$2),1,0)"),0.0)</f>
        <v>0</v>
      </c>
      <c r="Z469" s="20">
        <f>IFERROR(__xludf.DUMMYFUNCTION("IF(REGEXMATCH($E469, Z$2),1,0)"),0.0)</f>
        <v>0</v>
      </c>
      <c r="AA469" s="20">
        <f>IFERROR(__xludf.DUMMYFUNCTION("IF(REGEXMATCH($E469, AA$2),1,0)"),0.0)</f>
        <v>0</v>
      </c>
      <c r="AB469" s="20">
        <f>IFERROR(__xludf.DUMMYFUNCTION("IF(REGEXMATCH($E469, AB$2),1,0)"),0.0)</f>
        <v>0</v>
      </c>
      <c r="AC469" s="20">
        <f>IFERROR(__xludf.DUMMYFUNCTION("IF(REGEXMATCH($E469, AC$2),1,0)"),0.0)</f>
        <v>0</v>
      </c>
      <c r="AD469" s="20">
        <f>IFERROR(__xludf.DUMMYFUNCTION("IF(REGEXMATCH($E469, AD$2),1,0)"),0.0)</f>
        <v>0</v>
      </c>
      <c r="AE469" s="20">
        <f>IFERROR(__xludf.DUMMYFUNCTION("IF(REGEXMATCH($E469, AE$2),1,0)"),0.0)</f>
        <v>0</v>
      </c>
      <c r="AF469" s="20"/>
      <c r="AG469" s="20"/>
      <c r="AH469" s="25">
        <f t="shared" si="3"/>
        <v>0</v>
      </c>
      <c r="AI469" s="25">
        <f>IFERROR(__xludf.DUMMYFUNCTION("IF(REGEXMATCH(LOWER($AG469), LOWER(AI$2)),1,0)"),0.0)</f>
        <v>0</v>
      </c>
      <c r="AJ469" s="25">
        <f>IFERROR(__xludf.DUMMYFUNCTION("IF(REGEXMATCH(LOWER($AG469), LOWER(AJ$2)),1,0)"),0.0)</f>
        <v>0</v>
      </c>
      <c r="AK469" s="25">
        <f>IFERROR(__xludf.DUMMYFUNCTION("IF(REGEXMATCH(LOWER($AG469), LOWER(AK$2)),1,0)"),0.0)</f>
        <v>0</v>
      </c>
      <c r="AL469" s="25">
        <f>IFERROR(__xludf.DUMMYFUNCTION("IF(REGEXMATCH(LOWER($AG469), LOWER(AL$2)),1,0)"),0.0)</f>
        <v>0</v>
      </c>
      <c r="AM469" s="25">
        <f>IFERROR(__xludf.DUMMYFUNCTION("IF(REGEXMATCH(LOWER($AG469), LOWER(AM$2)),1,0)"),0.0)</f>
        <v>0</v>
      </c>
      <c r="AN469" s="25">
        <f>IFERROR(__xludf.DUMMYFUNCTION("IF(REGEXMATCH(LOWER($AG469), LOWER(AN$2)),1,0)"),0.0)</f>
        <v>0</v>
      </c>
      <c r="AO469" s="25">
        <f>IFERROR(__xludf.DUMMYFUNCTION("IF(REGEXMATCH(LOWER($AG469), LOWER(AO$2)),1,0)"),0.0)</f>
        <v>0</v>
      </c>
      <c r="AP469" s="25">
        <f>IFERROR(__xludf.DUMMYFUNCTION("IF(REGEXMATCH(LOWER($AG469), LOWER(AP$2)),1,0)"),0.0)</f>
        <v>0</v>
      </c>
      <c r="AQ469" s="25">
        <f>IFERROR(__xludf.DUMMYFUNCTION("IF(REGEXMATCH(LOWER($AG469), LOWER(AQ$2)),1,0)"),0.0)</f>
        <v>0</v>
      </c>
      <c r="AR469" s="25">
        <f>IFERROR(__xludf.DUMMYFUNCTION("IF(REGEXMATCH(LOWER($AG469), LOWER(AR$2)),1,0)"),0.0)</f>
        <v>0</v>
      </c>
      <c r="AS469" s="25">
        <f>IFERROR(__xludf.DUMMYFUNCTION("IF(REGEXMATCH(LOWER($AG469), LOWER(AS$2)),1,0)"),0.0)</f>
        <v>0</v>
      </c>
      <c r="AT469" s="25">
        <f>IFERROR(__xludf.DUMMYFUNCTION("IF(REGEXMATCH(LOWER($AG469), LOWER(AT$2)),1,0)"),0.0)</f>
        <v>0</v>
      </c>
      <c r="AU469" s="25">
        <f>IFERROR(__xludf.DUMMYFUNCTION("IF(REGEXMATCH(LOWER($AG469), LOWER(AU$2)),1,0)"),0.0)</f>
        <v>0</v>
      </c>
      <c r="AV469" s="25">
        <f>IFERROR(__xludf.DUMMYFUNCTION("IF(REGEXMATCH(LOWER($AG469), LOWER(AV$2)),1,0)"),0.0)</f>
        <v>0</v>
      </c>
      <c r="AW469" s="25">
        <f>IFERROR(__xludf.DUMMYFUNCTION("IF(REGEXMATCH(LOWER($AG469), LOWER(AW$2)),1,0)"),0.0)</f>
        <v>0</v>
      </c>
      <c r="AX469" s="25">
        <f>IFERROR(__xludf.DUMMYFUNCTION("IF(REGEXMATCH(LOWER($AG469), LOWER(AX$2)),1,0)"),0.0)</f>
        <v>0</v>
      </c>
      <c r="AY469" s="20"/>
      <c r="AZ469" s="20"/>
      <c r="BA469" s="20"/>
      <c r="BB469" s="20"/>
    </row>
    <row r="470" ht="47.25" customHeight="1">
      <c r="A470" s="1" t="s">
        <v>1711</v>
      </c>
      <c r="B470" s="1" t="s">
        <v>384</v>
      </c>
      <c r="C470" s="1" t="s">
        <v>1712</v>
      </c>
      <c r="D470" s="24">
        <v>0.0</v>
      </c>
      <c r="E470" s="20"/>
      <c r="F470" s="13" t="str">
        <f t="shared" ref="F470:G470" si="469">IMAGE(CONCATENATE("https://connectvideo.garmin.com",BA470))</f>
        <v/>
      </c>
      <c r="G470" s="13" t="str">
        <f t="shared" si="469"/>
        <v/>
      </c>
      <c r="H470" s="20"/>
      <c r="I470" s="20">
        <f>IFERROR(__xludf.DUMMYFUNCTION("IF(REGEXMATCH($E470, I$2),1,0)"),0.0)</f>
        <v>0</v>
      </c>
      <c r="J470" s="20">
        <f>IFERROR(__xludf.DUMMYFUNCTION("IF(REGEXMATCH($E470, J$2),1,0)"),0.0)</f>
        <v>0</v>
      </c>
      <c r="K470" s="20">
        <f>IFERROR(__xludf.DUMMYFUNCTION("IF(REGEXMATCH($E470, K$2),1,0)"),0.0)</f>
        <v>0</v>
      </c>
      <c r="L470" s="20">
        <f>IFERROR(__xludf.DUMMYFUNCTION("IF(REGEXMATCH($E470, L$2),1,0)"),0.0)</f>
        <v>0</v>
      </c>
      <c r="M470" s="20">
        <f>IFERROR(__xludf.DUMMYFUNCTION("IF(REGEXMATCH($E470, M$2),1,0)"),0.0)</f>
        <v>0</v>
      </c>
      <c r="N470" s="20">
        <f>IFERROR(__xludf.DUMMYFUNCTION("IF(REGEXMATCH($E470, N$2),1,0)"),0.0)</f>
        <v>0</v>
      </c>
      <c r="O470" s="20">
        <f>IFERROR(__xludf.DUMMYFUNCTION("IF(REGEXMATCH($E470, O$2),1,0)"),0.0)</f>
        <v>0</v>
      </c>
      <c r="P470" s="20">
        <f>IFERROR(__xludf.DUMMYFUNCTION("IF(REGEXMATCH($E470, P$2),1,0)"),0.0)</f>
        <v>0</v>
      </c>
      <c r="Q470" s="20">
        <f>IFERROR(__xludf.DUMMYFUNCTION("IF(REGEXMATCH($E470, Q$2),1,0)"),0.0)</f>
        <v>0</v>
      </c>
      <c r="R470" s="20">
        <f>IFERROR(__xludf.DUMMYFUNCTION("IF(REGEXMATCH($E470, R$2),1,0)"),0.0)</f>
        <v>0</v>
      </c>
      <c r="S470" s="20">
        <f>IFERROR(__xludf.DUMMYFUNCTION("IF(REGEXMATCH($E470, S$2),1,0)"),0.0)</f>
        <v>0</v>
      </c>
      <c r="T470" s="20">
        <f>IFERROR(__xludf.DUMMYFUNCTION("IF(REGEXMATCH($E470, T$2),1,0)"),0.0)</f>
        <v>0</v>
      </c>
      <c r="U470" s="20">
        <f>IFERROR(__xludf.DUMMYFUNCTION("IF(REGEXMATCH($E470, U$2),1,0)"),0.0)</f>
        <v>0</v>
      </c>
      <c r="V470" s="20">
        <f>IFERROR(__xludf.DUMMYFUNCTION("IF(REGEXMATCH($E470, V$2),1,0)"),0.0)</f>
        <v>0</v>
      </c>
      <c r="W470" s="20">
        <f>IFERROR(__xludf.DUMMYFUNCTION("IF(REGEXMATCH($E470, W$2),1,0)"),0.0)</f>
        <v>0</v>
      </c>
      <c r="X470" s="20">
        <f>IFERROR(__xludf.DUMMYFUNCTION("IF(REGEXMATCH($E470, X$2),1,0)"),0.0)</f>
        <v>0</v>
      </c>
      <c r="Y470" s="20">
        <f>IFERROR(__xludf.DUMMYFUNCTION("IF(REGEXMATCH($E470, Y$2),1,0)"),0.0)</f>
        <v>0</v>
      </c>
      <c r="Z470" s="20">
        <f>IFERROR(__xludf.DUMMYFUNCTION("IF(REGEXMATCH($E470, Z$2),1,0)"),0.0)</f>
        <v>0</v>
      </c>
      <c r="AA470" s="20">
        <f>IFERROR(__xludf.DUMMYFUNCTION("IF(REGEXMATCH($E470, AA$2),1,0)"),0.0)</f>
        <v>0</v>
      </c>
      <c r="AB470" s="20">
        <f>IFERROR(__xludf.DUMMYFUNCTION("IF(REGEXMATCH($E470, AB$2),1,0)"),0.0)</f>
        <v>0</v>
      </c>
      <c r="AC470" s="20">
        <f>IFERROR(__xludf.DUMMYFUNCTION("IF(REGEXMATCH($E470, AC$2),1,0)"),0.0)</f>
        <v>0</v>
      </c>
      <c r="AD470" s="20">
        <f>IFERROR(__xludf.DUMMYFUNCTION("IF(REGEXMATCH($E470, AD$2),1,0)"),0.0)</f>
        <v>0</v>
      </c>
      <c r="AE470" s="20">
        <f>IFERROR(__xludf.DUMMYFUNCTION("IF(REGEXMATCH($E470, AE$2),1,0)"),0.0)</f>
        <v>0</v>
      </c>
      <c r="AF470" s="20"/>
      <c r="AG470" s="20"/>
      <c r="AH470" s="25">
        <f t="shared" si="3"/>
        <v>0</v>
      </c>
      <c r="AI470" s="25">
        <f>IFERROR(__xludf.DUMMYFUNCTION("IF(REGEXMATCH(LOWER($AG470), LOWER(AI$2)),1,0)"),0.0)</f>
        <v>0</v>
      </c>
      <c r="AJ470" s="25">
        <f>IFERROR(__xludf.DUMMYFUNCTION("IF(REGEXMATCH(LOWER($AG470), LOWER(AJ$2)),1,0)"),0.0)</f>
        <v>0</v>
      </c>
      <c r="AK470" s="25">
        <f>IFERROR(__xludf.DUMMYFUNCTION("IF(REGEXMATCH(LOWER($AG470), LOWER(AK$2)),1,0)"),0.0)</f>
        <v>0</v>
      </c>
      <c r="AL470" s="25">
        <f>IFERROR(__xludf.DUMMYFUNCTION("IF(REGEXMATCH(LOWER($AG470), LOWER(AL$2)),1,0)"),0.0)</f>
        <v>0</v>
      </c>
      <c r="AM470" s="25">
        <f>IFERROR(__xludf.DUMMYFUNCTION("IF(REGEXMATCH(LOWER($AG470), LOWER(AM$2)),1,0)"),0.0)</f>
        <v>0</v>
      </c>
      <c r="AN470" s="25">
        <f>IFERROR(__xludf.DUMMYFUNCTION("IF(REGEXMATCH(LOWER($AG470), LOWER(AN$2)),1,0)"),0.0)</f>
        <v>0</v>
      </c>
      <c r="AO470" s="25">
        <f>IFERROR(__xludf.DUMMYFUNCTION("IF(REGEXMATCH(LOWER($AG470), LOWER(AO$2)),1,0)"),0.0)</f>
        <v>0</v>
      </c>
      <c r="AP470" s="25">
        <f>IFERROR(__xludf.DUMMYFUNCTION("IF(REGEXMATCH(LOWER($AG470), LOWER(AP$2)),1,0)"),0.0)</f>
        <v>0</v>
      </c>
      <c r="AQ470" s="25">
        <f>IFERROR(__xludf.DUMMYFUNCTION("IF(REGEXMATCH(LOWER($AG470), LOWER(AQ$2)),1,0)"),0.0)</f>
        <v>0</v>
      </c>
      <c r="AR470" s="25">
        <f>IFERROR(__xludf.DUMMYFUNCTION("IF(REGEXMATCH(LOWER($AG470), LOWER(AR$2)),1,0)"),0.0)</f>
        <v>0</v>
      </c>
      <c r="AS470" s="25">
        <f>IFERROR(__xludf.DUMMYFUNCTION("IF(REGEXMATCH(LOWER($AG470), LOWER(AS$2)),1,0)"),0.0)</f>
        <v>0</v>
      </c>
      <c r="AT470" s="25">
        <f>IFERROR(__xludf.DUMMYFUNCTION("IF(REGEXMATCH(LOWER($AG470), LOWER(AT$2)),1,0)"),0.0)</f>
        <v>0</v>
      </c>
      <c r="AU470" s="25">
        <f>IFERROR(__xludf.DUMMYFUNCTION("IF(REGEXMATCH(LOWER($AG470), LOWER(AU$2)),1,0)"),0.0)</f>
        <v>0</v>
      </c>
      <c r="AV470" s="25">
        <f>IFERROR(__xludf.DUMMYFUNCTION("IF(REGEXMATCH(LOWER($AG470), LOWER(AV$2)),1,0)"),0.0)</f>
        <v>0</v>
      </c>
      <c r="AW470" s="25">
        <f>IFERROR(__xludf.DUMMYFUNCTION("IF(REGEXMATCH(LOWER($AG470), LOWER(AW$2)),1,0)"),0.0)</f>
        <v>0</v>
      </c>
      <c r="AX470" s="25">
        <f>IFERROR(__xludf.DUMMYFUNCTION("IF(REGEXMATCH(LOWER($AG470), LOWER(AX$2)),1,0)"),0.0)</f>
        <v>0</v>
      </c>
      <c r="AY470" s="20"/>
      <c r="AZ470" s="20"/>
      <c r="BA470" s="20"/>
      <c r="BB470" s="20"/>
    </row>
    <row r="471" ht="47.25" customHeight="1">
      <c r="A471" s="1" t="s">
        <v>1713</v>
      </c>
      <c r="B471" s="1" t="s">
        <v>384</v>
      </c>
      <c r="C471" s="1" t="s">
        <v>1714</v>
      </c>
      <c r="D471" s="24">
        <v>0.0</v>
      </c>
      <c r="E471" s="20"/>
      <c r="F471" s="13" t="str">
        <f t="shared" ref="F471:G471" si="470">IMAGE(CONCATENATE("https://connectvideo.garmin.com",BA471))</f>
        <v/>
      </c>
      <c r="G471" s="13" t="str">
        <f t="shared" si="470"/>
        <v/>
      </c>
      <c r="H471" s="20"/>
      <c r="I471" s="20">
        <f>IFERROR(__xludf.DUMMYFUNCTION("IF(REGEXMATCH($E471, I$2),1,0)"),0.0)</f>
        <v>0</v>
      </c>
      <c r="J471" s="20">
        <f>IFERROR(__xludf.DUMMYFUNCTION("IF(REGEXMATCH($E471, J$2),1,0)"),0.0)</f>
        <v>0</v>
      </c>
      <c r="K471" s="20">
        <f>IFERROR(__xludf.DUMMYFUNCTION("IF(REGEXMATCH($E471, K$2),1,0)"),0.0)</f>
        <v>0</v>
      </c>
      <c r="L471" s="20">
        <f>IFERROR(__xludf.DUMMYFUNCTION("IF(REGEXMATCH($E471, L$2),1,0)"),0.0)</f>
        <v>0</v>
      </c>
      <c r="M471" s="20">
        <f>IFERROR(__xludf.DUMMYFUNCTION("IF(REGEXMATCH($E471, M$2),1,0)"),0.0)</f>
        <v>0</v>
      </c>
      <c r="N471" s="20">
        <f>IFERROR(__xludf.DUMMYFUNCTION("IF(REGEXMATCH($E471, N$2),1,0)"),0.0)</f>
        <v>0</v>
      </c>
      <c r="O471" s="20">
        <f>IFERROR(__xludf.DUMMYFUNCTION("IF(REGEXMATCH($E471, O$2),1,0)"),0.0)</f>
        <v>0</v>
      </c>
      <c r="P471" s="20">
        <f>IFERROR(__xludf.DUMMYFUNCTION("IF(REGEXMATCH($E471, P$2),1,0)"),0.0)</f>
        <v>0</v>
      </c>
      <c r="Q471" s="20">
        <f>IFERROR(__xludf.DUMMYFUNCTION("IF(REGEXMATCH($E471, Q$2),1,0)"),0.0)</f>
        <v>0</v>
      </c>
      <c r="R471" s="20">
        <f>IFERROR(__xludf.DUMMYFUNCTION("IF(REGEXMATCH($E471, R$2),1,0)"),0.0)</f>
        <v>0</v>
      </c>
      <c r="S471" s="20">
        <f>IFERROR(__xludf.DUMMYFUNCTION("IF(REGEXMATCH($E471, S$2),1,0)"),0.0)</f>
        <v>0</v>
      </c>
      <c r="T471" s="20">
        <f>IFERROR(__xludf.DUMMYFUNCTION("IF(REGEXMATCH($E471, T$2),1,0)"),0.0)</f>
        <v>0</v>
      </c>
      <c r="U471" s="20">
        <f>IFERROR(__xludf.DUMMYFUNCTION("IF(REGEXMATCH($E471, U$2),1,0)"),0.0)</f>
        <v>0</v>
      </c>
      <c r="V471" s="20">
        <f>IFERROR(__xludf.DUMMYFUNCTION("IF(REGEXMATCH($E471, V$2),1,0)"),0.0)</f>
        <v>0</v>
      </c>
      <c r="W471" s="20">
        <f>IFERROR(__xludf.DUMMYFUNCTION("IF(REGEXMATCH($E471, W$2),1,0)"),0.0)</f>
        <v>0</v>
      </c>
      <c r="X471" s="20">
        <f>IFERROR(__xludf.DUMMYFUNCTION("IF(REGEXMATCH($E471, X$2),1,0)"),0.0)</f>
        <v>0</v>
      </c>
      <c r="Y471" s="20">
        <f>IFERROR(__xludf.DUMMYFUNCTION("IF(REGEXMATCH($E471, Y$2),1,0)"),0.0)</f>
        <v>0</v>
      </c>
      <c r="Z471" s="20">
        <f>IFERROR(__xludf.DUMMYFUNCTION("IF(REGEXMATCH($E471, Z$2),1,0)"),0.0)</f>
        <v>0</v>
      </c>
      <c r="AA471" s="20">
        <f>IFERROR(__xludf.DUMMYFUNCTION("IF(REGEXMATCH($E471, AA$2),1,0)"),0.0)</f>
        <v>0</v>
      </c>
      <c r="AB471" s="20">
        <f>IFERROR(__xludf.DUMMYFUNCTION("IF(REGEXMATCH($E471, AB$2),1,0)"),0.0)</f>
        <v>0</v>
      </c>
      <c r="AC471" s="20">
        <f>IFERROR(__xludf.DUMMYFUNCTION("IF(REGEXMATCH($E471, AC$2),1,0)"),0.0)</f>
        <v>0</v>
      </c>
      <c r="AD471" s="20">
        <f>IFERROR(__xludf.DUMMYFUNCTION("IF(REGEXMATCH($E471, AD$2),1,0)"),0.0)</f>
        <v>0</v>
      </c>
      <c r="AE471" s="20">
        <f>IFERROR(__xludf.DUMMYFUNCTION("IF(REGEXMATCH($E471, AE$2),1,0)"),0.0)</f>
        <v>0</v>
      </c>
      <c r="AF471" s="20"/>
      <c r="AG471" s="20"/>
      <c r="AH471" s="25">
        <f t="shared" si="3"/>
        <v>0</v>
      </c>
      <c r="AI471" s="25">
        <f>IFERROR(__xludf.DUMMYFUNCTION("IF(REGEXMATCH(LOWER($AG471), LOWER(AI$2)),1,0)"),0.0)</f>
        <v>0</v>
      </c>
      <c r="AJ471" s="25">
        <f>IFERROR(__xludf.DUMMYFUNCTION("IF(REGEXMATCH(LOWER($AG471), LOWER(AJ$2)),1,0)"),0.0)</f>
        <v>0</v>
      </c>
      <c r="AK471" s="25">
        <f>IFERROR(__xludf.DUMMYFUNCTION("IF(REGEXMATCH(LOWER($AG471), LOWER(AK$2)),1,0)"),0.0)</f>
        <v>0</v>
      </c>
      <c r="AL471" s="25">
        <f>IFERROR(__xludf.DUMMYFUNCTION("IF(REGEXMATCH(LOWER($AG471), LOWER(AL$2)),1,0)"),0.0)</f>
        <v>0</v>
      </c>
      <c r="AM471" s="25">
        <f>IFERROR(__xludf.DUMMYFUNCTION("IF(REGEXMATCH(LOWER($AG471), LOWER(AM$2)),1,0)"),0.0)</f>
        <v>0</v>
      </c>
      <c r="AN471" s="25">
        <f>IFERROR(__xludf.DUMMYFUNCTION("IF(REGEXMATCH(LOWER($AG471), LOWER(AN$2)),1,0)"),0.0)</f>
        <v>0</v>
      </c>
      <c r="AO471" s="25">
        <f>IFERROR(__xludf.DUMMYFUNCTION("IF(REGEXMATCH(LOWER($AG471), LOWER(AO$2)),1,0)"),0.0)</f>
        <v>0</v>
      </c>
      <c r="AP471" s="25">
        <f>IFERROR(__xludf.DUMMYFUNCTION("IF(REGEXMATCH(LOWER($AG471), LOWER(AP$2)),1,0)"),0.0)</f>
        <v>0</v>
      </c>
      <c r="AQ471" s="25">
        <f>IFERROR(__xludf.DUMMYFUNCTION("IF(REGEXMATCH(LOWER($AG471), LOWER(AQ$2)),1,0)"),0.0)</f>
        <v>0</v>
      </c>
      <c r="AR471" s="25">
        <f>IFERROR(__xludf.DUMMYFUNCTION("IF(REGEXMATCH(LOWER($AG471), LOWER(AR$2)),1,0)"),0.0)</f>
        <v>0</v>
      </c>
      <c r="AS471" s="25">
        <f>IFERROR(__xludf.DUMMYFUNCTION("IF(REGEXMATCH(LOWER($AG471), LOWER(AS$2)),1,0)"),0.0)</f>
        <v>0</v>
      </c>
      <c r="AT471" s="25">
        <f>IFERROR(__xludf.DUMMYFUNCTION("IF(REGEXMATCH(LOWER($AG471), LOWER(AT$2)),1,0)"),0.0)</f>
        <v>0</v>
      </c>
      <c r="AU471" s="25">
        <f>IFERROR(__xludf.DUMMYFUNCTION("IF(REGEXMATCH(LOWER($AG471), LOWER(AU$2)),1,0)"),0.0)</f>
        <v>0</v>
      </c>
      <c r="AV471" s="25">
        <f>IFERROR(__xludf.DUMMYFUNCTION("IF(REGEXMATCH(LOWER($AG471), LOWER(AV$2)),1,0)"),0.0)</f>
        <v>0</v>
      </c>
      <c r="AW471" s="25">
        <f>IFERROR(__xludf.DUMMYFUNCTION("IF(REGEXMATCH(LOWER($AG471), LOWER(AW$2)),1,0)"),0.0)</f>
        <v>0</v>
      </c>
      <c r="AX471" s="25">
        <f>IFERROR(__xludf.DUMMYFUNCTION("IF(REGEXMATCH(LOWER($AG471), LOWER(AX$2)),1,0)"),0.0)</f>
        <v>0</v>
      </c>
      <c r="AY471" s="20"/>
      <c r="AZ471" s="20"/>
      <c r="BA471" s="20"/>
      <c r="BB471" s="20"/>
    </row>
    <row r="472" ht="47.25" customHeight="1">
      <c r="A472" s="1" t="s">
        <v>1715</v>
      </c>
      <c r="B472" s="1" t="s">
        <v>384</v>
      </c>
      <c r="C472" s="1" t="s">
        <v>1716</v>
      </c>
      <c r="D472" s="24">
        <v>0.0</v>
      </c>
      <c r="E472" s="20"/>
      <c r="F472" s="13" t="str">
        <f t="shared" ref="F472:G472" si="471">IMAGE(CONCATENATE("https://connectvideo.garmin.com",BA472))</f>
        <v/>
      </c>
      <c r="G472" s="13" t="str">
        <f t="shared" si="471"/>
        <v/>
      </c>
      <c r="H472" s="20"/>
      <c r="I472" s="20">
        <f>IFERROR(__xludf.DUMMYFUNCTION("IF(REGEXMATCH($E472, I$2),1,0)"),0.0)</f>
        <v>0</v>
      </c>
      <c r="J472" s="20">
        <f>IFERROR(__xludf.DUMMYFUNCTION("IF(REGEXMATCH($E472, J$2),1,0)"),0.0)</f>
        <v>0</v>
      </c>
      <c r="K472" s="20">
        <f>IFERROR(__xludf.DUMMYFUNCTION("IF(REGEXMATCH($E472, K$2),1,0)"),0.0)</f>
        <v>0</v>
      </c>
      <c r="L472" s="20">
        <f>IFERROR(__xludf.DUMMYFUNCTION("IF(REGEXMATCH($E472, L$2),1,0)"),0.0)</f>
        <v>0</v>
      </c>
      <c r="M472" s="20">
        <f>IFERROR(__xludf.DUMMYFUNCTION("IF(REGEXMATCH($E472, M$2),1,0)"),0.0)</f>
        <v>0</v>
      </c>
      <c r="N472" s="20">
        <f>IFERROR(__xludf.DUMMYFUNCTION("IF(REGEXMATCH($E472, N$2),1,0)"),0.0)</f>
        <v>0</v>
      </c>
      <c r="O472" s="20">
        <f>IFERROR(__xludf.DUMMYFUNCTION("IF(REGEXMATCH($E472, O$2),1,0)"),0.0)</f>
        <v>0</v>
      </c>
      <c r="P472" s="20">
        <f>IFERROR(__xludf.DUMMYFUNCTION("IF(REGEXMATCH($E472, P$2),1,0)"),0.0)</f>
        <v>0</v>
      </c>
      <c r="Q472" s="20">
        <f>IFERROR(__xludf.DUMMYFUNCTION("IF(REGEXMATCH($E472, Q$2),1,0)"),0.0)</f>
        <v>0</v>
      </c>
      <c r="R472" s="20">
        <f>IFERROR(__xludf.DUMMYFUNCTION("IF(REGEXMATCH($E472, R$2),1,0)"),0.0)</f>
        <v>0</v>
      </c>
      <c r="S472" s="20">
        <f>IFERROR(__xludf.DUMMYFUNCTION("IF(REGEXMATCH($E472, S$2),1,0)"),0.0)</f>
        <v>0</v>
      </c>
      <c r="T472" s="20">
        <f>IFERROR(__xludf.DUMMYFUNCTION("IF(REGEXMATCH($E472, T$2),1,0)"),0.0)</f>
        <v>0</v>
      </c>
      <c r="U472" s="20">
        <f>IFERROR(__xludf.DUMMYFUNCTION("IF(REGEXMATCH($E472, U$2),1,0)"),0.0)</f>
        <v>0</v>
      </c>
      <c r="V472" s="20">
        <f>IFERROR(__xludf.DUMMYFUNCTION("IF(REGEXMATCH($E472, V$2),1,0)"),0.0)</f>
        <v>0</v>
      </c>
      <c r="W472" s="20">
        <f>IFERROR(__xludf.DUMMYFUNCTION("IF(REGEXMATCH($E472, W$2),1,0)"),0.0)</f>
        <v>0</v>
      </c>
      <c r="X472" s="20">
        <f>IFERROR(__xludf.DUMMYFUNCTION("IF(REGEXMATCH($E472, X$2),1,0)"),0.0)</f>
        <v>0</v>
      </c>
      <c r="Y472" s="20">
        <f>IFERROR(__xludf.DUMMYFUNCTION("IF(REGEXMATCH($E472, Y$2),1,0)"),0.0)</f>
        <v>0</v>
      </c>
      <c r="Z472" s="20">
        <f>IFERROR(__xludf.DUMMYFUNCTION("IF(REGEXMATCH($E472, Z$2),1,0)"),0.0)</f>
        <v>0</v>
      </c>
      <c r="AA472" s="20">
        <f>IFERROR(__xludf.DUMMYFUNCTION("IF(REGEXMATCH($E472, AA$2),1,0)"),0.0)</f>
        <v>0</v>
      </c>
      <c r="AB472" s="20">
        <f>IFERROR(__xludf.DUMMYFUNCTION("IF(REGEXMATCH($E472, AB$2),1,0)"),0.0)</f>
        <v>0</v>
      </c>
      <c r="AC472" s="20">
        <f>IFERROR(__xludf.DUMMYFUNCTION("IF(REGEXMATCH($E472, AC$2),1,0)"),0.0)</f>
        <v>0</v>
      </c>
      <c r="AD472" s="20">
        <f>IFERROR(__xludf.DUMMYFUNCTION("IF(REGEXMATCH($E472, AD$2),1,0)"),0.0)</f>
        <v>0</v>
      </c>
      <c r="AE472" s="20">
        <f>IFERROR(__xludf.DUMMYFUNCTION("IF(REGEXMATCH($E472, AE$2),1,0)"),0.0)</f>
        <v>0</v>
      </c>
      <c r="AF472" s="20"/>
      <c r="AG472" s="20"/>
      <c r="AH472" s="25">
        <f t="shared" si="3"/>
        <v>0</v>
      </c>
      <c r="AI472" s="25">
        <f>IFERROR(__xludf.DUMMYFUNCTION("IF(REGEXMATCH(LOWER($AG472), LOWER(AI$2)),1,0)"),0.0)</f>
        <v>0</v>
      </c>
      <c r="AJ472" s="25">
        <f>IFERROR(__xludf.DUMMYFUNCTION("IF(REGEXMATCH(LOWER($AG472), LOWER(AJ$2)),1,0)"),0.0)</f>
        <v>0</v>
      </c>
      <c r="AK472" s="25">
        <f>IFERROR(__xludf.DUMMYFUNCTION("IF(REGEXMATCH(LOWER($AG472), LOWER(AK$2)),1,0)"),0.0)</f>
        <v>0</v>
      </c>
      <c r="AL472" s="25">
        <f>IFERROR(__xludf.DUMMYFUNCTION("IF(REGEXMATCH(LOWER($AG472), LOWER(AL$2)),1,0)"),0.0)</f>
        <v>0</v>
      </c>
      <c r="AM472" s="25">
        <f>IFERROR(__xludf.DUMMYFUNCTION("IF(REGEXMATCH(LOWER($AG472), LOWER(AM$2)),1,0)"),0.0)</f>
        <v>0</v>
      </c>
      <c r="AN472" s="25">
        <f>IFERROR(__xludf.DUMMYFUNCTION("IF(REGEXMATCH(LOWER($AG472), LOWER(AN$2)),1,0)"),0.0)</f>
        <v>0</v>
      </c>
      <c r="AO472" s="25">
        <f>IFERROR(__xludf.DUMMYFUNCTION("IF(REGEXMATCH(LOWER($AG472), LOWER(AO$2)),1,0)"),0.0)</f>
        <v>0</v>
      </c>
      <c r="AP472" s="25">
        <f>IFERROR(__xludf.DUMMYFUNCTION("IF(REGEXMATCH(LOWER($AG472), LOWER(AP$2)),1,0)"),0.0)</f>
        <v>0</v>
      </c>
      <c r="AQ472" s="25">
        <f>IFERROR(__xludf.DUMMYFUNCTION("IF(REGEXMATCH(LOWER($AG472), LOWER(AQ$2)),1,0)"),0.0)</f>
        <v>0</v>
      </c>
      <c r="AR472" s="25">
        <f>IFERROR(__xludf.DUMMYFUNCTION("IF(REGEXMATCH(LOWER($AG472), LOWER(AR$2)),1,0)"),0.0)</f>
        <v>0</v>
      </c>
      <c r="AS472" s="25">
        <f>IFERROR(__xludf.DUMMYFUNCTION("IF(REGEXMATCH(LOWER($AG472), LOWER(AS$2)),1,0)"),0.0)</f>
        <v>0</v>
      </c>
      <c r="AT472" s="25">
        <f>IFERROR(__xludf.DUMMYFUNCTION("IF(REGEXMATCH(LOWER($AG472), LOWER(AT$2)),1,0)"),0.0)</f>
        <v>0</v>
      </c>
      <c r="AU472" s="25">
        <f>IFERROR(__xludf.DUMMYFUNCTION("IF(REGEXMATCH(LOWER($AG472), LOWER(AU$2)),1,0)"),0.0)</f>
        <v>0</v>
      </c>
      <c r="AV472" s="25">
        <f>IFERROR(__xludf.DUMMYFUNCTION("IF(REGEXMATCH(LOWER($AG472), LOWER(AV$2)),1,0)"),0.0)</f>
        <v>0</v>
      </c>
      <c r="AW472" s="25">
        <f>IFERROR(__xludf.DUMMYFUNCTION("IF(REGEXMATCH(LOWER($AG472), LOWER(AW$2)),1,0)"),0.0)</f>
        <v>0</v>
      </c>
      <c r="AX472" s="25">
        <f>IFERROR(__xludf.DUMMYFUNCTION("IF(REGEXMATCH(LOWER($AG472), LOWER(AX$2)),1,0)"),0.0)</f>
        <v>0</v>
      </c>
      <c r="AY472" s="20"/>
      <c r="AZ472" s="20"/>
      <c r="BA472" s="20"/>
      <c r="BB472" s="20"/>
    </row>
    <row r="473" ht="47.25" customHeight="1">
      <c r="A473" s="1" t="s">
        <v>1717</v>
      </c>
      <c r="B473" s="1" t="s">
        <v>384</v>
      </c>
      <c r="C473" s="1" t="s">
        <v>1718</v>
      </c>
      <c r="D473" s="24">
        <v>0.0</v>
      </c>
      <c r="E473" s="20"/>
      <c r="F473" s="13" t="str">
        <f t="shared" ref="F473:G473" si="472">IMAGE(CONCATENATE("https://connectvideo.garmin.com",BA473))</f>
        <v/>
      </c>
      <c r="G473" s="13" t="str">
        <f t="shared" si="472"/>
        <v/>
      </c>
      <c r="H473" s="20"/>
      <c r="I473" s="20">
        <f>IFERROR(__xludf.DUMMYFUNCTION("IF(REGEXMATCH($E473, I$2),1,0)"),0.0)</f>
        <v>0</v>
      </c>
      <c r="J473" s="20">
        <f>IFERROR(__xludf.DUMMYFUNCTION("IF(REGEXMATCH($E473, J$2),1,0)"),0.0)</f>
        <v>0</v>
      </c>
      <c r="K473" s="20">
        <f>IFERROR(__xludf.DUMMYFUNCTION("IF(REGEXMATCH($E473, K$2),1,0)"),0.0)</f>
        <v>0</v>
      </c>
      <c r="L473" s="20">
        <f>IFERROR(__xludf.DUMMYFUNCTION("IF(REGEXMATCH($E473, L$2),1,0)"),0.0)</f>
        <v>0</v>
      </c>
      <c r="M473" s="20">
        <f>IFERROR(__xludf.DUMMYFUNCTION("IF(REGEXMATCH($E473, M$2),1,0)"),0.0)</f>
        <v>0</v>
      </c>
      <c r="N473" s="20">
        <f>IFERROR(__xludf.DUMMYFUNCTION("IF(REGEXMATCH($E473, N$2),1,0)"),0.0)</f>
        <v>0</v>
      </c>
      <c r="O473" s="20">
        <f>IFERROR(__xludf.DUMMYFUNCTION("IF(REGEXMATCH($E473, O$2),1,0)"),0.0)</f>
        <v>0</v>
      </c>
      <c r="P473" s="20">
        <f>IFERROR(__xludf.DUMMYFUNCTION("IF(REGEXMATCH($E473, P$2),1,0)"),0.0)</f>
        <v>0</v>
      </c>
      <c r="Q473" s="20">
        <f>IFERROR(__xludf.DUMMYFUNCTION("IF(REGEXMATCH($E473, Q$2),1,0)"),0.0)</f>
        <v>0</v>
      </c>
      <c r="R473" s="20">
        <f>IFERROR(__xludf.DUMMYFUNCTION("IF(REGEXMATCH($E473, R$2),1,0)"),0.0)</f>
        <v>0</v>
      </c>
      <c r="S473" s="20">
        <f>IFERROR(__xludf.DUMMYFUNCTION("IF(REGEXMATCH($E473, S$2),1,0)"),0.0)</f>
        <v>0</v>
      </c>
      <c r="T473" s="20">
        <f>IFERROR(__xludf.DUMMYFUNCTION("IF(REGEXMATCH($E473, T$2),1,0)"),0.0)</f>
        <v>0</v>
      </c>
      <c r="U473" s="20">
        <f>IFERROR(__xludf.DUMMYFUNCTION("IF(REGEXMATCH($E473, U$2),1,0)"),0.0)</f>
        <v>0</v>
      </c>
      <c r="V473" s="20">
        <f>IFERROR(__xludf.DUMMYFUNCTION("IF(REGEXMATCH($E473, V$2),1,0)"),0.0)</f>
        <v>0</v>
      </c>
      <c r="W473" s="20">
        <f>IFERROR(__xludf.DUMMYFUNCTION("IF(REGEXMATCH($E473, W$2),1,0)"),0.0)</f>
        <v>0</v>
      </c>
      <c r="X473" s="20">
        <f>IFERROR(__xludf.DUMMYFUNCTION("IF(REGEXMATCH($E473, X$2),1,0)"),0.0)</f>
        <v>0</v>
      </c>
      <c r="Y473" s="20">
        <f>IFERROR(__xludf.DUMMYFUNCTION("IF(REGEXMATCH($E473, Y$2),1,0)"),0.0)</f>
        <v>0</v>
      </c>
      <c r="Z473" s="20">
        <f>IFERROR(__xludf.DUMMYFUNCTION("IF(REGEXMATCH($E473, Z$2),1,0)"),0.0)</f>
        <v>0</v>
      </c>
      <c r="AA473" s="20">
        <f>IFERROR(__xludf.DUMMYFUNCTION("IF(REGEXMATCH($E473, AA$2),1,0)"),0.0)</f>
        <v>0</v>
      </c>
      <c r="AB473" s="20">
        <f>IFERROR(__xludf.DUMMYFUNCTION("IF(REGEXMATCH($E473, AB$2),1,0)"),0.0)</f>
        <v>0</v>
      </c>
      <c r="AC473" s="20">
        <f>IFERROR(__xludf.DUMMYFUNCTION("IF(REGEXMATCH($E473, AC$2),1,0)"),0.0)</f>
        <v>0</v>
      </c>
      <c r="AD473" s="20">
        <f>IFERROR(__xludf.DUMMYFUNCTION("IF(REGEXMATCH($E473, AD$2),1,0)"),0.0)</f>
        <v>0</v>
      </c>
      <c r="AE473" s="20">
        <f>IFERROR(__xludf.DUMMYFUNCTION("IF(REGEXMATCH($E473, AE$2),1,0)"),0.0)</f>
        <v>0</v>
      </c>
      <c r="AF473" s="20"/>
      <c r="AG473" s="20"/>
      <c r="AH473" s="25">
        <f t="shared" si="3"/>
        <v>0</v>
      </c>
      <c r="AI473" s="25">
        <f>IFERROR(__xludf.DUMMYFUNCTION("IF(REGEXMATCH(LOWER($AG473), LOWER(AI$2)),1,0)"),0.0)</f>
        <v>0</v>
      </c>
      <c r="AJ473" s="25">
        <f>IFERROR(__xludf.DUMMYFUNCTION("IF(REGEXMATCH(LOWER($AG473), LOWER(AJ$2)),1,0)"),0.0)</f>
        <v>0</v>
      </c>
      <c r="AK473" s="25">
        <f>IFERROR(__xludf.DUMMYFUNCTION("IF(REGEXMATCH(LOWER($AG473), LOWER(AK$2)),1,0)"),0.0)</f>
        <v>0</v>
      </c>
      <c r="AL473" s="25">
        <f>IFERROR(__xludf.DUMMYFUNCTION("IF(REGEXMATCH(LOWER($AG473), LOWER(AL$2)),1,0)"),0.0)</f>
        <v>0</v>
      </c>
      <c r="AM473" s="25">
        <f>IFERROR(__xludf.DUMMYFUNCTION("IF(REGEXMATCH(LOWER($AG473), LOWER(AM$2)),1,0)"),0.0)</f>
        <v>0</v>
      </c>
      <c r="AN473" s="25">
        <f>IFERROR(__xludf.DUMMYFUNCTION("IF(REGEXMATCH(LOWER($AG473), LOWER(AN$2)),1,0)"),0.0)</f>
        <v>0</v>
      </c>
      <c r="AO473" s="25">
        <f>IFERROR(__xludf.DUMMYFUNCTION("IF(REGEXMATCH(LOWER($AG473), LOWER(AO$2)),1,0)"),0.0)</f>
        <v>0</v>
      </c>
      <c r="AP473" s="25">
        <f>IFERROR(__xludf.DUMMYFUNCTION("IF(REGEXMATCH(LOWER($AG473), LOWER(AP$2)),1,0)"),0.0)</f>
        <v>0</v>
      </c>
      <c r="AQ473" s="25">
        <f>IFERROR(__xludf.DUMMYFUNCTION("IF(REGEXMATCH(LOWER($AG473), LOWER(AQ$2)),1,0)"),0.0)</f>
        <v>0</v>
      </c>
      <c r="AR473" s="25">
        <f>IFERROR(__xludf.DUMMYFUNCTION("IF(REGEXMATCH(LOWER($AG473), LOWER(AR$2)),1,0)"),0.0)</f>
        <v>0</v>
      </c>
      <c r="AS473" s="25">
        <f>IFERROR(__xludf.DUMMYFUNCTION("IF(REGEXMATCH(LOWER($AG473), LOWER(AS$2)),1,0)"),0.0)</f>
        <v>0</v>
      </c>
      <c r="AT473" s="25">
        <f>IFERROR(__xludf.DUMMYFUNCTION("IF(REGEXMATCH(LOWER($AG473), LOWER(AT$2)),1,0)"),0.0)</f>
        <v>0</v>
      </c>
      <c r="AU473" s="25">
        <f>IFERROR(__xludf.DUMMYFUNCTION("IF(REGEXMATCH(LOWER($AG473), LOWER(AU$2)),1,0)"),0.0)</f>
        <v>0</v>
      </c>
      <c r="AV473" s="25">
        <f>IFERROR(__xludf.DUMMYFUNCTION("IF(REGEXMATCH(LOWER($AG473), LOWER(AV$2)),1,0)"),0.0)</f>
        <v>0</v>
      </c>
      <c r="AW473" s="25">
        <f>IFERROR(__xludf.DUMMYFUNCTION("IF(REGEXMATCH(LOWER($AG473), LOWER(AW$2)),1,0)"),0.0)</f>
        <v>0</v>
      </c>
      <c r="AX473" s="25">
        <f>IFERROR(__xludf.DUMMYFUNCTION("IF(REGEXMATCH(LOWER($AG473), LOWER(AX$2)),1,0)"),0.0)</f>
        <v>0</v>
      </c>
      <c r="AY473" s="20"/>
      <c r="AZ473" s="20"/>
      <c r="BA473" s="20"/>
      <c r="BB473" s="20"/>
    </row>
    <row r="474" ht="47.25" customHeight="1">
      <c r="A474" s="1" t="s">
        <v>1719</v>
      </c>
      <c r="B474" s="1" t="s">
        <v>384</v>
      </c>
      <c r="C474" s="1" t="s">
        <v>1720</v>
      </c>
      <c r="D474" s="24">
        <v>0.0</v>
      </c>
      <c r="E474" s="20"/>
      <c r="F474" s="13" t="str">
        <f t="shared" ref="F474:G474" si="473">IMAGE(CONCATENATE("https://connectvideo.garmin.com",BA474))</f>
        <v/>
      </c>
      <c r="G474" s="13" t="str">
        <f t="shared" si="473"/>
        <v/>
      </c>
      <c r="H474" s="20"/>
      <c r="I474" s="20">
        <f>IFERROR(__xludf.DUMMYFUNCTION("IF(REGEXMATCH($E474, I$2),1,0)"),0.0)</f>
        <v>0</v>
      </c>
      <c r="J474" s="20">
        <f>IFERROR(__xludf.DUMMYFUNCTION("IF(REGEXMATCH($E474, J$2),1,0)"),0.0)</f>
        <v>0</v>
      </c>
      <c r="K474" s="20">
        <f>IFERROR(__xludf.DUMMYFUNCTION("IF(REGEXMATCH($E474, K$2),1,0)"),0.0)</f>
        <v>0</v>
      </c>
      <c r="L474" s="20">
        <f>IFERROR(__xludf.DUMMYFUNCTION("IF(REGEXMATCH($E474, L$2),1,0)"),0.0)</f>
        <v>0</v>
      </c>
      <c r="M474" s="20">
        <f>IFERROR(__xludf.DUMMYFUNCTION("IF(REGEXMATCH($E474, M$2),1,0)"),0.0)</f>
        <v>0</v>
      </c>
      <c r="N474" s="20">
        <f>IFERROR(__xludf.DUMMYFUNCTION("IF(REGEXMATCH($E474, N$2),1,0)"),0.0)</f>
        <v>0</v>
      </c>
      <c r="O474" s="20">
        <f>IFERROR(__xludf.DUMMYFUNCTION("IF(REGEXMATCH($E474, O$2),1,0)"),0.0)</f>
        <v>0</v>
      </c>
      <c r="P474" s="20">
        <f>IFERROR(__xludf.DUMMYFUNCTION("IF(REGEXMATCH($E474, P$2),1,0)"),0.0)</f>
        <v>0</v>
      </c>
      <c r="Q474" s="20">
        <f>IFERROR(__xludf.DUMMYFUNCTION("IF(REGEXMATCH($E474, Q$2),1,0)"),0.0)</f>
        <v>0</v>
      </c>
      <c r="R474" s="20">
        <f>IFERROR(__xludf.DUMMYFUNCTION("IF(REGEXMATCH($E474, R$2),1,0)"),0.0)</f>
        <v>0</v>
      </c>
      <c r="S474" s="20">
        <f>IFERROR(__xludf.DUMMYFUNCTION("IF(REGEXMATCH($E474, S$2),1,0)"),0.0)</f>
        <v>0</v>
      </c>
      <c r="T474" s="20">
        <f>IFERROR(__xludf.DUMMYFUNCTION("IF(REGEXMATCH($E474, T$2),1,0)"),0.0)</f>
        <v>0</v>
      </c>
      <c r="U474" s="20">
        <f>IFERROR(__xludf.DUMMYFUNCTION("IF(REGEXMATCH($E474, U$2),1,0)"),0.0)</f>
        <v>0</v>
      </c>
      <c r="V474" s="20">
        <f>IFERROR(__xludf.DUMMYFUNCTION("IF(REGEXMATCH($E474, V$2),1,0)"),0.0)</f>
        <v>0</v>
      </c>
      <c r="W474" s="20">
        <f>IFERROR(__xludf.DUMMYFUNCTION("IF(REGEXMATCH($E474, W$2),1,0)"),0.0)</f>
        <v>0</v>
      </c>
      <c r="X474" s="20">
        <f>IFERROR(__xludf.DUMMYFUNCTION("IF(REGEXMATCH($E474, X$2),1,0)"),0.0)</f>
        <v>0</v>
      </c>
      <c r="Y474" s="20">
        <f>IFERROR(__xludf.DUMMYFUNCTION("IF(REGEXMATCH($E474, Y$2),1,0)"),0.0)</f>
        <v>0</v>
      </c>
      <c r="Z474" s="20">
        <f>IFERROR(__xludf.DUMMYFUNCTION("IF(REGEXMATCH($E474, Z$2),1,0)"),0.0)</f>
        <v>0</v>
      </c>
      <c r="AA474" s="20">
        <f>IFERROR(__xludf.DUMMYFUNCTION("IF(REGEXMATCH($E474, AA$2),1,0)"),0.0)</f>
        <v>0</v>
      </c>
      <c r="AB474" s="20">
        <f>IFERROR(__xludf.DUMMYFUNCTION("IF(REGEXMATCH($E474, AB$2),1,0)"),0.0)</f>
        <v>0</v>
      </c>
      <c r="AC474" s="20">
        <f>IFERROR(__xludf.DUMMYFUNCTION("IF(REGEXMATCH($E474, AC$2),1,0)"),0.0)</f>
        <v>0</v>
      </c>
      <c r="AD474" s="20">
        <f>IFERROR(__xludf.DUMMYFUNCTION("IF(REGEXMATCH($E474, AD$2),1,0)"),0.0)</f>
        <v>0</v>
      </c>
      <c r="AE474" s="20">
        <f>IFERROR(__xludf.DUMMYFUNCTION("IF(REGEXMATCH($E474, AE$2),1,0)"),0.0)</f>
        <v>0</v>
      </c>
      <c r="AF474" s="20"/>
      <c r="AG474" s="20"/>
      <c r="AH474" s="25">
        <f t="shared" si="3"/>
        <v>0</v>
      </c>
      <c r="AI474" s="25">
        <f>IFERROR(__xludf.DUMMYFUNCTION("IF(REGEXMATCH(LOWER($AG474), LOWER(AI$2)),1,0)"),0.0)</f>
        <v>0</v>
      </c>
      <c r="AJ474" s="25">
        <f>IFERROR(__xludf.DUMMYFUNCTION("IF(REGEXMATCH(LOWER($AG474), LOWER(AJ$2)),1,0)"),0.0)</f>
        <v>0</v>
      </c>
      <c r="AK474" s="25">
        <f>IFERROR(__xludf.DUMMYFUNCTION("IF(REGEXMATCH(LOWER($AG474), LOWER(AK$2)),1,0)"),0.0)</f>
        <v>0</v>
      </c>
      <c r="AL474" s="25">
        <f>IFERROR(__xludf.DUMMYFUNCTION("IF(REGEXMATCH(LOWER($AG474), LOWER(AL$2)),1,0)"),0.0)</f>
        <v>0</v>
      </c>
      <c r="AM474" s="25">
        <f>IFERROR(__xludf.DUMMYFUNCTION("IF(REGEXMATCH(LOWER($AG474), LOWER(AM$2)),1,0)"),0.0)</f>
        <v>0</v>
      </c>
      <c r="AN474" s="25">
        <f>IFERROR(__xludf.DUMMYFUNCTION("IF(REGEXMATCH(LOWER($AG474), LOWER(AN$2)),1,0)"),0.0)</f>
        <v>0</v>
      </c>
      <c r="AO474" s="25">
        <f>IFERROR(__xludf.DUMMYFUNCTION("IF(REGEXMATCH(LOWER($AG474), LOWER(AO$2)),1,0)"),0.0)</f>
        <v>0</v>
      </c>
      <c r="AP474" s="25">
        <f>IFERROR(__xludf.DUMMYFUNCTION("IF(REGEXMATCH(LOWER($AG474), LOWER(AP$2)),1,0)"),0.0)</f>
        <v>0</v>
      </c>
      <c r="AQ474" s="25">
        <f>IFERROR(__xludf.DUMMYFUNCTION("IF(REGEXMATCH(LOWER($AG474), LOWER(AQ$2)),1,0)"),0.0)</f>
        <v>0</v>
      </c>
      <c r="AR474" s="25">
        <f>IFERROR(__xludf.DUMMYFUNCTION("IF(REGEXMATCH(LOWER($AG474), LOWER(AR$2)),1,0)"),0.0)</f>
        <v>0</v>
      </c>
      <c r="AS474" s="25">
        <f>IFERROR(__xludf.DUMMYFUNCTION("IF(REGEXMATCH(LOWER($AG474), LOWER(AS$2)),1,0)"),0.0)</f>
        <v>0</v>
      </c>
      <c r="AT474" s="25">
        <f>IFERROR(__xludf.DUMMYFUNCTION("IF(REGEXMATCH(LOWER($AG474), LOWER(AT$2)),1,0)"),0.0)</f>
        <v>0</v>
      </c>
      <c r="AU474" s="25">
        <f>IFERROR(__xludf.DUMMYFUNCTION("IF(REGEXMATCH(LOWER($AG474), LOWER(AU$2)),1,0)"),0.0)</f>
        <v>0</v>
      </c>
      <c r="AV474" s="25">
        <f>IFERROR(__xludf.DUMMYFUNCTION("IF(REGEXMATCH(LOWER($AG474), LOWER(AV$2)),1,0)"),0.0)</f>
        <v>0</v>
      </c>
      <c r="AW474" s="25">
        <f>IFERROR(__xludf.DUMMYFUNCTION("IF(REGEXMATCH(LOWER($AG474), LOWER(AW$2)),1,0)"),0.0)</f>
        <v>0</v>
      </c>
      <c r="AX474" s="25">
        <f>IFERROR(__xludf.DUMMYFUNCTION("IF(REGEXMATCH(LOWER($AG474), LOWER(AX$2)),1,0)"),0.0)</f>
        <v>0</v>
      </c>
      <c r="AY474" s="20"/>
      <c r="AZ474" s="20"/>
      <c r="BA474" s="20"/>
      <c r="BB474" s="20"/>
    </row>
    <row r="475" ht="47.25" customHeight="1">
      <c r="A475" s="1" t="s">
        <v>1721</v>
      </c>
      <c r="B475" s="1" t="s">
        <v>384</v>
      </c>
      <c r="C475" s="1" t="s">
        <v>1722</v>
      </c>
      <c r="D475" s="24">
        <v>0.0</v>
      </c>
      <c r="E475" s="20"/>
      <c r="F475" s="13" t="str">
        <f t="shared" ref="F475:G475" si="474">IMAGE(CONCATENATE("https://connectvideo.garmin.com",BA475))</f>
        <v/>
      </c>
      <c r="G475" s="13" t="str">
        <f t="shared" si="474"/>
        <v/>
      </c>
      <c r="H475" s="20"/>
      <c r="I475" s="20">
        <f>IFERROR(__xludf.DUMMYFUNCTION("IF(REGEXMATCH($E475, I$2),1,0)"),0.0)</f>
        <v>0</v>
      </c>
      <c r="J475" s="20">
        <f>IFERROR(__xludf.DUMMYFUNCTION("IF(REGEXMATCH($E475, J$2),1,0)"),0.0)</f>
        <v>0</v>
      </c>
      <c r="K475" s="20">
        <f>IFERROR(__xludf.DUMMYFUNCTION("IF(REGEXMATCH($E475, K$2),1,0)"),0.0)</f>
        <v>0</v>
      </c>
      <c r="L475" s="20">
        <f>IFERROR(__xludf.DUMMYFUNCTION("IF(REGEXMATCH($E475, L$2),1,0)"),0.0)</f>
        <v>0</v>
      </c>
      <c r="M475" s="20">
        <f>IFERROR(__xludf.DUMMYFUNCTION("IF(REGEXMATCH($E475, M$2),1,0)"),0.0)</f>
        <v>0</v>
      </c>
      <c r="N475" s="20">
        <f>IFERROR(__xludf.DUMMYFUNCTION("IF(REGEXMATCH($E475, N$2),1,0)"),0.0)</f>
        <v>0</v>
      </c>
      <c r="O475" s="20">
        <f>IFERROR(__xludf.DUMMYFUNCTION("IF(REGEXMATCH($E475, O$2),1,0)"),0.0)</f>
        <v>0</v>
      </c>
      <c r="P475" s="20">
        <f>IFERROR(__xludf.DUMMYFUNCTION("IF(REGEXMATCH($E475, P$2),1,0)"),0.0)</f>
        <v>0</v>
      </c>
      <c r="Q475" s="20">
        <f>IFERROR(__xludf.DUMMYFUNCTION("IF(REGEXMATCH($E475, Q$2),1,0)"),0.0)</f>
        <v>0</v>
      </c>
      <c r="R475" s="20">
        <f>IFERROR(__xludf.DUMMYFUNCTION("IF(REGEXMATCH($E475, R$2),1,0)"),0.0)</f>
        <v>0</v>
      </c>
      <c r="S475" s="20">
        <f>IFERROR(__xludf.DUMMYFUNCTION("IF(REGEXMATCH($E475, S$2),1,0)"),0.0)</f>
        <v>0</v>
      </c>
      <c r="T475" s="20">
        <f>IFERROR(__xludf.DUMMYFUNCTION("IF(REGEXMATCH($E475, T$2),1,0)"),0.0)</f>
        <v>0</v>
      </c>
      <c r="U475" s="20">
        <f>IFERROR(__xludf.DUMMYFUNCTION("IF(REGEXMATCH($E475, U$2),1,0)"),0.0)</f>
        <v>0</v>
      </c>
      <c r="V475" s="20">
        <f>IFERROR(__xludf.DUMMYFUNCTION("IF(REGEXMATCH($E475, V$2),1,0)"),0.0)</f>
        <v>0</v>
      </c>
      <c r="W475" s="20">
        <f>IFERROR(__xludf.DUMMYFUNCTION("IF(REGEXMATCH($E475, W$2),1,0)"),0.0)</f>
        <v>0</v>
      </c>
      <c r="X475" s="20">
        <f>IFERROR(__xludf.DUMMYFUNCTION("IF(REGEXMATCH($E475, X$2),1,0)"),0.0)</f>
        <v>0</v>
      </c>
      <c r="Y475" s="20">
        <f>IFERROR(__xludf.DUMMYFUNCTION("IF(REGEXMATCH($E475, Y$2),1,0)"),0.0)</f>
        <v>0</v>
      </c>
      <c r="Z475" s="20">
        <f>IFERROR(__xludf.DUMMYFUNCTION("IF(REGEXMATCH($E475, Z$2),1,0)"),0.0)</f>
        <v>0</v>
      </c>
      <c r="AA475" s="20">
        <f>IFERROR(__xludf.DUMMYFUNCTION("IF(REGEXMATCH($E475, AA$2),1,0)"),0.0)</f>
        <v>0</v>
      </c>
      <c r="AB475" s="20">
        <f>IFERROR(__xludf.DUMMYFUNCTION("IF(REGEXMATCH($E475, AB$2),1,0)"),0.0)</f>
        <v>0</v>
      </c>
      <c r="AC475" s="20">
        <f>IFERROR(__xludf.DUMMYFUNCTION("IF(REGEXMATCH($E475, AC$2),1,0)"),0.0)</f>
        <v>0</v>
      </c>
      <c r="AD475" s="20">
        <f>IFERROR(__xludf.DUMMYFUNCTION("IF(REGEXMATCH($E475, AD$2),1,0)"),0.0)</f>
        <v>0</v>
      </c>
      <c r="AE475" s="20">
        <f>IFERROR(__xludf.DUMMYFUNCTION("IF(REGEXMATCH($E475, AE$2),1,0)"),0.0)</f>
        <v>0</v>
      </c>
      <c r="AF475" s="20"/>
      <c r="AG475" s="20"/>
      <c r="AH475" s="25">
        <f t="shared" si="3"/>
        <v>0</v>
      </c>
      <c r="AI475" s="25">
        <f>IFERROR(__xludf.DUMMYFUNCTION("IF(REGEXMATCH(LOWER($AG475), LOWER(AI$2)),1,0)"),0.0)</f>
        <v>0</v>
      </c>
      <c r="AJ475" s="25">
        <f>IFERROR(__xludf.DUMMYFUNCTION("IF(REGEXMATCH(LOWER($AG475), LOWER(AJ$2)),1,0)"),0.0)</f>
        <v>0</v>
      </c>
      <c r="AK475" s="25">
        <f>IFERROR(__xludf.DUMMYFUNCTION("IF(REGEXMATCH(LOWER($AG475), LOWER(AK$2)),1,0)"),0.0)</f>
        <v>0</v>
      </c>
      <c r="AL475" s="25">
        <f>IFERROR(__xludf.DUMMYFUNCTION("IF(REGEXMATCH(LOWER($AG475), LOWER(AL$2)),1,0)"),0.0)</f>
        <v>0</v>
      </c>
      <c r="AM475" s="25">
        <f>IFERROR(__xludf.DUMMYFUNCTION("IF(REGEXMATCH(LOWER($AG475), LOWER(AM$2)),1,0)"),0.0)</f>
        <v>0</v>
      </c>
      <c r="AN475" s="25">
        <f>IFERROR(__xludf.DUMMYFUNCTION("IF(REGEXMATCH(LOWER($AG475), LOWER(AN$2)),1,0)"),0.0)</f>
        <v>0</v>
      </c>
      <c r="AO475" s="25">
        <f>IFERROR(__xludf.DUMMYFUNCTION("IF(REGEXMATCH(LOWER($AG475), LOWER(AO$2)),1,0)"),0.0)</f>
        <v>0</v>
      </c>
      <c r="AP475" s="25">
        <f>IFERROR(__xludf.DUMMYFUNCTION("IF(REGEXMATCH(LOWER($AG475), LOWER(AP$2)),1,0)"),0.0)</f>
        <v>0</v>
      </c>
      <c r="AQ475" s="25">
        <f>IFERROR(__xludf.DUMMYFUNCTION("IF(REGEXMATCH(LOWER($AG475), LOWER(AQ$2)),1,0)"),0.0)</f>
        <v>0</v>
      </c>
      <c r="AR475" s="25">
        <f>IFERROR(__xludf.DUMMYFUNCTION("IF(REGEXMATCH(LOWER($AG475), LOWER(AR$2)),1,0)"),0.0)</f>
        <v>0</v>
      </c>
      <c r="AS475" s="25">
        <f>IFERROR(__xludf.DUMMYFUNCTION("IF(REGEXMATCH(LOWER($AG475), LOWER(AS$2)),1,0)"),0.0)</f>
        <v>0</v>
      </c>
      <c r="AT475" s="25">
        <f>IFERROR(__xludf.DUMMYFUNCTION("IF(REGEXMATCH(LOWER($AG475), LOWER(AT$2)),1,0)"),0.0)</f>
        <v>0</v>
      </c>
      <c r="AU475" s="25">
        <f>IFERROR(__xludf.DUMMYFUNCTION("IF(REGEXMATCH(LOWER($AG475), LOWER(AU$2)),1,0)"),0.0)</f>
        <v>0</v>
      </c>
      <c r="AV475" s="25">
        <f>IFERROR(__xludf.DUMMYFUNCTION("IF(REGEXMATCH(LOWER($AG475), LOWER(AV$2)),1,0)"),0.0)</f>
        <v>0</v>
      </c>
      <c r="AW475" s="25">
        <f>IFERROR(__xludf.DUMMYFUNCTION("IF(REGEXMATCH(LOWER($AG475), LOWER(AW$2)),1,0)"),0.0)</f>
        <v>0</v>
      </c>
      <c r="AX475" s="25">
        <f>IFERROR(__xludf.DUMMYFUNCTION("IF(REGEXMATCH(LOWER($AG475), LOWER(AX$2)),1,0)"),0.0)</f>
        <v>0</v>
      </c>
      <c r="AY475" s="20"/>
      <c r="AZ475" s="20"/>
      <c r="BA475" s="20"/>
      <c r="BB475" s="20"/>
    </row>
    <row r="476" ht="47.25" customHeight="1">
      <c r="A476" s="1" t="s">
        <v>1723</v>
      </c>
      <c r="B476" s="1" t="s">
        <v>384</v>
      </c>
      <c r="C476" s="1" t="s">
        <v>1724</v>
      </c>
      <c r="D476" s="24">
        <v>0.0</v>
      </c>
      <c r="E476" s="20"/>
      <c r="F476" s="13" t="str">
        <f t="shared" ref="F476:G476" si="475">IMAGE(CONCATENATE("https://connectvideo.garmin.com",BA476))</f>
        <v/>
      </c>
      <c r="G476" s="13" t="str">
        <f t="shared" si="475"/>
        <v/>
      </c>
      <c r="H476" s="20"/>
      <c r="I476" s="20">
        <f>IFERROR(__xludf.DUMMYFUNCTION("IF(REGEXMATCH($E476, I$2),1,0)"),0.0)</f>
        <v>0</v>
      </c>
      <c r="J476" s="20">
        <f>IFERROR(__xludf.DUMMYFUNCTION("IF(REGEXMATCH($E476, J$2),1,0)"),0.0)</f>
        <v>0</v>
      </c>
      <c r="K476" s="20">
        <f>IFERROR(__xludf.DUMMYFUNCTION("IF(REGEXMATCH($E476, K$2),1,0)"),0.0)</f>
        <v>0</v>
      </c>
      <c r="L476" s="20">
        <f>IFERROR(__xludf.DUMMYFUNCTION("IF(REGEXMATCH($E476, L$2),1,0)"),0.0)</f>
        <v>0</v>
      </c>
      <c r="M476" s="20">
        <f>IFERROR(__xludf.DUMMYFUNCTION("IF(REGEXMATCH($E476, M$2),1,0)"),0.0)</f>
        <v>0</v>
      </c>
      <c r="N476" s="20">
        <f>IFERROR(__xludf.DUMMYFUNCTION("IF(REGEXMATCH($E476, N$2),1,0)"),0.0)</f>
        <v>0</v>
      </c>
      <c r="O476" s="20">
        <f>IFERROR(__xludf.DUMMYFUNCTION("IF(REGEXMATCH($E476, O$2),1,0)"),0.0)</f>
        <v>0</v>
      </c>
      <c r="P476" s="20">
        <f>IFERROR(__xludf.DUMMYFUNCTION("IF(REGEXMATCH($E476, P$2),1,0)"),0.0)</f>
        <v>0</v>
      </c>
      <c r="Q476" s="20">
        <f>IFERROR(__xludf.DUMMYFUNCTION("IF(REGEXMATCH($E476, Q$2),1,0)"),0.0)</f>
        <v>0</v>
      </c>
      <c r="R476" s="20">
        <f>IFERROR(__xludf.DUMMYFUNCTION("IF(REGEXMATCH($E476, R$2),1,0)"),0.0)</f>
        <v>0</v>
      </c>
      <c r="S476" s="20">
        <f>IFERROR(__xludf.DUMMYFUNCTION("IF(REGEXMATCH($E476, S$2),1,0)"),0.0)</f>
        <v>0</v>
      </c>
      <c r="T476" s="20">
        <f>IFERROR(__xludf.DUMMYFUNCTION("IF(REGEXMATCH($E476, T$2),1,0)"),0.0)</f>
        <v>0</v>
      </c>
      <c r="U476" s="20">
        <f>IFERROR(__xludf.DUMMYFUNCTION("IF(REGEXMATCH($E476, U$2),1,0)"),0.0)</f>
        <v>0</v>
      </c>
      <c r="V476" s="20">
        <f>IFERROR(__xludf.DUMMYFUNCTION("IF(REGEXMATCH($E476, V$2),1,0)"),0.0)</f>
        <v>0</v>
      </c>
      <c r="W476" s="20">
        <f>IFERROR(__xludf.DUMMYFUNCTION("IF(REGEXMATCH($E476, W$2),1,0)"),0.0)</f>
        <v>0</v>
      </c>
      <c r="X476" s="20">
        <f>IFERROR(__xludf.DUMMYFUNCTION("IF(REGEXMATCH($E476, X$2),1,0)"),0.0)</f>
        <v>0</v>
      </c>
      <c r="Y476" s="20">
        <f>IFERROR(__xludf.DUMMYFUNCTION("IF(REGEXMATCH($E476, Y$2),1,0)"),0.0)</f>
        <v>0</v>
      </c>
      <c r="Z476" s="20">
        <f>IFERROR(__xludf.DUMMYFUNCTION("IF(REGEXMATCH($E476, Z$2),1,0)"),0.0)</f>
        <v>0</v>
      </c>
      <c r="AA476" s="20">
        <f>IFERROR(__xludf.DUMMYFUNCTION("IF(REGEXMATCH($E476, AA$2),1,0)"),0.0)</f>
        <v>0</v>
      </c>
      <c r="AB476" s="20">
        <f>IFERROR(__xludf.DUMMYFUNCTION("IF(REGEXMATCH($E476, AB$2),1,0)"),0.0)</f>
        <v>0</v>
      </c>
      <c r="AC476" s="20">
        <f>IFERROR(__xludf.DUMMYFUNCTION("IF(REGEXMATCH($E476, AC$2),1,0)"),0.0)</f>
        <v>0</v>
      </c>
      <c r="AD476" s="20">
        <f>IFERROR(__xludf.DUMMYFUNCTION("IF(REGEXMATCH($E476, AD$2),1,0)"),0.0)</f>
        <v>0</v>
      </c>
      <c r="AE476" s="20">
        <f>IFERROR(__xludf.DUMMYFUNCTION("IF(REGEXMATCH($E476, AE$2),1,0)"),0.0)</f>
        <v>0</v>
      </c>
      <c r="AF476" s="20"/>
      <c r="AG476" s="20"/>
      <c r="AH476" s="25">
        <f t="shared" si="3"/>
        <v>0</v>
      </c>
      <c r="AI476" s="25">
        <f>IFERROR(__xludf.DUMMYFUNCTION("IF(REGEXMATCH(LOWER($AG476), LOWER(AI$2)),1,0)"),0.0)</f>
        <v>0</v>
      </c>
      <c r="AJ476" s="25">
        <f>IFERROR(__xludf.DUMMYFUNCTION("IF(REGEXMATCH(LOWER($AG476), LOWER(AJ$2)),1,0)"),0.0)</f>
        <v>0</v>
      </c>
      <c r="AK476" s="25">
        <f>IFERROR(__xludf.DUMMYFUNCTION("IF(REGEXMATCH(LOWER($AG476), LOWER(AK$2)),1,0)"),0.0)</f>
        <v>0</v>
      </c>
      <c r="AL476" s="25">
        <f>IFERROR(__xludf.DUMMYFUNCTION("IF(REGEXMATCH(LOWER($AG476), LOWER(AL$2)),1,0)"),0.0)</f>
        <v>0</v>
      </c>
      <c r="AM476" s="25">
        <f>IFERROR(__xludf.DUMMYFUNCTION("IF(REGEXMATCH(LOWER($AG476), LOWER(AM$2)),1,0)"),0.0)</f>
        <v>0</v>
      </c>
      <c r="AN476" s="25">
        <f>IFERROR(__xludf.DUMMYFUNCTION("IF(REGEXMATCH(LOWER($AG476), LOWER(AN$2)),1,0)"),0.0)</f>
        <v>0</v>
      </c>
      <c r="AO476" s="25">
        <f>IFERROR(__xludf.DUMMYFUNCTION("IF(REGEXMATCH(LOWER($AG476), LOWER(AO$2)),1,0)"),0.0)</f>
        <v>0</v>
      </c>
      <c r="AP476" s="25">
        <f>IFERROR(__xludf.DUMMYFUNCTION("IF(REGEXMATCH(LOWER($AG476), LOWER(AP$2)),1,0)"),0.0)</f>
        <v>0</v>
      </c>
      <c r="AQ476" s="25">
        <f>IFERROR(__xludf.DUMMYFUNCTION("IF(REGEXMATCH(LOWER($AG476), LOWER(AQ$2)),1,0)"),0.0)</f>
        <v>0</v>
      </c>
      <c r="AR476" s="25">
        <f>IFERROR(__xludf.DUMMYFUNCTION("IF(REGEXMATCH(LOWER($AG476), LOWER(AR$2)),1,0)"),0.0)</f>
        <v>0</v>
      </c>
      <c r="AS476" s="25">
        <f>IFERROR(__xludf.DUMMYFUNCTION("IF(REGEXMATCH(LOWER($AG476), LOWER(AS$2)),1,0)"),0.0)</f>
        <v>0</v>
      </c>
      <c r="AT476" s="25">
        <f>IFERROR(__xludf.DUMMYFUNCTION("IF(REGEXMATCH(LOWER($AG476), LOWER(AT$2)),1,0)"),0.0)</f>
        <v>0</v>
      </c>
      <c r="AU476" s="25">
        <f>IFERROR(__xludf.DUMMYFUNCTION("IF(REGEXMATCH(LOWER($AG476), LOWER(AU$2)),1,0)"),0.0)</f>
        <v>0</v>
      </c>
      <c r="AV476" s="25">
        <f>IFERROR(__xludf.DUMMYFUNCTION("IF(REGEXMATCH(LOWER($AG476), LOWER(AV$2)),1,0)"),0.0)</f>
        <v>0</v>
      </c>
      <c r="AW476" s="25">
        <f>IFERROR(__xludf.DUMMYFUNCTION("IF(REGEXMATCH(LOWER($AG476), LOWER(AW$2)),1,0)"),0.0)</f>
        <v>0</v>
      </c>
      <c r="AX476" s="25">
        <f>IFERROR(__xludf.DUMMYFUNCTION("IF(REGEXMATCH(LOWER($AG476), LOWER(AX$2)),1,0)"),0.0)</f>
        <v>0</v>
      </c>
      <c r="AY476" s="20"/>
      <c r="AZ476" s="20"/>
      <c r="BA476" s="20"/>
      <c r="BB476" s="20"/>
    </row>
    <row r="477" ht="47.25" customHeight="1">
      <c r="A477" s="1" t="s">
        <v>1725</v>
      </c>
      <c r="B477" s="1" t="s">
        <v>384</v>
      </c>
      <c r="C477" s="1" t="s">
        <v>1726</v>
      </c>
      <c r="D477" s="24">
        <v>0.0</v>
      </c>
      <c r="E477" s="20"/>
      <c r="F477" s="13" t="str">
        <f t="shared" ref="F477:G477" si="476">IMAGE(CONCATENATE("https://connectvideo.garmin.com",BA477))</f>
        <v/>
      </c>
      <c r="G477" s="13" t="str">
        <f t="shared" si="476"/>
        <v/>
      </c>
      <c r="H477" s="20"/>
      <c r="I477" s="20">
        <f>IFERROR(__xludf.DUMMYFUNCTION("IF(REGEXMATCH($E477, I$2),1,0)"),0.0)</f>
        <v>0</v>
      </c>
      <c r="J477" s="20">
        <f>IFERROR(__xludf.DUMMYFUNCTION("IF(REGEXMATCH($E477, J$2),1,0)"),0.0)</f>
        <v>0</v>
      </c>
      <c r="K477" s="20">
        <f>IFERROR(__xludf.DUMMYFUNCTION("IF(REGEXMATCH($E477, K$2),1,0)"),0.0)</f>
        <v>0</v>
      </c>
      <c r="L477" s="20">
        <f>IFERROR(__xludf.DUMMYFUNCTION("IF(REGEXMATCH($E477, L$2),1,0)"),0.0)</f>
        <v>0</v>
      </c>
      <c r="M477" s="20">
        <f>IFERROR(__xludf.DUMMYFUNCTION("IF(REGEXMATCH($E477, M$2),1,0)"),0.0)</f>
        <v>0</v>
      </c>
      <c r="N477" s="20">
        <f>IFERROR(__xludf.DUMMYFUNCTION("IF(REGEXMATCH($E477, N$2),1,0)"),0.0)</f>
        <v>0</v>
      </c>
      <c r="O477" s="20">
        <f>IFERROR(__xludf.DUMMYFUNCTION("IF(REGEXMATCH($E477, O$2),1,0)"),0.0)</f>
        <v>0</v>
      </c>
      <c r="P477" s="20">
        <f>IFERROR(__xludf.DUMMYFUNCTION("IF(REGEXMATCH($E477, P$2),1,0)"),0.0)</f>
        <v>0</v>
      </c>
      <c r="Q477" s="20">
        <f>IFERROR(__xludf.DUMMYFUNCTION("IF(REGEXMATCH($E477, Q$2),1,0)"),0.0)</f>
        <v>0</v>
      </c>
      <c r="R477" s="20">
        <f>IFERROR(__xludf.DUMMYFUNCTION("IF(REGEXMATCH($E477, R$2),1,0)"),0.0)</f>
        <v>0</v>
      </c>
      <c r="S477" s="20">
        <f>IFERROR(__xludf.DUMMYFUNCTION("IF(REGEXMATCH($E477, S$2),1,0)"),0.0)</f>
        <v>0</v>
      </c>
      <c r="T477" s="20">
        <f>IFERROR(__xludf.DUMMYFUNCTION("IF(REGEXMATCH($E477, T$2),1,0)"),0.0)</f>
        <v>0</v>
      </c>
      <c r="U477" s="20">
        <f>IFERROR(__xludf.DUMMYFUNCTION("IF(REGEXMATCH($E477, U$2),1,0)"),0.0)</f>
        <v>0</v>
      </c>
      <c r="V477" s="20">
        <f>IFERROR(__xludf.DUMMYFUNCTION("IF(REGEXMATCH($E477, V$2),1,0)"),0.0)</f>
        <v>0</v>
      </c>
      <c r="W477" s="20">
        <f>IFERROR(__xludf.DUMMYFUNCTION("IF(REGEXMATCH($E477, W$2),1,0)"),0.0)</f>
        <v>0</v>
      </c>
      <c r="X477" s="20">
        <f>IFERROR(__xludf.DUMMYFUNCTION("IF(REGEXMATCH($E477, X$2),1,0)"),0.0)</f>
        <v>0</v>
      </c>
      <c r="Y477" s="20">
        <f>IFERROR(__xludf.DUMMYFUNCTION("IF(REGEXMATCH($E477, Y$2),1,0)"),0.0)</f>
        <v>0</v>
      </c>
      <c r="Z477" s="20">
        <f>IFERROR(__xludf.DUMMYFUNCTION("IF(REGEXMATCH($E477, Z$2),1,0)"),0.0)</f>
        <v>0</v>
      </c>
      <c r="AA477" s="20">
        <f>IFERROR(__xludf.DUMMYFUNCTION("IF(REGEXMATCH($E477, AA$2),1,0)"),0.0)</f>
        <v>0</v>
      </c>
      <c r="AB477" s="20">
        <f>IFERROR(__xludf.DUMMYFUNCTION("IF(REGEXMATCH($E477, AB$2),1,0)"),0.0)</f>
        <v>0</v>
      </c>
      <c r="AC477" s="20">
        <f>IFERROR(__xludf.DUMMYFUNCTION("IF(REGEXMATCH($E477, AC$2),1,0)"),0.0)</f>
        <v>0</v>
      </c>
      <c r="AD477" s="20">
        <f>IFERROR(__xludf.DUMMYFUNCTION("IF(REGEXMATCH($E477, AD$2),1,0)"),0.0)</f>
        <v>0</v>
      </c>
      <c r="AE477" s="20">
        <f>IFERROR(__xludf.DUMMYFUNCTION("IF(REGEXMATCH($E477, AE$2),1,0)"),0.0)</f>
        <v>0</v>
      </c>
      <c r="AF477" s="20"/>
      <c r="AG477" s="20"/>
      <c r="AH477" s="25">
        <f t="shared" si="3"/>
        <v>0</v>
      </c>
      <c r="AI477" s="25">
        <f>IFERROR(__xludf.DUMMYFUNCTION("IF(REGEXMATCH(LOWER($AG477), LOWER(AI$2)),1,0)"),0.0)</f>
        <v>0</v>
      </c>
      <c r="AJ477" s="25">
        <f>IFERROR(__xludf.DUMMYFUNCTION("IF(REGEXMATCH(LOWER($AG477), LOWER(AJ$2)),1,0)"),0.0)</f>
        <v>0</v>
      </c>
      <c r="AK477" s="25">
        <f>IFERROR(__xludf.DUMMYFUNCTION("IF(REGEXMATCH(LOWER($AG477), LOWER(AK$2)),1,0)"),0.0)</f>
        <v>0</v>
      </c>
      <c r="AL477" s="25">
        <f>IFERROR(__xludf.DUMMYFUNCTION("IF(REGEXMATCH(LOWER($AG477), LOWER(AL$2)),1,0)"),0.0)</f>
        <v>0</v>
      </c>
      <c r="AM477" s="25">
        <f>IFERROR(__xludf.DUMMYFUNCTION("IF(REGEXMATCH(LOWER($AG477), LOWER(AM$2)),1,0)"),0.0)</f>
        <v>0</v>
      </c>
      <c r="AN477" s="25">
        <f>IFERROR(__xludf.DUMMYFUNCTION("IF(REGEXMATCH(LOWER($AG477), LOWER(AN$2)),1,0)"),0.0)</f>
        <v>0</v>
      </c>
      <c r="AO477" s="25">
        <f>IFERROR(__xludf.DUMMYFUNCTION("IF(REGEXMATCH(LOWER($AG477), LOWER(AO$2)),1,0)"),0.0)</f>
        <v>0</v>
      </c>
      <c r="AP477" s="25">
        <f>IFERROR(__xludf.DUMMYFUNCTION("IF(REGEXMATCH(LOWER($AG477), LOWER(AP$2)),1,0)"),0.0)</f>
        <v>0</v>
      </c>
      <c r="AQ477" s="25">
        <f>IFERROR(__xludf.DUMMYFUNCTION("IF(REGEXMATCH(LOWER($AG477), LOWER(AQ$2)),1,0)"),0.0)</f>
        <v>0</v>
      </c>
      <c r="AR477" s="25">
        <f>IFERROR(__xludf.DUMMYFUNCTION("IF(REGEXMATCH(LOWER($AG477), LOWER(AR$2)),1,0)"),0.0)</f>
        <v>0</v>
      </c>
      <c r="AS477" s="25">
        <f>IFERROR(__xludf.DUMMYFUNCTION("IF(REGEXMATCH(LOWER($AG477), LOWER(AS$2)),1,0)"),0.0)</f>
        <v>0</v>
      </c>
      <c r="AT477" s="25">
        <f>IFERROR(__xludf.DUMMYFUNCTION("IF(REGEXMATCH(LOWER($AG477), LOWER(AT$2)),1,0)"),0.0)</f>
        <v>0</v>
      </c>
      <c r="AU477" s="25">
        <f>IFERROR(__xludf.DUMMYFUNCTION("IF(REGEXMATCH(LOWER($AG477), LOWER(AU$2)),1,0)"),0.0)</f>
        <v>0</v>
      </c>
      <c r="AV477" s="25">
        <f>IFERROR(__xludf.DUMMYFUNCTION("IF(REGEXMATCH(LOWER($AG477), LOWER(AV$2)),1,0)"),0.0)</f>
        <v>0</v>
      </c>
      <c r="AW477" s="25">
        <f>IFERROR(__xludf.DUMMYFUNCTION("IF(REGEXMATCH(LOWER($AG477), LOWER(AW$2)),1,0)"),0.0)</f>
        <v>0</v>
      </c>
      <c r="AX477" s="25">
        <f>IFERROR(__xludf.DUMMYFUNCTION("IF(REGEXMATCH(LOWER($AG477), LOWER(AX$2)),1,0)"),0.0)</f>
        <v>0</v>
      </c>
      <c r="AY477" s="20"/>
      <c r="AZ477" s="20"/>
      <c r="BA477" s="20"/>
      <c r="BB477" s="20"/>
    </row>
    <row r="478" ht="47.25" customHeight="1">
      <c r="A478" s="1" t="s">
        <v>1727</v>
      </c>
      <c r="B478" s="1" t="s">
        <v>384</v>
      </c>
      <c r="C478" s="1" t="s">
        <v>1728</v>
      </c>
      <c r="D478" s="24">
        <v>0.0</v>
      </c>
      <c r="E478" s="20"/>
      <c r="F478" s="13" t="str">
        <f t="shared" ref="F478:G478" si="477">IMAGE(CONCATENATE("https://connectvideo.garmin.com",BA478))</f>
        <v/>
      </c>
      <c r="G478" s="13" t="str">
        <f t="shared" si="477"/>
        <v/>
      </c>
      <c r="H478" s="20"/>
      <c r="I478" s="20">
        <f>IFERROR(__xludf.DUMMYFUNCTION("IF(REGEXMATCH($E478, I$2),1,0)"),0.0)</f>
        <v>0</v>
      </c>
      <c r="J478" s="20">
        <f>IFERROR(__xludf.DUMMYFUNCTION("IF(REGEXMATCH($E478, J$2),1,0)"),0.0)</f>
        <v>0</v>
      </c>
      <c r="K478" s="20">
        <f>IFERROR(__xludf.DUMMYFUNCTION("IF(REGEXMATCH($E478, K$2),1,0)"),0.0)</f>
        <v>0</v>
      </c>
      <c r="L478" s="20">
        <f>IFERROR(__xludf.DUMMYFUNCTION("IF(REGEXMATCH($E478, L$2),1,0)"),0.0)</f>
        <v>0</v>
      </c>
      <c r="M478" s="20">
        <f>IFERROR(__xludf.DUMMYFUNCTION("IF(REGEXMATCH($E478, M$2),1,0)"),0.0)</f>
        <v>0</v>
      </c>
      <c r="N478" s="20">
        <f>IFERROR(__xludf.DUMMYFUNCTION("IF(REGEXMATCH($E478, N$2),1,0)"),0.0)</f>
        <v>0</v>
      </c>
      <c r="O478" s="20">
        <f>IFERROR(__xludf.DUMMYFUNCTION("IF(REGEXMATCH($E478, O$2),1,0)"),0.0)</f>
        <v>0</v>
      </c>
      <c r="P478" s="20">
        <f>IFERROR(__xludf.DUMMYFUNCTION("IF(REGEXMATCH($E478, P$2),1,0)"),0.0)</f>
        <v>0</v>
      </c>
      <c r="Q478" s="20">
        <f>IFERROR(__xludf.DUMMYFUNCTION("IF(REGEXMATCH($E478, Q$2),1,0)"),0.0)</f>
        <v>0</v>
      </c>
      <c r="R478" s="20">
        <f>IFERROR(__xludf.DUMMYFUNCTION("IF(REGEXMATCH($E478, R$2),1,0)"),0.0)</f>
        <v>0</v>
      </c>
      <c r="S478" s="20">
        <f>IFERROR(__xludf.DUMMYFUNCTION("IF(REGEXMATCH($E478, S$2),1,0)"),0.0)</f>
        <v>0</v>
      </c>
      <c r="T478" s="20">
        <f>IFERROR(__xludf.DUMMYFUNCTION("IF(REGEXMATCH($E478, T$2),1,0)"),0.0)</f>
        <v>0</v>
      </c>
      <c r="U478" s="20">
        <f>IFERROR(__xludf.DUMMYFUNCTION("IF(REGEXMATCH($E478, U$2),1,0)"),0.0)</f>
        <v>0</v>
      </c>
      <c r="V478" s="20">
        <f>IFERROR(__xludf.DUMMYFUNCTION("IF(REGEXMATCH($E478, V$2),1,0)"),0.0)</f>
        <v>0</v>
      </c>
      <c r="W478" s="20">
        <f>IFERROR(__xludf.DUMMYFUNCTION("IF(REGEXMATCH($E478, W$2),1,0)"),0.0)</f>
        <v>0</v>
      </c>
      <c r="X478" s="20">
        <f>IFERROR(__xludf.DUMMYFUNCTION("IF(REGEXMATCH($E478, X$2),1,0)"),0.0)</f>
        <v>0</v>
      </c>
      <c r="Y478" s="20">
        <f>IFERROR(__xludf.DUMMYFUNCTION("IF(REGEXMATCH($E478, Y$2),1,0)"),0.0)</f>
        <v>0</v>
      </c>
      <c r="Z478" s="20">
        <f>IFERROR(__xludf.DUMMYFUNCTION("IF(REGEXMATCH($E478, Z$2),1,0)"),0.0)</f>
        <v>0</v>
      </c>
      <c r="AA478" s="20">
        <f>IFERROR(__xludf.DUMMYFUNCTION("IF(REGEXMATCH($E478, AA$2),1,0)"),0.0)</f>
        <v>0</v>
      </c>
      <c r="AB478" s="20">
        <f>IFERROR(__xludf.DUMMYFUNCTION("IF(REGEXMATCH($E478, AB$2),1,0)"),0.0)</f>
        <v>0</v>
      </c>
      <c r="AC478" s="20">
        <f>IFERROR(__xludf.DUMMYFUNCTION("IF(REGEXMATCH($E478, AC$2),1,0)"),0.0)</f>
        <v>0</v>
      </c>
      <c r="AD478" s="20">
        <f>IFERROR(__xludf.DUMMYFUNCTION("IF(REGEXMATCH($E478, AD$2),1,0)"),0.0)</f>
        <v>0</v>
      </c>
      <c r="AE478" s="20">
        <f>IFERROR(__xludf.DUMMYFUNCTION("IF(REGEXMATCH($E478, AE$2),1,0)"),0.0)</f>
        <v>0</v>
      </c>
      <c r="AF478" s="20"/>
      <c r="AG478" s="20"/>
      <c r="AH478" s="25">
        <f t="shared" si="3"/>
        <v>0</v>
      </c>
      <c r="AI478" s="25">
        <f>IFERROR(__xludf.DUMMYFUNCTION("IF(REGEXMATCH(LOWER($AG478), LOWER(AI$2)),1,0)"),0.0)</f>
        <v>0</v>
      </c>
      <c r="AJ478" s="25">
        <f>IFERROR(__xludf.DUMMYFUNCTION("IF(REGEXMATCH(LOWER($AG478), LOWER(AJ$2)),1,0)"),0.0)</f>
        <v>0</v>
      </c>
      <c r="AK478" s="25">
        <f>IFERROR(__xludf.DUMMYFUNCTION("IF(REGEXMATCH(LOWER($AG478), LOWER(AK$2)),1,0)"),0.0)</f>
        <v>0</v>
      </c>
      <c r="AL478" s="25">
        <f>IFERROR(__xludf.DUMMYFUNCTION("IF(REGEXMATCH(LOWER($AG478), LOWER(AL$2)),1,0)"),0.0)</f>
        <v>0</v>
      </c>
      <c r="AM478" s="25">
        <f>IFERROR(__xludf.DUMMYFUNCTION("IF(REGEXMATCH(LOWER($AG478), LOWER(AM$2)),1,0)"),0.0)</f>
        <v>0</v>
      </c>
      <c r="AN478" s="25">
        <f>IFERROR(__xludf.DUMMYFUNCTION("IF(REGEXMATCH(LOWER($AG478), LOWER(AN$2)),1,0)"),0.0)</f>
        <v>0</v>
      </c>
      <c r="AO478" s="25">
        <f>IFERROR(__xludf.DUMMYFUNCTION("IF(REGEXMATCH(LOWER($AG478), LOWER(AO$2)),1,0)"),0.0)</f>
        <v>0</v>
      </c>
      <c r="AP478" s="25">
        <f>IFERROR(__xludf.DUMMYFUNCTION("IF(REGEXMATCH(LOWER($AG478), LOWER(AP$2)),1,0)"),0.0)</f>
        <v>0</v>
      </c>
      <c r="AQ478" s="25">
        <f>IFERROR(__xludf.DUMMYFUNCTION("IF(REGEXMATCH(LOWER($AG478), LOWER(AQ$2)),1,0)"),0.0)</f>
        <v>0</v>
      </c>
      <c r="AR478" s="25">
        <f>IFERROR(__xludf.DUMMYFUNCTION("IF(REGEXMATCH(LOWER($AG478), LOWER(AR$2)),1,0)"),0.0)</f>
        <v>0</v>
      </c>
      <c r="AS478" s="25">
        <f>IFERROR(__xludf.DUMMYFUNCTION("IF(REGEXMATCH(LOWER($AG478), LOWER(AS$2)),1,0)"),0.0)</f>
        <v>0</v>
      </c>
      <c r="AT478" s="25">
        <f>IFERROR(__xludf.DUMMYFUNCTION("IF(REGEXMATCH(LOWER($AG478), LOWER(AT$2)),1,0)"),0.0)</f>
        <v>0</v>
      </c>
      <c r="AU478" s="25">
        <f>IFERROR(__xludf.DUMMYFUNCTION("IF(REGEXMATCH(LOWER($AG478), LOWER(AU$2)),1,0)"),0.0)</f>
        <v>0</v>
      </c>
      <c r="AV478" s="25">
        <f>IFERROR(__xludf.DUMMYFUNCTION("IF(REGEXMATCH(LOWER($AG478), LOWER(AV$2)),1,0)"),0.0)</f>
        <v>0</v>
      </c>
      <c r="AW478" s="25">
        <f>IFERROR(__xludf.DUMMYFUNCTION("IF(REGEXMATCH(LOWER($AG478), LOWER(AW$2)),1,0)"),0.0)</f>
        <v>0</v>
      </c>
      <c r="AX478" s="25">
        <f>IFERROR(__xludf.DUMMYFUNCTION("IF(REGEXMATCH(LOWER($AG478), LOWER(AX$2)),1,0)"),0.0)</f>
        <v>0</v>
      </c>
      <c r="AY478" s="20"/>
      <c r="AZ478" s="20"/>
      <c r="BA478" s="20"/>
      <c r="BB478" s="20"/>
    </row>
    <row r="479" ht="47.25" customHeight="1">
      <c r="A479" s="1" t="s">
        <v>1729</v>
      </c>
      <c r="B479" s="1" t="s">
        <v>384</v>
      </c>
      <c r="C479" s="1" t="s">
        <v>1730</v>
      </c>
      <c r="D479" s="24">
        <v>0.0</v>
      </c>
      <c r="E479" s="20"/>
      <c r="F479" s="13" t="str">
        <f t="shared" ref="F479:G479" si="478">IMAGE(CONCATENATE("https://connectvideo.garmin.com",BA479))</f>
        <v/>
      </c>
      <c r="G479" s="13" t="str">
        <f t="shared" si="478"/>
        <v/>
      </c>
      <c r="H479" s="20"/>
      <c r="I479" s="20">
        <f>IFERROR(__xludf.DUMMYFUNCTION("IF(REGEXMATCH($E479, I$2),1,0)"),0.0)</f>
        <v>0</v>
      </c>
      <c r="J479" s="20">
        <f>IFERROR(__xludf.DUMMYFUNCTION("IF(REGEXMATCH($E479, J$2),1,0)"),0.0)</f>
        <v>0</v>
      </c>
      <c r="K479" s="20">
        <f>IFERROR(__xludf.DUMMYFUNCTION("IF(REGEXMATCH($E479, K$2),1,0)"),0.0)</f>
        <v>0</v>
      </c>
      <c r="L479" s="20">
        <f>IFERROR(__xludf.DUMMYFUNCTION("IF(REGEXMATCH($E479, L$2),1,0)"),0.0)</f>
        <v>0</v>
      </c>
      <c r="M479" s="20">
        <f>IFERROR(__xludf.DUMMYFUNCTION("IF(REGEXMATCH($E479, M$2),1,0)"),0.0)</f>
        <v>0</v>
      </c>
      <c r="N479" s="20">
        <f>IFERROR(__xludf.DUMMYFUNCTION("IF(REGEXMATCH($E479, N$2),1,0)"),0.0)</f>
        <v>0</v>
      </c>
      <c r="O479" s="20">
        <f>IFERROR(__xludf.DUMMYFUNCTION("IF(REGEXMATCH($E479, O$2),1,0)"),0.0)</f>
        <v>0</v>
      </c>
      <c r="P479" s="20">
        <f>IFERROR(__xludf.DUMMYFUNCTION("IF(REGEXMATCH($E479, P$2),1,0)"),0.0)</f>
        <v>0</v>
      </c>
      <c r="Q479" s="20">
        <f>IFERROR(__xludf.DUMMYFUNCTION("IF(REGEXMATCH($E479, Q$2),1,0)"),0.0)</f>
        <v>0</v>
      </c>
      <c r="R479" s="20">
        <f>IFERROR(__xludf.DUMMYFUNCTION("IF(REGEXMATCH($E479, R$2),1,0)"),0.0)</f>
        <v>0</v>
      </c>
      <c r="S479" s="20">
        <f>IFERROR(__xludf.DUMMYFUNCTION("IF(REGEXMATCH($E479, S$2),1,0)"),0.0)</f>
        <v>0</v>
      </c>
      <c r="T479" s="20">
        <f>IFERROR(__xludf.DUMMYFUNCTION("IF(REGEXMATCH($E479, T$2),1,0)"),0.0)</f>
        <v>0</v>
      </c>
      <c r="U479" s="20">
        <f>IFERROR(__xludf.DUMMYFUNCTION("IF(REGEXMATCH($E479, U$2),1,0)"),0.0)</f>
        <v>0</v>
      </c>
      <c r="V479" s="20">
        <f>IFERROR(__xludf.DUMMYFUNCTION("IF(REGEXMATCH($E479, V$2),1,0)"),0.0)</f>
        <v>0</v>
      </c>
      <c r="W479" s="20">
        <f>IFERROR(__xludf.DUMMYFUNCTION("IF(REGEXMATCH($E479, W$2),1,0)"),0.0)</f>
        <v>0</v>
      </c>
      <c r="X479" s="20">
        <f>IFERROR(__xludf.DUMMYFUNCTION("IF(REGEXMATCH($E479, X$2),1,0)"),0.0)</f>
        <v>0</v>
      </c>
      <c r="Y479" s="20">
        <f>IFERROR(__xludf.DUMMYFUNCTION("IF(REGEXMATCH($E479, Y$2),1,0)"),0.0)</f>
        <v>0</v>
      </c>
      <c r="Z479" s="20">
        <f>IFERROR(__xludf.DUMMYFUNCTION("IF(REGEXMATCH($E479, Z$2),1,0)"),0.0)</f>
        <v>0</v>
      </c>
      <c r="AA479" s="20">
        <f>IFERROR(__xludf.DUMMYFUNCTION("IF(REGEXMATCH($E479, AA$2),1,0)"),0.0)</f>
        <v>0</v>
      </c>
      <c r="AB479" s="20">
        <f>IFERROR(__xludf.DUMMYFUNCTION("IF(REGEXMATCH($E479, AB$2),1,0)"),0.0)</f>
        <v>0</v>
      </c>
      <c r="AC479" s="20">
        <f>IFERROR(__xludf.DUMMYFUNCTION("IF(REGEXMATCH($E479, AC$2),1,0)"),0.0)</f>
        <v>0</v>
      </c>
      <c r="AD479" s="20">
        <f>IFERROR(__xludf.DUMMYFUNCTION("IF(REGEXMATCH($E479, AD$2),1,0)"),0.0)</f>
        <v>0</v>
      </c>
      <c r="AE479" s="20">
        <f>IFERROR(__xludf.DUMMYFUNCTION("IF(REGEXMATCH($E479, AE$2),1,0)"),0.0)</f>
        <v>0</v>
      </c>
      <c r="AF479" s="20"/>
      <c r="AG479" s="20"/>
      <c r="AH479" s="25">
        <f t="shared" si="3"/>
        <v>0</v>
      </c>
      <c r="AI479" s="25">
        <f>IFERROR(__xludf.DUMMYFUNCTION("IF(REGEXMATCH(LOWER($AG479), LOWER(AI$2)),1,0)"),0.0)</f>
        <v>0</v>
      </c>
      <c r="AJ479" s="25">
        <f>IFERROR(__xludf.DUMMYFUNCTION("IF(REGEXMATCH(LOWER($AG479), LOWER(AJ$2)),1,0)"),0.0)</f>
        <v>0</v>
      </c>
      <c r="AK479" s="25">
        <f>IFERROR(__xludf.DUMMYFUNCTION("IF(REGEXMATCH(LOWER($AG479), LOWER(AK$2)),1,0)"),0.0)</f>
        <v>0</v>
      </c>
      <c r="AL479" s="25">
        <f>IFERROR(__xludf.DUMMYFUNCTION("IF(REGEXMATCH(LOWER($AG479), LOWER(AL$2)),1,0)"),0.0)</f>
        <v>0</v>
      </c>
      <c r="AM479" s="25">
        <f>IFERROR(__xludf.DUMMYFUNCTION("IF(REGEXMATCH(LOWER($AG479), LOWER(AM$2)),1,0)"),0.0)</f>
        <v>0</v>
      </c>
      <c r="AN479" s="25">
        <f>IFERROR(__xludf.DUMMYFUNCTION("IF(REGEXMATCH(LOWER($AG479), LOWER(AN$2)),1,0)"),0.0)</f>
        <v>0</v>
      </c>
      <c r="AO479" s="25">
        <f>IFERROR(__xludf.DUMMYFUNCTION("IF(REGEXMATCH(LOWER($AG479), LOWER(AO$2)),1,0)"),0.0)</f>
        <v>0</v>
      </c>
      <c r="AP479" s="25">
        <f>IFERROR(__xludf.DUMMYFUNCTION("IF(REGEXMATCH(LOWER($AG479), LOWER(AP$2)),1,0)"),0.0)</f>
        <v>0</v>
      </c>
      <c r="AQ479" s="25">
        <f>IFERROR(__xludf.DUMMYFUNCTION("IF(REGEXMATCH(LOWER($AG479), LOWER(AQ$2)),1,0)"),0.0)</f>
        <v>0</v>
      </c>
      <c r="AR479" s="25">
        <f>IFERROR(__xludf.DUMMYFUNCTION("IF(REGEXMATCH(LOWER($AG479), LOWER(AR$2)),1,0)"),0.0)</f>
        <v>0</v>
      </c>
      <c r="AS479" s="25">
        <f>IFERROR(__xludf.DUMMYFUNCTION("IF(REGEXMATCH(LOWER($AG479), LOWER(AS$2)),1,0)"),0.0)</f>
        <v>0</v>
      </c>
      <c r="AT479" s="25">
        <f>IFERROR(__xludf.DUMMYFUNCTION("IF(REGEXMATCH(LOWER($AG479), LOWER(AT$2)),1,0)"),0.0)</f>
        <v>0</v>
      </c>
      <c r="AU479" s="25">
        <f>IFERROR(__xludf.DUMMYFUNCTION("IF(REGEXMATCH(LOWER($AG479), LOWER(AU$2)),1,0)"),0.0)</f>
        <v>0</v>
      </c>
      <c r="AV479" s="25">
        <f>IFERROR(__xludf.DUMMYFUNCTION("IF(REGEXMATCH(LOWER($AG479), LOWER(AV$2)),1,0)"),0.0)</f>
        <v>0</v>
      </c>
      <c r="AW479" s="25">
        <f>IFERROR(__xludf.DUMMYFUNCTION("IF(REGEXMATCH(LOWER($AG479), LOWER(AW$2)),1,0)"),0.0)</f>
        <v>0</v>
      </c>
      <c r="AX479" s="25">
        <f>IFERROR(__xludf.DUMMYFUNCTION("IF(REGEXMATCH(LOWER($AG479), LOWER(AX$2)),1,0)"),0.0)</f>
        <v>0</v>
      </c>
      <c r="AY479" s="20"/>
      <c r="AZ479" s="20"/>
      <c r="BA479" s="20"/>
      <c r="BB479" s="20"/>
    </row>
    <row r="480" ht="47.25" customHeight="1">
      <c r="A480" s="1" t="s">
        <v>1731</v>
      </c>
      <c r="B480" s="1" t="s">
        <v>384</v>
      </c>
      <c r="C480" s="1" t="s">
        <v>1732</v>
      </c>
      <c r="D480" s="24">
        <v>0.0</v>
      </c>
      <c r="E480" s="20"/>
      <c r="F480" s="13" t="str">
        <f t="shared" ref="F480:G480" si="479">IMAGE(CONCATENATE("https://connectvideo.garmin.com",BA480))</f>
        <v/>
      </c>
      <c r="G480" s="13" t="str">
        <f t="shared" si="479"/>
        <v/>
      </c>
      <c r="H480" s="20"/>
      <c r="I480" s="20">
        <f>IFERROR(__xludf.DUMMYFUNCTION("IF(REGEXMATCH($E480, I$2),1,0)"),0.0)</f>
        <v>0</v>
      </c>
      <c r="J480" s="20">
        <f>IFERROR(__xludf.DUMMYFUNCTION("IF(REGEXMATCH($E480, J$2),1,0)"),0.0)</f>
        <v>0</v>
      </c>
      <c r="K480" s="20">
        <f>IFERROR(__xludf.DUMMYFUNCTION("IF(REGEXMATCH($E480, K$2),1,0)"),0.0)</f>
        <v>0</v>
      </c>
      <c r="L480" s="20">
        <f>IFERROR(__xludf.DUMMYFUNCTION("IF(REGEXMATCH($E480, L$2),1,0)"),0.0)</f>
        <v>0</v>
      </c>
      <c r="M480" s="20">
        <f>IFERROR(__xludf.DUMMYFUNCTION("IF(REGEXMATCH($E480, M$2),1,0)"),0.0)</f>
        <v>0</v>
      </c>
      <c r="N480" s="20">
        <f>IFERROR(__xludf.DUMMYFUNCTION("IF(REGEXMATCH($E480, N$2),1,0)"),0.0)</f>
        <v>0</v>
      </c>
      <c r="O480" s="20">
        <f>IFERROR(__xludf.DUMMYFUNCTION("IF(REGEXMATCH($E480, O$2),1,0)"),0.0)</f>
        <v>0</v>
      </c>
      <c r="P480" s="20">
        <f>IFERROR(__xludf.DUMMYFUNCTION("IF(REGEXMATCH($E480, P$2),1,0)"),0.0)</f>
        <v>0</v>
      </c>
      <c r="Q480" s="20">
        <f>IFERROR(__xludf.DUMMYFUNCTION("IF(REGEXMATCH($E480, Q$2),1,0)"),0.0)</f>
        <v>0</v>
      </c>
      <c r="R480" s="20">
        <f>IFERROR(__xludf.DUMMYFUNCTION("IF(REGEXMATCH($E480, R$2),1,0)"),0.0)</f>
        <v>0</v>
      </c>
      <c r="S480" s="20">
        <f>IFERROR(__xludf.DUMMYFUNCTION("IF(REGEXMATCH($E480, S$2),1,0)"),0.0)</f>
        <v>0</v>
      </c>
      <c r="T480" s="20">
        <f>IFERROR(__xludf.DUMMYFUNCTION("IF(REGEXMATCH($E480, T$2),1,0)"),0.0)</f>
        <v>0</v>
      </c>
      <c r="U480" s="20">
        <f>IFERROR(__xludf.DUMMYFUNCTION("IF(REGEXMATCH($E480, U$2),1,0)"),0.0)</f>
        <v>0</v>
      </c>
      <c r="V480" s="20">
        <f>IFERROR(__xludf.DUMMYFUNCTION("IF(REGEXMATCH($E480, V$2),1,0)"),0.0)</f>
        <v>0</v>
      </c>
      <c r="W480" s="20">
        <f>IFERROR(__xludf.DUMMYFUNCTION("IF(REGEXMATCH($E480, W$2),1,0)"),0.0)</f>
        <v>0</v>
      </c>
      <c r="X480" s="20">
        <f>IFERROR(__xludf.DUMMYFUNCTION("IF(REGEXMATCH($E480, X$2),1,0)"),0.0)</f>
        <v>0</v>
      </c>
      <c r="Y480" s="20">
        <f>IFERROR(__xludf.DUMMYFUNCTION("IF(REGEXMATCH($E480, Y$2),1,0)"),0.0)</f>
        <v>0</v>
      </c>
      <c r="Z480" s="20">
        <f>IFERROR(__xludf.DUMMYFUNCTION("IF(REGEXMATCH($E480, Z$2),1,0)"),0.0)</f>
        <v>0</v>
      </c>
      <c r="AA480" s="20">
        <f>IFERROR(__xludf.DUMMYFUNCTION("IF(REGEXMATCH($E480, AA$2),1,0)"),0.0)</f>
        <v>0</v>
      </c>
      <c r="AB480" s="20">
        <f>IFERROR(__xludf.DUMMYFUNCTION("IF(REGEXMATCH($E480, AB$2),1,0)"),0.0)</f>
        <v>0</v>
      </c>
      <c r="AC480" s="20">
        <f>IFERROR(__xludf.DUMMYFUNCTION("IF(REGEXMATCH($E480, AC$2),1,0)"),0.0)</f>
        <v>0</v>
      </c>
      <c r="AD480" s="20">
        <f>IFERROR(__xludf.DUMMYFUNCTION("IF(REGEXMATCH($E480, AD$2),1,0)"),0.0)</f>
        <v>0</v>
      </c>
      <c r="AE480" s="20">
        <f>IFERROR(__xludf.DUMMYFUNCTION("IF(REGEXMATCH($E480, AE$2),1,0)"),0.0)</f>
        <v>0</v>
      </c>
      <c r="AF480" s="20"/>
      <c r="AG480" s="20"/>
      <c r="AH480" s="25">
        <f t="shared" si="3"/>
        <v>0</v>
      </c>
      <c r="AI480" s="25">
        <f>IFERROR(__xludf.DUMMYFUNCTION("IF(REGEXMATCH(LOWER($AG480), LOWER(AI$2)),1,0)"),0.0)</f>
        <v>0</v>
      </c>
      <c r="AJ480" s="25">
        <f>IFERROR(__xludf.DUMMYFUNCTION("IF(REGEXMATCH(LOWER($AG480), LOWER(AJ$2)),1,0)"),0.0)</f>
        <v>0</v>
      </c>
      <c r="AK480" s="25">
        <f>IFERROR(__xludf.DUMMYFUNCTION("IF(REGEXMATCH(LOWER($AG480), LOWER(AK$2)),1,0)"),0.0)</f>
        <v>0</v>
      </c>
      <c r="AL480" s="25">
        <f>IFERROR(__xludf.DUMMYFUNCTION("IF(REGEXMATCH(LOWER($AG480), LOWER(AL$2)),1,0)"),0.0)</f>
        <v>0</v>
      </c>
      <c r="AM480" s="25">
        <f>IFERROR(__xludf.DUMMYFUNCTION("IF(REGEXMATCH(LOWER($AG480), LOWER(AM$2)),1,0)"),0.0)</f>
        <v>0</v>
      </c>
      <c r="AN480" s="25">
        <f>IFERROR(__xludf.DUMMYFUNCTION("IF(REGEXMATCH(LOWER($AG480), LOWER(AN$2)),1,0)"),0.0)</f>
        <v>0</v>
      </c>
      <c r="AO480" s="25">
        <f>IFERROR(__xludf.DUMMYFUNCTION("IF(REGEXMATCH(LOWER($AG480), LOWER(AO$2)),1,0)"),0.0)</f>
        <v>0</v>
      </c>
      <c r="AP480" s="25">
        <f>IFERROR(__xludf.DUMMYFUNCTION("IF(REGEXMATCH(LOWER($AG480), LOWER(AP$2)),1,0)"),0.0)</f>
        <v>0</v>
      </c>
      <c r="AQ480" s="25">
        <f>IFERROR(__xludf.DUMMYFUNCTION("IF(REGEXMATCH(LOWER($AG480), LOWER(AQ$2)),1,0)"),0.0)</f>
        <v>0</v>
      </c>
      <c r="AR480" s="25">
        <f>IFERROR(__xludf.DUMMYFUNCTION("IF(REGEXMATCH(LOWER($AG480), LOWER(AR$2)),1,0)"),0.0)</f>
        <v>0</v>
      </c>
      <c r="AS480" s="25">
        <f>IFERROR(__xludf.DUMMYFUNCTION("IF(REGEXMATCH(LOWER($AG480), LOWER(AS$2)),1,0)"),0.0)</f>
        <v>0</v>
      </c>
      <c r="AT480" s="25">
        <f>IFERROR(__xludf.DUMMYFUNCTION("IF(REGEXMATCH(LOWER($AG480), LOWER(AT$2)),1,0)"),0.0)</f>
        <v>0</v>
      </c>
      <c r="AU480" s="25">
        <f>IFERROR(__xludf.DUMMYFUNCTION("IF(REGEXMATCH(LOWER($AG480), LOWER(AU$2)),1,0)"),0.0)</f>
        <v>0</v>
      </c>
      <c r="AV480" s="25">
        <f>IFERROR(__xludf.DUMMYFUNCTION("IF(REGEXMATCH(LOWER($AG480), LOWER(AV$2)),1,0)"),0.0)</f>
        <v>0</v>
      </c>
      <c r="AW480" s="25">
        <f>IFERROR(__xludf.DUMMYFUNCTION("IF(REGEXMATCH(LOWER($AG480), LOWER(AW$2)),1,0)"),0.0)</f>
        <v>0</v>
      </c>
      <c r="AX480" s="25">
        <f>IFERROR(__xludf.DUMMYFUNCTION("IF(REGEXMATCH(LOWER($AG480), LOWER(AX$2)),1,0)"),0.0)</f>
        <v>0</v>
      </c>
      <c r="AY480" s="20"/>
      <c r="AZ480" s="20"/>
      <c r="BA480" s="20"/>
      <c r="BB480" s="20"/>
    </row>
    <row r="481" ht="47.25" customHeight="1">
      <c r="A481" s="1" t="s">
        <v>1733</v>
      </c>
      <c r="B481" s="1" t="s">
        <v>384</v>
      </c>
      <c r="C481" s="1" t="s">
        <v>1734</v>
      </c>
      <c r="D481" s="24">
        <v>0.0</v>
      </c>
      <c r="E481" s="20"/>
      <c r="F481" s="13" t="str">
        <f t="shared" ref="F481:G481" si="480">IMAGE(CONCATENATE("https://connectvideo.garmin.com",BA481))</f>
        <v/>
      </c>
      <c r="G481" s="13" t="str">
        <f t="shared" si="480"/>
        <v/>
      </c>
      <c r="H481" s="20"/>
      <c r="I481" s="20">
        <f>IFERROR(__xludf.DUMMYFUNCTION("IF(REGEXMATCH($E481, I$2),1,0)"),0.0)</f>
        <v>0</v>
      </c>
      <c r="J481" s="20">
        <f>IFERROR(__xludf.DUMMYFUNCTION("IF(REGEXMATCH($E481, J$2),1,0)"),0.0)</f>
        <v>0</v>
      </c>
      <c r="K481" s="20">
        <f>IFERROR(__xludf.DUMMYFUNCTION("IF(REGEXMATCH($E481, K$2),1,0)"),0.0)</f>
        <v>0</v>
      </c>
      <c r="L481" s="20">
        <f>IFERROR(__xludf.DUMMYFUNCTION("IF(REGEXMATCH($E481, L$2),1,0)"),0.0)</f>
        <v>0</v>
      </c>
      <c r="M481" s="20">
        <f>IFERROR(__xludf.DUMMYFUNCTION("IF(REGEXMATCH($E481, M$2),1,0)"),0.0)</f>
        <v>0</v>
      </c>
      <c r="N481" s="20">
        <f>IFERROR(__xludf.DUMMYFUNCTION("IF(REGEXMATCH($E481, N$2),1,0)"),0.0)</f>
        <v>0</v>
      </c>
      <c r="O481" s="20">
        <f>IFERROR(__xludf.DUMMYFUNCTION("IF(REGEXMATCH($E481, O$2),1,0)"),0.0)</f>
        <v>0</v>
      </c>
      <c r="P481" s="20">
        <f>IFERROR(__xludf.DUMMYFUNCTION("IF(REGEXMATCH($E481, P$2),1,0)"),0.0)</f>
        <v>0</v>
      </c>
      <c r="Q481" s="20">
        <f>IFERROR(__xludf.DUMMYFUNCTION("IF(REGEXMATCH($E481, Q$2),1,0)"),0.0)</f>
        <v>0</v>
      </c>
      <c r="R481" s="20">
        <f>IFERROR(__xludf.DUMMYFUNCTION("IF(REGEXMATCH($E481, R$2),1,0)"),0.0)</f>
        <v>0</v>
      </c>
      <c r="S481" s="20">
        <f>IFERROR(__xludf.DUMMYFUNCTION("IF(REGEXMATCH($E481, S$2),1,0)"),0.0)</f>
        <v>0</v>
      </c>
      <c r="T481" s="20">
        <f>IFERROR(__xludf.DUMMYFUNCTION("IF(REGEXMATCH($E481, T$2),1,0)"),0.0)</f>
        <v>0</v>
      </c>
      <c r="U481" s="20">
        <f>IFERROR(__xludf.DUMMYFUNCTION("IF(REGEXMATCH($E481, U$2),1,0)"),0.0)</f>
        <v>0</v>
      </c>
      <c r="V481" s="20">
        <f>IFERROR(__xludf.DUMMYFUNCTION("IF(REGEXMATCH($E481, V$2),1,0)"),0.0)</f>
        <v>0</v>
      </c>
      <c r="W481" s="20">
        <f>IFERROR(__xludf.DUMMYFUNCTION("IF(REGEXMATCH($E481, W$2),1,0)"),0.0)</f>
        <v>0</v>
      </c>
      <c r="X481" s="20">
        <f>IFERROR(__xludf.DUMMYFUNCTION("IF(REGEXMATCH($E481, X$2),1,0)"),0.0)</f>
        <v>0</v>
      </c>
      <c r="Y481" s="20">
        <f>IFERROR(__xludf.DUMMYFUNCTION("IF(REGEXMATCH($E481, Y$2),1,0)"),0.0)</f>
        <v>0</v>
      </c>
      <c r="Z481" s="20">
        <f>IFERROR(__xludf.DUMMYFUNCTION("IF(REGEXMATCH($E481, Z$2),1,0)"),0.0)</f>
        <v>0</v>
      </c>
      <c r="AA481" s="20">
        <f>IFERROR(__xludf.DUMMYFUNCTION("IF(REGEXMATCH($E481, AA$2),1,0)"),0.0)</f>
        <v>0</v>
      </c>
      <c r="AB481" s="20">
        <f>IFERROR(__xludf.DUMMYFUNCTION("IF(REGEXMATCH($E481, AB$2),1,0)"),0.0)</f>
        <v>0</v>
      </c>
      <c r="AC481" s="20">
        <f>IFERROR(__xludf.DUMMYFUNCTION("IF(REGEXMATCH($E481, AC$2),1,0)"),0.0)</f>
        <v>0</v>
      </c>
      <c r="AD481" s="20">
        <f>IFERROR(__xludf.DUMMYFUNCTION("IF(REGEXMATCH($E481, AD$2),1,0)"),0.0)</f>
        <v>0</v>
      </c>
      <c r="AE481" s="20">
        <f>IFERROR(__xludf.DUMMYFUNCTION("IF(REGEXMATCH($E481, AE$2),1,0)"),0.0)</f>
        <v>0</v>
      </c>
      <c r="AF481" s="20"/>
      <c r="AG481" s="20"/>
      <c r="AH481" s="25">
        <f t="shared" si="3"/>
        <v>0</v>
      </c>
      <c r="AI481" s="25">
        <f>IFERROR(__xludf.DUMMYFUNCTION("IF(REGEXMATCH(LOWER($AG481), LOWER(AI$2)),1,0)"),0.0)</f>
        <v>0</v>
      </c>
      <c r="AJ481" s="25">
        <f>IFERROR(__xludf.DUMMYFUNCTION("IF(REGEXMATCH(LOWER($AG481), LOWER(AJ$2)),1,0)"),0.0)</f>
        <v>0</v>
      </c>
      <c r="AK481" s="25">
        <f>IFERROR(__xludf.DUMMYFUNCTION("IF(REGEXMATCH(LOWER($AG481), LOWER(AK$2)),1,0)"),0.0)</f>
        <v>0</v>
      </c>
      <c r="AL481" s="25">
        <f>IFERROR(__xludf.DUMMYFUNCTION("IF(REGEXMATCH(LOWER($AG481), LOWER(AL$2)),1,0)"),0.0)</f>
        <v>0</v>
      </c>
      <c r="AM481" s="25">
        <f>IFERROR(__xludf.DUMMYFUNCTION("IF(REGEXMATCH(LOWER($AG481), LOWER(AM$2)),1,0)"),0.0)</f>
        <v>0</v>
      </c>
      <c r="AN481" s="25">
        <f>IFERROR(__xludf.DUMMYFUNCTION("IF(REGEXMATCH(LOWER($AG481), LOWER(AN$2)),1,0)"),0.0)</f>
        <v>0</v>
      </c>
      <c r="AO481" s="25">
        <f>IFERROR(__xludf.DUMMYFUNCTION("IF(REGEXMATCH(LOWER($AG481), LOWER(AO$2)),1,0)"),0.0)</f>
        <v>0</v>
      </c>
      <c r="AP481" s="25">
        <f>IFERROR(__xludf.DUMMYFUNCTION("IF(REGEXMATCH(LOWER($AG481), LOWER(AP$2)),1,0)"),0.0)</f>
        <v>0</v>
      </c>
      <c r="AQ481" s="25">
        <f>IFERROR(__xludf.DUMMYFUNCTION("IF(REGEXMATCH(LOWER($AG481), LOWER(AQ$2)),1,0)"),0.0)</f>
        <v>0</v>
      </c>
      <c r="AR481" s="25">
        <f>IFERROR(__xludf.DUMMYFUNCTION("IF(REGEXMATCH(LOWER($AG481), LOWER(AR$2)),1,0)"),0.0)</f>
        <v>0</v>
      </c>
      <c r="AS481" s="25">
        <f>IFERROR(__xludf.DUMMYFUNCTION("IF(REGEXMATCH(LOWER($AG481), LOWER(AS$2)),1,0)"),0.0)</f>
        <v>0</v>
      </c>
      <c r="AT481" s="25">
        <f>IFERROR(__xludf.DUMMYFUNCTION("IF(REGEXMATCH(LOWER($AG481), LOWER(AT$2)),1,0)"),0.0)</f>
        <v>0</v>
      </c>
      <c r="AU481" s="25">
        <f>IFERROR(__xludf.DUMMYFUNCTION("IF(REGEXMATCH(LOWER($AG481), LOWER(AU$2)),1,0)"),0.0)</f>
        <v>0</v>
      </c>
      <c r="AV481" s="25">
        <f>IFERROR(__xludf.DUMMYFUNCTION("IF(REGEXMATCH(LOWER($AG481), LOWER(AV$2)),1,0)"),0.0)</f>
        <v>0</v>
      </c>
      <c r="AW481" s="25">
        <f>IFERROR(__xludf.DUMMYFUNCTION("IF(REGEXMATCH(LOWER($AG481), LOWER(AW$2)),1,0)"),0.0)</f>
        <v>0</v>
      </c>
      <c r="AX481" s="25">
        <f>IFERROR(__xludf.DUMMYFUNCTION("IF(REGEXMATCH(LOWER($AG481), LOWER(AX$2)),1,0)"),0.0)</f>
        <v>0</v>
      </c>
      <c r="AY481" s="20"/>
      <c r="AZ481" s="20"/>
      <c r="BA481" s="20"/>
      <c r="BB481" s="20"/>
    </row>
    <row r="482" ht="47.25" customHeight="1">
      <c r="A482" s="1" t="s">
        <v>1735</v>
      </c>
      <c r="B482" s="1" t="s">
        <v>393</v>
      </c>
      <c r="C482" s="1" t="s">
        <v>1736</v>
      </c>
      <c r="D482" s="24">
        <v>0.0</v>
      </c>
      <c r="E482" s="20"/>
      <c r="F482" s="13" t="str">
        <f t="shared" ref="F482:G482" si="481">IMAGE(CONCATENATE("https://connectvideo.garmin.com",BA482))</f>
        <v/>
      </c>
      <c r="G482" s="13" t="str">
        <f t="shared" si="481"/>
        <v/>
      </c>
      <c r="H482" s="20"/>
      <c r="I482" s="20">
        <f>IFERROR(__xludf.DUMMYFUNCTION("IF(REGEXMATCH($E482, I$2),1,0)"),0.0)</f>
        <v>0</v>
      </c>
      <c r="J482" s="20">
        <f>IFERROR(__xludf.DUMMYFUNCTION("IF(REGEXMATCH($E482, J$2),1,0)"),0.0)</f>
        <v>0</v>
      </c>
      <c r="K482" s="20">
        <f>IFERROR(__xludf.DUMMYFUNCTION("IF(REGEXMATCH($E482, K$2),1,0)"),0.0)</f>
        <v>0</v>
      </c>
      <c r="L482" s="20">
        <f>IFERROR(__xludf.DUMMYFUNCTION("IF(REGEXMATCH($E482, L$2),1,0)"),0.0)</f>
        <v>0</v>
      </c>
      <c r="M482" s="20">
        <f>IFERROR(__xludf.DUMMYFUNCTION("IF(REGEXMATCH($E482, M$2),1,0)"),0.0)</f>
        <v>0</v>
      </c>
      <c r="N482" s="20">
        <f>IFERROR(__xludf.DUMMYFUNCTION("IF(REGEXMATCH($E482, N$2),1,0)"),0.0)</f>
        <v>0</v>
      </c>
      <c r="O482" s="20">
        <f>IFERROR(__xludf.DUMMYFUNCTION("IF(REGEXMATCH($E482, O$2),1,0)"),0.0)</f>
        <v>0</v>
      </c>
      <c r="P482" s="20">
        <f>IFERROR(__xludf.DUMMYFUNCTION("IF(REGEXMATCH($E482, P$2),1,0)"),0.0)</f>
        <v>0</v>
      </c>
      <c r="Q482" s="20">
        <f>IFERROR(__xludf.DUMMYFUNCTION("IF(REGEXMATCH($E482, Q$2),1,0)"),0.0)</f>
        <v>0</v>
      </c>
      <c r="R482" s="20">
        <f>IFERROR(__xludf.DUMMYFUNCTION("IF(REGEXMATCH($E482, R$2),1,0)"),0.0)</f>
        <v>0</v>
      </c>
      <c r="S482" s="20">
        <f>IFERROR(__xludf.DUMMYFUNCTION("IF(REGEXMATCH($E482, S$2),1,0)"),0.0)</f>
        <v>0</v>
      </c>
      <c r="T482" s="20">
        <f>IFERROR(__xludf.DUMMYFUNCTION("IF(REGEXMATCH($E482, T$2),1,0)"),0.0)</f>
        <v>0</v>
      </c>
      <c r="U482" s="20">
        <f>IFERROR(__xludf.DUMMYFUNCTION("IF(REGEXMATCH($E482, U$2),1,0)"),0.0)</f>
        <v>0</v>
      </c>
      <c r="V482" s="20">
        <f>IFERROR(__xludf.DUMMYFUNCTION("IF(REGEXMATCH($E482, V$2),1,0)"),0.0)</f>
        <v>0</v>
      </c>
      <c r="W482" s="20">
        <f>IFERROR(__xludf.DUMMYFUNCTION("IF(REGEXMATCH($E482, W$2),1,0)"),0.0)</f>
        <v>0</v>
      </c>
      <c r="X482" s="20">
        <f>IFERROR(__xludf.DUMMYFUNCTION("IF(REGEXMATCH($E482, X$2),1,0)"),0.0)</f>
        <v>0</v>
      </c>
      <c r="Y482" s="20">
        <f>IFERROR(__xludf.DUMMYFUNCTION("IF(REGEXMATCH($E482, Y$2),1,0)"),0.0)</f>
        <v>0</v>
      </c>
      <c r="Z482" s="20">
        <f>IFERROR(__xludf.DUMMYFUNCTION("IF(REGEXMATCH($E482, Z$2),1,0)"),0.0)</f>
        <v>0</v>
      </c>
      <c r="AA482" s="20">
        <f>IFERROR(__xludf.DUMMYFUNCTION("IF(REGEXMATCH($E482, AA$2),1,0)"),0.0)</f>
        <v>0</v>
      </c>
      <c r="AB482" s="20">
        <f>IFERROR(__xludf.DUMMYFUNCTION("IF(REGEXMATCH($E482, AB$2),1,0)"),0.0)</f>
        <v>0</v>
      </c>
      <c r="AC482" s="20">
        <f>IFERROR(__xludf.DUMMYFUNCTION("IF(REGEXMATCH($E482, AC$2),1,0)"),0.0)</f>
        <v>0</v>
      </c>
      <c r="AD482" s="20">
        <f>IFERROR(__xludf.DUMMYFUNCTION("IF(REGEXMATCH($E482, AD$2),1,0)"),0.0)</f>
        <v>0</v>
      </c>
      <c r="AE482" s="20">
        <f>IFERROR(__xludf.DUMMYFUNCTION("IF(REGEXMATCH($E482, AE$2),1,0)"),0.0)</f>
        <v>0</v>
      </c>
      <c r="AF482" s="20"/>
      <c r="AG482" s="20"/>
      <c r="AH482" s="25">
        <f t="shared" si="3"/>
        <v>0</v>
      </c>
      <c r="AI482" s="25">
        <f>IFERROR(__xludf.DUMMYFUNCTION("IF(REGEXMATCH(LOWER($AG482), LOWER(AI$2)),1,0)"),0.0)</f>
        <v>0</v>
      </c>
      <c r="AJ482" s="25">
        <f>IFERROR(__xludf.DUMMYFUNCTION("IF(REGEXMATCH(LOWER($AG482), LOWER(AJ$2)),1,0)"),0.0)</f>
        <v>0</v>
      </c>
      <c r="AK482" s="25">
        <f>IFERROR(__xludf.DUMMYFUNCTION("IF(REGEXMATCH(LOWER($AG482), LOWER(AK$2)),1,0)"),0.0)</f>
        <v>0</v>
      </c>
      <c r="AL482" s="25">
        <f>IFERROR(__xludf.DUMMYFUNCTION("IF(REGEXMATCH(LOWER($AG482), LOWER(AL$2)),1,0)"),0.0)</f>
        <v>0</v>
      </c>
      <c r="AM482" s="25">
        <f>IFERROR(__xludf.DUMMYFUNCTION("IF(REGEXMATCH(LOWER($AG482), LOWER(AM$2)),1,0)"),0.0)</f>
        <v>0</v>
      </c>
      <c r="AN482" s="25">
        <f>IFERROR(__xludf.DUMMYFUNCTION("IF(REGEXMATCH(LOWER($AG482), LOWER(AN$2)),1,0)"),0.0)</f>
        <v>0</v>
      </c>
      <c r="AO482" s="25">
        <f>IFERROR(__xludf.DUMMYFUNCTION("IF(REGEXMATCH(LOWER($AG482), LOWER(AO$2)),1,0)"),0.0)</f>
        <v>0</v>
      </c>
      <c r="AP482" s="25">
        <f>IFERROR(__xludf.DUMMYFUNCTION("IF(REGEXMATCH(LOWER($AG482), LOWER(AP$2)),1,0)"),0.0)</f>
        <v>0</v>
      </c>
      <c r="AQ482" s="25">
        <f>IFERROR(__xludf.DUMMYFUNCTION("IF(REGEXMATCH(LOWER($AG482), LOWER(AQ$2)),1,0)"),0.0)</f>
        <v>0</v>
      </c>
      <c r="AR482" s="25">
        <f>IFERROR(__xludf.DUMMYFUNCTION("IF(REGEXMATCH(LOWER($AG482), LOWER(AR$2)),1,0)"),0.0)</f>
        <v>0</v>
      </c>
      <c r="AS482" s="25">
        <f>IFERROR(__xludf.DUMMYFUNCTION("IF(REGEXMATCH(LOWER($AG482), LOWER(AS$2)),1,0)"),0.0)</f>
        <v>0</v>
      </c>
      <c r="AT482" s="25">
        <f>IFERROR(__xludf.DUMMYFUNCTION("IF(REGEXMATCH(LOWER($AG482), LOWER(AT$2)),1,0)"),0.0)</f>
        <v>0</v>
      </c>
      <c r="AU482" s="25">
        <f>IFERROR(__xludf.DUMMYFUNCTION("IF(REGEXMATCH(LOWER($AG482), LOWER(AU$2)),1,0)"),0.0)</f>
        <v>0</v>
      </c>
      <c r="AV482" s="25">
        <f>IFERROR(__xludf.DUMMYFUNCTION("IF(REGEXMATCH(LOWER($AG482), LOWER(AV$2)),1,0)"),0.0)</f>
        <v>0</v>
      </c>
      <c r="AW482" s="25">
        <f>IFERROR(__xludf.DUMMYFUNCTION("IF(REGEXMATCH(LOWER($AG482), LOWER(AW$2)),1,0)"),0.0)</f>
        <v>0</v>
      </c>
      <c r="AX482" s="25">
        <f>IFERROR(__xludf.DUMMYFUNCTION("IF(REGEXMATCH(LOWER($AG482), LOWER(AX$2)),1,0)"),0.0)</f>
        <v>0</v>
      </c>
      <c r="AY482" s="20"/>
      <c r="AZ482" s="20"/>
      <c r="BA482" s="20"/>
      <c r="BB482" s="20"/>
    </row>
    <row r="483" ht="47.25" customHeight="1">
      <c r="A483" s="1" t="s">
        <v>1737</v>
      </c>
      <c r="B483" s="1" t="s">
        <v>393</v>
      </c>
      <c r="C483" s="1" t="s">
        <v>1738</v>
      </c>
      <c r="D483" s="24">
        <v>0.0</v>
      </c>
      <c r="E483" s="20"/>
      <c r="F483" s="13" t="str">
        <f t="shared" ref="F483:G483" si="482">IMAGE(CONCATENATE("https://connectvideo.garmin.com",BA483))</f>
        <v/>
      </c>
      <c r="G483" s="13" t="str">
        <f t="shared" si="482"/>
        <v/>
      </c>
      <c r="H483" s="20"/>
      <c r="I483" s="20">
        <f>IFERROR(__xludf.DUMMYFUNCTION("IF(REGEXMATCH($E483, I$2),1,0)"),0.0)</f>
        <v>0</v>
      </c>
      <c r="J483" s="20">
        <f>IFERROR(__xludf.DUMMYFUNCTION("IF(REGEXMATCH($E483, J$2),1,0)"),0.0)</f>
        <v>0</v>
      </c>
      <c r="K483" s="20">
        <f>IFERROR(__xludf.DUMMYFUNCTION("IF(REGEXMATCH($E483, K$2),1,0)"),0.0)</f>
        <v>0</v>
      </c>
      <c r="L483" s="20">
        <f>IFERROR(__xludf.DUMMYFUNCTION("IF(REGEXMATCH($E483, L$2),1,0)"),0.0)</f>
        <v>0</v>
      </c>
      <c r="M483" s="20">
        <f>IFERROR(__xludf.DUMMYFUNCTION("IF(REGEXMATCH($E483, M$2),1,0)"),0.0)</f>
        <v>0</v>
      </c>
      <c r="N483" s="20">
        <f>IFERROR(__xludf.DUMMYFUNCTION("IF(REGEXMATCH($E483, N$2),1,0)"),0.0)</f>
        <v>0</v>
      </c>
      <c r="O483" s="20">
        <f>IFERROR(__xludf.DUMMYFUNCTION("IF(REGEXMATCH($E483, O$2),1,0)"),0.0)</f>
        <v>0</v>
      </c>
      <c r="P483" s="20">
        <f>IFERROR(__xludf.DUMMYFUNCTION("IF(REGEXMATCH($E483, P$2),1,0)"),0.0)</f>
        <v>0</v>
      </c>
      <c r="Q483" s="20">
        <f>IFERROR(__xludf.DUMMYFUNCTION("IF(REGEXMATCH($E483, Q$2),1,0)"),0.0)</f>
        <v>0</v>
      </c>
      <c r="R483" s="20">
        <f>IFERROR(__xludf.DUMMYFUNCTION("IF(REGEXMATCH($E483, R$2),1,0)"),0.0)</f>
        <v>0</v>
      </c>
      <c r="S483" s="20">
        <f>IFERROR(__xludf.DUMMYFUNCTION("IF(REGEXMATCH($E483, S$2),1,0)"),0.0)</f>
        <v>0</v>
      </c>
      <c r="T483" s="20">
        <f>IFERROR(__xludf.DUMMYFUNCTION("IF(REGEXMATCH($E483, T$2),1,0)"),0.0)</f>
        <v>0</v>
      </c>
      <c r="U483" s="20">
        <f>IFERROR(__xludf.DUMMYFUNCTION("IF(REGEXMATCH($E483, U$2),1,0)"),0.0)</f>
        <v>0</v>
      </c>
      <c r="V483" s="20">
        <f>IFERROR(__xludf.DUMMYFUNCTION("IF(REGEXMATCH($E483, V$2),1,0)"),0.0)</f>
        <v>0</v>
      </c>
      <c r="W483" s="20">
        <f>IFERROR(__xludf.DUMMYFUNCTION("IF(REGEXMATCH($E483, W$2),1,0)"),0.0)</f>
        <v>0</v>
      </c>
      <c r="X483" s="20">
        <f>IFERROR(__xludf.DUMMYFUNCTION("IF(REGEXMATCH($E483, X$2),1,0)"),0.0)</f>
        <v>0</v>
      </c>
      <c r="Y483" s="20">
        <f>IFERROR(__xludf.DUMMYFUNCTION("IF(REGEXMATCH($E483, Y$2),1,0)"),0.0)</f>
        <v>0</v>
      </c>
      <c r="Z483" s="20">
        <f>IFERROR(__xludf.DUMMYFUNCTION("IF(REGEXMATCH($E483, Z$2),1,0)"),0.0)</f>
        <v>0</v>
      </c>
      <c r="AA483" s="20">
        <f>IFERROR(__xludf.DUMMYFUNCTION("IF(REGEXMATCH($E483, AA$2),1,0)"),0.0)</f>
        <v>0</v>
      </c>
      <c r="AB483" s="20">
        <f>IFERROR(__xludf.DUMMYFUNCTION("IF(REGEXMATCH($E483, AB$2),1,0)"),0.0)</f>
        <v>0</v>
      </c>
      <c r="AC483" s="20">
        <f>IFERROR(__xludf.DUMMYFUNCTION("IF(REGEXMATCH($E483, AC$2),1,0)"),0.0)</f>
        <v>0</v>
      </c>
      <c r="AD483" s="20">
        <f>IFERROR(__xludf.DUMMYFUNCTION("IF(REGEXMATCH($E483, AD$2),1,0)"),0.0)</f>
        <v>0</v>
      </c>
      <c r="AE483" s="20">
        <f>IFERROR(__xludf.DUMMYFUNCTION("IF(REGEXMATCH($E483, AE$2),1,0)"),0.0)</f>
        <v>0</v>
      </c>
      <c r="AF483" s="20"/>
      <c r="AG483" s="20"/>
      <c r="AH483" s="25">
        <f t="shared" si="3"/>
        <v>0</v>
      </c>
      <c r="AI483" s="25">
        <f>IFERROR(__xludf.DUMMYFUNCTION("IF(REGEXMATCH(LOWER($AG483), LOWER(AI$2)),1,0)"),0.0)</f>
        <v>0</v>
      </c>
      <c r="AJ483" s="25">
        <f>IFERROR(__xludf.DUMMYFUNCTION("IF(REGEXMATCH(LOWER($AG483), LOWER(AJ$2)),1,0)"),0.0)</f>
        <v>0</v>
      </c>
      <c r="AK483" s="25">
        <f>IFERROR(__xludf.DUMMYFUNCTION("IF(REGEXMATCH(LOWER($AG483), LOWER(AK$2)),1,0)"),0.0)</f>
        <v>0</v>
      </c>
      <c r="AL483" s="25">
        <f>IFERROR(__xludf.DUMMYFUNCTION("IF(REGEXMATCH(LOWER($AG483), LOWER(AL$2)),1,0)"),0.0)</f>
        <v>0</v>
      </c>
      <c r="AM483" s="25">
        <f>IFERROR(__xludf.DUMMYFUNCTION("IF(REGEXMATCH(LOWER($AG483), LOWER(AM$2)),1,0)"),0.0)</f>
        <v>0</v>
      </c>
      <c r="AN483" s="25">
        <f>IFERROR(__xludf.DUMMYFUNCTION("IF(REGEXMATCH(LOWER($AG483), LOWER(AN$2)),1,0)"),0.0)</f>
        <v>0</v>
      </c>
      <c r="AO483" s="25">
        <f>IFERROR(__xludf.DUMMYFUNCTION("IF(REGEXMATCH(LOWER($AG483), LOWER(AO$2)),1,0)"),0.0)</f>
        <v>0</v>
      </c>
      <c r="AP483" s="25">
        <f>IFERROR(__xludf.DUMMYFUNCTION("IF(REGEXMATCH(LOWER($AG483), LOWER(AP$2)),1,0)"),0.0)</f>
        <v>0</v>
      </c>
      <c r="AQ483" s="25">
        <f>IFERROR(__xludf.DUMMYFUNCTION("IF(REGEXMATCH(LOWER($AG483), LOWER(AQ$2)),1,0)"),0.0)</f>
        <v>0</v>
      </c>
      <c r="AR483" s="25">
        <f>IFERROR(__xludf.DUMMYFUNCTION("IF(REGEXMATCH(LOWER($AG483), LOWER(AR$2)),1,0)"),0.0)</f>
        <v>0</v>
      </c>
      <c r="AS483" s="25">
        <f>IFERROR(__xludf.DUMMYFUNCTION("IF(REGEXMATCH(LOWER($AG483), LOWER(AS$2)),1,0)"),0.0)</f>
        <v>0</v>
      </c>
      <c r="AT483" s="25">
        <f>IFERROR(__xludf.DUMMYFUNCTION("IF(REGEXMATCH(LOWER($AG483), LOWER(AT$2)),1,0)"),0.0)</f>
        <v>0</v>
      </c>
      <c r="AU483" s="25">
        <f>IFERROR(__xludf.DUMMYFUNCTION("IF(REGEXMATCH(LOWER($AG483), LOWER(AU$2)),1,0)"),0.0)</f>
        <v>0</v>
      </c>
      <c r="AV483" s="25">
        <f>IFERROR(__xludf.DUMMYFUNCTION("IF(REGEXMATCH(LOWER($AG483), LOWER(AV$2)),1,0)"),0.0)</f>
        <v>0</v>
      </c>
      <c r="AW483" s="25">
        <f>IFERROR(__xludf.DUMMYFUNCTION("IF(REGEXMATCH(LOWER($AG483), LOWER(AW$2)),1,0)"),0.0)</f>
        <v>0</v>
      </c>
      <c r="AX483" s="25">
        <f>IFERROR(__xludf.DUMMYFUNCTION("IF(REGEXMATCH(LOWER($AG483), LOWER(AX$2)),1,0)"),0.0)</f>
        <v>0</v>
      </c>
      <c r="AY483" s="20"/>
      <c r="AZ483" s="20"/>
      <c r="BA483" s="20"/>
      <c r="BB483" s="20"/>
    </row>
    <row r="484" ht="47.25" customHeight="1">
      <c r="A484" s="1" t="s">
        <v>1739</v>
      </c>
      <c r="B484" s="1" t="s">
        <v>408</v>
      </c>
      <c r="C484" s="1" t="s">
        <v>1740</v>
      </c>
      <c r="D484" s="24">
        <v>0.0</v>
      </c>
      <c r="E484" s="20"/>
      <c r="F484" s="13" t="str">
        <f t="shared" ref="F484:G484" si="483">IMAGE(CONCATENATE("https://connectvideo.garmin.com",BA484))</f>
        <v/>
      </c>
      <c r="G484" s="13" t="str">
        <f t="shared" si="483"/>
        <v/>
      </c>
      <c r="H484" s="20"/>
      <c r="I484" s="20">
        <f>IFERROR(__xludf.DUMMYFUNCTION("IF(REGEXMATCH($E484, I$2),1,0)"),0.0)</f>
        <v>0</v>
      </c>
      <c r="J484" s="20">
        <f>IFERROR(__xludf.DUMMYFUNCTION("IF(REGEXMATCH($E484, J$2),1,0)"),0.0)</f>
        <v>0</v>
      </c>
      <c r="K484" s="20">
        <f>IFERROR(__xludf.DUMMYFUNCTION("IF(REGEXMATCH($E484, K$2),1,0)"),0.0)</f>
        <v>0</v>
      </c>
      <c r="L484" s="20">
        <f>IFERROR(__xludf.DUMMYFUNCTION("IF(REGEXMATCH($E484, L$2),1,0)"),0.0)</f>
        <v>0</v>
      </c>
      <c r="M484" s="20">
        <f>IFERROR(__xludf.DUMMYFUNCTION("IF(REGEXMATCH($E484, M$2),1,0)"),0.0)</f>
        <v>0</v>
      </c>
      <c r="N484" s="20">
        <f>IFERROR(__xludf.DUMMYFUNCTION("IF(REGEXMATCH($E484, N$2),1,0)"),0.0)</f>
        <v>0</v>
      </c>
      <c r="O484" s="20">
        <f>IFERROR(__xludf.DUMMYFUNCTION("IF(REGEXMATCH($E484, O$2),1,0)"),0.0)</f>
        <v>0</v>
      </c>
      <c r="P484" s="20">
        <f>IFERROR(__xludf.DUMMYFUNCTION("IF(REGEXMATCH($E484, P$2),1,0)"),0.0)</f>
        <v>0</v>
      </c>
      <c r="Q484" s="20">
        <f>IFERROR(__xludf.DUMMYFUNCTION("IF(REGEXMATCH($E484, Q$2),1,0)"),0.0)</f>
        <v>0</v>
      </c>
      <c r="R484" s="20">
        <f>IFERROR(__xludf.DUMMYFUNCTION("IF(REGEXMATCH($E484, R$2),1,0)"),0.0)</f>
        <v>0</v>
      </c>
      <c r="S484" s="20">
        <f>IFERROR(__xludf.DUMMYFUNCTION("IF(REGEXMATCH($E484, S$2),1,0)"),0.0)</f>
        <v>0</v>
      </c>
      <c r="T484" s="20">
        <f>IFERROR(__xludf.DUMMYFUNCTION("IF(REGEXMATCH($E484, T$2),1,0)"),0.0)</f>
        <v>0</v>
      </c>
      <c r="U484" s="20">
        <f>IFERROR(__xludf.DUMMYFUNCTION("IF(REGEXMATCH($E484, U$2),1,0)"),0.0)</f>
        <v>0</v>
      </c>
      <c r="V484" s="20">
        <f>IFERROR(__xludf.DUMMYFUNCTION("IF(REGEXMATCH($E484, V$2),1,0)"),0.0)</f>
        <v>0</v>
      </c>
      <c r="W484" s="20">
        <f>IFERROR(__xludf.DUMMYFUNCTION("IF(REGEXMATCH($E484, W$2),1,0)"),0.0)</f>
        <v>0</v>
      </c>
      <c r="X484" s="20">
        <f>IFERROR(__xludf.DUMMYFUNCTION("IF(REGEXMATCH($E484, X$2),1,0)"),0.0)</f>
        <v>0</v>
      </c>
      <c r="Y484" s="20">
        <f>IFERROR(__xludf.DUMMYFUNCTION("IF(REGEXMATCH($E484, Y$2),1,0)"),0.0)</f>
        <v>0</v>
      </c>
      <c r="Z484" s="20">
        <f>IFERROR(__xludf.DUMMYFUNCTION("IF(REGEXMATCH($E484, Z$2),1,0)"),0.0)</f>
        <v>0</v>
      </c>
      <c r="AA484" s="20">
        <f>IFERROR(__xludf.DUMMYFUNCTION("IF(REGEXMATCH($E484, AA$2),1,0)"),0.0)</f>
        <v>0</v>
      </c>
      <c r="AB484" s="20">
        <f>IFERROR(__xludf.DUMMYFUNCTION("IF(REGEXMATCH($E484, AB$2),1,0)"),0.0)</f>
        <v>0</v>
      </c>
      <c r="AC484" s="20">
        <f>IFERROR(__xludf.DUMMYFUNCTION("IF(REGEXMATCH($E484, AC$2),1,0)"),0.0)</f>
        <v>0</v>
      </c>
      <c r="AD484" s="20">
        <f>IFERROR(__xludf.DUMMYFUNCTION("IF(REGEXMATCH($E484, AD$2),1,0)"),0.0)</f>
        <v>0</v>
      </c>
      <c r="AE484" s="20">
        <f>IFERROR(__xludf.DUMMYFUNCTION("IF(REGEXMATCH($E484, AE$2),1,0)"),0.0)</f>
        <v>0</v>
      </c>
      <c r="AF484" s="20"/>
      <c r="AG484" s="20"/>
      <c r="AH484" s="25">
        <f t="shared" si="3"/>
        <v>0</v>
      </c>
      <c r="AI484" s="25">
        <f>IFERROR(__xludf.DUMMYFUNCTION("IF(REGEXMATCH(LOWER($AG484), LOWER(AI$2)),1,0)"),0.0)</f>
        <v>0</v>
      </c>
      <c r="AJ484" s="25">
        <f>IFERROR(__xludf.DUMMYFUNCTION("IF(REGEXMATCH(LOWER($AG484), LOWER(AJ$2)),1,0)"),0.0)</f>
        <v>0</v>
      </c>
      <c r="AK484" s="25">
        <f>IFERROR(__xludf.DUMMYFUNCTION("IF(REGEXMATCH(LOWER($AG484), LOWER(AK$2)),1,0)"),0.0)</f>
        <v>0</v>
      </c>
      <c r="AL484" s="25">
        <f>IFERROR(__xludf.DUMMYFUNCTION("IF(REGEXMATCH(LOWER($AG484), LOWER(AL$2)),1,0)"),0.0)</f>
        <v>0</v>
      </c>
      <c r="AM484" s="25">
        <f>IFERROR(__xludf.DUMMYFUNCTION("IF(REGEXMATCH(LOWER($AG484), LOWER(AM$2)),1,0)"),0.0)</f>
        <v>0</v>
      </c>
      <c r="AN484" s="25">
        <f>IFERROR(__xludf.DUMMYFUNCTION("IF(REGEXMATCH(LOWER($AG484), LOWER(AN$2)),1,0)"),0.0)</f>
        <v>0</v>
      </c>
      <c r="AO484" s="25">
        <f>IFERROR(__xludf.DUMMYFUNCTION("IF(REGEXMATCH(LOWER($AG484), LOWER(AO$2)),1,0)"),0.0)</f>
        <v>0</v>
      </c>
      <c r="AP484" s="25">
        <f>IFERROR(__xludf.DUMMYFUNCTION("IF(REGEXMATCH(LOWER($AG484), LOWER(AP$2)),1,0)"),0.0)</f>
        <v>0</v>
      </c>
      <c r="AQ484" s="25">
        <f>IFERROR(__xludf.DUMMYFUNCTION("IF(REGEXMATCH(LOWER($AG484), LOWER(AQ$2)),1,0)"),0.0)</f>
        <v>0</v>
      </c>
      <c r="AR484" s="25">
        <f>IFERROR(__xludf.DUMMYFUNCTION("IF(REGEXMATCH(LOWER($AG484), LOWER(AR$2)),1,0)"),0.0)</f>
        <v>0</v>
      </c>
      <c r="AS484" s="25">
        <f>IFERROR(__xludf.DUMMYFUNCTION("IF(REGEXMATCH(LOWER($AG484), LOWER(AS$2)),1,0)"),0.0)</f>
        <v>0</v>
      </c>
      <c r="AT484" s="25">
        <f>IFERROR(__xludf.DUMMYFUNCTION("IF(REGEXMATCH(LOWER($AG484), LOWER(AT$2)),1,0)"),0.0)</f>
        <v>0</v>
      </c>
      <c r="AU484" s="25">
        <f>IFERROR(__xludf.DUMMYFUNCTION("IF(REGEXMATCH(LOWER($AG484), LOWER(AU$2)),1,0)"),0.0)</f>
        <v>0</v>
      </c>
      <c r="AV484" s="25">
        <f>IFERROR(__xludf.DUMMYFUNCTION("IF(REGEXMATCH(LOWER($AG484), LOWER(AV$2)),1,0)"),0.0)</f>
        <v>0</v>
      </c>
      <c r="AW484" s="25">
        <f>IFERROR(__xludf.DUMMYFUNCTION("IF(REGEXMATCH(LOWER($AG484), LOWER(AW$2)),1,0)"),0.0)</f>
        <v>0</v>
      </c>
      <c r="AX484" s="25">
        <f>IFERROR(__xludf.DUMMYFUNCTION("IF(REGEXMATCH(LOWER($AG484), LOWER(AX$2)),1,0)"),0.0)</f>
        <v>0</v>
      </c>
      <c r="AY484" s="20"/>
      <c r="AZ484" s="20"/>
      <c r="BA484" s="20"/>
      <c r="BB484" s="20"/>
    </row>
    <row r="485" ht="47.25" customHeight="1">
      <c r="A485" s="1" t="s">
        <v>1741</v>
      </c>
      <c r="B485" s="1" t="s">
        <v>408</v>
      </c>
      <c r="C485" s="1" t="s">
        <v>1742</v>
      </c>
      <c r="D485" s="24">
        <v>0.0</v>
      </c>
      <c r="E485" s="20"/>
      <c r="F485" s="13" t="str">
        <f t="shared" ref="F485:G485" si="484">IMAGE(CONCATENATE("https://connectvideo.garmin.com",BA485))</f>
        <v/>
      </c>
      <c r="G485" s="13" t="str">
        <f t="shared" si="484"/>
        <v/>
      </c>
      <c r="H485" s="20"/>
      <c r="I485" s="20">
        <f>IFERROR(__xludf.DUMMYFUNCTION("IF(REGEXMATCH($E485, I$2),1,0)"),0.0)</f>
        <v>0</v>
      </c>
      <c r="J485" s="20">
        <f>IFERROR(__xludf.DUMMYFUNCTION("IF(REGEXMATCH($E485, J$2),1,0)"),0.0)</f>
        <v>0</v>
      </c>
      <c r="K485" s="20">
        <f>IFERROR(__xludf.DUMMYFUNCTION("IF(REGEXMATCH($E485, K$2),1,0)"),0.0)</f>
        <v>0</v>
      </c>
      <c r="L485" s="20">
        <f>IFERROR(__xludf.DUMMYFUNCTION("IF(REGEXMATCH($E485, L$2),1,0)"),0.0)</f>
        <v>0</v>
      </c>
      <c r="M485" s="20">
        <f>IFERROR(__xludf.DUMMYFUNCTION("IF(REGEXMATCH($E485, M$2),1,0)"),0.0)</f>
        <v>0</v>
      </c>
      <c r="N485" s="20">
        <f>IFERROR(__xludf.DUMMYFUNCTION("IF(REGEXMATCH($E485, N$2),1,0)"),0.0)</f>
        <v>0</v>
      </c>
      <c r="O485" s="20">
        <f>IFERROR(__xludf.DUMMYFUNCTION("IF(REGEXMATCH($E485, O$2),1,0)"),0.0)</f>
        <v>0</v>
      </c>
      <c r="P485" s="20">
        <f>IFERROR(__xludf.DUMMYFUNCTION("IF(REGEXMATCH($E485, P$2),1,0)"),0.0)</f>
        <v>0</v>
      </c>
      <c r="Q485" s="20">
        <f>IFERROR(__xludf.DUMMYFUNCTION("IF(REGEXMATCH($E485, Q$2),1,0)"),0.0)</f>
        <v>0</v>
      </c>
      <c r="R485" s="20">
        <f>IFERROR(__xludf.DUMMYFUNCTION("IF(REGEXMATCH($E485, R$2),1,0)"),0.0)</f>
        <v>0</v>
      </c>
      <c r="S485" s="20">
        <f>IFERROR(__xludf.DUMMYFUNCTION("IF(REGEXMATCH($E485, S$2),1,0)"),0.0)</f>
        <v>0</v>
      </c>
      <c r="T485" s="20">
        <f>IFERROR(__xludf.DUMMYFUNCTION("IF(REGEXMATCH($E485, T$2),1,0)"),0.0)</f>
        <v>0</v>
      </c>
      <c r="U485" s="20">
        <f>IFERROR(__xludf.DUMMYFUNCTION("IF(REGEXMATCH($E485, U$2),1,0)"),0.0)</f>
        <v>0</v>
      </c>
      <c r="V485" s="20">
        <f>IFERROR(__xludf.DUMMYFUNCTION("IF(REGEXMATCH($E485, V$2),1,0)"),0.0)</f>
        <v>0</v>
      </c>
      <c r="W485" s="20">
        <f>IFERROR(__xludf.DUMMYFUNCTION("IF(REGEXMATCH($E485, W$2),1,0)"),0.0)</f>
        <v>0</v>
      </c>
      <c r="X485" s="20">
        <f>IFERROR(__xludf.DUMMYFUNCTION("IF(REGEXMATCH($E485, X$2),1,0)"),0.0)</f>
        <v>0</v>
      </c>
      <c r="Y485" s="20">
        <f>IFERROR(__xludf.DUMMYFUNCTION("IF(REGEXMATCH($E485, Y$2),1,0)"),0.0)</f>
        <v>0</v>
      </c>
      <c r="Z485" s="20">
        <f>IFERROR(__xludf.DUMMYFUNCTION("IF(REGEXMATCH($E485, Z$2),1,0)"),0.0)</f>
        <v>0</v>
      </c>
      <c r="AA485" s="20">
        <f>IFERROR(__xludf.DUMMYFUNCTION("IF(REGEXMATCH($E485, AA$2),1,0)"),0.0)</f>
        <v>0</v>
      </c>
      <c r="AB485" s="20">
        <f>IFERROR(__xludf.DUMMYFUNCTION("IF(REGEXMATCH($E485, AB$2),1,0)"),0.0)</f>
        <v>0</v>
      </c>
      <c r="AC485" s="20">
        <f>IFERROR(__xludf.DUMMYFUNCTION("IF(REGEXMATCH($E485, AC$2),1,0)"),0.0)</f>
        <v>0</v>
      </c>
      <c r="AD485" s="20">
        <f>IFERROR(__xludf.DUMMYFUNCTION("IF(REGEXMATCH($E485, AD$2),1,0)"),0.0)</f>
        <v>0</v>
      </c>
      <c r="AE485" s="20">
        <f>IFERROR(__xludf.DUMMYFUNCTION("IF(REGEXMATCH($E485, AE$2),1,0)"),0.0)</f>
        <v>0</v>
      </c>
      <c r="AF485" s="20"/>
      <c r="AG485" s="20"/>
      <c r="AH485" s="25">
        <f t="shared" si="3"/>
        <v>0</v>
      </c>
      <c r="AI485" s="25">
        <f>IFERROR(__xludf.DUMMYFUNCTION("IF(REGEXMATCH(LOWER($AG485), LOWER(AI$2)),1,0)"),0.0)</f>
        <v>0</v>
      </c>
      <c r="AJ485" s="25">
        <f>IFERROR(__xludf.DUMMYFUNCTION("IF(REGEXMATCH(LOWER($AG485), LOWER(AJ$2)),1,0)"),0.0)</f>
        <v>0</v>
      </c>
      <c r="AK485" s="25">
        <f>IFERROR(__xludf.DUMMYFUNCTION("IF(REGEXMATCH(LOWER($AG485), LOWER(AK$2)),1,0)"),0.0)</f>
        <v>0</v>
      </c>
      <c r="AL485" s="25">
        <f>IFERROR(__xludf.DUMMYFUNCTION("IF(REGEXMATCH(LOWER($AG485), LOWER(AL$2)),1,0)"),0.0)</f>
        <v>0</v>
      </c>
      <c r="AM485" s="25">
        <f>IFERROR(__xludf.DUMMYFUNCTION("IF(REGEXMATCH(LOWER($AG485), LOWER(AM$2)),1,0)"),0.0)</f>
        <v>0</v>
      </c>
      <c r="AN485" s="25">
        <f>IFERROR(__xludf.DUMMYFUNCTION("IF(REGEXMATCH(LOWER($AG485), LOWER(AN$2)),1,0)"),0.0)</f>
        <v>0</v>
      </c>
      <c r="AO485" s="25">
        <f>IFERROR(__xludf.DUMMYFUNCTION("IF(REGEXMATCH(LOWER($AG485), LOWER(AO$2)),1,0)"),0.0)</f>
        <v>0</v>
      </c>
      <c r="AP485" s="25">
        <f>IFERROR(__xludf.DUMMYFUNCTION("IF(REGEXMATCH(LOWER($AG485), LOWER(AP$2)),1,0)"),0.0)</f>
        <v>0</v>
      </c>
      <c r="AQ485" s="25">
        <f>IFERROR(__xludf.DUMMYFUNCTION("IF(REGEXMATCH(LOWER($AG485), LOWER(AQ$2)),1,0)"),0.0)</f>
        <v>0</v>
      </c>
      <c r="AR485" s="25">
        <f>IFERROR(__xludf.DUMMYFUNCTION("IF(REGEXMATCH(LOWER($AG485), LOWER(AR$2)),1,0)"),0.0)</f>
        <v>0</v>
      </c>
      <c r="AS485" s="25">
        <f>IFERROR(__xludf.DUMMYFUNCTION("IF(REGEXMATCH(LOWER($AG485), LOWER(AS$2)),1,0)"),0.0)</f>
        <v>0</v>
      </c>
      <c r="AT485" s="25">
        <f>IFERROR(__xludf.DUMMYFUNCTION("IF(REGEXMATCH(LOWER($AG485), LOWER(AT$2)),1,0)"),0.0)</f>
        <v>0</v>
      </c>
      <c r="AU485" s="25">
        <f>IFERROR(__xludf.DUMMYFUNCTION("IF(REGEXMATCH(LOWER($AG485), LOWER(AU$2)),1,0)"),0.0)</f>
        <v>0</v>
      </c>
      <c r="AV485" s="25">
        <f>IFERROR(__xludf.DUMMYFUNCTION("IF(REGEXMATCH(LOWER($AG485), LOWER(AV$2)),1,0)"),0.0)</f>
        <v>0</v>
      </c>
      <c r="AW485" s="25">
        <f>IFERROR(__xludf.DUMMYFUNCTION("IF(REGEXMATCH(LOWER($AG485), LOWER(AW$2)),1,0)"),0.0)</f>
        <v>0</v>
      </c>
      <c r="AX485" s="25">
        <f>IFERROR(__xludf.DUMMYFUNCTION("IF(REGEXMATCH(LOWER($AG485), LOWER(AX$2)),1,0)"),0.0)</f>
        <v>0</v>
      </c>
      <c r="AY485" s="20"/>
      <c r="AZ485" s="20"/>
      <c r="BA485" s="20"/>
      <c r="BB485" s="20"/>
    </row>
    <row r="486" ht="47.25" customHeight="1">
      <c r="A486" s="1" t="s">
        <v>1743</v>
      </c>
      <c r="B486" s="1" t="s">
        <v>408</v>
      </c>
      <c r="C486" s="1" t="s">
        <v>1744</v>
      </c>
      <c r="D486" s="24">
        <v>0.0</v>
      </c>
      <c r="E486" s="20"/>
      <c r="F486" s="13" t="str">
        <f t="shared" ref="F486:G486" si="485">IMAGE(CONCATENATE("https://connectvideo.garmin.com",BA486))</f>
        <v/>
      </c>
      <c r="G486" s="13" t="str">
        <f t="shared" si="485"/>
        <v/>
      </c>
      <c r="H486" s="20"/>
      <c r="I486" s="20">
        <f>IFERROR(__xludf.DUMMYFUNCTION("IF(REGEXMATCH($E486, I$2),1,0)"),0.0)</f>
        <v>0</v>
      </c>
      <c r="J486" s="20">
        <f>IFERROR(__xludf.DUMMYFUNCTION("IF(REGEXMATCH($E486, J$2),1,0)"),0.0)</f>
        <v>0</v>
      </c>
      <c r="K486" s="20">
        <f>IFERROR(__xludf.DUMMYFUNCTION("IF(REGEXMATCH($E486, K$2),1,0)"),0.0)</f>
        <v>0</v>
      </c>
      <c r="L486" s="20">
        <f>IFERROR(__xludf.DUMMYFUNCTION("IF(REGEXMATCH($E486, L$2),1,0)"),0.0)</f>
        <v>0</v>
      </c>
      <c r="M486" s="20">
        <f>IFERROR(__xludf.DUMMYFUNCTION("IF(REGEXMATCH($E486, M$2),1,0)"),0.0)</f>
        <v>0</v>
      </c>
      <c r="N486" s="20">
        <f>IFERROR(__xludf.DUMMYFUNCTION("IF(REGEXMATCH($E486, N$2),1,0)"),0.0)</f>
        <v>0</v>
      </c>
      <c r="O486" s="20">
        <f>IFERROR(__xludf.DUMMYFUNCTION("IF(REGEXMATCH($E486, O$2),1,0)"),0.0)</f>
        <v>0</v>
      </c>
      <c r="P486" s="20">
        <f>IFERROR(__xludf.DUMMYFUNCTION("IF(REGEXMATCH($E486, P$2),1,0)"),0.0)</f>
        <v>0</v>
      </c>
      <c r="Q486" s="20">
        <f>IFERROR(__xludf.DUMMYFUNCTION("IF(REGEXMATCH($E486, Q$2),1,0)"),0.0)</f>
        <v>0</v>
      </c>
      <c r="R486" s="20">
        <f>IFERROR(__xludf.DUMMYFUNCTION("IF(REGEXMATCH($E486, R$2),1,0)"),0.0)</f>
        <v>0</v>
      </c>
      <c r="S486" s="20">
        <f>IFERROR(__xludf.DUMMYFUNCTION("IF(REGEXMATCH($E486, S$2),1,0)"),0.0)</f>
        <v>0</v>
      </c>
      <c r="T486" s="20">
        <f>IFERROR(__xludf.DUMMYFUNCTION("IF(REGEXMATCH($E486, T$2),1,0)"),0.0)</f>
        <v>0</v>
      </c>
      <c r="U486" s="20">
        <f>IFERROR(__xludf.DUMMYFUNCTION("IF(REGEXMATCH($E486, U$2),1,0)"),0.0)</f>
        <v>0</v>
      </c>
      <c r="V486" s="20">
        <f>IFERROR(__xludf.DUMMYFUNCTION("IF(REGEXMATCH($E486, V$2),1,0)"),0.0)</f>
        <v>0</v>
      </c>
      <c r="W486" s="20">
        <f>IFERROR(__xludf.DUMMYFUNCTION("IF(REGEXMATCH($E486, W$2),1,0)"),0.0)</f>
        <v>0</v>
      </c>
      <c r="X486" s="20">
        <f>IFERROR(__xludf.DUMMYFUNCTION("IF(REGEXMATCH($E486, X$2),1,0)"),0.0)</f>
        <v>0</v>
      </c>
      <c r="Y486" s="20">
        <f>IFERROR(__xludf.DUMMYFUNCTION("IF(REGEXMATCH($E486, Y$2),1,0)"),0.0)</f>
        <v>0</v>
      </c>
      <c r="Z486" s="20">
        <f>IFERROR(__xludf.DUMMYFUNCTION("IF(REGEXMATCH($E486, Z$2),1,0)"),0.0)</f>
        <v>0</v>
      </c>
      <c r="AA486" s="20">
        <f>IFERROR(__xludf.DUMMYFUNCTION("IF(REGEXMATCH($E486, AA$2),1,0)"),0.0)</f>
        <v>0</v>
      </c>
      <c r="AB486" s="20">
        <f>IFERROR(__xludf.DUMMYFUNCTION("IF(REGEXMATCH($E486, AB$2),1,0)"),0.0)</f>
        <v>0</v>
      </c>
      <c r="AC486" s="20">
        <f>IFERROR(__xludf.DUMMYFUNCTION("IF(REGEXMATCH($E486, AC$2),1,0)"),0.0)</f>
        <v>0</v>
      </c>
      <c r="AD486" s="20">
        <f>IFERROR(__xludf.DUMMYFUNCTION("IF(REGEXMATCH($E486, AD$2),1,0)"),0.0)</f>
        <v>0</v>
      </c>
      <c r="AE486" s="20">
        <f>IFERROR(__xludf.DUMMYFUNCTION("IF(REGEXMATCH($E486, AE$2),1,0)"),0.0)</f>
        <v>0</v>
      </c>
      <c r="AF486" s="20"/>
      <c r="AG486" s="20"/>
      <c r="AH486" s="25">
        <f t="shared" si="3"/>
        <v>0</v>
      </c>
      <c r="AI486" s="25">
        <f>IFERROR(__xludf.DUMMYFUNCTION("IF(REGEXMATCH(LOWER($AG486), LOWER(AI$2)),1,0)"),0.0)</f>
        <v>0</v>
      </c>
      <c r="AJ486" s="25">
        <f>IFERROR(__xludf.DUMMYFUNCTION("IF(REGEXMATCH(LOWER($AG486), LOWER(AJ$2)),1,0)"),0.0)</f>
        <v>0</v>
      </c>
      <c r="AK486" s="25">
        <f>IFERROR(__xludf.DUMMYFUNCTION("IF(REGEXMATCH(LOWER($AG486), LOWER(AK$2)),1,0)"),0.0)</f>
        <v>0</v>
      </c>
      <c r="AL486" s="25">
        <f>IFERROR(__xludf.DUMMYFUNCTION("IF(REGEXMATCH(LOWER($AG486), LOWER(AL$2)),1,0)"),0.0)</f>
        <v>0</v>
      </c>
      <c r="AM486" s="25">
        <f>IFERROR(__xludf.DUMMYFUNCTION("IF(REGEXMATCH(LOWER($AG486), LOWER(AM$2)),1,0)"),0.0)</f>
        <v>0</v>
      </c>
      <c r="AN486" s="25">
        <f>IFERROR(__xludf.DUMMYFUNCTION("IF(REGEXMATCH(LOWER($AG486), LOWER(AN$2)),1,0)"),0.0)</f>
        <v>0</v>
      </c>
      <c r="AO486" s="25">
        <f>IFERROR(__xludf.DUMMYFUNCTION("IF(REGEXMATCH(LOWER($AG486), LOWER(AO$2)),1,0)"),0.0)</f>
        <v>0</v>
      </c>
      <c r="AP486" s="25">
        <f>IFERROR(__xludf.DUMMYFUNCTION("IF(REGEXMATCH(LOWER($AG486), LOWER(AP$2)),1,0)"),0.0)</f>
        <v>0</v>
      </c>
      <c r="AQ486" s="25">
        <f>IFERROR(__xludf.DUMMYFUNCTION("IF(REGEXMATCH(LOWER($AG486), LOWER(AQ$2)),1,0)"),0.0)</f>
        <v>0</v>
      </c>
      <c r="AR486" s="25">
        <f>IFERROR(__xludf.DUMMYFUNCTION("IF(REGEXMATCH(LOWER($AG486), LOWER(AR$2)),1,0)"),0.0)</f>
        <v>0</v>
      </c>
      <c r="AS486" s="25">
        <f>IFERROR(__xludf.DUMMYFUNCTION("IF(REGEXMATCH(LOWER($AG486), LOWER(AS$2)),1,0)"),0.0)</f>
        <v>0</v>
      </c>
      <c r="AT486" s="25">
        <f>IFERROR(__xludf.DUMMYFUNCTION("IF(REGEXMATCH(LOWER($AG486), LOWER(AT$2)),1,0)"),0.0)</f>
        <v>0</v>
      </c>
      <c r="AU486" s="25">
        <f>IFERROR(__xludf.DUMMYFUNCTION("IF(REGEXMATCH(LOWER($AG486), LOWER(AU$2)),1,0)"),0.0)</f>
        <v>0</v>
      </c>
      <c r="AV486" s="25">
        <f>IFERROR(__xludf.DUMMYFUNCTION("IF(REGEXMATCH(LOWER($AG486), LOWER(AV$2)),1,0)"),0.0)</f>
        <v>0</v>
      </c>
      <c r="AW486" s="25">
        <f>IFERROR(__xludf.DUMMYFUNCTION("IF(REGEXMATCH(LOWER($AG486), LOWER(AW$2)),1,0)"),0.0)</f>
        <v>0</v>
      </c>
      <c r="AX486" s="25">
        <f>IFERROR(__xludf.DUMMYFUNCTION("IF(REGEXMATCH(LOWER($AG486), LOWER(AX$2)),1,0)"),0.0)</f>
        <v>0</v>
      </c>
      <c r="AY486" s="20"/>
      <c r="AZ486" s="20"/>
      <c r="BA486" s="20"/>
      <c r="BB486" s="20"/>
    </row>
    <row r="487" ht="47.25" customHeight="1">
      <c r="A487" s="1" t="s">
        <v>1745</v>
      </c>
      <c r="B487" s="1" t="s">
        <v>408</v>
      </c>
      <c r="C487" s="1" t="s">
        <v>1746</v>
      </c>
      <c r="D487" s="24">
        <v>0.0</v>
      </c>
      <c r="E487" s="20"/>
      <c r="F487" s="13" t="str">
        <f t="shared" ref="F487:G487" si="486">IMAGE(CONCATENATE("https://connectvideo.garmin.com",BA487))</f>
        <v/>
      </c>
      <c r="G487" s="13" t="str">
        <f t="shared" si="486"/>
        <v/>
      </c>
      <c r="H487" s="20"/>
      <c r="I487" s="20">
        <f>IFERROR(__xludf.DUMMYFUNCTION("IF(REGEXMATCH($E487, I$2),1,0)"),0.0)</f>
        <v>0</v>
      </c>
      <c r="J487" s="20">
        <f>IFERROR(__xludf.DUMMYFUNCTION("IF(REGEXMATCH($E487, J$2),1,0)"),0.0)</f>
        <v>0</v>
      </c>
      <c r="K487" s="20">
        <f>IFERROR(__xludf.DUMMYFUNCTION("IF(REGEXMATCH($E487, K$2),1,0)"),0.0)</f>
        <v>0</v>
      </c>
      <c r="L487" s="20">
        <f>IFERROR(__xludf.DUMMYFUNCTION("IF(REGEXMATCH($E487, L$2),1,0)"),0.0)</f>
        <v>0</v>
      </c>
      <c r="M487" s="20">
        <f>IFERROR(__xludf.DUMMYFUNCTION("IF(REGEXMATCH($E487, M$2),1,0)"),0.0)</f>
        <v>0</v>
      </c>
      <c r="N487" s="20">
        <f>IFERROR(__xludf.DUMMYFUNCTION("IF(REGEXMATCH($E487, N$2),1,0)"),0.0)</f>
        <v>0</v>
      </c>
      <c r="O487" s="20">
        <f>IFERROR(__xludf.DUMMYFUNCTION("IF(REGEXMATCH($E487, O$2),1,0)"),0.0)</f>
        <v>0</v>
      </c>
      <c r="P487" s="20">
        <f>IFERROR(__xludf.DUMMYFUNCTION("IF(REGEXMATCH($E487, P$2),1,0)"),0.0)</f>
        <v>0</v>
      </c>
      <c r="Q487" s="20">
        <f>IFERROR(__xludf.DUMMYFUNCTION("IF(REGEXMATCH($E487, Q$2),1,0)"),0.0)</f>
        <v>0</v>
      </c>
      <c r="R487" s="20">
        <f>IFERROR(__xludf.DUMMYFUNCTION("IF(REGEXMATCH($E487, R$2),1,0)"),0.0)</f>
        <v>0</v>
      </c>
      <c r="S487" s="20">
        <f>IFERROR(__xludf.DUMMYFUNCTION("IF(REGEXMATCH($E487, S$2),1,0)"),0.0)</f>
        <v>0</v>
      </c>
      <c r="T487" s="20">
        <f>IFERROR(__xludf.DUMMYFUNCTION("IF(REGEXMATCH($E487, T$2),1,0)"),0.0)</f>
        <v>0</v>
      </c>
      <c r="U487" s="20">
        <f>IFERROR(__xludf.DUMMYFUNCTION("IF(REGEXMATCH($E487, U$2),1,0)"),0.0)</f>
        <v>0</v>
      </c>
      <c r="V487" s="20">
        <f>IFERROR(__xludf.DUMMYFUNCTION("IF(REGEXMATCH($E487, V$2),1,0)"),0.0)</f>
        <v>0</v>
      </c>
      <c r="W487" s="20">
        <f>IFERROR(__xludf.DUMMYFUNCTION("IF(REGEXMATCH($E487, W$2),1,0)"),0.0)</f>
        <v>0</v>
      </c>
      <c r="X487" s="20">
        <f>IFERROR(__xludf.DUMMYFUNCTION("IF(REGEXMATCH($E487, X$2),1,0)"),0.0)</f>
        <v>0</v>
      </c>
      <c r="Y487" s="20">
        <f>IFERROR(__xludf.DUMMYFUNCTION("IF(REGEXMATCH($E487, Y$2),1,0)"),0.0)</f>
        <v>0</v>
      </c>
      <c r="Z487" s="20">
        <f>IFERROR(__xludf.DUMMYFUNCTION("IF(REGEXMATCH($E487, Z$2),1,0)"),0.0)</f>
        <v>0</v>
      </c>
      <c r="AA487" s="20">
        <f>IFERROR(__xludf.DUMMYFUNCTION("IF(REGEXMATCH($E487, AA$2),1,0)"),0.0)</f>
        <v>0</v>
      </c>
      <c r="AB487" s="20">
        <f>IFERROR(__xludf.DUMMYFUNCTION("IF(REGEXMATCH($E487, AB$2),1,0)"),0.0)</f>
        <v>0</v>
      </c>
      <c r="AC487" s="20">
        <f>IFERROR(__xludf.DUMMYFUNCTION("IF(REGEXMATCH($E487, AC$2),1,0)"),0.0)</f>
        <v>0</v>
      </c>
      <c r="AD487" s="20">
        <f>IFERROR(__xludf.DUMMYFUNCTION("IF(REGEXMATCH($E487, AD$2),1,0)"),0.0)</f>
        <v>0</v>
      </c>
      <c r="AE487" s="20">
        <f>IFERROR(__xludf.DUMMYFUNCTION("IF(REGEXMATCH($E487, AE$2),1,0)"),0.0)</f>
        <v>0</v>
      </c>
      <c r="AF487" s="20"/>
      <c r="AG487" s="20"/>
      <c r="AH487" s="25">
        <f t="shared" si="3"/>
        <v>0</v>
      </c>
      <c r="AI487" s="25">
        <f>IFERROR(__xludf.DUMMYFUNCTION("IF(REGEXMATCH(LOWER($AG487), LOWER(AI$2)),1,0)"),0.0)</f>
        <v>0</v>
      </c>
      <c r="AJ487" s="25">
        <f>IFERROR(__xludf.DUMMYFUNCTION("IF(REGEXMATCH(LOWER($AG487), LOWER(AJ$2)),1,0)"),0.0)</f>
        <v>0</v>
      </c>
      <c r="AK487" s="25">
        <f>IFERROR(__xludf.DUMMYFUNCTION("IF(REGEXMATCH(LOWER($AG487), LOWER(AK$2)),1,0)"),0.0)</f>
        <v>0</v>
      </c>
      <c r="AL487" s="25">
        <f>IFERROR(__xludf.DUMMYFUNCTION("IF(REGEXMATCH(LOWER($AG487), LOWER(AL$2)),1,0)"),0.0)</f>
        <v>0</v>
      </c>
      <c r="AM487" s="25">
        <f>IFERROR(__xludf.DUMMYFUNCTION("IF(REGEXMATCH(LOWER($AG487), LOWER(AM$2)),1,0)"),0.0)</f>
        <v>0</v>
      </c>
      <c r="AN487" s="25">
        <f>IFERROR(__xludf.DUMMYFUNCTION("IF(REGEXMATCH(LOWER($AG487), LOWER(AN$2)),1,0)"),0.0)</f>
        <v>0</v>
      </c>
      <c r="AO487" s="25">
        <f>IFERROR(__xludf.DUMMYFUNCTION("IF(REGEXMATCH(LOWER($AG487), LOWER(AO$2)),1,0)"),0.0)</f>
        <v>0</v>
      </c>
      <c r="AP487" s="25">
        <f>IFERROR(__xludf.DUMMYFUNCTION("IF(REGEXMATCH(LOWER($AG487), LOWER(AP$2)),1,0)"),0.0)</f>
        <v>0</v>
      </c>
      <c r="AQ487" s="25">
        <f>IFERROR(__xludf.DUMMYFUNCTION("IF(REGEXMATCH(LOWER($AG487), LOWER(AQ$2)),1,0)"),0.0)</f>
        <v>0</v>
      </c>
      <c r="AR487" s="25">
        <f>IFERROR(__xludf.DUMMYFUNCTION("IF(REGEXMATCH(LOWER($AG487), LOWER(AR$2)),1,0)"),0.0)</f>
        <v>0</v>
      </c>
      <c r="AS487" s="25">
        <f>IFERROR(__xludf.DUMMYFUNCTION("IF(REGEXMATCH(LOWER($AG487), LOWER(AS$2)),1,0)"),0.0)</f>
        <v>0</v>
      </c>
      <c r="AT487" s="25">
        <f>IFERROR(__xludf.DUMMYFUNCTION("IF(REGEXMATCH(LOWER($AG487), LOWER(AT$2)),1,0)"),0.0)</f>
        <v>0</v>
      </c>
      <c r="AU487" s="25">
        <f>IFERROR(__xludf.DUMMYFUNCTION("IF(REGEXMATCH(LOWER($AG487), LOWER(AU$2)),1,0)"),0.0)</f>
        <v>0</v>
      </c>
      <c r="AV487" s="25">
        <f>IFERROR(__xludf.DUMMYFUNCTION("IF(REGEXMATCH(LOWER($AG487), LOWER(AV$2)),1,0)"),0.0)</f>
        <v>0</v>
      </c>
      <c r="AW487" s="25">
        <f>IFERROR(__xludf.DUMMYFUNCTION("IF(REGEXMATCH(LOWER($AG487), LOWER(AW$2)),1,0)"),0.0)</f>
        <v>0</v>
      </c>
      <c r="AX487" s="25">
        <f>IFERROR(__xludf.DUMMYFUNCTION("IF(REGEXMATCH(LOWER($AG487), LOWER(AX$2)),1,0)"),0.0)</f>
        <v>0</v>
      </c>
      <c r="AY487" s="20"/>
      <c r="AZ487" s="20"/>
      <c r="BA487" s="20"/>
      <c r="BB487" s="20"/>
    </row>
    <row r="488" ht="47.25" customHeight="1">
      <c r="A488" s="1" t="s">
        <v>1747</v>
      </c>
      <c r="B488" s="1" t="s">
        <v>408</v>
      </c>
      <c r="C488" s="1" t="s">
        <v>1748</v>
      </c>
      <c r="D488" s="24">
        <v>0.0</v>
      </c>
      <c r="E488" s="20"/>
      <c r="F488" s="13" t="str">
        <f t="shared" ref="F488:G488" si="487">IMAGE(CONCATENATE("https://connectvideo.garmin.com",BA488))</f>
        <v/>
      </c>
      <c r="G488" s="13" t="str">
        <f t="shared" si="487"/>
        <v/>
      </c>
      <c r="H488" s="20"/>
      <c r="I488" s="20">
        <f>IFERROR(__xludf.DUMMYFUNCTION("IF(REGEXMATCH($E488, I$2),1,0)"),0.0)</f>
        <v>0</v>
      </c>
      <c r="J488" s="20">
        <f>IFERROR(__xludf.DUMMYFUNCTION("IF(REGEXMATCH($E488, J$2),1,0)"),0.0)</f>
        <v>0</v>
      </c>
      <c r="K488" s="20">
        <f>IFERROR(__xludf.DUMMYFUNCTION("IF(REGEXMATCH($E488, K$2),1,0)"),0.0)</f>
        <v>0</v>
      </c>
      <c r="L488" s="20">
        <f>IFERROR(__xludf.DUMMYFUNCTION("IF(REGEXMATCH($E488, L$2),1,0)"),0.0)</f>
        <v>0</v>
      </c>
      <c r="M488" s="20">
        <f>IFERROR(__xludf.DUMMYFUNCTION("IF(REGEXMATCH($E488, M$2),1,0)"),0.0)</f>
        <v>0</v>
      </c>
      <c r="N488" s="20">
        <f>IFERROR(__xludf.DUMMYFUNCTION("IF(REGEXMATCH($E488, N$2),1,0)"),0.0)</f>
        <v>0</v>
      </c>
      <c r="O488" s="20">
        <f>IFERROR(__xludf.DUMMYFUNCTION("IF(REGEXMATCH($E488, O$2),1,0)"),0.0)</f>
        <v>0</v>
      </c>
      <c r="P488" s="20">
        <f>IFERROR(__xludf.DUMMYFUNCTION("IF(REGEXMATCH($E488, P$2),1,0)"),0.0)</f>
        <v>0</v>
      </c>
      <c r="Q488" s="20">
        <f>IFERROR(__xludf.DUMMYFUNCTION("IF(REGEXMATCH($E488, Q$2),1,0)"),0.0)</f>
        <v>0</v>
      </c>
      <c r="R488" s="20">
        <f>IFERROR(__xludf.DUMMYFUNCTION("IF(REGEXMATCH($E488, R$2),1,0)"),0.0)</f>
        <v>0</v>
      </c>
      <c r="S488" s="20">
        <f>IFERROR(__xludf.DUMMYFUNCTION("IF(REGEXMATCH($E488, S$2),1,0)"),0.0)</f>
        <v>0</v>
      </c>
      <c r="T488" s="20">
        <f>IFERROR(__xludf.DUMMYFUNCTION("IF(REGEXMATCH($E488, T$2),1,0)"),0.0)</f>
        <v>0</v>
      </c>
      <c r="U488" s="20">
        <f>IFERROR(__xludf.DUMMYFUNCTION("IF(REGEXMATCH($E488, U$2),1,0)"),0.0)</f>
        <v>0</v>
      </c>
      <c r="V488" s="20">
        <f>IFERROR(__xludf.DUMMYFUNCTION("IF(REGEXMATCH($E488, V$2),1,0)"),0.0)</f>
        <v>0</v>
      </c>
      <c r="W488" s="20">
        <f>IFERROR(__xludf.DUMMYFUNCTION("IF(REGEXMATCH($E488, W$2),1,0)"),0.0)</f>
        <v>0</v>
      </c>
      <c r="X488" s="20">
        <f>IFERROR(__xludf.DUMMYFUNCTION("IF(REGEXMATCH($E488, X$2),1,0)"),0.0)</f>
        <v>0</v>
      </c>
      <c r="Y488" s="20">
        <f>IFERROR(__xludf.DUMMYFUNCTION("IF(REGEXMATCH($E488, Y$2),1,0)"),0.0)</f>
        <v>0</v>
      </c>
      <c r="Z488" s="20">
        <f>IFERROR(__xludf.DUMMYFUNCTION("IF(REGEXMATCH($E488, Z$2),1,0)"),0.0)</f>
        <v>0</v>
      </c>
      <c r="AA488" s="20">
        <f>IFERROR(__xludf.DUMMYFUNCTION("IF(REGEXMATCH($E488, AA$2),1,0)"),0.0)</f>
        <v>0</v>
      </c>
      <c r="AB488" s="20">
        <f>IFERROR(__xludf.DUMMYFUNCTION("IF(REGEXMATCH($E488, AB$2),1,0)"),0.0)</f>
        <v>0</v>
      </c>
      <c r="AC488" s="20">
        <f>IFERROR(__xludf.DUMMYFUNCTION("IF(REGEXMATCH($E488, AC$2),1,0)"),0.0)</f>
        <v>0</v>
      </c>
      <c r="AD488" s="20">
        <f>IFERROR(__xludf.DUMMYFUNCTION("IF(REGEXMATCH($E488, AD$2),1,0)"),0.0)</f>
        <v>0</v>
      </c>
      <c r="AE488" s="20">
        <f>IFERROR(__xludf.DUMMYFUNCTION("IF(REGEXMATCH($E488, AE$2),1,0)"),0.0)</f>
        <v>0</v>
      </c>
      <c r="AF488" s="20"/>
      <c r="AG488" s="20"/>
      <c r="AH488" s="25">
        <f t="shared" si="3"/>
        <v>0</v>
      </c>
      <c r="AI488" s="25">
        <f>IFERROR(__xludf.DUMMYFUNCTION("IF(REGEXMATCH(LOWER($AG488), LOWER(AI$2)),1,0)"),0.0)</f>
        <v>0</v>
      </c>
      <c r="AJ488" s="25">
        <f>IFERROR(__xludf.DUMMYFUNCTION("IF(REGEXMATCH(LOWER($AG488), LOWER(AJ$2)),1,0)"),0.0)</f>
        <v>0</v>
      </c>
      <c r="AK488" s="25">
        <f>IFERROR(__xludf.DUMMYFUNCTION("IF(REGEXMATCH(LOWER($AG488), LOWER(AK$2)),1,0)"),0.0)</f>
        <v>0</v>
      </c>
      <c r="AL488" s="25">
        <f>IFERROR(__xludf.DUMMYFUNCTION("IF(REGEXMATCH(LOWER($AG488), LOWER(AL$2)),1,0)"),0.0)</f>
        <v>0</v>
      </c>
      <c r="AM488" s="25">
        <f>IFERROR(__xludf.DUMMYFUNCTION("IF(REGEXMATCH(LOWER($AG488), LOWER(AM$2)),1,0)"),0.0)</f>
        <v>0</v>
      </c>
      <c r="AN488" s="25">
        <f>IFERROR(__xludf.DUMMYFUNCTION("IF(REGEXMATCH(LOWER($AG488), LOWER(AN$2)),1,0)"),0.0)</f>
        <v>0</v>
      </c>
      <c r="AO488" s="25">
        <f>IFERROR(__xludf.DUMMYFUNCTION("IF(REGEXMATCH(LOWER($AG488), LOWER(AO$2)),1,0)"),0.0)</f>
        <v>0</v>
      </c>
      <c r="AP488" s="25">
        <f>IFERROR(__xludf.DUMMYFUNCTION("IF(REGEXMATCH(LOWER($AG488), LOWER(AP$2)),1,0)"),0.0)</f>
        <v>0</v>
      </c>
      <c r="AQ488" s="25">
        <f>IFERROR(__xludf.DUMMYFUNCTION("IF(REGEXMATCH(LOWER($AG488), LOWER(AQ$2)),1,0)"),0.0)</f>
        <v>0</v>
      </c>
      <c r="AR488" s="25">
        <f>IFERROR(__xludf.DUMMYFUNCTION("IF(REGEXMATCH(LOWER($AG488), LOWER(AR$2)),1,0)"),0.0)</f>
        <v>0</v>
      </c>
      <c r="AS488" s="25">
        <f>IFERROR(__xludf.DUMMYFUNCTION("IF(REGEXMATCH(LOWER($AG488), LOWER(AS$2)),1,0)"),0.0)</f>
        <v>0</v>
      </c>
      <c r="AT488" s="25">
        <f>IFERROR(__xludf.DUMMYFUNCTION("IF(REGEXMATCH(LOWER($AG488), LOWER(AT$2)),1,0)"),0.0)</f>
        <v>0</v>
      </c>
      <c r="AU488" s="25">
        <f>IFERROR(__xludf.DUMMYFUNCTION("IF(REGEXMATCH(LOWER($AG488), LOWER(AU$2)),1,0)"),0.0)</f>
        <v>0</v>
      </c>
      <c r="AV488" s="25">
        <f>IFERROR(__xludf.DUMMYFUNCTION("IF(REGEXMATCH(LOWER($AG488), LOWER(AV$2)),1,0)"),0.0)</f>
        <v>0</v>
      </c>
      <c r="AW488" s="25">
        <f>IFERROR(__xludf.DUMMYFUNCTION("IF(REGEXMATCH(LOWER($AG488), LOWER(AW$2)),1,0)"),0.0)</f>
        <v>0</v>
      </c>
      <c r="AX488" s="25">
        <f>IFERROR(__xludf.DUMMYFUNCTION("IF(REGEXMATCH(LOWER($AG488), LOWER(AX$2)),1,0)"),0.0)</f>
        <v>0</v>
      </c>
      <c r="AY488" s="20"/>
      <c r="AZ488" s="20"/>
      <c r="BA488" s="20"/>
      <c r="BB488" s="20"/>
    </row>
    <row r="489" ht="47.25" customHeight="1">
      <c r="A489" s="1" t="s">
        <v>1749</v>
      </c>
      <c r="B489" s="1" t="s">
        <v>408</v>
      </c>
      <c r="C489" s="1" t="s">
        <v>1750</v>
      </c>
      <c r="D489" s="24">
        <v>0.0</v>
      </c>
      <c r="E489" s="20"/>
      <c r="F489" s="13" t="str">
        <f t="shared" ref="F489:G489" si="488">IMAGE(CONCATENATE("https://connectvideo.garmin.com",BA489))</f>
        <v/>
      </c>
      <c r="G489" s="13" t="str">
        <f t="shared" si="488"/>
        <v/>
      </c>
      <c r="H489" s="20"/>
      <c r="I489" s="20">
        <f>IFERROR(__xludf.DUMMYFUNCTION("IF(REGEXMATCH($E489, I$2),1,0)"),0.0)</f>
        <v>0</v>
      </c>
      <c r="J489" s="20">
        <f>IFERROR(__xludf.DUMMYFUNCTION("IF(REGEXMATCH($E489, J$2),1,0)"),0.0)</f>
        <v>0</v>
      </c>
      <c r="K489" s="20">
        <f>IFERROR(__xludf.DUMMYFUNCTION("IF(REGEXMATCH($E489, K$2),1,0)"),0.0)</f>
        <v>0</v>
      </c>
      <c r="L489" s="20">
        <f>IFERROR(__xludf.DUMMYFUNCTION("IF(REGEXMATCH($E489, L$2),1,0)"),0.0)</f>
        <v>0</v>
      </c>
      <c r="M489" s="20">
        <f>IFERROR(__xludf.DUMMYFUNCTION("IF(REGEXMATCH($E489, M$2),1,0)"),0.0)</f>
        <v>0</v>
      </c>
      <c r="N489" s="20">
        <f>IFERROR(__xludf.DUMMYFUNCTION("IF(REGEXMATCH($E489, N$2),1,0)"),0.0)</f>
        <v>0</v>
      </c>
      <c r="O489" s="20">
        <f>IFERROR(__xludf.DUMMYFUNCTION("IF(REGEXMATCH($E489, O$2),1,0)"),0.0)</f>
        <v>0</v>
      </c>
      <c r="P489" s="20">
        <f>IFERROR(__xludf.DUMMYFUNCTION("IF(REGEXMATCH($E489, P$2),1,0)"),0.0)</f>
        <v>0</v>
      </c>
      <c r="Q489" s="20">
        <f>IFERROR(__xludf.DUMMYFUNCTION("IF(REGEXMATCH($E489, Q$2),1,0)"),0.0)</f>
        <v>0</v>
      </c>
      <c r="R489" s="20">
        <f>IFERROR(__xludf.DUMMYFUNCTION("IF(REGEXMATCH($E489, R$2),1,0)"),0.0)</f>
        <v>0</v>
      </c>
      <c r="S489" s="20">
        <f>IFERROR(__xludf.DUMMYFUNCTION("IF(REGEXMATCH($E489, S$2),1,0)"),0.0)</f>
        <v>0</v>
      </c>
      <c r="T489" s="20">
        <f>IFERROR(__xludf.DUMMYFUNCTION("IF(REGEXMATCH($E489, T$2),1,0)"),0.0)</f>
        <v>0</v>
      </c>
      <c r="U489" s="20">
        <f>IFERROR(__xludf.DUMMYFUNCTION("IF(REGEXMATCH($E489, U$2),1,0)"),0.0)</f>
        <v>0</v>
      </c>
      <c r="V489" s="20">
        <f>IFERROR(__xludf.DUMMYFUNCTION("IF(REGEXMATCH($E489, V$2),1,0)"),0.0)</f>
        <v>0</v>
      </c>
      <c r="W489" s="20">
        <f>IFERROR(__xludf.DUMMYFUNCTION("IF(REGEXMATCH($E489, W$2),1,0)"),0.0)</f>
        <v>0</v>
      </c>
      <c r="X489" s="20">
        <f>IFERROR(__xludf.DUMMYFUNCTION("IF(REGEXMATCH($E489, X$2),1,0)"),0.0)</f>
        <v>0</v>
      </c>
      <c r="Y489" s="20">
        <f>IFERROR(__xludf.DUMMYFUNCTION("IF(REGEXMATCH($E489, Y$2),1,0)"),0.0)</f>
        <v>0</v>
      </c>
      <c r="Z489" s="20">
        <f>IFERROR(__xludf.DUMMYFUNCTION("IF(REGEXMATCH($E489, Z$2),1,0)"),0.0)</f>
        <v>0</v>
      </c>
      <c r="AA489" s="20">
        <f>IFERROR(__xludf.DUMMYFUNCTION("IF(REGEXMATCH($E489, AA$2),1,0)"),0.0)</f>
        <v>0</v>
      </c>
      <c r="AB489" s="20">
        <f>IFERROR(__xludf.DUMMYFUNCTION("IF(REGEXMATCH($E489, AB$2),1,0)"),0.0)</f>
        <v>0</v>
      </c>
      <c r="AC489" s="20">
        <f>IFERROR(__xludf.DUMMYFUNCTION("IF(REGEXMATCH($E489, AC$2),1,0)"),0.0)</f>
        <v>0</v>
      </c>
      <c r="AD489" s="20">
        <f>IFERROR(__xludf.DUMMYFUNCTION("IF(REGEXMATCH($E489, AD$2),1,0)"),0.0)</f>
        <v>0</v>
      </c>
      <c r="AE489" s="20">
        <f>IFERROR(__xludf.DUMMYFUNCTION("IF(REGEXMATCH($E489, AE$2),1,0)"),0.0)</f>
        <v>0</v>
      </c>
      <c r="AF489" s="20"/>
      <c r="AG489" s="20"/>
      <c r="AH489" s="25">
        <f t="shared" si="3"/>
        <v>0</v>
      </c>
      <c r="AI489" s="25">
        <f>IFERROR(__xludf.DUMMYFUNCTION("IF(REGEXMATCH(LOWER($AG489), LOWER(AI$2)),1,0)"),0.0)</f>
        <v>0</v>
      </c>
      <c r="AJ489" s="25">
        <f>IFERROR(__xludf.DUMMYFUNCTION("IF(REGEXMATCH(LOWER($AG489), LOWER(AJ$2)),1,0)"),0.0)</f>
        <v>0</v>
      </c>
      <c r="AK489" s="25">
        <f>IFERROR(__xludf.DUMMYFUNCTION("IF(REGEXMATCH(LOWER($AG489), LOWER(AK$2)),1,0)"),0.0)</f>
        <v>0</v>
      </c>
      <c r="AL489" s="25">
        <f>IFERROR(__xludf.DUMMYFUNCTION("IF(REGEXMATCH(LOWER($AG489), LOWER(AL$2)),1,0)"),0.0)</f>
        <v>0</v>
      </c>
      <c r="AM489" s="25">
        <f>IFERROR(__xludf.DUMMYFUNCTION("IF(REGEXMATCH(LOWER($AG489), LOWER(AM$2)),1,0)"),0.0)</f>
        <v>0</v>
      </c>
      <c r="AN489" s="25">
        <f>IFERROR(__xludf.DUMMYFUNCTION("IF(REGEXMATCH(LOWER($AG489), LOWER(AN$2)),1,0)"),0.0)</f>
        <v>0</v>
      </c>
      <c r="AO489" s="25">
        <f>IFERROR(__xludf.DUMMYFUNCTION("IF(REGEXMATCH(LOWER($AG489), LOWER(AO$2)),1,0)"),0.0)</f>
        <v>0</v>
      </c>
      <c r="AP489" s="25">
        <f>IFERROR(__xludf.DUMMYFUNCTION("IF(REGEXMATCH(LOWER($AG489), LOWER(AP$2)),1,0)"),0.0)</f>
        <v>0</v>
      </c>
      <c r="AQ489" s="25">
        <f>IFERROR(__xludf.DUMMYFUNCTION("IF(REGEXMATCH(LOWER($AG489), LOWER(AQ$2)),1,0)"),0.0)</f>
        <v>0</v>
      </c>
      <c r="AR489" s="25">
        <f>IFERROR(__xludf.DUMMYFUNCTION("IF(REGEXMATCH(LOWER($AG489), LOWER(AR$2)),1,0)"),0.0)</f>
        <v>0</v>
      </c>
      <c r="AS489" s="25">
        <f>IFERROR(__xludf.DUMMYFUNCTION("IF(REGEXMATCH(LOWER($AG489), LOWER(AS$2)),1,0)"),0.0)</f>
        <v>0</v>
      </c>
      <c r="AT489" s="25">
        <f>IFERROR(__xludf.DUMMYFUNCTION("IF(REGEXMATCH(LOWER($AG489), LOWER(AT$2)),1,0)"),0.0)</f>
        <v>0</v>
      </c>
      <c r="AU489" s="25">
        <f>IFERROR(__xludf.DUMMYFUNCTION("IF(REGEXMATCH(LOWER($AG489), LOWER(AU$2)),1,0)"),0.0)</f>
        <v>0</v>
      </c>
      <c r="AV489" s="25">
        <f>IFERROR(__xludf.DUMMYFUNCTION("IF(REGEXMATCH(LOWER($AG489), LOWER(AV$2)),1,0)"),0.0)</f>
        <v>0</v>
      </c>
      <c r="AW489" s="25">
        <f>IFERROR(__xludf.DUMMYFUNCTION("IF(REGEXMATCH(LOWER($AG489), LOWER(AW$2)),1,0)"),0.0)</f>
        <v>0</v>
      </c>
      <c r="AX489" s="25">
        <f>IFERROR(__xludf.DUMMYFUNCTION("IF(REGEXMATCH(LOWER($AG489), LOWER(AX$2)),1,0)"),0.0)</f>
        <v>0</v>
      </c>
      <c r="AY489" s="20"/>
      <c r="AZ489" s="20"/>
      <c r="BA489" s="20"/>
      <c r="BB489" s="20"/>
    </row>
    <row r="490" ht="47.25" customHeight="1">
      <c r="A490" s="1" t="s">
        <v>1751</v>
      </c>
      <c r="B490" s="1" t="s">
        <v>408</v>
      </c>
      <c r="C490" s="1" t="s">
        <v>1752</v>
      </c>
      <c r="D490" s="24">
        <v>0.0</v>
      </c>
      <c r="E490" s="20"/>
      <c r="F490" s="13" t="str">
        <f t="shared" ref="F490:G490" si="489">IMAGE(CONCATENATE("https://connectvideo.garmin.com",BA490))</f>
        <v/>
      </c>
      <c r="G490" s="13" t="str">
        <f t="shared" si="489"/>
        <v/>
      </c>
      <c r="H490" s="20"/>
      <c r="I490" s="20">
        <f>IFERROR(__xludf.DUMMYFUNCTION("IF(REGEXMATCH($E490, I$2),1,0)"),0.0)</f>
        <v>0</v>
      </c>
      <c r="J490" s="20">
        <f>IFERROR(__xludf.DUMMYFUNCTION("IF(REGEXMATCH($E490, J$2),1,0)"),0.0)</f>
        <v>0</v>
      </c>
      <c r="K490" s="20">
        <f>IFERROR(__xludf.DUMMYFUNCTION("IF(REGEXMATCH($E490, K$2),1,0)"),0.0)</f>
        <v>0</v>
      </c>
      <c r="L490" s="20">
        <f>IFERROR(__xludf.DUMMYFUNCTION("IF(REGEXMATCH($E490, L$2),1,0)"),0.0)</f>
        <v>0</v>
      </c>
      <c r="M490" s="20">
        <f>IFERROR(__xludf.DUMMYFUNCTION("IF(REGEXMATCH($E490, M$2),1,0)"),0.0)</f>
        <v>0</v>
      </c>
      <c r="N490" s="20">
        <f>IFERROR(__xludf.DUMMYFUNCTION("IF(REGEXMATCH($E490, N$2),1,0)"),0.0)</f>
        <v>0</v>
      </c>
      <c r="O490" s="20">
        <f>IFERROR(__xludf.DUMMYFUNCTION("IF(REGEXMATCH($E490, O$2),1,0)"),0.0)</f>
        <v>0</v>
      </c>
      <c r="P490" s="20">
        <f>IFERROR(__xludf.DUMMYFUNCTION("IF(REGEXMATCH($E490, P$2),1,0)"),0.0)</f>
        <v>0</v>
      </c>
      <c r="Q490" s="20">
        <f>IFERROR(__xludf.DUMMYFUNCTION("IF(REGEXMATCH($E490, Q$2),1,0)"),0.0)</f>
        <v>0</v>
      </c>
      <c r="R490" s="20">
        <f>IFERROR(__xludf.DUMMYFUNCTION("IF(REGEXMATCH($E490, R$2),1,0)"),0.0)</f>
        <v>0</v>
      </c>
      <c r="S490" s="20">
        <f>IFERROR(__xludf.DUMMYFUNCTION("IF(REGEXMATCH($E490, S$2),1,0)"),0.0)</f>
        <v>0</v>
      </c>
      <c r="T490" s="20">
        <f>IFERROR(__xludf.DUMMYFUNCTION("IF(REGEXMATCH($E490, T$2),1,0)"),0.0)</f>
        <v>0</v>
      </c>
      <c r="U490" s="20">
        <f>IFERROR(__xludf.DUMMYFUNCTION("IF(REGEXMATCH($E490, U$2),1,0)"),0.0)</f>
        <v>0</v>
      </c>
      <c r="V490" s="20">
        <f>IFERROR(__xludf.DUMMYFUNCTION("IF(REGEXMATCH($E490, V$2),1,0)"),0.0)</f>
        <v>0</v>
      </c>
      <c r="W490" s="20">
        <f>IFERROR(__xludf.DUMMYFUNCTION("IF(REGEXMATCH($E490, W$2),1,0)"),0.0)</f>
        <v>0</v>
      </c>
      <c r="X490" s="20">
        <f>IFERROR(__xludf.DUMMYFUNCTION("IF(REGEXMATCH($E490, X$2),1,0)"),0.0)</f>
        <v>0</v>
      </c>
      <c r="Y490" s="20">
        <f>IFERROR(__xludf.DUMMYFUNCTION("IF(REGEXMATCH($E490, Y$2),1,0)"),0.0)</f>
        <v>0</v>
      </c>
      <c r="Z490" s="20">
        <f>IFERROR(__xludf.DUMMYFUNCTION("IF(REGEXMATCH($E490, Z$2),1,0)"),0.0)</f>
        <v>0</v>
      </c>
      <c r="AA490" s="20">
        <f>IFERROR(__xludf.DUMMYFUNCTION("IF(REGEXMATCH($E490, AA$2),1,0)"),0.0)</f>
        <v>0</v>
      </c>
      <c r="AB490" s="20">
        <f>IFERROR(__xludf.DUMMYFUNCTION("IF(REGEXMATCH($E490, AB$2),1,0)"),0.0)</f>
        <v>0</v>
      </c>
      <c r="AC490" s="20">
        <f>IFERROR(__xludf.DUMMYFUNCTION("IF(REGEXMATCH($E490, AC$2),1,0)"),0.0)</f>
        <v>0</v>
      </c>
      <c r="AD490" s="20">
        <f>IFERROR(__xludf.DUMMYFUNCTION("IF(REGEXMATCH($E490, AD$2),1,0)"),0.0)</f>
        <v>0</v>
      </c>
      <c r="AE490" s="20">
        <f>IFERROR(__xludf.DUMMYFUNCTION("IF(REGEXMATCH($E490, AE$2),1,0)"),0.0)</f>
        <v>0</v>
      </c>
      <c r="AF490" s="20"/>
      <c r="AG490" s="20"/>
      <c r="AH490" s="25">
        <f t="shared" si="3"/>
        <v>0</v>
      </c>
      <c r="AI490" s="25">
        <f>IFERROR(__xludf.DUMMYFUNCTION("IF(REGEXMATCH(LOWER($AG490), LOWER(AI$2)),1,0)"),0.0)</f>
        <v>0</v>
      </c>
      <c r="AJ490" s="25">
        <f>IFERROR(__xludf.DUMMYFUNCTION("IF(REGEXMATCH(LOWER($AG490), LOWER(AJ$2)),1,0)"),0.0)</f>
        <v>0</v>
      </c>
      <c r="AK490" s="25">
        <f>IFERROR(__xludf.DUMMYFUNCTION("IF(REGEXMATCH(LOWER($AG490), LOWER(AK$2)),1,0)"),0.0)</f>
        <v>0</v>
      </c>
      <c r="AL490" s="25">
        <f>IFERROR(__xludf.DUMMYFUNCTION("IF(REGEXMATCH(LOWER($AG490), LOWER(AL$2)),1,0)"),0.0)</f>
        <v>0</v>
      </c>
      <c r="AM490" s="25">
        <f>IFERROR(__xludf.DUMMYFUNCTION("IF(REGEXMATCH(LOWER($AG490), LOWER(AM$2)),1,0)"),0.0)</f>
        <v>0</v>
      </c>
      <c r="AN490" s="25">
        <f>IFERROR(__xludf.DUMMYFUNCTION("IF(REGEXMATCH(LOWER($AG490), LOWER(AN$2)),1,0)"),0.0)</f>
        <v>0</v>
      </c>
      <c r="AO490" s="25">
        <f>IFERROR(__xludf.DUMMYFUNCTION("IF(REGEXMATCH(LOWER($AG490), LOWER(AO$2)),1,0)"),0.0)</f>
        <v>0</v>
      </c>
      <c r="AP490" s="25">
        <f>IFERROR(__xludf.DUMMYFUNCTION("IF(REGEXMATCH(LOWER($AG490), LOWER(AP$2)),1,0)"),0.0)</f>
        <v>0</v>
      </c>
      <c r="AQ490" s="25">
        <f>IFERROR(__xludf.DUMMYFUNCTION("IF(REGEXMATCH(LOWER($AG490), LOWER(AQ$2)),1,0)"),0.0)</f>
        <v>0</v>
      </c>
      <c r="AR490" s="25">
        <f>IFERROR(__xludf.DUMMYFUNCTION("IF(REGEXMATCH(LOWER($AG490), LOWER(AR$2)),1,0)"),0.0)</f>
        <v>0</v>
      </c>
      <c r="AS490" s="25">
        <f>IFERROR(__xludf.DUMMYFUNCTION("IF(REGEXMATCH(LOWER($AG490), LOWER(AS$2)),1,0)"),0.0)</f>
        <v>0</v>
      </c>
      <c r="AT490" s="25">
        <f>IFERROR(__xludf.DUMMYFUNCTION("IF(REGEXMATCH(LOWER($AG490), LOWER(AT$2)),1,0)"),0.0)</f>
        <v>0</v>
      </c>
      <c r="AU490" s="25">
        <f>IFERROR(__xludf.DUMMYFUNCTION("IF(REGEXMATCH(LOWER($AG490), LOWER(AU$2)),1,0)"),0.0)</f>
        <v>0</v>
      </c>
      <c r="AV490" s="25">
        <f>IFERROR(__xludf.DUMMYFUNCTION("IF(REGEXMATCH(LOWER($AG490), LOWER(AV$2)),1,0)"),0.0)</f>
        <v>0</v>
      </c>
      <c r="AW490" s="25">
        <f>IFERROR(__xludf.DUMMYFUNCTION("IF(REGEXMATCH(LOWER($AG490), LOWER(AW$2)),1,0)"),0.0)</f>
        <v>0</v>
      </c>
      <c r="AX490" s="25">
        <f>IFERROR(__xludf.DUMMYFUNCTION("IF(REGEXMATCH(LOWER($AG490), LOWER(AX$2)),1,0)"),0.0)</f>
        <v>0</v>
      </c>
      <c r="AY490" s="20"/>
      <c r="AZ490" s="20"/>
      <c r="BA490" s="20"/>
      <c r="BB490" s="20"/>
    </row>
    <row r="491" ht="47.25" customHeight="1">
      <c r="A491" s="1" t="s">
        <v>1753</v>
      </c>
      <c r="B491" s="1" t="s">
        <v>408</v>
      </c>
      <c r="C491" s="1" t="s">
        <v>1754</v>
      </c>
      <c r="D491" s="24">
        <v>0.0</v>
      </c>
      <c r="E491" s="20"/>
      <c r="F491" s="13" t="str">
        <f t="shared" ref="F491:G491" si="490">IMAGE(CONCATENATE("https://connectvideo.garmin.com",BA491))</f>
        <v/>
      </c>
      <c r="G491" s="13" t="str">
        <f t="shared" si="490"/>
        <v/>
      </c>
      <c r="H491" s="20"/>
      <c r="I491" s="20">
        <f>IFERROR(__xludf.DUMMYFUNCTION("IF(REGEXMATCH($E491, I$2),1,0)"),0.0)</f>
        <v>0</v>
      </c>
      <c r="J491" s="20">
        <f>IFERROR(__xludf.DUMMYFUNCTION("IF(REGEXMATCH($E491, J$2),1,0)"),0.0)</f>
        <v>0</v>
      </c>
      <c r="K491" s="20">
        <f>IFERROR(__xludf.DUMMYFUNCTION("IF(REGEXMATCH($E491, K$2),1,0)"),0.0)</f>
        <v>0</v>
      </c>
      <c r="L491" s="20">
        <f>IFERROR(__xludf.DUMMYFUNCTION("IF(REGEXMATCH($E491, L$2),1,0)"),0.0)</f>
        <v>0</v>
      </c>
      <c r="M491" s="20">
        <f>IFERROR(__xludf.DUMMYFUNCTION("IF(REGEXMATCH($E491, M$2),1,0)"),0.0)</f>
        <v>0</v>
      </c>
      <c r="N491" s="20">
        <f>IFERROR(__xludf.DUMMYFUNCTION("IF(REGEXMATCH($E491, N$2),1,0)"),0.0)</f>
        <v>0</v>
      </c>
      <c r="O491" s="20">
        <f>IFERROR(__xludf.DUMMYFUNCTION("IF(REGEXMATCH($E491, O$2),1,0)"),0.0)</f>
        <v>0</v>
      </c>
      <c r="P491" s="20">
        <f>IFERROR(__xludf.DUMMYFUNCTION("IF(REGEXMATCH($E491, P$2),1,0)"),0.0)</f>
        <v>0</v>
      </c>
      <c r="Q491" s="20">
        <f>IFERROR(__xludf.DUMMYFUNCTION("IF(REGEXMATCH($E491, Q$2),1,0)"),0.0)</f>
        <v>0</v>
      </c>
      <c r="R491" s="20">
        <f>IFERROR(__xludf.DUMMYFUNCTION("IF(REGEXMATCH($E491, R$2),1,0)"),0.0)</f>
        <v>0</v>
      </c>
      <c r="S491" s="20">
        <f>IFERROR(__xludf.DUMMYFUNCTION("IF(REGEXMATCH($E491, S$2),1,0)"),0.0)</f>
        <v>0</v>
      </c>
      <c r="T491" s="20">
        <f>IFERROR(__xludf.DUMMYFUNCTION("IF(REGEXMATCH($E491, T$2),1,0)"),0.0)</f>
        <v>0</v>
      </c>
      <c r="U491" s="20">
        <f>IFERROR(__xludf.DUMMYFUNCTION("IF(REGEXMATCH($E491, U$2),1,0)"),0.0)</f>
        <v>0</v>
      </c>
      <c r="V491" s="20">
        <f>IFERROR(__xludf.DUMMYFUNCTION("IF(REGEXMATCH($E491, V$2),1,0)"),0.0)</f>
        <v>0</v>
      </c>
      <c r="W491" s="20">
        <f>IFERROR(__xludf.DUMMYFUNCTION("IF(REGEXMATCH($E491, W$2),1,0)"),0.0)</f>
        <v>0</v>
      </c>
      <c r="X491" s="20">
        <f>IFERROR(__xludf.DUMMYFUNCTION("IF(REGEXMATCH($E491, X$2),1,0)"),0.0)</f>
        <v>0</v>
      </c>
      <c r="Y491" s="20">
        <f>IFERROR(__xludf.DUMMYFUNCTION("IF(REGEXMATCH($E491, Y$2),1,0)"),0.0)</f>
        <v>0</v>
      </c>
      <c r="Z491" s="20">
        <f>IFERROR(__xludf.DUMMYFUNCTION("IF(REGEXMATCH($E491, Z$2),1,0)"),0.0)</f>
        <v>0</v>
      </c>
      <c r="AA491" s="20">
        <f>IFERROR(__xludf.DUMMYFUNCTION("IF(REGEXMATCH($E491, AA$2),1,0)"),0.0)</f>
        <v>0</v>
      </c>
      <c r="AB491" s="20">
        <f>IFERROR(__xludf.DUMMYFUNCTION("IF(REGEXMATCH($E491, AB$2),1,0)"),0.0)</f>
        <v>0</v>
      </c>
      <c r="AC491" s="20">
        <f>IFERROR(__xludf.DUMMYFUNCTION("IF(REGEXMATCH($E491, AC$2),1,0)"),0.0)</f>
        <v>0</v>
      </c>
      <c r="AD491" s="20">
        <f>IFERROR(__xludf.DUMMYFUNCTION("IF(REGEXMATCH($E491, AD$2),1,0)"),0.0)</f>
        <v>0</v>
      </c>
      <c r="AE491" s="20">
        <f>IFERROR(__xludf.DUMMYFUNCTION("IF(REGEXMATCH($E491, AE$2),1,0)"),0.0)</f>
        <v>0</v>
      </c>
      <c r="AF491" s="20"/>
      <c r="AG491" s="20"/>
      <c r="AH491" s="25">
        <f t="shared" si="3"/>
        <v>0</v>
      </c>
      <c r="AI491" s="25">
        <f>IFERROR(__xludf.DUMMYFUNCTION("IF(REGEXMATCH(LOWER($AG491), LOWER(AI$2)),1,0)"),0.0)</f>
        <v>0</v>
      </c>
      <c r="AJ491" s="25">
        <f>IFERROR(__xludf.DUMMYFUNCTION("IF(REGEXMATCH(LOWER($AG491), LOWER(AJ$2)),1,0)"),0.0)</f>
        <v>0</v>
      </c>
      <c r="AK491" s="25">
        <f>IFERROR(__xludf.DUMMYFUNCTION("IF(REGEXMATCH(LOWER($AG491), LOWER(AK$2)),1,0)"),0.0)</f>
        <v>0</v>
      </c>
      <c r="AL491" s="25">
        <f>IFERROR(__xludf.DUMMYFUNCTION("IF(REGEXMATCH(LOWER($AG491), LOWER(AL$2)),1,0)"),0.0)</f>
        <v>0</v>
      </c>
      <c r="AM491" s="25">
        <f>IFERROR(__xludf.DUMMYFUNCTION("IF(REGEXMATCH(LOWER($AG491), LOWER(AM$2)),1,0)"),0.0)</f>
        <v>0</v>
      </c>
      <c r="AN491" s="25">
        <f>IFERROR(__xludf.DUMMYFUNCTION("IF(REGEXMATCH(LOWER($AG491), LOWER(AN$2)),1,0)"),0.0)</f>
        <v>0</v>
      </c>
      <c r="AO491" s="25">
        <f>IFERROR(__xludf.DUMMYFUNCTION("IF(REGEXMATCH(LOWER($AG491), LOWER(AO$2)),1,0)"),0.0)</f>
        <v>0</v>
      </c>
      <c r="AP491" s="25">
        <f>IFERROR(__xludf.DUMMYFUNCTION("IF(REGEXMATCH(LOWER($AG491), LOWER(AP$2)),1,0)"),0.0)</f>
        <v>0</v>
      </c>
      <c r="AQ491" s="25">
        <f>IFERROR(__xludf.DUMMYFUNCTION("IF(REGEXMATCH(LOWER($AG491), LOWER(AQ$2)),1,0)"),0.0)</f>
        <v>0</v>
      </c>
      <c r="AR491" s="25">
        <f>IFERROR(__xludf.DUMMYFUNCTION("IF(REGEXMATCH(LOWER($AG491), LOWER(AR$2)),1,0)"),0.0)</f>
        <v>0</v>
      </c>
      <c r="AS491" s="25">
        <f>IFERROR(__xludf.DUMMYFUNCTION("IF(REGEXMATCH(LOWER($AG491), LOWER(AS$2)),1,0)"),0.0)</f>
        <v>0</v>
      </c>
      <c r="AT491" s="25">
        <f>IFERROR(__xludf.DUMMYFUNCTION("IF(REGEXMATCH(LOWER($AG491), LOWER(AT$2)),1,0)"),0.0)</f>
        <v>0</v>
      </c>
      <c r="AU491" s="25">
        <f>IFERROR(__xludf.DUMMYFUNCTION("IF(REGEXMATCH(LOWER($AG491), LOWER(AU$2)),1,0)"),0.0)</f>
        <v>0</v>
      </c>
      <c r="AV491" s="25">
        <f>IFERROR(__xludf.DUMMYFUNCTION("IF(REGEXMATCH(LOWER($AG491), LOWER(AV$2)),1,0)"),0.0)</f>
        <v>0</v>
      </c>
      <c r="AW491" s="25">
        <f>IFERROR(__xludf.DUMMYFUNCTION("IF(REGEXMATCH(LOWER($AG491), LOWER(AW$2)),1,0)"),0.0)</f>
        <v>0</v>
      </c>
      <c r="AX491" s="25">
        <f>IFERROR(__xludf.DUMMYFUNCTION("IF(REGEXMATCH(LOWER($AG491), LOWER(AX$2)),1,0)"),0.0)</f>
        <v>0</v>
      </c>
      <c r="AY491" s="20"/>
      <c r="AZ491" s="20"/>
      <c r="BA491" s="20"/>
      <c r="BB491" s="20"/>
    </row>
    <row r="492" ht="47.25" customHeight="1">
      <c r="A492" s="1" t="s">
        <v>1755</v>
      </c>
      <c r="B492" s="1" t="s">
        <v>408</v>
      </c>
      <c r="C492" s="1" t="s">
        <v>1756</v>
      </c>
      <c r="D492" s="24">
        <v>0.0</v>
      </c>
      <c r="E492" s="20"/>
      <c r="F492" s="13" t="str">
        <f t="shared" ref="F492:G492" si="491">IMAGE(CONCATENATE("https://connectvideo.garmin.com",BA492))</f>
        <v/>
      </c>
      <c r="G492" s="13" t="str">
        <f t="shared" si="491"/>
        <v/>
      </c>
      <c r="H492" s="20"/>
      <c r="I492" s="20">
        <f>IFERROR(__xludf.DUMMYFUNCTION("IF(REGEXMATCH($E492, I$2),1,0)"),0.0)</f>
        <v>0</v>
      </c>
      <c r="J492" s="20">
        <f>IFERROR(__xludf.DUMMYFUNCTION("IF(REGEXMATCH($E492, J$2),1,0)"),0.0)</f>
        <v>0</v>
      </c>
      <c r="K492" s="20">
        <f>IFERROR(__xludf.DUMMYFUNCTION("IF(REGEXMATCH($E492, K$2),1,0)"),0.0)</f>
        <v>0</v>
      </c>
      <c r="L492" s="20">
        <f>IFERROR(__xludf.DUMMYFUNCTION("IF(REGEXMATCH($E492, L$2),1,0)"),0.0)</f>
        <v>0</v>
      </c>
      <c r="M492" s="20">
        <f>IFERROR(__xludf.DUMMYFUNCTION("IF(REGEXMATCH($E492, M$2),1,0)"),0.0)</f>
        <v>0</v>
      </c>
      <c r="N492" s="20">
        <f>IFERROR(__xludf.DUMMYFUNCTION("IF(REGEXMATCH($E492, N$2),1,0)"),0.0)</f>
        <v>0</v>
      </c>
      <c r="O492" s="20">
        <f>IFERROR(__xludf.DUMMYFUNCTION("IF(REGEXMATCH($E492, O$2),1,0)"),0.0)</f>
        <v>0</v>
      </c>
      <c r="P492" s="20">
        <f>IFERROR(__xludf.DUMMYFUNCTION("IF(REGEXMATCH($E492, P$2),1,0)"),0.0)</f>
        <v>0</v>
      </c>
      <c r="Q492" s="20">
        <f>IFERROR(__xludf.DUMMYFUNCTION("IF(REGEXMATCH($E492, Q$2),1,0)"),0.0)</f>
        <v>0</v>
      </c>
      <c r="R492" s="20">
        <f>IFERROR(__xludf.DUMMYFUNCTION("IF(REGEXMATCH($E492, R$2),1,0)"),0.0)</f>
        <v>0</v>
      </c>
      <c r="S492" s="20">
        <f>IFERROR(__xludf.DUMMYFUNCTION("IF(REGEXMATCH($E492, S$2),1,0)"),0.0)</f>
        <v>0</v>
      </c>
      <c r="T492" s="20">
        <f>IFERROR(__xludf.DUMMYFUNCTION("IF(REGEXMATCH($E492, T$2),1,0)"),0.0)</f>
        <v>0</v>
      </c>
      <c r="U492" s="20">
        <f>IFERROR(__xludf.DUMMYFUNCTION("IF(REGEXMATCH($E492, U$2),1,0)"),0.0)</f>
        <v>0</v>
      </c>
      <c r="V492" s="20">
        <f>IFERROR(__xludf.DUMMYFUNCTION("IF(REGEXMATCH($E492, V$2),1,0)"),0.0)</f>
        <v>0</v>
      </c>
      <c r="W492" s="20">
        <f>IFERROR(__xludf.DUMMYFUNCTION("IF(REGEXMATCH($E492, W$2),1,0)"),0.0)</f>
        <v>0</v>
      </c>
      <c r="X492" s="20">
        <f>IFERROR(__xludf.DUMMYFUNCTION("IF(REGEXMATCH($E492, X$2),1,0)"),0.0)</f>
        <v>0</v>
      </c>
      <c r="Y492" s="20">
        <f>IFERROR(__xludf.DUMMYFUNCTION("IF(REGEXMATCH($E492, Y$2),1,0)"),0.0)</f>
        <v>0</v>
      </c>
      <c r="Z492" s="20">
        <f>IFERROR(__xludf.DUMMYFUNCTION("IF(REGEXMATCH($E492, Z$2),1,0)"),0.0)</f>
        <v>0</v>
      </c>
      <c r="AA492" s="20">
        <f>IFERROR(__xludf.DUMMYFUNCTION("IF(REGEXMATCH($E492, AA$2),1,0)"),0.0)</f>
        <v>0</v>
      </c>
      <c r="AB492" s="20">
        <f>IFERROR(__xludf.DUMMYFUNCTION("IF(REGEXMATCH($E492, AB$2),1,0)"),0.0)</f>
        <v>0</v>
      </c>
      <c r="AC492" s="20">
        <f>IFERROR(__xludf.DUMMYFUNCTION("IF(REGEXMATCH($E492, AC$2),1,0)"),0.0)</f>
        <v>0</v>
      </c>
      <c r="AD492" s="20">
        <f>IFERROR(__xludf.DUMMYFUNCTION("IF(REGEXMATCH($E492, AD$2),1,0)"),0.0)</f>
        <v>0</v>
      </c>
      <c r="AE492" s="20">
        <f>IFERROR(__xludf.DUMMYFUNCTION("IF(REGEXMATCH($E492, AE$2),1,0)"),0.0)</f>
        <v>0</v>
      </c>
      <c r="AF492" s="20"/>
      <c r="AG492" s="20"/>
      <c r="AH492" s="25">
        <f t="shared" si="3"/>
        <v>0</v>
      </c>
      <c r="AI492" s="25">
        <f>IFERROR(__xludf.DUMMYFUNCTION("IF(REGEXMATCH(LOWER($AG492), LOWER(AI$2)),1,0)"),0.0)</f>
        <v>0</v>
      </c>
      <c r="AJ492" s="25">
        <f>IFERROR(__xludf.DUMMYFUNCTION("IF(REGEXMATCH(LOWER($AG492), LOWER(AJ$2)),1,0)"),0.0)</f>
        <v>0</v>
      </c>
      <c r="AK492" s="25">
        <f>IFERROR(__xludf.DUMMYFUNCTION("IF(REGEXMATCH(LOWER($AG492), LOWER(AK$2)),1,0)"),0.0)</f>
        <v>0</v>
      </c>
      <c r="AL492" s="25">
        <f>IFERROR(__xludf.DUMMYFUNCTION("IF(REGEXMATCH(LOWER($AG492), LOWER(AL$2)),1,0)"),0.0)</f>
        <v>0</v>
      </c>
      <c r="AM492" s="25">
        <f>IFERROR(__xludf.DUMMYFUNCTION("IF(REGEXMATCH(LOWER($AG492), LOWER(AM$2)),1,0)"),0.0)</f>
        <v>0</v>
      </c>
      <c r="AN492" s="25">
        <f>IFERROR(__xludf.DUMMYFUNCTION("IF(REGEXMATCH(LOWER($AG492), LOWER(AN$2)),1,0)"),0.0)</f>
        <v>0</v>
      </c>
      <c r="AO492" s="25">
        <f>IFERROR(__xludf.DUMMYFUNCTION("IF(REGEXMATCH(LOWER($AG492), LOWER(AO$2)),1,0)"),0.0)</f>
        <v>0</v>
      </c>
      <c r="AP492" s="25">
        <f>IFERROR(__xludf.DUMMYFUNCTION("IF(REGEXMATCH(LOWER($AG492), LOWER(AP$2)),1,0)"),0.0)</f>
        <v>0</v>
      </c>
      <c r="AQ492" s="25">
        <f>IFERROR(__xludf.DUMMYFUNCTION("IF(REGEXMATCH(LOWER($AG492), LOWER(AQ$2)),1,0)"),0.0)</f>
        <v>0</v>
      </c>
      <c r="AR492" s="25">
        <f>IFERROR(__xludf.DUMMYFUNCTION("IF(REGEXMATCH(LOWER($AG492), LOWER(AR$2)),1,0)"),0.0)</f>
        <v>0</v>
      </c>
      <c r="AS492" s="25">
        <f>IFERROR(__xludf.DUMMYFUNCTION("IF(REGEXMATCH(LOWER($AG492), LOWER(AS$2)),1,0)"),0.0)</f>
        <v>0</v>
      </c>
      <c r="AT492" s="25">
        <f>IFERROR(__xludf.DUMMYFUNCTION("IF(REGEXMATCH(LOWER($AG492), LOWER(AT$2)),1,0)"),0.0)</f>
        <v>0</v>
      </c>
      <c r="AU492" s="25">
        <f>IFERROR(__xludf.DUMMYFUNCTION("IF(REGEXMATCH(LOWER($AG492), LOWER(AU$2)),1,0)"),0.0)</f>
        <v>0</v>
      </c>
      <c r="AV492" s="25">
        <f>IFERROR(__xludf.DUMMYFUNCTION("IF(REGEXMATCH(LOWER($AG492), LOWER(AV$2)),1,0)"),0.0)</f>
        <v>0</v>
      </c>
      <c r="AW492" s="25">
        <f>IFERROR(__xludf.DUMMYFUNCTION("IF(REGEXMATCH(LOWER($AG492), LOWER(AW$2)),1,0)"),0.0)</f>
        <v>0</v>
      </c>
      <c r="AX492" s="25">
        <f>IFERROR(__xludf.DUMMYFUNCTION("IF(REGEXMATCH(LOWER($AG492), LOWER(AX$2)),1,0)"),0.0)</f>
        <v>0</v>
      </c>
      <c r="AY492" s="20"/>
      <c r="AZ492" s="20"/>
      <c r="BA492" s="20"/>
      <c r="BB492" s="20"/>
    </row>
    <row r="493" ht="47.25" customHeight="1">
      <c r="A493" s="1" t="s">
        <v>1757</v>
      </c>
      <c r="B493" s="1" t="s">
        <v>408</v>
      </c>
      <c r="C493" s="1" t="s">
        <v>1758</v>
      </c>
      <c r="D493" s="24">
        <v>0.0</v>
      </c>
      <c r="E493" s="20"/>
      <c r="F493" s="13" t="str">
        <f t="shared" ref="F493:G493" si="492">IMAGE(CONCATENATE("https://connectvideo.garmin.com",BA493))</f>
        <v/>
      </c>
      <c r="G493" s="13" t="str">
        <f t="shared" si="492"/>
        <v/>
      </c>
      <c r="H493" s="20"/>
      <c r="I493" s="20">
        <f>IFERROR(__xludf.DUMMYFUNCTION("IF(REGEXMATCH($E493, I$2),1,0)"),0.0)</f>
        <v>0</v>
      </c>
      <c r="J493" s="20">
        <f>IFERROR(__xludf.DUMMYFUNCTION("IF(REGEXMATCH($E493, J$2),1,0)"),0.0)</f>
        <v>0</v>
      </c>
      <c r="K493" s="20">
        <f>IFERROR(__xludf.DUMMYFUNCTION("IF(REGEXMATCH($E493, K$2),1,0)"),0.0)</f>
        <v>0</v>
      </c>
      <c r="L493" s="20">
        <f>IFERROR(__xludf.DUMMYFUNCTION("IF(REGEXMATCH($E493, L$2),1,0)"),0.0)</f>
        <v>0</v>
      </c>
      <c r="M493" s="20">
        <f>IFERROR(__xludf.DUMMYFUNCTION("IF(REGEXMATCH($E493, M$2),1,0)"),0.0)</f>
        <v>0</v>
      </c>
      <c r="N493" s="20">
        <f>IFERROR(__xludf.DUMMYFUNCTION("IF(REGEXMATCH($E493, N$2),1,0)"),0.0)</f>
        <v>0</v>
      </c>
      <c r="O493" s="20">
        <f>IFERROR(__xludf.DUMMYFUNCTION("IF(REGEXMATCH($E493, O$2),1,0)"),0.0)</f>
        <v>0</v>
      </c>
      <c r="P493" s="20">
        <f>IFERROR(__xludf.DUMMYFUNCTION("IF(REGEXMATCH($E493, P$2),1,0)"),0.0)</f>
        <v>0</v>
      </c>
      <c r="Q493" s="20">
        <f>IFERROR(__xludf.DUMMYFUNCTION("IF(REGEXMATCH($E493, Q$2),1,0)"),0.0)</f>
        <v>0</v>
      </c>
      <c r="R493" s="20">
        <f>IFERROR(__xludf.DUMMYFUNCTION("IF(REGEXMATCH($E493, R$2),1,0)"),0.0)</f>
        <v>0</v>
      </c>
      <c r="S493" s="20">
        <f>IFERROR(__xludf.DUMMYFUNCTION("IF(REGEXMATCH($E493, S$2),1,0)"),0.0)</f>
        <v>0</v>
      </c>
      <c r="T493" s="20">
        <f>IFERROR(__xludf.DUMMYFUNCTION("IF(REGEXMATCH($E493, T$2),1,0)"),0.0)</f>
        <v>0</v>
      </c>
      <c r="U493" s="20">
        <f>IFERROR(__xludf.DUMMYFUNCTION("IF(REGEXMATCH($E493, U$2),1,0)"),0.0)</f>
        <v>0</v>
      </c>
      <c r="V493" s="20">
        <f>IFERROR(__xludf.DUMMYFUNCTION("IF(REGEXMATCH($E493, V$2),1,0)"),0.0)</f>
        <v>0</v>
      </c>
      <c r="W493" s="20">
        <f>IFERROR(__xludf.DUMMYFUNCTION("IF(REGEXMATCH($E493, W$2),1,0)"),0.0)</f>
        <v>0</v>
      </c>
      <c r="X493" s="20">
        <f>IFERROR(__xludf.DUMMYFUNCTION("IF(REGEXMATCH($E493, X$2),1,0)"),0.0)</f>
        <v>0</v>
      </c>
      <c r="Y493" s="20">
        <f>IFERROR(__xludf.DUMMYFUNCTION("IF(REGEXMATCH($E493, Y$2),1,0)"),0.0)</f>
        <v>0</v>
      </c>
      <c r="Z493" s="20">
        <f>IFERROR(__xludf.DUMMYFUNCTION("IF(REGEXMATCH($E493, Z$2),1,0)"),0.0)</f>
        <v>0</v>
      </c>
      <c r="AA493" s="20">
        <f>IFERROR(__xludf.DUMMYFUNCTION("IF(REGEXMATCH($E493, AA$2),1,0)"),0.0)</f>
        <v>0</v>
      </c>
      <c r="AB493" s="20">
        <f>IFERROR(__xludf.DUMMYFUNCTION("IF(REGEXMATCH($E493, AB$2),1,0)"),0.0)</f>
        <v>0</v>
      </c>
      <c r="AC493" s="20">
        <f>IFERROR(__xludf.DUMMYFUNCTION("IF(REGEXMATCH($E493, AC$2),1,0)"),0.0)</f>
        <v>0</v>
      </c>
      <c r="AD493" s="20">
        <f>IFERROR(__xludf.DUMMYFUNCTION("IF(REGEXMATCH($E493, AD$2),1,0)"),0.0)</f>
        <v>0</v>
      </c>
      <c r="AE493" s="20">
        <f>IFERROR(__xludf.DUMMYFUNCTION("IF(REGEXMATCH($E493, AE$2),1,0)"),0.0)</f>
        <v>0</v>
      </c>
      <c r="AF493" s="20"/>
      <c r="AG493" s="20"/>
      <c r="AH493" s="25">
        <f t="shared" si="3"/>
        <v>0</v>
      </c>
      <c r="AI493" s="25">
        <f>IFERROR(__xludf.DUMMYFUNCTION("IF(REGEXMATCH(LOWER($AG493), LOWER(AI$2)),1,0)"),0.0)</f>
        <v>0</v>
      </c>
      <c r="AJ493" s="25">
        <f>IFERROR(__xludf.DUMMYFUNCTION("IF(REGEXMATCH(LOWER($AG493), LOWER(AJ$2)),1,0)"),0.0)</f>
        <v>0</v>
      </c>
      <c r="AK493" s="25">
        <f>IFERROR(__xludf.DUMMYFUNCTION("IF(REGEXMATCH(LOWER($AG493), LOWER(AK$2)),1,0)"),0.0)</f>
        <v>0</v>
      </c>
      <c r="AL493" s="25">
        <f>IFERROR(__xludf.DUMMYFUNCTION("IF(REGEXMATCH(LOWER($AG493), LOWER(AL$2)),1,0)"),0.0)</f>
        <v>0</v>
      </c>
      <c r="AM493" s="25">
        <f>IFERROR(__xludf.DUMMYFUNCTION("IF(REGEXMATCH(LOWER($AG493), LOWER(AM$2)),1,0)"),0.0)</f>
        <v>0</v>
      </c>
      <c r="AN493" s="25">
        <f>IFERROR(__xludf.DUMMYFUNCTION("IF(REGEXMATCH(LOWER($AG493), LOWER(AN$2)),1,0)"),0.0)</f>
        <v>0</v>
      </c>
      <c r="AO493" s="25">
        <f>IFERROR(__xludf.DUMMYFUNCTION("IF(REGEXMATCH(LOWER($AG493), LOWER(AO$2)),1,0)"),0.0)</f>
        <v>0</v>
      </c>
      <c r="AP493" s="25">
        <f>IFERROR(__xludf.DUMMYFUNCTION("IF(REGEXMATCH(LOWER($AG493), LOWER(AP$2)),1,0)"),0.0)</f>
        <v>0</v>
      </c>
      <c r="AQ493" s="25">
        <f>IFERROR(__xludf.DUMMYFUNCTION("IF(REGEXMATCH(LOWER($AG493), LOWER(AQ$2)),1,0)"),0.0)</f>
        <v>0</v>
      </c>
      <c r="AR493" s="25">
        <f>IFERROR(__xludf.DUMMYFUNCTION("IF(REGEXMATCH(LOWER($AG493), LOWER(AR$2)),1,0)"),0.0)</f>
        <v>0</v>
      </c>
      <c r="AS493" s="25">
        <f>IFERROR(__xludf.DUMMYFUNCTION("IF(REGEXMATCH(LOWER($AG493), LOWER(AS$2)),1,0)"),0.0)</f>
        <v>0</v>
      </c>
      <c r="AT493" s="25">
        <f>IFERROR(__xludf.DUMMYFUNCTION("IF(REGEXMATCH(LOWER($AG493), LOWER(AT$2)),1,0)"),0.0)</f>
        <v>0</v>
      </c>
      <c r="AU493" s="25">
        <f>IFERROR(__xludf.DUMMYFUNCTION("IF(REGEXMATCH(LOWER($AG493), LOWER(AU$2)),1,0)"),0.0)</f>
        <v>0</v>
      </c>
      <c r="AV493" s="25">
        <f>IFERROR(__xludf.DUMMYFUNCTION("IF(REGEXMATCH(LOWER($AG493), LOWER(AV$2)),1,0)"),0.0)</f>
        <v>0</v>
      </c>
      <c r="AW493" s="25">
        <f>IFERROR(__xludf.DUMMYFUNCTION("IF(REGEXMATCH(LOWER($AG493), LOWER(AW$2)),1,0)"),0.0)</f>
        <v>0</v>
      </c>
      <c r="AX493" s="25">
        <f>IFERROR(__xludf.DUMMYFUNCTION("IF(REGEXMATCH(LOWER($AG493), LOWER(AX$2)),1,0)"),0.0)</f>
        <v>0</v>
      </c>
      <c r="AY493" s="20"/>
      <c r="AZ493" s="20"/>
      <c r="BA493" s="20"/>
      <c r="BB493" s="20"/>
    </row>
    <row r="494" ht="47.25" customHeight="1">
      <c r="A494" s="1" t="s">
        <v>1759</v>
      </c>
      <c r="B494" s="1" t="s">
        <v>408</v>
      </c>
      <c r="C494" s="1" t="s">
        <v>1760</v>
      </c>
      <c r="D494" s="24">
        <v>0.0</v>
      </c>
      <c r="E494" s="20"/>
      <c r="F494" s="13" t="str">
        <f t="shared" ref="F494:G494" si="493">IMAGE(CONCATENATE("https://connectvideo.garmin.com",BA494))</f>
        <v/>
      </c>
      <c r="G494" s="13" t="str">
        <f t="shared" si="493"/>
        <v/>
      </c>
      <c r="H494" s="20"/>
      <c r="I494" s="20">
        <f>IFERROR(__xludf.DUMMYFUNCTION("IF(REGEXMATCH($E494, I$2),1,0)"),0.0)</f>
        <v>0</v>
      </c>
      <c r="J494" s="20">
        <f>IFERROR(__xludf.DUMMYFUNCTION("IF(REGEXMATCH($E494, J$2),1,0)"),0.0)</f>
        <v>0</v>
      </c>
      <c r="K494" s="20">
        <f>IFERROR(__xludf.DUMMYFUNCTION("IF(REGEXMATCH($E494, K$2),1,0)"),0.0)</f>
        <v>0</v>
      </c>
      <c r="L494" s="20">
        <f>IFERROR(__xludf.DUMMYFUNCTION("IF(REGEXMATCH($E494, L$2),1,0)"),0.0)</f>
        <v>0</v>
      </c>
      <c r="M494" s="20">
        <f>IFERROR(__xludf.DUMMYFUNCTION("IF(REGEXMATCH($E494, M$2),1,0)"),0.0)</f>
        <v>0</v>
      </c>
      <c r="N494" s="20">
        <f>IFERROR(__xludf.DUMMYFUNCTION("IF(REGEXMATCH($E494, N$2),1,0)"),0.0)</f>
        <v>0</v>
      </c>
      <c r="O494" s="20">
        <f>IFERROR(__xludf.DUMMYFUNCTION("IF(REGEXMATCH($E494, O$2),1,0)"),0.0)</f>
        <v>0</v>
      </c>
      <c r="P494" s="20">
        <f>IFERROR(__xludf.DUMMYFUNCTION("IF(REGEXMATCH($E494, P$2),1,0)"),0.0)</f>
        <v>0</v>
      </c>
      <c r="Q494" s="20">
        <f>IFERROR(__xludf.DUMMYFUNCTION("IF(REGEXMATCH($E494, Q$2),1,0)"),0.0)</f>
        <v>0</v>
      </c>
      <c r="R494" s="20">
        <f>IFERROR(__xludf.DUMMYFUNCTION("IF(REGEXMATCH($E494, R$2),1,0)"),0.0)</f>
        <v>0</v>
      </c>
      <c r="S494" s="20">
        <f>IFERROR(__xludf.DUMMYFUNCTION("IF(REGEXMATCH($E494, S$2),1,0)"),0.0)</f>
        <v>0</v>
      </c>
      <c r="T494" s="20">
        <f>IFERROR(__xludf.DUMMYFUNCTION("IF(REGEXMATCH($E494, T$2),1,0)"),0.0)</f>
        <v>0</v>
      </c>
      <c r="U494" s="20">
        <f>IFERROR(__xludf.DUMMYFUNCTION("IF(REGEXMATCH($E494, U$2),1,0)"),0.0)</f>
        <v>0</v>
      </c>
      <c r="V494" s="20">
        <f>IFERROR(__xludf.DUMMYFUNCTION("IF(REGEXMATCH($E494, V$2),1,0)"),0.0)</f>
        <v>0</v>
      </c>
      <c r="W494" s="20">
        <f>IFERROR(__xludf.DUMMYFUNCTION("IF(REGEXMATCH($E494, W$2),1,0)"),0.0)</f>
        <v>0</v>
      </c>
      <c r="X494" s="20">
        <f>IFERROR(__xludf.DUMMYFUNCTION("IF(REGEXMATCH($E494, X$2),1,0)"),0.0)</f>
        <v>0</v>
      </c>
      <c r="Y494" s="20">
        <f>IFERROR(__xludf.DUMMYFUNCTION("IF(REGEXMATCH($E494, Y$2),1,0)"),0.0)</f>
        <v>0</v>
      </c>
      <c r="Z494" s="20">
        <f>IFERROR(__xludf.DUMMYFUNCTION("IF(REGEXMATCH($E494, Z$2),1,0)"),0.0)</f>
        <v>0</v>
      </c>
      <c r="AA494" s="20">
        <f>IFERROR(__xludf.DUMMYFUNCTION("IF(REGEXMATCH($E494, AA$2),1,0)"),0.0)</f>
        <v>0</v>
      </c>
      <c r="AB494" s="20">
        <f>IFERROR(__xludf.DUMMYFUNCTION("IF(REGEXMATCH($E494, AB$2),1,0)"),0.0)</f>
        <v>0</v>
      </c>
      <c r="AC494" s="20">
        <f>IFERROR(__xludf.DUMMYFUNCTION("IF(REGEXMATCH($E494, AC$2),1,0)"),0.0)</f>
        <v>0</v>
      </c>
      <c r="AD494" s="20">
        <f>IFERROR(__xludf.DUMMYFUNCTION("IF(REGEXMATCH($E494, AD$2),1,0)"),0.0)</f>
        <v>0</v>
      </c>
      <c r="AE494" s="20">
        <f>IFERROR(__xludf.DUMMYFUNCTION("IF(REGEXMATCH($E494, AE$2),1,0)"),0.0)</f>
        <v>0</v>
      </c>
      <c r="AF494" s="20"/>
      <c r="AG494" s="20"/>
      <c r="AH494" s="25">
        <f t="shared" si="3"/>
        <v>0</v>
      </c>
      <c r="AI494" s="25">
        <f>IFERROR(__xludf.DUMMYFUNCTION("IF(REGEXMATCH(LOWER($AG494), LOWER(AI$2)),1,0)"),0.0)</f>
        <v>0</v>
      </c>
      <c r="AJ494" s="25">
        <f>IFERROR(__xludf.DUMMYFUNCTION("IF(REGEXMATCH(LOWER($AG494), LOWER(AJ$2)),1,0)"),0.0)</f>
        <v>0</v>
      </c>
      <c r="AK494" s="25">
        <f>IFERROR(__xludf.DUMMYFUNCTION("IF(REGEXMATCH(LOWER($AG494), LOWER(AK$2)),1,0)"),0.0)</f>
        <v>0</v>
      </c>
      <c r="AL494" s="25">
        <f>IFERROR(__xludf.DUMMYFUNCTION("IF(REGEXMATCH(LOWER($AG494), LOWER(AL$2)),1,0)"),0.0)</f>
        <v>0</v>
      </c>
      <c r="AM494" s="25">
        <f>IFERROR(__xludf.DUMMYFUNCTION("IF(REGEXMATCH(LOWER($AG494), LOWER(AM$2)),1,0)"),0.0)</f>
        <v>0</v>
      </c>
      <c r="AN494" s="25">
        <f>IFERROR(__xludf.DUMMYFUNCTION("IF(REGEXMATCH(LOWER($AG494), LOWER(AN$2)),1,0)"),0.0)</f>
        <v>0</v>
      </c>
      <c r="AO494" s="25">
        <f>IFERROR(__xludf.DUMMYFUNCTION("IF(REGEXMATCH(LOWER($AG494), LOWER(AO$2)),1,0)"),0.0)</f>
        <v>0</v>
      </c>
      <c r="AP494" s="25">
        <f>IFERROR(__xludf.DUMMYFUNCTION("IF(REGEXMATCH(LOWER($AG494), LOWER(AP$2)),1,0)"),0.0)</f>
        <v>0</v>
      </c>
      <c r="AQ494" s="25">
        <f>IFERROR(__xludf.DUMMYFUNCTION("IF(REGEXMATCH(LOWER($AG494), LOWER(AQ$2)),1,0)"),0.0)</f>
        <v>0</v>
      </c>
      <c r="AR494" s="25">
        <f>IFERROR(__xludf.DUMMYFUNCTION("IF(REGEXMATCH(LOWER($AG494), LOWER(AR$2)),1,0)"),0.0)</f>
        <v>0</v>
      </c>
      <c r="AS494" s="25">
        <f>IFERROR(__xludf.DUMMYFUNCTION("IF(REGEXMATCH(LOWER($AG494), LOWER(AS$2)),1,0)"),0.0)</f>
        <v>0</v>
      </c>
      <c r="AT494" s="25">
        <f>IFERROR(__xludf.DUMMYFUNCTION("IF(REGEXMATCH(LOWER($AG494), LOWER(AT$2)),1,0)"),0.0)</f>
        <v>0</v>
      </c>
      <c r="AU494" s="25">
        <f>IFERROR(__xludf.DUMMYFUNCTION("IF(REGEXMATCH(LOWER($AG494), LOWER(AU$2)),1,0)"),0.0)</f>
        <v>0</v>
      </c>
      <c r="AV494" s="25">
        <f>IFERROR(__xludf.DUMMYFUNCTION("IF(REGEXMATCH(LOWER($AG494), LOWER(AV$2)),1,0)"),0.0)</f>
        <v>0</v>
      </c>
      <c r="AW494" s="25">
        <f>IFERROR(__xludf.DUMMYFUNCTION("IF(REGEXMATCH(LOWER($AG494), LOWER(AW$2)),1,0)"),0.0)</f>
        <v>0</v>
      </c>
      <c r="AX494" s="25">
        <f>IFERROR(__xludf.DUMMYFUNCTION("IF(REGEXMATCH(LOWER($AG494), LOWER(AX$2)),1,0)"),0.0)</f>
        <v>0</v>
      </c>
      <c r="AY494" s="20"/>
      <c r="AZ494" s="20"/>
      <c r="BA494" s="20"/>
      <c r="BB494" s="20"/>
    </row>
    <row r="495" ht="47.25" customHeight="1">
      <c r="A495" s="1" t="s">
        <v>1761</v>
      </c>
      <c r="B495" s="1" t="s">
        <v>408</v>
      </c>
      <c r="C495" s="1" t="s">
        <v>1762</v>
      </c>
      <c r="D495" s="24">
        <v>0.0</v>
      </c>
      <c r="E495" s="20"/>
      <c r="F495" s="13" t="str">
        <f t="shared" ref="F495:G495" si="494">IMAGE(CONCATENATE("https://connectvideo.garmin.com",BA495))</f>
        <v/>
      </c>
      <c r="G495" s="13" t="str">
        <f t="shared" si="494"/>
        <v/>
      </c>
      <c r="H495" s="20"/>
      <c r="I495" s="20">
        <f>IFERROR(__xludf.DUMMYFUNCTION("IF(REGEXMATCH($E495, I$2),1,0)"),0.0)</f>
        <v>0</v>
      </c>
      <c r="J495" s="20">
        <f>IFERROR(__xludf.DUMMYFUNCTION("IF(REGEXMATCH($E495, J$2),1,0)"),0.0)</f>
        <v>0</v>
      </c>
      <c r="K495" s="20">
        <f>IFERROR(__xludf.DUMMYFUNCTION("IF(REGEXMATCH($E495, K$2),1,0)"),0.0)</f>
        <v>0</v>
      </c>
      <c r="L495" s="20">
        <f>IFERROR(__xludf.DUMMYFUNCTION("IF(REGEXMATCH($E495, L$2),1,0)"),0.0)</f>
        <v>0</v>
      </c>
      <c r="M495" s="20">
        <f>IFERROR(__xludf.DUMMYFUNCTION("IF(REGEXMATCH($E495, M$2),1,0)"),0.0)</f>
        <v>0</v>
      </c>
      <c r="N495" s="20">
        <f>IFERROR(__xludf.DUMMYFUNCTION("IF(REGEXMATCH($E495, N$2),1,0)"),0.0)</f>
        <v>0</v>
      </c>
      <c r="O495" s="20">
        <f>IFERROR(__xludf.DUMMYFUNCTION("IF(REGEXMATCH($E495, O$2),1,0)"),0.0)</f>
        <v>0</v>
      </c>
      <c r="P495" s="20">
        <f>IFERROR(__xludf.DUMMYFUNCTION("IF(REGEXMATCH($E495, P$2),1,0)"),0.0)</f>
        <v>0</v>
      </c>
      <c r="Q495" s="20">
        <f>IFERROR(__xludf.DUMMYFUNCTION("IF(REGEXMATCH($E495, Q$2),1,0)"),0.0)</f>
        <v>0</v>
      </c>
      <c r="R495" s="20">
        <f>IFERROR(__xludf.DUMMYFUNCTION("IF(REGEXMATCH($E495, R$2),1,0)"),0.0)</f>
        <v>0</v>
      </c>
      <c r="S495" s="20">
        <f>IFERROR(__xludf.DUMMYFUNCTION("IF(REGEXMATCH($E495, S$2),1,0)"),0.0)</f>
        <v>0</v>
      </c>
      <c r="T495" s="20">
        <f>IFERROR(__xludf.DUMMYFUNCTION("IF(REGEXMATCH($E495, T$2),1,0)"),0.0)</f>
        <v>0</v>
      </c>
      <c r="U495" s="20">
        <f>IFERROR(__xludf.DUMMYFUNCTION("IF(REGEXMATCH($E495, U$2),1,0)"),0.0)</f>
        <v>0</v>
      </c>
      <c r="V495" s="20">
        <f>IFERROR(__xludf.DUMMYFUNCTION("IF(REGEXMATCH($E495, V$2),1,0)"),0.0)</f>
        <v>0</v>
      </c>
      <c r="W495" s="20">
        <f>IFERROR(__xludf.DUMMYFUNCTION("IF(REGEXMATCH($E495, W$2),1,0)"),0.0)</f>
        <v>0</v>
      </c>
      <c r="X495" s="20">
        <f>IFERROR(__xludf.DUMMYFUNCTION("IF(REGEXMATCH($E495, X$2),1,0)"),0.0)</f>
        <v>0</v>
      </c>
      <c r="Y495" s="20">
        <f>IFERROR(__xludf.DUMMYFUNCTION("IF(REGEXMATCH($E495, Y$2),1,0)"),0.0)</f>
        <v>0</v>
      </c>
      <c r="Z495" s="20">
        <f>IFERROR(__xludf.DUMMYFUNCTION("IF(REGEXMATCH($E495, Z$2),1,0)"),0.0)</f>
        <v>0</v>
      </c>
      <c r="AA495" s="20">
        <f>IFERROR(__xludf.DUMMYFUNCTION("IF(REGEXMATCH($E495, AA$2),1,0)"),0.0)</f>
        <v>0</v>
      </c>
      <c r="AB495" s="20">
        <f>IFERROR(__xludf.DUMMYFUNCTION("IF(REGEXMATCH($E495, AB$2),1,0)"),0.0)</f>
        <v>0</v>
      </c>
      <c r="AC495" s="20">
        <f>IFERROR(__xludf.DUMMYFUNCTION("IF(REGEXMATCH($E495, AC$2),1,0)"),0.0)</f>
        <v>0</v>
      </c>
      <c r="AD495" s="20">
        <f>IFERROR(__xludf.DUMMYFUNCTION("IF(REGEXMATCH($E495, AD$2),1,0)"),0.0)</f>
        <v>0</v>
      </c>
      <c r="AE495" s="20">
        <f>IFERROR(__xludf.DUMMYFUNCTION("IF(REGEXMATCH($E495, AE$2),1,0)"),0.0)</f>
        <v>0</v>
      </c>
      <c r="AF495" s="20"/>
      <c r="AG495" s="20"/>
      <c r="AH495" s="25">
        <f t="shared" si="3"/>
        <v>0</v>
      </c>
      <c r="AI495" s="25">
        <f>IFERROR(__xludf.DUMMYFUNCTION("IF(REGEXMATCH(LOWER($AG495), LOWER(AI$2)),1,0)"),0.0)</f>
        <v>0</v>
      </c>
      <c r="AJ495" s="25">
        <f>IFERROR(__xludf.DUMMYFUNCTION("IF(REGEXMATCH(LOWER($AG495), LOWER(AJ$2)),1,0)"),0.0)</f>
        <v>0</v>
      </c>
      <c r="AK495" s="25">
        <f>IFERROR(__xludf.DUMMYFUNCTION("IF(REGEXMATCH(LOWER($AG495), LOWER(AK$2)),1,0)"),0.0)</f>
        <v>0</v>
      </c>
      <c r="AL495" s="25">
        <f>IFERROR(__xludf.DUMMYFUNCTION("IF(REGEXMATCH(LOWER($AG495), LOWER(AL$2)),1,0)"),0.0)</f>
        <v>0</v>
      </c>
      <c r="AM495" s="25">
        <f>IFERROR(__xludf.DUMMYFUNCTION("IF(REGEXMATCH(LOWER($AG495), LOWER(AM$2)),1,0)"),0.0)</f>
        <v>0</v>
      </c>
      <c r="AN495" s="25">
        <f>IFERROR(__xludf.DUMMYFUNCTION("IF(REGEXMATCH(LOWER($AG495), LOWER(AN$2)),1,0)"),0.0)</f>
        <v>0</v>
      </c>
      <c r="AO495" s="25">
        <f>IFERROR(__xludf.DUMMYFUNCTION("IF(REGEXMATCH(LOWER($AG495), LOWER(AO$2)),1,0)"),0.0)</f>
        <v>0</v>
      </c>
      <c r="AP495" s="25">
        <f>IFERROR(__xludf.DUMMYFUNCTION("IF(REGEXMATCH(LOWER($AG495), LOWER(AP$2)),1,0)"),0.0)</f>
        <v>0</v>
      </c>
      <c r="AQ495" s="25">
        <f>IFERROR(__xludf.DUMMYFUNCTION("IF(REGEXMATCH(LOWER($AG495), LOWER(AQ$2)),1,0)"),0.0)</f>
        <v>0</v>
      </c>
      <c r="AR495" s="25">
        <f>IFERROR(__xludf.DUMMYFUNCTION("IF(REGEXMATCH(LOWER($AG495), LOWER(AR$2)),1,0)"),0.0)</f>
        <v>0</v>
      </c>
      <c r="AS495" s="25">
        <f>IFERROR(__xludf.DUMMYFUNCTION("IF(REGEXMATCH(LOWER($AG495), LOWER(AS$2)),1,0)"),0.0)</f>
        <v>0</v>
      </c>
      <c r="AT495" s="25">
        <f>IFERROR(__xludf.DUMMYFUNCTION("IF(REGEXMATCH(LOWER($AG495), LOWER(AT$2)),1,0)"),0.0)</f>
        <v>0</v>
      </c>
      <c r="AU495" s="25">
        <f>IFERROR(__xludf.DUMMYFUNCTION("IF(REGEXMATCH(LOWER($AG495), LOWER(AU$2)),1,0)"),0.0)</f>
        <v>0</v>
      </c>
      <c r="AV495" s="25">
        <f>IFERROR(__xludf.DUMMYFUNCTION("IF(REGEXMATCH(LOWER($AG495), LOWER(AV$2)),1,0)"),0.0)</f>
        <v>0</v>
      </c>
      <c r="AW495" s="25">
        <f>IFERROR(__xludf.DUMMYFUNCTION("IF(REGEXMATCH(LOWER($AG495), LOWER(AW$2)),1,0)"),0.0)</f>
        <v>0</v>
      </c>
      <c r="AX495" s="25">
        <f>IFERROR(__xludf.DUMMYFUNCTION("IF(REGEXMATCH(LOWER($AG495), LOWER(AX$2)),1,0)"),0.0)</f>
        <v>0</v>
      </c>
      <c r="AY495" s="20"/>
      <c r="AZ495" s="20"/>
      <c r="BA495" s="20"/>
      <c r="BB495" s="20"/>
    </row>
    <row r="496" ht="47.25" customHeight="1">
      <c r="A496" s="1" t="s">
        <v>1763</v>
      </c>
      <c r="B496" s="1" t="s">
        <v>408</v>
      </c>
      <c r="C496" s="1" t="s">
        <v>1764</v>
      </c>
      <c r="D496" s="24">
        <v>0.0</v>
      </c>
      <c r="E496" s="20"/>
      <c r="F496" s="13" t="str">
        <f t="shared" ref="F496:G496" si="495">IMAGE(CONCATENATE("https://connectvideo.garmin.com",BA496))</f>
        <v/>
      </c>
      <c r="G496" s="13" t="str">
        <f t="shared" si="495"/>
        <v/>
      </c>
      <c r="H496" s="20"/>
      <c r="I496" s="20">
        <f>IFERROR(__xludf.DUMMYFUNCTION("IF(REGEXMATCH($E496, I$2),1,0)"),0.0)</f>
        <v>0</v>
      </c>
      <c r="J496" s="20">
        <f>IFERROR(__xludf.DUMMYFUNCTION("IF(REGEXMATCH($E496, J$2),1,0)"),0.0)</f>
        <v>0</v>
      </c>
      <c r="K496" s="20">
        <f>IFERROR(__xludf.DUMMYFUNCTION("IF(REGEXMATCH($E496, K$2),1,0)"),0.0)</f>
        <v>0</v>
      </c>
      <c r="L496" s="20">
        <f>IFERROR(__xludf.DUMMYFUNCTION("IF(REGEXMATCH($E496, L$2),1,0)"),0.0)</f>
        <v>0</v>
      </c>
      <c r="M496" s="20">
        <f>IFERROR(__xludf.DUMMYFUNCTION("IF(REGEXMATCH($E496, M$2),1,0)"),0.0)</f>
        <v>0</v>
      </c>
      <c r="N496" s="20">
        <f>IFERROR(__xludf.DUMMYFUNCTION("IF(REGEXMATCH($E496, N$2),1,0)"),0.0)</f>
        <v>0</v>
      </c>
      <c r="O496" s="20">
        <f>IFERROR(__xludf.DUMMYFUNCTION("IF(REGEXMATCH($E496, O$2),1,0)"),0.0)</f>
        <v>0</v>
      </c>
      <c r="P496" s="20">
        <f>IFERROR(__xludf.DUMMYFUNCTION("IF(REGEXMATCH($E496, P$2),1,0)"),0.0)</f>
        <v>0</v>
      </c>
      <c r="Q496" s="20">
        <f>IFERROR(__xludf.DUMMYFUNCTION("IF(REGEXMATCH($E496, Q$2),1,0)"),0.0)</f>
        <v>0</v>
      </c>
      <c r="R496" s="20">
        <f>IFERROR(__xludf.DUMMYFUNCTION("IF(REGEXMATCH($E496, R$2),1,0)"),0.0)</f>
        <v>0</v>
      </c>
      <c r="S496" s="20">
        <f>IFERROR(__xludf.DUMMYFUNCTION("IF(REGEXMATCH($E496, S$2),1,0)"),0.0)</f>
        <v>0</v>
      </c>
      <c r="T496" s="20">
        <f>IFERROR(__xludf.DUMMYFUNCTION("IF(REGEXMATCH($E496, T$2),1,0)"),0.0)</f>
        <v>0</v>
      </c>
      <c r="U496" s="20">
        <f>IFERROR(__xludf.DUMMYFUNCTION("IF(REGEXMATCH($E496, U$2),1,0)"),0.0)</f>
        <v>0</v>
      </c>
      <c r="V496" s="20">
        <f>IFERROR(__xludf.DUMMYFUNCTION("IF(REGEXMATCH($E496, V$2),1,0)"),0.0)</f>
        <v>0</v>
      </c>
      <c r="W496" s="20">
        <f>IFERROR(__xludf.DUMMYFUNCTION("IF(REGEXMATCH($E496, W$2),1,0)"),0.0)</f>
        <v>0</v>
      </c>
      <c r="X496" s="20">
        <f>IFERROR(__xludf.DUMMYFUNCTION("IF(REGEXMATCH($E496, X$2),1,0)"),0.0)</f>
        <v>0</v>
      </c>
      <c r="Y496" s="20">
        <f>IFERROR(__xludf.DUMMYFUNCTION("IF(REGEXMATCH($E496, Y$2),1,0)"),0.0)</f>
        <v>0</v>
      </c>
      <c r="Z496" s="20">
        <f>IFERROR(__xludf.DUMMYFUNCTION("IF(REGEXMATCH($E496, Z$2),1,0)"),0.0)</f>
        <v>0</v>
      </c>
      <c r="AA496" s="20">
        <f>IFERROR(__xludf.DUMMYFUNCTION("IF(REGEXMATCH($E496, AA$2),1,0)"),0.0)</f>
        <v>0</v>
      </c>
      <c r="AB496" s="20">
        <f>IFERROR(__xludf.DUMMYFUNCTION("IF(REGEXMATCH($E496, AB$2),1,0)"),0.0)</f>
        <v>0</v>
      </c>
      <c r="AC496" s="20">
        <f>IFERROR(__xludf.DUMMYFUNCTION("IF(REGEXMATCH($E496, AC$2),1,0)"),0.0)</f>
        <v>0</v>
      </c>
      <c r="AD496" s="20">
        <f>IFERROR(__xludf.DUMMYFUNCTION("IF(REGEXMATCH($E496, AD$2),1,0)"),0.0)</f>
        <v>0</v>
      </c>
      <c r="AE496" s="20">
        <f>IFERROR(__xludf.DUMMYFUNCTION("IF(REGEXMATCH($E496, AE$2),1,0)"),0.0)</f>
        <v>0</v>
      </c>
      <c r="AF496" s="20"/>
      <c r="AG496" s="20"/>
      <c r="AH496" s="25">
        <f t="shared" si="3"/>
        <v>0</v>
      </c>
      <c r="AI496" s="25">
        <f>IFERROR(__xludf.DUMMYFUNCTION("IF(REGEXMATCH(LOWER($AG496), LOWER(AI$2)),1,0)"),0.0)</f>
        <v>0</v>
      </c>
      <c r="AJ496" s="25">
        <f>IFERROR(__xludf.DUMMYFUNCTION("IF(REGEXMATCH(LOWER($AG496), LOWER(AJ$2)),1,0)"),0.0)</f>
        <v>0</v>
      </c>
      <c r="AK496" s="25">
        <f>IFERROR(__xludf.DUMMYFUNCTION("IF(REGEXMATCH(LOWER($AG496), LOWER(AK$2)),1,0)"),0.0)</f>
        <v>0</v>
      </c>
      <c r="AL496" s="25">
        <f>IFERROR(__xludf.DUMMYFUNCTION("IF(REGEXMATCH(LOWER($AG496), LOWER(AL$2)),1,0)"),0.0)</f>
        <v>0</v>
      </c>
      <c r="AM496" s="25">
        <f>IFERROR(__xludf.DUMMYFUNCTION("IF(REGEXMATCH(LOWER($AG496), LOWER(AM$2)),1,0)"),0.0)</f>
        <v>0</v>
      </c>
      <c r="AN496" s="25">
        <f>IFERROR(__xludf.DUMMYFUNCTION("IF(REGEXMATCH(LOWER($AG496), LOWER(AN$2)),1,0)"),0.0)</f>
        <v>0</v>
      </c>
      <c r="AO496" s="25">
        <f>IFERROR(__xludf.DUMMYFUNCTION("IF(REGEXMATCH(LOWER($AG496), LOWER(AO$2)),1,0)"),0.0)</f>
        <v>0</v>
      </c>
      <c r="AP496" s="25">
        <f>IFERROR(__xludf.DUMMYFUNCTION("IF(REGEXMATCH(LOWER($AG496), LOWER(AP$2)),1,0)"),0.0)</f>
        <v>0</v>
      </c>
      <c r="AQ496" s="25">
        <f>IFERROR(__xludf.DUMMYFUNCTION("IF(REGEXMATCH(LOWER($AG496), LOWER(AQ$2)),1,0)"),0.0)</f>
        <v>0</v>
      </c>
      <c r="AR496" s="25">
        <f>IFERROR(__xludf.DUMMYFUNCTION("IF(REGEXMATCH(LOWER($AG496), LOWER(AR$2)),1,0)"),0.0)</f>
        <v>0</v>
      </c>
      <c r="AS496" s="25">
        <f>IFERROR(__xludf.DUMMYFUNCTION("IF(REGEXMATCH(LOWER($AG496), LOWER(AS$2)),1,0)"),0.0)</f>
        <v>0</v>
      </c>
      <c r="AT496" s="25">
        <f>IFERROR(__xludf.DUMMYFUNCTION("IF(REGEXMATCH(LOWER($AG496), LOWER(AT$2)),1,0)"),0.0)</f>
        <v>0</v>
      </c>
      <c r="AU496" s="25">
        <f>IFERROR(__xludf.DUMMYFUNCTION("IF(REGEXMATCH(LOWER($AG496), LOWER(AU$2)),1,0)"),0.0)</f>
        <v>0</v>
      </c>
      <c r="AV496" s="25">
        <f>IFERROR(__xludf.DUMMYFUNCTION("IF(REGEXMATCH(LOWER($AG496), LOWER(AV$2)),1,0)"),0.0)</f>
        <v>0</v>
      </c>
      <c r="AW496" s="25">
        <f>IFERROR(__xludf.DUMMYFUNCTION("IF(REGEXMATCH(LOWER($AG496), LOWER(AW$2)),1,0)"),0.0)</f>
        <v>0</v>
      </c>
      <c r="AX496" s="25">
        <f>IFERROR(__xludf.DUMMYFUNCTION("IF(REGEXMATCH(LOWER($AG496), LOWER(AX$2)),1,0)"),0.0)</f>
        <v>0</v>
      </c>
      <c r="AY496" s="20"/>
      <c r="AZ496" s="20"/>
      <c r="BA496" s="20"/>
      <c r="BB496" s="20"/>
    </row>
    <row r="497" ht="47.25" customHeight="1">
      <c r="A497" s="1" t="s">
        <v>1765</v>
      </c>
      <c r="B497" s="1" t="s">
        <v>408</v>
      </c>
      <c r="C497" s="1" t="s">
        <v>1766</v>
      </c>
      <c r="D497" s="24">
        <v>0.0</v>
      </c>
      <c r="E497" s="20"/>
      <c r="F497" s="13" t="str">
        <f t="shared" ref="F497:G497" si="496">IMAGE(CONCATENATE("https://connectvideo.garmin.com",BA497))</f>
        <v/>
      </c>
      <c r="G497" s="13" t="str">
        <f t="shared" si="496"/>
        <v/>
      </c>
      <c r="H497" s="20"/>
      <c r="I497" s="20">
        <f>IFERROR(__xludf.DUMMYFUNCTION("IF(REGEXMATCH($E497, I$2),1,0)"),0.0)</f>
        <v>0</v>
      </c>
      <c r="J497" s="20">
        <f>IFERROR(__xludf.DUMMYFUNCTION("IF(REGEXMATCH($E497, J$2),1,0)"),0.0)</f>
        <v>0</v>
      </c>
      <c r="K497" s="20">
        <f>IFERROR(__xludf.DUMMYFUNCTION("IF(REGEXMATCH($E497, K$2),1,0)"),0.0)</f>
        <v>0</v>
      </c>
      <c r="L497" s="20">
        <f>IFERROR(__xludf.DUMMYFUNCTION("IF(REGEXMATCH($E497, L$2),1,0)"),0.0)</f>
        <v>0</v>
      </c>
      <c r="M497" s="20">
        <f>IFERROR(__xludf.DUMMYFUNCTION("IF(REGEXMATCH($E497, M$2),1,0)"),0.0)</f>
        <v>0</v>
      </c>
      <c r="N497" s="20">
        <f>IFERROR(__xludf.DUMMYFUNCTION("IF(REGEXMATCH($E497, N$2),1,0)"),0.0)</f>
        <v>0</v>
      </c>
      <c r="O497" s="20">
        <f>IFERROR(__xludf.DUMMYFUNCTION("IF(REGEXMATCH($E497, O$2),1,0)"),0.0)</f>
        <v>0</v>
      </c>
      <c r="P497" s="20">
        <f>IFERROR(__xludf.DUMMYFUNCTION("IF(REGEXMATCH($E497, P$2),1,0)"),0.0)</f>
        <v>0</v>
      </c>
      <c r="Q497" s="20">
        <f>IFERROR(__xludf.DUMMYFUNCTION("IF(REGEXMATCH($E497, Q$2),1,0)"),0.0)</f>
        <v>0</v>
      </c>
      <c r="R497" s="20">
        <f>IFERROR(__xludf.DUMMYFUNCTION("IF(REGEXMATCH($E497, R$2),1,0)"),0.0)</f>
        <v>0</v>
      </c>
      <c r="S497" s="20">
        <f>IFERROR(__xludf.DUMMYFUNCTION("IF(REGEXMATCH($E497, S$2),1,0)"),0.0)</f>
        <v>0</v>
      </c>
      <c r="T497" s="20">
        <f>IFERROR(__xludf.DUMMYFUNCTION("IF(REGEXMATCH($E497, T$2),1,0)"),0.0)</f>
        <v>0</v>
      </c>
      <c r="U497" s="20">
        <f>IFERROR(__xludf.DUMMYFUNCTION("IF(REGEXMATCH($E497, U$2),1,0)"),0.0)</f>
        <v>0</v>
      </c>
      <c r="V497" s="20">
        <f>IFERROR(__xludf.DUMMYFUNCTION("IF(REGEXMATCH($E497, V$2),1,0)"),0.0)</f>
        <v>0</v>
      </c>
      <c r="W497" s="20">
        <f>IFERROR(__xludf.DUMMYFUNCTION("IF(REGEXMATCH($E497, W$2),1,0)"),0.0)</f>
        <v>0</v>
      </c>
      <c r="X497" s="20">
        <f>IFERROR(__xludf.DUMMYFUNCTION("IF(REGEXMATCH($E497, X$2),1,0)"),0.0)</f>
        <v>0</v>
      </c>
      <c r="Y497" s="20">
        <f>IFERROR(__xludf.DUMMYFUNCTION("IF(REGEXMATCH($E497, Y$2),1,0)"),0.0)</f>
        <v>0</v>
      </c>
      <c r="Z497" s="20">
        <f>IFERROR(__xludf.DUMMYFUNCTION("IF(REGEXMATCH($E497, Z$2),1,0)"),0.0)</f>
        <v>0</v>
      </c>
      <c r="AA497" s="20">
        <f>IFERROR(__xludf.DUMMYFUNCTION("IF(REGEXMATCH($E497, AA$2),1,0)"),0.0)</f>
        <v>0</v>
      </c>
      <c r="AB497" s="20">
        <f>IFERROR(__xludf.DUMMYFUNCTION("IF(REGEXMATCH($E497, AB$2),1,0)"),0.0)</f>
        <v>0</v>
      </c>
      <c r="AC497" s="20">
        <f>IFERROR(__xludf.DUMMYFUNCTION("IF(REGEXMATCH($E497, AC$2),1,0)"),0.0)</f>
        <v>0</v>
      </c>
      <c r="AD497" s="20">
        <f>IFERROR(__xludf.DUMMYFUNCTION("IF(REGEXMATCH($E497, AD$2),1,0)"),0.0)</f>
        <v>0</v>
      </c>
      <c r="AE497" s="20">
        <f>IFERROR(__xludf.DUMMYFUNCTION("IF(REGEXMATCH($E497, AE$2),1,0)"),0.0)</f>
        <v>0</v>
      </c>
      <c r="AF497" s="20"/>
      <c r="AG497" s="20"/>
      <c r="AH497" s="25">
        <f t="shared" si="3"/>
        <v>0</v>
      </c>
      <c r="AI497" s="25">
        <f>IFERROR(__xludf.DUMMYFUNCTION("IF(REGEXMATCH(LOWER($AG497), LOWER(AI$2)),1,0)"),0.0)</f>
        <v>0</v>
      </c>
      <c r="AJ497" s="25">
        <f>IFERROR(__xludf.DUMMYFUNCTION("IF(REGEXMATCH(LOWER($AG497), LOWER(AJ$2)),1,0)"),0.0)</f>
        <v>0</v>
      </c>
      <c r="AK497" s="25">
        <f>IFERROR(__xludf.DUMMYFUNCTION("IF(REGEXMATCH(LOWER($AG497), LOWER(AK$2)),1,0)"),0.0)</f>
        <v>0</v>
      </c>
      <c r="AL497" s="25">
        <f>IFERROR(__xludf.DUMMYFUNCTION("IF(REGEXMATCH(LOWER($AG497), LOWER(AL$2)),1,0)"),0.0)</f>
        <v>0</v>
      </c>
      <c r="AM497" s="25">
        <f>IFERROR(__xludf.DUMMYFUNCTION("IF(REGEXMATCH(LOWER($AG497), LOWER(AM$2)),1,0)"),0.0)</f>
        <v>0</v>
      </c>
      <c r="AN497" s="25">
        <f>IFERROR(__xludf.DUMMYFUNCTION("IF(REGEXMATCH(LOWER($AG497), LOWER(AN$2)),1,0)"),0.0)</f>
        <v>0</v>
      </c>
      <c r="AO497" s="25">
        <f>IFERROR(__xludf.DUMMYFUNCTION("IF(REGEXMATCH(LOWER($AG497), LOWER(AO$2)),1,0)"),0.0)</f>
        <v>0</v>
      </c>
      <c r="AP497" s="25">
        <f>IFERROR(__xludf.DUMMYFUNCTION("IF(REGEXMATCH(LOWER($AG497), LOWER(AP$2)),1,0)"),0.0)</f>
        <v>0</v>
      </c>
      <c r="AQ497" s="25">
        <f>IFERROR(__xludf.DUMMYFUNCTION("IF(REGEXMATCH(LOWER($AG497), LOWER(AQ$2)),1,0)"),0.0)</f>
        <v>0</v>
      </c>
      <c r="AR497" s="25">
        <f>IFERROR(__xludf.DUMMYFUNCTION("IF(REGEXMATCH(LOWER($AG497), LOWER(AR$2)),1,0)"),0.0)</f>
        <v>0</v>
      </c>
      <c r="AS497" s="25">
        <f>IFERROR(__xludf.DUMMYFUNCTION("IF(REGEXMATCH(LOWER($AG497), LOWER(AS$2)),1,0)"),0.0)</f>
        <v>0</v>
      </c>
      <c r="AT497" s="25">
        <f>IFERROR(__xludf.DUMMYFUNCTION("IF(REGEXMATCH(LOWER($AG497), LOWER(AT$2)),1,0)"),0.0)</f>
        <v>0</v>
      </c>
      <c r="AU497" s="25">
        <f>IFERROR(__xludf.DUMMYFUNCTION("IF(REGEXMATCH(LOWER($AG497), LOWER(AU$2)),1,0)"),0.0)</f>
        <v>0</v>
      </c>
      <c r="AV497" s="25">
        <f>IFERROR(__xludf.DUMMYFUNCTION("IF(REGEXMATCH(LOWER($AG497), LOWER(AV$2)),1,0)"),0.0)</f>
        <v>0</v>
      </c>
      <c r="AW497" s="25">
        <f>IFERROR(__xludf.DUMMYFUNCTION("IF(REGEXMATCH(LOWER($AG497), LOWER(AW$2)),1,0)"),0.0)</f>
        <v>0</v>
      </c>
      <c r="AX497" s="25">
        <f>IFERROR(__xludf.DUMMYFUNCTION("IF(REGEXMATCH(LOWER($AG497), LOWER(AX$2)),1,0)"),0.0)</f>
        <v>0</v>
      </c>
      <c r="AY497" s="20"/>
      <c r="AZ497" s="20"/>
      <c r="BA497" s="20"/>
      <c r="BB497" s="20"/>
    </row>
    <row r="498" ht="47.25" customHeight="1">
      <c r="A498" s="1" t="s">
        <v>1767</v>
      </c>
      <c r="B498" s="1" t="s">
        <v>408</v>
      </c>
      <c r="C498" s="1" t="s">
        <v>1768</v>
      </c>
      <c r="D498" s="24">
        <v>0.0</v>
      </c>
      <c r="E498" s="20"/>
      <c r="F498" s="13" t="str">
        <f t="shared" ref="F498:G498" si="497">IMAGE(CONCATENATE("https://connectvideo.garmin.com",BA498))</f>
        <v/>
      </c>
      <c r="G498" s="13" t="str">
        <f t="shared" si="497"/>
        <v/>
      </c>
      <c r="H498" s="20"/>
      <c r="I498" s="20">
        <f>IFERROR(__xludf.DUMMYFUNCTION("IF(REGEXMATCH($E498, I$2),1,0)"),0.0)</f>
        <v>0</v>
      </c>
      <c r="J498" s="20">
        <f>IFERROR(__xludf.DUMMYFUNCTION("IF(REGEXMATCH($E498, J$2),1,0)"),0.0)</f>
        <v>0</v>
      </c>
      <c r="K498" s="20">
        <f>IFERROR(__xludf.DUMMYFUNCTION("IF(REGEXMATCH($E498, K$2),1,0)"),0.0)</f>
        <v>0</v>
      </c>
      <c r="L498" s="20">
        <f>IFERROR(__xludf.DUMMYFUNCTION("IF(REGEXMATCH($E498, L$2),1,0)"),0.0)</f>
        <v>0</v>
      </c>
      <c r="M498" s="20">
        <f>IFERROR(__xludf.DUMMYFUNCTION("IF(REGEXMATCH($E498, M$2),1,0)"),0.0)</f>
        <v>0</v>
      </c>
      <c r="N498" s="20">
        <f>IFERROR(__xludf.DUMMYFUNCTION("IF(REGEXMATCH($E498, N$2),1,0)"),0.0)</f>
        <v>0</v>
      </c>
      <c r="O498" s="20">
        <f>IFERROR(__xludf.DUMMYFUNCTION("IF(REGEXMATCH($E498, O$2),1,0)"),0.0)</f>
        <v>0</v>
      </c>
      <c r="P498" s="20">
        <f>IFERROR(__xludf.DUMMYFUNCTION("IF(REGEXMATCH($E498, P$2),1,0)"),0.0)</f>
        <v>0</v>
      </c>
      <c r="Q498" s="20">
        <f>IFERROR(__xludf.DUMMYFUNCTION("IF(REGEXMATCH($E498, Q$2),1,0)"),0.0)</f>
        <v>0</v>
      </c>
      <c r="R498" s="20">
        <f>IFERROR(__xludf.DUMMYFUNCTION("IF(REGEXMATCH($E498, R$2),1,0)"),0.0)</f>
        <v>0</v>
      </c>
      <c r="S498" s="20">
        <f>IFERROR(__xludf.DUMMYFUNCTION("IF(REGEXMATCH($E498, S$2),1,0)"),0.0)</f>
        <v>0</v>
      </c>
      <c r="T498" s="20">
        <f>IFERROR(__xludf.DUMMYFUNCTION("IF(REGEXMATCH($E498, T$2),1,0)"),0.0)</f>
        <v>0</v>
      </c>
      <c r="U498" s="20">
        <f>IFERROR(__xludf.DUMMYFUNCTION("IF(REGEXMATCH($E498, U$2),1,0)"),0.0)</f>
        <v>0</v>
      </c>
      <c r="V498" s="20">
        <f>IFERROR(__xludf.DUMMYFUNCTION("IF(REGEXMATCH($E498, V$2),1,0)"),0.0)</f>
        <v>0</v>
      </c>
      <c r="W498" s="20">
        <f>IFERROR(__xludf.DUMMYFUNCTION("IF(REGEXMATCH($E498, W$2),1,0)"),0.0)</f>
        <v>0</v>
      </c>
      <c r="X498" s="20">
        <f>IFERROR(__xludf.DUMMYFUNCTION("IF(REGEXMATCH($E498, X$2),1,0)"),0.0)</f>
        <v>0</v>
      </c>
      <c r="Y498" s="20">
        <f>IFERROR(__xludf.DUMMYFUNCTION("IF(REGEXMATCH($E498, Y$2),1,0)"),0.0)</f>
        <v>0</v>
      </c>
      <c r="Z498" s="20">
        <f>IFERROR(__xludf.DUMMYFUNCTION("IF(REGEXMATCH($E498, Z$2),1,0)"),0.0)</f>
        <v>0</v>
      </c>
      <c r="AA498" s="20">
        <f>IFERROR(__xludf.DUMMYFUNCTION("IF(REGEXMATCH($E498, AA$2),1,0)"),0.0)</f>
        <v>0</v>
      </c>
      <c r="AB498" s="20">
        <f>IFERROR(__xludf.DUMMYFUNCTION("IF(REGEXMATCH($E498, AB$2),1,0)"),0.0)</f>
        <v>0</v>
      </c>
      <c r="AC498" s="20">
        <f>IFERROR(__xludf.DUMMYFUNCTION("IF(REGEXMATCH($E498, AC$2),1,0)"),0.0)</f>
        <v>0</v>
      </c>
      <c r="AD498" s="20">
        <f>IFERROR(__xludf.DUMMYFUNCTION("IF(REGEXMATCH($E498, AD$2),1,0)"),0.0)</f>
        <v>0</v>
      </c>
      <c r="AE498" s="20">
        <f>IFERROR(__xludf.DUMMYFUNCTION("IF(REGEXMATCH($E498, AE$2),1,0)"),0.0)</f>
        <v>0</v>
      </c>
      <c r="AF498" s="20"/>
      <c r="AG498" s="20"/>
      <c r="AH498" s="25">
        <f t="shared" si="3"/>
        <v>0</v>
      </c>
      <c r="AI498" s="25">
        <f>IFERROR(__xludf.DUMMYFUNCTION("IF(REGEXMATCH(LOWER($AG498), LOWER(AI$2)),1,0)"),0.0)</f>
        <v>0</v>
      </c>
      <c r="AJ498" s="25">
        <f>IFERROR(__xludf.DUMMYFUNCTION("IF(REGEXMATCH(LOWER($AG498), LOWER(AJ$2)),1,0)"),0.0)</f>
        <v>0</v>
      </c>
      <c r="AK498" s="25">
        <f>IFERROR(__xludf.DUMMYFUNCTION("IF(REGEXMATCH(LOWER($AG498), LOWER(AK$2)),1,0)"),0.0)</f>
        <v>0</v>
      </c>
      <c r="AL498" s="25">
        <f>IFERROR(__xludf.DUMMYFUNCTION("IF(REGEXMATCH(LOWER($AG498), LOWER(AL$2)),1,0)"),0.0)</f>
        <v>0</v>
      </c>
      <c r="AM498" s="25">
        <f>IFERROR(__xludf.DUMMYFUNCTION("IF(REGEXMATCH(LOWER($AG498), LOWER(AM$2)),1,0)"),0.0)</f>
        <v>0</v>
      </c>
      <c r="AN498" s="25">
        <f>IFERROR(__xludf.DUMMYFUNCTION("IF(REGEXMATCH(LOWER($AG498), LOWER(AN$2)),1,0)"),0.0)</f>
        <v>0</v>
      </c>
      <c r="AO498" s="25">
        <f>IFERROR(__xludf.DUMMYFUNCTION("IF(REGEXMATCH(LOWER($AG498), LOWER(AO$2)),1,0)"),0.0)</f>
        <v>0</v>
      </c>
      <c r="AP498" s="25">
        <f>IFERROR(__xludf.DUMMYFUNCTION("IF(REGEXMATCH(LOWER($AG498), LOWER(AP$2)),1,0)"),0.0)</f>
        <v>0</v>
      </c>
      <c r="AQ498" s="25">
        <f>IFERROR(__xludf.DUMMYFUNCTION("IF(REGEXMATCH(LOWER($AG498), LOWER(AQ$2)),1,0)"),0.0)</f>
        <v>0</v>
      </c>
      <c r="AR498" s="25">
        <f>IFERROR(__xludf.DUMMYFUNCTION("IF(REGEXMATCH(LOWER($AG498), LOWER(AR$2)),1,0)"),0.0)</f>
        <v>0</v>
      </c>
      <c r="AS498" s="25">
        <f>IFERROR(__xludf.DUMMYFUNCTION("IF(REGEXMATCH(LOWER($AG498), LOWER(AS$2)),1,0)"),0.0)</f>
        <v>0</v>
      </c>
      <c r="AT498" s="25">
        <f>IFERROR(__xludf.DUMMYFUNCTION("IF(REGEXMATCH(LOWER($AG498), LOWER(AT$2)),1,0)"),0.0)</f>
        <v>0</v>
      </c>
      <c r="AU498" s="25">
        <f>IFERROR(__xludf.DUMMYFUNCTION("IF(REGEXMATCH(LOWER($AG498), LOWER(AU$2)),1,0)"),0.0)</f>
        <v>0</v>
      </c>
      <c r="AV498" s="25">
        <f>IFERROR(__xludf.DUMMYFUNCTION("IF(REGEXMATCH(LOWER($AG498), LOWER(AV$2)),1,0)"),0.0)</f>
        <v>0</v>
      </c>
      <c r="AW498" s="25">
        <f>IFERROR(__xludf.DUMMYFUNCTION("IF(REGEXMATCH(LOWER($AG498), LOWER(AW$2)),1,0)"),0.0)</f>
        <v>0</v>
      </c>
      <c r="AX498" s="25">
        <f>IFERROR(__xludf.DUMMYFUNCTION("IF(REGEXMATCH(LOWER($AG498), LOWER(AX$2)),1,0)"),0.0)</f>
        <v>0</v>
      </c>
      <c r="AY498" s="20"/>
      <c r="AZ498" s="20"/>
      <c r="BA498" s="20"/>
      <c r="BB498" s="20"/>
    </row>
    <row r="499" ht="47.25" customHeight="1">
      <c r="A499" s="1" t="s">
        <v>1769</v>
      </c>
      <c r="B499" s="1" t="s">
        <v>408</v>
      </c>
      <c r="C499" s="1" t="s">
        <v>1770</v>
      </c>
      <c r="D499" s="24">
        <v>0.0</v>
      </c>
      <c r="E499" s="20"/>
      <c r="F499" s="13" t="str">
        <f t="shared" ref="F499:G499" si="498">IMAGE(CONCATENATE("https://connectvideo.garmin.com",BA499))</f>
        <v/>
      </c>
      <c r="G499" s="13" t="str">
        <f t="shared" si="498"/>
        <v/>
      </c>
      <c r="H499" s="20"/>
      <c r="I499" s="20">
        <f>IFERROR(__xludf.DUMMYFUNCTION("IF(REGEXMATCH($E499, I$2),1,0)"),0.0)</f>
        <v>0</v>
      </c>
      <c r="J499" s="20">
        <f>IFERROR(__xludf.DUMMYFUNCTION("IF(REGEXMATCH($E499, J$2),1,0)"),0.0)</f>
        <v>0</v>
      </c>
      <c r="K499" s="20">
        <f>IFERROR(__xludf.DUMMYFUNCTION("IF(REGEXMATCH($E499, K$2),1,0)"),0.0)</f>
        <v>0</v>
      </c>
      <c r="L499" s="20">
        <f>IFERROR(__xludf.DUMMYFUNCTION("IF(REGEXMATCH($E499, L$2),1,0)"),0.0)</f>
        <v>0</v>
      </c>
      <c r="M499" s="20">
        <f>IFERROR(__xludf.DUMMYFUNCTION("IF(REGEXMATCH($E499, M$2),1,0)"),0.0)</f>
        <v>0</v>
      </c>
      <c r="N499" s="20">
        <f>IFERROR(__xludf.DUMMYFUNCTION("IF(REGEXMATCH($E499, N$2),1,0)"),0.0)</f>
        <v>0</v>
      </c>
      <c r="O499" s="20">
        <f>IFERROR(__xludf.DUMMYFUNCTION("IF(REGEXMATCH($E499, O$2),1,0)"),0.0)</f>
        <v>0</v>
      </c>
      <c r="P499" s="20">
        <f>IFERROR(__xludf.DUMMYFUNCTION("IF(REGEXMATCH($E499, P$2),1,0)"),0.0)</f>
        <v>0</v>
      </c>
      <c r="Q499" s="20">
        <f>IFERROR(__xludf.DUMMYFUNCTION("IF(REGEXMATCH($E499, Q$2),1,0)"),0.0)</f>
        <v>0</v>
      </c>
      <c r="R499" s="20">
        <f>IFERROR(__xludf.DUMMYFUNCTION("IF(REGEXMATCH($E499, R$2),1,0)"),0.0)</f>
        <v>0</v>
      </c>
      <c r="S499" s="20">
        <f>IFERROR(__xludf.DUMMYFUNCTION("IF(REGEXMATCH($E499, S$2),1,0)"),0.0)</f>
        <v>0</v>
      </c>
      <c r="T499" s="20">
        <f>IFERROR(__xludf.DUMMYFUNCTION("IF(REGEXMATCH($E499, T$2),1,0)"),0.0)</f>
        <v>0</v>
      </c>
      <c r="U499" s="20">
        <f>IFERROR(__xludf.DUMMYFUNCTION("IF(REGEXMATCH($E499, U$2),1,0)"),0.0)</f>
        <v>0</v>
      </c>
      <c r="V499" s="20">
        <f>IFERROR(__xludf.DUMMYFUNCTION("IF(REGEXMATCH($E499, V$2),1,0)"),0.0)</f>
        <v>0</v>
      </c>
      <c r="W499" s="20">
        <f>IFERROR(__xludf.DUMMYFUNCTION("IF(REGEXMATCH($E499, W$2),1,0)"),0.0)</f>
        <v>0</v>
      </c>
      <c r="X499" s="20">
        <f>IFERROR(__xludf.DUMMYFUNCTION("IF(REGEXMATCH($E499, X$2),1,0)"),0.0)</f>
        <v>0</v>
      </c>
      <c r="Y499" s="20">
        <f>IFERROR(__xludf.DUMMYFUNCTION("IF(REGEXMATCH($E499, Y$2),1,0)"),0.0)</f>
        <v>0</v>
      </c>
      <c r="Z499" s="20">
        <f>IFERROR(__xludf.DUMMYFUNCTION("IF(REGEXMATCH($E499, Z$2),1,0)"),0.0)</f>
        <v>0</v>
      </c>
      <c r="AA499" s="20">
        <f>IFERROR(__xludf.DUMMYFUNCTION("IF(REGEXMATCH($E499, AA$2),1,0)"),0.0)</f>
        <v>0</v>
      </c>
      <c r="AB499" s="20">
        <f>IFERROR(__xludf.DUMMYFUNCTION("IF(REGEXMATCH($E499, AB$2),1,0)"),0.0)</f>
        <v>0</v>
      </c>
      <c r="AC499" s="20">
        <f>IFERROR(__xludf.DUMMYFUNCTION("IF(REGEXMATCH($E499, AC$2),1,0)"),0.0)</f>
        <v>0</v>
      </c>
      <c r="AD499" s="20">
        <f>IFERROR(__xludf.DUMMYFUNCTION("IF(REGEXMATCH($E499, AD$2),1,0)"),0.0)</f>
        <v>0</v>
      </c>
      <c r="AE499" s="20">
        <f>IFERROR(__xludf.DUMMYFUNCTION("IF(REGEXMATCH($E499, AE$2),1,0)"),0.0)</f>
        <v>0</v>
      </c>
      <c r="AF499" s="20"/>
      <c r="AG499" s="20"/>
      <c r="AH499" s="25">
        <f t="shared" si="3"/>
        <v>0</v>
      </c>
      <c r="AI499" s="25">
        <f>IFERROR(__xludf.DUMMYFUNCTION("IF(REGEXMATCH(LOWER($AG499), LOWER(AI$2)),1,0)"),0.0)</f>
        <v>0</v>
      </c>
      <c r="AJ499" s="25">
        <f>IFERROR(__xludf.DUMMYFUNCTION("IF(REGEXMATCH(LOWER($AG499), LOWER(AJ$2)),1,0)"),0.0)</f>
        <v>0</v>
      </c>
      <c r="AK499" s="25">
        <f>IFERROR(__xludf.DUMMYFUNCTION("IF(REGEXMATCH(LOWER($AG499), LOWER(AK$2)),1,0)"),0.0)</f>
        <v>0</v>
      </c>
      <c r="AL499" s="25">
        <f>IFERROR(__xludf.DUMMYFUNCTION("IF(REGEXMATCH(LOWER($AG499), LOWER(AL$2)),1,0)"),0.0)</f>
        <v>0</v>
      </c>
      <c r="AM499" s="25">
        <f>IFERROR(__xludf.DUMMYFUNCTION("IF(REGEXMATCH(LOWER($AG499), LOWER(AM$2)),1,0)"),0.0)</f>
        <v>0</v>
      </c>
      <c r="AN499" s="25">
        <f>IFERROR(__xludf.DUMMYFUNCTION("IF(REGEXMATCH(LOWER($AG499), LOWER(AN$2)),1,0)"),0.0)</f>
        <v>0</v>
      </c>
      <c r="AO499" s="25">
        <f>IFERROR(__xludf.DUMMYFUNCTION("IF(REGEXMATCH(LOWER($AG499), LOWER(AO$2)),1,0)"),0.0)</f>
        <v>0</v>
      </c>
      <c r="AP499" s="25">
        <f>IFERROR(__xludf.DUMMYFUNCTION("IF(REGEXMATCH(LOWER($AG499), LOWER(AP$2)),1,0)"),0.0)</f>
        <v>0</v>
      </c>
      <c r="AQ499" s="25">
        <f>IFERROR(__xludf.DUMMYFUNCTION("IF(REGEXMATCH(LOWER($AG499), LOWER(AQ$2)),1,0)"),0.0)</f>
        <v>0</v>
      </c>
      <c r="AR499" s="25">
        <f>IFERROR(__xludf.DUMMYFUNCTION("IF(REGEXMATCH(LOWER($AG499), LOWER(AR$2)),1,0)"),0.0)</f>
        <v>0</v>
      </c>
      <c r="AS499" s="25">
        <f>IFERROR(__xludf.DUMMYFUNCTION("IF(REGEXMATCH(LOWER($AG499), LOWER(AS$2)),1,0)"),0.0)</f>
        <v>0</v>
      </c>
      <c r="AT499" s="25">
        <f>IFERROR(__xludf.DUMMYFUNCTION("IF(REGEXMATCH(LOWER($AG499), LOWER(AT$2)),1,0)"),0.0)</f>
        <v>0</v>
      </c>
      <c r="AU499" s="25">
        <f>IFERROR(__xludf.DUMMYFUNCTION("IF(REGEXMATCH(LOWER($AG499), LOWER(AU$2)),1,0)"),0.0)</f>
        <v>0</v>
      </c>
      <c r="AV499" s="25">
        <f>IFERROR(__xludf.DUMMYFUNCTION("IF(REGEXMATCH(LOWER($AG499), LOWER(AV$2)),1,0)"),0.0)</f>
        <v>0</v>
      </c>
      <c r="AW499" s="25">
        <f>IFERROR(__xludf.DUMMYFUNCTION("IF(REGEXMATCH(LOWER($AG499), LOWER(AW$2)),1,0)"),0.0)</f>
        <v>0</v>
      </c>
      <c r="AX499" s="25">
        <f>IFERROR(__xludf.DUMMYFUNCTION("IF(REGEXMATCH(LOWER($AG499), LOWER(AX$2)),1,0)"),0.0)</f>
        <v>0</v>
      </c>
      <c r="AY499" s="20"/>
      <c r="AZ499" s="20"/>
      <c r="BA499" s="20"/>
      <c r="BB499" s="20"/>
    </row>
    <row r="500" ht="47.25" customHeight="1">
      <c r="A500" s="1" t="s">
        <v>1771</v>
      </c>
      <c r="B500" s="1" t="s">
        <v>408</v>
      </c>
      <c r="C500" s="1" t="s">
        <v>1772</v>
      </c>
      <c r="D500" s="24">
        <v>0.0</v>
      </c>
      <c r="E500" s="20"/>
      <c r="F500" s="13" t="str">
        <f t="shared" ref="F500:G500" si="499">IMAGE(CONCATENATE("https://connectvideo.garmin.com",BA500))</f>
        <v/>
      </c>
      <c r="G500" s="13" t="str">
        <f t="shared" si="499"/>
        <v/>
      </c>
      <c r="H500" s="20"/>
      <c r="I500" s="20">
        <f>IFERROR(__xludf.DUMMYFUNCTION("IF(REGEXMATCH($E500, I$2),1,0)"),0.0)</f>
        <v>0</v>
      </c>
      <c r="J500" s="20">
        <f>IFERROR(__xludf.DUMMYFUNCTION("IF(REGEXMATCH($E500, J$2),1,0)"),0.0)</f>
        <v>0</v>
      </c>
      <c r="K500" s="20">
        <f>IFERROR(__xludf.DUMMYFUNCTION("IF(REGEXMATCH($E500, K$2),1,0)"),0.0)</f>
        <v>0</v>
      </c>
      <c r="L500" s="20">
        <f>IFERROR(__xludf.DUMMYFUNCTION("IF(REGEXMATCH($E500, L$2),1,0)"),0.0)</f>
        <v>0</v>
      </c>
      <c r="M500" s="20">
        <f>IFERROR(__xludf.DUMMYFUNCTION("IF(REGEXMATCH($E500, M$2),1,0)"),0.0)</f>
        <v>0</v>
      </c>
      <c r="N500" s="20">
        <f>IFERROR(__xludf.DUMMYFUNCTION("IF(REGEXMATCH($E500, N$2),1,0)"),0.0)</f>
        <v>0</v>
      </c>
      <c r="O500" s="20">
        <f>IFERROR(__xludf.DUMMYFUNCTION("IF(REGEXMATCH($E500, O$2),1,0)"),0.0)</f>
        <v>0</v>
      </c>
      <c r="P500" s="20">
        <f>IFERROR(__xludf.DUMMYFUNCTION("IF(REGEXMATCH($E500, P$2),1,0)"),0.0)</f>
        <v>0</v>
      </c>
      <c r="Q500" s="20">
        <f>IFERROR(__xludf.DUMMYFUNCTION("IF(REGEXMATCH($E500, Q$2),1,0)"),0.0)</f>
        <v>0</v>
      </c>
      <c r="R500" s="20">
        <f>IFERROR(__xludf.DUMMYFUNCTION("IF(REGEXMATCH($E500, R$2),1,0)"),0.0)</f>
        <v>0</v>
      </c>
      <c r="S500" s="20">
        <f>IFERROR(__xludf.DUMMYFUNCTION("IF(REGEXMATCH($E500, S$2),1,0)"),0.0)</f>
        <v>0</v>
      </c>
      <c r="T500" s="20">
        <f>IFERROR(__xludf.DUMMYFUNCTION("IF(REGEXMATCH($E500, T$2),1,0)"),0.0)</f>
        <v>0</v>
      </c>
      <c r="U500" s="20">
        <f>IFERROR(__xludf.DUMMYFUNCTION("IF(REGEXMATCH($E500, U$2),1,0)"),0.0)</f>
        <v>0</v>
      </c>
      <c r="V500" s="20">
        <f>IFERROR(__xludf.DUMMYFUNCTION("IF(REGEXMATCH($E500, V$2),1,0)"),0.0)</f>
        <v>0</v>
      </c>
      <c r="W500" s="20">
        <f>IFERROR(__xludf.DUMMYFUNCTION("IF(REGEXMATCH($E500, W$2),1,0)"),0.0)</f>
        <v>0</v>
      </c>
      <c r="X500" s="20">
        <f>IFERROR(__xludf.DUMMYFUNCTION("IF(REGEXMATCH($E500, X$2),1,0)"),0.0)</f>
        <v>0</v>
      </c>
      <c r="Y500" s="20">
        <f>IFERROR(__xludf.DUMMYFUNCTION("IF(REGEXMATCH($E500, Y$2),1,0)"),0.0)</f>
        <v>0</v>
      </c>
      <c r="Z500" s="20">
        <f>IFERROR(__xludf.DUMMYFUNCTION("IF(REGEXMATCH($E500, Z$2),1,0)"),0.0)</f>
        <v>0</v>
      </c>
      <c r="AA500" s="20">
        <f>IFERROR(__xludf.DUMMYFUNCTION("IF(REGEXMATCH($E500, AA$2),1,0)"),0.0)</f>
        <v>0</v>
      </c>
      <c r="AB500" s="20">
        <f>IFERROR(__xludf.DUMMYFUNCTION("IF(REGEXMATCH($E500, AB$2),1,0)"),0.0)</f>
        <v>0</v>
      </c>
      <c r="AC500" s="20">
        <f>IFERROR(__xludf.DUMMYFUNCTION("IF(REGEXMATCH($E500, AC$2),1,0)"),0.0)</f>
        <v>0</v>
      </c>
      <c r="AD500" s="20">
        <f>IFERROR(__xludf.DUMMYFUNCTION("IF(REGEXMATCH($E500, AD$2),1,0)"),0.0)</f>
        <v>0</v>
      </c>
      <c r="AE500" s="20">
        <f>IFERROR(__xludf.DUMMYFUNCTION("IF(REGEXMATCH($E500, AE$2),1,0)"),0.0)</f>
        <v>0</v>
      </c>
      <c r="AF500" s="20"/>
      <c r="AG500" s="20"/>
      <c r="AH500" s="25">
        <f t="shared" si="3"/>
        <v>0</v>
      </c>
      <c r="AI500" s="25">
        <f>IFERROR(__xludf.DUMMYFUNCTION("IF(REGEXMATCH(LOWER($AG500), LOWER(AI$2)),1,0)"),0.0)</f>
        <v>0</v>
      </c>
      <c r="AJ500" s="25">
        <f>IFERROR(__xludf.DUMMYFUNCTION("IF(REGEXMATCH(LOWER($AG500), LOWER(AJ$2)),1,0)"),0.0)</f>
        <v>0</v>
      </c>
      <c r="AK500" s="25">
        <f>IFERROR(__xludf.DUMMYFUNCTION("IF(REGEXMATCH(LOWER($AG500), LOWER(AK$2)),1,0)"),0.0)</f>
        <v>0</v>
      </c>
      <c r="AL500" s="25">
        <f>IFERROR(__xludf.DUMMYFUNCTION("IF(REGEXMATCH(LOWER($AG500), LOWER(AL$2)),1,0)"),0.0)</f>
        <v>0</v>
      </c>
      <c r="AM500" s="25">
        <f>IFERROR(__xludf.DUMMYFUNCTION("IF(REGEXMATCH(LOWER($AG500), LOWER(AM$2)),1,0)"),0.0)</f>
        <v>0</v>
      </c>
      <c r="AN500" s="25">
        <f>IFERROR(__xludf.DUMMYFUNCTION("IF(REGEXMATCH(LOWER($AG500), LOWER(AN$2)),1,0)"),0.0)</f>
        <v>0</v>
      </c>
      <c r="AO500" s="25">
        <f>IFERROR(__xludf.DUMMYFUNCTION("IF(REGEXMATCH(LOWER($AG500), LOWER(AO$2)),1,0)"),0.0)</f>
        <v>0</v>
      </c>
      <c r="AP500" s="25">
        <f>IFERROR(__xludf.DUMMYFUNCTION("IF(REGEXMATCH(LOWER($AG500), LOWER(AP$2)),1,0)"),0.0)</f>
        <v>0</v>
      </c>
      <c r="AQ500" s="25">
        <f>IFERROR(__xludf.DUMMYFUNCTION("IF(REGEXMATCH(LOWER($AG500), LOWER(AQ$2)),1,0)"),0.0)</f>
        <v>0</v>
      </c>
      <c r="AR500" s="25">
        <f>IFERROR(__xludf.DUMMYFUNCTION("IF(REGEXMATCH(LOWER($AG500), LOWER(AR$2)),1,0)"),0.0)</f>
        <v>0</v>
      </c>
      <c r="AS500" s="25">
        <f>IFERROR(__xludf.DUMMYFUNCTION("IF(REGEXMATCH(LOWER($AG500), LOWER(AS$2)),1,0)"),0.0)</f>
        <v>0</v>
      </c>
      <c r="AT500" s="25">
        <f>IFERROR(__xludf.DUMMYFUNCTION("IF(REGEXMATCH(LOWER($AG500), LOWER(AT$2)),1,0)"),0.0)</f>
        <v>0</v>
      </c>
      <c r="AU500" s="25">
        <f>IFERROR(__xludf.DUMMYFUNCTION("IF(REGEXMATCH(LOWER($AG500), LOWER(AU$2)),1,0)"),0.0)</f>
        <v>0</v>
      </c>
      <c r="AV500" s="25">
        <f>IFERROR(__xludf.DUMMYFUNCTION("IF(REGEXMATCH(LOWER($AG500), LOWER(AV$2)),1,0)"),0.0)</f>
        <v>0</v>
      </c>
      <c r="AW500" s="25">
        <f>IFERROR(__xludf.DUMMYFUNCTION("IF(REGEXMATCH(LOWER($AG500), LOWER(AW$2)),1,0)"),0.0)</f>
        <v>0</v>
      </c>
      <c r="AX500" s="25">
        <f>IFERROR(__xludf.DUMMYFUNCTION("IF(REGEXMATCH(LOWER($AG500), LOWER(AX$2)),1,0)"),0.0)</f>
        <v>0</v>
      </c>
      <c r="AY500" s="20"/>
      <c r="AZ500" s="20"/>
      <c r="BA500" s="20"/>
      <c r="BB500" s="20"/>
    </row>
    <row r="501" ht="47.25" customHeight="1">
      <c r="A501" s="1" t="s">
        <v>1773</v>
      </c>
      <c r="B501" s="1" t="s">
        <v>408</v>
      </c>
      <c r="C501" s="1" t="s">
        <v>1774</v>
      </c>
      <c r="D501" s="24">
        <v>0.0</v>
      </c>
      <c r="E501" s="20"/>
      <c r="F501" s="13" t="str">
        <f t="shared" ref="F501:G501" si="500">IMAGE(CONCATENATE("https://connectvideo.garmin.com",BA501))</f>
        <v/>
      </c>
      <c r="G501" s="13" t="str">
        <f t="shared" si="500"/>
        <v/>
      </c>
      <c r="H501" s="20"/>
      <c r="I501" s="20">
        <f>IFERROR(__xludf.DUMMYFUNCTION("IF(REGEXMATCH($E501, I$2),1,0)"),0.0)</f>
        <v>0</v>
      </c>
      <c r="J501" s="20">
        <f>IFERROR(__xludf.DUMMYFUNCTION("IF(REGEXMATCH($E501, J$2),1,0)"),0.0)</f>
        <v>0</v>
      </c>
      <c r="K501" s="20">
        <f>IFERROR(__xludf.DUMMYFUNCTION("IF(REGEXMATCH($E501, K$2),1,0)"),0.0)</f>
        <v>0</v>
      </c>
      <c r="L501" s="20">
        <f>IFERROR(__xludf.DUMMYFUNCTION("IF(REGEXMATCH($E501, L$2),1,0)"),0.0)</f>
        <v>0</v>
      </c>
      <c r="M501" s="20">
        <f>IFERROR(__xludf.DUMMYFUNCTION("IF(REGEXMATCH($E501, M$2),1,0)"),0.0)</f>
        <v>0</v>
      </c>
      <c r="N501" s="20">
        <f>IFERROR(__xludf.DUMMYFUNCTION("IF(REGEXMATCH($E501, N$2),1,0)"),0.0)</f>
        <v>0</v>
      </c>
      <c r="O501" s="20">
        <f>IFERROR(__xludf.DUMMYFUNCTION("IF(REGEXMATCH($E501, O$2),1,0)"),0.0)</f>
        <v>0</v>
      </c>
      <c r="P501" s="20">
        <f>IFERROR(__xludf.DUMMYFUNCTION("IF(REGEXMATCH($E501, P$2),1,0)"),0.0)</f>
        <v>0</v>
      </c>
      <c r="Q501" s="20">
        <f>IFERROR(__xludf.DUMMYFUNCTION("IF(REGEXMATCH($E501, Q$2),1,0)"),0.0)</f>
        <v>0</v>
      </c>
      <c r="R501" s="20">
        <f>IFERROR(__xludf.DUMMYFUNCTION("IF(REGEXMATCH($E501, R$2),1,0)"),0.0)</f>
        <v>0</v>
      </c>
      <c r="S501" s="20">
        <f>IFERROR(__xludf.DUMMYFUNCTION("IF(REGEXMATCH($E501, S$2),1,0)"),0.0)</f>
        <v>0</v>
      </c>
      <c r="T501" s="20">
        <f>IFERROR(__xludf.DUMMYFUNCTION("IF(REGEXMATCH($E501, T$2),1,0)"),0.0)</f>
        <v>0</v>
      </c>
      <c r="U501" s="20">
        <f>IFERROR(__xludf.DUMMYFUNCTION("IF(REGEXMATCH($E501, U$2),1,0)"),0.0)</f>
        <v>0</v>
      </c>
      <c r="V501" s="20">
        <f>IFERROR(__xludf.DUMMYFUNCTION("IF(REGEXMATCH($E501, V$2),1,0)"),0.0)</f>
        <v>0</v>
      </c>
      <c r="W501" s="20">
        <f>IFERROR(__xludf.DUMMYFUNCTION("IF(REGEXMATCH($E501, W$2),1,0)"),0.0)</f>
        <v>0</v>
      </c>
      <c r="X501" s="20">
        <f>IFERROR(__xludf.DUMMYFUNCTION("IF(REGEXMATCH($E501, X$2),1,0)"),0.0)</f>
        <v>0</v>
      </c>
      <c r="Y501" s="20">
        <f>IFERROR(__xludf.DUMMYFUNCTION("IF(REGEXMATCH($E501, Y$2),1,0)"),0.0)</f>
        <v>0</v>
      </c>
      <c r="Z501" s="20">
        <f>IFERROR(__xludf.DUMMYFUNCTION("IF(REGEXMATCH($E501, Z$2),1,0)"),0.0)</f>
        <v>0</v>
      </c>
      <c r="AA501" s="20">
        <f>IFERROR(__xludf.DUMMYFUNCTION("IF(REGEXMATCH($E501, AA$2),1,0)"),0.0)</f>
        <v>0</v>
      </c>
      <c r="AB501" s="20">
        <f>IFERROR(__xludf.DUMMYFUNCTION("IF(REGEXMATCH($E501, AB$2),1,0)"),0.0)</f>
        <v>0</v>
      </c>
      <c r="AC501" s="20">
        <f>IFERROR(__xludf.DUMMYFUNCTION("IF(REGEXMATCH($E501, AC$2),1,0)"),0.0)</f>
        <v>0</v>
      </c>
      <c r="AD501" s="20">
        <f>IFERROR(__xludf.DUMMYFUNCTION("IF(REGEXMATCH($E501, AD$2),1,0)"),0.0)</f>
        <v>0</v>
      </c>
      <c r="AE501" s="20">
        <f>IFERROR(__xludf.DUMMYFUNCTION("IF(REGEXMATCH($E501, AE$2),1,0)"),0.0)</f>
        <v>0</v>
      </c>
      <c r="AF501" s="20"/>
      <c r="AG501" s="20"/>
      <c r="AH501" s="25">
        <f t="shared" si="3"/>
        <v>0</v>
      </c>
      <c r="AI501" s="25">
        <f>IFERROR(__xludf.DUMMYFUNCTION("IF(REGEXMATCH(LOWER($AG501), LOWER(AI$2)),1,0)"),0.0)</f>
        <v>0</v>
      </c>
      <c r="AJ501" s="25">
        <f>IFERROR(__xludf.DUMMYFUNCTION("IF(REGEXMATCH(LOWER($AG501), LOWER(AJ$2)),1,0)"),0.0)</f>
        <v>0</v>
      </c>
      <c r="AK501" s="25">
        <f>IFERROR(__xludf.DUMMYFUNCTION("IF(REGEXMATCH(LOWER($AG501), LOWER(AK$2)),1,0)"),0.0)</f>
        <v>0</v>
      </c>
      <c r="AL501" s="25">
        <f>IFERROR(__xludf.DUMMYFUNCTION("IF(REGEXMATCH(LOWER($AG501), LOWER(AL$2)),1,0)"),0.0)</f>
        <v>0</v>
      </c>
      <c r="AM501" s="25">
        <f>IFERROR(__xludf.DUMMYFUNCTION("IF(REGEXMATCH(LOWER($AG501), LOWER(AM$2)),1,0)"),0.0)</f>
        <v>0</v>
      </c>
      <c r="AN501" s="25">
        <f>IFERROR(__xludf.DUMMYFUNCTION("IF(REGEXMATCH(LOWER($AG501), LOWER(AN$2)),1,0)"),0.0)</f>
        <v>0</v>
      </c>
      <c r="AO501" s="25">
        <f>IFERROR(__xludf.DUMMYFUNCTION("IF(REGEXMATCH(LOWER($AG501), LOWER(AO$2)),1,0)"),0.0)</f>
        <v>0</v>
      </c>
      <c r="AP501" s="25">
        <f>IFERROR(__xludf.DUMMYFUNCTION("IF(REGEXMATCH(LOWER($AG501), LOWER(AP$2)),1,0)"),0.0)</f>
        <v>0</v>
      </c>
      <c r="AQ501" s="25">
        <f>IFERROR(__xludf.DUMMYFUNCTION("IF(REGEXMATCH(LOWER($AG501), LOWER(AQ$2)),1,0)"),0.0)</f>
        <v>0</v>
      </c>
      <c r="AR501" s="25">
        <f>IFERROR(__xludf.DUMMYFUNCTION("IF(REGEXMATCH(LOWER($AG501), LOWER(AR$2)),1,0)"),0.0)</f>
        <v>0</v>
      </c>
      <c r="AS501" s="25">
        <f>IFERROR(__xludf.DUMMYFUNCTION("IF(REGEXMATCH(LOWER($AG501), LOWER(AS$2)),1,0)"),0.0)</f>
        <v>0</v>
      </c>
      <c r="AT501" s="25">
        <f>IFERROR(__xludf.DUMMYFUNCTION("IF(REGEXMATCH(LOWER($AG501), LOWER(AT$2)),1,0)"),0.0)</f>
        <v>0</v>
      </c>
      <c r="AU501" s="25">
        <f>IFERROR(__xludf.DUMMYFUNCTION("IF(REGEXMATCH(LOWER($AG501), LOWER(AU$2)),1,0)"),0.0)</f>
        <v>0</v>
      </c>
      <c r="AV501" s="25">
        <f>IFERROR(__xludf.DUMMYFUNCTION("IF(REGEXMATCH(LOWER($AG501), LOWER(AV$2)),1,0)"),0.0)</f>
        <v>0</v>
      </c>
      <c r="AW501" s="25">
        <f>IFERROR(__xludf.DUMMYFUNCTION("IF(REGEXMATCH(LOWER($AG501), LOWER(AW$2)),1,0)"),0.0)</f>
        <v>0</v>
      </c>
      <c r="AX501" s="25">
        <f>IFERROR(__xludf.DUMMYFUNCTION("IF(REGEXMATCH(LOWER($AG501), LOWER(AX$2)),1,0)"),0.0)</f>
        <v>0</v>
      </c>
      <c r="AY501" s="20"/>
      <c r="AZ501" s="20"/>
      <c r="BA501" s="20"/>
      <c r="BB501" s="20"/>
    </row>
    <row r="502" ht="47.25" customHeight="1">
      <c r="A502" s="1" t="s">
        <v>1775</v>
      </c>
      <c r="B502" s="1" t="s">
        <v>408</v>
      </c>
      <c r="C502" s="1" t="s">
        <v>1776</v>
      </c>
      <c r="D502" s="24">
        <v>0.0</v>
      </c>
      <c r="E502" s="20"/>
      <c r="F502" s="13" t="str">
        <f t="shared" ref="F502:G502" si="501">IMAGE(CONCATENATE("https://connectvideo.garmin.com",BA502))</f>
        <v/>
      </c>
      <c r="G502" s="13" t="str">
        <f t="shared" si="501"/>
        <v/>
      </c>
      <c r="H502" s="20"/>
      <c r="I502" s="20">
        <f>IFERROR(__xludf.DUMMYFUNCTION("IF(REGEXMATCH($E502, I$2),1,0)"),0.0)</f>
        <v>0</v>
      </c>
      <c r="J502" s="20">
        <f>IFERROR(__xludf.DUMMYFUNCTION("IF(REGEXMATCH($E502, J$2),1,0)"),0.0)</f>
        <v>0</v>
      </c>
      <c r="K502" s="20">
        <f>IFERROR(__xludf.DUMMYFUNCTION("IF(REGEXMATCH($E502, K$2),1,0)"),0.0)</f>
        <v>0</v>
      </c>
      <c r="L502" s="20">
        <f>IFERROR(__xludf.DUMMYFUNCTION("IF(REGEXMATCH($E502, L$2),1,0)"),0.0)</f>
        <v>0</v>
      </c>
      <c r="M502" s="20">
        <f>IFERROR(__xludf.DUMMYFUNCTION("IF(REGEXMATCH($E502, M$2),1,0)"),0.0)</f>
        <v>0</v>
      </c>
      <c r="N502" s="20">
        <f>IFERROR(__xludf.DUMMYFUNCTION("IF(REGEXMATCH($E502, N$2),1,0)"),0.0)</f>
        <v>0</v>
      </c>
      <c r="O502" s="20">
        <f>IFERROR(__xludf.DUMMYFUNCTION("IF(REGEXMATCH($E502, O$2),1,0)"),0.0)</f>
        <v>0</v>
      </c>
      <c r="P502" s="20">
        <f>IFERROR(__xludf.DUMMYFUNCTION("IF(REGEXMATCH($E502, P$2),1,0)"),0.0)</f>
        <v>0</v>
      </c>
      <c r="Q502" s="20">
        <f>IFERROR(__xludf.DUMMYFUNCTION("IF(REGEXMATCH($E502, Q$2),1,0)"),0.0)</f>
        <v>0</v>
      </c>
      <c r="R502" s="20">
        <f>IFERROR(__xludf.DUMMYFUNCTION("IF(REGEXMATCH($E502, R$2),1,0)"),0.0)</f>
        <v>0</v>
      </c>
      <c r="S502" s="20">
        <f>IFERROR(__xludf.DUMMYFUNCTION("IF(REGEXMATCH($E502, S$2),1,0)"),0.0)</f>
        <v>0</v>
      </c>
      <c r="T502" s="20">
        <f>IFERROR(__xludf.DUMMYFUNCTION("IF(REGEXMATCH($E502, T$2),1,0)"),0.0)</f>
        <v>0</v>
      </c>
      <c r="U502" s="20">
        <f>IFERROR(__xludf.DUMMYFUNCTION("IF(REGEXMATCH($E502, U$2),1,0)"),0.0)</f>
        <v>0</v>
      </c>
      <c r="V502" s="20">
        <f>IFERROR(__xludf.DUMMYFUNCTION("IF(REGEXMATCH($E502, V$2),1,0)"),0.0)</f>
        <v>0</v>
      </c>
      <c r="W502" s="20">
        <f>IFERROR(__xludf.DUMMYFUNCTION("IF(REGEXMATCH($E502, W$2),1,0)"),0.0)</f>
        <v>0</v>
      </c>
      <c r="X502" s="20">
        <f>IFERROR(__xludf.DUMMYFUNCTION("IF(REGEXMATCH($E502, X$2),1,0)"),0.0)</f>
        <v>0</v>
      </c>
      <c r="Y502" s="20">
        <f>IFERROR(__xludf.DUMMYFUNCTION("IF(REGEXMATCH($E502, Y$2),1,0)"),0.0)</f>
        <v>0</v>
      </c>
      <c r="Z502" s="20">
        <f>IFERROR(__xludf.DUMMYFUNCTION("IF(REGEXMATCH($E502, Z$2),1,0)"),0.0)</f>
        <v>0</v>
      </c>
      <c r="AA502" s="20">
        <f>IFERROR(__xludf.DUMMYFUNCTION("IF(REGEXMATCH($E502, AA$2),1,0)"),0.0)</f>
        <v>0</v>
      </c>
      <c r="AB502" s="20">
        <f>IFERROR(__xludf.DUMMYFUNCTION("IF(REGEXMATCH($E502, AB$2),1,0)"),0.0)</f>
        <v>0</v>
      </c>
      <c r="AC502" s="20">
        <f>IFERROR(__xludf.DUMMYFUNCTION("IF(REGEXMATCH($E502, AC$2),1,0)"),0.0)</f>
        <v>0</v>
      </c>
      <c r="AD502" s="20">
        <f>IFERROR(__xludf.DUMMYFUNCTION("IF(REGEXMATCH($E502, AD$2),1,0)"),0.0)</f>
        <v>0</v>
      </c>
      <c r="AE502" s="20">
        <f>IFERROR(__xludf.DUMMYFUNCTION("IF(REGEXMATCH($E502, AE$2),1,0)"),0.0)</f>
        <v>0</v>
      </c>
      <c r="AF502" s="20"/>
      <c r="AG502" s="20"/>
      <c r="AH502" s="25">
        <f t="shared" si="3"/>
        <v>0</v>
      </c>
      <c r="AI502" s="25">
        <f>IFERROR(__xludf.DUMMYFUNCTION("IF(REGEXMATCH(LOWER($AG502), LOWER(AI$2)),1,0)"),0.0)</f>
        <v>0</v>
      </c>
      <c r="AJ502" s="25">
        <f>IFERROR(__xludf.DUMMYFUNCTION("IF(REGEXMATCH(LOWER($AG502), LOWER(AJ$2)),1,0)"),0.0)</f>
        <v>0</v>
      </c>
      <c r="AK502" s="25">
        <f>IFERROR(__xludf.DUMMYFUNCTION("IF(REGEXMATCH(LOWER($AG502), LOWER(AK$2)),1,0)"),0.0)</f>
        <v>0</v>
      </c>
      <c r="AL502" s="25">
        <f>IFERROR(__xludf.DUMMYFUNCTION("IF(REGEXMATCH(LOWER($AG502), LOWER(AL$2)),1,0)"),0.0)</f>
        <v>0</v>
      </c>
      <c r="AM502" s="25">
        <f>IFERROR(__xludf.DUMMYFUNCTION("IF(REGEXMATCH(LOWER($AG502), LOWER(AM$2)),1,0)"),0.0)</f>
        <v>0</v>
      </c>
      <c r="AN502" s="25">
        <f>IFERROR(__xludf.DUMMYFUNCTION("IF(REGEXMATCH(LOWER($AG502), LOWER(AN$2)),1,0)"),0.0)</f>
        <v>0</v>
      </c>
      <c r="AO502" s="25">
        <f>IFERROR(__xludf.DUMMYFUNCTION("IF(REGEXMATCH(LOWER($AG502), LOWER(AO$2)),1,0)"),0.0)</f>
        <v>0</v>
      </c>
      <c r="AP502" s="25">
        <f>IFERROR(__xludf.DUMMYFUNCTION("IF(REGEXMATCH(LOWER($AG502), LOWER(AP$2)),1,0)"),0.0)</f>
        <v>0</v>
      </c>
      <c r="AQ502" s="25">
        <f>IFERROR(__xludf.DUMMYFUNCTION("IF(REGEXMATCH(LOWER($AG502), LOWER(AQ$2)),1,0)"),0.0)</f>
        <v>0</v>
      </c>
      <c r="AR502" s="25">
        <f>IFERROR(__xludf.DUMMYFUNCTION("IF(REGEXMATCH(LOWER($AG502), LOWER(AR$2)),1,0)"),0.0)</f>
        <v>0</v>
      </c>
      <c r="AS502" s="25">
        <f>IFERROR(__xludf.DUMMYFUNCTION("IF(REGEXMATCH(LOWER($AG502), LOWER(AS$2)),1,0)"),0.0)</f>
        <v>0</v>
      </c>
      <c r="AT502" s="25">
        <f>IFERROR(__xludf.DUMMYFUNCTION("IF(REGEXMATCH(LOWER($AG502), LOWER(AT$2)),1,0)"),0.0)</f>
        <v>0</v>
      </c>
      <c r="AU502" s="25">
        <f>IFERROR(__xludf.DUMMYFUNCTION("IF(REGEXMATCH(LOWER($AG502), LOWER(AU$2)),1,0)"),0.0)</f>
        <v>0</v>
      </c>
      <c r="AV502" s="25">
        <f>IFERROR(__xludf.DUMMYFUNCTION("IF(REGEXMATCH(LOWER($AG502), LOWER(AV$2)),1,0)"),0.0)</f>
        <v>0</v>
      </c>
      <c r="AW502" s="25">
        <f>IFERROR(__xludf.DUMMYFUNCTION("IF(REGEXMATCH(LOWER($AG502), LOWER(AW$2)),1,0)"),0.0)</f>
        <v>0</v>
      </c>
      <c r="AX502" s="25">
        <f>IFERROR(__xludf.DUMMYFUNCTION("IF(REGEXMATCH(LOWER($AG502), LOWER(AX$2)),1,0)"),0.0)</f>
        <v>0</v>
      </c>
      <c r="AY502" s="20"/>
      <c r="AZ502" s="20"/>
      <c r="BA502" s="20"/>
      <c r="BB502" s="20"/>
    </row>
    <row r="503" ht="47.25" customHeight="1">
      <c r="A503" s="1" t="s">
        <v>1777</v>
      </c>
      <c r="B503" s="1" t="s">
        <v>408</v>
      </c>
      <c r="C503" s="1" t="s">
        <v>1778</v>
      </c>
      <c r="D503" s="24">
        <v>0.0</v>
      </c>
      <c r="E503" s="20"/>
      <c r="F503" s="13" t="str">
        <f t="shared" ref="F503:G503" si="502">IMAGE(CONCATENATE("https://connectvideo.garmin.com",BA503))</f>
        <v/>
      </c>
      <c r="G503" s="13" t="str">
        <f t="shared" si="502"/>
        <v/>
      </c>
      <c r="H503" s="20"/>
      <c r="I503" s="20">
        <f>IFERROR(__xludf.DUMMYFUNCTION("IF(REGEXMATCH($E503, I$2),1,0)"),0.0)</f>
        <v>0</v>
      </c>
      <c r="J503" s="20">
        <f>IFERROR(__xludf.DUMMYFUNCTION("IF(REGEXMATCH($E503, J$2),1,0)"),0.0)</f>
        <v>0</v>
      </c>
      <c r="K503" s="20">
        <f>IFERROR(__xludf.DUMMYFUNCTION("IF(REGEXMATCH($E503, K$2),1,0)"),0.0)</f>
        <v>0</v>
      </c>
      <c r="L503" s="20">
        <f>IFERROR(__xludf.DUMMYFUNCTION("IF(REGEXMATCH($E503, L$2),1,0)"),0.0)</f>
        <v>0</v>
      </c>
      <c r="M503" s="20">
        <f>IFERROR(__xludf.DUMMYFUNCTION("IF(REGEXMATCH($E503, M$2),1,0)"),0.0)</f>
        <v>0</v>
      </c>
      <c r="N503" s="20">
        <f>IFERROR(__xludf.DUMMYFUNCTION("IF(REGEXMATCH($E503, N$2),1,0)"),0.0)</f>
        <v>0</v>
      </c>
      <c r="O503" s="20">
        <f>IFERROR(__xludf.DUMMYFUNCTION("IF(REGEXMATCH($E503, O$2),1,0)"),0.0)</f>
        <v>0</v>
      </c>
      <c r="P503" s="20">
        <f>IFERROR(__xludf.DUMMYFUNCTION("IF(REGEXMATCH($E503, P$2),1,0)"),0.0)</f>
        <v>0</v>
      </c>
      <c r="Q503" s="20">
        <f>IFERROR(__xludf.DUMMYFUNCTION("IF(REGEXMATCH($E503, Q$2),1,0)"),0.0)</f>
        <v>0</v>
      </c>
      <c r="R503" s="20">
        <f>IFERROR(__xludf.DUMMYFUNCTION("IF(REGEXMATCH($E503, R$2),1,0)"),0.0)</f>
        <v>0</v>
      </c>
      <c r="S503" s="20">
        <f>IFERROR(__xludf.DUMMYFUNCTION("IF(REGEXMATCH($E503, S$2),1,0)"),0.0)</f>
        <v>0</v>
      </c>
      <c r="T503" s="20">
        <f>IFERROR(__xludf.DUMMYFUNCTION("IF(REGEXMATCH($E503, T$2),1,0)"),0.0)</f>
        <v>0</v>
      </c>
      <c r="U503" s="20">
        <f>IFERROR(__xludf.DUMMYFUNCTION("IF(REGEXMATCH($E503, U$2),1,0)"),0.0)</f>
        <v>0</v>
      </c>
      <c r="V503" s="20">
        <f>IFERROR(__xludf.DUMMYFUNCTION("IF(REGEXMATCH($E503, V$2),1,0)"),0.0)</f>
        <v>0</v>
      </c>
      <c r="W503" s="20">
        <f>IFERROR(__xludf.DUMMYFUNCTION("IF(REGEXMATCH($E503, W$2),1,0)"),0.0)</f>
        <v>0</v>
      </c>
      <c r="X503" s="20">
        <f>IFERROR(__xludf.DUMMYFUNCTION("IF(REGEXMATCH($E503, X$2),1,0)"),0.0)</f>
        <v>0</v>
      </c>
      <c r="Y503" s="20">
        <f>IFERROR(__xludf.DUMMYFUNCTION("IF(REGEXMATCH($E503, Y$2),1,0)"),0.0)</f>
        <v>0</v>
      </c>
      <c r="Z503" s="20">
        <f>IFERROR(__xludf.DUMMYFUNCTION("IF(REGEXMATCH($E503, Z$2),1,0)"),0.0)</f>
        <v>0</v>
      </c>
      <c r="AA503" s="20">
        <f>IFERROR(__xludf.DUMMYFUNCTION("IF(REGEXMATCH($E503, AA$2),1,0)"),0.0)</f>
        <v>0</v>
      </c>
      <c r="AB503" s="20">
        <f>IFERROR(__xludf.DUMMYFUNCTION("IF(REGEXMATCH($E503, AB$2),1,0)"),0.0)</f>
        <v>0</v>
      </c>
      <c r="AC503" s="20">
        <f>IFERROR(__xludf.DUMMYFUNCTION("IF(REGEXMATCH($E503, AC$2),1,0)"),0.0)</f>
        <v>0</v>
      </c>
      <c r="AD503" s="20">
        <f>IFERROR(__xludf.DUMMYFUNCTION("IF(REGEXMATCH($E503, AD$2),1,0)"),0.0)</f>
        <v>0</v>
      </c>
      <c r="AE503" s="20">
        <f>IFERROR(__xludf.DUMMYFUNCTION("IF(REGEXMATCH($E503, AE$2),1,0)"),0.0)</f>
        <v>0</v>
      </c>
      <c r="AF503" s="20"/>
      <c r="AG503" s="20"/>
      <c r="AH503" s="25">
        <f t="shared" si="3"/>
        <v>0</v>
      </c>
      <c r="AI503" s="25">
        <f>IFERROR(__xludf.DUMMYFUNCTION("IF(REGEXMATCH(LOWER($AG503), LOWER(AI$2)),1,0)"),0.0)</f>
        <v>0</v>
      </c>
      <c r="AJ503" s="25">
        <f>IFERROR(__xludf.DUMMYFUNCTION("IF(REGEXMATCH(LOWER($AG503), LOWER(AJ$2)),1,0)"),0.0)</f>
        <v>0</v>
      </c>
      <c r="AK503" s="25">
        <f>IFERROR(__xludf.DUMMYFUNCTION("IF(REGEXMATCH(LOWER($AG503), LOWER(AK$2)),1,0)"),0.0)</f>
        <v>0</v>
      </c>
      <c r="AL503" s="25">
        <f>IFERROR(__xludf.DUMMYFUNCTION("IF(REGEXMATCH(LOWER($AG503), LOWER(AL$2)),1,0)"),0.0)</f>
        <v>0</v>
      </c>
      <c r="AM503" s="25">
        <f>IFERROR(__xludf.DUMMYFUNCTION("IF(REGEXMATCH(LOWER($AG503), LOWER(AM$2)),1,0)"),0.0)</f>
        <v>0</v>
      </c>
      <c r="AN503" s="25">
        <f>IFERROR(__xludf.DUMMYFUNCTION("IF(REGEXMATCH(LOWER($AG503), LOWER(AN$2)),1,0)"),0.0)</f>
        <v>0</v>
      </c>
      <c r="AO503" s="25">
        <f>IFERROR(__xludf.DUMMYFUNCTION("IF(REGEXMATCH(LOWER($AG503), LOWER(AO$2)),1,0)"),0.0)</f>
        <v>0</v>
      </c>
      <c r="AP503" s="25">
        <f>IFERROR(__xludf.DUMMYFUNCTION("IF(REGEXMATCH(LOWER($AG503), LOWER(AP$2)),1,0)"),0.0)</f>
        <v>0</v>
      </c>
      <c r="AQ503" s="25">
        <f>IFERROR(__xludf.DUMMYFUNCTION("IF(REGEXMATCH(LOWER($AG503), LOWER(AQ$2)),1,0)"),0.0)</f>
        <v>0</v>
      </c>
      <c r="AR503" s="25">
        <f>IFERROR(__xludf.DUMMYFUNCTION("IF(REGEXMATCH(LOWER($AG503), LOWER(AR$2)),1,0)"),0.0)</f>
        <v>0</v>
      </c>
      <c r="AS503" s="25">
        <f>IFERROR(__xludf.DUMMYFUNCTION("IF(REGEXMATCH(LOWER($AG503), LOWER(AS$2)),1,0)"),0.0)</f>
        <v>0</v>
      </c>
      <c r="AT503" s="25">
        <f>IFERROR(__xludf.DUMMYFUNCTION("IF(REGEXMATCH(LOWER($AG503), LOWER(AT$2)),1,0)"),0.0)</f>
        <v>0</v>
      </c>
      <c r="AU503" s="25">
        <f>IFERROR(__xludf.DUMMYFUNCTION("IF(REGEXMATCH(LOWER($AG503), LOWER(AU$2)),1,0)"),0.0)</f>
        <v>0</v>
      </c>
      <c r="AV503" s="25">
        <f>IFERROR(__xludf.DUMMYFUNCTION("IF(REGEXMATCH(LOWER($AG503), LOWER(AV$2)),1,0)"),0.0)</f>
        <v>0</v>
      </c>
      <c r="AW503" s="25">
        <f>IFERROR(__xludf.DUMMYFUNCTION("IF(REGEXMATCH(LOWER($AG503), LOWER(AW$2)),1,0)"),0.0)</f>
        <v>0</v>
      </c>
      <c r="AX503" s="25">
        <f>IFERROR(__xludf.DUMMYFUNCTION("IF(REGEXMATCH(LOWER($AG503), LOWER(AX$2)),1,0)"),0.0)</f>
        <v>0</v>
      </c>
      <c r="AY503" s="20"/>
      <c r="AZ503" s="20"/>
      <c r="BA503" s="20"/>
      <c r="BB503" s="20"/>
    </row>
    <row r="504" ht="47.25" customHeight="1">
      <c r="A504" s="1" t="s">
        <v>1779</v>
      </c>
      <c r="B504" s="1" t="s">
        <v>408</v>
      </c>
      <c r="C504" s="1" t="s">
        <v>1780</v>
      </c>
      <c r="D504" s="24">
        <v>0.0</v>
      </c>
      <c r="E504" s="20"/>
      <c r="F504" s="13" t="str">
        <f t="shared" ref="F504:G504" si="503">IMAGE(CONCATENATE("https://connectvideo.garmin.com",BA504))</f>
        <v/>
      </c>
      <c r="G504" s="13" t="str">
        <f t="shared" si="503"/>
        <v/>
      </c>
      <c r="H504" s="20"/>
      <c r="I504" s="20">
        <f>IFERROR(__xludf.DUMMYFUNCTION("IF(REGEXMATCH($E504, I$2),1,0)"),0.0)</f>
        <v>0</v>
      </c>
      <c r="J504" s="20">
        <f>IFERROR(__xludf.DUMMYFUNCTION("IF(REGEXMATCH($E504, J$2),1,0)"),0.0)</f>
        <v>0</v>
      </c>
      <c r="K504" s="20">
        <f>IFERROR(__xludf.DUMMYFUNCTION("IF(REGEXMATCH($E504, K$2),1,0)"),0.0)</f>
        <v>0</v>
      </c>
      <c r="L504" s="20">
        <f>IFERROR(__xludf.DUMMYFUNCTION("IF(REGEXMATCH($E504, L$2),1,0)"),0.0)</f>
        <v>0</v>
      </c>
      <c r="M504" s="20">
        <f>IFERROR(__xludf.DUMMYFUNCTION("IF(REGEXMATCH($E504, M$2),1,0)"),0.0)</f>
        <v>0</v>
      </c>
      <c r="N504" s="20">
        <f>IFERROR(__xludf.DUMMYFUNCTION("IF(REGEXMATCH($E504, N$2),1,0)"),0.0)</f>
        <v>0</v>
      </c>
      <c r="O504" s="20">
        <f>IFERROR(__xludf.DUMMYFUNCTION("IF(REGEXMATCH($E504, O$2),1,0)"),0.0)</f>
        <v>0</v>
      </c>
      <c r="P504" s="20">
        <f>IFERROR(__xludf.DUMMYFUNCTION("IF(REGEXMATCH($E504, P$2),1,0)"),0.0)</f>
        <v>0</v>
      </c>
      <c r="Q504" s="20">
        <f>IFERROR(__xludf.DUMMYFUNCTION("IF(REGEXMATCH($E504, Q$2),1,0)"),0.0)</f>
        <v>0</v>
      </c>
      <c r="R504" s="20">
        <f>IFERROR(__xludf.DUMMYFUNCTION("IF(REGEXMATCH($E504, R$2),1,0)"),0.0)</f>
        <v>0</v>
      </c>
      <c r="S504" s="20">
        <f>IFERROR(__xludf.DUMMYFUNCTION("IF(REGEXMATCH($E504, S$2),1,0)"),0.0)</f>
        <v>0</v>
      </c>
      <c r="T504" s="20">
        <f>IFERROR(__xludf.DUMMYFUNCTION("IF(REGEXMATCH($E504, T$2),1,0)"),0.0)</f>
        <v>0</v>
      </c>
      <c r="U504" s="20">
        <f>IFERROR(__xludf.DUMMYFUNCTION("IF(REGEXMATCH($E504, U$2),1,0)"),0.0)</f>
        <v>0</v>
      </c>
      <c r="V504" s="20">
        <f>IFERROR(__xludf.DUMMYFUNCTION("IF(REGEXMATCH($E504, V$2),1,0)"),0.0)</f>
        <v>0</v>
      </c>
      <c r="W504" s="20">
        <f>IFERROR(__xludf.DUMMYFUNCTION("IF(REGEXMATCH($E504, W$2),1,0)"),0.0)</f>
        <v>0</v>
      </c>
      <c r="X504" s="20">
        <f>IFERROR(__xludf.DUMMYFUNCTION("IF(REGEXMATCH($E504, X$2),1,0)"),0.0)</f>
        <v>0</v>
      </c>
      <c r="Y504" s="20">
        <f>IFERROR(__xludf.DUMMYFUNCTION("IF(REGEXMATCH($E504, Y$2),1,0)"),0.0)</f>
        <v>0</v>
      </c>
      <c r="Z504" s="20">
        <f>IFERROR(__xludf.DUMMYFUNCTION("IF(REGEXMATCH($E504, Z$2),1,0)"),0.0)</f>
        <v>0</v>
      </c>
      <c r="AA504" s="20">
        <f>IFERROR(__xludf.DUMMYFUNCTION("IF(REGEXMATCH($E504, AA$2),1,0)"),0.0)</f>
        <v>0</v>
      </c>
      <c r="AB504" s="20">
        <f>IFERROR(__xludf.DUMMYFUNCTION("IF(REGEXMATCH($E504, AB$2),1,0)"),0.0)</f>
        <v>0</v>
      </c>
      <c r="AC504" s="20">
        <f>IFERROR(__xludf.DUMMYFUNCTION("IF(REGEXMATCH($E504, AC$2),1,0)"),0.0)</f>
        <v>0</v>
      </c>
      <c r="AD504" s="20">
        <f>IFERROR(__xludf.DUMMYFUNCTION("IF(REGEXMATCH($E504, AD$2),1,0)"),0.0)</f>
        <v>0</v>
      </c>
      <c r="AE504" s="20">
        <f>IFERROR(__xludf.DUMMYFUNCTION("IF(REGEXMATCH($E504, AE$2),1,0)"),0.0)</f>
        <v>0</v>
      </c>
      <c r="AF504" s="20"/>
      <c r="AG504" s="20"/>
      <c r="AH504" s="25">
        <f t="shared" si="3"/>
        <v>0</v>
      </c>
      <c r="AI504" s="25">
        <f>IFERROR(__xludf.DUMMYFUNCTION("IF(REGEXMATCH(LOWER($AG504), LOWER(AI$2)),1,0)"),0.0)</f>
        <v>0</v>
      </c>
      <c r="AJ504" s="25">
        <f>IFERROR(__xludf.DUMMYFUNCTION("IF(REGEXMATCH(LOWER($AG504), LOWER(AJ$2)),1,0)"),0.0)</f>
        <v>0</v>
      </c>
      <c r="AK504" s="25">
        <f>IFERROR(__xludf.DUMMYFUNCTION("IF(REGEXMATCH(LOWER($AG504), LOWER(AK$2)),1,0)"),0.0)</f>
        <v>0</v>
      </c>
      <c r="AL504" s="25">
        <f>IFERROR(__xludf.DUMMYFUNCTION("IF(REGEXMATCH(LOWER($AG504), LOWER(AL$2)),1,0)"),0.0)</f>
        <v>0</v>
      </c>
      <c r="AM504" s="25">
        <f>IFERROR(__xludf.DUMMYFUNCTION("IF(REGEXMATCH(LOWER($AG504), LOWER(AM$2)),1,0)"),0.0)</f>
        <v>0</v>
      </c>
      <c r="AN504" s="25">
        <f>IFERROR(__xludf.DUMMYFUNCTION("IF(REGEXMATCH(LOWER($AG504), LOWER(AN$2)),1,0)"),0.0)</f>
        <v>0</v>
      </c>
      <c r="AO504" s="25">
        <f>IFERROR(__xludf.DUMMYFUNCTION("IF(REGEXMATCH(LOWER($AG504), LOWER(AO$2)),1,0)"),0.0)</f>
        <v>0</v>
      </c>
      <c r="AP504" s="25">
        <f>IFERROR(__xludf.DUMMYFUNCTION("IF(REGEXMATCH(LOWER($AG504), LOWER(AP$2)),1,0)"),0.0)</f>
        <v>0</v>
      </c>
      <c r="AQ504" s="25">
        <f>IFERROR(__xludf.DUMMYFUNCTION("IF(REGEXMATCH(LOWER($AG504), LOWER(AQ$2)),1,0)"),0.0)</f>
        <v>0</v>
      </c>
      <c r="AR504" s="25">
        <f>IFERROR(__xludf.DUMMYFUNCTION("IF(REGEXMATCH(LOWER($AG504), LOWER(AR$2)),1,0)"),0.0)</f>
        <v>0</v>
      </c>
      <c r="AS504" s="25">
        <f>IFERROR(__xludf.DUMMYFUNCTION("IF(REGEXMATCH(LOWER($AG504), LOWER(AS$2)),1,0)"),0.0)</f>
        <v>0</v>
      </c>
      <c r="AT504" s="25">
        <f>IFERROR(__xludf.DUMMYFUNCTION("IF(REGEXMATCH(LOWER($AG504), LOWER(AT$2)),1,0)"),0.0)</f>
        <v>0</v>
      </c>
      <c r="AU504" s="25">
        <f>IFERROR(__xludf.DUMMYFUNCTION("IF(REGEXMATCH(LOWER($AG504), LOWER(AU$2)),1,0)"),0.0)</f>
        <v>0</v>
      </c>
      <c r="AV504" s="25">
        <f>IFERROR(__xludf.DUMMYFUNCTION("IF(REGEXMATCH(LOWER($AG504), LOWER(AV$2)),1,0)"),0.0)</f>
        <v>0</v>
      </c>
      <c r="AW504" s="25">
        <f>IFERROR(__xludf.DUMMYFUNCTION("IF(REGEXMATCH(LOWER($AG504), LOWER(AW$2)),1,0)"),0.0)</f>
        <v>0</v>
      </c>
      <c r="AX504" s="25">
        <f>IFERROR(__xludf.DUMMYFUNCTION("IF(REGEXMATCH(LOWER($AG504), LOWER(AX$2)),1,0)"),0.0)</f>
        <v>0</v>
      </c>
      <c r="AY504" s="20"/>
      <c r="AZ504" s="20"/>
      <c r="BA504" s="20"/>
      <c r="BB504" s="20"/>
    </row>
    <row r="505" ht="47.25" customHeight="1">
      <c r="A505" s="1" t="s">
        <v>1781</v>
      </c>
      <c r="B505" s="1" t="s">
        <v>408</v>
      </c>
      <c r="C505" s="1" t="s">
        <v>1782</v>
      </c>
      <c r="D505" s="24">
        <v>0.0</v>
      </c>
      <c r="E505" s="20"/>
      <c r="F505" s="13" t="str">
        <f t="shared" ref="F505:G505" si="504">IMAGE(CONCATENATE("https://connectvideo.garmin.com",BA505))</f>
        <v/>
      </c>
      <c r="G505" s="13" t="str">
        <f t="shared" si="504"/>
        <v/>
      </c>
      <c r="H505" s="20"/>
      <c r="I505" s="20">
        <f>IFERROR(__xludf.DUMMYFUNCTION("IF(REGEXMATCH($E505, I$2),1,0)"),0.0)</f>
        <v>0</v>
      </c>
      <c r="J505" s="20">
        <f>IFERROR(__xludf.DUMMYFUNCTION("IF(REGEXMATCH($E505, J$2),1,0)"),0.0)</f>
        <v>0</v>
      </c>
      <c r="K505" s="20">
        <f>IFERROR(__xludf.DUMMYFUNCTION("IF(REGEXMATCH($E505, K$2),1,0)"),0.0)</f>
        <v>0</v>
      </c>
      <c r="L505" s="20">
        <f>IFERROR(__xludf.DUMMYFUNCTION("IF(REGEXMATCH($E505, L$2),1,0)"),0.0)</f>
        <v>0</v>
      </c>
      <c r="M505" s="20">
        <f>IFERROR(__xludf.DUMMYFUNCTION("IF(REGEXMATCH($E505, M$2),1,0)"),0.0)</f>
        <v>0</v>
      </c>
      <c r="N505" s="20">
        <f>IFERROR(__xludf.DUMMYFUNCTION("IF(REGEXMATCH($E505, N$2),1,0)"),0.0)</f>
        <v>0</v>
      </c>
      <c r="O505" s="20">
        <f>IFERROR(__xludf.DUMMYFUNCTION("IF(REGEXMATCH($E505, O$2),1,0)"),0.0)</f>
        <v>0</v>
      </c>
      <c r="P505" s="20">
        <f>IFERROR(__xludf.DUMMYFUNCTION("IF(REGEXMATCH($E505, P$2),1,0)"),0.0)</f>
        <v>0</v>
      </c>
      <c r="Q505" s="20">
        <f>IFERROR(__xludf.DUMMYFUNCTION("IF(REGEXMATCH($E505, Q$2),1,0)"),0.0)</f>
        <v>0</v>
      </c>
      <c r="R505" s="20">
        <f>IFERROR(__xludf.DUMMYFUNCTION("IF(REGEXMATCH($E505, R$2),1,0)"),0.0)</f>
        <v>0</v>
      </c>
      <c r="S505" s="20">
        <f>IFERROR(__xludf.DUMMYFUNCTION("IF(REGEXMATCH($E505, S$2),1,0)"),0.0)</f>
        <v>0</v>
      </c>
      <c r="T505" s="20">
        <f>IFERROR(__xludf.DUMMYFUNCTION("IF(REGEXMATCH($E505, T$2),1,0)"),0.0)</f>
        <v>0</v>
      </c>
      <c r="U505" s="20">
        <f>IFERROR(__xludf.DUMMYFUNCTION("IF(REGEXMATCH($E505, U$2),1,0)"),0.0)</f>
        <v>0</v>
      </c>
      <c r="V505" s="20">
        <f>IFERROR(__xludf.DUMMYFUNCTION("IF(REGEXMATCH($E505, V$2),1,0)"),0.0)</f>
        <v>0</v>
      </c>
      <c r="W505" s="20">
        <f>IFERROR(__xludf.DUMMYFUNCTION("IF(REGEXMATCH($E505, W$2),1,0)"),0.0)</f>
        <v>0</v>
      </c>
      <c r="X505" s="20">
        <f>IFERROR(__xludf.DUMMYFUNCTION("IF(REGEXMATCH($E505, X$2),1,0)"),0.0)</f>
        <v>0</v>
      </c>
      <c r="Y505" s="20">
        <f>IFERROR(__xludf.DUMMYFUNCTION("IF(REGEXMATCH($E505, Y$2),1,0)"),0.0)</f>
        <v>0</v>
      </c>
      <c r="Z505" s="20">
        <f>IFERROR(__xludf.DUMMYFUNCTION("IF(REGEXMATCH($E505, Z$2),1,0)"),0.0)</f>
        <v>0</v>
      </c>
      <c r="AA505" s="20">
        <f>IFERROR(__xludf.DUMMYFUNCTION("IF(REGEXMATCH($E505, AA$2),1,0)"),0.0)</f>
        <v>0</v>
      </c>
      <c r="AB505" s="20">
        <f>IFERROR(__xludf.DUMMYFUNCTION("IF(REGEXMATCH($E505, AB$2),1,0)"),0.0)</f>
        <v>0</v>
      </c>
      <c r="AC505" s="20">
        <f>IFERROR(__xludf.DUMMYFUNCTION("IF(REGEXMATCH($E505, AC$2),1,0)"),0.0)</f>
        <v>0</v>
      </c>
      <c r="AD505" s="20">
        <f>IFERROR(__xludf.DUMMYFUNCTION("IF(REGEXMATCH($E505, AD$2),1,0)"),0.0)</f>
        <v>0</v>
      </c>
      <c r="AE505" s="20">
        <f>IFERROR(__xludf.DUMMYFUNCTION("IF(REGEXMATCH($E505, AE$2),1,0)"),0.0)</f>
        <v>0</v>
      </c>
      <c r="AF505" s="20"/>
      <c r="AG505" s="20"/>
      <c r="AH505" s="25">
        <f t="shared" si="3"/>
        <v>0</v>
      </c>
      <c r="AI505" s="25">
        <f>IFERROR(__xludf.DUMMYFUNCTION("IF(REGEXMATCH(LOWER($AG505), LOWER(AI$2)),1,0)"),0.0)</f>
        <v>0</v>
      </c>
      <c r="AJ505" s="25">
        <f>IFERROR(__xludf.DUMMYFUNCTION("IF(REGEXMATCH(LOWER($AG505), LOWER(AJ$2)),1,0)"),0.0)</f>
        <v>0</v>
      </c>
      <c r="AK505" s="25">
        <f>IFERROR(__xludf.DUMMYFUNCTION("IF(REGEXMATCH(LOWER($AG505), LOWER(AK$2)),1,0)"),0.0)</f>
        <v>0</v>
      </c>
      <c r="AL505" s="25">
        <f>IFERROR(__xludf.DUMMYFUNCTION("IF(REGEXMATCH(LOWER($AG505), LOWER(AL$2)),1,0)"),0.0)</f>
        <v>0</v>
      </c>
      <c r="AM505" s="25">
        <f>IFERROR(__xludf.DUMMYFUNCTION("IF(REGEXMATCH(LOWER($AG505), LOWER(AM$2)),1,0)"),0.0)</f>
        <v>0</v>
      </c>
      <c r="AN505" s="25">
        <f>IFERROR(__xludf.DUMMYFUNCTION("IF(REGEXMATCH(LOWER($AG505), LOWER(AN$2)),1,0)"),0.0)</f>
        <v>0</v>
      </c>
      <c r="AO505" s="25">
        <f>IFERROR(__xludf.DUMMYFUNCTION("IF(REGEXMATCH(LOWER($AG505), LOWER(AO$2)),1,0)"),0.0)</f>
        <v>0</v>
      </c>
      <c r="AP505" s="25">
        <f>IFERROR(__xludf.DUMMYFUNCTION("IF(REGEXMATCH(LOWER($AG505), LOWER(AP$2)),1,0)"),0.0)</f>
        <v>0</v>
      </c>
      <c r="AQ505" s="25">
        <f>IFERROR(__xludf.DUMMYFUNCTION("IF(REGEXMATCH(LOWER($AG505), LOWER(AQ$2)),1,0)"),0.0)</f>
        <v>0</v>
      </c>
      <c r="AR505" s="25">
        <f>IFERROR(__xludf.DUMMYFUNCTION("IF(REGEXMATCH(LOWER($AG505), LOWER(AR$2)),1,0)"),0.0)</f>
        <v>0</v>
      </c>
      <c r="AS505" s="25">
        <f>IFERROR(__xludf.DUMMYFUNCTION("IF(REGEXMATCH(LOWER($AG505), LOWER(AS$2)),1,0)"),0.0)</f>
        <v>0</v>
      </c>
      <c r="AT505" s="25">
        <f>IFERROR(__xludf.DUMMYFUNCTION("IF(REGEXMATCH(LOWER($AG505), LOWER(AT$2)),1,0)"),0.0)</f>
        <v>0</v>
      </c>
      <c r="AU505" s="25">
        <f>IFERROR(__xludf.DUMMYFUNCTION("IF(REGEXMATCH(LOWER($AG505), LOWER(AU$2)),1,0)"),0.0)</f>
        <v>0</v>
      </c>
      <c r="AV505" s="25">
        <f>IFERROR(__xludf.DUMMYFUNCTION("IF(REGEXMATCH(LOWER($AG505), LOWER(AV$2)),1,0)"),0.0)</f>
        <v>0</v>
      </c>
      <c r="AW505" s="25">
        <f>IFERROR(__xludf.DUMMYFUNCTION("IF(REGEXMATCH(LOWER($AG505), LOWER(AW$2)),1,0)"),0.0)</f>
        <v>0</v>
      </c>
      <c r="AX505" s="25">
        <f>IFERROR(__xludf.DUMMYFUNCTION("IF(REGEXMATCH(LOWER($AG505), LOWER(AX$2)),1,0)"),0.0)</f>
        <v>0</v>
      </c>
      <c r="AY505" s="20"/>
      <c r="AZ505" s="20"/>
      <c r="BA505" s="20"/>
      <c r="BB505" s="20"/>
    </row>
    <row r="506" ht="47.25" customHeight="1">
      <c r="A506" s="1" t="s">
        <v>1783</v>
      </c>
      <c r="B506" s="1" t="s">
        <v>408</v>
      </c>
      <c r="C506" s="1" t="s">
        <v>1784</v>
      </c>
      <c r="D506" s="24">
        <v>0.0</v>
      </c>
      <c r="E506" s="20"/>
      <c r="F506" s="13" t="str">
        <f t="shared" ref="F506:G506" si="505">IMAGE(CONCATENATE("https://connectvideo.garmin.com",BA506))</f>
        <v/>
      </c>
      <c r="G506" s="13" t="str">
        <f t="shared" si="505"/>
        <v/>
      </c>
      <c r="H506" s="20"/>
      <c r="I506" s="20">
        <f>IFERROR(__xludf.DUMMYFUNCTION("IF(REGEXMATCH($E506, I$2),1,0)"),0.0)</f>
        <v>0</v>
      </c>
      <c r="J506" s="20">
        <f>IFERROR(__xludf.DUMMYFUNCTION("IF(REGEXMATCH($E506, J$2),1,0)"),0.0)</f>
        <v>0</v>
      </c>
      <c r="K506" s="20">
        <f>IFERROR(__xludf.DUMMYFUNCTION("IF(REGEXMATCH($E506, K$2),1,0)"),0.0)</f>
        <v>0</v>
      </c>
      <c r="L506" s="20">
        <f>IFERROR(__xludf.DUMMYFUNCTION("IF(REGEXMATCH($E506, L$2),1,0)"),0.0)</f>
        <v>0</v>
      </c>
      <c r="M506" s="20">
        <f>IFERROR(__xludf.DUMMYFUNCTION("IF(REGEXMATCH($E506, M$2),1,0)"),0.0)</f>
        <v>0</v>
      </c>
      <c r="N506" s="20">
        <f>IFERROR(__xludf.DUMMYFUNCTION("IF(REGEXMATCH($E506, N$2),1,0)"),0.0)</f>
        <v>0</v>
      </c>
      <c r="O506" s="20">
        <f>IFERROR(__xludf.DUMMYFUNCTION("IF(REGEXMATCH($E506, O$2),1,0)"),0.0)</f>
        <v>0</v>
      </c>
      <c r="P506" s="20">
        <f>IFERROR(__xludf.DUMMYFUNCTION("IF(REGEXMATCH($E506, P$2),1,0)"),0.0)</f>
        <v>0</v>
      </c>
      <c r="Q506" s="20">
        <f>IFERROR(__xludf.DUMMYFUNCTION("IF(REGEXMATCH($E506, Q$2),1,0)"),0.0)</f>
        <v>0</v>
      </c>
      <c r="R506" s="20">
        <f>IFERROR(__xludf.DUMMYFUNCTION("IF(REGEXMATCH($E506, R$2),1,0)"),0.0)</f>
        <v>0</v>
      </c>
      <c r="S506" s="20">
        <f>IFERROR(__xludf.DUMMYFUNCTION("IF(REGEXMATCH($E506, S$2),1,0)"),0.0)</f>
        <v>0</v>
      </c>
      <c r="T506" s="20">
        <f>IFERROR(__xludf.DUMMYFUNCTION("IF(REGEXMATCH($E506, T$2),1,0)"),0.0)</f>
        <v>0</v>
      </c>
      <c r="U506" s="20">
        <f>IFERROR(__xludf.DUMMYFUNCTION("IF(REGEXMATCH($E506, U$2),1,0)"),0.0)</f>
        <v>0</v>
      </c>
      <c r="V506" s="20">
        <f>IFERROR(__xludf.DUMMYFUNCTION("IF(REGEXMATCH($E506, V$2),1,0)"),0.0)</f>
        <v>0</v>
      </c>
      <c r="W506" s="20">
        <f>IFERROR(__xludf.DUMMYFUNCTION("IF(REGEXMATCH($E506, W$2),1,0)"),0.0)</f>
        <v>0</v>
      </c>
      <c r="X506" s="20">
        <f>IFERROR(__xludf.DUMMYFUNCTION("IF(REGEXMATCH($E506, X$2),1,0)"),0.0)</f>
        <v>0</v>
      </c>
      <c r="Y506" s="20">
        <f>IFERROR(__xludf.DUMMYFUNCTION("IF(REGEXMATCH($E506, Y$2),1,0)"),0.0)</f>
        <v>0</v>
      </c>
      <c r="Z506" s="20">
        <f>IFERROR(__xludf.DUMMYFUNCTION("IF(REGEXMATCH($E506, Z$2),1,0)"),0.0)</f>
        <v>0</v>
      </c>
      <c r="AA506" s="20">
        <f>IFERROR(__xludf.DUMMYFUNCTION("IF(REGEXMATCH($E506, AA$2),1,0)"),0.0)</f>
        <v>0</v>
      </c>
      <c r="AB506" s="20">
        <f>IFERROR(__xludf.DUMMYFUNCTION("IF(REGEXMATCH($E506, AB$2),1,0)"),0.0)</f>
        <v>0</v>
      </c>
      <c r="AC506" s="20">
        <f>IFERROR(__xludf.DUMMYFUNCTION("IF(REGEXMATCH($E506, AC$2),1,0)"),0.0)</f>
        <v>0</v>
      </c>
      <c r="AD506" s="20">
        <f>IFERROR(__xludf.DUMMYFUNCTION("IF(REGEXMATCH($E506, AD$2),1,0)"),0.0)</f>
        <v>0</v>
      </c>
      <c r="AE506" s="20">
        <f>IFERROR(__xludf.DUMMYFUNCTION("IF(REGEXMATCH($E506, AE$2),1,0)"),0.0)</f>
        <v>0</v>
      </c>
      <c r="AF506" s="20"/>
      <c r="AG506" s="20"/>
      <c r="AH506" s="25">
        <f t="shared" si="3"/>
        <v>0</v>
      </c>
      <c r="AI506" s="25">
        <f>IFERROR(__xludf.DUMMYFUNCTION("IF(REGEXMATCH(LOWER($AG506), LOWER(AI$2)),1,0)"),0.0)</f>
        <v>0</v>
      </c>
      <c r="AJ506" s="25">
        <f>IFERROR(__xludf.DUMMYFUNCTION("IF(REGEXMATCH(LOWER($AG506), LOWER(AJ$2)),1,0)"),0.0)</f>
        <v>0</v>
      </c>
      <c r="AK506" s="25">
        <f>IFERROR(__xludf.DUMMYFUNCTION("IF(REGEXMATCH(LOWER($AG506), LOWER(AK$2)),1,0)"),0.0)</f>
        <v>0</v>
      </c>
      <c r="AL506" s="25">
        <f>IFERROR(__xludf.DUMMYFUNCTION("IF(REGEXMATCH(LOWER($AG506), LOWER(AL$2)),1,0)"),0.0)</f>
        <v>0</v>
      </c>
      <c r="AM506" s="25">
        <f>IFERROR(__xludf.DUMMYFUNCTION("IF(REGEXMATCH(LOWER($AG506), LOWER(AM$2)),1,0)"),0.0)</f>
        <v>0</v>
      </c>
      <c r="AN506" s="25">
        <f>IFERROR(__xludf.DUMMYFUNCTION("IF(REGEXMATCH(LOWER($AG506), LOWER(AN$2)),1,0)"),0.0)</f>
        <v>0</v>
      </c>
      <c r="AO506" s="25">
        <f>IFERROR(__xludf.DUMMYFUNCTION("IF(REGEXMATCH(LOWER($AG506), LOWER(AO$2)),1,0)"),0.0)</f>
        <v>0</v>
      </c>
      <c r="AP506" s="25">
        <f>IFERROR(__xludf.DUMMYFUNCTION("IF(REGEXMATCH(LOWER($AG506), LOWER(AP$2)),1,0)"),0.0)</f>
        <v>0</v>
      </c>
      <c r="AQ506" s="25">
        <f>IFERROR(__xludf.DUMMYFUNCTION("IF(REGEXMATCH(LOWER($AG506), LOWER(AQ$2)),1,0)"),0.0)</f>
        <v>0</v>
      </c>
      <c r="AR506" s="25">
        <f>IFERROR(__xludf.DUMMYFUNCTION("IF(REGEXMATCH(LOWER($AG506), LOWER(AR$2)),1,0)"),0.0)</f>
        <v>0</v>
      </c>
      <c r="AS506" s="25">
        <f>IFERROR(__xludf.DUMMYFUNCTION("IF(REGEXMATCH(LOWER($AG506), LOWER(AS$2)),1,0)"),0.0)</f>
        <v>0</v>
      </c>
      <c r="AT506" s="25">
        <f>IFERROR(__xludf.DUMMYFUNCTION("IF(REGEXMATCH(LOWER($AG506), LOWER(AT$2)),1,0)"),0.0)</f>
        <v>0</v>
      </c>
      <c r="AU506" s="25">
        <f>IFERROR(__xludf.DUMMYFUNCTION("IF(REGEXMATCH(LOWER($AG506), LOWER(AU$2)),1,0)"),0.0)</f>
        <v>0</v>
      </c>
      <c r="AV506" s="25">
        <f>IFERROR(__xludf.DUMMYFUNCTION("IF(REGEXMATCH(LOWER($AG506), LOWER(AV$2)),1,0)"),0.0)</f>
        <v>0</v>
      </c>
      <c r="AW506" s="25">
        <f>IFERROR(__xludf.DUMMYFUNCTION("IF(REGEXMATCH(LOWER($AG506), LOWER(AW$2)),1,0)"),0.0)</f>
        <v>0</v>
      </c>
      <c r="AX506" s="25">
        <f>IFERROR(__xludf.DUMMYFUNCTION("IF(REGEXMATCH(LOWER($AG506), LOWER(AX$2)),1,0)"),0.0)</f>
        <v>0</v>
      </c>
      <c r="AY506" s="20"/>
      <c r="AZ506" s="20"/>
      <c r="BA506" s="20"/>
      <c r="BB506" s="20"/>
    </row>
    <row r="507" ht="47.25" customHeight="1">
      <c r="A507" s="1" t="s">
        <v>1785</v>
      </c>
      <c r="B507" s="1" t="s">
        <v>408</v>
      </c>
      <c r="C507" s="1" t="s">
        <v>1786</v>
      </c>
      <c r="D507" s="24">
        <v>0.0</v>
      </c>
      <c r="E507" s="20"/>
      <c r="F507" s="13" t="str">
        <f t="shared" ref="F507:G507" si="506">IMAGE(CONCATENATE("https://connectvideo.garmin.com",BA507))</f>
        <v/>
      </c>
      <c r="G507" s="13" t="str">
        <f t="shared" si="506"/>
        <v/>
      </c>
      <c r="H507" s="20"/>
      <c r="I507" s="20">
        <f>IFERROR(__xludf.DUMMYFUNCTION("IF(REGEXMATCH($E507, I$2),1,0)"),0.0)</f>
        <v>0</v>
      </c>
      <c r="J507" s="20">
        <f>IFERROR(__xludf.DUMMYFUNCTION("IF(REGEXMATCH($E507, J$2),1,0)"),0.0)</f>
        <v>0</v>
      </c>
      <c r="K507" s="20">
        <f>IFERROR(__xludf.DUMMYFUNCTION("IF(REGEXMATCH($E507, K$2),1,0)"),0.0)</f>
        <v>0</v>
      </c>
      <c r="L507" s="20">
        <f>IFERROR(__xludf.DUMMYFUNCTION("IF(REGEXMATCH($E507, L$2),1,0)"),0.0)</f>
        <v>0</v>
      </c>
      <c r="M507" s="20">
        <f>IFERROR(__xludf.DUMMYFUNCTION("IF(REGEXMATCH($E507, M$2),1,0)"),0.0)</f>
        <v>0</v>
      </c>
      <c r="N507" s="20">
        <f>IFERROR(__xludf.DUMMYFUNCTION("IF(REGEXMATCH($E507, N$2),1,0)"),0.0)</f>
        <v>0</v>
      </c>
      <c r="O507" s="20">
        <f>IFERROR(__xludf.DUMMYFUNCTION("IF(REGEXMATCH($E507, O$2),1,0)"),0.0)</f>
        <v>0</v>
      </c>
      <c r="P507" s="20">
        <f>IFERROR(__xludf.DUMMYFUNCTION("IF(REGEXMATCH($E507, P$2),1,0)"),0.0)</f>
        <v>0</v>
      </c>
      <c r="Q507" s="20">
        <f>IFERROR(__xludf.DUMMYFUNCTION("IF(REGEXMATCH($E507, Q$2),1,0)"),0.0)</f>
        <v>0</v>
      </c>
      <c r="R507" s="20">
        <f>IFERROR(__xludf.DUMMYFUNCTION("IF(REGEXMATCH($E507, R$2),1,0)"),0.0)</f>
        <v>0</v>
      </c>
      <c r="S507" s="20">
        <f>IFERROR(__xludf.DUMMYFUNCTION("IF(REGEXMATCH($E507, S$2),1,0)"),0.0)</f>
        <v>0</v>
      </c>
      <c r="T507" s="20">
        <f>IFERROR(__xludf.DUMMYFUNCTION("IF(REGEXMATCH($E507, T$2),1,0)"),0.0)</f>
        <v>0</v>
      </c>
      <c r="U507" s="20">
        <f>IFERROR(__xludf.DUMMYFUNCTION("IF(REGEXMATCH($E507, U$2),1,0)"),0.0)</f>
        <v>0</v>
      </c>
      <c r="V507" s="20">
        <f>IFERROR(__xludf.DUMMYFUNCTION("IF(REGEXMATCH($E507, V$2),1,0)"),0.0)</f>
        <v>0</v>
      </c>
      <c r="W507" s="20">
        <f>IFERROR(__xludf.DUMMYFUNCTION("IF(REGEXMATCH($E507, W$2),1,0)"),0.0)</f>
        <v>0</v>
      </c>
      <c r="X507" s="20">
        <f>IFERROR(__xludf.DUMMYFUNCTION("IF(REGEXMATCH($E507, X$2),1,0)"),0.0)</f>
        <v>0</v>
      </c>
      <c r="Y507" s="20">
        <f>IFERROR(__xludf.DUMMYFUNCTION("IF(REGEXMATCH($E507, Y$2),1,0)"),0.0)</f>
        <v>0</v>
      </c>
      <c r="Z507" s="20">
        <f>IFERROR(__xludf.DUMMYFUNCTION("IF(REGEXMATCH($E507, Z$2),1,0)"),0.0)</f>
        <v>0</v>
      </c>
      <c r="AA507" s="20">
        <f>IFERROR(__xludf.DUMMYFUNCTION("IF(REGEXMATCH($E507, AA$2),1,0)"),0.0)</f>
        <v>0</v>
      </c>
      <c r="AB507" s="20">
        <f>IFERROR(__xludf.DUMMYFUNCTION("IF(REGEXMATCH($E507, AB$2),1,0)"),0.0)</f>
        <v>0</v>
      </c>
      <c r="AC507" s="20">
        <f>IFERROR(__xludf.DUMMYFUNCTION("IF(REGEXMATCH($E507, AC$2),1,0)"),0.0)</f>
        <v>0</v>
      </c>
      <c r="AD507" s="20">
        <f>IFERROR(__xludf.DUMMYFUNCTION("IF(REGEXMATCH($E507, AD$2),1,0)"),0.0)</f>
        <v>0</v>
      </c>
      <c r="AE507" s="20">
        <f>IFERROR(__xludf.DUMMYFUNCTION("IF(REGEXMATCH($E507, AE$2),1,0)"),0.0)</f>
        <v>0</v>
      </c>
      <c r="AF507" s="20"/>
      <c r="AG507" s="20"/>
      <c r="AH507" s="25">
        <f t="shared" si="3"/>
        <v>0</v>
      </c>
      <c r="AI507" s="25">
        <f>IFERROR(__xludf.DUMMYFUNCTION("IF(REGEXMATCH(LOWER($AG507), LOWER(AI$2)),1,0)"),0.0)</f>
        <v>0</v>
      </c>
      <c r="AJ507" s="25">
        <f>IFERROR(__xludf.DUMMYFUNCTION("IF(REGEXMATCH(LOWER($AG507), LOWER(AJ$2)),1,0)"),0.0)</f>
        <v>0</v>
      </c>
      <c r="AK507" s="25">
        <f>IFERROR(__xludf.DUMMYFUNCTION("IF(REGEXMATCH(LOWER($AG507), LOWER(AK$2)),1,0)"),0.0)</f>
        <v>0</v>
      </c>
      <c r="AL507" s="25">
        <f>IFERROR(__xludf.DUMMYFUNCTION("IF(REGEXMATCH(LOWER($AG507), LOWER(AL$2)),1,0)"),0.0)</f>
        <v>0</v>
      </c>
      <c r="AM507" s="25">
        <f>IFERROR(__xludf.DUMMYFUNCTION("IF(REGEXMATCH(LOWER($AG507), LOWER(AM$2)),1,0)"),0.0)</f>
        <v>0</v>
      </c>
      <c r="AN507" s="25">
        <f>IFERROR(__xludf.DUMMYFUNCTION("IF(REGEXMATCH(LOWER($AG507), LOWER(AN$2)),1,0)"),0.0)</f>
        <v>0</v>
      </c>
      <c r="AO507" s="25">
        <f>IFERROR(__xludf.DUMMYFUNCTION("IF(REGEXMATCH(LOWER($AG507), LOWER(AO$2)),1,0)"),0.0)</f>
        <v>0</v>
      </c>
      <c r="AP507" s="25">
        <f>IFERROR(__xludf.DUMMYFUNCTION("IF(REGEXMATCH(LOWER($AG507), LOWER(AP$2)),1,0)"),0.0)</f>
        <v>0</v>
      </c>
      <c r="AQ507" s="25">
        <f>IFERROR(__xludf.DUMMYFUNCTION("IF(REGEXMATCH(LOWER($AG507), LOWER(AQ$2)),1,0)"),0.0)</f>
        <v>0</v>
      </c>
      <c r="AR507" s="25">
        <f>IFERROR(__xludf.DUMMYFUNCTION("IF(REGEXMATCH(LOWER($AG507), LOWER(AR$2)),1,0)"),0.0)</f>
        <v>0</v>
      </c>
      <c r="AS507" s="25">
        <f>IFERROR(__xludf.DUMMYFUNCTION("IF(REGEXMATCH(LOWER($AG507), LOWER(AS$2)),1,0)"),0.0)</f>
        <v>0</v>
      </c>
      <c r="AT507" s="25">
        <f>IFERROR(__xludf.DUMMYFUNCTION("IF(REGEXMATCH(LOWER($AG507), LOWER(AT$2)),1,0)"),0.0)</f>
        <v>0</v>
      </c>
      <c r="AU507" s="25">
        <f>IFERROR(__xludf.DUMMYFUNCTION("IF(REGEXMATCH(LOWER($AG507), LOWER(AU$2)),1,0)"),0.0)</f>
        <v>0</v>
      </c>
      <c r="AV507" s="25">
        <f>IFERROR(__xludf.DUMMYFUNCTION("IF(REGEXMATCH(LOWER($AG507), LOWER(AV$2)),1,0)"),0.0)</f>
        <v>0</v>
      </c>
      <c r="AW507" s="25">
        <f>IFERROR(__xludf.DUMMYFUNCTION("IF(REGEXMATCH(LOWER($AG507), LOWER(AW$2)),1,0)"),0.0)</f>
        <v>0</v>
      </c>
      <c r="AX507" s="25">
        <f>IFERROR(__xludf.DUMMYFUNCTION("IF(REGEXMATCH(LOWER($AG507), LOWER(AX$2)),1,0)"),0.0)</f>
        <v>0</v>
      </c>
      <c r="AY507" s="20"/>
      <c r="AZ507" s="20"/>
      <c r="BA507" s="20"/>
      <c r="BB507" s="20"/>
    </row>
    <row r="508" ht="47.25" customHeight="1">
      <c r="A508" s="1" t="s">
        <v>1787</v>
      </c>
      <c r="B508" s="1" t="s">
        <v>408</v>
      </c>
      <c r="C508" s="1" t="s">
        <v>1788</v>
      </c>
      <c r="D508" s="24">
        <v>0.0</v>
      </c>
      <c r="E508" s="20"/>
      <c r="F508" s="13" t="str">
        <f t="shared" ref="F508:G508" si="507">IMAGE(CONCATENATE("https://connectvideo.garmin.com",BA508))</f>
        <v/>
      </c>
      <c r="G508" s="13" t="str">
        <f t="shared" si="507"/>
        <v/>
      </c>
      <c r="H508" s="20"/>
      <c r="I508" s="20">
        <f>IFERROR(__xludf.DUMMYFUNCTION("IF(REGEXMATCH($E508, I$2),1,0)"),0.0)</f>
        <v>0</v>
      </c>
      <c r="J508" s="20">
        <f>IFERROR(__xludf.DUMMYFUNCTION("IF(REGEXMATCH($E508, J$2),1,0)"),0.0)</f>
        <v>0</v>
      </c>
      <c r="K508" s="20">
        <f>IFERROR(__xludf.DUMMYFUNCTION("IF(REGEXMATCH($E508, K$2),1,0)"),0.0)</f>
        <v>0</v>
      </c>
      <c r="L508" s="20">
        <f>IFERROR(__xludf.DUMMYFUNCTION("IF(REGEXMATCH($E508, L$2),1,0)"),0.0)</f>
        <v>0</v>
      </c>
      <c r="M508" s="20">
        <f>IFERROR(__xludf.DUMMYFUNCTION("IF(REGEXMATCH($E508, M$2),1,0)"),0.0)</f>
        <v>0</v>
      </c>
      <c r="N508" s="20">
        <f>IFERROR(__xludf.DUMMYFUNCTION("IF(REGEXMATCH($E508, N$2),1,0)"),0.0)</f>
        <v>0</v>
      </c>
      <c r="O508" s="20">
        <f>IFERROR(__xludf.DUMMYFUNCTION("IF(REGEXMATCH($E508, O$2),1,0)"),0.0)</f>
        <v>0</v>
      </c>
      <c r="P508" s="20">
        <f>IFERROR(__xludf.DUMMYFUNCTION("IF(REGEXMATCH($E508, P$2),1,0)"),0.0)</f>
        <v>0</v>
      </c>
      <c r="Q508" s="20">
        <f>IFERROR(__xludf.DUMMYFUNCTION("IF(REGEXMATCH($E508, Q$2),1,0)"),0.0)</f>
        <v>0</v>
      </c>
      <c r="R508" s="20">
        <f>IFERROR(__xludf.DUMMYFUNCTION("IF(REGEXMATCH($E508, R$2),1,0)"),0.0)</f>
        <v>0</v>
      </c>
      <c r="S508" s="20">
        <f>IFERROR(__xludf.DUMMYFUNCTION("IF(REGEXMATCH($E508, S$2),1,0)"),0.0)</f>
        <v>0</v>
      </c>
      <c r="T508" s="20">
        <f>IFERROR(__xludf.DUMMYFUNCTION("IF(REGEXMATCH($E508, T$2),1,0)"),0.0)</f>
        <v>0</v>
      </c>
      <c r="U508" s="20">
        <f>IFERROR(__xludf.DUMMYFUNCTION("IF(REGEXMATCH($E508, U$2),1,0)"),0.0)</f>
        <v>0</v>
      </c>
      <c r="V508" s="20">
        <f>IFERROR(__xludf.DUMMYFUNCTION("IF(REGEXMATCH($E508, V$2),1,0)"),0.0)</f>
        <v>0</v>
      </c>
      <c r="W508" s="20">
        <f>IFERROR(__xludf.DUMMYFUNCTION("IF(REGEXMATCH($E508, W$2),1,0)"),0.0)</f>
        <v>0</v>
      </c>
      <c r="X508" s="20">
        <f>IFERROR(__xludf.DUMMYFUNCTION("IF(REGEXMATCH($E508, X$2),1,0)"),0.0)</f>
        <v>0</v>
      </c>
      <c r="Y508" s="20">
        <f>IFERROR(__xludf.DUMMYFUNCTION("IF(REGEXMATCH($E508, Y$2),1,0)"),0.0)</f>
        <v>0</v>
      </c>
      <c r="Z508" s="20">
        <f>IFERROR(__xludf.DUMMYFUNCTION("IF(REGEXMATCH($E508, Z$2),1,0)"),0.0)</f>
        <v>0</v>
      </c>
      <c r="AA508" s="20">
        <f>IFERROR(__xludf.DUMMYFUNCTION("IF(REGEXMATCH($E508, AA$2),1,0)"),0.0)</f>
        <v>0</v>
      </c>
      <c r="AB508" s="20">
        <f>IFERROR(__xludf.DUMMYFUNCTION("IF(REGEXMATCH($E508, AB$2),1,0)"),0.0)</f>
        <v>0</v>
      </c>
      <c r="AC508" s="20">
        <f>IFERROR(__xludf.DUMMYFUNCTION("IF(REGEXMATCH($E508, AC$2),1,0)"),0.0)</f>
        <v>0</v>
      </c>
      <c r="AD508" s="20">
        <f>IFERROR(__xludf.DUMMYFUNCTION("IF(REGEXMATCH($E508, AD$2),1,0)"),0.0)</f>
        <v>0</v>
      </c>
      <c r="AE508" s="20">
        <f>IFERROR(__xludf.DUMMYFUNCTION("IF(REGEXMATCH($E508, AE$2),1,0)"),0.0)</f>
        <v>0</v>
      </c>
      <c r="AF508" s="20"/>
      <c r="AG508" s="20"/>
      <c r="AH508" s="25">
        <f t="shared" si="3"/>
        <v>0</v>
      </c>
      <c r="AI508" s="25">
        <f>IFERROR(__xludf.DUMMYFUNCTION("IF(REGEXMATCH(LOWER($AG508), LOWER(AI$2)),1,0)"),0.0)</f>
        <v>0</v>
      </c>
      <c r="AJ508" s="25">
        <f>IFERROR(__xludf.DUMMYFUNCTION("IF(REGEXMATCH(LOWER($AG508), LOWER(AJ$2)),1,0)"),0.0)</f>
        <v>0</v>
      </c>
      <c r="AK508" s="25">
        <f>IFERROR(__xludf.DUMMYFUNCTION("IF(REGEXMATCH(LOWER($AG508), LOWER(AK$2)),1,0)"),0.0)</f>
        <v>0</v>
      </c>
      <c r="AL508" s="25">
        <f>IFERROR(__xludf.DUMMYFUNCTION("IF(REGEXMATCH(LOWER($AG508), LOWER(AL$2)),1,0)"),0.0)</f>
        <v>0</v>
      </c>
      <c r="AM508" s="25">
        <f>IFERROR(__xludf.DUMMYFUNCTION("IF(REGEXMATCH(LOWER($AG508), LOWER(AM$2)),1,0)"),0.0)</f>
        <v>0</v>
      </c>
      <c r="AN508" s="25">
        <f>IFERROR(__xludf.DUMMYFUNCTION("IF(REGEXMATCH(LOWER($AG508), LOWER(AN$2)),1,0)"),0.0)</f>
        <v>0</v>
      </c>
      <c r="AO508" s="25">
        <f>IFERROR(__xludf.DUMMYFUNCTION("IF(REGEXMATCH(LOWER($AG508), LOWER(AO$2)),1,0)"),0.0)</f>
        <v>0</v>
      </c>
      <c r="AP508" s="25">
        <f>IFERROR(__xludf.DUMMYFUNCTION("IF(REGEXMATCH(LOWER($AG508), LOWER(AP$2)),1,0)"),0.0)</f>
        <v>0</v>
      </c>
      <c r="AQ508" s="25">
        <f>IFERROR(__xludf.DUMMYFUNCTION("IF(REGEXMATCH(LOWER($AG508), LOWER(AQ$2)),1,0)"),0.0)</f>
        <v>0</v>
      </c>
      <c r="AR508" s="25">
        <f>IFERROR(__xludf.DUMMYFUNCTION("IF(REGEXMATCH(LOWER($AG508), LOWER(AR$2)),1,0)"),0.0)</f>
        <v>0</v>
      </c>
      <c r="AS508" s="25">
        <f>IFERROR(__xludf.DUMMYFUNCTION("IF(REGEXMATCH(LOWER($AG508), LOWER(AS$2)),1,0)"),0.0)</f>
        <v>0</v>
      </c>
      <c r="AT508" s="25">
        <f>IFERROR(__xludf.DUMMYFUNCTION("IF(REGEXMATCH(LOWER($AG508), LOWER(AT$2)),1,0)"),0.0)</f>
        <v>0</v>
      </c>
      <c r="AU508" s="25">
        <f>IFERROR(__xludf.DUMMYFUNCTION("IF(REGEXMATCH(LOWER($AG508), LOWER(AU$2)),1,0)"),0.0)</f>
        <v>0</v>
      </c>
      <c r="AV508" s="25">
        <f>IFERROR(__xludf.DUMMYFUNCTION("IF(REGEXMATCH(LOWER($AG508), LOWER(AV$2)),1,0)"),0.0)</f>
        <v>0</v>
      </c>
      <c r="AW508" s="25">
        <f>IFERROR(__xludf.DUMMYFUNCTION("IF(REGEXMATCH(LOWER($AG508), LOWER(AW$2)),1,0)"),0.0)</f>
        <v>0</v>
      </c>
      <c r="AX508" s="25">
        <f>IFERROR(__xludf.DUMMYFUNCTION("IF(REGEXMATCH(LOWER($AG508), LOWER(AX$2)),1,0)"),0.0)</f>
        <v>0</v>
      </c>
      <c r="AY508" s="20"/>
      <c r="AZ508" s="20"/>
      <c r="BA508" s="20"/>
      <c r="BB508" s="20"/>
    </row>
    <row r="509" ht="47.25" customHeight="1">
      <c r="A509" s="1" t="s">
        <v>1789</v>
      </c>
      <c r="B509" s="1" t="s">
        <v>408</v>
      </c>
      <c r="C509" s="1" t="s">
        <v>1790</v>
      </c>
      <c r="D509" s="24">
        <v>0.0</v>
      </c>
      <c r="E509" s="20"/>
      <c r="F509" s="13" t="str">
        <f t="shared" ref="F509:G509" si="508">IMAGE(CONCATENATE("https://connectvideo.garmin.com",BA509))</f>
        <v/>
      </c>
      <c r="G509" s="13" t="str">
        <f t="shared" si="508"/>
        <v/>
      </c>
      <c r="H509" s="20"/>
      <c r="I509" s="20">
        <f>IFERROR(__xludf.DUMMYFUNCTION("IF(REGEXMATCH($E509, I$2),1,0)"),0.0)</f>
        <v>0</v>
      </c>
      <c r="J509" s="20">
        <f>IFERROR(__xludf.DUMMYFUNCTION("IF(REGEXMATCH($E509, J$2),1,0)"),0.0)</f>
        <v>0</v>
      </c>
      <c r="K509" s="20">
        <f>IFERROR(__xludf.DUMMYFUNCTION("IF(REGEXMATCH($E509, K$2),1,0)"),0.0)</f>
        <v>0</v>
      </c>
      <c r="L509" s="20">
        <f>IFERROR(__xludf.DUMMYFUNCTION("IF(REGEXMATCH($E509, L$2),1,0)"),0.0)</f>
        <v>0</v>
      </c>
      <c r="M509" s="20">
        <f>IFERROR(__xludf.DUMMYFUNCTION("IF(REGEXMATCH($E509, M$2),1,0)"),0.0)</f>
        <v>0</v>
      </c>
      <c r="N509" s="20">
        <f>IFERROR(__xludf.DUMMYFUNCTION("IF(REGEXMATCH($E509, N$2),1,0)"),0.0)</f>
        <v>0</v>
      </c>
      <c r="O509" s="20">
        <f>IFERROR(__xludf.DUMMYFUNCTION("IF(REGEXMATCH($E509, O$2),1,0)"),0.0)</f>
        <v>0</v>
      </c>
      <c r="P509" s="20">
        <f>IFERROR(__xludf.DUMMYFUNCTION("IF(REGEXMATCH($E509, P$2),1,0)"),0.0)</f>
        <v>0</v>
      </c>
      <c r="Q509" s="20">
        <f>IFERROR(__xludf.DUMMYFUNCTION("IF(REGEXMATCH($E509, Q$2),1,0)"),0.0)</f>
        <v>0</v>
      </c>
      <c r="R509" s="20">
        <f>IFERROR(__xludf.DUMMYFUNCTION("IF(REGEXMATCH($E509, R$2),1,0)"),0.0)</f>
        <v>0</v>
      </c>
      <c r="S509" s="20">
        <f>IFERROR(__xludf.DUMMYFUNCTION("IF(REGEXMATCH($E509, S$2),1,0)"),0.0)</f>
        <v>0</v>
      </c>
      <c r="T509" s="20">
        <f>IFERROR(__xludf.DUMMYFUNCTION("IF(REGEXMATCH($E509, T$2),1,0)"),0.0)</f>
        <v>0</v>
      </c>
      <c r="U509" s="20">
        <f>IFERROR(__xludf.DUMMYFUNCTION("IF(REGEXMATCH($E509, U$2),1,0)"),0.0)</f>
        <v>0</v>
      </c>
      <c r="V509" s="20">
        <f>IFERROR(__xludf.DUMMYFUNCTION("IF(REGEXMATCH($E509, V$2),1,0)"),0.0)</f>
        <v>0</v>
      </c>
      <c r="W509" s="20">
        <f>IFERROR(__xludf.DUMMYFUNCTION("IF(REGEXMATCH($E509, W$2),1,0)"),0.0)</f>
        <v>0</v>
      </c>
      <c r="X509" s="20">
        <f>IFERROR(__xludf.DUMMYFUNCTION("IF(REGEXMATCH($E509, X$2),1,0)"),0.0)</f>
        <v>0</v>
      </c>
      <c r="Y509" s="20">
        <f>IFERROR(__xludf.DUMMYFUNCTION("IF(REGEXMATCH($E509, Y$2),1,0)"),0.0)</f>
        <v>0</v>
      </c>
      <c r="Z509" s="20">
        <f>IFERROR(__xludf.DUMMYFUNCTION("IF(REGEXMATCH($E509, Z$2),1,0)"),0.0)</f>
        <v>0</v>
      </c>
      <c r="AA509" s="20">
        <f>IFERROR(__xludf.DUMMYFUNCTION("IF(REGEXMATCH($E509, AA$2),1,0)"),0.0)</f>
        <v>0</v>
      </c>
      <c r="AB509" s="20">
        <f>IFERROR(__xludf.DUMMYFUNCTION("IF(REGEXMATCH($E509, AB$2),1,0)"),0.0)</f>
        <v>0</v>
      </c>
      <c r="AC509" s="20">
        <f>IFERROR(__xludf.DUMMYFUNCTION("IF(REGEXMATCH($E509, AC$2),1,0)"),0.0)</f>
        <v>0</v>
      </c>
      <c r="AD509" s="20">
        <f>IFERROR(__xludf.DUMMYFUNCTION("IF(REGEXMATCH($E509, AD$2),1,0)"),0.0)</f>
        <v>0</v>
      </c>
      <c r="AE509" s="20">
        <f>IFERROR(__xludf.DUMMYFUNCTION("IF(REGEXMATCH($E509, AE$2),1,0)"),0.0)</f>
        <v>0</v>
      </c>
      <c r="AF509" s="20"/>
      <c r="AG509" s="20"/>
      <c r="AH509" s="25">
        <f t="shared" si="3"/>
        <v>0</v>
      </c>
      <c r="AI509" s="25">
        <f>IFERROR(__xludf.DUMMYFUNCTION("IF(REGEXMATCH(LOWER($AG509), LOWER(AI$2)),1,0)"),0.0)</f>
        <v>0</v>
      </c>
      <c r="AJ509" s="25">
        <f>IFERROR(__xludf.DUMMYFUNCTION("IF(REGEXMATCH(LOWER($AG509), LOWER(AJ$2)),1,0)"),0.0)</f>
        <v>0</v>
      </c>
      <c r="AK509" s="25">
        <f>IFERROR(__xludf.DUMMYFUNCTION("IF(REGEXMATCH(LOWER($AG509), LOWER(AK$2)),1,0)"),0.0)</f>
        <v>0</v>
      </c>
      <c r="AL509" s="25">
        <f>IFERROR(__xludf.DUMMYFUNCTION("IF(REGEXMATCH(LOWER($AG509), LOWER(AL$2)),1,0)"),0.0)</f>
        <v>0</v>
      </c>
      <c r="AM509" s="25">
        <f>IFERROR(__xludf.DUMMYFUNCTION("IF(REGEXMATCH(LOWER($AG509), LOWER(AM$2)),1,0)"),0.0)</f>
        <v>0</v>
      </c>
      <c r="AN509" s="25">
        <f>IFERROR(__xludf.DUMMYFUNCTION("IF(REGEXMATCH(LOWER($AG509), LOWER(AN$2)),1,0)"),0.0)</f>
        <v>0</v>
      </c>
      <c r="AO509" s="25">
        <f>IFERROR(__xludf.DUMMYFUNCTION("IF(REGEXMATCH(LOWER($AG509), LOWER(AO$2)),1,0)"),0.0)</f>
        <v>0</v>
      </c>
      <c r="AP509" s="25">
        <f>IFERROR(__xludf.DUMMYFUNCTION("IF(REGEXMATCH(LOWER($AG509), LOWER(AP$2)),1,0)"),0.0)</f>
        <v>0</v>
      </c>
      <c r="AQ509" s="25">
        <f>IFERROR(__xludf.DUMMYFUNCTION("IF(REGEXMATCH(LOWER($AG509), LOWER(AQ$2)),1,0)"),0.0)</f>
        <v>0</v>
      </c>
      <c r="AR509" s="25">
        <f>IFERROR(__xludf.DUMMYFUNCTION("IF(REGEXMATCH(LOWER($AG509), LOWER(AR$2)),1,0)"),0.0)</f>
        <v>0</v>
      </c>
      <c r="AS509" s="25">
        <f>IFERROR(__xludf.DUMMYFUNCTION("IF(REGEXMATCH(LOWER($AG509), LOWER(AS$2)),1,0)"),0.0)</f>
        <v>0</v>
      </c>
      <c r="AT509" s="25">
        <f>IFERROR(__xludf.DUMMYFUNCTION("IF(REGEXMATCH(LOWER($AG509), LOWER(AT$2)),1,0)"),0.0)</f>
        <v>0</v>
      </c>
      <c r="AU509" s="25">
        <f>IFERROR(__xludf.DUMMYFUNCTION("IF(REGEXMATCH(LOWER($AG509), LOWER(AU$2)),1,0)"),0.0)</f>
        <v>0</v>
      </c>
      <c r="AV509" s="25">
        <f>IFERROR(__xludf.DUMMYFUNCTION("IF(REGEXMATCH(LOWER($AG509), LOWER(AV$2)),1,0)"),0.0)</f>
        <v>0</v>
      </c>
      <c r="AW509" s="25">
        <f>IFERROR(__xludf.DUMMYFUNCTION("IF(REGEXMATCH(LOWER($AG509), LOWER(AW$2)),1,0)"),0.0)</f>
        <v>0</v>
      </c>
      <c r="AX509" s="25">
        <f>IFERROR(__xludf.DUMMYFUNCTION("IF(REGEXMATCH(LOWER($AG509), LOWER(AX$2)),1,0)"),0.0)</f>
        <v>0</v>
      </c>
      <c r="AY509" s="20"/>
      <c r="AZ509" s="20"/>
      <c r="BA509" s="20"/>
      <c r="BB509" s="20"/>
    </row>
    <row r="510" ht="47.25" customHeight="1">
      <c r="A510" s="1" t="s">
        <v>1791</v>
      </c>
      <c r="B510" s="1" t="s">
        <v>408</v>
      </c>
      <c r="C510" s="1" t="s">
        <v>1792</v>
      </c>
      <c r="D510" s="24">
        <v>0.0</v>
      </c>
      <c r="E510" s="20"/>
      <c r="F510" s="13" t="str">
        <f t="shared" ref="F510:G510" si="509">IMAGE(CONCATENATE("https://connectvideo.garmin.com",BA510))</f>
        <v/>
      </c>
      <c r="G510" s="13" t="str">
        <f t="shared" si="509"/>
        <v/>
      </c>
      <c r="H510" s="20"/>
      <c r="I510" s="20">
        <f>IFERROR(__xludf.DUMMYFUNCTION("IF(REGEXMATCH($E510, I$2),1,0)"),0.0)</f>
        <v>0</v>
      </c>
      <c r="J510" s="20">
        <f>IFERROR(__xludf.DUMMYFUNCTION("IF(REGEXMATCH($E510, J$2),1,0)"),0.0)</f>
        <v>0</v>
      </c>
      <c r="K510" s="20">
        <f>IFERROR(__xludf.DUMMYFUNCTION("IF(REGEXMATCH($E510, K$2),1,0)"),0.0)</f>
        <v>0</v>
      </c>
      <c r="L510" s="20">
        <f>IFERROR(__xludf.DUMMYFUNCTION("IF(REGEXMATCH($E510, L$2),1,0)"),0.0)</f>
        <v>0</v>
      </c>
      <c r="M510" s="20">
        <f>IFERROR(__xludf.DUMMYFUNCTION("IF(REGEXMATCH($E510, M$2),1,0)"),0.0)</f>
        <v>0</v>
      </c>
      <c r="N510" s="20">
        <f>IFERROR(__xludf.DUMMYFUNCTION("IF(REGEXMATCH($E510, N$2),1,0)"),0.0)</f>
        <v>0</v>
      </c>
      <c r="O510" s="20">
        <f>IFERROR(__xludf.DUMMYFUNCTION("IF(REGEXMATCH($E510, O$2),1,0)"),0.0)</f>
        <v>0</v>
      </c>
      <c r="P510" s="20">
        <f>IFERROR(__xludf.DUMMYFUNCTION("IF(REGEXMATCH($E510, P$2),1,0)"),0.0)</f>
        <v>0</v>
      </c>
      <c r="Q510" s="20">
        <f>IFERROR(__xludf.DUMMYFUNCTION("IF(REGEXMATCH($E510, Q$2),1,0)"),0.0)</f>
        <v>0</v>
      </c>
      <c r="R510" s="20">
        <f>IFERROR(__xludf.DUMMYFUNCTION("IF(REGEXMATCH($E510, R$2),1,0)"),0.0)</f>
        <v>0</v>
      </c>
      <c r="S510" s="20">
        <f>IFERROR(__xludf.DUMMYFUNCTION("IF(REGEXMATCH($E510, S$2),1,0)"),0.0)</f>
        <v>0</v>
      </c>
      <c r="T510" s="20">
        <f>IFERROR(__xludf.DUMMYFUNCTION("IF(REGEXMATCH($E510, T$2),1,0)"),0.0)</f>
        <v>0</v>
      </c>
      <c r="U510" s="20">
        <f>IFERROR(__xludf.DUMMYFUNCTION("IF(REGEXMATCH($E510, U$2),1,0)"),0.0)</f>
        <v>0</v>
      </c>
      <c r="V510" s="20">
        <f>IFERROR(__xludf.DUMMYFUNCTION("IF(REGEXMATCH($E510, V$2),1,0)"),0.0)</f>
        <v>0</v>
      </c>
      <c r="W510" s="20">
        <f>IFERROR(__xludf.DUMMYFUNCTION("IF(REGEXMATCH($E510, W$2),1,0)"),0.0)</f>
        <v>0</v>
      </c>
      <c r="X510" s="20">
        <f>IFERROR(__xludf.DUMMYFUNCTION("IF(REGEXMATCH($E510, X$2),1,0)"),0.0)</f>
        <v>0</v>
      </c>
      <c r="Y510" s="20">
        <f>IFERROR(__xludf.DUMMYFUNCTION("IF(REGEXMATCH($E510, Y$2),1,0)"),0.0)</f>
        <v>0</v>
      </c>
      <c r="Z510" s="20">
        <f>IFERROR(__xludf.DUMMYFUNCTION("IF(REGEXMATCH($E510, Z$2),1,0)"),0.0)</f>
        <v>0</v>
      </c>
      <c r="AA510" s="20">
        <f>IFERROR(__xludf.DUMMYFUNCTION("IF(REGEXMATCH($E510, AA$2),1,0)"),0.0)</f>
        <v>0</v>
      </c>
      <c r="AB510" s="20">
        <f>IFERROR(__xludf.DUMMYFUNCTION("IF(REGEXMATCH($E510, AB$2),1,0)"),0.0)</f>
        <v>0</v>
      </c>
      <c r="AC510" s="20">
        <f>IFERROR(__xludf.DUMMYFUNCTION("IF(REGEXMATCH($E510, AC$2),1,0)"),0.0)</f>
        <v>0</v>
      </c>
      <c r="AD510" s="20">
        <f>IFERROR(__xludf.DUMMYFUNCTION("IF(REGEXMATCH($E510, AD$2),1,0)"),0.0)</f>
        <v>0</v>
      </c>
      <c r="AE510" s="20">
        <f>IFERROR(__xludf.DUMMYFUNCTION("IF(REGEXMATCH($E510, AE$2),1,0)"),0.0)</f>
        <v>0</v>
      </c>
      <c r="AF510" s="20"/>
      <c r="AG510" s="20"/>
      <c r="AH510" s="25">
        <f t="shared" si="3"/>
        <v>0</v>
      </c>
      <c r="AI510" s="25">
        <f>IFERROR(__xludf.DUMMYFUNCTION("IF(REGEXMATCH(LOWER($AG510), LOWER(AI$2)),1,0)"),0.0)</f>
        <v>0</v>
      </c>
      <c r="AJ510" s="25">
        <f>IFERROR(__xludf.DUMMYFUNCTION("IF(REGEXMATCH(LOWER($AG510), LOWER(AJ$2)),1,0)"),0.0)</f>
        <v>0</v>
      </c>
      <c r="AK510" s="25">
        <f>IFERROR(__xludf.DUMMYFUNCTION("IF(REGEXMATCH(LOWER($AG510), LOWER(AK$2)),1,0)"),0.0)</f>
        <v>0</v>
      </c>
      <c r="AL510" s="25">
        <f>IFERROR(__xludf.DUMMYFUNCTION("IF(REGEXMATCH(LOWER($AG510), LOWER(AL$2)),1,0)"),0.0)</f>
        <v>0</v>
      </c>
      <c r="AM510" s="25">
        <f>IFERROR(__xludf.DUMMYFUNCTION("IF(REGEXMATCH(LOWER($AG510), LOWER(AM$2)),1,0)"),0.0)</f>
        <v>0</v>
      </c>
      <c r="AN510" s="25">
        <f>IFERROR(__xludf.DUMMYFUNCTION("IF(REGEXMATCH(LOWER($AG510), LOWER(AN$2)),1,0)"),0.0)</f>
        <v>0</v>
      </c>
      <c r="AO510" s="25">
        <f>IFERROR(__xludf.DUMMYFUNCTION("IF(REGEXMATCH(LOWER($AG510), LOWER(AO$2)),1,0)"),0.0)</f>
        <v>0</v>
      </c>
      <c r="AP510" s="25">
        <f>IFERROR(__xludf.DUMMYFUNCTION("IF(REGEXMATCH(LOWER($AG510), LOWER(AP$2)),1,0)"),0.0)</f>
        <v>0</v>
      </c>
      <c r="AQ510" s="25">
        <f>IFERROR(__xludf.DUMMYFUNCTION("IF(REGEXMATCH(LOWER($AG510), LOWER(AQ$2)),1,0)"),0.0)</f>
        <v>0</v>
      </c>
      <c r="AR510" s="25">
        <f>IFERROR(__xludf.DUMMYFUNCTION("IF(REGEXMATCH(LOWER($AG510), LOWER(AR$2)),1,0)"),0.0)</f>
        <v>0</v>
      </c>
      <c r="AS510" s="25">
        <f>IFERROR(__xludf.DUMMYFUNCTION("IF(REGEXMATCH(LOWER($AG510), LOWER(AS$2)),1,0)"),0.0)</f>
        <v>0</v>
      </c>
      <c r="AT510" s="25">
        <f>IFERROR(__xludf.DUMMYFUNCTION("IF(REGEXMATCH(LOWER($AG510), LOWER(AT$2)),1,0)"),0.0)</f>
        <v>0</v>
      </c>
      <c r="AU510" s="25">
        <f>IFERROR(__xludf.DUMMYFUNCTION("IF(REGEXMATCH(LOWER($AG510), LOWER(AU$2)),1,0)"),0.0)</f>
        <v>0</v>
      </c>
      <c r="AV510" s="25">
        <f>IFERROR(__xludf.DUMMYFUNCTION("IF(REGEXMATCH(LOWER($AG510), LOWER(AV$2)),1,0)"),0.0)</f>
        <v>0</v>
      </c>
      <c r="AW510" s="25">
        <f>IFERROR(__xludf.DUMMYFUNCTION("IF(REGEXMATCH(LOWER($AG510), LOWER(AW$2)),1,0)"),0.0)</f>
        <v>0</v>
      </c>
      <c r="AX510" s="25">
        <f>IFERROR(__xludf.DUMMYFUNCTION("IF(REGEXMATCH(LOWER($AG510), LOWER(AX$2)),1,0)"),0.0)</f>
        <v>0</v>
      </c>
      <c r="AY510" s="20"/>
      <c r="AZ510" s="20"/>
      <c r="BA510" s="20"/>
      <c r="BB510" s="20"/>
    </row>
    <row r="511" ht="47.25" customHeight="1">
      <c r="A511" s="1" t="s">
        <v>1793</v>
      </c>
      <c r="B511" s="1" t="s">
        <v>408</v>
      </c>
      <c r="C511" s="1" t="s">
        <v>1794</v>
      </c>
      <c r="D511" s="24">
        <v>0.0</v>
      </c>
      <c r="E511" s="20"/>
      <c r="F511" s="13" t="str">
        <f t="shared" ref="F511:G511" si="510">IMAGE(CONCATENATE("https://connectvideo.garmin.com",BA511))</f>
        <v/>
      </c>
      <c r="G511" s="13" t="str">
        <f t="shared" si="510"/>
        <v/>
      </c>
      <c r="H511" s="20"/>
      <c r="I511" s="20">
        <f>IFERROR(__xludf.DUMMYFUNCTION("IF(REGEXMATCH($E511, I$2),1,0)"),0.0)</f>
        <v>0</v>
      </c>
      <c r="J511" s="20">
        <f>IFERROR(__xludf.DUMMYFUNCTION("IF(REGEXMATCH($E511, J$2),1,0)"),0.0)</f>
        <v>0</v>
      </c>
      <c r="K511" s="20">
        <f>IFERROR(__xludf.DUMMYFUNCTION("IF(REGEXMATCH($E511, K$2),1,0)"),0.0)</f>
        <v>0</v>
      </c>
      <c r="L511" s="20">
        <f>IFERROR(__xludf.DUMMYFUNCTION("IF(REGEXMATCH($E511, L$2),1,0)"),0.0)</f>
        <v>0</v>
      </c>
      <c r="M511" s="20">
        <f>IFERROR(__xludf.DUMMYFUNCTION("IF(REGEXMATCH($E511, M$2),1,0)"),0.0)</f>
        <v>0</v>
      </c>
      <c r="N511" s="20">
        <f>IFERROR(__xludf.DUMMYFUNCTION("IF(REGEXMATCH($E511, N$2),1,0)"),0.0)</f>
        <v>0</v>
      </c>
      <c r="O511" s="20">
        <f>IFERROR(__xludf.DUMMYFUNCTION("IF(REGEXMATCH($E511, O$2),1,0)"),0.0)</f>
        <v>0</v>
      </c>
      <c r="P511" s="20">
        <f>IFERROR(__xludf.DUMMYFUNCTION("IF(REGEXMATCH($E511, P$2),1,0)"),0.0)</f>
        <v>0</v>
      </c>
      <c r="Q511" s="20">
        <f>IFERROR(__xludf.DUMMYFUNCTION("IF(REGEXMATCH($E511, Q$2),1,0)"),0.0)</f>
        <v>0</v>
      </c>
      <c r="R511" s="20">
        <f>IFERROR(__xludf.DUMMYFUNCTION("IF(REGEXMATCH($E511, R$2),1,0)"),0.0)</f>
        <v>0</v>
      </c>
      <c r="S511" s="20">
        <f>IFERROR(__xludf.DUMMYFUNCTION("IF(REGEXMATCH($E511, S$2),1,0)"),0.0)</f>
        <v>0</v>
      </c>
      <c r="T511" s="20">
        <f>IFERROR(__xludf.DUMMYFUNCTION("IF(REGEXMATCH($E511, T$2),1,0)"),0.0)</f>
        <v>0</v>
      </c>
      <c r="U511" s="20">
        <f>IFERROR(__xludf.DUMMYFUNCTION("IF(REGEXMATCH($E511, U$2),1,0)"),0.0)</f>
        <v>0</v>
      </c>
      <c r="V511" s="20">
        <f>IFERROR(__xludf.DUMMYFUNCTION("IF(REGEXMATCH($E511, V$2),1,0)"),0.0)</f>
        <v>0</v>
      </c>
      <c r="W511" s="20">
        <f>IFERROR(__xludf.DUMMYFUNCTION("IF(REGEXMATCH($E511, W$2),1,0)"),0.0)</f>
        <v>0</v>
      </c>
      <c r="X511" s="20">
        <f>IFERROR(__xludf.DUMMYFUNCTION("IF(REGEXMATCH($E511, X$2),1,0)"),0.0)</f>
        <v>0</v>
      </c>
      <c r="Y511" s="20">
        <f>IFERROR(__xludf.DUMMYFUNCTION("IF(REGEXMATCH($E511, Y$2),1,0)"),0.0)</f>
        <v>0</v>
      </c>
      <c r="Z511" s="20">
        <f>IFERROR(__xludf.DUMMYFUNCTION("IF(REGEXMATCH($E511, Z$2),1,0)"),0.0)</f>
        <v>0</v>
      </c>
      <c r="AA511" s="20">
        <f>IFERROR(__xludf.DUMMYFUNCTION("IF(REGEXMATCH($E511, AA$2),1,0)"),0.0)</f>
        <v>0</v>
      </c>
      <c r="AB511" s="20">
        <f>IFERROR(__xludf.DUMMYFUNCTION("IF(REGEXMATCH($E511, AB$2),1,0)"),0.0)</f>
        <v>0</v>
      </c>
      <c r="AC511" s="20">
        <f>IFERROR(__xludf.DUMMYFUNCTION("IF(REGEXMATCH($E511, AC$2),1,0)"),0.0)</f>
        <v>0</v>
      </c>
      <c r="AD511" s="20">
        <f>IFERROR(__xludf.DUMMYFUNCTION("IF(REGEXMATCH($E511, AD$2),1,0)"),0.0)</f>
        <v>0</v>
      </c>
      <c r="AE511" s="20">
        <f>IFERROR(__xludf.DUMMYFUNCTION("IF(REGEXMATCH($E511, AE$2),1,0)"),0.0)</f>
        <v>0</v>
      </c>
      <c r="AF511" s="20"/>
      <c r="AG511" s="20"/>
      <c r="AH511" s="25">
        <f t="shared" si="3"/>
        <v>0</v>
      </c>
      <c r="AI511" s="25">
        <f>IFERROR(__xludf.DUMMYFUNCTION("IF(REGEXMATCH(LOWER($AG511), LOWER(AI$2)),1,0)"),0.0)</f>
        <v>0</v>
      </c>
      <c r="AJ511" s="25">
        <f>IFERROR(__xludf.DUMMYFUNCTION("IF(REGEXMATCH(LOWER($AG511), LOWER(AJ$2)),1,0)"),0.0)</f>
        <v>0</v>
      </c>
      <c r="AK511" s="25">
        <f>IFERROR(__xludf.DUMMYFUNCTION("IF(REGEXMATCH(LOWER($AG511), LOWER(AK$2)),1,0)"),0.0)</f>
        <v>0</v>
      </c>
      <c r="AL511" s="25">
        <f>IFERROR(__xludf.DUMMYFUNCTION("IF(REGEXMATCH(LOWER($AG511), LOWER(AL$2)),1,0)"),0.0)</f>
        <v>0</v>
      </c>
      <c r="AM511" s="25">
        <f>IFERROR(__xludf.DUMMYFUNCTION("IF(REGEXMATCH(LOWER($AG511), LOWER(AM$2)),1,0)"),0.0)</f>
        <v>0</v>
      </c>
      <c r="AN511" s="25">
        <f>IFERROR(__xludf.DUMMYFUNCTION("IF(REGEXMATCH(LOWER($AG511), LOWER(AN$2)),1,0)"),0.0)</f>
        <v>0</v>
      </c>
      <c r="AO511" s="25">
        <f>IFERROR(__xludf.DUMMYFUNCTION("IF(REGEXMATCH(LOWER($AG511), LOWER(AO$2)),1,0)"),0.0)</f>
        <v>0</v>
      </c>
      <c r="AP511" s="25">
        <f>IFERROR(__xludf.DUMMYFUNCTION("IF(REGEXMATCH(LOWER($AG511), LOWER(AP$2)),1,0)"),0.0)</f>
        <v>0</v>
      </c>
      <c r="AQ511" s="25">
        <f>IFERROR(__xludf.DUMMYFUNCTION("IF(REGEXMATCH(LOWER($AG511), LOWER(AQ$2)),1,0)"),0.0)</f>
        <v>0</v>
      </c>
      <c r="AR511" s="25">
        <f>IFERROR(__xludf.DUMMYFUNCTION("IF(REGEXMATCH(LOWER($AG511), LOWER(AR$2)),1,0)"),0.0)</f>
        <v>0</v>
      </c>
      <c r="AS511" s="25">
        <f>IFERROR(__xludf.DUMMYFUNCTION("IF(REGEXMATCH(LOWER($AG511), LOWER(AS$2)),1,0)"),0.0)</f>
        <v>0</v>
      </c>
      <c r="AT511" s="25">
        <f>IFERROR(__xludf.DUMMYFUNCTION("IF(REGEXMATCH(LOWER($AG511), LOWER(AT$2)),1,0)"),0.0)</f>
        <v>0</v>
      </c>
      <c r="AU511" s="25">
        <f>IFERROR(__xludf.DUMMYFUNCTION("IF(REGEXMATCH(LOWER($AG511), LOWER(AU$2)),1,0)"),0.0)</f>
        <v>0</v>
      </c>
      <c r="AV511" s="25">
        <f>IFERROR(__xludf.DUMMYFUNCTION("IF(REGEXMATCH(LOWER($AG511), LOWER(AV$2)),1,0)"),0.0)</f>
        <v>0</v>
      </c>
      <c r="AW511" s="25">
        <f>IFERROR(__xludf.DUMMYFUNCTION("IF(REGEXMATCH(LOWER($AG511), LOWER(AW$2)),1,0)"),0.0)</f>
        <v>0</v>
      </c>
      <c r="AX511" s="25">
        <f>IFERROR(__xludf.DUMMYFUNCTION("IF(REGEXMATCH(LOWER($AG511), LOWER(AX$2)),1,0)"),0.0)</f>
        <v>0</v>
      </c>
      <c r="AY511" s="20"/>
      <c r="AZ511" s="20"/>
      <c r="BA511" s="20"/>
      <c r="BB511" s="20"/>
    </row>
    <row r="512" ht="47.25" customHeight="1">
      <c r="A512" s="1" t="s">
        <v>1795</v>
      </c>
      <c r="B512" s="1" t="s">
        <v>408</v>
      </c>
      <c r="C512" s="1" t="s">
        <v>1796</v>
      </c>
      <c r="D512" s="24">
        <v>0.0</v>
      </c>
      <c r="E512" s="20"/>
      <c r="F512" s="13" t="str">
        <f t="shared" ref="F512:G512" si="511">IMAGE(CONCATENATE("https://connectvideo.garmin.com",BA512))</f>
        <v/>
      </c>
      <c r="G512" s="13" t="str">
        <f t="shared" si="511"/>
        <v/>
      </c>
      <c r="H512" s="20"/>
      <c r="I512" s="20">
        <f>IFERROR(__xludf.DUMMYFUNCTION("IF(REGEXMATCH($E512, I$2),1,0)"),0.0)</f>
        <v>0</v>
      </c>
      <c r="J512" s="20">
        <f>IFERROR(__xludf.DUMMYFUNCTION("IF(REGEXMATCH($E512, J$2),1,0)"),0.0)</f>
        <v>0</v>
      </c>
      <c r="K512" s="20">
        <f>IFERROR(__xludf.DUMMYFUNCTION("IF(REGEXMATCH($E512, K$2),1,0)"),0.0)</f>
        <v>0</v>
      </c>
      <c r="L512" s="20">
        <f>IFERROR(__xludf.DUMMYFUNCTION("IF(REGEXMATCH($E512, L$2),1,0)"),0.0)</f>
        <v>0</v>
      </c>
      <c r="M512" s="20">
        <f>IFERROR(__xludf.DUMMYFUNCTION("IF(REGEXMATCH($E512, M$2),1,0)"),0.0)</f>
        <v>0</v>
      </c>
      <c r="N512" s="20">
        <f>IFERROR(__xludf.DUMMYFUNCTION("IF(REGEXMATCH($E512, N$2),1,0)"),0.0)</f>
        <v>0</v>
      </c>
      <c r="O512" s="20">
        <f>IFERROR(__xludf.DUMMYFUNCTION("IF(REGEXMATCH($E512, O$2),1,0)"),0.0)</f>
        <v>0</v>
      </c>
      <c r="P512" s="20">
        <f>IFERROR(__xludf.DUMMYFUNCTION("IF(REGEXMATCH($E512, P$2),1,0)"),0.0)</f>
        <v>0</v>
      </c>
      <c r="Q512" s="20">
        <f>IFERROR(__xludf.DUMMYFUNCTION("IF(REGEXMATCH($E512, Q$2),1,0)"),0.0)</f>
        <v>0</v>
      </c>
      <c r="R512" s="20">
        <f>IFERROR(__xludf.DUMMYFUNCTION("IF(REGEXMATCH($E512, R$2),1,0)"),0.0)</f>
        <v>0</v>
      </c>
      <c r="S512" s="20">
        <f>IFERROR(__xludf.DUMMYFUNCTION("IF(REGEXMATCH($E512, S$2),1,0)"),0.0)</f>
        <v>0</v>
      </c>
      <c r="T512" s="20">
        <f>IFERROR(__xludf.DUMMYFUNCTION("IF(REGEXMATCH($E512, T$2),1,0)"),0.0)</f>
        <v>0</v>
      </c>
      <c r="U512" s="20">
        <f>IFERROR(__xludf.DUMMYFUNCTION("IF(REGEXMATCH($E512, U$2),1,0)"),0.0)</f>
        <v>0</v>
      </c>
      <c r="V512" s="20">
        <f>IFERROR(__xludf.DUMMYFUNCTION("IF(REGEXMATCH($E512, V$2),1,0)"),0.0)</f>
        <v>0</v>
      </c>
      <c r="W512" s="20">
        <f>IFERROR(__xludf.DUMMYFUNCTION("IF(REGEXMATCH($E512, W$2),1,0)"),0.0)</f>
        <v>0</v>
      </c>
      <c r="X512" s="20">
        <f>IFERROR(__xludf.DUMMYFUNCTION("IF(REGEXMATCH($E512, X$2),1,0)"),0.0)</f>
        <v>0</v>
      </c>
      <c r="Y512" s="20">
        <f>IFERROR(__xludf.DUMMYFUNCTION("IF(REGEXMATCH($E512, Y$2),1,0)"),0.0)</f>
        <v>0</v>
      </c>
      <c r="Z512" s="20">
        <f>IFERROR(__xludf.DUMMYFUNCTION("IF(REGEXMATCH($E512, Z$2),1,0)"),0.0)</f>
        <v>0</v>
      </c>
      <c r="AA512" s="20">
        <f>IFERROR(__xludf.DUMMYFUNCTION("IF(REGEXMATCH($E512, AA$2),1,0)"),0.0)</f>
        <v>0</v>
      </c>
      <c r="AB512" s="20">
        <f>IFERROR(__xludf.DUMMYFUNCTION("IF(REGEXMATCH($E512, AB$2),1,0)"),0.0)</f>
        <v>0</v>
      </c>
      <c r="AC512" s="20">
        <f>IFERROR(__xludf.DUMMYFUNCTION("IF(REGEXMATCH($E512, AC$2),1,0)"),0.0)</f>
        <v>0</v>
      </c>
      <c r="AD512" s="20">
        <f>IFERROR(__xludf.DUMMYFUNCTION("IF(REGEXMATCH($E512, AD$2),1,0)"),0.0)</f>
        <v>0</v>
      </c>
      <c r="AE512" s="20">
        <f>IFERROR(__xludf.DUMMYFUNCTION("IF(REGEXMATCH($E512, AE$2),1,0)"),0.0)</f>
        <v>0</v>
      </c>
      <c r="AF512" s="20"/>
      <c r="AG512" s="20"/>
      <c r="AH512" s="25">
        <f t="shared" si="3"/>
        <v>0</v>
      </c>
      <c r="AI512" s="25">
        <f>IFERROR(__xludf.DUMMYFUNCTION("IF(REGEXMATCH(LOWER($AG512), LOWER(AI$2)),1,0)"),0.0)</f>
        <v>0</v>
      </c>
      <c r="AJ512" s="25">
        <f>IFERROR(__xludf.DUMMYFUNCTION("IF(REGEXMATCH(LOWER($AG512), LOWER(AJ$2)),1,0)"),0.0)</f>
        <v>0</v>
      </c>
      <c r="AK512" s="25">
        <f>IFERROR(__xludf.DUMMYFUNCTION("IF(REGEXMATCH(LOWER($AG512), LOWER(AK$2)),1,0)"),0.0)</f>
        <v>0</v>
      </c>
      <c r="AL512" s="25">
        <f>IFERROR(__xludf.DUMMYFUNCTION("IF(REGEXMATCH(LOWER($AG512), LOWER(AL$2)),1,0)"),0.0)</f>
        <v>0</v>
      </c>
      <c r="AM512" s="25">
        <f>IFERROR(__xludf.DUMMYFUNCTION("IF(REGEXMATCH(LOWER($AG512), LOWER(AM$2)),1,0)"),0.0)</f>
        <v>0</v>
      </c>
      <c r="AN512" s="25">
        <f>IFERROR(__xludf.DUMMYFUNCTION("IF(REGEXMATCH(LOWER($AG512), LOWER(AN$2)),1,0)"),0.0)</f>
        <v>0</v>
      </c>
      <c r="AO512" s="25">
        <f>IFERROR(__xludf.DUMMYFUNCTION("IF(REGEXMATCH(LOWER($AG512), LOWER(AO$2)),1,0)"),0.0)</f>
        <v>0</v>
      </c>
      <c r="AP512" s="25">
        <f>IFERROR(__xludf.DUMMYFUNCTION("IF(REGEXMATCH(LOWER($AG512), LOWER(AP$2)),1,0)"),0.0)</f>
        <v>0</v>
      </c>
      <c r="AQ512" s="25">
        <f>IFERROR(__xludf.DUMMYFUNCTION("IF(REGEXMATCH(LOWER($AG512), LOWER(AQ$2)),1,0)"),0.0)</f>
        <v>0</v>
      </c>
      <c r="AR512" s="25">
        <f>IFERROR(__xludf.DUMMYFUNCTION("IF(REGEXMATCH(LOWER($AG512), LOWER(AR$2)),1,0)"),0.0)</f>
        <v>0</v>
      </c>
      <c r="AS512" s="25">
        <f>IFERROR(__xludf.DUMMYFUNCTION("IF(REGEXMATCH(LOWER($AG512), LOWER(AS$2)),1,0)"),0.0)</f>
        <v>0</v>
      </c>
      <c r="AT512" s="25">
        <f>IFERROR(__xludf.DUMMYFUNCTION("IF(REGEXMATCH(LOWER($AG512), LOWER(AT$2)),1,0)"),0.0)</f>
        <v>0</v>
      </c>
      <c r="AU512" s="25">
        <f>IFERROR(__xludf.DUMMYFUNCTION("IF(REGEXMATCH(LOWER($AG512), LOWER(AU$2)),1,0)"),0.0)</f>
        <v>0</v>
      </c>
      <c r="AV512" s="25">
        <f>IFERROR(__xludf.DUMMYFUNCTION("IF(REGEXMATCH(LOWER($AG512), LOWER(AV$2)),1,0)"),0.0)</f>
        <v>0</v>
      </c>
      <c r="AW512" s="25">
        <f>IFERROR(__xludf.DUMMYFUNCTION("IF(REGEXMATCH(LOWER($AG512), LOWER(AW$2)),1,0)"),0.0)</f>
        <v>0</v>
      </c>
      <c r="AX512" s="25">
        <f>IFERROR(__xludf.DUMMYFUNCTION("IF(REGEXMATCH(LOWER($AG512), LOWER(AX$2)),1,0)"),0.0)</f>
        <v>0</v>
      </c>
      <c r="AY512" s="20"/>
      <c r="AZ512" s="20"/>
      <c r="BA512" s="20"/>
      <c r="BB512" s="20"/>
    </row>
    <row r="513" ht="47.25" customHeight="1">
      <c r="A513" s="1" t="s">
        <v>1797</v>
      </c>
      <c r="B513" s="1" t="s">
        <v>408</v>
      </c>
      <c r="C513" s="1" t="s">
        <v>1798</v>
      </c>
      <c r="D513" s="24">
        <v>0.0</v>
      </c>
      <c r="E513" s="20"/>
      <c r="F513" s="13" t="str">
        <f t="shared" ref="F513:G513" si="512">IMAGE(CONCATENATE("https://connectvideo.garmin.com",BA513))</f>
        <v/>
      </c>
      <c r="G513" s="13" t="str">
        <f t="shared" si="512"/>
        <v/>
      </c>
      <c r="H513" s="20"/>
      <c r="I513" s="20">
        <f>IFERROR(__xludf.DUMMYFUNCTION("IF(REGEXMATCH($E513, I$2),1,0)"),0.0)</f>
        <v>0</v>
      </c>
      <c r="J513" s="20">
        <f>IFERROR(__xludf.DUMMYFUNCTION("IF(REGEXMATCH($E513, J$2),1,0)"),0.0)</f>
        <v>0</v>
      </c>
      <c r="K513" s="20">
        <f>IFERROR(__xludf.DUMMYFUNCTION("IF(REGEXMATCH($E513, K$2),1,0)"),0.0)</f>
        <v>0</v>
      </c>
      <c r="L513" s="20">
        <f>IFERROR(__xludf.DUMMYFUNCTION("IF(REGEXMATCH($E513, L$2),1,0)"),0.0)</f>
        <v>0</v>
      </c>
      <c r="M513" s="20">
        <f>IFERROR(__xludf.DUMMYFUNCTION("IF(REGEXMATCH($E513, M$2),1,0)"),0.0)</f>
        <v>0</v>
      </c>
      <c r="N513" s="20">
        <f>IFERROR(__xludf.DUMMYFUNCTION("IF(REGEXMATCH($E513, N$2),1,0)"),0.0)</f>
        <v>0</v>
      </c>
      <c r="O513" s="20">
        <f>IFERROR(__xludf.DUMMYFUNCTION("IF(REGEXMATCH($E513, O$2),1,0)"),0.0)</f>
        <v>0</v>
      </c>
      <c r="P513" s="20">
        <f>IFERROR(__xludf.DUMMYFUNCTION("IF(REGEXMATCH($E513, P$2),1,0)"),0.0)</f>
        <v>0</v>
      </c>
      <c r="Q513" s="20">
        <f>IFERROR(__xludf.DUMMYFUNCTION("IF(REGEXMATCH($E513, Q$2),1,0)"),0.0)</f>
        <v>0</v>
      </c>
      <c r="R513" s="20">
        <f>IFERROR(__xludf.DUMMYFUNCTION("IF(REGEXMATCH($E513, R$2),1,0)"),0.0)</f>
        <v>0</v>
      </c>
      <c r="S513" s="20">
        <f>IFERROR(__xludf.DUMMYFUNCTION("IF(REGEXMATCH($E513, S$2),1,0)"),0.0)</f>
        <v>0</v>
      </c>
      <c r="T513" s="20">
        <f>IFERROR(__xludf.DUMMYFUNCTION("IF(REGEXMATCH($E513, T$2),1,0)"),0.0)</f>
        <v>0</v>
      </c>
      <c r="U513" s="20">
        <f>IFERROR(__xludf.DUMMYFUNCTION("IF(REGEXMATCH($E513, U$2),1,0)"),0.0)</f>
        <v>0</v>
      </c>
      <c r="V513" s="20">
        <f>IFERROR(__xludf.DUMMYFUNCTION("IF(REGEXMATCH($E513, V$2),1,0)"),0.0)</f>
        <v>0</v>
      </c>
      <c r="W513" s="20">
        <f>IFERROR(__xludf.DUMMYFUNCTION("IF(REGEXMATCH($E513, W$2),1,0)"),0.0)</f>
        <v>0</v>
      </c>
      <c r="X513" s="20">
        <f>IFERROR(__xludf.DUMMYFUNCTION("IF(REGEXMATCH($E513, X$2),1,0)"),0.0)</f>
        <v>0</v>
      </c>
      <c r="Y513" s="20">
        <f>IFERROR(__xludf.DUMMYFUNCTION("IF(REGEXMATCH($E513, Y$2),1,0)"),0.0)</f>
        <v>0</v>
      </c>
      <c r="Z513" s="20">
        <f>IFERROR(__xludf.DUMMYFUNCTION("IF(REGEXMATCH($E513, Z$2),1,0)"),0.0)</f>
        <v>0</v>
      </c>
      <c r="AA513" s="20">
        <f>IFERROR(__xludf.DUMMYFUNCTION("IF(REGEXMATCH($E513, AA$2),1,0)"),0.0)</f>
        <v>0</v>
      </c>
      <c r="AB513" s="20">
        <f>IFERROR(__xludf.DUMMYFUNCTION("IF(REGEXMATCH($E513, AB$2),1,0)"),0.0)</f>
        <v>0</v>
      </c>
      <c r="AC513" s="20">
        <f>IFERROR(__xludf.DUMMYFUNCTION("IF(REGEXMATCH($E513, AC$2),1,0)"),0.0)</f>
        <v>0</v>
      </c>
      <c r="AD513" s="20">
        <f>IFERROR(__xludf.DUMMYFUNCTION("IF(REGEXMATCH($E513, AD$2),1,0)"),0.0)</f>
        <v>0</v>
      </c>
      <c r="AE513" s="20">
        <f>IFERROR(__xludf.DUMMYFUNCTION("IF(REGEXMATCH($E513, AE$2),1,0)"),0.0)</f>
        <v>0</v>
      </c>
      <c r="AF513" s="20"/>
      <c r="AG513" s="20"/>
      <c r="AH513" s="25">
        <f t="shared" si="3"/>
        <v>0</v>
      </c>
      <c r="AI513" s="25">
        <f>IFERROR(__xludf.DUMMYFUNCTION("IF(REGEXMATCH(LOWER($AG513), LOWER(AI$2)),1,0)"),0.0)</f>
        <v>0</v>
      </c>
      <c r="AJ513" s="25">
        <f>IFERROR(__xludf.DUMMYFUNCTION("IF(REGEXMATCH(LOWER($AG513), LOWER(AJ$2)),1,0)"),0.0)</f>
        <v>0</v>
      </c>
      <c r="AK513" s="25">
        <f>IFERROR(__xludf.DUMMYFUNCTION("IF(REGEXMATCH(LOWER($AG513), LOWER(AK$2)),1,0)"),0.0)</f>
        <v>0</v>
      </c>
      <c r="AL513" s="25">
        <f>IFERROR(__xludf.DUMMYFUNCTION("IF(REGEXMATCH(LOWER($AG513), LOWER(AL$2)),1,0)"),0.0)</f>
        <v>0</v>
      </c>
      <c r="AM513" s="25">
        <f>IFERROR(__xludf.DUMMYFUNCTION("IF(REGEXMATCH(LOWER($AG513), LOWER(AM$2)),1,0)"),0.0)</f>
        <v>0</v>
      </c>
      <c r="AN513" s="25">
        <f>IFERROR(__xludf.DUMMYFUNCTION("IF(REGEXMATCH(LOWER($AG513), LOWER(AN$2)),1,0)"),0.0)</f>
        <v>0</v>
      </c>
      <c r="AO513" s="25">
        <f>IFERROR(__xludf.DUMMYFUNCTION("IF(REGEXMATCH(LOWER($AG513), LOWER(AO$2)),1,0)"),0.0)</f>
        <v>0</v>
      </c>
      <c r="AP513" s="25">
        <f>IFERROR(__xludf.DUMMYFUNCTION("IF(REGEXMATCH(LOWER($AG513), LOWER(AP$2)),1,0)"),0.0)</f>
        <v>0</v>
      </c>
      <c r="AQ513" s="25">
        <f>IFERROR(__xludf.DUMMYFUNCTION("IF(REGEXMATCH(LOWER($AG513), LOWER(AQ$2)),1,0)"),0.0)</f>
        <v>0</v>
      </c>
      <c r="AR513" s="25">
        <f>IFERROR(__xludf.DUMMYFUNCTION("IF(REGEXMATCH(LOWER($AG513), LOWER(AR$2)),1,0)"),0.0)</f>
        <v>0</v>
      </c>
      <c r="AS513" s="25">
        <f>IFERROR(__xludf.DUMMYFUNCTION("IF(REGEXMATCH(LOWER($AG513), LOWER(AS$2)),1,0)"),0.0)</f>
        <v>0</v>
      </c>
      <c r="AT513" s="25">
        <f>IFERROR(__xludf.DUMMYFUNCTION("IF(REGEXMATCH(LOWER($AG513), LOWER(AT$2)),1,0)"),0.0)</f>
        <v>0</v>
      </c>
      <c r="AU513" s="25">
        <f>IFERROR(__xludf.DUMMYFUNCTION("IF(REGEXMATCH(LOWER($AG513), LOWER(AU$2)),1,0)"),0.0)</f>
        <v>0</v>
      </c>
      <c r="AV513" s="25">
        <f>IFERROR(__xludf.DUMMYFUNCTION("IF(REGEXMATCH(LOWER($AG513), LOWER(AV$2)),1,0)"),0.0)</f>
        <v>0</v>
      </c>
      <c r="AW513" s="25">
        <f>IFERROR(__xludf.DUMMYFUNCTION("IF(REGEXMATCH(LOWER($AG513), LOWER(AW$2)),1,0)"),0.0)</f>
        <v>0</v>
      </c>
      <c r="AX513" s="25">
        <f>IFERROR(__xludf.DUMMYFUNCTION("IF(REGEXMATCH(LOWER($AG513), LOWER(AX$2)),1,0)"),0.0)</f>
        <v>0</v>
      </c>
      <c r="AY513" s="20"/>
      <c r="AZ513" s="20"/>
      <c r="BA513" s="20"/>
      <c r="BB513" s="20"/>
    </row>
    <row r="514" ht="47.25" customHeight="1">
      <c r="A514" s="1" t="s">
        <v>1799</v>
      </c>
      <c r="B514" s="1" t="s">
        <v>408</v>
      </c>
      <c r="C514" s="1" t="s">
        <v>1800</v>
      </c>
      <c r="D514" s="24">
        <v>0.0</v>
      </c>
      <c r="E514" s="20"/>
      <c r="F514" s="13" t="str">
        <f t="shared" ref="F514:G514" si="513">IMAGE(CONCATENATE("https://connectvideo.garmin.com",BA514))</f>
        <v/>
      </c>
      <c r="G514" s="13" t="str">
        <f t="shared" si="513"/>
        <v/>
      </c>
      <c r="H514" s="20"/>
      <c r="I514" s="20">
        <f>IFERROR(__xludf.DUMMYFUNCTION("IF(REGEXMATCH($E514, I$2),1,0)"),0.0)</f>
        <v>0</v>
      </c>
      <c r="J514" s="20">
        <f>IFERROR(__xludf.DUMMYFUNCTION("IF(REGEXMATCH($E514, J$2),1,0)"),0.0)</f>
        <v>0</v>
      </c>
      <c r="K514" s="20">
        <f>IFERROR(__xludf.DUMMYFUNCTION("IF(REGEXMATCH($E514, K$2),1,0)"),0.0)</f>
        <v>0</v>
      </c>
      <c r="L514" s="20">
        <f>IFERROR(__xludf.DUMMYFUNCTION("IF(REGEXMATCH($E514, L$2),1,0)"),0.0)</f>
        <v>0</v>
      </c>
      <c r="M514" s="20">
        <f>IFERROR(__xludf.DUMMYFUNCTION("IF(REGEXMATCH($E514, M$2),1,0)"),0.0)</f>
        <v>0</v>
      </c>
      <c r="N514" s="20">
        <f>IFERROR(__xludf.DUMMYFUNCTION("IF(REGEXMATCH($E514, N$2),1,0)"),0.0)</f>
        <v>0</v>
      </c>
      <c r="O514" s="20">
        <f>IFERROR(__xludf.DUMMYFUNCTION("IF(REGEXMATCH($E514, O$2),1,0)"),0.0)</f>
        <v>0</v>
      </c>
      <c r="P514" s="20">
        <f>IFERROR(__xludf.DUMMYFUNCTION("IF(REGEXMATCH($E514, P$2),1,0)"),0.0)</f>
        <v>0</v>
      </c>
      <c r="Q514" s="20">
        <f>IFERROR(__xludf.DUMMYFUNCTION("IF(REGEXMATCH($E514, Q$2),1,0)"),0.0)</f>
        <v>0</v>
      </c>
      <c r="R514" s="20">
        <f>IFERROR(__xludf.DUMMYFUNCTION("IF(REGEXMATCH($E514, R$2),1,0)"),0.0)</f>
        <v>0</v>
      </c>
      <c r="S514" s="20">
        <f>IFERROR(__xludf.DUMMYFUNCTION("IF(REGEXMATCH($E514, S$2),1,0)"),0.0)</f>
        <v>0</v>
      </c>
      <c r="T514" s="20">
        <f>IFERROR(__xludf.DUMMYFUNCTION("IF(REGEXMATCH($E514, T$2),1,0)"),0.0)</f>
        <v>0</v>
      </c>
      <c r="U514" s="20">
        <f>IFERROR(__xludf.DUMMYFUNCTION("IF(REGEXMATCH($E514, U$2),1,0)"),0.0)</f>
        <v>0</v>
      </c>
      <c r="V514" s="20">
        <f>IFERROR(__xludf.DUMMYFUNCTION("IF(REGEXMATCH($E514, V$2),1,0)"),0.0)</f>
        <v>0</v>
      </c>
      <c r="W514" s="20">
        <f>IFERROR(__xludf.DUMMYFUNCTION("IF(REGEXMATCH($E514, W$2),1,0)"),0.0)</f>
        <v>0</v>
      </c>
      <c r="X514" s="20">
        <f>IFERROR(__xludf.DUMMYFUNCTION("IF(REGEXMATCH($E514, X$2),1,0)"),0.0)</f>
        <v>0</v>
      </c>
      <c r="Y514" s="20">
        <f>IFERROR(__xludf.DUMMYFUNCTION("IF(REGEXMATCH($E514, Y$2),1,0)"),0.0)</f>
        <v>0</v>
      </c>
      <c r="Z514" s="20">
        <f>IFERROR(__xludf.DUMMYFUNCTION("IF(REGEXMATCH($E514, Z$2),1,0)"),0.0)</f>
        <v>0</v>
      </c>
      <c r="AA514" s="20">
        <f>IFERROR(__xludf.DUMMYFUNCTION("IF(REGEXMATCH($E514, AA$2),1,0)"),0.0)</f>
        <v>0</v>
      </c>
      <c r="AB514" s="20">
        <f>IFERROR(__xludf.DUMMYFUNCTION("IF(REGEXMATCH($E514, AB$2),1,0)"),0.0)</f>
        <v>0</v>
      </c>
      <c r="AC514" s="20">
        <f>IFERROR(__xludf.DUMMYFUNCTION("IF(REGEXMATCH($E514, AC$2),1,0)"),0.0)</f>
        <v>0</v>
      </c>
      <c r="AD514" s="20">
        <f>IFERROR(__xludf.DUMMYFUNCTION("IF(REGEXMATCH($E514, AD$2),1,0)"),0.0)</f>
        <v>0</v>
      </c>
      <c r="AE514" s="20">
        <f>IFERROR(__xludf.DUMMYFUNCTION("IF(REGEXMATCH($E514, AE$2),1,0)"),0.0)</f>
        <v>0</v>
      </c>
      <c r="AF514" s="20"/>
      <c r="AG514" s="20"/>
      <c r="AH514" s="25">
        <f t="shared" si="3"/>
        <v>0</v>
      </c>
      <c r="AI514" s="25">
        <f>IFERROR(__xludf.DUMMYFUNCTION("IF(REGEXMATCH(LOWER($AG514), LOWER(AI$2)),1,0)"),0.0)</f>
        <v>0</v>
      </c>
      <c r="AJ514" s="25">
        <f>IFERROR(__xludf.DUMMYFUNCTION("IF(REGEXMATCH(LOWER($AG514), LOWER(AJ$2)),1,0)"),0.0)</f>
        <v>0</v>
      </c>
      <c r="AK514" s="25">
        <f>IFERROR(__xludf.DUMMYFUNCTION("IF(REGEXMATCH(LOWER($AG514), LOWER(AK$2)),1,0)"),0.0)</f>
        <v>0</v>
      </c>
      <c r="AL514" s="25">
        <f>IFERROR(__xludf.DUMMYFUNCTION("IF(REGEXMATCH(LOWER($AG514), LOWER(AL$2)),1,0)"),0.0)</f>
        <v>0</v>
      </c>
      <c r="AM514" s="25">
        <f>IFERROR(__xludf.DUMMYFUNCTION("IF(REGEXMATCH(LOWER($AG514), LOWER(AM$2)),1,0)"),0.0)</f>
        <v>0</v>
      </c>
      <c r="AN514" s="25">
        <f>IFERROR(__xludf.DUMMYFUNCTION("IF(REGEXMATCH(LOWER($AG514), LOWER(AN$2)),1,0)"),0.0)</f>
        <v>0</v>
      </c>
      <c r="AO514" s="25">
        <f>IFERROR(__xludf.DUMMYFUNCTION("IF(REGEXMATCH(LOWER($AG514), LOWER(AO$2)),1,0)"),0.0)</f>
        <v>0</v>
      </c>
      <c r="AP514" s="25">
        <f>IFERROR(__xludf.DUMMYFUNCTION("IF(REGEXMATCH(LOWER($AG514), LOWER(AP$2)),1,0)"),0.0)</f>
        <v>0</v>
      </c>
      <c r="AQ514" s="25">
        <f>IFERROR(__xludf.DUMMYFUNCTION("IF(REGEXMATCH(LOWER($AG514), LOWER(AQ$2)),1,0)"),0.0)</f>
        <v>0</v>
      </c>
      <c r="AR514" s="25">
        <f>IFERROR(__xludf.DUMMYFUNCTION("IF(REGEXMATCH(LOWER($AG514), LOWER(AR$2)),1,0)"),0.0)</f>
        <v>0</v>
      </c>
      <c r="AS514" s="25">
        <f>IFERROR(__xludf.DUMMYFUNCTION("IF(REGEXMATCH(LOWER($AG514), LOWER(AS$2)),1,0)"),0.0)</f>
        <v>0</v>
      </c>
      <c r="AT514" s="25">
        <f>IFERROR(__xludf.DUMMYFUNCTION("IF(REGEXMATCH(LOWER($AG514), LOWER(AT$2)),1,0)"),0.0)</f>
        <v>0</v>
      </c>
      <c r="AU514" s="25">
        <f>IFERROR(__xludf.DUMMYFUNCTION("IF(REGEXMATCH(LOWER($AG514), LOWER(AU$2)),1,0)"),0.0)</f>
        <v>0</v>
      </c>
      <c r="AV514" s="25">
        <f>IFERROR(__xludf.DUMMYFUNCTION("IF(REGEXMATCH(LOWER($AG514), LOWER(AV$2)),1,0)"),0.0)</f>
        <v>0</v>
      </c>
      <c r="AW514" s="25">
        <f>IFERROR(__xludf.DUMMYFUNCTION("IF(REGEXMATCH(LOWER($AG514), LOWER(AW$2)),1,0)"),0.0)</f>
        <v>0</v>
      </c>
      <c r="AX514" s="25">
        <f>IFERROR(__xludf.DUMMYFUNCTION("IF(REGEXMATCH(LOWER($AG514), LOWER(AX$2)),1,0)"),0.0)</f>
        <v>0</v>
      </c>
      <c r="AY514" s="20"/>
      <c r="AZ514" s="20"/>
      <c r="BA514" s="20"/>
      <c r="BB514" s="20"/>
    </row>
    <row r="515" ht="47.25" customHeight="1">
      <c r="A515" s="1" t="s">
        <v>1801</v>
      </c>
      <c r="B515" s="1" t="s">
        <v>408</v>
      </c>
      <c r="C515" s="1" t="s">
        <v>1802</v>
      </c>
      <c r="D515" s="24">
        <v>0.0</v>
      </c>
      <c r="E515" s="20"/>
      <c r="F515" s="13" t="str">
        <f t="shared" ref="F515:G515" si="514">IMAGE(CONCATENATE("https://connectvideo.garmin.com",BA515))</f>
        <v/>
      </c>
      <c r="G515" s="13" t="str">
        <f t="shared" si="514"/>
        <v/>
      </c>
      <c r="H515" s="20"/>
      <c r="I515" s="20">
        <f>IFERROR(__xludf.DUMMYFUNCTION("IF(REGEXMATCH($E515, I$2),1,0)"),0.0)</f>
        <v>0</v>
      </c>
      <c r="J515" s="20">
        <f>IFERROR(__xludf.DUMMYFUNCTION("IF(REGEXMATCH($E515, J$2),1,0)"),0.0)</f>
        <v>0</v>
      </c>
      <c r="K515" s="20">
        <f>IFERROR(__xludf.DUMMYFUNCTION("IF(REGEXMATCH($E515, K$2),1,0)"),0.0)</f>
        <v>0</v>
      </c>
      <c r="L515" s="20">
        <f>IFERROR(__xludf.DUMMYFUNCTION("IF(REGEXMATCH($E515, L$2),1,0)"),0.0)</f>
        <v>0</v>
      </c>
      <c r="M515" s="20">
        <f>IFERROR(__xludf.DUMMYFUNCTION("IF(REGEXMATCH($E515, M$2),1,0)"),0.0)</f>
        <v>0</v>
      </c>
      <c r="N515" s="20">
        <f>IFERROR(__xludf.DUMMYFUNCTION("IF(REGEXMATCH($E515, N$2),1,0)"),0.0)</f>
        <v>0</v>
      </c>
      <c r="O515" s="20">
        <f>IFERROR(__xludf.DUMMYFUNCTION("IF(REGEXMATCH($E515, O$2),1,0)"),0.0)</f>
        <v>0</v>
      </c>
      <c r="P515" s="20">
        <f>IFERROR(__xludf.DUMMYFUNCTION("IF(REGEXMATCH($E515, P$2),1,0)"),0.0)</f>
        <v>0</v>
      </c>
      <c r="Q515" s="20">
        <f>IFERROR(__xludf.DUMMYFUNCTION("IF(REGEXMATCH($E515, Q$2),1,0)"),0.0)</f>
        <v>0</v>
      </c>
      <c r="R515" s="20">
        <f>IFERROR(__xludf.DUMMYFUNCTION("IF(REGEXMATCH($E515, R$2),1,0)"),0.0)</f>
        <v>0</v>
      </c>
      <c r="S515" s="20">
        <f>IFERROR(__xludf.DUMMYFUNCTION("IF(REGEXMATCH($E515, S$2),1,0)"),0.0)</f>
        <v>0</v>
      </c>
      <c r="T515" s="20">
        <f>IFERROR(__xludf.DUMMYFUNCTION("IF(REGEXMATCH($E515, T$2),1,0)"),0.0)</f>
        <v>0</v>
      </c>
      <c r="U515" s="20">
        <f>IFERROR(__xludf.DUMMYFUNCTION("IF(REGEXMATCH($E515, U$2),1,0)"),0.0)</f>
        <v>0</v>
      </c>
      <c r="V515" s="20">
        <f>IFERROR(__xludf.DUMMYFUNCTION("IF(REGEXMATCH($E515, V$2),1,0)"),0.0)</f>
        <v>0</v>
      </c>
      <c r="W515" s="20">
        <f>IFERROR(__xludf.DUMMYFUNCTION("IF(REGEXMATCH($E515, W$2),1,0)"),0.0)</f>
        <v>0</v>
      </c>
      <c r="X515" s="20">
        <f>IFERROR(__xludf.DUMMYFUNCTION("IF(REGEXMATCH($E515, X$2),1,0)"),0.0)</f>
        <v>0</v>
      </c>
      <c r="Y515" s="20">
        <f>IFERROR(__xludf.DUMMYFUNCTION("IF(REGEXMATCH($E515, Y$2),1,0)"),0.0)</f>
        <v>0</v>
      </c>
      <c r="Z515" s="20">
        <f>IFERROR(__xludf.DUMMYFUNCTION("IF(REGEXMATCH($E515, Z$2),1,0)"),0.0)</f>
        <v>0</v>
      </c>
      <c r="AA515" s="20">
        <f>IFERROR(__xludf.DUMMYFUNCTION("IF(REGEXMATCH($E515, AA$2),1,0)"),0.0)</f>
        <v>0</v>
      </c>
      <c r="AB515" s="20">
        <f>IFERROR(__xludf.DUMMYFUNCTION("IF(REGEXMATCH($E515, AB$2),1,0)"),0.0)</f>
        <v>0</v>
      </c>
      <c r="AC515" s="20">
        <f>IFERROR(__xludf.DUMMYFUNCTION("IF(REGEXMATCH($E515, AC$2),1,0)"),0.0)</f>
        <v>0</v>
      </c>
      <c r="AD515" s="20">
        <f>IFERROR(__xludf.DUMMYFUNCTION("IF(REGEXMATCH($E515, AD$2),1,0)"),0.0)</f>
        <v>0</v>
      </c>
      <c r="AE515" s="20">
        <f>IFERROR(__xludf.DUMMYFUNCTION("IF(REGEXMATCH($E515, AE$2),1,0)"),0.0)</f>
        <v>0</v>
      </c>
      <c r="AF515" s="20"/>
      <c r="AG515" s="20"/>
      <c r="AH515" s="25">
        <f t="shared" si="3"/>
        <v>0</v>
      </c>
      <c r="AI515" s="25">
        <f>IFERROR(__xludf.DUMMYFUNCTION("IF(REGEXMATCH(LOWER($AG515), LOWER(AI$2)),1,0)"),0.0)</f>
        <v>0</v>
      </c>
      <c r="AJ515" s="25">
        <f>IFERROR(__xludf.DUMMYFUNCTION("IF(REGEXMATCH(LOWER($AG515), LOWER(AJ$2)),1,0)"),0.0)</f>
        <v>0</v>
      </c>
      <c r="AK515" s="25">
        <f>IFERROR(__xludf.DUMMYFUNCTION("IF(REGEXMATCH(LOWER($AG515), LOWER(AK$2)),1,0)"),0.0)</f>
        <v>0</v>
      </c>
      <c r="AL515" s="25">
        <f>IFERROR(__xludf.DUMMYFUNCTION("IF(REGEXMATCH(LOWER($AG515), LOWER(AL$2)),1,0)"),0.0)</f>
        <v>0</v>
      </c>
      <c r="AM515" s="25">
        <f>IFERROR(__xludf.DUMMYFUNCTION("IF(REGEXMATCH(LOWER($AG515), LOWER(AM$2)),1,0)"),0.0)</f>
        <v>0</v>
      </c>
      <c r="AN515" s="25">
        <f>IFERROR(__xludf.DUMMYFUNCTION("IF(REGEXMATCH(LOWER($AG515), LOWER(AN$2)),1,0)"),0.0)</f>
        <v>0</v>
      </c>
      <c r="AO515" s="25">
        <f>IFERROR(__xludf.DUMMYFUNCTION("IF(REGEXMATCH(LOWER($AG515), LOWER(AO$2)),1,0)"),0.0)</f>
        <v>0</v>
      </c>
      <c r="AP515" s="25">
        <f>IFERROR(__xludf.DUMMYFUNCTION("IF(REGEXMATCH(LOWER($AG515), LOWER(AP$2)),1,0)"),0.0)</f>
        <v>0</v>
      </c>
      <c r="AQ515" s="25">
        <f>IFERROR(__xludf.DUMMYFUNCTION("IF(REGEXMATCH(LOWER($AG515), LOWER(AQ$2)),1,0)"),0.0)</f>
        <v>0</v>
      </c>
      <c r="AR515" s="25">
        <f>IFERROR(__xludf.DUMMYFUNCTION("IF(REGEXMATCH(LOWER($AG515), LOWER(AR$2)),1,0)"),0.0)</f>
        <v>0</v>
      </c>
      <c r="AS515" s="25">
        <f>IFERROR(__xludf.DUMMYFUNCTION("IF(REGEXMATCH(LOWER($AG515), LOWER(AS$2)),1,0)"),0.0)</f>
        <v>0</v>
      </c>
      <c r="AT515" s="25">
        <f>IFERROR(__xludf.DUMMYFUNCTION("IF(REGEXMATCH(LOWER($AG515), LOWER(AT$2)),1,0)"),0.0)</f>
        <v>0</v>
      </c>
      <c r="AU515" s="25">
        <f>IFERROR(__xludf.DUMMYFUNCTION("IF(REGEXMATCH(LOWER($AG515), LOWER(AU$2)),1,0)"),0.0)</f>
        <v>0</v>
      </c>
      <c r="AV515" s="25">
        <f>IFERROR(__xludf.DUMMYFUNCTION("IF(REGEXMATCH(LOWER($AG515), LOWER(AV$2)),1,0)"),0.0)</f>
        <v>0</v>
      </c>
      <c r="AW515" s="25">
        <f>IFERROR(__xludf.DUMMYFUNCTION("IF(REGEXMATCH(LOWER($AG515), LOWER(AW$2)),1,0)"),0.0)</f>
        <v>0</v>
      </c>
      <c r="AX515" s="25">
        <f>IFERROR(__xludf.DUMMYFUNCTION("IF(REGEXMATCH(LOWER($AG515), LOWER(AX$2)),1,0)"),0.0)</f>
        <v>0</v>
      </c>
      <c r="AY515" s="20"/>
      <c r="AZ515" s="20"/>
      <c r="BA515" s="20"/>
      <c r="BB515" s="20"/>
    </row>
    <row r="516" ht="47.25" customHeight="1">
      <c r="A516" s="1" t="s">
        <v>1803</v>
      </c>
      <c r="B516" s="1" t="s">
        <v>408</v>
      </c>
      <c r="C516" s="1" t="s">
        <v>1804</v>
      </c>
      <c r="D516" s="24">
        <v>0.0</v>
      </c>
      <c r="E516" s="20"/>
      <c r="F516" s="13" t="str">
        <f t="shared" ref="F516:G516" si="515">IMAGE(CONCATENATE("https://connectvideo.garmin.com",BA516))</f>
        <v/>
      </c>
      <c r="G516" s="13" t="str">
        <f t="shared" si="515"/>
        <v/>
      </c>
      <c r="H516" s="20"/>
      <c r="I516" s="20">
        <f>IFERROR(__xludf.DUMMYFUNCTION("IF(REGEXMATCH($E516, I$2),1,0)"),0.0)</f>
        <v>0</v>
      </c>
      <c r="J516" s="20">
        <f>IFERROR(__xludf.DUMMYFUNCTION("IF(REGEXMATCH($E516, J$2),1,0)"),0.0)</f>
        <v>0</v>
      </c>
      <c r="K516" s="20">
        <f>IFERROR(__xludf.DUMMYFUNCTION("IF(REGEXMATCH($E516, K$2),1,0)"),0.0)</f>
        <v>0</v>
      </c>
      <c r="L516" s="20">
        <f>IFERROR(__xludf.DUMMYFUNCTION("IF(REGEXMATCH($E516, L$2),1,0)"),0.0)</f>
        <v>0</v>
      </c>
      <c r="M516" s="20">
        <f>IFERROR(__xludf.DUMMYFUNCTION("IF(REGEXMATCH($E516, M$2),1,0)"),0.0)</f>
        <v>0</v>
      </c>
      <c r="N516" s="20">
        <f>IFERROR(__xludf.DUMMYFUNCTION("IF(REGEXMATCH($E516, N$2),1,0)"),0.0)</f>
        <v>0</v>
      </c>
      <c r="O516" s="20">
        <f>IFERROR(__xludf.DUMMYFUNCTION("IF(REGEXMATCH($E516, O$2),1,0)"),0.0)</f>
        <v>0</v>
      </c>
      <c r="P516" s="20">
        <f>IFERROR(__xludf.DUMMYFUNCTION("IF(REGEXMATCH($E516, P$2),1,0)"),0.0)</f>
        <v>0</v>
      </c>
      <c r="Q516" s="20">
        <f>IFERROR(__xludf.DUMMYFUNCTION("IF(REGEXMATCH($E516, Q$2),1,0)"),0.0)</f>
        <v>0</v>
      </c>
      <c r="R516" s="20">
        <f>IFERROR(__xludf.DUMMYFUNCTION("IF(REGEXMATCH($E516, R$2),1,0)"),0.0)</f>
        <v>0</v>
      </c>
      <c r="S516" s="20">
        <f>IFERROR(__xludf.DUMMYFUNCTION("IF(REGEXMATCH($E516, S$2),1,0)"),0.0)</f>
        <v>0</v>
      </c>
      <c r="T516" s="20">
        <f>IFERROR(__xludf.DUMMYFUNCTION("IF(REGEXMATCH($E516, T$2),1,0)"),0.0)</f>
        <v>0</v>
      </c>
      <c r="U516" s="20">
        <f>IFERROR(__xludf.DUMMYFUNCTION("IF(REGEXMATCH($E516, U$2),1,0)"),0.0)</f>
        <v>0</v>
      </c>
      <c r="V516" s="20">
        <f>IFERROR(__xludf.DUMMYFUNCTION("IF(REGEXMATCH($E516, V$2),1,0)"),0.0)</f>
        <v>0</v>
      </c>
      <c r="W516" s="20">
        <f>IFERROR(__xludf.DUMMYFUNCTION("IF(REGEXMATCH($E516, W$2),1,0)"),0.0)</f>
        <v>0</v>
      </c>
      <c r="X516" s="20">
        <f>IFERROR(__xludf.DUMMYFUNCTION("IF(REGEXMATCH($E516, X$2),1,0)"),0.0)</f>
        <v>0</v>
      </c>
      <c r="Y516" s="20">
        <f>IFERROR(__xludf.DUMMYFUNCTION("IF(REGEXMATCH($E516, Y$2),1,0)"),0.0)</f>
        <v>0</v>
      </c>
      <c r="Z516" s="20">
        <f>IFERROR(__xludf.DUMMYFUNCTION("IF(REGEXMATCH($E516, Z$2),1,0)"),0.0)</f>
        <v>0</v>
      </c>
      <c r="AA516" s="20">
        <f>IFERROR(__xludf.DUMMYFUNCTION("IF(REGEXMATCH($E516, AA$2),1,0)"),0.0)</f>
        <v>0</v>
      </c>
      <c r="AB516" s="20">
        <f>IFERROR(__xludf.DUMMYFUNCTION("IF(REGEXMATCH($E516, AB$2),1,0)"),0.0)</f>
        <v>0</v>
      </c>
      <c r="AC516" s="20">
        <f>IFERROR(__xludf.DUMMYFUNCTION("IF(REGEXMATCH($E516, AC$2),1,0)"),0.0)</f>
        <v>0</v>
      </c>
      <c r="AD516" s="20">
        <f>IFERROR(__xludf.DUMMYFUNCTION("IF(REGEXMATCH($E516, AD$2),1,0)"),0.0)</f>
        <v>0</v>
      </c>
      <c r="AE516" s="20">
        <f>IFERROR(__xludf.DUMMYFUNCTION("IF(REGEXMATCH($E516, AE$2),1,0)"),0.0)</f>
        <v>0</v>
      </c>
      <c r="AF516" s="20"/>
      <c r="AG516" s="20"/>
      <c r="AH516" s="25">
        <f t="shared" si="3"/>
        <v>0</v>
      </c>
      <c r="AI516" s="25">
        <f>IFERROR(__xludf.DUMMYFUNCTION("IF(REGEXMATCH(LOWER($AG516), LOWER(AI$2)),1,0)"),0.0)</f>
        <v>0</v>
      </c>
      <c r="AJ516" s="25">
        <f>IFERROR(__xludf.DUMMYFUNCTION("IF(REGEXMATCH(LOWER($AG516), LOWER(AJ$2)),1,0)"),0.0)</f>
        <v>0</v>
      </c>
      <c r="AK516" s="25">
        <f>IFERROR(__xludf.DUMMYFUNCTION("IF(REGEXMATCH(LOWER($AG516), LOWER(AK$2)),1,0)"),0.0)</f>
        <v>0</v>
      </c>
      <c r="AL516" s="25">
        <f>IFERROR(__xludf.DUMMYFUNCTION("IF(REGEXMATCH(LOWER($AG516), LOWER(AL$2)),1,0)"),0.0)</f>
        <v>0</v>
      </c>
      <c r="AM516" s="25">
        <f>IFERROR(__xludf.DUMMYFUNCTION("IF(REGEXMATCH(LOWER($AG516), LOWER(AM$2)),1,0)"),0.0)</f>
        <v>0</v>
      </c>
      <c r="AN516" s="25">
        <f>IFERROR(__xludf.DUMMYFUNCTION("IF(REGEXMATCH(LOWER($AG516), LOWER(AN$2)),1,0)"),0.0)</f>
        <v>0</v>
      </c>
      <c r="AO516" s="25">
        <f>IFERROR(__xludf.DUMMYFUNCTION("IF(REGEXMATCH(LOWER($AG516), LOWER(AO$2)),1,0)"),0.0)</f>
        <v>0</v>
      </c>
      <c r="AP516" s="25">
        <f>IFERROR(__xludf.DUMMYFUNCTION("IF(REGEXMATCH(LOWER($AG516), LOWER(AP$2)),1,0)"),0.0)</f>
        <v>0</v>
      </c>
      <c r="AQ516" s="25">
        <f>IFERROR(__xludf.DUMMYFUNCTION("IF(REGEXMATCH(LOWER($AG516), LOWER(AQ$2)),1,0)"),0.0)</f>
        <v>0</v>
      </c>
      <c r="AR516" s="25">
        <f>IFERROR(__xludf.DUMMYFUNCTION("IF(REGEXMATCH(LOWER($AG516), LOWER(AR$2)),1,0)"),0.0)</f>
        <v>0</v>
      </c>
      <c r="AS516" s="25">
        <f>IFERROR(__xludf.DUMMYFUNCTION("IF(REGEXMATCH(LOWER($AG516), LOWER(AS$2)),1,0)"),0.0)</f>
        <v>0</v>
      </c>
      <c r="AT516" s="25">
        <f>IFERROR(__xludf.DUMMYFUNCTION("IF(REGEXMATCH(LOWER($AG516), LOWER(AT$2)),1,0)"),0.0)</f>
        <v>0</v>
      </c>
      <c r="AU516" s="25">
        <f>IFERROR(__xludf.DUMMYFUNCTION("IF(REGEXMATCH(LOWER($AG516), LOWER(AU$2)),1,0)"),0.0)</f>
        <v>0</v>
      </c>
      <c r="AV516" s="25">
        <f>IFERROR(__xludf.DUMMYFUNCTION("IF(REGEXMATCH(LOWER($AG516), LOWER(AV$2)),1,0)"),0.0)</f>
        <v>0</v>
      </c>
      <c r="AW516" s="25">
        <f>IFERROR(__xludf.DUMMYFUNCTION("IF(REGEXMATCH(LOWER($AG516), LOWER(AW$2)),1,0)"),0.0)</f>
        <v>0</v>
      </c>
      <c r="AX516" s="25">
        <f>IFERROR(__xludf.DUMMYFUNCTION("IF(REGEXMATCH(LOWER($AG516), LOWER(AX$2)),1,0)"),0.0)</f>
        <v>0</v>
      </c>
      <c r="AY516" s="20"/>
      <c r="AZ516" s="20"/>
      <c r="BA516" s="20"/>
      <c r="BB516" s="20"/>
    </row>
    <row r="517" ht="47.25" customHeight="1">
      <c r="A517" s="1" t="s">
        <v>1805</v>
      </c>
      <c r="B517" s="1" t="s">
        <v>408</v>
      </c>
      <c r="C517" s="1" t="s">
        <v>1806</v>
      </c>
      <c r="D517" s="24">
        <v>0.0</v>
      </c>
      <c r="E517" s="20"/>
      <c r="F517" s="13" t="str">
        <f t="shared" ref="F517:G517" si="516">IMAGE(CONCATENATE("https://connectvideo.garmin.com",BA517))</f>
        <v/>
      </c>
      <c r="G517" s="13" t="str">
        <f t="shared" si="516"/>
        <v/>
      </c>
      <c r="H517" s="20"/>
      <c r="I517" s="20">
        <f>IFERROR(__xludf.DUMMYFUNCTION("IF(REGEXMATCH($E517, I$2),1,0)"),0.0)</f>
        <v>0</v>
      </c>
      <c r="J517" s="20">
        <f>IFERROR(__xludf.DUMMYFUNCTION("IF(REGEXMATCH($E517, J$2),1,0)"),0.0)</f>
        <v>0</v>
      </c>
      <c r="K517" s="20">
        <f>IFERROR(__xludf.DUMMYFUNCTION("IF(REGEXMATCH($E517, K$2),1,0)"),0.0)</f>
        <v>0</v>
      </c>
      <c r="L517" s="20">
        <f>IFERROR(__xludf.DUMMYFUNCTION("IF(REGEXMATCH($E517, L$2),1,0)"),0.0)</f>
        <v>0</v>
      </c>
      <c r="M517" s="20">
        <f>IFERROR(__xludf.DUMMYFUNCTION("IF(REGEXMATCH($E517, M$2),1,0)"),0.0)</f>
        <v>0</v>
      </c>
      <c r="N517" s="20">
        <f>IFERROR(__xludf.DUMMYFUNCTION("IF(REGEXMATCH($E517, N$2),1,0)"),0.0)</f>
        <v>0</v>
      </c>
      <c r="O517" s="20">
        <f>IFERROR(__xludf.DUMMYFUNCTION("IF(REGEXMATCH($E517, O$2),1,0)"),0.0)</f>
        <v>0</v>
      </c>
      <c r="P517" s="20">
        <f>IFERROR(__xludf.DUMMYFUNCTION("IF(REGEXMATCH($E517, P$2),1,0)"),0.0)</f>
        <v>0</v>
      </c>
      <c r="Q517" s="20">
        <f>IFERROR(__xludf.DUMMYFUNCTION("IF(REGEXMATCH($E517, Q$2),1,0)"),0.0)</f>
        <v>0</v>
      </c>
      <c r="R517" s="20">
        <f>IFERROR(__xludf.DUMMYFUNCTION("IF(REGEXMATCH($E517, R$2),1,0)"),0.0)</f>
        <v>0</v>
      </c>
      <c r="S517" s="20">
        <f>IFERROR(__xludf.DUMMYFUNCTION("IF(REGEXMATCH($E517, S$2),1,0)"),0.0)</f>
        <v>0</v>
      </c>
      <c r="T517" s="20">
        <f>IFERROR(__xludf.DUMMYFUNCTION("IF(REGEXMATCH($E517, T$2),1,0)"),0.0)</f>
        <v>0</v>
      </c>
      <c r="U517" s="20">
        <f>IFERROR(__xludf.DUMMYFUNCTION("IF(REGEXMATCH($E517, U$2),1,0)"),0.0)</f>
        <v>0</v>
      </c>
      <c r="V517" s="20">
        <f>IFERROR(__xludf.DUMMYFUNCTION("IF(REGEXMATCH($E517, V$2),1,0)"),0.0)</f>
        <v>0</v>
      </c>
      <c r="W517" s="20">
        <f>IFERROR(__xludf.DUMMYFUNCTION("IF(REGEXMATCH($E517, W$2),1,0)"),0.0)</f>
        <v>0</v>
      </c>
      <c r="X517" s="20">
        <f>IFERROR(__xludf.DUMMYFUNCTION("IF(REGEXMATCH($E517, X$2),1,0)"),0.0)</f>
        <v>0</v>
      </c>
      <c r="Y517" s="20">
        <f>IFERROR(__xludf.DUMMYFUNCTION("IF(REGEXMATCH($E517, Y$2),1,0)"),0.0)</f>
        <v>0</v>
      </c>
      <c r="Z517" s="20">
        <f>IFERROR(__xludf.DUMMYFUNCTION("IF(REGEXMATCH($E517, Z$2),1,0)"),0.0)</f>
        <v>0</v>
      </c>
      <c r="AA517" s="20">
        <f>IFERROR(__xludf.DUMMYFUNCTION("IF(REGEXMATCH($E517, AA$2),1,0)"),0.0)</f>
        <v>0</v>
      </c>
      <c r="AB517" s="20">
        <f>IFERROR(__xludf.DUMMYFUNCTION("IF(REGEXMATCH($E517, AB$2),1,0)"),0.0)</f>
        <v>0</v>
      </c>
      <c r="AC517" s="20">
        <f>IFERROR(__xludf.DUMMYFUNCTION("IF(REGEXMATCH($E517, AC$2),1,0)"),0.0)</f>
        <v>0</v>
      </c>
      <c r="AD517" s="20">
        <f>IFERROR(__xludf.DUMMYFUNCTION("IF(REGEXMATCH($E517, AD$2),1,0)"),0.0)</f>
        <v>0</v>
      </c>
      <c r="AE517" s="20">
        <f>IFERROR(__xludf.DUMMYFUNCTION("IF(REGEXMATCH($E517, AE$2),1,0)"),0.0)</f>
        <v>0</v>
      </c>
      <c r="AF517" s="20"/>
      <c r="AG517" s="20"/>
      <c r="AH517" s="25">
        <f t="shared" si="3"/>
        <v>0</v>
      </c>
      <c r="AI517" s="25">
        <f>IFERROR(__xludf.DUMMYFUNCTION("IF(REGEXMATCH(LOWER($AG517), LOWER(AI$2)),1,0)"),0.0)</f>
        <v>0</v>
      </c>
      <c r="AJ517" s="25">
        <f>IFERROR(__xludf.DUMMYFUNCTION("IF(REGEXMATCH(LOWER($AG517), LOWER(AJ$2)),1,0)"),0.0)</f>
        <v>0</v>
      </c>
      <c r="AK517" s="25">
        <f>IFERROR(__xludf.DUMMYFUNCTION("IF(REGEXMATCH(LOWER($AG517), LOWER(AK$2)),1,0)"),0.0)</f>
        <v>0</v>
      </c>
      <c r="AL517" s="25">
        <f>IFERROR(__xludf.DUMMYFUNCTION("IF(REGEXMATCH(LOWER($AG517), LOWER(AL$2)),1,0)"),0.0)</f>
        <v>0</v>
      </c>
      <c r="AM517" s="25">
        <f>IFERROR(__xludf.DUMMYFUNCTION("IF(REGEXMATCH(LOWER($AG517), LOWER(AM$2)),1,0)"),0.0)</f>
        <v>0</v>
      </c>
      <c r="AN517" s="25">
        <f>IFERROR(__xludf.DUMMYFUNCTION("IF(REGEXMATCH(LOWER($AG517), LOWER(AN$2)),1,0)"),0.0)</f>
        <v>0</v>
      </c>
      <c r="AO517" s="25">
        <f>IFERROR(__xludf.DUMMYFUNCTION("IF(REGEXMATCH(LOWER($AG517), LOWER(AO$2)),1,0)"),0.0)</f>
        <v>0</v>
      </c>
      <c r="AP517" s="25">
        <f>IFERROR(__xludf.DUMMYFUNCTION("IF(REGEXMATCH(LOWER($AG517), LOWER(AP$2)),1,0)"),0.0)</f>
        <v>0</v>
      </c>
      <c r="AQ517" s="25">
        <f>IFERROR(__xludf.DUMMYFUNCTION("IF(REGEXMATCH(LOWER($AG517), LOWER(AQ$2)),1,0)"),0.0)</f>
        <v>0</v>
      </c>
      <c r="AR517" s="25">
        <f>IFERROR(__xludf.DUMMYFUNCTION("IF(REGEXMATCH(LOWER($AG517), LOWER(AR$2)),1,0)"),0.0)</f>
        <v>0</v>
      </c>
      <c r="AS517" s="25">
        <f>IFERROR(__xludf.DUMMYFUNCTION("IF(REGEXMATCH(LOWER($AG517), LOWER(AS$2)),1,0)"),0.0)</f>
        <v>0</v>
      </c>
      <c r="AT517" s="25">
        <f>IFERROR(__xludf.DUMMYFUNCTION("IF(REGEXMATCH(LOWER($AG517), LOWER(AT$2)),1,0)"),0.0)</f>
        <v>0</v>
      </c>
      <c r="AU517" s="25">
        <f>IFERROR(__xludf.DUMMYFUNCTION("IF(REGEXMATCH(LOWER($AG517), LOWER(AU$2)),1,0)"),0.0)</f>
        <v>0</v>
      </c>
      <c r="AV517" s="25">
        <f>IFERROR(__xludf.DUMMYFUNCTION("IF(REGEXMATCH(LOWER($AG517), LOWER(AV$2)),1,0)"),0.0)</f>
        <v>0</v>
      </c>
      <c r="AW517" s="25">
        <f>IFERROR(__xludf.DUMMYFUNCTION("IF(REGEXMATCH(LOWER($AG517), LOWER(AW$2)),1,0)"),0.0)</f>
        <v>0</v>
      </c>
      <c r="AX517" s="25">
        <f>IFERROR(__xludf.DUMMYFUNCTION("IF(REGEXMATCH(LOWER($AG517), LOWER(AX$2)),1,0)"),0.0)</f>
        <v>0</v>
      </c>
      <c r="AY517" s="20"/>
      <c r="AZ517" s="20"/>
      <c r="BA517" s="20"/>
      <c r="BB517" s="20"/>
    </row>
    <row r="518" ht="47.25" customHeight="1">
      <c r="A518" s="1" t="s">
        <v>1807</v>
      </c>
      <c r="B518" s="1" t="s">
        <v>408</v>
      </c>
      <c r="C518" s="1" t="s">
        <v>1808</v>
      </c>
      <c r="D518" s="24">
        <v>0.0</v>
      </c>
      <c r="E518" s="20"/>
      <c r="F518" s="13" t="str">
        <f t="shared" ref="F518:G518" si="517">IMAGE(CONCATENATE("https://connectvideo.garmin.com",BA518))</f>
        <v/>
      </c>
      <c r="G518" s="13" t="str">
        <f t="shared" si="517"/>
        <v/>
      </c>
      <c r="H518" s="20"/>
      <c r="I518" s="20">
        <f>IFERROR(__xludf.DUMMYFUNCTION("IF(REGEXMATCH($E518, I$2),1,0)"),0.0)</f>
        <v>0</v>
      </c>
      <c r="J518" s="20">
        <f>IFERROR(__xludf.DUMMYFUNCTION("IF(REGEXMATCH($E518, J$2),1,0)"),0.0)</f>
        <v>0</v>
      </c>
      <c r="K518" s="20">
        <f>IFERROR(__xludf.DUMMYFUNCTION("IF(REGEXMATCH($E518, K$2),1,0)"),0.0)</f>
        <v>0</v>
      </c>
      <c r="L518" s="20">
        <f>IFERROR(__xludf.DUMMYFUNCTION("IF(REGEXMATCH($E518, L$2),1,0)"),0.0)</f>
        <v>0</v>
      </c>
      <c r="M518" s="20">
        <f>IFERROR(__xludf.DUMMYFUNCTION("IF(REGEXMATCH($E518, M$2),1,0)"),0.0)</f>
        <v>0</v>
      </c>
      <c r="N518" s="20">
        <f>IFERROR(__xludf.DUMMYFUNCTION("IF(REGEXMATCH($E518, N$2),1,0)"),0.0)</f>
        <v>0</v>
      </c>
      <c r="O518" s="20">
        <f>IFERROR(__xludf.DUMMYFUNCTION("IF(REGEXMATCH($E518, O$2),1,0)"),0.0)</f>
        <v>0</v>
      </c>
      <c r="P518" s="20">
        <f>IFERROR(__xludf.DUMMYFUNCTION("IF(REGEXMATCH($E518, P$2),1,0)"),0.0)</f>
        <v>0</v>
      </c>
      <c r="Q518" s="20">
        <f>IFERROR(__xludf.DUMMYFUNCTION("IF(REGEXMATCH($E518, Q$2),1,0)"),0.0)</f>
        <v>0</v>
      </c>
      <c r="R518" s="20">
        <f>IFERROR(__xludf.DUMMYFUNCTION("IF(REGEXMATCH($E518, R$2),1,0)"),0.0)</f>
        <v>0</v>
      </c>
      <c r="S518" s="20">
        <f>IFERROR(__xludf.DUMMYFUNCTION("IF(REGEXMATCH($E518, S$2),1,0)"),0.0)</f>
        <v>0</v>
      </c>
      <c r="T518" s="20">
        <f>IFERROR(__xludf.DUMMYFUNCTION("IF(REGEXMATCH($E518, T$2),1,0)"),0.0)</f>
        <v>0</v>
      </c>
      <c r="U518" s="20">
        <f>IFERROR(__xludf.DUMMYFUNCTION("IF(REGEXMATCH($E518, U$2),1,0)"),0.0)</f>
        <v>0</v>
      </c>
      <c r="V518" s="20">
        <f>IFERROR(__xludf.DUMMYFUNCTION("IF(REGEXMATCH($E518, V$2),1,0)"),0.0)</f>
        <v>0</v>
      </c>
      <c r="W518" s="20">
        <f>IFERROR(__xludf.DUMMYFUNCTION("IF(REGEXMATCH($E518, W$2),1,0)"),0.0)</f>
        <v>0</v>
      </c>
      <c r="X518" s="20">
        <f>IFERROR(__xludf.DUMMYFUNCTION("IF(REGEXMATCH($E518, X$2),1,0)"),0.0)</f>
        <v>0</v>
      </c>
      <c r="Y518" s="20">
        <f>IFERROR(__xludf.DUMMYFUNCTION("IF(REGEXMATCH($E518, Y$2),1,0)"),0.0)</f>
        <v>0</v>
      </c>
      <c r="Z518" s="20">
        <f>IFERROR(__xludf.DUMMYFUNCTION("IF(REGEXMATCH($E518, Z$2),1,0)"),0.0)</f>
        <v>0</v>
      </c>
      <c r="AA518" s="20">
        <f>IFERROR(__xludf.DUMMYFUNCTION("IF(REGEXMATCH($E518, AA$2),1,0)"),0.0)</f>
        <v>0</v>
      </c>
      <c r="AB518" s="20">
        <f>IFERROR(__xludf.DUMMYFUNCTION("IF(REGEXMATCH($E518, AB$2),1,0)"),0.0)</f>
        <v>0</v>
      </c>
      <c r="AC518" s="20">
        <f>IFERROR(__xludf.DUMMYFUNCTION("IF(REGEXMATCH($E518, AC$2),1,0)"),0.0)</f>
        <v>0</v>
      </c>
      <c r="AD518" s="20">
        <f>IFERROR(__xludf.DUMMYFUNCTION("IF(REGEXMATCH($E518, AD$2),1,0)"),0.0)</f>
        <v>0</v>
      </c>
      <c r="AE518" s="20">
        <f>IFERROR(__xludf.DUMMYFUNCTION("IF(REGEXMATCH($E518, AE$2),1,0)"),0.0)</f>
        <v>0</v>
      </c>
      <c r="AF518" s="20"/>
      <c r="AG518" s="20"/>
      <c r="AH518" s="25">
        <f t="shared" si="3"/>
        <v>0</v>
      </c>
      <c r="AI518" s="25">
        <f>IFERROR(__xludf.DUMMYFUNCTION("IF(REGEXMATCH(LOWER($AG518), LOWER(AI$2)),1,0)"),0.0)</f>
        <v>0</v>
      </c>
      <c r="AJ518" s="25">
        <f>IFERROR(__xludf.DUMMYFUNCTION("IF(REGEXMATCH(LOWER($AG518), LOWER(AJ$2)),1,0)"),0.0)</f>
        <v>0</v>
      </c>
      <c r="AK518" s="25">
        <f>IFERROR(__xludf.DUMMYFUNCTION("IF(REGEXMATCH(LOWER($AG518), LOWER(AK$2)),1,0)"),0.0)</f>
        <v>0</v>
      </c>
      <c r="AL518" s="25">
        <f>IFERROR(__xludf.DUMMYFUNCTION("IF(REGEXMATCH(LOWER($AG518), LOWER(AL$2)),1,0)"),0.0)</f>
        <v>0</v>
      </c>
      <c r="AM518" s="25">
        <f>IFERROR(__xludf.DUMMYFUNCTION("IF(REGEXMATCH(LOWER($AG518), LOWER(AM$2)),1,0)"),0.0)</f>
        <v>0</v>
      </c>
      <c r="AN518" s="25">
        <f>IFERROR(__xludf.DUMMYFUNCTION("IF(REGEXMATCH(LOWER($AG518), LOWER(AN$2)),1,0)"),0.0)</f>
        <v>0</v>
      </c>
      <c r="AO518" s="25">
        <f>IFERROR(__xludf.DUMMYFUNCTION("IF(REGEXMATCH(LOWER($AG518), LOWER(AO$2)),1,0)"),0.0)</f>
        <v>0</v>
      </c>
      <c r="AP518" s="25">
        <f>IFERROR(__xludf.DUMMYFUNCTION("IF(REGEXMATCH(LOWER($AG518), LOWER(AP$2)),1,0)"),0.0)</f>
        <v>0</v>
      </c>
      <c r="AQ518" s="25">
        <f>IFERROR(__xludf.DUMMYFUNCTION("IF(REGEXMATCH(LOWER($AG518), LOWER(AQ$2)),1,0)"),0.0)</f>
        <v>0</v>
      </c>
      <c r="AR518" s="25">
        <f>IFERROR(__xludf.DUMMYFUNCTION("IF(REGEXMATCH(LOWER($AG518), LOWER(AR$2)),1,0)"),0.0)</f>
        <v>0</v>
      </c>
      <c r="AS518" s="25">
        <f>IFERROR(__xludf.DUMMYFUNCTION("IF(REGEXMATCH(LOWER($AG518), LOWER(AS$2)),1,0)"),0.0)</f>
        <v>0</v>
      </c>
      <c r="AT518" s="25">
        <f>IFERROR(__xludf.DUMMYFUNCTION("IF(REGEXMATCH(LOWER($AG518), LOWER(AT$2)),1,0)"),0.0)</f>
        <v>0</v>
      </c>
      <c r="AU518" s="25">
        <f>IFERROR(__xludf.DUMMYFUNCTION("IF(REGEXMATCH(LOWER($AG518), LOWER(AU$2)),1,0)"),0.0)</f>
        <v>0</v>
      </c>
      <c r="AV518" s="25">
        <f>IFERROR(__xludf.DUMMYFUNCTION("IF(REGEXMATCH(LOWER($AG518), LOWER(AV$2)),1,0)"),0.0)</f>
        <v>0</v>
      </c>
      <c r="AW518" s="25">
        <f>IFERROR(__xludf.DUMMYFUNCTION("IF(REGEXMATCH(LOWER($AG518), LOWER(AW$2)),1,0)"),0.0)</f>
        <v>0</v>
      </c>
      <c r="AX518" s="25">
        <f>IFERROR(__xludf.DUMMYFUNCTION("IF(REGEXMATCH(LOWER($AG518), LOWER(AX$2)),1,0)"),0.0)</f>
        <v>0</v>
      </c>
      <c r="AY518" s="20"/>
      <c r="AZ518" s="20"/>
      <c r="BA518" s="20"/>
      <c r="BB518" s="20"/>
    </row>
    <row r="519" ht="47.25" customHeight="1">
      <c r="A519" s="1" t="s">
        <v>1809</v>
      </c>
      <c r="B519" s="1" t="s">
        <v>408</v>
      </c>
      <c r="C519" s="1" t="s">
        <v>1810</v>
      </c>
      <c r="D519" s="24">
        <v>0.0</v>
      </c>
      <c r="E519" s="20"/>
      <c r="F519" s="13" t="str">
        <f t="shared" ref="F519:G519" si="518">IMAGE(CONCATENATE("https://connectvideo.garmin.com",BA519))</f>
        <v/>
      </c>
      <c r="G519" s="13" t="str">
        <f t="shared" si="518"/>
        <v/>
      </c>
      <c r="H519" s="20"/>
      <c r="I519" s="20">
        <f>IFERROR(__xludf.DUMMYFUNCTION("IF(REGEXMATCH($E519, I$2),1,0)"),0.0)</f>
        <v>0</v>
      </c>
      <c r="J519" s="20">
        <f>IFERROR(__xludf.DUMMYFUNCTION("IF(REGEXMATCH($E519, J$2),1,0)"),0.0)</f>
        <v>0</v>
      </c>
      <c r="K519" s="20">
        <f>IFERROR(__xludf.DUMMYFUNCTION("IF(REGEXMATCH($E519, K$2),1,0)"),0.0)</f>
        <v>0</v>
      </c>
      <c r="L519" s="20">
        <f>IFERROR(__xludf.DUMMYFUNCTION("IF(REGEXMATCH($E519, L$2),1,0)"),0.0)</f>
        <v>0</v>
      </c>
      <c r="M519" s="20">
        <f>IFERROR(__xludf.DUMMYFUNCTION("IF(REGEXMATCH($E519, M$2),1,0)"),0.0)</f>
        <v>0</v>
      </c>
      <c r="N519" s="20">
        <f>IFERROR(__xludf.DUMMYFUNCTION("IF(REGEXMATCH($E519, N$2),1,0)"),0.0)</f>
        <v>0</v>
      </c>
      <c r="O519" s="20">
        <f>IFERROR(__xludf.DUMMYFUNCTION("IF(REGEXMATCH($E519, O$2),1,0)"),0.0)</f>
        <v>0</v>
      </c>
      <c r="P519" s="20">
        <f>IFERROR(__xludf.DUMMYFUNCTION("IF(REGEXMATCH($E519, P$2),1,0)"),0.0)</f>
        <v>0</v>
      </c>
      <c r="Q519" s="20">
        <f>IFERROR(__xludf.DUMMYFUNCTION("IF(REGEXMATCH($E519, Q$2),1,0)"),0.0)</f>
        <v>0</v>
      </c>
      <c r="R519" s="20">
        <f>IFERROR(__xludf.DUMMYFUNCTION("IF(REGEXMATCH($E519, R$2),1,0)"),0.0)</f>
        <v>0</v>
      </c>
      <c r="S519" s="20">
        <f>IFERROR(__xludf.DUMMYFUNCTION("IF(REGEXMATCH($E519, S$2),1,0)"),0.0)</f>
        <v>0</v>
      </c>
      <c r="T519" s="20">
        <f>IFERROR(__xludf.DUMMYFUNCTION("IF(REGEXMATCH($E519, T$2),1,0)"),0.0)</f>
        <v>0</v>
      </c>
      <c r="U519" s="20">
        <f>IFERROR(__xludf.DUMMYFUNCTION("IF(REGEXMATCH($E519, U$2),1,0)"),0.0)</f>
        <v>0</v>
      </c>
      <c r="V519" s="20">
        <f>IFERROR(__xludf.DUMMYFUNCTION("IF(REGEXMATCH($E519, V$2),1,0)"),0.0)</f>
        <v>0</v>
      </c>
      <c r="W519" s="20">
        <f>IFERROR(__xludf.DUMMYFUNCTION("IF(REGEXMATCH($E519, W$2),1,0)"),0.0)</f>
        <v>0</v>
      </c>
      <c r="X519" s="20">
        <f>IFERROR(__xludf.DUMMYFUNCTION("IF(REGEXMATCH($E519, X$2),1,0)"),0.0)</f>
        <v>0</v>
      </c>
      <c r="Y519" s="20">
        <f>IFERROR(__xludf.DUMMYFUNCTION("IF(REGEXMATCH($E519, Y$2),1,0)"),0.0)</f>
        <v>0</v>
      </c>
      <c r="Z519" s="20">
        <f>IFERROR(__xludf.DUMMYFUNCTION("IF(REGEXMATCH($E519, Z$2),1,0)"),0.0)</f>
        <v>0</v>
      </c>
      <c r="AA519" s="20">
        <f>IFERROR(__xludf.DUMMYFUNCTION("IF(REGEXMATCH($E519, AA$2),1,0)"),0.0)</f>
        <v>0</v>
      </c>
      <c r="AB519" s="20">
        <f>IFERROR(__xludf.DUMMYFUNCTION("IF(REGEXMATCH($E519, AB$2),1,0)"),0.0)</f>
        <v>0</v>
      </c>
      <c r="AC519" s="20">
        <f>IFERROR(__xludf.DUMMYFUNCTION("IF(REGEXMATCH($E519, AC$2),1,0)"),0.0)</f>
        <v>0</v>
      </c>
      <c r="AD519" s="20">
        <f>IFERROR(__xludf.DUMMYFUNCTION("IF(REGEXMATCH($E519, AD$2),1,0)"),0.0)</f>
        <v>0</v>
      </c>
      <c r="AE519" s="20">
        <f>IFERROR(__xludf.DUMMYFUNCTION("IF(REGEXMATCH($E519, AE$2),1,0)"),0.0)</f>
        <v>0</v>
      </c>
      <c r="AF519" s="20"/>
      <c r="AG519" s="20"/>
      <c r="AH519" s="25">
        <f t="shared" si="3"/>
        <v>0</v>
      </c>
      <c r="AI519" s="25">
        <f>IFERROR(__xludf.DUMMYFUNCTION("IF(REGEXMATCH(LOWER($AG519), LOWER(AI$2)),1,0)"),0.0)</f>
        <v>0</v>
      </c>
      <c r="AJ519" s="25">
        <f>IFERROR(__xludf.DUMMYFUNCTION("IF(REGEXMATCH(LOWER($AG519), LOWER(AJ$2)),1,0)"),0.0)</f>
        <v>0</v>
      </c>
      <c r="AK519" s="25">
        <f>IFERROR(__xludf.DUMMYFUNCTION("IF(REGEXMATCH(LOWER($AG519), LOWER(AK$2)),1,0)"),0.0)</f>
        <v>0</v>
      </c>
      <c r="AL519" s="25">
        <f>IFERROR(__xludf.DUMMYFUNCTION("IF(REGEXMATCH(LOWER($AG519), LOWER(AL$2)),1,0)"),0.0)</f>
        <v>0</v>
      </c>
      <c r="AM519" s="25">
        <f>IFERROR(__xludf.DUMMYFUNCTION("IF(REGEXMATCH(LOWER($AG519), LOWER(AM$2)),1,0)"),0.0)</f>
        <v>0</v>
      </c>
      <c r="AN519" s="25">
        <f>IFERROR(__xludf.DUMMYFUNCTION("IF(REGEXMATCH(LOWER($AG519), LOWER(AN$2)),1,0)"),0.0)</f>
        <v>0</v>
      </c>
      <c r="AO519" s="25">
        <f>IFERROR(__xludf.DUMMYFUNCTION("IF(REGEXMATCH(LOWER($AG519), LOWER(AO$2)),1,0)"),0.0)</f>
        <v>0</v>
      </c>
      <c r="AP519" s="25">
        <f>IFERROR(__xludf.DUMMYFUNCTION("IF(REGEXMATCH(LOWER($AG519), LOWER(AP$2)),1,0)"),0.0)</f>
        <v>0</v>
      </c>
      <c r="AQ519" s="25">
        <f>IFERROR(__xludf.DUMMYFUNCTION("IF(REGEXMATCH(LOWER($AG519), LOWER(AQ$2)),1,0)"),0.0)</f>
        <v>0</v>
      </c>
      <c r="AR519" s="25">
        <f>IFERROR(__xludf.DUMMYFUNCTION("IF(REGEXMATCH(LOWER($AG519), LOWER(AR$2)),1,0)"),0.0)</f>
        <v>0</v>
      </c>
      <c r="AS519" s="25">
        <f>IFERROR(__xludf.DUMMYFUNCTION("IF(REGEXMATCH(LOWER($AG519), LOWER(AS$2)),1,0)"),0.0)</f>
        <v>0</v>
      </c>
      <c r="AT519" s="25">
        <f>IFERROR(__xludf.DUMMYFUNCTION("IF(REGEXMATCH(LOWER($AG519), LOWER(AT$2)),1,0)"),0.0)</f>
        <v>0</v>
      </c>
      <c r="AU519" s="25">
        <f>IFERROR(__xludf.DUMMYFUNCTION("IF(REGEXMATCH(LOWER($AG519), LOWER(AU$2)),1,0)"),0.0)</f>
        <v>0</v>
      </c>
      <c r="AV519" s="25">
        <f>IFERROR(__xludf.DUMMYFUNCTION("IF(REGEXMATCH(LOWER($AG519), LOWER(AV$2)),1,0)"),0.0)</f>
        <v>0</v>
      </c>
      <c r="AW519" s="25">
        <f>IFERROR(__xludf.DUMMYFUNCTION("IF(REGEXMATCH(LOWER($AG519), LOWER(AW$2)),1,0)"),0.0)</f>
        <v>0</v>
      </c>
      <c r="AX519" s="25">
        <f>IFERROR(__xludf.DUMMYFUNCTION("IF(REGEXMATCH(LOWER($AG519), LOWER(AX$2)),1,0)"),0.0)</f>
        <v>0</v>
      </c>
      <c r="AY519" s="20"/>
      <c r="AZ519" s="20"/>
      <c r="BA519" s="20"/>
      <c r="BB519" s="20"/>
    </row>
    <row r="520" ht="47.25" customHeight="1">
      <c r="A520" s="1" t="s">
        <v>1811</v>
      </c>
      <c r="B520" s="1" t="s">
        <v>408</v>
      </c>
      <c r="C520" s="1" t="s">
        <v>1812</v>
      </c>
      <c r="D520" s="24">
        <v>0.0</v>
      </c>
      <c r="E520" s="20"/>
      <c r="F520" s="13" t="str">
        <f t="shared" ref="F520:G520" si="519">IMAGE(CONCATENATE("https://connectvideo.garmin.com",BA520))</f>
        <v/>
      </c>
      <c r="G520" s="13" t="str">
        <f t="shared" si="519"/>
        <v/>
      </c>
      <c r="H520" s="20"/>
      <c r="I520" s="20">
        <f>IFERROR(__xludf.DUMMYFUNCTION("IF(REGEXMATCH($E520, I$2),1,0)"),0.0)</f>
        <v>0</v>
      </c>
      <c r="J520" s="20">
        <f>IFERROR(__xludf.DUMMYFUNCTION("IF(REGEXMATCH($E520, J$2),1,0)"),0.0)</f>
        <v>0</v>
      </c>
      <c r="K520" s="20">
        <f>IFERROR(__xludf.DUMMYFUNCTION("IF(REGEXMATCH($E520, K$2),1,0)"),0.0)</f>
        <v>0</v>
      </c>
      <c r="L520" s="20">
        <f>IFERROR(__xludf.DUMMYFUNCTION("IF(REGEXMATCH($E520, L$2),1,0)"),0.0)</f>
        <v>0</v>
      </c>
      <c r="M520" s="20">
        <f>IFERROR(__xludf.DUMMYFUNCTION("IF(REGEXMATCH($E520, M$2),1,0)"),0.0)</f>
        <v>0</v>
      </c>
      <c r="N520" s="20">
        <f>IFERROR(__xludf.DUMMYFUNCTION("IF(REGEXMATCH($E520, N$2),1,0)"),0.0)</f>
        <v>0</v>
      </c>
      <c r="O520" s="20">
        <f>IFERROR(__xludf.DUMMYFUNCTION("IF(REGEXMATCH($E520, O$2),1,0)"),0.0)</f>
        <v>0</v>
      </c>
      <c r="P520" s="20">
        <f>IFERROR(__xludf.DUMMYFUNCTION("IF(REGEXMATCH($E520, P$2),1,0)"),0.0)</f>
        <v>0</v>
      </c>
      <c r="Q520" s="20">
        <f>IFERROR(__xludf.DUMMYFUNCTION("IF(REGEXMATCH($E520, Q$2),1,0)"),0.0)</f>
        <v>0</v>
      </c>
      <c r="R520" s="20">
        <f>IFERROR(__xludf.DUMMYFUNCTION("IF(REGEXMATCH($E520, R$2),1,0)"),0.0)</f>
        <v>0</v>
      </c>
      <c r="S520" s="20">
        <f>IFERROR(__xludf.DUMMYFUNCTION("IF(REGEXMATCH($E520, S$2),1,0)"),0.0)</f>
        <v>0</v>
      </c>
      <c r="T520" s="20">
        <f>IFERROR(__xludf.DUMMYFUNCTION("IF(REGEXMATCH($E520, T$2),1,0)"),0.0)</f>
        <v>0</v>
      </c>
      <c r="U520" s="20">
        <f>IFERROR(__xludf.DUMMYFUNCTION("IF(REGEXMATCH($E520, U$2),1,0)"),0.0)</f>
        <v>0</v>
      </c>
      <c r="V520" s="20">
        <f>IFERROR(__xludf.DUMMYFUNCTION("IF(REGEXMATCH($E520, V$2),1,0)"),0.0)</f>
        <v>0</v>
      </c>
      <c r="W520" s="20">
        <f>IFERROR(__xludf.DUMMYFUNCTION("IF(REGEXMATCH($E520, W$2),1,0)"),0.0)</f>
        <v>0</v>
      </c>
      <c r="X520" s="20">
        <f>IFERROR(__xludf.DUMMYFUNCTION("IF(REGEXMATCH($E520, X$2),1,0)"),0.0)</f>
        <v>0</v>
      </c>
      <c r="Y520" s="20">
        <f>IFERROR(__xludf.DUMMYFUNCTION("IF(REGEXMATCH($E520, Y$2),1,0)"),0.0)</f>
        <v>0</v>
      </c>
      <c r="Z520" s="20">
        <f>IFERROR(__xludf.DUMMYFUNCTION("IF(REGEXMATCH($E520, Z$2),1,0)"),0.0)</f>
        <v>0</v>
      </c>
      <c r="AA520" s="20">
        <f>IFERROR(__xludf.DUMMYFUNCTION("IF(REGEXMATCH($E520, AA$2),1,0)"),0.0)</f>
        <v>0</v>
      </c>
      <c r="AB520" s="20">
        <f>IFERROR(__xludf.DUMMYFUNCTION("IF(REGEXMATCH($E520, AB$2),1,0)"),0.0)</f>
        <v>0</v>
      </c>
      <c r="AC520" s="20">
        <f>IFERROR(__xludf.DUMMYFUNCTION("IF(REGEXMATCH($E520, AC$2),1,0)"),0.0)</f>
        <v>0</v>
      </c>
      <c r="AD520" s="20">
        <f>IFERROR(__xludf.DUMMYFUNCTION("IF(REGEXMATCH($E520, AD$2),1,0)"),0.0)</f>
        <v>0</v>
      </c>
      <c r="AE520" s="20">
        <f>IFERROR(__xludf.DUMMYFUNCTION("IF(REGEXMATCH($E520, AE$2),1,0)"),0.0)</f>
        <v>0</v>
      </c>
      <c r="AF520" s="20"/>
      <c r="AG520" s="20"/>
      <c r="AH520" s="25">
        <f t="shared" si="3"/>
        <v>0</v>
      </c>
      <c r="AI520" s="25">
        <f>IFERROR(__xludf.DUMMYFUNCTION("IF(REGEXMATCH(LOWER($AG520), LOWER(AI$2)),1,0)"),0.0)</f>
        <v>0</v>
      </c>
      <c r="AJ520" s="25">
        <f>IFERROR(__xludf.DUMMYFUNCTION("IF(REGEXMATCH(LOWER($AG520), LOWER(AJ$2)),1,0)"),0.0)</f>
        <v>0</v>
      </c>
      <c r="AK520" s="25">
        <f>IFERROR(__xludf.DUMMYFUNCTION("IF(REGEXMATCH(LOWER($AG520), LOWER(AK$2)),1,0)"),0.0)</f>
        <v>0</v>
      </c>
      <c r="AL520" s="25">
        <f>IFERROR(__xludf.DUMMYFUNCTION("IF(REGEXMATCH(LOWER($AG520), LOWER(AL$2)),1,0)"),0.0)</f>
        <v>0</v>
      </c>
      <c r="AM520" s="25">
        <f>IFERROR(__xludf.DUMMYFUNCTION("IF(REGEXMATCH(LOWER($AG520), LOWER(AM$2)),1,0)"),0.0)</f>
        <v>0</v>
      </c>
      <c r="AN520" s="25">
        <f>IFERROR(__xludf.DUMMYFUNCTION("IF(REGEXMATCH(LOWER($AG520), LOWER(AN$2)),1,0)"),0.0)</f>
        <v>0</v>
      </c>
      <c r="AO520" s="25">
        <f>IFERROR(__xludf.DUMMYFUNCTION("IF(REGEXMATCH(LOWER($AG520), LOWER(AO$2)),1,0)"),0.0)</f>
        <v>0</v>
      </c>
      <c r="AP520" s="25">
        <f>IFERROR(__xludf.DUMMYFUNCTION("IF(REGEXMATCH(LOWER($AG520), LOWER(AP$2)),1,0)"),0.0)</f>
        <v>0</v>
      </c>
      <c r="AQ520" s="25">
        <f>IFERROR(__xludf.DUMMYFUNCTION("IF(REGEXMATCH(LOWER($AG520), LOWER(AQ$2)),1,0)"),0.0)</f>
        <v>0</v>
      </c>
      <c r="AR520" s="25">
        <f>IFERROR(__xludf.DUMMYFUNCTION("IF(REGEXMATCH(LOWER($AG520), LOWER(AR$2)),1,0)"),0.0)</f>
        <v>0</v>
      </c>
      <c r="AS520" s="25">
        <f>IFERROR(__xludf.DUMMYFUNCTION("IF(REGEXMATCH(LOWER($AG520), LOWER(AS$2)),1,0)"),0.0)</f>
        <v>0</v>
      </c>
      <c r="AT520" s="25">
        <f>IFERROR(__xludf.DUMMYFUNCTION("IF(REGEXMATCH(LOWER($AG520), LOWER(AT$2)),1,0)"),0.0)</f>
        <v>0</v>
      </c>
      <c r="AU520" s="25">
        <f>IFERROR(__xludf.DUMMYFUNCTION("IF(REGEXMATCH(LOWER($AG520), LOWER(AU$2)),1,0)"),0.0)</f>
        <v>0</v>
      </c>
      <c r="AV520" s="25">
        <f>IFERROR(__xludf.DUMMYFUNCTION("IF(REGEXMATCH(LOWER($AG520), LOWER(AV$2)),1,0)"),0.0)</f>
        <v>0</v>
      </c>
      <c r="AW520" s="25">
        <f>IFERROR(__xludf.DUMMYFUNCTION("IF(REGEXMATCH(LOWER($AG520), LOWER(AW$2)),1,0)"),0.0)</f>
        <v>0</v>
      </c>
      <c r="AX520" s="25">
        <f>IFERROR(__xludf.DUMMYFUNCTION("IF(REGEXMATCH(LOWER($AG520), LOWER(AX$2)),1,0)"),0.0)</f>
        <v>0</v>
      </c>
      <c r="AY520" s="20"/>
      <c r="AZ520" s="20"/>
      <c r="BA520" s="20"/>
      <c r="BB520" s="20"/>
    </row>
    <row r="521" ht="47.25" customHeight="1">
      <c r="A521" s="1" t="s">
        <v>1813</v>
      </c>
      <c r="B521" s="1" t="s">
        <v>415</v>
      </c>
      <c r="C521" s="1" t="s">
        <v>1814</v>
      </c>
      <c r="D521" s="24">
        <v>0.0</v>
      </c>
      <c r="E521" s="20"/>
      <c r="F521" s="13" t="str">
        <f t="shared" ref="F521:G521" si="520">IMAGE(CONCATENATE("https://connectvideo.garmin.com",BA521))</f>
        <v/>
      </c>
      <c r="G521" s="13" t="str">
        <f t="shared" si="520"/>
        <v/>
      </c>
      <c r="H521" s="20"/>
      <c r="I521" s="20">
        <f>IFERROR(__xludf.DUMMYFUNCTION("IF(REGEXMATCH($E521, I$2),1,0)"),0.0)</f>
        <v>0</v>
      </c>
      <c r="J521" s="20">
        <f>IFERROR(__xludf.DUMMYFUNCTION("IF(REGEXMATCH($E521, J$2),1,0)"),0.0)</f>
        <v>0</v>
      </c>
      <c r="K521" s="20">
        <f>IFERROR(__xludf.DUMMYFUNCTION("IF(REGEXMATCH($E521, K$2),1,0)"),0.0)</f>
        <v>0</v>
      </c>
      <c r="L521" s="20">
        <f>IFERROR(__xludf.DUMMYFUNCTION("IF(REGEXMATCH($E521, L$2),1,0)"),0.0)</f>
        <v>0</v>
      </c>
      <c r="M521" s="20">
        <f>IFERROR(__xludf.DUMMYFUNCTION("IF(REGEXMATCH($E521, M$2),1,0)"),0.0)</f>
        <v>0</v>
      </c>
      <c r="N521" s="20">
        <f>IFERROR(__xludf.DUMMYFUNCTION("IF(REGEXMATCH($E521, N$2),1,0)"),0.0)</f>
        <v>0</v>
      </c>
      <c r="O521" s="20">
        <f>IFERROR(__xludf.DUMMYFUNCTION("IF(REGEXMATCH($E521, O$2),1,0)"),0.0)</f>
        <v>0</v>
      </c>
      <c r="P521" s="20">
        <f>IFERROR(__xludf.DUMMYFUNCTION("IF(REGEXMATCH($E521, P$2),1,0)"),0.0)</f>
        <v>0</v>
      </c>
      <c r="Q521" s="20">
        <f>IFERROR(__xludf.DUMMYFUNCTION("IF(REGEXMATCH($E521, Q$2),1,0)"),0.0)</f>
        <v>0</v>
      </c>
      <c r="R521" s="20">
        <f>IFERROR(__xludf.DUMMYFUNCTION("IF(REGEXMATCH($E521, R$2),1,0)"),0.0)</f>
        <v>0</v>
      </c>
      <c r="S521" s="20">
        <f>IFERROR(__xludf.DUMMYFUNCTION("IF(REGEXMATCH($E521, S$2),1,0)"),0.0)</f>
        <v>0</v>
      </c>
      <c r="T521" s="20">
        <f>IFERROR(__xludf.DUMMYFUNCTION("IF(REGEXMATCH($E521, T$2),1,0)"),0.0)</f>
        <v>0</v>
      </c>
      <c r="U521" s="20">
        <f>IFERROR(__xludf.DUMMYFUNCTION("IF(REGEXMATCH($E521, U$2),1,0)"),0.0)</f>
        <v>0</v>
      </c>
      <c r="V521" s="20">
        <f>IFERROR(__xludf.DUMMYFUNCTION("IF(REGEXMATCH($E521, V$2),1,0)"),0.0)</f>
        <v>0</v>
      </c>
      <c r="W521" s="20">
        <f>IFERROR(__xludf.DUMMYFUNCTION("IF(REGEXMATCH($E521, W$2),1,0)"),0.0)</f>
        <v>0</v>
      </c>
      <c r="X521" s="20">
        <f>IFERROR(__xludf.DUMMYFUNCTION("IF(REGEXMATCH($E521, X$2),1,0)"),0.0)</f>
        <v>0</v>
      </c>
      <c r="Y521" s="20">
        <f>IFERROR(__xludf.DUMMYFUNCTION("IF(REGEXMATCH($E521, Y$2),1,0)"),0.0)</f>
        <v>0</v>
      </c>
      <c r="Z521" s="20">
        <f>IFERROR(__xludf.DUMMYFUNCTION("IF(REGEXMATCH($E521, Z$2),1,0)"),0.0)</f>
        <v>0</v>
      </c>
      <c r="AA521" s="20">
        <f>IFERROR(__xludf.DUMMYFUNCTION("IF(REGEXMATCH($E521, AA$2),1,0)"),0.0)</f>
        <v>0</v>
      </c>
      <c r="AB521" s="20">
        <f>IFERROR(__xludf.DUMMYFUNCTION("IF(REGEXMATCH($E521, AB$2),1,0)"),0.0)</f>
        <v>0</v>
      </c>
      <c r="AC521" s="20">
        <f>IFERROR(__xludf.DUMMYFUNCTION("IF(REGEXMATCH($E521, AC$2),1,0)"),0.0)</f>
        <v>0</v>
      </c>
      <c r="AD521" s="20">
        <f>IFERROR(__xludf.DUMMYFUNCTION("IF(REGEXMATCH($E521, AD$2),1,0)"),0.0)</f>
        <v>0</v>
      </c>
      <c r="AE521" s="20">
        <f>IFERROR(__xludf.DUMMYFUNCTION("IF(REGEXMATCH($E521, AE$2),1,0)"),0.0)</f>
        <v>0</v>
      </c>
      <c r="AF521" s="20"/>
      <c r="AG521" s="20"/>
      <c r="AH521" s="25">
        <f t="shared" si="3"/>
        <v>0</v>
      </c>
      <c r="AI521" s="25">
        <f>IFERROR(__xludf.DUMMYFUNCTION("IF(REGEXMATCH(LOWER($AG521), LOWER(AI$2)),1,0)"),0.0)</f>
        <v>0</v>
      </c>
      <c r="AJ521" s="25">
        <f>IFERROR(__xludf.DUMMYFUNCTION("IF(REGEXMATCH(LOWER($AG521), LOWER(AJ$2)),1,0)"),0.0)</f>
        <v>0</v>
      </c>
      <c r="AK521" s="25">
        <f>IFERROR(__xludf.DUMMYFUNCTION("IF(REGEXMATCH(LOWER($AG521), LOWER(AK$2)),1,0)"),0.0)</f>
        <v>0</v>
      </c>
      <c r="AL521" s="25">
        <f>IFERROR(__xludf.DUMMYFUNCTION("IF(REGEXMATCH(LOWER($AG521), LOWER(AL$2)),1,0)"),0.0)</f>
        <v>0</v>
      </c>
      <c r="AM521" s="25">
        <f>IFERROR(__xludf.DUMMYFUNCTION("IF(REGEXMATCH(LOWER($AG521), LOWER(AM$2)),1,0)"),0.0)</f>
        <v>0</v>
      </c>
      <c r="AN521" s="25">
        <f>IFERROR(__xludf.DUMMYFUNCTION("IF(REGEXMATCH(LOWER($AG521), LOWER(AN$2)),1,0)"),0.0)</f>
        <v>0</v>
      </c>
      <c r="AO521" s="25">
        <f>IFERROR(__xludf.DUMMYFUNCTION("IF(REGEXMATCH(LOWER($AG521), LOWER(AO$2)),1,0)"),0.0)</f>
        <v>0</v>
      </c>
      <c r="AP521" s="25">
        <f>IFERROR(__xludf.DUMMYFUNCTION("IF(REGEXMATCH(LOWER($AG521), LOWER(AP$2)),1,0)"),0.0)</f>
        <v>0</v>
      </c>
      <c r="AQ521" s="25">
        <f>IFERROR(__xludf.DUMMYFUNCTION("IF(REGEXMATCH(LOWER($AG521), LOWER(AQ$2)),1,0)"),0.0)</f>
        <v>0</v>
      </c>
      <c r="AR521" s="25">
        <f>IFERROR(__xludf.DUMMYFUNCTION("IF(REGEXMATCH(LOWER($AG521), LOWER(AR$2)),1,0)"),0.0)</f>
        <v>0</v>
      </c>
      <c r="AS521" s="25">
        <f>IFERROR(__xludf.DUMMYFUNCTION("IF(REGEXMATCH(LOWER($AG521), LOWER(AS$2)),1,0)"),0.0)</f>
        <v>0</v>
      </c>
      <c r="AT521" s="25">
        <f>IFERROR(__xludf.DUMMYFUNCTION("IF(REGEXMATCH(LOWER($AG521), LOWER(AT$2)),1,0)"),0.0)</f>
        <v>0</v>
      </c>
      <c r="AU521" s="25">
        <f>IFERROR(__xludf.DUMMYFUNCTION("IF(REGEXMATCH(LOWER($AG521), LOWER(AU$2)),1,0)"),0.0)</f>
        <v>0</v>
      </c>
      <c r="AV521" s="25">
        <f>IFERROR(__xludf.DUMMYFUNCTION("IF(REGEXMATCH(LOWER($AG521), LOWER(AV$2)),1,0)"),0.0)</f>
        <v>0</v>
      </c>
      <c r="AW521" s="25">
        <f>IFERROR(__xludf.DUMMYFUNCTION("IF(REGEXMATCH(LOWER($AG521), LOWER(AW$2)),1,0)"),0.0)</f>
        <v>0</v>
      </c>
      <c r="AX521" s="25">
        <f>IFERROR(__xludf.DUMMYFUNCTION("IF(REGEXMATCH(LOWER($AG521), LOWER(AX$2)),1,0)"),0.0)</f>
        <v>0</v>
      </c>
      <c r="AY521" s="20"/>
      <c r="AZ521" s="20"/>
      <c r="BA521" s="20"/>
      <c r="BB521" s="20"/>
    </row>
    <row r="522" ht="47.25" customHeight="1">
      <c r="A522" s="1" t="s">
        <v>1815</v>
      </c>
      <c r="B522" s="1" t="s">
        <v>415</v>
      </c>
      <c r="C522" s="1" t="s">
        <v>1816</v>
      </c>
      <c r="D522" s="24">
        <v>0.0</v>
      </c>
      <c r="E522" s="20"/>
      <c r="F522" s="13" t="str">
        <f t="shared" ref="F522:G522" si="521">IMAGE(CONCATENATE("https://connectvideo.garmin.com",BA522))</f>
        <v/>
      </c>
      <c r="G522" s="13" t="str">
        <f t="shared" si="521"/>
        <v/>
      </c>
      <c r="H522" s="20"/>
      <c r="I522" s="20">
        <f>IFERROR(__xludf.DUMMYFUNCTION("IF(REGEXMATCH($E522, I$2),1,0)"),0.0)</f>
        <v>0</v>
      </c>
      <c r="J522" s="20">
        <f>IFERROR(__xludf.DUMMYFUNCTION("IF(REGEXMATCH($E522, J$2),1,0)"),0.0)</f>
        <v>0</v>
      </c>
      <c r="K522" s="20">
        <f>IFERROR(__xludf.DUMMYFUNCTION("IF(REGEXMATCH($E522, K$2),1,0)"),0.0)</f>
        <v>0</v>
      </c>
      <c r="L522" s="20">
        <f>IFERROR(__xludf.DUMMYFUNCTION("IF(REGEXMATCH($E522, L$2),1,0)"),0.0)</f>
        <v>0</v>
      </c>
      <c r="M522" s="20">
        <f>IFERROR(__xludf.DUMMYFUNCTION("IF(REGEXMATCH($E522, M$2),1,0)"),0.0)</f>
        <v>0</v>
      </c>
      <c r="N522" s="20">
        <f>IFERROR(__xludf.DUMMYFUNCTION("IF(REGEXMATCH($E522, N$2),1,0)"),0.0)</f>
        <v>0</v>
      </c>
      <c r="O522" s="20">
        <f>IFERROR(__xludf.DUMMYFUNCTION("IF(REGEXMATCH($E522, O$2),1,0)"),0.0)</f>
        <v>0</v>
      </c>
      <c r="P522" s="20">
        <f>IFERROR(__xludf.DUMMYFUNCTION("IF(REGEXMATCH($E522, P$2),1,0)"),0.0)</f>
        <v>0</v>
      </c>
      <c r="Q522" s="20">
        <f>IFERROR(__xludf.DUMMYFUNCTION("IF(REGEXMATCH($E522, Q$2),1,0)"),0.0)</f>
        <v>0</v>
      </c>
      <c r="R522" s="20">
        <f>IFERROR(__xludf.DUMMYFUNCTION("IF(REGEXMATCH($E522, R$2),1,0)"),0.0)</f>
        <v>0</v>
      </c>
      <c r="S522" s="20">
        <f>IFERROR(__xludf.DUMMYFUNCTION("IF(REGEXMATCH($E522, S$2),1,0)"),0.0)</f>
        <v>0</v>
      </c>
      <c r="T522" s="20">
        <f>IFERROR(__xludf.DUMMYFUNCTION("IF(REGEXMATCH($E522, T$2),1,0)"),0.0)</f>
        <v>0</v>
      </c>
      <c r="U522" s="20">
        <f>IFERROR(__xludf.DUMMYFUNCTION("IF(REGEXMATCH($E522, U$2),1,0)"),0.0)</f>
        <v>0</v>
      </c>
      <c r="V522" s="20">
        <f>IFERROR(__xludf.DUMMYFUNCTION("IF(REGEXMATCH($E522, V$2),1,0)"),0.0)</f>
        <v>0</v>
      </c>
      <c r="W522" s="20">
        <f>IFERROR(__xludf.DUMMYFUNCTION("IF(REGEXMATCH($E522, W$2),1,0)"),0.0)</f>
        <v>0</v>
      </c>
      <c r="X522" s="20">
        <f>IFERROR(__xludf.DUMMYFUNCTION("IF(REGEXMATCH($E522, X$2),1,0)"),0.0)</f>
        <v>0</v>
      </c>
      <c r="Y522" s="20">
        <f>IFERROR(__xludf.DUMMYFUNCTION("IF(REGEXMATCH($E522, Y$2),1,0)"),0.0)</f>
        <v>0</v>
      </c>
      <c r="Z522" s="20">
        <f>IFERROR(__xludf.DUMMYFUNCTION("IF(REGEXMATCH($E522, Z$2),1,0)"),0.0)</f>
        <v>0</v>
      </c>
      <c r="AA522" s="20">
        <f>IFERROR(__xludf.DUMMYFUNCTION("IF(REGEXMATCH($E522, AA$2),1,0)"),0.0)</f>
        <v>0</v>
      </c>
      <c r="AB522" s="20">
        <f>IFERROR(__xludf.DUMMYFUNCTION("IF(REGEXMATCH($E522, AB$2),1,0)"),0.0)</f>
        <v>0</v>
      </c>
      <c r="AC522" s="20">
        <f>IFERROR(__xludf.DUMMYFUNCTION("IF(REGEXMATCH($E522, AC$2),1,0)"),0.0)</f>
        <v>0</v>
      </c>
      <c r="AD522" s="20">
        <f>IFERROR(__xludf.DUMMYFUNCTION("IF(REGEXMATCH($E522, AD$2),1,0)"),0.0)</f>
        <v>0</v>
      </c>
      <c r="AE522" s="20">
        <f>IFERROR(__xludf.DUMMYFUNCTION("IF(REGEXMATCH($E522, AE$2),1,0)"),0.0)</f>
        <v>0</v>
      </c>
      <c r="AF522" s="20"/>
      <c r="AG522" s="20"/>
      <c r="AH522" s="25">
        <f t="shared" si="3"/>
        <v>0</v>
      </c>
      <c r="AI522" s="25">
        <f>IFERROR(__xludf.DUMMYFUNCTION("IF(REGEXMATCH(LOWER($AG522), LOWER(AI$2)),1,0)"),0.0)</f>
        <v>0</v>
      </c>
      <c r="AJ522" s="25">
        <f>IFERROR(__xludf.DUMMYFUNCTION("IF(REGEXMATCH(LOWER($AG522), LOWER(AJ$2)),1,0)"),0.0)</f>
        <v>0</v>
      </c>
      <c r="AK522" s="25">
        <f>IFERROR(__xludf.DUMMYFUNCTION("IF(REGEXMATCH(LOWER($AG522), LOWER(AK$2)),1,0)"),0.0)</f>
        <v>0</v>
      </c>
      <c r="AL522" s="25">
        <f>IFERROR(__xludf.DUMMYFUNCTION("IF(REGEXMATCH(LOWER($AG522), LOWER(AL$2)),1,0)"),0.0)</f>
        <v>0</v>
      </c>
      <c r="AM522" s="25">
        <f>IFERROR(__xludf.DUMMYFUNCTION("IF(REGEXMATCH(LOWER($AG522), LOWER(AM$2)),1,0)"),0.0)</f>
        <v>0</v>
      </c>
      <c r="AN522" s="25">
        <f>IFERROR(__xludf.DUMMYFUNCTION("IF(REGEXMATCH(LOWER($AG522), LOWER(AN$2)),1,0)"),0.0)</f>
        <v>0</v>
      </c>
      <c r="AO522" s="25">
        <f>IFERROR(__xludf.DUMMYFUNCTION("IF(REGEXMATCH(LOWER($AG522), LOWER(AO$2)),1,0)"),0.0)</f>
        <v>0</v>
      </c>
      <c r="AP522" s="25">
        <f>IFERROR(__xludf.DUMMYFUNCTION("IF(REGEXMATCH(LOWER($AG522), LOWER(AP$2)),1,0)"),0.0)</f>
        <v>0</v>
      </c>
      <c r="AQ522" s="25">
        <f>IFERROR(__xludf.DUMMYFUNCTION("IF(REGEXMATCH(LOWER($AG522), LOWER(AQ$2)),1,0)"),0.0)</f>
        <v>0</v>
      </c>
      <c r="AR522" s="25">
        <f>IFERROR(__xludf.DUMMYFUNCTION("IF(REGEXMATCH(LOWER($AG522), LOWER(AR$2)),1,0)"),0.0)</f>
        <v>0</v>
      </c>
      <c r="AS522" s="25">
        <f>IFERROR(__xludf.DUMMYFUNCTION("IF(REGEXMATCH(LOWER($AG522), LOWER(AS$2)),1,0)"),0.0)</f>
        <v>0</v>
      </c>
      <c r="AT522" s="25">
        <f>IFERROR(__xludf.DUMMYFUNCTION("IF(REGEXMATCH(LOWER($AG522), LOWER(AT$2)),1,0)"),0.0)</f>
        <v>0</v>
      </c>
      <c r="AU522" s="25">
        <f>IFERROR(__xludf.DUMMYFUNCTION("IF(REGEXMATCH(LOWER($AG522), LOWER(AU$2)),1,0)"),0.0)</f>
        <v>0</v>
      </c>
      <c r="AV522" s="25">
        <f>IFERROR(__xludf.DUMMYFUNCTION("IF(REGEXMATCH(LOWER($AG522), LOWER(AV$2)),1,0)"),0.0)</f>
        <v>0</v>
      </c>
      <c r="AW522" s="25">
        <f>IFERROR(__xludf.DUMMYFUNCTION("IF(REGEXMATCH(LOWER($AG522), LOWER(AW$2)),1,0)"),0.0)</f>
        <v>0</v>
      </c>
      <c r="AX522" s="25">
        <f>IFERROR(__xludf.DUMMYFUNCTION("IF(REGEXMATCH(LOWER($AG522), LOWER(AX$2)),1,0)"),0.0)</f>
        <v>0</v>
      </c>
      <c r="AY522" s="20"/>
      <c r="AZ522" s="20"/>
      <c r="BA522" s="20"/>
      <c r="BB522" s="20"/>
    </row>
    <row r="523" ht="47.25" customHeight="1">
      <c r="A523" s="1" t="s">
        <v>1817</v>
      </c>
      <c r="B523" s="1" t="s">
        <v>415</v>
      </c>
      <c r="C523" s="1" t="s">
        <v>1818</v>
      </c>
      <c r="D523" s="24">
        <v>0.0</v>
      </c>
      <c r="E523" s="20"/>
      <c r="F523" s="13" t="str">
        <f t="shared" ref="F523:G523" si="522">IMAGE(CONCATENATE("https://connectvideo.garmin.com",BA523))</f>
        <v/>
      </c>
      <c r="G523" s="13" t="str">
        <f t="shared" si="522"/>
        <v/>
      </c>
      <c r="H523" s="20"/>
      <c r="I523" s="20">
        <f>IFERROR(__xludf.DUMMYFUNCTION("IF(REGEXMATCH($E523, I$2),1,0)"),0.0)</f>
        <v>0</v>
      </c>
      <c r="J523" s="20">
        <f>IFERROR(__xludf.DUMMYFUNCTION("IF(REGEXMATCH($E523, J$2),1,0)"),0.0)</f>
        <v>0</v>
      </c>
      <c r="K523" s="20">
        <f>IFERROR(__xludf.DUMMYFUNCTION("IF(REGEXMATCH($E523, K$2),1,0)"),0.0)</f>
        <v>0</v>
      </c>
      <c r="L523" s="20">
        <f>IFERROR(__xludf.DUMMYFUNCTION("IF(REGEXMATCH($E523, L$2),1,0)"),0.0)</f>
        <v>0</v>
      </c>
      <c r="M523" s="20">
        <f>IFERROR(__xludf.DUMMYFUNCTION("IF(REGEXMATCH($E523, M$2),1,0)"),0.0)</f>
        <v>0</v>
      </c>
      <c r="N523" s="20">
        <f>IFERROR(__xludf.DUMMYFUNCTION("IF(REGEXMATCH($E523, N$2),1,0)"),0.0)</f>
        <v>0</v>
      </c>
      <c r="O523" s="20">
        <f>IFERROR(__xludf.DUMMYFUNCTION("IF(REGEXMATCH($E523, O$2),1,0)"),0.0)</f>
        <v>0</v>
      </c>
      <c r="P523" s="20">
        <f>IFERROR(__xludf.DUMMYFUNCTION("IF(REGEXMATCH($E523, P$2),1,0)"),0.0)</f>
        <v>0</v>
      </c>
      <c r="Q523" s="20">
        <f>IFERROR(__xludf.DUMMYFUNCTION("IF(REGEXMATCH($E523, Q$2),1,0)"),0.0)</f>
        <v>0</v>
      </c>
      <c r="R523" s="20">
        <f>IFERROR(__xludf.DUMMYFUNCTION("IF(REGEXMATCH($E523, R$2),1,0)"),0.0)</f>
        <v>0</v>
      </c>
      <c r="S523" s="20">
        <f>IFERROR(__xludf.DUMMYFUNCTION("IF(REGEXMATCH($E523, S$2),1,0)"),0.0)</f>
        <v>0</v>
      </c>
      <c r="T523" s="20">
        <f>IFERROR(__xludf.DUMMYFUNCTION("IF(REGEXMATCH($E523, T$2),1,0)"),0.0)</f>
        <v>0</v>
      </c>
      <c r="U523" s="20">
        <f>IFERROR(__xludf.DUMMYFUNCTION("IF(REGEXMATCH($E523, U$2),1,0)"),0.0)</f>
        <v>0</v>
      </c>
      <c r="V523" s="20">
        <f>IFERROR(__xludf.DUMMYFUNCTION("IF(REGEXMATCH($E523, V$2),1,0)"),0.0)</f>
        <v>0</v>
      </c>
      <c r="W523" s="20">
        <f>IFERROR(__xludf.DUMMYFUNCTION("IF(REGEXMATCH($E523, W$2),1,0)"),0.0)</f>
        <v>0</v>
      </c>
      <c r="X523" s="20">
        <f>IFERROR(__xludf.DUMMYFUNCTION("IF(REGEXMATCH($E523, X$2),1,0)"),0.0)</f>
        <v>0</v>
      </c>
      <c r="Y523" s="20">
        <f>IFERROR(__xludf.DUMMYFUNCTION("IF(REGEXMATCH($E523, Y$2),1,0)"),0.0)</f>
        <v>0</v>
      </c>
      <c r="Z523" s="20">
        <f>IFERROR(__xludf.DUMMYFUNCTION("IF(REGEXMATCH($E523, Z$2),1,0)"),0.0)</f>
        <v>0</v>
      </c>
      <c r="AA523" s="20">
        <f>IFERROR(__xludf.DUMMYFUNCTION("IF(REGEXMATCH($E523, AA$2),1,0)"),0.0)</f>
        <v>0</v>
      </c>
      <c r="AB523" s="20">
        <f>IFERROR(__xludf.DUMMYFUNCTION("IF(REGEXMATCH($E523, AB$2),1,0)"),0.0)</f>
        <v>0</v>
      </c>
      <c r="AC523" s="20">
        <f>IFERROR(__xludf.DUMMYFUNCTION("IF(REGEXMATCH($E523, AC$2),1,0)"),0.0)</f>
        <v>0</v>
      </c>
      <c r="AD523" s="20">
        <f>IFERROR(__xludf.DUMMYFUNCTION("IF(REGEXMATCH($E523, AD$2),1,0)"),0.0)</f>
        <v>0</v>
      </c>
      <c r="AE523" s="20">
        <f>IFERROR(__xludf.DUMMYFUNCTION("IF(REGEXMATCH($E523, AE$2),1,0)"),0.0)</f>
        <v>0</v>
      </c>
      <c r="AF523" s="20"/>
      <c r="AG523" s="20"/>
      <c r="AH523" s="25">
        <f t="shared" si="3"/>
        <v>0</v>
      </c>
      <c r="AI523" s="25">
        <f>IFERROR(__xludf.DUMMYFUNCTION("IF(REGEXMATCH(LOWER($AG523), LOWER(AI$2)),1,0)"),0.0)</f>
        <v>0</v>
      </c>
      <c r="AJ523" s="25">
        <f>IFERROR(__xludf.DUMMYFUNCTION("IF(REGEXMATCH(LOWER($AG523), LOWER(AJ$2)),1,0)"),0.0)</f>
        <v>0</v>
      </c>
      <c r="AK523" s="25">
        <f>IFERROR(__xludf.DUMMYFUNCTION("IF(REGEXMATCH(LOWER($AG523), LOWER(AK$2)),1,0)"),0.0)</f>
        <v>0</v>
      </c>
      <c r="AL523" s="25">
        <f>IFERROR(__xludf.DUMMYFUNCTION("IF(REGEXMATCH(LOWER($AG523), LOWER(AL$2)),1,0)"),0.0)</f>
        <v>0</v>
      </c>
      <c r="AM523" s="25">
        <f>IFERROR(__xludf.DUMMYFUNCTION("IF(REGEXMATCH(LOWER($AG523), LOWER(AM$2)),1,0)"),0.0)</f>
        <v>0</v>
      </c>
      <c r="AN523" s="25">
        <f>IFERROR(__xludf.DUMMYFUNCTION("IF(REGEXMATCH(LOWER($AG523), LOWER(AN$2)),1,0)"),0.0)</f>
        <v>0</v>
      </c>
      <c r="AO523" s="25">
        <f>IFERROR(__xludf.DUMMYFUNCTION("IF(REGEXMATCH(LOWER($AG523), LOWER(AO$2)),1,0)"),0.0)</f>
        <v>0</v>
      </c>
      <c r="AP523" s="25">
        <f>IFERROR(__xludf.DUMMYFUNCTION("IF(REGEXMATCH(LOWER($AG523), LOWER(AP$2)),1,0)"),0.0)</f>
        <v>0</v>
      </c>
      <c r="AQ523" s="25">
        <f>IFERROR(__xludf.DUMMYFUNCTION("IF(REGEXMATCH(LOWER($AG523), LOWER(AQ$2)),1,0)"),0.0)</f>
        <v>0</v>
      </c>
      <c r="AR523" s="25">
        <f>IFERROR(__xludf.DUMMYFUNCTION("IF(REGEXMATCH(LOWER($AG523), LOWER(AR$2)),1,0)"),0.0)</f>
        <v>0</v>
      </c>
      <c r="AS523" s="25">
        <f>IFERROR(__xludf.DUMMYFUNCTION("IF(REGEXMATCH(LOWER($AG523), LOWER(AS$2)),1,0)"),0.0)</f>
        <v>0</v>
      </c>
      <c r="AT523" s="25">
        <f>IFERROR(__xludf.DUMMYFUNCTION("IF(REGEXMATCH(LOWER($AG523), LOWER(AT$2)),1,0)"),0.0)</f>
        <v>0</v>
      </c>
      <c r="AU523" s="25">
        <f>IFERROR(__xludf.DUMMYFUNCTION("IF(REGEXMATCH(LOWER($AG523), LOWER(AU$2)),1,0)"),0.0)</f>
        <v>0</v>
      </c>
      <c r="AV523" s="25">
        <f>IFERROR(__xludf.DUMMYFUNCTION("IF(REGEXMATCH(LOWER($AG523), LOWER(AV$2)),1,0)"),0.0)</f>
        <v>0</v>
      </c>
      <c r="AW523" s="25">
        <f>IFERROR(__xludf.DUMMYFUNCTION("IF(REGEXMATCH(LOWER($AG523), LOWER(AW$2)),1,0)"),0.0)</f>
        <v>0</v>
      </c>
      <c r="AX523" s="25">
        <f>IFERROR(__xludf.DUMMYFUNCTION("IF(REGEXMATCH(LOWER($AG523), LOWER(AX$2)),1,0)"),0.0)</f>
        <v>0</v>
      </c>
      <c r="AY523" s="20"/>
      <c r="AZ523" s="20"/>
      <c r="BA523" s="20"/>
      <c r="BB523" s="20"/>
    </row>
    <row r="524" ht="47.25" customHeight="1">
      <c r="A524" s="1" t="s">
        <v>1819</v>
      </c>
      <c r="B524" s="1" t="s">
        <v>415</v>
      </c>
      <c r="C524" s="1" t="s">
        <v>1820</v>
      </c>
      <c r="D524" s="24">
        <v>0.0</v>
      </c>
      <c r="E524" s="20"/>
      <c r="F524" s="13" t="str">
        <f t="shared" ref="F524:G524" si="523">IMAGE(CONCATENATE("https://connectvideo.garmin.com",BA524))</f>
        <v/>
      </c>
      <c r="G524" s="13" t="str">
        <f t="shared" si="523"/>
        <v/>
      </c>
      <c r="H524" s="20"/>
      <c r="I524" s="20">
        <f>IFERROR(__xludf.DUMMYFUNCTION("IF(REGEXMATCH($E524, I$2),1,0)"),0.0)</f>
        <v>0</v>
      </c>
      <c r="J524" s="20">
        <f>IFERROR(__xludf.DUMMYFUNCTION("IF(REGEXMATCH($E524, J$2),1,0)"),0.0)</f>
        <v>0</v>
      </c>
      <c r="K524" s="20">
        <f>IFERROR(__xludf.DUMMYFUNCTION("IF(REGEXMATCH($E524, K$2),1,0)"),0.0)</f>
        <v>0</v>
      </c>
      <c r="L524" s="20">
        <f>IFERROR(__xludf.DUMMYFUNCTION("IF(REGEXMATCH($E524, L$2),1,0)"),0.0)</f>
        <v>0</v>
      </c>
      <c r="M524" s="20">
        <f>IFERROR(__xludf.DUMMYFUNCTION("IF(REGEXMATCH($E524, M$2),1,0)"),0.0)</f>
        <v>0</v>
      </c>
      <c r="N524" s="20">
        <f>IFERROR(__xludf.DUMMYFUNCTION("IF(REGEXMATCH($E524, N$2),1,0)"),0.0)</f>
        <v>0</v>
      </c>
      <c r="O524" s="20">
        <f>IFERROR(__xludf.DUMMYFUNCTION("IF(REGEXMATCH($E524, O$2),1,0)"),0.0)</f>
        <v>0</v>
      </c>
      <c r="P524" s="20">
        <f>IFERROR(__xludf.DUMMYFUNCTION("IF(REGEXMATCH($E524, P$2),1,0)"),0.0)</f>
        <v>0</v>
      </c>
      <c r="Q524" s="20">
        <f>IFERROR(__xludf.DUMMYFUNCTION("IF(REGEXMATCH($E524, Q$2),1,0)"),0.0)</f>
        <v>0</v>
      </c>
      <c r="R524" s="20">
        <f>IFERROR(__xludf.DUMMYFUNCTION("IF(REGEXMATCH($E524, R$2),1,0)"),0.0)</f>
        <v>0</v>
      </c>
      <c r="S524" s="20">
        <f>IFERROR(__xludf.DUMMYFUNCTION("IF(REGEXMATCH($E524, S$2),1,0)"),0.0)</f>
        <v>0</v>
      </c>
      <c r="T524" s="20">
        <f>IFERROR(__xludf.DUMMYFUNCTION("IF(REGEXMATCH($E524, T$2),1,0)"),0.0)</f>
        <v>0</v>
      </c>
      <c r="U524" s="20">
        <f>IFERROR(__xludf.DUMMYFUNCTION("IF(REGEXMATCH($E524, U$2),1,0)"),0.0)</f>
        <v>0</v>
      </c>
      <c r="V524" s="20">
        <f>IFERROR(__xludf.DUMMYFUNCTION("IF(REGEXMATCH($E524, V$2),1,0)"),0.0)</f>
        <v>0</v>
      </c>
      <c r="W524" s="20">
        <f>IFERROR(__xludf.DUMMYFUNCTION("IF(REGEXMATCH($E524, W$2),1,0)"),0.0)</f>
        <v>0</v>
      </c>
      <c r="X524" s="20">
        <f>IFERROR(__xludf.DUMMYFUNCTION("IF(REGEXMATCH($E524, X$2),1,0)"),0.0)</f>
        <v>0</v>
      </c>
      <c r="Y524" s="20">
        <f>IFERROR(__xludf.DUMMYFUNCTION("IF(REGEXMATCH($E524, Y$2),1,0)"),0.0)</f>
        <v>0</v>
      </c>
      <c r="Z524" s="20">
        <f>IFERROR(__xludf.DUMMYFUNCTION("IF(REGEXMATCH($E524, Z$2),1,0)"),0.0)</f>
        <v>0</v>
      </c>
      <c r="AA524" s="20">
        <f>IFERROR(__xludf.DUMMYFUNCTION("IF(REGEXMATCH($E524, AA$2),1,0)"),0.0)</f>
        <v>0</v>
      </c>
      <c r="AB524" s="20">
        <f>IFERROR(__xludf.DUMMYFUNCTION("IF(REGEXMATCH($E524, AB$2),1,0)"),0.0)</f>
        <v>0</v>
      </c>
      <c r="AC524" s="20">
        <f>IFERROR(__xludf.DUMMYFUNCTION("IF(REGEXMATCH($E524, AC$2),1,0)"),0.0)</f>
        <v>0</v>
      </c>
      <c r="AD524" s="20">
        <f>IFERROR(__xludf.DUMMYFUNCTION("IF(REGEXMATCH($E524, AD$2),1,0)"),0.0)</f>
        <v>0</v>
      </c>
      <c r="AE524" s="20">
        <f>IFERROR(__xludf.DUMMYFUNCTION("IF(REGEXMATCH($E524, AE$2),1,0)"),0.0)</f>
        <v>0</v>
      </c>
      <c r="AF524" s="20"/>
      <c r="AG524" s="20"/>
      <c r="AH524" s="25">
        <f t="shared" si="3"/>
        <v>0</v>
      </c>
      <c r="AI524" s="25">
        <f>IFERROR(__xludf.DUMMYFUNCTION("IF(REGEXMATCH(LOWER($AG524), LOWER(AI$2)),1,0)"),0.0)</f>
        <v>0</v>
      </c>
      <c r="AJ524" s="25">
        <f>IFERROR(__xludf.DUMMYFUNCTION("IF(REGEXMATCH(LOWER($AG524), LOWER(AJ$2)),1,0)"),0.0)</f>
        <v>0</v>
      </c>
      <c r="AK524" s="25">
        <f>IFERROR(__xludf.DUMMYFUNCTION("IF(REGEXMATCH(LOWER($AG524), LOWER(AK$2)),1,0)"),0.0)</f>
        <v>0</v>
      </c>
      <c r="AL524" s="25">
        <f>IFERROR(__xludf.DUMMYFUNCTION("IF(REGEXMATCH(LOWER($AG524), LOWER(AL$2)),1,0)"),0.0)</f>
        <v>0</v>
      </c>
      <c r="AM524" s="25">
        <f>IFERROR(__xludf.DUMMYFUNCTION("IF(REGEXMATCH(LOWER($AG524), LOWER(AM$2)),1,0)"),0.0)</f>
        <v>0</v>
      </c>
      <c r="AN524" s="25">
        <f>IFERROR(__xludf.DUMMYFUNCTION("IF(REGEXMATCH(LOWER($AG524), LOWER(AN$2)),1,0)"),0.0)</f>
        <v>0</v>
      </c>
      <c r="AO524" s="25">
        <f>IFERROR(__xludf.DUMMYFUNCTION("IF(REGEXMATCH(LOWER($AG524), LOWER(AO$2)),1,0)"),0.0)</f>
        <v>0</v>
      </c>
      <c r="AP524" s="25">
        <f>IFERROR(__xludf.DUMMYFUNCTION("IF(REGEXMATCH(LOWER($AG524), LOWER(AP$2)),1,0)"),0.0)</f>
        <v>0</v>
      </c>
      <c r="AQ524" s="25">
        <f>IFERROR(__xludf.DUMMYFUNCTION("IF(REGEXMATCH(LOWER($AG524), LOWER(AQ$2)),1,0)"),0.0)</f>
        <v>0</v>
      </c>
      <c r="AR524" s="25">
        <f>IFERROR(__xludf.DUMMYFUNCTION("IF(REGEXMATCH(LOWER($AG524), LOWER(AR$2)),1,0)"),0.0)</f>
        <v>0</v>
      </c>
      <c r="AS524" s="25">
        <f>IFERROR(__xludf.DUMMYFUNCTION("IF(REGEXMATCH(LOWER($AG524), LOWER(AS$2)),1,0)"),0.0)</f>
        <v>0</v>
      </c>
      <c r="AT524" s="25">
        <f>IFERROR(__xludf.DUMMYFUNCTION("IF(REGEXMATCH(LOWER($AG524), LOWER(AT$2)),1,0)"),0.0)</f>
        <v>0</v>
      </c>
      <c r="AU524" s="25">
        <f>IFERROR(__xludf.DUMMYFUNCTION("IF(REGEXMATCH(LOWER($AG524), LOWER(AU$2)),1,0)"),0.0)</f>
        <v>0</v>
      </c>
      <c r="AV524" s="25">
        <f>IFERROR(__xludf.DUMMYFUNCTION("IF(REGEXMATCH(LOWER($AG524), LOWER(AV$2)),1,0)"),0.0)</f>
        <v>0</v>
      </c>
      <c r="AW524" s="25">
        <f>IFERROR(__xludf.DUMMYFUNCTION("IF(REGEXMATCH(LOWER($AG524), LOWER(AW$2)),1,0)"),0.0)</f>
        <v>0</v>
      </c>
      <c r="AX524" s="25">
        <f>IFERROR(__xludf.DUMMYFUNCTION("IF(REGEXMATCH(LOWER($AG524), LOWER(AX$2)),1,0)"),0.0)</f>
        <v>0</v>
      </c>
      <c r="AY524" s="20"/>
      <c r="AZ524" s="20"/>
      <c r="BA524" s="20"/>
      <c r="BB524" s="20"/>
    </row>
    <row r="525" ht="47.25" customHeight="1">
      <c r="A525" s="1" t="s">
        <v>1821</v>
      </c>
      <c r="B525" s="1" t="s">
        <v>415</v>
      </c>
      <c r="C525" s="1" t="s">
        <v>1822</v>
      </c>
      <c r="D525" s="24">
        <v>0.0</v>
      </c>
      <c r="E525" s="20"/>
      <c r="F525" s="13" t="str">
        <f t="shared" ref="F525:G525" si="524">IMAGE(CONCATENATE("https://connectvideo.garmin.com",BA525))</f>
        <v/>
      </c>
      <c r="G525" s="13" t="str">
        <f t="shared" si="524"/>
        <v/>
      </c>
      <c r="H525" s="20"/>
      <c r="I525" s="20">
        <f>IFERROR(__xludf.DUMMYFUNCTION("IF(REGEXMATCH($E525, I$2),1,0)"),0.0)</f>
        <v>0</v>
      </c>
      <c r="J525" s="20">
        <f>IFERROR(__xludf.DUMMYFUNCTION("IF(REGEXMATCH($E525, J$2),1,0)"),0.0)</f>
        <v>0</v>
      </c>
      <c r="K525" s="20">
        <f>IFERROR(__xludf.DUMMYFUNCTION("IF(REGEXMATCH($E525, K$2),1,0)"),0.0)</f>
        <v>0</v>
      </c>
      <c r="L525" s="20">
        <f>IFERROR(__xludf.DUMMYFUNCTION("IF(REGEXMATCH($E525, L$2),1,0)"),0.0)</f>
        <v>0</v>
      </c>
      <c r="M525" s="20">
        <f>IFERROR(__xludf.DUMMYFUNCTION("IF(REGEXMATCH($E525, M$2),1,0)"),0.0)</f>
        <v>0</v>
      </c>
      <c r="N525" s="20">
        <f>IFERROR(__xludf.DUMMYFUNCTION("IF(REGEXMATCH($E525, N$2),1,0)"),0.0)</f>
        <v>0</v>
      </c>
      <c r="O525" s="20">
        <f>IFERROR(__xludf.DUMMYFUNCTION("IF(REGEXMATCH($E525, O$2),1,0)"),0.0)</f>
        <v>0</v>
      </c>
      <c r="P525" s="20">
        <f>IFERROR(__xludf.DUMMYFUNCTION("IF(REGEXMATCH($E525, P$2),1,0)"),0.0)</f>
        <v>0</v>
      </c>
      <c r="Q525" s="20">
        <f>IFERROR(__xludf.DUMMYFUNCTION("IF(REGEXMATCH($E525, Q$2),1,0)"),0.0)</f>
        <v>0</v>
      </c>
      <c r="R525" s="20">
        <f>IFERROR(__xludf.DUMMYFUNCTION("IF(REGEXMATCH($E525, R$2),1,0)"),0.0)</f>
        <v>0</v>
      </c>
      <c r="S525" s="20">
        <f>IFERROR(__xludf.DUMMYFUNCTION("IF(REGEXMATCH($E525, S$2),1,0)"),0.0)</f>
        <v>0</v>
      </c>
      <c r="T525" s="20">
        <f>IFERROR(__xludf.DUMMYFUNCTION("IF(REGEXMATCH($E525, T$2),1,0)"),0.0)</f>
        <v>0</v>
      </c>
      <c r="U525" s="20">
        <f>IFERROR(__xludf.DUMMYFUNCTION("IF(REGEXMATCH($E525, U$2),1,0)"),0.0)</f>
        <v>0</v>
      </c>
      <c r="V525" s="20">
        <f>IFERROR(__xludf.DUMMYFUNCTION("IF(REGEXMATCH($E525, V$2),1,0)"),0.0)</f>
        <v>0</v>
      </c>
      <c r="W525" s="20">
        <f>IFERROR(__xludf.DUMMYFUNCTION("IF(REGEXMATCH($E525, W$2),1,0)"),0.0)</f>
        <v>0</v>
      </c>
      <c r="X525" s="20">
        <f>IFERROR(__xludf.DUMMYFUNCTION("IF(REGEXMATCH($E525, X$2),1,0)"),0.0)</f>
        <v>0</v>
      </c>
      <c r="Y525" s="20">
        <f>IFERROR(__xludf.DUMMYFUNCTION("IF(REGEXMATCH($E525, Y$2),1,0)"),0.0)</f>
        <v>0</v>
      </c>
      <c r="Z525" s="20">
        <f>IFERROR(__xludf.DUMMYFUNCTION("IF(REGEXMATCH($E525, Z$2),1,0)"),0.0)</f>
        <v>0</v>
      </c>
      <c r="AA525" s="20">
        <f>IFERROR(__xludf.DUMMYFUNCTION("IF(REGEXMATCH($E525, AA$2),1,0)"),0.0)</f>
        <v>0</v>
      </c>
      <c r="AB525" s="20">
        <f>IFERROR(__xludf.DUMMYFUNCTION("IF(REGEXMATCH($E525, AB$2),1,0)"),0.0)</f>
        <v>0</v>
      </c>
      <c r="AC525" s="20">
        <f>IFERROR(__xludf.DUMMYFUNCTION("IF(REGEXMATCH($E525, AC$2),1,0)"),0.0)</f>
        <v>0</v>
      </c>
      <c r="AD525" s="20">
        <f>IFERROR(__xludf.DUMMYFUNCTION("IF(REGEXMATCH($E525, AD$2),1,0)"),0.0)</f>
        <v>0</v>
      </c>
      <c r="AE525" s="20">
        <f>IFERROR(__xludf.DUMMYFUNCTION("IF(REGEXMATCH($E525, AE$2),1,0)"),0.0)</f>
        <v>0</v>
      </c>
      <c r="AF525" s="20"/>
      <c r="AG525" s="20"/>
      <c r="AH525" s="25">
        <f t="shared" si="3"/>
        <v>0</v>
      </c>
      <c r="AI525" s="25">
        <f>IFERROR(__xludf.DUMMYFUNCTION("IF(REGEXMATCH(LOWER($AG525), LOWER(AI$2)),1,0)"),0.0)</f>
        <v>0</v>
      </c>
      <c r="AJ525" s="25">
        <f>IFERROR(__xludf.DUMMYFUNCTION("IF(REGEXMATCH(LOWER($AG525), LOWER(AJ$2)),1,0)"),0.0)</f>
        <v>0</v>
      </c>
      <c r="AK525" s="25">
        <f>IFERROR(__xludf.DUMMYFUNCTION("IF(REGEXMATCH(LOWER($AG525), LOWER(AK$2)),1,0)"),0.0)</f>
        <v>0</v>
      </c>
      <c r="AL525" s="25">
        <f>IFERROR(__xludf.DUMMYFUNCTION("IF(REGEXMATCH(LOWER($AG525), LOWER(AL$2)),1,0)"),0.0)</f>
        <v>0</v>
      </c>
      <c r="AM525" s="25">
        <f>IFERROR(__xludf.DUMMYFUNCTION("IF(REGEXMATCH(LOWER($AG525), LOWER(AM$2)),1,0)"),0.0)</f>
        <v>0</v>
      </c>
      <c r="AN525" s="25">
        <f>IFERROR(__xludf.DUMMYFUNCTION("IF(REGEXMATCH(LOWER($AG525), LOWER(AN$2)),1,0)"),0.0)</f>
        <v>0</v>
      </c>
      <c r="AO525" s="25">
        <f>IFERROR(__xludf.DUMMYFUNCTION("IF(REGEXMATCH(LOWER($AG525), LOWER(AO$2)),1,0)"),0.0)</f>
        <v>0</v>
      </c>
      <c r="AP525" s="25">
        <f>IFERROR(__xludf.DUMMYFUNCTION("IF(REGEXMATCH(LOWER($AG525), LOWER(AP$2)),1,0)"),0.0)</f>
        <v>0</v>
      </c>
      <c r="AQ525" s="25">
        <f>IFERROR(__xludf.DUMMYFUNCTION("IF(REGEXMATCH(LOWER($AG525), LOWER(AQ$2)),1,0)"),0.0)</f>
        <v>0</v>
      </c>
      <c r="AR525" s="25">
        <f>IFERROR(__xludf.DUMMYFUNCTION("IF(REGEXMATCH(LOWER($AG525), LOWER(AR$2)),1,0)"),0.0)</f>
        <v>0</v>
      </c>
      <c r="AS525" s="25">
        <f>IFERROR(__xludf.DUMMYFUNCTION("IF(REGEXMATCH(LOWER($AG525), LOWER(AS$2)),1,0)"),0.0)</f>
        <v>0</v>
      </c>
      <c r="AT525" s="25">
        <f>IFERROR(__xludf.DUMMYFUNCTION("IF(REGEXMATCH(LOWER($AG525), LOWER(AT$2)),1,0)"),0.0)</f>
        <v>0</v>
      </c>
      <c r="AU525" s="25">
        <f>IFERROR(__xludf.DUMMYFUNCTION("IF(REGEXMATCH(LOWER($AG525), LOWER(AU$2)),1,0)"),0.0)</f>
        <v>0</v>
      </c>
      <c r="AV525" s="25">
        <f>IFERROR(__xludf.DUMMYFUNCTION("IF(REGEXMATCH(LOWER($AG525), LOWER(AV$2)),1,0)"),0.0)</f>
        <v>0</v>
      </c>
      <c r="AW525" s="25">
        <f>IFERROR(__xludf.DUMMYFUNCTION("IF(REGEXMATCH(LOWER($AG525), LOWER(AW$2)),1,0)"),0.0)</f>
        <v>0</v>
      </c>
      <c r="AX525" s="25">
        <f>IFERROR(__xludf.DUMMYFUNCTION("IF(REGEXMATCH(LOWER($AG525), LOWER(AX$2)),1,0)"),0.0)</f>
        <v>0</v>
      </c>
      <c r="AY525" s="20"/>
      <c r="AZ525" s="20"/>
      <c r="BA525" s="20"/>
      <c r="BB525" s="20"/>
    </row>
    <row r="526" ht="47.25" customHeight="1">
      <c r="A526" s="1" t="s">
        <v>1823</v>
      </c>
      <c r="B526" s="1" t="s">
        <v>415</v>
      </c>
      <c r="C526" s="1" t="s">
        <v>1824</v>
      </c>
      <c r="D526" s="24">
        <v>0.0</v>
      </c>
      <c r="E526" s="20"/>
      <c r="F526" s="13" t="str">
        <f t="shared" ref="F526:G526" si="525">IMAGE(CONCATENATE("https://connectvideo.garmin.com",BA526))</f>
        <v/>
      </c>
      <c r="G526" s="13" t="str">
        <f t="shared" si="525"/>
        <v/>
      </c>
      <c r="H526" s="20"/>
      <c r="I526" s="20">
        <f>IFERROR(__xludf.DUMMYFUNCTION("IF(REGEXMATCH($E526, I$2),1,0)"),0.0)</f>
        <v>0</v>
      </c>
      <c r="J526" s="20">
        <f>IFERROR(__xludf.DUMMYFUNCTION("IF(REGEXMATCH($E526, J$2),1,0)"),0.0)</f>
        <v>0</v>
      </c>
      <c r="K526" s="20">
        <f>IFERROR(__xludf.DUMMYFUNCTION("IF(REGEXMATCH($E526, K$2),1,0)"),0.0)</f>
        <v>0</v>
      </c>
      <c r="L526" s="20">
        <f>IFERROR(__xludf.DUMMYFUNCTION("IF(REGEXMATCH($E526, L$2),1,0)"),0.0)</f>
        <v>0</v>
      </c>
      <c r="M526" s="20">
        <f>IFERROR(__xludf.DUMMYFUNCTION("IF(REGEXMATCH($E526, M$2),1,0)"),0.0)</f>
        <v>0</v>
      </c>
      <c r="N526" s="20">
        <f>IFERROR(__xludf.DUMMYFUNCTION("IF(REGEXMATCH($E526, N$2),1,0)"),0.0)</f>
        <v>0</v>
      </c>
      <c r="O526" s="20">
        <f>IFERROR(__xludf.DUMMYFUNCTION("IF(REGEXMATCH($E526, O$2),1,0)"),0.0)</f>
        <v>0</v>
      </c>
      <c r="P526" s="20">
        <f>IFERROR(__xludf.DUMMYFUNCTION("IF(REGEXMATCH($E526, P$2),1,0)"),0.0)</f>
        <v>0</v>
      </c>
      <c r="Q526" s="20">
        <f>IFERROR(__xludf.DUMMYFUNCTION("IF(REGEXMATCH($E526, Q$2),1,0)"),0.0)</f>
        <v>0</v>
      </c>
      <c r="R526" s="20">
        <f>IFERROR(__xludf.DUMMYFUNCTION("IF(REGEXMATCH($E526, R$2),1,0)"),0.0)</f>
        <v>0</v>
      </c>
      <c r="S526" s="20">
        <f>IFERROR(__xludf.DUMMYFUNCTION("IF(REGEXMATCH($E526, S$2),1,0)"),0.0)</f>
        <v>0</v>
      </c>
      <c r="T526" s="20">
        <f>IFERROR(__xludf.DUMMYFUNCTION("IF(REGEXMATCH($E526, T$2),1,0)"),0.0)</f>
        <v>0</v>
      </c>
      <c r="U526" s="20">
        <f>IFERROR(__xludf.DUMMYFUNCTION("IF(REGEXMATCH($E526, U$2),1,0)"),0.0)</f>
        <v>0</v>
      </c>
      <c r="V526" s="20">
        <f>IFERROR(__xludf.DUMMYFUNCTION("IF(REGEXMATCH($E526, V$2),1,0)"),0.0)</f>
        <v>0</v>
      </c>
      <c r="W526" s="20">
        <f>IFERROR(__xludf.DUMMYFUNCTION("IF(REGEXMATCH($E526, W$2),1,0)"),0.0)</f>
        <v>0</v>
      </c>
      <c r="X526" s="20">
        <f>IFERROR(__xludf.DUMMYFUNCTION("IF(REGEXMATCH($E526, X$2),1,0)"),0.0)</f>
        <v>0</v>
      </c>
      <c r="Y526" s="20">
        <f>IFERROR(__xludf.DUMMYFUNCTION("IF(REGEXMATCH($E526, Y$2),1,0)"),0.0)</f>
        <v>0</v>
      </c>
      <c r="Z526" s="20">
        <f>IFERROR(__xludf.DUMMYFUNCTION("IF(REGEXMATCH($E526, Z$2),1,0)"),0.0)</f>
        <v>0</v>
      </c>
      <c r="AA526" s="20">
        <f>IFERROR(__xludf.DUMMYFUNCTION("IF(REGEXMATCH($E526, AA$2),1,0)"),0.0)</f>
        <v>0</v>
      </c>
      <c r="AB526" s="20">
        <f>IFERROR(__xludf.DUMMYFUNCTION("IF(REGEXMATCH($E526, AB$2),1,0)"),0.0)</f>
        <v>0</v>
      </c>
      <c r="AC526" s="20">
        <f>IFERROR(__xludf.DUMMYFUNCTION("IF(REGEXMATCH($E526, AC$2),1,0)"),0.0)</f>
        <v>0</v>
      </c>
      <c r="AD526" s="20">
        <f>IFERROR(__xludf.DUMMYFUNCTION("IF(REGEXMATCH($E526, AD$2),1,0)"),0.0)</f>
        <v>0</v>
      </c>
      <c r="AE526" s="20">
        <f>IFERROR(__xludf.DUMMYFUNCTION("IF(REGEXMATCH($E526, AE$2),1,0)"),0.0)</f>
        <v>0</v>
      </c>
      <c r="AF526" s="20"/>
      <c r="AG526" s="20"/>
      <c r="AH526" s="25">
        <f t="shared" si="3"/>
        <v>0</v>
      </c>
      <c r="AI526" s="25">
        <f>IFERROR(__xludf.DUMMYFUNCTION("IF(REGEXMATCH(LOWER($AG526), LOWER(AI$2)),1,0)"),0.0)</f>
        <v>0</v>
      </c>
      <c r="AJ526" s="25">
        <f>IFERROR(__xludf.DUMMYFUNCTION("IF(REGEXMATCH(LOWER($AG526), LOWER(AJ$2)),1,0)"),0.0)</f>
        <v>0</v>
      </c>
      <c r="AK526" s="25">
        <f>IFERROR(__xludf.DUMMYFUNCTION("IF(REGEXMATCH(LOWER($AG526), LOWER(AK$2)),1,0)"),0.0)</f>
        <v>0</v>
      </c>
      <c r="AL526" s="25">
        <f>IFERROR(__xludf.DUMMYFUNCTION("IF(REGEXMATCH(LOWER($AG526), LOWER(AL$2)),1,0)"),0.0)</f>
        <v>0</v>
      </c>
      <c r="AM526" s="25">
        <f>IFERROR(__xludf.DUMMYFUNCTION("IF(REGEXMATCH(LOWER($AG526), LOWER(AM$2)),1,0)"),0.0)</f>
        <v>0</v>
      </c>
      <c r="AN526" s="25">
        <f>IFERROR(__xludf.DUMMYFUNCTION("IF(REGEXMATCH(LOWER($AG526), LOWER(AN$2)),1,0)"),0.0)</f>
        <v>0</v>
      </c>
      <c r="AO526" s="25">
        <f>IFERROR(__xludf.DUMMYFUNCTION("IF(REGEXMATCH(LOWER($AG526), LOWER(AO$2)),1,0)"),0.0)</f>
        <v>0</v>
      </c>
      <c r="AP526" s="25">
        <f>IFERROR(__xludf.DUMMYFUNCTION("IF(REGEXMATCH(LOWER($AG526), LOWER(AP$2)),1,0)"),0.0)</f>
        <v>0</v>
      </c>
      <c r="AQ526" s="25">
        <f>IFERROR(__xludf.DUMMYFUNCTION("IF(REGEXMATCH(LOWER($AG526), LOWER(AQ$2)),1,0)"),0.0)</f>
        <v>0</v>
      </c>
      <c r="AR526" s="25">
        <f>IFERROR(__xludf.DUMMYFUNCTION("IF(REGEXMATCH(LOWER($AG526), LOWER(AR$2)),1,0)"),0.0)</f>
        <v>0</v>
      </c>
      <c r="AS526" s="25">
        <f>IFERROR(__xludf.DUMMYFUNCTION("IF(REGEXMATCH(LOWER($AG526), LOWER(AS$2)),1,0)"),0.0)</f>
        <v>0</v>
      </c>
      <c r="AT526" s="25">
        <f>IFERROR(__xludf.DUMMYFUNCTION("IF(REGEXMATCH(LOWER($AG526), LOWER(AT$2)),1,0)"),0.0)</f>
        <v>0</v>
      </c>
      <c r="AU526" s="25">
        <f>IFERROR(__xludf.DUMMYFUNCTION("IF(REGEXMATCH(LOWER($AG526), LOWER(AU$2)),1,0)"),0.0)</f>
        <v>0</v>
      </c>
      <c r="AV526" s="25">
        <f>IFERROR(__xludf.DUMMYFUNCTION("IF(REGEXMATCH(LOWER($AG526), LOWER(AV$2)),1,0)"),0.0)</f>
        <v>0</v>
      </c>
      <c r="AW526" s="25">
        <f>IFERROR(__xludf.DUMMYFUNCTION("IF(REGEXMATCH(LOWER($AG526), LOWER(AW$2)),1,0)"),0.0)</f>
        <v>0</v>
      </c>
      <c r="AX526" s="25">
        <f>IFERROR(__xludf.DUMMYFUNCTION("IF(REGEXMATCH(LOWER($AG526), LOWER(AX$2)),1,0)"),0.0)</f>
        <v>0</v>
      </c>
      <c r="AY526" s="20"/>
      <c r="AZ526" s="20"/>
      <c r="BA526" s="20"/>
      <c r="BB526" s="20"/>
    </row>
    <row r="527" ht="47.25" customHeight="1">
      <c r="A527" s="1" t="s">
        <v>1825</v>
      </c>
      <c r="B527" s="1" t="s">
        <v>415</v>
      </c>
      <c r="C527" s="1" t="s">
        <v>1826</v>
      </c>
      <c r="D527" s="24">
        <v>0.0</v>
      </c>
      <c r="E527" s="20"/>
      <c r="F527" s="13" t="str">
        <f t="shared" ref="F527:G527" si="526">IMAGE(CONCATENATE("https://connectvideo.garmin.com",BA527))</f>
        <v/>
      </c>
      <c r="G527" s="13" t="str">
        <f t="shared" si="526"/>
        <v/>
      </c>
      <c r="H527" s="20"/>
      <c r="I527" s="20">
        <f>IFERROR(__xludf.DUMMYFUNCTION("IF(REGEXMATCH($E527, I$2),1,0)"),0.0)</f>
        <v>0</v>
      </c>
      <c r="J527" s="20">
        <f>IFERROR(__xludf.DUMMYFUNCTION("IF(REGEXMATCH($E527, J$2),1,0)"),0.0)</f>
        <v>0</v>
      </c>
      <c r="K527" s="20">
        <f>IFERROR(__xludf.DUMMYFUNCTION("IF(REGEXMATCH($E527, K$2),1,0)"),0.0)</f>
        <v>0</v>
      </c>
      <c r="L527" s="20">
        <f>IFERROR(__xludf.DUMMYFUNCTION("IF(REGEXMATCH($E527, L$2),1,0)"),0.0)</f>
        <v>0</v>
      </c>
      <c r="M527" s="20">
        <f>IFERROR(__xludf.DUMMYFUNCTION("IF(REGEXMATCH($E527, M$2),1,0)"),0.0)</f>
        <v>0</v>
      </c>
      <c r="N527" s="20">
        <f>IFERROR(__xludf.DUMMYFUNCTION("IF(REGEXMATCH($E527, N$2),1,0)"),0.0)</f>
        <v>0</v>
      </c>
      <c r="O527" s="20">
        <f>IFERROR(__xludf.DUMMYFUNCTION("IF(REGEXMATCH($E527, O$2),1,0)"),0.0)</f>
        <v>0</v>
      </c>
      <c r="P527" s="20">
        <f>IFERROR(__xludf.DUMMYFUNCTION("IF(REGEXMATCH($E527, P$2),1,0)"),0.0)</f>
        <v>0</v>
      </c>
      <c r="Q527" s="20">
        <f>IFERROR(__xludf.DUMMYFUNCTION("IF(REGEXMATCH($E527, Q$2),1,0)"),0.0)</f>
        <v>0</v>
      </c>
      <c r="R527" s="20">
        <f>IFERROR(__xludf.DUMMYFUNCTION("IF(REGEXMATCH($E527, R$2),1,0)"),0.0)</f>
        <v>0</v>
      </c>
      <c r="S527" s="20">
        <f>IFERROR(__xludf.DUMMYFUNCTION("IF(REGEXMATCH($E527, S$2),1,0)"),0.0)</f>
        <v>0</v>
      </c>
      <c r="T527" s="20">
        <f>IFERROR(__xludf.DUMMYFUNCTION("IF(REGEXMATCH($E527, T$2),1,0)"),0.0)</f>
        <v>0</v>
      </c>
      <c r="U527" s="20">
        <f>IFERROR(__xludf.DUMMYFUNCTION("IF(REGEXMATCH($E527, U$2),1,0)"),0.0)</f>
        <v>0</v>
      </c>
      <c r="V527" s="20">
        <f>IFERROR(__xludf.DUMMYFUNCTION("IF(REGEXMATCH($E527, V$2),1,0)"),0.0)</f>
        <v>0</v>
      </c>
      <c r="W527" s="20">
        <f>IFERROR(__xludf.DUMMYFUNCTION("IF(REGEXMATCH($E527, W$2),1,0)"),0.0)</f>
        <v>0</v>
      </c>
      <c r="X527" s="20">
        <f>IFERROR(__xludf.DUMMYFUNCTION("IF(REGEXMATCH($E527, X$2),1,0)"),0.0)</f>
        <v>0</v>
      </c>
      <c r="Y527" s="20">
        <f>IFERROR(__xludf.DUMMYFUNCTION("IF(REGEXMATCH($E527, Y$2),1,0)"),0.0)</f>
        <v>0</v>
      </c>
      <c r="Z527" s="20">
        <f>IFERROR(__xludf.DUMMYFUNCTION("IF(REGEXMATCH($E527, Z$2),1,0)"),0.0)</f>
        <v>0</v>
      </c>
      <c r="AA527" s="20">
        <f>IFERROR(__xludf.DUMMYFUNCTION("IF(REGEXMATCH($E527, AA$2),1,0)"),0.0)</f>
        <v>0</v>
      </c>
      <c r="AB527" s="20">
        <f>IFERROR(__xludf.DUMMYFUNCTION("IF(REGEXMATCH($E527, AB$2),1,0)"),0.0)</f>
        <v>0</v>
      </c>
      <c r="AC527" s="20">
        <f>IFERROR(__xludf.DUMMYFUNCTION("IF(REGEXMATCH($E527, AC$2),1,0)"),0.0)</f>
        <v>0</v>
      </c>
      <c r="AD527" s="20">
        <f>IFERROR(__xludf.DUMMYFUNCTION("IF(REGEXMATCH($E527, AD$2),1,0)"),0.0)</f>
        <v>0</v>
      </c>
      <c r="AE527" s="20">
        <f>IFERROR(__xludf.DUMMYFUNCTION("IF(REGEXMATCH($E527, AE$2),1,0)"),0.0)</f>
        <v>0</v>
      </c>
      <c r="AF527" s="20"/>
      <c r="AG527" s="20"/>
      <c r="AH527" s="25">
        <f t="shared" si="3"/>
        <v>0</v>
      </c>
      <c r="AI527" s="25">
        <f>IFERROR(__xludf.DUMMYFUNCTION("IF(REGEXMATCH(LOWER($AG527), LOWER(AI$2)),1,0)"),0.0)</f>
        <v>0</v>
      </c>
      <c r="AJ527" s="25">
        <f>IFERROR(__xludf.DUMMYFUNCTION("IF(REGEXMATCH(LOWER($AG527), LOWER(AJ$2)),1,0)"),0.0)</f>
        <v>0</v>
      </c>
      <c r="AK527" s="25">
        <f>IFERROR(__xludf.DUMMYFUNCTION("IF(REGEXMATCH(LOWER($AG527), LOWER(AK$2)),1,0)"),0.0)</f>
        <v>0</v>
      </c>
      <c r="AL527" s="25">
        <f>IFERROR(__xludf.DUMMYFUNCTION("IF(REGEXMATCH(LOWER($AG527), LOWER(AL$2)),1,0)"),0.0)</f>
        <v>0</v>
      </c>
      <c r="AM527" s="25">
        <f>IFERROR(__xludf.DUMMYFUNCTION("IF(REGEXMATCH(LOWER($AG527), LOWER(AM$2)),1,0)"),0.0)</f>
        <v>0</v>
      </c>
      <c r="AN527" s="25">
        <f>IFERROR(__xludf.DUMMYFUNCTION("IF(REGEXMATCH(LOWER($AG527), LOWER(AN$2)),1,0)"),0.0)</f>
        <v>0</v>
      </c>
      <c r="AO527" s="25">
        <f>IFERROR(__xludf.DUMMYFUNCTION("IF(REGEXMATCH(LOWER($AG527), LOWER(AO$2)),1,0)"),0.0)</f>
        <v>0</v>
      </c>
      <c r="AP527" s="25">
        <f>IFERROR(__xludf.DUMMYFUNCTION("IF(REGEXMATCH(LOWER($AG527), LOWER(AP$2)),1,0)"),0.0)</f>
        <v>0</v>
      </c>
      <c r="AQ527" s="25">
        <f>IFERROR(__xludf.DUMMYFUNCTION("IF(REGEXMATCH(LOWER($AG527), LOWER(AQ$2)),1,0)"),0.0)</f>
        <v>0</v>
      </c>
      <c r="AR527" s="25">
        <f>IFERROR(__xludf.DUMMYFUNCTION("IF(REGEXMATCH(LOWER($AG527), LOWER(AR$2)),1,0)"),0.0)</f>
        <v>0</v>
      </c>
      <c r="AS527" s="25">
        <f>IFERROR(__xludf.DUMMYFUNCTION("IF(REGEXMATCH(LOWER($AG527), LOWER(AS$2)),1,0)"),0.0)</f>
        <v>0</v>
      </c>
      <c r="AT527" s="25">
        <f>IFERROR(__xludf.DUMMYFUNCTION("IF(REGEXMATCH(LOWER($AG527), LOWER(AT$2)),1,0)"),0.0)</f>
        <v>0</v>
      </c>
      <c r="AU527" s="25">
        <f>IFERROR(__xludf.DUMMYFUNCTION("IF(REGEXMATCH(LOWER($AG527), LOWER(AU$2)),1,0)"),0.0)</f>
        <v>0</v>
      </c>
      <c r="AV527" s="25">
        <f>IFERROR(__xludf.DUMMYFUNCTION("IF(REGEXMATCH(LOWER($AG527), LOWER(AV$2)),1,0)"),0.0)</f>
        <v>0</v>
      </c>
      <c r="AW527" s="25">
        <f>IFERROR(__xludf.DUMMYFUNCTION("IF(REGEXMATCH(LOWER($AG527), LOWER(AW$2)),1,0)"),0.0)</f>
        <v>0</v>
      </c>
      <c r="AX527" s="25">
        <f>IFERROR(__xludf.DUMMYFUNCTION("IF(REGEXMATCH(LOWER($AG527), LOWER(AX$2)),1,0)"),0.0)</f>
        <v>0</v>
      </c>
      <c r="AY527" s="20"/>
      <c r="AZ527" s="20"/>
      <c r="BA527" s="20"/>
      <c r="BB527" s="20"/>
    </row>
    <row r="528" ht="47.25" customHeight="1">
      <c r="A528" s="1" t="s">
        <v>1827</v>
      </c>
      <c r="B528" s="1" t="s">
        <v>415</v>
      </c>
      <c r="C528" s="1" t="s">
        <v>1828</v>
      </c>
      <c r="D528" s="24">
        <v>0.0</v>
      </c>
      <c r="E528" s="20"/>
      <c r="F528" s="13" t="str">
        <f t="shared" ref="F528:G528" si="527">IMAGE(CONCATENATE("https://connectvideo.garmin.com",BA528))</f>
        <v/>
      </c>
      <c r="G528" s="13" t="str">
        <f t="shared" si="527"/>
        <v/>
      </c>
      <c r="H528" s="20"/>
      <c r="I528" s="20">
        <f>IFERROR(__xludf.DUMMYFUNCTION("IF(REGEXMATCH($E528, I$2),1,0)"),0.0)</f>
        <v>0</v>
      </c>
      <c r="J528" s="20">
        <f>IFERROR(__xludf.DUMMYFUNCTION("IF(REGEXMATCH($E528, J$2),1,0)"),0.0)</f>
        <v>0</v>
      </c>
      <c r="K528" s="20">
        <f>IFERROR(__xludf.DUMMYFUNCTION("IF(REGEXMATCH($E528, K$2),1,0)"),0.0)</f>
        <v>0</v>
      </c>
      <c r="L528" s="20">
        <f>IFERROR(__xludf.DUMMYFUNCTION("IF(REGEXMATCH($E528, L$2),1,0)"),0.0)</f>
        <v>0</v>
      </c>
      <c r="M528" s="20">
        <f>IFERROR(__xludf.DUMMYFUNCTION("IF(REGEXMATCH($E528, M$2),1,0)"),0.0)</f>
        <v>0</v>
      </c>
      <c r="N528" s="20">
        <f>IFERROR(__xludf.DUMMYFUNCTION("IF(REGEXMATCH($E528, N$2),1,0)"),0.0)</f>
        <v>0</v>
      </c>
      <c r="O528" s="20">
        <f>IFERROR(__xludf.DUMMYFUNCTION("IF(REGEXMATCH($E528, O$2),1,0)"),0.0)</f>
        <v>0</v>
      </c>
      <c r="P528" s="20">
        <f>IFERROR(__xludf.DUMMYFUNCTION("IF(REGEXMATCH($E528, P$2),1,0)"),0.0)</f>
        <v>0</v>
      </c>
      <c r="Q528" s="20">
        <f>IFERROR(__xludf.DUMMYFUNCTION("IF(REGEXMATCH($E528, Q$2),1,0)"),0.0)</f>
        <v>0</v>
      </c>
      <c r="R528" s="20">
        <f>IFERROR(__xludf.DUMMYFUNCTION("IF(REGEXMATCH($E528, R$2),1,0)"),0.0)</f>
        <v>0</v>
      </c>
      <c r="S528" s="20">
        <f>IFERROR(__xludf.DUMMYFUNCTION("IF(REGEXMATCH($E528, S$2),1,0)"),0.0)</f>
        <v>0</v>
      </c>
      <c r="T528" s="20">
        <f>IFERROR(__xludf.DUMMYFUNCTION("IF(REGEXMATCH($E528, T$2),1,0)"),0.0)</f>
        <v>0</v>
      </c>
      <c r="U528" s="20">
        <f>IFERROR(__xludf.DUMMYFUNCTION("IF(REGEXMATCH($E528, U$2),1,0)"),0.0)</f>
        <v>0</v>
      </c>
      <c r="V528" s="20">
        <f>IFERROR(__xludf.DUMMYFUNCTION("IF(REGEXMATCH($E528, V$2),1,0)"),0.0)</f>
        <v>0</v>
      </c>
      <c r="W528" s="20">
        <f>IFERROR(__xludf.DUMMYFUNCTION("IF(REGEXMATCH($E528, W$2),1,0)"),0.0)</f>
        <v>0</v>
      </c>
      <c r="X528" s="20">
        <f>IFERROR(__xludf.DUMMYFUNCTION("IF(REGEXMATCH($E528, X$2),1,0)"),0.0)</f>
        <v>0</v>
      </c>
      <c r="Y528" s="20">
        <f>IFERROR(__xludf.DUMMYFUNCTION("IF(REGEXMATCH($E528, Y$2),1,0)"),0.0)</f>
        <v>0</v>
      </c>
      <c r="Z528" s="20">
        <f>IFERROR(__xludf.DUMMYFUNCTION("IF(REGEXMATCH($E528, Z$2),1,0)"),0.0)</f>
        <v>0</v>
      </c>
      <c r="AA528" s="20">
        <f>IFERROR(__xludf.DUMMYFUNCTION("IF(REGEXMATCH($E528, AA$2),1,0)"),0.0)</f>
        <v>0</v>
      </c>
      <c r="AB528" s="20">
        <f>IFERROR(__xludf.DUMMYFUNCTION("IF(REGEXMATCH($E528, AB$2),1,0)"),0.0)</f>
        <v>0</v>
      </c>
      <c r="AC528" s="20">
        <f>IFERROR(__xludf.DUMMYFUNCTION("IF(REGEXMATCH($E528, AC$2),1,0)"),0.0)</f>
        <v>0</v>
      </c>
      <c r="AD528" s="20">
        <f>IFERROR(__xludf.DUMMYFUNCTION("IF(REGEXMATCH($E528, AD$2),1,0)"),0.0)</f>
        <v>0</v>
      </c>
      <c r="AE528" s="20">
        <f>IFERROR(__xludf.DUMMYFUNCTION("IF(REGEXMATCH($E528, AE$2),1,0)"),0.0)</f>
        <v>0</v>
      </c>
      <c r="AF528" s="20"/>
      <c r="AG528" s="20"/>
      <c r="AH528" s="25">
        <f t="shared" si="3"/>
        <v>0</v>
      </c>
      <c r="AI528" s="25">
        <f>IFERROR(__xludf.DUMMYFUNCTION("IF(REGEXMATCH(LOWER($AG528), LOWER(AI$2)),1,0)"),0.0)</f>
        <v>0</v>
      </c>
      <c r="AJ528" s="25">
        <f>IFERROR(__xludf.DUMMYFUNCTION("IF(REGEXMATCH(LOWER($AG528), LOWER(AJ$2)),1,0)"),0.0)</f>
        <v>0</v>
      </c>
      <c r="AK528" s="25">
        <f>IFERROR(__xludf.DUMMYFUNCTION("IF(REGEXMATCH(LOWER($AG528), LOWER(AK$2)),1,0)"),0.0)</f>
        <v>0</v>
      </c>
      <c r="AL528" s="25">
        <f>IFERROR(__xludf.DUMMYFUNCTION("IF(REGEXMATCH(LOWER($AG528), LOWER(AL$2)),1,0)"),0.0)</f>
        <v>0</v>
      </c>
      <c r="AM528" s="25">
        <f>IFERROR(__xludf.DUMMYFUNCTION("IF(REGEXMATCH(LOWER($AG528), LOWER(AM$2)),1,0)"),0.0)</f>
        <v>0</v>
      </c>
      <c r="AN528" s="25">
        <f>IFERROR(__xludf.DUMMYFUNCTION("IF(REGEXMATCH(LOWER($AG528), LOWER(AN$2)),1,0)"),0.0)</f>
        <v>0</v>
      </c>
      <c r="AO528" s="25">
        <f>IFERROR(__xludf.DUMMYFUNCTION("IF(REGEXMATCH(LOWER($AG528), LOWER(AO$2)),1,0)"),0.0)</f>
        <v>0</v>
      </c>
      <c r="AP528" s="25">
        <f>IFERROR(__xludf.DUMMYFUNCTION("IF(REGEXMATCH(LOWER($AG528), LOWER(AP$2)),1,0)"),0.0)</f>
        <v>0</v>
      </c>
      <c r="AQ528" s="25">
        <f>IFERROR(__xludf.DUMMYFUNCTION("IF(REGEXMATCH(LOWER($AG528), LOWER(AQ$2)),1,0)"),0.0)</f>
        <v>0</v>
      </c>
      <c r="AR528" s="25">
        <f>IFERROR(__xludf.DUMMYFUNCTION("IF(REGEXMATCH(LOWER($AG528), LOWER(AR$2)),1,0)"),0.0)</f>
        <v>0</v>
      </c>
      <c r="AS528" s="25">
        <f>IFERROR(__xludf.DUMMYFUNCTION("IF(REGEXMATCH(LOWER($AG528), LOWER(AS$2)),1,0)"),0.0)</f>
        <v>0</v>
      </c>
      <c r="AT528" s="25">
        <f>IFERROR(__xludf.DUMMYFUNCTION("IF(REGEXMATCH(LOWER($AG528), LOWER(AT$2)),1,0)"),0.0)</f>
        <v>0</v>
      </c>
      <c r="AU528" s="25">
        <f>IFERROR(__xludf.DUMMYFUNCTION("IF(REGEXMATCH(LOWER($AG528), LOWER(AU$2)),1,0)"),0.0)</f>
        <v>0</v>
      </c>
      <c r="AV528" s="25">
        <f>IFERROR(__xludf.DUMMYFUNCTION("IF(REGEXMATCH(LOWER($AG528), LOWER(AV$2)),1,0)"),0.0)</f>
        <v>0</v>
      </c>
      <c r="AW528" s="25">
        <f>IFERROR(__xludf.DUMMYFUNCTION("IF(REGEXMATCH(LOWER($AG528), LOWER(AW$2)),1,0)"),0.0)</f>
        <v>0</v>
      </c>
      <c r="AX528" s="25">
        <f>IFERROR(__xludf.DUMMYFUNCTION("IF(REGEXMATCH(LOWER($AG528), LOWER(AX$2)),1,0)"),0.0)</f>
        <v>0</v>
      </c>
      <c r="AY528" s="20"/>
      <c r="AZ528" s="20"/>
      <c r="BA528" s="20"/>
      <c r="BB528" s="20"/>
    </row>
    <row r="529" ht="47.25" customHeight="1">
      <c r="A529" s="1" t="s">
        <v>1829</v>
      </c>
      <c r="B529" s="1" t="s">
        <v>415</v>
      </c>
      <c r="C529" s="1" t="s">
        <v>1830</v>
      </c>
      <c r="D529" s="24">
        <v>0.0</v>
      </c>
      <c r="E529" s="20"/>
      <c r="F529" s="13" t="str">
        <f t="shared" ref="F529:G529" si="528">IMAGE(CONCATENATE("https://connectvideo.garmin.com",BA529))</f>
        <v/>
      </c>
      <c r="G529" s="13" t="str">
        <f t="shared" si="528"/>
        <v/>
      </c>
      <c r="H529" s="20"/>
      <c r="I529" s="20">
        <f>IFERROR(__xludf.DUMMYFUNCTION("IF(REGEXMATCH($E529, I$2),1,0)"),0.0)</f>
        <v>0</v>
      </c>
      <c r="J529" s="20">
        <f>IFERROR(__xludf.DUMMYFUNCTION("IF(REGEXMATCH($E529, J$2),1,0)"),0.0)</f>
        <v>0</v>
      </c>
      <c r="K529" s="20">
        <f>IFERROR(__xludf.DUMMYFUNCTION("IF(REGEXMATCH($E529, K$2),1,0)"),0.0)</f>
        <v>0</v>
      </c>
      <c r="L529" s="20">
        <f>IFERROR(__xludf.DUMMYFUNCTION("IF(REGEXMATCH($E529, L$2),1,0)"),0.0)</f>
        <v>0</v>
      </c>
      <c r="M529" s="20">
        <f>IFERROR(__xludf.DUMMYFUNCTION("IF(REGEXMATCH($E529, M$2),1,0)"),0.0)</f>
        <v>0</v>
      </c>
      <c r="N529" s="20">
        <f>IFERROR(__xludf.DUMMYFUNCTION("IF(REGEXMATCH($E529, N$2),1,0)"),0.0)</f>
        <v>0</v>
      </c>
      <c r="O529" s="20">
        <f>IFERROR(__xludf.DUMMYFUNCTION("IF(REGEXMATCH($E529, O$2),1,0)"),0.0)</f>
        <v>0</v>
      </c>
      <c r="P529" s="20">
        <f>IFERROR(__xludf.DUMMYFUNCTION("IF(REGEXMATCH($E529, P$2),1,0)"),0.0)</f>
        <v>0</v>
      </c>
      <c r="Q529" s="20">
        <f>IFERROR(__xludf.DUMMYFUNCTION("IF(REGEXMATCH($E529, Q$2),1,0)"),0.0)</f>
        <v>0</v>
      </c>
      <c r="R529" s="20">
        <f>IFERROR(__xludf.DUMMYFUNCTION("IF(REGEXMATCH($E529, R$2),1,0)"),0.0)</f>
        <v>0</v>
      </c>
      <c r="S529" s="20">
        <f>IFERROR(__xludf.DUMMYFUNCTION("IF(REGEXMATCH($E529, S$2),1,0)"),0.0)</f>
        <v>0</v>
      </c>
      <c r="T529" s="20">
        <f>IFERROR(__xludf.DUMMYFUNCTION("IF(REGEXMATCH($E529, T$2),1,0)"),0.0)</f>
        <v>0</v>
      </c>
      <c r="U529" s="20">
        <f>IFERROR(__xludf.DUMMYFUNCTION("IF(REGEXMATCH($E529, U$2),1,0)"),0.0)</f>
        <v>0</v>
      </c>
      <c r="V529" s="20">
        <f>IFERROR(__xludf.DUMMYFUNCTION("IF(REGEXMATCH($E529, V$2),1,0)"),0.0)</f>
        <v>0</v>
      </c>
      <c r="W529" s="20">
        <f>IFERROR(__xludf.DUMMYFUNCTION("IF(REGEXMATCH($E529, W$2),1,0)"),0.0)</f>
        <v>0</v>
      </c>
      <c r="X529" s="20">
        <f>IFERROR(__xludf.DUMMYFUNCTION("IF(REGEXMATCH($E529, X$2),1,0)"),0.0)</f>
        <v>0</v>
      </c>
      <c r="Y529" s="20">
        <f>IFERROR(__xludf.DUMMYFUNCTION("IF(REGEXMATCH($E529, Y$2),1,0)"),0.0)</f>
        <v>0</v>
      </c>
      <c r="Z529" s="20">
        <f>IFERROR(__xludf.DUMMYFUNCTION("IF(REGEXMATCH($E529, Z$2),1,0)"),0.0)</f>
        <v>0</v>
      </c>
      <c r="AA529" s="20">
        <f>IFERROR(__xludf.DUMMYFUNCTION("IF(REGEXMATCH($E529, AA$2),1,0)"),0.0)</f>
        <v>0</v>
      </c>
      <c r="AB529" s="20">
        <f>IFERROR(__xludf.DUMMYFUNCTION("IF(REGEXMATCH($E529, AB$2),1,0)"),0.0)</f>
        <v>0</v>
      </c>
      <c r="AC529" s="20">
        <f>IFERROR(__xludf.DUMMYFUNCTION("IF(REGEXMATCH($E529, AC$2),1,0)"),0.0)</f>
        <v>0</v>
      </c>
      <c r="AD529" s="20">
        <f>IFERROR(__xludf.DUMMYFUNCTION("IF(REGEXMATCH($E529, AD$2),1,0)"),0.0)</f>
        <v>0</v>
      </c>
      <c r="AE529" s="20">
        <f>IFERROR(__xludf.DUMMYFUNCTION("IF(REGEXMATCH($E529, AE$2),1,0)"),0.0)</f>
        <v>0</v>
      </c>
      <c r="AF529" s="20"/>
      <c r="AG529" s="20"/>
      <c r="AH529" s="25">
        <f t="shared" si="3"/>
        <v>0</v>
      </c>
      <c r="AI529" s="25">
        <f>IFERROR(__xludf.DUMMYFUNCTION("IF(REGEXMATCH(LOWER($AG529), LOWER(AI$2)),1,0)"),0.0)</f>
        <v>0</v>
      </c>
      <c r="AJ529" s="25">
        <f>IFERROR(__xludf.DUMMYFUNCTION("IF(REGEXMATCH(LOWER($AG529), LOWER(AJ$2)),1,0)"),0.0)</f>
        <v>0</v>
      </c>
      <c r="AK529" s="25">
        <f>IFERROR(__xludf.DUMMYFUNCTION("IF(REGEXMATCH(LOWER($AG529), LOWER(AK$2)),1,0)"),0.0)</f>
        <v>0</v>
      </c>
      <c r="AL529" s="25">
        <f>IFERROR(__xludf.DUMMYFUNCTION("IF(REGEXMATCH(LOWER($AG529), LOWER(AL$2)),1,0)"),0.0)</f>
        <v>0</v>
      </c>
      <c r="AM529" s="25">
        <f>IFERROR(__xludf.DUMMYFUNCTION("IF(REGEXMATCH(LOWER($AG529), LOWER(AM$2)),1,0)"),0.0)</f>
        <v>0</v>
      </c>
      <c r="AN529" s="25">
        <f>IFERROR(__xludf.DUMMYFUNCTION("IF(REGEXMATCH(LOWER($AG529), LOWER(AN$2)),1,0)"),0.0)</f>
        <v>0</v>
      </c>
      <c r="AO529" s="25">
        <f>IFERROR(__xludf.DUMMYFUNCTION("IF(REGEXMATCH(LOWER($AG529), LOWER(AO$2)),1,0)"),0.0)</f>
        <v>0</v>
      </c>
      <c r="AP529" s="25">
        <f>IFERROR(__xludf.DUMMYFUNCTION("IF(REGEXMATCH(LOWER($AG529), LOWER(AP$2)),1,0)"),0.0)</f>
        <v>0</v>
      </c>
      <c r="AQ529" s="25">
        <f>IFERROR(__xludf.DUMMYFUNCTION("IF(REGEXMATCH(LOWER($AG529), LOWER(AQ$2)),1,0)"),0.0)</f>
        <v>0</v>
      </c>
      <c r="AR529" s="25">
        <f>IFERROR(__xludf.DUMMYFUNCTION("IF(REGEXMATCH(LOWER($AG529), LOWER(AR$2)),1,0)"),0.0)</f>
        <v>0</v>
      </c>
      <c r="AS529" s="25">
        <f>IFERROR(__xludf.DUMMYFUNCTION("IF(REGEXMATCH(LOWER($AG529), LOWER(AS$2)),1,0)"),0.0)</f>
        <v>0</v>
      </c>
      <c r="AT529" s="25">
        <f>IFERROR(__xludf.DUMMYFUNCTION("IF(REGEXMATCH(LOWER($AG529), LOWER(AT$2)),1,0)"),0.0)</f>
        <v>0</v>
      </c>
      <c r="AU529" s="25">
        <f>IFERROR(__xludf.DUMMYFUNCTION("IF(REGEXMATCH(LOWER($AG529), LOWER(AU$2)),1,0)"),0.0)</f>
        <v>0</v>
      </c>
      <c r="AV529" s="25">
        <f>IFERROR(__xludf.DUMMYFUNCTION("IF(REGEXMATCH(LOWER($AG529), LOWER(AV$2)),1,0)"),0.0)</f>
        <v>0</v>
      </c>
      <c r="AW529" s="25">
        <f>IFERROR(__xludf.DUMMYFUNCTION("IF(REGEXMATCH(LOWER($AG529), LOWER(AW$2)),1,0)"),0.0)</f>
        <v>0</v>
      </c>
      <c r="AX529" s="25">
        <f>IFERROR(__xludf.DUMMYFUNCTION("IF(REGEXMATCH(LOWER($AG529), LOWER(AX$2)),1,0)"),0.0)</f>
        <v>0</v>
      </c>
      <c r="AY529" s="20"/>
      <c r="AZ529" s="20"/>
      <c r="BA529" s="20"/>
      <c r="BB529" s="20"/>
    </row>
    <row r="530" ht="47.25" customHeight="1">
      <c r="A530" s="1" t="s">
        <v>1831</v>
      </c>
      <c r="B530" s="1" t="s">
        <v>415</v>
      </c>
      <c r="C530" s="1" t="s">
        <v>1832</v>
      </c>
      <c r="D530" s="24">
        <v>0.0</v>
      </c>
      <c r="E530" s="20"/>
      <c r="F530" s="13" t="str">
        <f t="shared" ref="F530:G530" si="529">IMAGE(CONCATENATE("https://connectvideo.garmin.com",BA530))</f>
        <v/>
      </c>
      <c r="G530" s="13" t="str">
        <f t="shared" si="529"/>
        <v/>
      </c>
      <c r="H530" s="20"/>
      <c r="I530" s="20">
        <f>IFERROR(__xludf.DUMMYFUNCTION("IF(REGEXMATCH($E530, I$2),1,0)"),0.0)</f>
        <v>0</v>
      </c>
      <c r="J530" s="20">
        <f>IFERROR(__xludf.DUMMYFUNCTION("IF(REGEXMATCH($E530, J$2),1,0)"),0.0)</f>
        <v>0</v>
      </c>
      <c r="K530" s="20">
        <f>IFERROR(__xludf.DUMMYFUNCTION("IF(REGEXMATCH($E530, K$2),1,0)"),0.0)</f>
        <v>0</v>
      </c>
      <c r="L530" s="20">
        <f>IFERROR(__xludf.DUMMYFUNCTION("IF(REGEXMATCH($E530, L$2),1,0)"),0.0)</f>
        <v>0</v>
      </c>
      <c r="M530" s="20">
        <f>IFERROR(__xludf.DUMMYFUNCTION("IF(REGEXMATCH($E530, M$2),1,0)"),0.0)</f>
        <v>0</v>
      </c>
      <c r="N530" s="20">
        <f>IFERROR(__xludf.DUMMYFUNCTION("IF(REGEXMATCH($E530, N$2),1,0)"),0.0)</f>
        <v>0</v>
      </c>
      <c r="O530" s="20">
        <f>IFERROR(__xludf.DUMMYFUNCTION("IF(REGEXMATCH($E530, O$2),1,0)"),0.0)</f>
        <v>0</v>
      </c>
      <c r="P530" s="20">
        <f>IFERROR(__xludf.DUMMYFUNCTION("IF(REGEXMATCH($E530, P$2),1,0)"),0.0)</f>
        <v>0</v>
      </c>
      <c r="Q530" s="20">
        <f>IFERROR(__xludf.DUMMYFUNCTION("IF(REGEXMATCH($E530, Q$2),1,0)"),0.0)</f>
        <v>0</v>
      </c>
      <c r="R530" s="20">
        <f>IFERROR(__xludf.DUMMYFUNCTION("IF(REGEXMATCH($E530, R$2),1,0)"),0.0)</f>
        <v>0</v>
      </c>
      <c r="S530" s="20">
        <f>IFERROR(__xludf.DUMMYFUNCTION("IF(REGEXMATCH($E530, S$2),1,0)"),0.0)</f>
        <v>0</v>
      </c>
      <c r="T530" s="20">
        <f>IFERROR(__xludf.DUMMYFUNCTION("IF(REGEXMATCH($E530, T$2),1,0)"),0.0)</f>
        <v>0</v>
      </c>
      <c r="U530" s="20">
        <f>IFERROR(__xludf.DUMMYFUNCTION("IF(REGEXMATCH($E530, U$2),1,0)"),0.0)</f>
        <v>0</v>
      </c>
      <c r="V530" s="20">
        <f>IFERROR(__xludf.DUMMYFUNCTION("IF(REGEXMATCH($E530, V$2),1,0)"),0.0)</f>
        <v>0</v>
      </c>
      <c r="W530" s="20">
        <f>IFERROR(__xludf.DUMMYFUNCTION("IF(REGEXMATCH($E530, W$2),1,0)"),0.0)</f>
        <v>0</v>
      </c>
      <c r="X530" s="20">
        <f>IFERROR(__xludf.DUMMYFUNCTION("IF(REGEXMATCH($E530, X$2),1,0)"),0.0)</f>
        <v>0</v>
      </c>
      <c r="Y530" s="20">
        <f>IFERROR(__xludf.DUMMYFUNCTION("IF(REGEXMATCH($E530, Y$2),1,0)"),0.0)</f>
        <v>0</v>
      </c>
      <c r="Z530" s="20">
        <f>IFERROR(__xludf.DUMMYFUNCTION("IF(REGEXMATCH($E530, Z$2),1,0)"),0.0)</f>
        <v>0</v>
      </c>
      <c r="AA530" s="20">
        <f>IFERROR(__xludf.DUMMYFUNCTION("IF(REGEXMATCH($E530, AA$2),1,0)"),0.0)</f>
        <v>0</v>
      </c>
      <c r="AB530" s="20">
        <f>IFERROR(__xludf.DUMMYFUNCTION("IF(REGEXMATCH($E530, AB$2),1,0)"),0.0)</f>
        <v>0</v>
      </c>
      <c r="AC530" s="20">
        <f>IFERROR(__xludf.DUMMYFUNCTION("IF(REGEXMATCH($E530, AC$2),1,0)"),0.0)</f>
        <v>0</v>
      </c>
      <c r="AD530" s="20">
        <f>IFERROR(__xludf.DUMMYFUNCTION("IF(REGEXMATCH($E530, AD$2),1,0)"),0.0)</f>
        <v>0</v>
      </c>
      <c r="AE530" s="20">
        <f>IFERROR(__xludf.DUMMYFUNCTION("IF(REGEXMATCH($E530, AE$2),1,0)"),0.0)</f>
        <v>0</v>
      </c>
      <c r="AF530" s="20"/>
      <c r="AG530" s="20"/>
      <c r="AH530" s="25">
        <f t="shared" si="3"/>
        <v>0</v>
      </c>
      <c r="AI530" s="25">
        <f>IFERROR(__xludf.DUMMYFUNCTION("IF(REGEXMATCH(LOWER($AG530), LOWER(AI$2)),1,0)"),0.0)</f>
        <v>0</v>
      </c>
      <c r="AJ530" s="25">
        <f>IFERROR(__xludf.DUMMYFUNCTION("IF(REGEXMATCH(LOWER($AG530), LOWER(AJ$2)),1,0)"),0.0)</f>
        <v>0</v>
      </c>
      <c r="AK530" s="25">
        <f>IFERROR(__xludf.DUMMYFUNCTION("IF(REGEXMATCH(LOWER($AG530), LOWER(AK$2)),1,0)"),0.0)</f>
        <v>0</v>
      </c>
      <c r="AL530" s="25">
        <f>IFERROR(__xludf.DUMMYFUNCTION("IF(REGEXMATCH(LOWER($AG530), LOWER(AL$2)),1,0)"),0.0)</f>
        <v>0</v>
      </c>
      <c r="AM530" s="25">
        <f>IFERROR(__xludf.DUMMYFUNCTION("IF(REGEXMATCH(LOWER($AG530), LOWER(AM$2)),1,0)"),0.0)</f>
        <v>0</v>
      </c>
      <c r="AN530" s="25">
        <f>IFERROR(__xludf.DUMMYFUNCTION("IF(REGEXMATCH(LOWER($AG530), LOWER(AN$2)),1,0)"),0.0)</f>
        <v>0</v>
      </c>
      <c r="AO530" s="25">
        <f>IFERROR(__xludf.DUMMYFUNCTION("IF(REGEXMATCH(LOWER($AG530), LOWER(AO$2)),1,0)"),0.0)</f>
        <v>0</v>
      </c>
      <c r="AP530" s="25">
        <f>IFERROR(__xludf.DUMMYFUNCTION("IF(REGEXMATCH(LOWER($AG530), LOWER(AP$2)),1,0)"),0.0)</f>
        <v>0</v>
      </c>
      <c r="AQ530" s="25">
        <f>IFERROR(__xludf.DUMMYFUNCTION("IF(REGEXMATCH(LOWER($AG530), LOWER(AQ$2)),1,0)"),0.0)</f>
        <v>0</v>
      </c>
      <c r="AR530" s="25">
        <f>IFERROR(__xludf.DUMMYFUNCTION("IF(REGEXMATCH(LOWER($AG530), LOWER(AR$2)),1,0)"),0.0)</f>
        <v>0</v>
      </c>
      <c r="AS530" s="25">
        <f>IFERROR(__xludf.DUMMYFUNCTION("IF(REGEXMATCH(LOWER($AG530), LOWER(AS$2)),1,0)"),0.0)</f>
        <v>0</v>
      </c>
      <c r="AT530" s="25">
        <f>IFERROR(__xludf.DUMMYFUNCTION("IF(REGEXMATCH(LOWER($AG530), LOWER(AT$2)),1,0)"),0.0)</f>
        <v>0</v>
      </c>
      <c r="AU530" s="25">
        <f>IFERROR(__xludf.DUMMYFUNCTION("IF(REGEXMATCH(LOWER($AG530), LOWER(AU$2)),1,0)"),0.0)</f>
        <v>0</v>
      </c>
      <c r="AV530" s="25">
        <f>IFERROR(__xludf.DUMMYFUNCTION("IF(REGEXMATCH(LOWER($AG530), LOWER(AV$2)),1,0)"),0.0)</f>
        <v>0</v>
      </c>
      <c r="AW530" s="25">
        <f>IFERROR(__xludf.DUMMYFUNCTION("IF(REGEXMATCH(LOWER($AG530), LOWER(AW$2)),1,0)"),0.0)</f>
        <v>0</v>
      </c>
      <c r="AX530" s="25">
        <f>IFERROR(__xludf.DUMMYFUNCTION("IF(REGEXMATCH(LOWER($AG530), LOWER(AX$2)),1,0)"),0.0)</f>
        <v>0</v>
      </c>
      <c r="AY530" s="20"/>
      <c r="AZ530" s="20"/>
      <c r="BA530" s="20"/>
      <c r="BB530" s="20"/>
    </row>
    <row r="531" ht="47.25" customHeight="1">
      <c r="A531" s="1" t="s">
        <v>1833</v>
      </c>
      <c r="B531" s="1" t="s">
        <v>415</v>
      </c>
      <c r="C531" s="1" t="s">
        <v>1834</v>
      </c>
      <c r="D531" s="24">
        <v>0.0</v>
      </c>
      <c r="E531" s="20"/>
      <c r="F531" s="13" t="str">
        <f t="shared" ref="F531:G531" si="530">IMAGE(CONCATENATE("https://connectvideo.garmin.com",BA531))</f>
        <v/>
      </c>
      <c r="G531" s="13" t="str">
        <f t="shared" si="530"/>
        <v/>
      </c>
      <c r="H531" s="20"/>
      <c r="I531" s="20">
        <f>IFERROR(__xludf.DUMMYFUNCTION("IF(REGEXMATCH($E531, I$2),1,0)"),0.0)</f>
        <v>0</v>
      </c>
      <c r="J531" s="20">
        <f>IFERROR(__xludf.DUMMYFUNCTION("IF(REGEXMATCH($E531, J$2),1,0)"),0.0)</f>
        <v>0</v>
      </c>
      <c r="K531" s="20">
        <f>IFERROR(__xludf.DUMMYFUNCTION("IF(REGEXMATCH($E531, K$2),1,0)"),0.0)</f>
        <v>0</v>
      </c>
      <c r="L531" s="20">
        <f>IFERROR(__xludf.DUMMYFUNCTION("IF(REGEXMATCH($E531, L$2),1,0)"),0.0)</f>
        <v>0</v>
      </c>
      <c r="M531" s="20">
        <f>IFERROR(__xludf.DUMMYFUNCTION("IF(REGEXMATCH($E531, M$2),1,0)"),0.0)</f>
        <v>0</v>
      </c>
      <c r="N531" s="20">
        <f>IFERROR(__xludf.DUMMYFUNCTION("IF(REGEXMATCH($E531, N$2),1,0)"),0.0)</f>
        <v>0</v>
      </c>
      <c r="O531" s="20">
        <f>IFERROR(__xludf.DUMMYFUNCTION("IF(REGEXMATCH($E531, O$2),1,0)"),0.0)</f>
        <v>0</v>
      </c>
      <c r="P531" s="20">
        <f>IFERROR(__xludf.DUMMYFUNCTION("IF(REGEXMATCH($E531, P$2),1,0)"),0.0)</f>
        <v>0</v>
      </c>
      <c r="Q531" s="20">
        <f>IFERROR(__xludf.DUMMYFUNCTION("IF(REGEXMATCH($E531, Q$2),1,0)"),0.0)</f>
        <v>0</v>
      </c>
      <c r="R531" s="20">
        <f>IFERROR(__xludf.DUMMYFUNCTION("IF(REGEXMATCH($E531, R$2),1,0)"),0.0)</f>
        <v>0</v>
      </c>
      <c r="S531" s="20">
        <f>IFERROR(__xludf.DUMMYFUNCTION("IF(REGEXMATCH($E531, S$2),1,0)"),0.0)</f>
        <v>0</v>
      </c>
      <c r="T531" s="20">
        <f>IFERROR(__xludf.DUMMYFUNCTION("IF(REGEXMATCH($E531, T$2),1,0)"),0.0)</f>
        <v>0</v>
      </c>
      <c r="U531" s="20">
        <f>IFERROR(__xludf.DUMMYFUNCTION("IF(REGEXMATCH($E531, U$2),1,0)"),0.0)</f>
        <v>0</v>
      </c>
      <c r="V531" s="20">
        <f>IFERROR(__xludf.DUMMYFUNCTION("IF(REGEXMATCH($E531, V$2),1,0)"),0.0)</f>
        <v>0</v>
      </c>
      <c r="W531" s="20">
        <f>IFERROR(__xludf.DUMMYFUNCTION("IF(REGEXMATCH($E531, W$2),1,0)"),0.0)</f>
        <v>0</v>
      </c>
      <c r="X531" s="20">
        <f>IFERROR(__xludf.DUMMYFUNCTION("IF(REGEXMATCH($E531, X$2),1,0)"),0.0)</f>
        <v>0</v>
      </c>
      <c r="Y531" s="20">
        <f>IFERROR(__xludf.DUMMYFUNCTION("IF(REGEXMATCH($E531, Y$2),1,0)"),0.0)</f>
        <v>0</v>
      </c>
      <c r="Z531" s="20">
        <f>IFERROR(__xludf.DUMMYFUNCTION("IF(REGEXMATCH($E531, Z$2),1,0)"),0.0)</f>
        <v>0</v>
      </c>
      <c r="AA531" s="20">
        <f>IFERROR(__xludf.DUMMYFUNCTION("IF(REGEXMATCH($E531, AA$2),1,0)"),0.0)</f>
        <v>0</v>
      </c>
      <c r="AB531" s="20">
        <f>IFERROR(__xludf.DUMMYFUNCTION("IF(REGEXMATCH($E531, AB$2),1,0)"),0.0)</f>
        <v>0</v>
      </c>
      <c r="AC531" s="20">
        <f>IFERROR(__xludf.DUMMYFUNCTION("IF(REGEXMATCH($E531, AC$2),1,0)"),0.0)</f>
        <v>0</v>
      </c>
      <c r="AD531" s="20">
        <f>IFERROR(__xludf.DUMMYFUNCTION("IF(REGEXMATCH($E531, AD$2),1,0)"),0.0)</f>
        <v>0</v>
      </c>
      <c r="AE531" s="20">
        <f>IFERROR(__xludf.DUMMYFUNCTION("IF(REGEXMATCH($E531, AE$2),1,0)"),0.0)</f>
        <v>0</v>
      </c>
      <c r="AF531" s="20"/>
      <c r="AG531" s="20"/>
      <c r="AH531" s="25">
        <f t="shared" si="3"/>
        <v>0</v>
      </c>
      <c r="AI531" s="25">
        <f>IFERROR(__xludf.DUMMYFUNCTION("IF(REGEXMATCH(LOWER($AG531), LOWER(AI$2)),1,0)"),0.0)</f>
        <v>0</v>
      </c>
      <c r="AJ531" s="25">
        <f>IFERROR(__xludf.DUMMYFUNCTION("IF(REGEXMATCH(LOWER($AG531), LOWER(AJ$2)),1,0)"),0.0)</f>
        <v>0</v>
      </c>
      <c r="AK531" s="25">
        <f>IFERROR(__xludf.DUMMYFUNCTION("IF(REGEXMATCH(LOWER($AG531), LOWER(AK$2)),1,0)"),0.0)</f>
        <v>0</v>
      </c>
      <c r="AL531" s="25">
        <f>IFERROR(__xludf.DUMMYFUNCTION("IF(REGEXMATCH(LOWER($AG531), LOWER(AL$2)),1,0)"),0.0)</f>
        <v>0</v>
      </c>
      <c r="AM531" s="25">
        <f>IFERROR(__xludf.DUMMYFUNCTION("IF(REGEXMATCH(LOWER($AG531), LOWER(AM$2)),1,0)"),0.0)</f>
        <v>0</v>
      </c>
      <c r="AN531" s="25">
        <f>IFERROR(__xludf.DUMMYFUNCTION("IF(REGEXMATCH(LOWER($AG531), LOWER(AN$2)),1,0)"),0.0)</f>
        <v>0</v>
      </c>
      <c r="AO531" s="25">
        <f>IFERROR(__xludf.DUMMYFUNCTION("IF(REGEXMATCH(LOWER($AG531), LOWER(AO$2)),1,0)"),0.0)</f>
        <v>0</v>
      </c>
      <c r="AP531" s="25">
        <f>IFERROR(__xludf.DUMMYFUNCTION("IF(REGEXMATCH(LOWER($AG531), LOWER(AP$2)),1,0)"),0.0)</f>
        <v>0</v>
      </c>
      <c r="AQ531" s="25">
        <f>IFERROR(__xludf.DUMMYFUNCTION("IF(REGEXMATCH(LOWER($AG531), LOWER(AQ$2)),1,0)"),0.0)</f>
        <v>0</v>
      </c>
      <c r="AR531" s="25">
        <f>IFERROR(__xludf.DUMMYFUNCTION("IF(REGEXMATCH(LOWER($AG531), LOWER(AR$2)),1,0)"),0.0)</f>
        <v>0</v>
      </c>
      <c r="AS531" s="25">
        <f>IFERROR(__xludf.DUMMYFUNCTION("IF(REGEXMATCH(LOWER($AG531), LOWER(AS$2)),1,0)"),0.0)</f>
        <v>0</v>
      </c>
      <c r="AT531" s="25">
        <f>IFERROR(__xludf.DUMMYFUNCTION("IF(REGEXMATCH(LOWER($AG531), LOWER(AT$2)),1,0)"),0.0)</f>
        <v>0</v>
      </c>
      <c r="AU531" s="25">
        <f>IFERROR(__xludf.DUMMYFUNCTION("IF(REGEXMATCH(LOWER($AG531), LOWER(AU$2)),1,0)"),0.0)</f>
        <v>0</v>
      </c>
      <c r="AV531" s="25">
        <f>IFERROR(__xludf.DUMMYFUNCTION("IF(REGEXMATCH(LOWER($AG531), LOWER(AV$2)),1,0)"),0.0)</f>
        <v>0</v>
      </c>
      <c r="AW531" s="25">
        <f>IFERROR(__xludf.DUMMYFUNCTION("IF(REGEXMATCH(LOWER($AG531), LOWER(AW$2)),1,0)"),0.0)</f>
        <v>0</v>
      </c>
      <c r="AX531" s="25">
        <f>IFERROR(__xludf.DUMMYFUNCTION("IF(REGEXMATCH(LOWER($AG531), LOWER(AX$2)),1,0)"),0.0)</f>
        <v>0</v>
      </c>
      <c r="AY531" s="20"/>
      <c r="AZ531" s="20"/>
      <c r="BA531" s="20"/>
      <c r="BB531" s="20"/>
    </row>
    <row r="532" ht="47.25" customHeight="1">
      <c r="A532" s="1" t="s">
        <v>1835</v>
      </c>
      <c r="B532" s="1" t="s">
        <v>415</v>
      </c>
      <c r="C532" s="1" t="s">
        <v>1836</v>
      </c>
      <c r="D532" s="24">
        <v>0.0</v>
      </c>
      <c r="E532" s="20"/>
      <c r="F532" s="13" t="str">
        <f t="shared" ref="F532:G532" si="531">IMAGE(CONCATENATE("https://connectvideo.garmin.com",BA532))</f>
        <v/>
      </c>
      <c r="G532" s="13" t="str">
        <f t="shared" si="531"/>
        <v/>
      </c>
      <c r="H532" s="20"/>
      <c r="I532" s="20">
        <f>IFERROR(__xludf.DUMMYFUNCTION("IF(REGEXMATCH($E532, I$2),1,0)"),0.0)</f>
        <v>0</v>
      </c>
      <c r="J532" s="20">
        <f>IFERROR(__xludf.DUMMYFUNCTION("IF(REGEXMATCH($E532, J$2),1,0)"),0.0)</f>
        <v>0</v>
      </c>
      <c r="K532" s="20">
        <f>IFERROR(__xludf.DUMMYFUNCTION("IF(REGEXMATCH($E532, K$2),1,0)"),0.0)</f>
        <v>0</v>
      </c>
      <c r="L532" s="20">
        <f>IFERROR(__xludf.DUMMYFUNCTION("IF(REGEXMATCH($E532, L$2),1,0)"),0.0)</f>
        <v>0</v>
      </c>
      <c r="M532" s="20">
        <f>IFERROR(__xludf.DUMMYFUNCTION("IF(REGEXMATCH($E532, M$2),1,0)"),0.0)</f>
        <v>0</v>
      </c>
      <c r="N532" s="20">
        <f>IFERROR(__xludf.DUMMYFUNCTION("IF(REGEXMATCH($E532, N$2),1,0)"),0.0)</f>
        <v>0</v>
      </c>
      <c r="O532" s="20">
        <f>IFERROR(__xludf.DUMMYFUNCTION("IF(REGEXMATCH($E532, O$2),1,0)"),0.0)</f>
        <v>0</v>
      </c>
      <c r="P532" s="20">
        <f>IFERROR(__xludf.DUMMYFUNCTION("IF(REGEXMATCH($E532, P$2),1,0)"),0.0)</f>
        <v>0</v>
      </c>
      <c r="Q532" s="20">
        <f>IFERROR(__xludf.DUMMYFUNCTION("IF(REGEXMATCH($E532, Q$2),1,0)"),0.0)</f>
        <v>0</v>
      </c>
      <c r="R532" s="20">
        <f>IFERROR(__xludf.DUMMYFUNCTION("IF(REGEXMATCH($E532, R$2),1,0)"),0.0)</f>
        <v>0</v>
      </c>
      <c r="S532" s="20">
        <f>IFERROR(__xludf.DUMMYFUNCTION("IF(REGEXMATCH($E532, S$2),1,0)"),0.0)</f>
        <v>0</v>
      </c>
      <c r="T532" s="20">
        <f>IFERROR(__xludf.DUMMYFUNCTION("IF(REGEXMATCH($E532, T$2),1,0)"),0.0)</f>
        <v>0</v>
      </c>
      <c r="U532" s="20">
        <f>IFERROR(__xludf.DUMMYFUNCTION("IF(REGEXMATCH($E532, U$2),1,0)"),0.0)</f>
        <v>0</v>
      </c>
      <c r="V532" s="20">
        <f>IFERROR(__xludf.DUMMYFUNCTION("IF(REGEXMATCH($E532, V$2),1,0)"),0.0)</f>
        <v>0</v>
      </c>
      <c r="W532" s="20">
        <f>IFERROR(__xludf.DUMMYFUNCTION("IF(REGEXMATCH($E532, W$2),1,0)"),0.0)</f>
        <v>0</v>
      </c>
      <c r="X532" s="20">
        <f>IFERROR(__xludf.DUMMYFUNCTION("IF(REGEXMATCH($E532, X$2),1,0)"),0.0)</f>
        <v>0</v>
      </c>
      <c r="Y532" s="20">
        <f>IFERROR(__xludf.DUMMYFUNCTION("IF(REGEXMATCH($E532, Y$2),1,0)"),0.0)</f>
        <v>0</v>
      </c>
      <c r="Z532" s="20">
        <f>IFERROR(__xludf.DUMMYFUNCTION("IF(REGEXMATCH($E532, Z$2),1,0)"),0.0)</f>
        <v>0</v>
      </c>
      <c r="AA532" s="20">
        <f>IFERROR(__xludf.DUMMYFUNCTION("IF(REGEXMATCH($E532, AA$2),1,0)"),0.0)</f>
        <v>0</v>
      </c>
      <c r="AB532" s="20">
        <f>IFERROR(__xludf.DUMMYFUNCTION("IF(REGEXMATCH($E532, AB$2),1,0)"),0.0)</f>
        <v>0</v>
      </c>
      <c r="AC532" s="20">
        <f>IFERROR(__xludf.DUMMYFUNCTION("IF(REGEXMATCH($E532, AC$2),1,0)"),0.0)</f>
        <v>0</v>
      </c>
      <c r="AD532" s="20">
        <f>IFERROR(__xludf.DUMMYFUNCTION("IF(REGEXMATCH($E532, AD$2),1,0)"),0.0)</f>
        <v>0</v>
      </c>
      <c r="AE532" s="20">
        <f>IFERROR(__xludf.DUMMYFUNCTION("IF(REGEXMATCH($E532, AE$2),1,0)"),0.0)</f>
        <v>0</v>
      </c>
      <c r="AF532" s="20"/>
      <c r="AG532" s="20"/>
      <c r="AH532" s="25">
        <f t="shared" si="3"/>
        <v>0</v>
      </c>
      <c r="AI532" s="25">
        <f>IFERROR(__xludf.DUMMYFUNCTION("IF(REGEXMATCH(LOWER($AG532), LOWER(AI$2)),1,0)"),0.0)</f>
        <v>0</v>
      </c>
      <c r="AJ532" s="25">
        <f>IFERROR(__xludf.DUMMYFUNCTION("IF(REGEXMATCH(LOWER($AG532), LOWER(AJ$2)),1,0)"),0.0)</f>
        <v>0</v>
      </c>
      <c r="AK532" s="25">
        <f>IFERROR(__xludf.DUMMYFUNCTION("IF(REGEXMATCH(LOWER($AG532), LOWER(AK$2)),1,0)"),0.0)</f>
        <v>0</v>
      </c>
      <c r="AL532" s="25">
        <f>IFERROR(__xludf.DUMMYFUNCTION("IF(REGEXMATCH(LOWER($AG532), LOWER(AL$2)),1,0)"),0.0)</f>
        <v>0</v>
      </c>
      <c r="AM532" s="25">
        <f>IFERROR(__xludf.DUMMYFUNCTION("IF(REGEXMATCH(LOWER($AG532), LOWER(AM$2)),1,0)"),0.0)</f>
        <v>0</v>
      </c>
      <c r="AN532" s="25">
        <f>IFERROR(__xludf.DUMMYFUNCTION("IF(REGEXMATCH(LOWER($AG532), LOWER(AN$2)),1,0)"),0.0)</f>
        <v>0</v>
      </c>
      <c r="AO532" s="25">
        <f>IFERROR(__xludf.DUMMYFUNCTION("IF(REGEXMATCH(LOWER($AG532), LOWER(AO$2)),1,0)"),0.0)</f>
        <v>0</v>
      </c>
      <c r="AP532" s="25">
        <f>IFERROR(__xludf.DUMMYFUNCTION("IF(REGEXMATCH(LOWER($AG532), LOWER(AP$2)),1,0)"),0.0)</f>
        <v>0</v>
      </c>
      <c r="AQ532" s="25">
        <f>IFERROR(__xludf.DUMMYFUNCTION("IF(REGEXMATCH(LOWER($AG532), LOWER(AQ$2)),1,0)"),0.0)</f>
        <v>0</v>
      </c>
      <c r="AR532" s="25">
        <f>IFERROR(__xludf.DUMMYFUNCTION("IF(REGEXMATCH(LOWER($AG532), LOWER(AR$2)),1,0)"),0.0)</f>
        <v>0</v>
      </c>
      <c r="AS532" s="25">
        <f>IFERROR(__xludf.DUMMYFUNCTION("IF(REGEXMATCH(LOWER($AG532), LOWER(AS$2)),1,0)"),0.0)</f>
        <v>0</v>
      </c>
      <c r="AT532" s="25">
        <f>IFERROR(__xludf.DUMMYFUNCTION("IF(REGEXMATCH(LOWER($AG532), LOWER(AT$2)),1,0)"),0.0)</f>
        <v>0</v>
      </c>
      <c r="AU532" s="25">
        <f>IFERROR(__xludf.DUMMYFUNCTION("IF(REGEXMATCH(LOWER($AG532), LOWER(AU$2)),1,0)"),0.0)</f>
        <v>0</v>
      </c>
      <c r="AV532" s="25">
        <f>IFERROR(__xludf.DUMMYFUNCTION("IF(REGEXMATCH(LOWER($AG532), LOWER(AV$2)),1,0)"),0.0)</f>
        <v>0</v>
      </c>
      <c r="AW532" s="25">
        <f>IFERROR(__xludf.DUMMYFUNCTION("IF(REGEXMATCH(LOWER($AG532), LOWER(AW$2)),1,0)"),0.0)</f>
        <v>0</v>
      </c>
      <c r="AX532" s="25">
        <f>IFERROR(__xludf.DUMMYFUNCTION("IF(REGEXMATCH(LOWER($AG532), LOWER(AX$2)),1,0)"),0.0)</f>
        <v>0</v>
      </c>
      <c r="AY532" s="20"/>
      <c r="AZ532" s="20"/>
      <c r="BA532" s="20"/>
      <c r="BB532" s="20"/>
    </row>
    <row r="533" ht="47.25" customHeight="1">
      <c r="A533" s="1" t="s">
        <v>1837</v>
      </c>
      <c r="B533" s="1" t="s">
        <v>415</v>
      </c>
      <c r="C533" s="1" t="s">
        <v>1838</v>
      </c>
      <c r="D533" s="24">
        <v>0.0</v>
      </c>
      <c r="E533" s="20"/>
      <c r="F533" s="13" t="str">
        <f t="shared" ref="F533:G533" si="532">IMAGE(CONCATENATE("https://connectvideo.garmin.com",BA533))</f>
        <v/>
      </c>
      <c r="G533" s="13" t="str">
        <f t="shared" si="532"/>
        <v/>
      </c>
      <c r="H533" s="20"/>
      <c r="I533" s="20">
        <f>IFERROR(__xludf.DUMMYFUNCTION("IF(REGEXMATCH($E533, I$2),1,0)"),0.0)</f>
        <v>0</v>
      </c>
      <c r="J533" s="20">
        <f>IFERROR(__xludf.DUMMYFUNCTION("IF(REGEXMATCH($E533, J$2),1,0)"),0.0)</f>
        <v>0</v>
      </c>
      <c r="K533" s="20">
        <f>IFERROR(__xludf.DUMMYFUNCTION("IF(REGEXMATCH($E533, K$2),1,0)"),0.0)</f>
        <v>0</v>
      </c>
      <c r="L533" s="20">
        <f>IFERROR(__xludf.DUMMYFUNCTION("IF(REGEXMATCH($E533, L$2),1,0)"),0.0)</f>
        <v>0</v>
      </c>
      <c r="M533" s="20">
        <f>IFERROR(__xludf.DUMMYFUNCTION("IF(REGEXMATCH($E533, M$2),1,0)"),0.0)</f>
        <v>0</v>
      </c>
      <c r="N533" s="20">
        <f>IFERROR(__xludf.DUMMYFUNCTION("IF(REGEXMATCH($E533, N$2),1,0)"),0.0)</f>
        <v>0</v>
      </c>
      <c r="O533" s="20">
        <f>IFERROR(__xludf.DUMMYFUNCTION("IF(REGEXMATCH($E533, O$2),1,0)"),0.0)</f>
        <v>0</v>
      </c>
      <c r="P533" s="20">
        <f>IFERROR(__xludf.DUMMYFUNCTION("IF(REGEXMATCH($E533, P$2),1,0)"),0.0)</f>
        <v>0</v>
      </c>
      <c r="Q533" s="20">
        <f>IFERROR(__xludf.DUMMYFUNCTION("IF(REGEXMATCH($E533, Q$2),1,0)"),0.0)</f>
        <v>0</v>
      </c>
      <c r="R533" s="20">
        <f>IFERROR(__xludf.DUMMYFUNCTION("IF(REGEXMATCH($E533, R$2),1,0)"),0.0)</f>
        <v>0</v>
      </c>
      <c r="S533" s="20">
        <f>IFERROR(__xludf.DUMMYFUNCTION("IF(REGEXMATCH($E533, S$2),1,0)"),0.0)</f>
        <v>0</v>
      </c>
      <c r="T533" s="20">
        <f>IFERROR(__xludf.DUMMYFUNCTION("IF(REGEXMATCH($E533, T$2),1,0)"),0.0)</f>
        <v>0</v>
      </c>
      <c r="U533" s="20">
        <f>IFERROR(__xludf.DUMMYFUNCTION("IF(REGEXMATCH($E533, U$2),1,0)"),0.0)</f>
        <v>0</v>
      </c>
      <c r="V533" s="20">
        <f>IFERROR(__xludf.DUMMYFUNCTION("IF(REGEXMATCH($E533, V$2),1,0)"),0.0)</f>
        <v>0</v>
      </c>
      <c r="W533" s="20">
        <f>IFERROR(__xludf.DUMMYFUNCTION("IF(REGEXMATCH($E533, W$2),1,0)"),0.0)</f>
        <v>0</v>
      </c>
      <c r="X533" s="20">
        <f>IFERROR(__xludf.DUMMYFUNCTION("IF(REGEXMATCH($E533, X$2),1,0)"),0.0)</f>
        <v>0</v>
      </c>
      <c r="Y533" s="20">
        <f>IFERROR(__xludf.DUMMYFUNCTION("IF(REGEXMATCH($E533, Y$2),1,0)"),0.0)</f>
        <v>0</v>
      </c>
      <c r="Z533" s="20">
        <f>IFERROR(__xludf.DUMMYFUNCTION("IF(REGEXMATCH($E533, Z$2),1,0)"),0.0)</f>
        <v>0</v>
      </c>
      <c r="AA533" s="20">
        <f>IFERROR(__xludf.DUMMYFUNCTION("IF(REGEXMATCH($E533, AA$2),1,0)"),0.0)</f>
        <v>0</v>
      </c>
      <c r="AB533" s="20">
        <f>IFERROR(__xludf.DUMMYFUNCTION("IF(REGEXMATCH($E533, AB$2),1,0)"),0.0)</f>
        <v>0</v>
      </c>
      <c r="AC533" s="20">
        <f>IFERROR(__xludf.DUMMYFUNCTION("IF(REGEXMATCH($E533, AC$2),1,0)"),0.0)</f>
        <v>0</v>
      </c>
      <c r="AD533" s="20">
        <f>IFERROR(__xludf.DUMMYFUNCTION("IF(REGEXMATCH($E533, AD$2),1,0)"),0.0)</f>
        <v>0</v>
      </c>
      <c r="AE533" s="20">
        <f>IFERROR(__xludf.DUMMYFUNCTION("IF(REGEXMATCH($E533, AE$2),1,0)"),0.0)</f>
        <v>0</v>
      </c>
      <c r="AF533" s="20"/>
      <c r="AG533" s="20"/>
      <c r="AH533" s="25">
        <f t="shared" si="3"/>
        <v>0</v>
      </c>
      <c r="AI533" s="25">
        <f>IFERROR(__xludf.DUMMYFUNCTION("IF(REGEXMATCH(LOWER($AG533), LOWER(AI$2)),1,0)"),0.0)</f>
        <v>0</v>
      </c>
      <c r="AJ533" s="25">
        <f>IFERROR(__xludf.DUMMYFUNCTION("IF(REGEXMATCH(LOWER($AG533), LOWER(AJ$2)),1,0)"),0.0)</f>
        <v>0</v>
      </c>
      <c r="AK533" s="25">
        <f>IFERROR(__xludf.DUMMYFUNCTION("IF(REGEXMATCH(LOWER($AG533), LOWER(AK$2)),1,0)"),0.0)</f>
        <v>0</v>
      </c>
      <c r="AL533" s="25">
        <f>IFERROR(__xludf.DUMMYFUNCTION("IF(REGEXMATCH(LOWER($AG533), LOWER(AL$2)),1,0)"),0.0)</f>
        <v>0</v>
      </c>
      <c r="AM533" s="25">
        <f>IFERROR(__xludf.DUMMYFUNCTION("IF(REGEXMATCH(LOWER($AG533), LOWER(AM$2)),1,0)"),0.0)</f>
        <v>0</v>
      </c>
      <c r="AN533" s="25">
        <f>IFERROR(__xludf.DUMMYFUNCTION("IF(REGEXMATCH(LOWER($AG533), LOWER(AN$2)),1,0)"),0.0)</f>
        <v>0</v>
      </c>
      <c r="AO533" s="25">
        <f>IFERROR(__xludf.DUMMYFUNCTION("IF(REGEXMATCH(LOWER($AG533), LOWER(AO$2)),1,0)"),0.0)</f>
        <v>0</v>
      </c>
      <c r="AP533" s="25">
        <f>IFERROR(__xludf.DUMMYFUNCTION("IF(REGEXMATCH(LOWER($AG533), LOWER(AP$2)),1,0)"),0.0)</f>
        <v>0</v>
      </c>
      <c r="AQ533" s="25">
        <f>IFERROR(__xludf.DUMMYFUNCTION("IF(REGEXMATCH(LOWER($AG533), LOWER(AQ$2)),1,0)"),0.0)</f>
        <v>0</v>
      </c>
      <c r="AR533" s="25">
        <f>IFERROR(__xludf.DUMMYFUNCTION("IF(REGEXMATCH(LOWER($AG533), LOWER(AR$2)),1,0)"),0.0)</f>
        <v>0</v>
      </c>
      <c r="AS533" s="25">
        <f>IFERROR(__xludf.DUMMYFUNCTION("IF(REGEXMATCH(LOWER($AG533), LOWER(AS$2)),1,0)"),0.0)</f>
        <v>0</v>
      </c>
      <c r="AT533" s="25">
        <f>IFERROR(__xludf.DUMMYFUNCTION("IF(REGEXMATCH(LOWER($AG533), LOWER(AT$2)),1,0)"),0.0)</f>
        <v>0</v>
      </c>
      <c r="AU533" s="25">
        <f>IFERROR(__xludf.DUMMYFUNCTION("IF(REGEXMATCH(LOWER($AG533), LOWER(AU$2)),1,0)"),0.0)</f>
        <v>0</v>
      </c>
      <c r="AV533" s="25">
        <f>IFERROR(__xludf.DUMMYFUNCTION("IF(REGEXMATCH(LOWER($AG533), LOWER(AV$2)),1,0)"),0.0)</f>
        <v>0</v>
      </c>
      <c r="AW533" s="25">
        <f>IFERROR(__xludf.DUMMYFUNCTION("IF(REGEXMATCH(LOWER($AG533), LOWER(AW$2)),1,0)"),0.0)</f>
        <v>0</v>
      </c>
      <c r="AX533" s="25">
        <f>IFERROR(__xludf.DUMMYFUNCTION("IF(REGEXMATCH(LOWER($AG533), LOWER(AX$2)),1,0)"),0.0)</f>
        <v>0</v>
      </c>
      <c r="AY533" s="20"/>
      <c r="AZ533" s="20"/>
      <c r="BA533" s="20"/>
      <c r="BB533" s="20"/>
    </row>
    <row r="534" ht="47.25" customHeight="1">
      <c r="A534" s="1" t="s">
        <v>1839</v>
      </c>
      <c r="B534" s="1" t="s">
        <v>415</v>
      </c>
      <c r="C534" s="1" t="s">
        <v>1840</v>
      </c>
      <c r="D534" s="24">
        <v>0.0</v>
      </c>
      <c r="E534" s="20"/>
      <c r="F534" s="13" t="str">
        <f t="shared" ref="F534:G534" si="533">IMAGE(CONCATENATE("https://connectvideo.garmin.com",BA534))</f>
        <v/>
      </c>
      <c r="G534" s="13" t="str">
        <f t="shared" si="533"/>
        <v/>
      </c>
      <c r="H534" s="20"/>
      <c r="I534" s="20">
        <f>IFERROR(__xludf.DUMMYFUNCTION("IF(REGEXMATCH($E534, I$2),1,0)"),0.0)</f>
        <v>0</v>
      </c>
      <c r="J534" s="20">
        <f>IFERROR(__xludf.DUMMYFUNCTION("IF(REGEXMATCH($E534, J$2),1,0)"),0.0)</f>
        <v>0</v>
      </c>
      <c r="K534" s="20">
        <f>IFERROR(__xludf.DUMMYFUNCTION("IF(REGEXMATCH($E534, K$2),1,0)"),0.0)</f>
        <v>0</v>
      </c>
      <c r="L534" s="20">
        <f>IFERROR(__xludf.DUMMYFUNCTION("IF(REGEXMATCH($E534, L$2),1,0)"),0.0)</f>
        <v>0</v>
      </c>
      <c r="M534" s="20">
        <f>IFERROR(__xludf.DUMMYFUNCTION("IF(REGEXMATCH($E534, M$2),1,0)"),0.0)</f>
        <v>0</v>
      </c>
      <c r="N534" s="20">
        <f>IFERROR(__xludf.DUMMYFUNCTION("IF(REGEXMATCH($E534, N$2),1,0)"),0.0)</f>
        <v>0</v>
      </c>
      <c r="O534" s="20">
        <f>IFERROR(__xludf.DUMMYFUNCTION("IF(REGEXMATCH($E534, O$2),1,0)"),0.0)</f>
        <v>0</v>
      </c>
      <c r="P534" s="20">
        <f>IFERROR(__xludf.DUMMYFUNCTION("IF(REGEXMATCH($E534, P$2),1,0)"),0.0)</f>
        <v>0</v>
      </c>
      <c r="Q534" s="20">
        <f>IFERROR(__xludf.DUMMYFUNCTION("IF(REGEXMATCH($E534, Q$2),1,0)"),0.0)</f>
        <v>0</v>
      </c>
      <c r="R534" s="20">
        <f>IFERROR(__xludf.DUMMYFUNCTION("IF(REGEXMATCH($E534, R$2),1,0)"),0.0)</f>
        <v>0</v>
      </c>
      <c r="S534" s="20">
        <f>IFERROR(__xludf.DUMMYFUNCTION("IF(REGEXMATCH($E534, S$2),1,0)"),0.0)</f>
        <v>0</v>
      </c>
      <c r="T534" s="20">
        <f>IFERROR(__xludf.DUMMYFUNCTION("IF(REGEXMATCH($E534, T$2),1,0)"),0.0)</f>
        <v>0</v>
      </c>
      <c r="U534" s="20">
        <f>IFERROR(__xludf.DUMMYFUNCTION("IF(REGEXMATCH($E534, U$2),1,0)"),0.0)</f>
        <v>0</v>
      </c>
      <c r="V534" s="20">
        <f>IFERROR(__xludf.DUMMYFUNCTION("IF(REGEXMATCH($E534, V$2),1,0)"),0.0)</f>
        <v>0</v>
      </c>
      <c r="W534" s="20">
        <f>IFERROR(__xludf.DUMMYFUNCTION("IF(REGEXMATCH($E534, W$2),1,0)"),0.0)</f>
        <v>0</v>
      </c>
      <c r="X534" s="20">
        <f>IFERROR(__xludf.DUMMYFUNCTION("IF(REGEXMATCH($E534, X$2),1,0)"),0.0)</f>
        <v>0</v>
      </c>
      <c r="Y534" s="20">
        <f>IFERROR(__xludf.DUMMYFUNCTION("IF(REGEXMATCH($E534, Y$2),1,0)"),0.0)</f>
        <v>0</v>
      </c>
      <c r="Z534" s="20">
        <f>IFERROR(__xludf.DUMMYFUNCTION("IF(REGEXMATCH($E534, Z$2),1,0)"),0.0)</f>
        <v>0</v>
      </c>
      <c r="AA534" s="20">
        <f>IFERROR(__xludf.DUMMYFUNCTION("IF(REGEXMATCH($E534, AA$2),1,0)"),0.0)</f>
        <v>0</v>
      </c>
      <c r="AB534" s="20">
        <f>IFERROR(__xludf.DUMMYFUNCTION("IF(REGEXMATCH($E534, AB$2),1,0)"),0.0)</f>
        <v>0</v>
      </c>
      <c r="AC534" s="20">
        <f>IFERROR(__xludf.DUMMYFUNCTION("IF(REGEXMATCH($E534, AC$2),1,0)"),0.0)</f>
        <v>0</v>
      </c>
      <c r="AD534" s="20">
        <f>IFERROR(__xludf.DUMMYFUNCTION("IF(REGEXMATCH($E534, AD$2),1,0)"),0.0)</f>
        <v>0</v>
      </c>
      <c r="AE534" s="20">
        <f>IFERROR(__xludf.DUMMYFUNCTION("IF(REGEXMATCH($E534, AE$2),1,0)"),0.0)</f>
        <v>0</v>
      </c>
      <c r="AF534" s="20"/>
      <c r="AG534" s="20"/>
      <c r="AH534" s="25">
        <f t="shared" si="3"/>
        <v>0</v>
      </c>
      <c r="AI534" s="25">
        <f>IFERROR(__xludf.DUMMYFUNCTION("IF(REGEXMATCH(LOWER($AG534), LOWER(AI$2)),1,0)"),0.0)</f>
        <v>0</v>
      </c>
      <c r="AJ534" s="25">
        <f>IFERROR(__xludf.DUMMYFUNCTION("IF(REGEXMATCH(LOWER($AG534), LOWER(AJ$2)),1,0)"),0.0)</f>
        <v>0</v>
      </c>
      <c r="AK534" s="25">
        <f>IFERROR(__xludf.DUMMYFUNCTION("IF(REGEXMATCH(LOWER($AG534), LOWER(AK$2)),1,0)"),0.0)</f>
        <v>0</v>
      </c>
      <c r="AL534" s="25">
        <f>IFERROR(__xludf.DUMMYFUNCTION("IF(REGEXMATCH(LOWER($AG534), LOWER(AL$2)),1,0)"),0.0)</f>
        <v>0</v>
      </c>
      <c r="AM534" s="25">
        <f>IFERROR(__xludf.DUMMYFUNCTION("IF(REGEXMATCH(LOWER($AG534), LOWER(AM$2)),1,0)"),0.0)</f>
        <v>0</v>
      </c>
      <c r="AN534" s="25">
        <f>IFERROR(__xludf.DUMMYFUNCTION("IF(REGEXMATCH(LOWER($AG534), LOWER(AN$2)),1,0)"),0.0)</f>
        <v>0</v>
      </c>
      <c r="AO534" s="25">
        <f>IFERROR(__xludf.DUMMYFUNCTION("IF(REGEXMATCH(LOWER($AG534), LOWER(AO$2)),1,0)"),0.0)</f>
        <v>0</v>
      </c>
      <c r="AP534" s="25">
        <f>IFERROR(__xludf.DUMMYFUNCTION("IF(REGEXMATCH(LOWER($AG534), LOWER(AP$2)),1,0)"),0.0)</f>
        <v>0</v>
      </c>
      <c r="AQ534" s="25">
        <f>IFERROR(__xludf.DUMMYFUNCTION("IF(REGEXMATCH(LOWER($AG534), LOWER(AQ$2)),1,0)"),0.0)</f>
        <v>0</v>
      </c>
      <c r="AR534" s="25">
        <f>IFERROR(__xludf.DUMMYFUNCTION("IF(REGEXMATCH(LOWER($AG534), LOWER(AR$2)),1,0)"),0.0)</f>
        <v>0</v>
      </c>
      <c r="AS534" s="25">
        <f>IFERROR(__xludf.DUMMYFUNCTION("IF(REGEXMATCH(LOWER($AG534), LOWER(AS$2)),1,0)"),0.0)</f>
        <v>0</v>
      </c>
      <c r="AT534" s="25">
        <f>IFERROR(__xludf.DUMMYFUNCTION("IF(REGEXMATCH(LOWER($AG534), LOWER(AT$2)),1,0)"),0.0)</f>
        <v>0</v>
      </c>
      <c r="AU534" s="25">
        <f>IFERROR(__xludf.DUMMYFUNCTION("IF(REGEXMATCH(LOWER($AG534), LOWER(AU$2)),1,0)"),0.0)</f>
        <v>0</v>
      </c>
      <c r="AV534" s="25">
        <f>IFERROR(__xludf.DUMMYFUNCTION("IF(REGEXMATCH(LOWER($AG534), LOWER(AV$2)),1,0)"),0.0)</f>
        <v>0</v>
      </c>
      <c r="AW534" s="25">
        <f>IFERROR(__xludf.DUMMYFUNCTION("IF(REGEXMATCH(LOWER($AG534), LOWER(AW$2)),1,0)"),0.0)</f>
        <v>0</v>
      </c>
      <c r="AX534" s="25">
        <f>IFERROR(__xludf.DUMMYFUNCTION("IF(REGEXMATCH(LOWER($AG534), LOWER(AX$2)),1,0)"),0.0)</f>
        <v>0</v>
      </c>
      <c r="AY534" s="20"/>
      <c r="AZ534" s="20"/>
      <c r="BA534" s="20"/>
      <c r="BB534" s="20"/>
    </row>
    <row r="535" ht="47.25" customHeight="1">
      <c r="A535" s="1" t="s">
        <v>1841</v>
      </c>
      <c r="B535" s="1" t="s">
        <v>415</v>
      </c>
      <c r="C535" s="1" t="s">
        <v>1842</v>
      </c>
      <c r="D535" s="24">
        <v>0.0</v>
      </c>
      <c r="E535" s="20"/>
      <c r="F535" s="13" t="str">
        <f t="shared" ref="F535:G535" si="534">IMAGE(CONCATENATE("https://connectvideo.garmin.com",BA535))</f>
        <v/>
      </c>
      <c r="G535" s="13" t="str">
        <f t="shared" si="534"/>
        <v/>
      </c>
      <c r="H535" s="20"/>
      <c r="I535" s="20">
        <f>IFERROR(__xludf.DUMMYFUNCTION("IF(REGEXMATCH($E535, I$2),1,0)"),0.0)</f>
        <v>0</v>
      </c>
      <c r="J535" s="20">
        <f>IFERROR(__xludf.DUMMYFUNCTION("IF(REGEXMATCH($E535, J$2),1,0)"),0.0)</f>
        <v>0</v>
      </c>
      <c r="K535" s="20">
        <f>IFERROR(__xludf.DUMMYFUNCTION("IF(REGEXMATCH($E535, K$2),1,0)"),0.0)</f>
        <v>0</v>
      </c>
      <c r="L535" s="20">
        <f>IFERROR(__xludf.DUMMYFUNCTION("IF(REGEXMATCH($E535, L$2),1,0)"),0.0)</f>
        <v>0</v>
      </c>
      <c r="M535" s="20">
        <f>IFERROR(__xludf.DUMMYFUNCTION("IF(REGEXMATCH($E535, M$2),1,0)"),0.0)</f>
        <v>0</v>
      </c>
      <c r="N535" s="20">
        <f>IFERROR(__xludf.DUMMYFUNCTION("IF(REGEXMATCH($E535, N$2),1,0)"),0.0)</f>
        <v>0</v>
      </c>
      <c r="O535" s="20">
        <f>IFERROR(__xludf.DUMMYFUNCTION("IF(REGEXMATCH($E535, O$2),1,0)"),0.0)</f>
        <v>0</v>
      </c>
      <c r="P535" s="20">
        <f>IFERROR(__xludf.DUMMYFUNCTION("IF(REGEXMATCH($E535, P$2),1,0)"),0.0)</f>
        <v>0</v>
      </c>
      <c r="Q535" s="20">
        <f>IFERROR(__xludf.DUMMYFUNCTION("IF(REGEXMATCH($E535, Q$2),1,0)"),0.0)</f>
        <v>0</v>
      </c>
      <c r="R535" s="20">
        <f>IFERROR(__xludf.DUMMYFUNCTION("IF(REGEXMATCH($E535, R$2),1,0)"),0.0)</f>
        <v>0</v>
      </c>
      <c r="S535" s="20">
        <f>IFERROR(__xludf.DUMMYFUNCTION("IF(REGEXMATCH($E535, S$2),1,0)"),0.0)</f>
        <v>0</v>
      </c>
      <c r="T535" s="20">
        <f>IFERROR(__xludf.DUMMYFUNCTION("IF(REGEXMATCH($E535, T$2),1,0)"),0.0)</f>
        <v>0</v>
      </c>
      <c r="U535" s="20">
        <f>IFERROR(__xludf.DUMMYFUNCTION("IF(REGEXMATCH($E535, U$2),1,0)"),0.0)</f>
        <v>0</v>
      </c>
      <c r="V535" s="20">
        <f>IFERROR(__xludf.DUMMYFUNCTION("IF(REGEXMATCH($E535, V$2),1,0)"),0.0)</f>
        <v>0</v>
      </c>
      <c r="W535" s="20">
        <f>IFERROR(__xludf.DUMMYFUNCTION("IF(REGEXMATCH($E535, W$2),1,0)"),0.0)</f>
        <v>0</v>
      </c>
      <c r="X535" s="20">
        <f>IFERROR(__xludf.DUMMYFUNCTION("IF(REGEXMATCH($E535, X$2),1,0)"),0.0)</f>
        <v>0</v>
      </c>
      <c r="Y535" s="20">
        <f>IFERROR(__xludf.DUMMYFUNCTION("IF(REGEXMATCH($E535, Y$2),1,0)"),0.0)</f>
        <v>0</v>
      </c>
      <c r="Z535" s="20">
        <f>IFERROR(__xludf.DUMMYFUNCTION("IF(REGEXMATCH($E535, Z$2),1,0)"),0.0)</f>
        <v>0</v>
      </c>
      <c r="AA535" s="20">
        <f>IFERROR(__xludf.DUMMYFUNCTION("IF(REGEXMATCH($E535, AA$2),1,0)"),0.0)</f>
        <v>0</v>
      </c>
      <c r="AB535" s="20">
        <f>IFERROR(__xludf.DUMMYFUNCTION("IF(REGEXMATCH($E535, AB$2),1,0)"),0.0)</f>
        <v>0</v>
      </c>
      <c r="AC535" s="20">
        <f>IFERROR(__xludf.DUMMYFUNCTION("IF(REGEXMATCH($E535, AC$2),1,0)"),0.0)</f>
        <v>0</v>
      </c>
      <c r="AD535" s="20">
        <f>IFERROR(__xludf.DUMMYFUNCTION("IF(REGEXMATCH($E535, AD$2),1,0)"),0.0)</f>
        <v>0</v>
      </c>
      <c r="AE535" s="20">
        <f>IFERROR(__xludf.DUMMYFUNCTION("IF(REGEXMATCH($E535, AE$2),1,0)"),0.0)</f>
        <v>0</v>
      </c>
      <c r="AF535" s="20"/>
      <c r="AG535" s="20"/>
      <c r="AH535" s="25">
        <f t="shared" si="3"/>
        <v>0</v>
      </c>
      <c r="AI535" s="25">
        <f>IFERROR(__xludf.DUMMYFUNCTION("IF(REGEXMATCH(LOWER($AG535), LOWER(AI$2)),1,0)"),0.0)</f>
        <v>0</v>
      </c>
      <c r="AJ535" s="25">
        <f>IFERROR(__xludf.DUMMYFUNCTION("IF(REGEXMATCH(LOWER($AG535), LOWER(AJ$2)),1,0)"),0.0)</f>
        <v>0</v>
      </c>
      <c r="AK535" s="25">
        <f>IFERROR(__xludf.DUMMYFUNCTION("IF(REGEXMATCH(LOWER($AG535), LOWER(AK$2)),1,0)"),0.0)</f>
        <v>0</v>
      </c>
      <c r="AL535" s="25">
        <f>IFERROR(__xludf.DUMMYFUNCTION("IF(REGEXMATCH(LOWER($AG535), LOWER(AL$2)),1,0)"),0.0)</f>
        <v>0</v>
      </c>
      <c r="AM535" s="25">
        <f>IFERROR(__xludf.DUMMYFUNCTION("IF(REGEXMATCH(LOWER($AG535), LOWER(AM$2)),1,0)"),0.0)</f>
        <v>0</v>
      </c>
      <c r="AN535" s="25">
        <f>IFERROR(__xludf.DUMMYFUNCTION("IF(REGEXMATCH(LOWER($AG535), LOWER(AN$2)),1,0)"),0.0)</f>
        <v>0</v>
      </c>
      <c r="AO535" s="25">
        <f>IFERROR(__xludf.DUMMYFUNCTION("IF(REGEXMATCH(LOWER($AG535), LOWER(AO$2)),1,0)"),0.0)</f>
        <v>0</v>
      </c>
      <c r="AP535" s="25">
        <f>IFERROR(__xludf.DUMMYFUNCTION("IF(REGEXMATCH(LOWER($AG535), LOWER(AP$2)),1,0)"),0.0)</f>
        <v>0</v>
      </c>
      <c r="AQ535" s="25">
        <f>IFERROR(__xludf.DUMMYFUNCTION("IF(REGEXMATCH(LOWER($AG535), LOWER(AQ$2)),1,0)"),0.0)</f>
        <v>0</v>
      </c>
      <c r="AR535" s="25">
        <f>IFERROR(__xludf.DUMMYFUNCTION("IF(REGEXMATCH(LOWER($AG535), LOWER(AR$2)),1,0)"),0.0)</f>
        <v>0</v>
      </c>
      <c r="AS535" s="25">
        <f>IFERROR(__xludf.DUMMYFUNCTION("IF(REGEXMATCH(LOWER($AG535), LOWER(AS$2)),1,0)"),0.0)</f>
        <v>0</v>
      </c>
      <c r="AT535" s="25">
        <f>IFERROR(__xludf.DUMMYFUNCTION("IF(REGEXMATCH(LOWER($AG535), LOWER(AT$2)),1,0)"),0.0)</f>
        <v>0</v>
      </c>
      <c r="AU535" s="25">
        <f>IFERROR(__xludf.DUMMYFUNCTION("IF(REGEXMATCH(LOWER($AG535), LOWER(AU$2)),1,0)"),0.0)</f>
        <v>0</v>
      </c>
      <c r="AV535" s="25">
        <f>IFERROR(__xludf.DUMMYFUNCTION("IF(REGEXMATCH(LOWER($AG535), LOWER(AV$2)),1,0)"),0.0)</f>
        <v>0</v>
      </c>
      <c r="AW535" s="25">
        <f>IFERROR(__xludf.DUMMYFUNCTION("IF(REGEXMATCH(LOWER($AG535), LOWER(AW$2)),1,0)"),0.0)</f>
        <v>0</v>
      </c>
      <c r="AX535" s="25">
        <f>IFERROR(__xludf.DUMMYFUNCTION("IF(REGEXMATCH(LOWER($AG535), LOWER(AX$2)),1,0)"),0.0)</f>
        <v>0</v>
      </c>
      <c r="AY535" s="20"/>
      <c r="AZ535" s="20"/>
      <c r="BA535" s="20"/>
      <c r="BB535" s="20"/>
    </row>
    <row r="536" ht="47.25" customHeight="1">
      <c r="A536" s="1" t="s">
        <v>1843</v>
      </c>
      <c r="B536" s="1" t="s">
        <v>415</v>
      </c>
      <c r="C536" s="1" t="s">
        <v>1844</v>
      </c>
      <c r="D536" s="24">
        <v>0.0</v>
      </c>
      <c r="E536" s="20"/>
      <c r="F536" s="13" t="str">
        <f t="shared" ref="F536:G536" si="535">IMAGE(CONCATENATE("https://connectvideo.garmin.com",BA536))</f>
        <v/>
      </c>
      <c r="G536" s="13" t="str">
        <f t="shared" si="535"/>
        <v/>
      </c>
      <c r="H536" s="20"/>
      <c r="I536" s="20">
        <f>IFERROR(__xludf.DUMMYFUNCTION("IF(REGEXMATCH($E536, I$2),1,0)"),0.0)</f>
        <v>0</v>
      </c>
      <c r="J536" s="20">
        <f>IFERROR(__xludf.DUMMYFUNCTION("IF(REGEXMATCH($E536, J$2),1,0)"),0.0)</f>
        <v>0</v>
      </c>
      <c r="K536" s="20">
        <f>IFERROR(__xludf.DUMMYFUNCTION("IF(REGEXMATCH($E536, K$2),1,0)"),0.0)</f>
        <v>0</v>
      </c>
      <c r="L536" s="20">
        <f>IFERROR(__xludf.DUMMYFUNCTION("IF(REGEXMATCH($E536, L$2),1,0)"),0.0)</f>
        <v>0</v>
      </c>
      <c r="M536" s="20">
        <f>IFERROR(__xludf.DUMMYFUNCTION("IF(REGEXMATCH($E536, M$2),1,0)"),0.0)</f>
        <v>0</v>
      </c>
      <c r="N536" s="20">
        <f>IFERROR(__xludf.DUMMYFUNCTION("IF(REGEXMATCH($E536, N$2),1,0)"),0.0)</f>
        <v>0</v>
      </c>
      <c r="O536" s="20">
        <f>IFERROR(__xludf.DUMMYFUNCTION("IF(REGEXMATCH($E536, O$2),1,0)"),0.0)</f>
        <v>0</v>
      </c>
      <c r="P536" s="20">
        <f>IFERROR(__xludf.DUMMYFUNCTION("IF(REGEXMATCH($E536, P$2),1,0)"),0.0)</f>
        <v>0</v>
      </c>
      <c r="Q536" s="20">
        <f>IFERROR(__xludf.DUMMYFUNCTION("IF(REGEXMATCH($E536, Q$2),1,0)"),0.0)</f>
        <v>0</v>
      </c>
      <c r="R536" s="20">
        <f>IFERROR(__xludf.DUMMYFUNCTION("IF(REGEXMATCH($E536, R$2),1,0)"),0.0)</f>
        <v>0</v>
      </c>
      <c r="S536" s="20">
        <f>IFERROR(__xludf.DUMMYFUNCTION("IF(REGEXMATCH($E536, S$2),1,0)"),0.0)</f>
        <v>0</v>
      </c>
      <c r="T536" s="20">
        <f>IFERROR(__xludf.DUMMYFUNCTION("IF(REGEXMATCH($E536, T$2),1,0)"),0.0)</f>
        <v>0</v>
      </c>
      <c r="U536" s="20">
        <f>IFERROR(__xludf.DUMMYFUNCTION("IF(REGEXMATCH($E536, U$2),1,0)"),0.0)</f>
        <v>0</v>
      </c>
      <c r="V536" s="20">
        <f>IFERROR(__xludf.DUMMYFUNCTION("IF(REGEXMATCH($E536, V$2),1,0)"),0.0)</f>
        <v>0</v>
      </c>
      <c r="W536" s="20">
        <f>IFERROR(__xludf.DUMMYFUNCTION("IF(REGEXMATCH($E536, W$2),1,0)"),0.0)</f>
        <v>0</v>
      </c>
      <c r="X536" s="20">
        <f>IFERROR(__xludf.DUMMYFUNCTION("IF(REGEXMATCH($E536, X$2),1,0)"),0.0)</f>
        <v>0</v>
      </c>
      <c r="Y536" s="20">
        <f>IFERROR(__xludf.DUMMYFUNCTION("IF(REGEXMATCH($E536, Y$2),1,0)"),0.0)</f>
        <v>0</v>
      </c>
      <c r="Z536" s="20">
        <f>IFERROR(__xludf.DUMMYFUNCTION("IF(REGEXMATCH($E536, Z$2),1,0)"),0.0)</f>
        <v>0</v>
      </c>
      <c r="AA536" s="20">
        <f>IFERROR(__xludf.DUMMYFUNCTION("IF(REGEXMATCH($E536, AA$2),1,0)"),0.0)</f>
        <v>0</v>
      </c>
      <c r="AB536" s="20">
        <f>IFERROR(__xludf.DUMMYFUNCTION("IF(REGEXMATCH($E536, AB$2),1,0)"),0.0)</f>
        <v>0</v>
      </c>
      <c r="AC536" s="20">
        <f>IFERROR(__xludf.DUMMYFUNCTION("IF(REGEXMATCH($E536, AC$2),1,0)"),0.0)</f>
        <v>0</v>
      </c>
      <c r="AD536" s="20">
        <f>IFERROR(__xludf.DUMMYFUNCTION("IF(REGEXMATCH($E536, AD$2),1,0)"),0.0)</f>
        <v>0</v>
      </c>
      <c r="AE536" s="20">
        <f>IFERROR(__xludf.DUMMYFUNCTION("IF(REGEXMATCH($E536, AE$2),1,0)"),0.0)</f>
        <v>0</v>
      </c>
      <c r="AF536" s="20"/>
      <c r="AG536" s="20"/>
      <c r="AH536" s="25">
        <f t="shared" si="3"/>
        <v>0</v>
      </c>
      <c r="AI536" s="25">
        <f>IFERROR(__xludf.DUMMYFUNCTION("IF(REGEXMATCH(LOWER($AG536), LOWER(AI$2)),1,0)"),0.0)</f>
        <v>0</v>
      </c>
      <c r="AJ536" s="25">
        <f>IFERROR(__xludf.DUMMYFUNCTION("IF(REGEXMATCH(LOWER($AG536), LOWER(AJ$2)),1,0)"),0.0)</f>
        <v>0</v>
      </c>
      <c r="AK536" s="25">
        <f>IFERROR(__xludf.DUMMYFUNCTION("IF(REGEXMATCH(LOWER($AG536), LOWER(AK$2)),1,0)"),0.0)</f>
        <v>0</v>
      </c>
      <c r="AL536" s="25">
        <f>IFERROR(__xludf.DUMMYFUNCTION("IF(REGEXMATCH(LOWER($AG536), LOWER(AL$2)),1,0)"),0.0)</f>
        <v>0</v>
      </c>
      <c r="AM536" s="25">
        <f>IFERROR(__xludf.DUMMYFUNCTION("IF(REGEXMATCH(LOWER($AG536), LOWER(AM$2)),1,0)"),0.0)</f>
        <v>0</v>
      </c>
      <c r="AN536" s="25">
        <f>IFERROR(__xludf.DUMMYFUNCTION("IF(REGEXMATCH(LOWER($AG536), LOWER(AN$2)),1,0)"),0.0)</f>
        <v>0</v>
      </c>
      <c r="AO536" s="25">
        <f>IFERROR(__xludf.DUMMYFUNCTION("IF(REGEXMATCH(LOWER($AG536), LOWER(AO$2)),1,0)"),0.0)</f>
        <v>0</v>
      </c>
      <c r="AP536" s="25">
        <f>IFERROR(__xludf.DUMMYFUNCTION("IF(REGEXMATCH(LOWER($AG536), LOWER(AP$2)),1,0)"),0.0)</f>
        <v>0</v>
      </c>
      <c r="AQ536" s="25">
        <f>IFERROR(__xludf.DUMMYFUNCTION("IF(REGEXMATCH(LOWER($AG536), LOWER(AQ$2)),1,0)"),0.0)</f>
        <v>0</v>
      </c>
      <c r="AR536" s="25">
        <f>IFERROR(__xludf.DUMMYFUNCTION("IF(REGEXMATCH(LOWER($AG536), LOWER(AR$2)),1,0)"),0.0)</f>
        <v>0</v>
      </c>
      <c r="AS536" s="25">
        <f>IFERROR(__xludf.DUMMYFUNCTION("IF(REGEXMATCH(LOWER($AG536), LOWER(AS$2)),1,0)"),0.0)</f>
        <v>0</v>
      </c>
      <c r="AT536" s="25">
        <f>IFERROR(__xludf.DUMMYFUNCTION("IF(REGEXMATCH(LOWER($AG536), LOWER(AT$2)),1,0)"),0.0)</f>
        <v>0</v>
      </c>
      <c r="AU536" s="25">
        <f>IFERROR(__xludf.DUMMYFUNCTION("IF(REGEXMATCH(LOWER($AG536), LOWER(AU$2)),1,0)"),0.0)</f>
        <v>0</v>
      </c>
      <c r="AV536" s="25">
        <f>IFERROR(__xludf.DUMMYFUNCTION("IF(REGEXMATCH(LOWER($AG536), LOWER(AV$2)),1,0)"),0.0)</f>
        <v>0</v>
      </c>
      <c r="AW536" s="25">
        <f>IFERROR(__xludf.DUMMYFUNCTION("IF(REGEXMATCH(LOWER($AG536), LOWER(AW$2)),1,0)"),0.0)</f>
        <v>0</v>
      </c>
      <c r="AX536" s="25">
        <f>IFERROR(__xludf.DUMMYFUNCTION("IF(REGEXMATCH(LOWER($AG536), LOWER(AX$2)),1,0)"),0.0)</f>
        <v>0</v>
      </c>
      <c r="AY536" s="20"/>
      <c r="AZ536" s="20"/>
      <c r="BA536" s="20"/>
      <c r="BB536" s="20"/>
    </row>
    <row r="537" ht="47.25" customHeight="1">
      <c r="A537" s="1" t="s">
        <v>1845</v>
      </c>
      <c r="B537" s="1" t="s">
        <v>415</v>
      </c>
      <c r="C537" s="1" t="s">
        <v>1846</v>
      </c>
      <c r="D537" s="24">
        <v>0.0</v>
      </c>
      <c r="E537" s="20"/>
      <c r="F537" s="13" t="str">
        <f t="shared" ref="F537:G537" si="536">IMAGE(CONCATENATE("https://connectvideo.garmin.com",BA537))</f>
        <v/>
      </c>
      <c r="G537" s="13" t="str">
        <f t="shared" si="536"/>
        <v/>
      </c>
      <c r="H537" s="20"/>
      <c r="I537" s="20">
        <f>IFERROR(__xludf.DUMMYFUNCTION("IF(REGEXMATCH($E537, I$2),1,0)"),0.0)</f>
        <v>0</v>
      </c>
      <c r="J537" s="20">
        <f>IFERROR(__xludf.DUMMYFUNCTION("IF(REGEXMATCH($E537, J$2),1,0)"),0.0)</f>
        <v>0</v>
      </c>
      <c r="K537" s="20">
        <f>IFERROR(__xludf.DUMMYFUNCTION("IF(REGEXMATCH($E537, K$2),1,0)"),0.0)</f>
        <v>0</v>
      </c>
      <c r="L537" s="20">
        <f>IFERROR(__xludf.DUMMYFUNCTION("IF(REGEXMATCH($E537, L$2),1,0)"),0.0)</f>
        <v>0</v>
      </c>
      <c r="M537" s="20">
        <f>IFERROR(__xludf.DUMMYFUNCTION("IF(REGEXMATCH($E537, M$2),1,0)"),0.0)</f>
        <v>0</v>
      </c>
      <c r="N537" s="20">
        <f>IFERROR(__xludf.DUMMYFUNCTION("IF(REGEXMATCH($E537, N$2),1,0)"),0.0)</f>
        <v>0</v>
      </c>
      <c r="O537" s="20">
        <f>IFERROR(__xludf.DUMMYFUNCTION("IF(REGEXMATCH($E537, O$2),1,0)"),0.0)</f>
        <v>0</v>
      </c>
      <c r="P537" s="20">
        <f>IFERROR(__xludf.DUMMYFUNCTION("IF(REGEXMATCH($E537, P$2),1,0)"),0.0)</f>
        <v>0</v>
      </c>
      <c r="Q537" s="20">
        <f>IFERROR(__xludf.DUMMYFUNCTION("IF(REGEXMATCH($E537, Q$2),1,0)"),0.0)</f>
        <v>0</v>
      </c>
      <c r="R537" s="20">
        <f>IFERROR(__xludf.DUMMYFUNCTION("IF(REGEXMATCH($E537, R$2),1,0)"),0.0)</f>
        <v>0</v>
      </c>
      <c r="S537" s="20">
        <f>IFERROR(__xludf.DUMMYFUNCTION("IF(REGEXMATCH($E537, S$2),1,0)"),0.0)</f>
        <v>0</v>
      </c>
      <c r="T537" s="20">
        <f>IFERROR(__xludf.DUMMYFUNCTION("IF(REGEXMATCH($E537, T$2),1,0)"),0.0)</f>
        <v>0</v>
      </c>
      <c r="U537" s="20">
        <f>IFERROR(__xludf.DUMMYFUNCTION("IF(REGEXMATCH($E537, U$2),1,0)"),0.0)</f>
        <v>0</v>
      </c>
      <c r="V537" s="20">
        <f>IFERROR(__xludf.DUMMYFUNCTION("IF(REGEXMATCH($E537, V$2),1,0)"),0.0)</f>
        <v>0</v>
      </c>
      <c r="W537" s="20">
        <f>IFERROR(__xludf.DUMMYFUNCTION("IF(REGEXMATCH($E537, W$2),1,0)"),0.0)</f>
        <v>0</v>
      </c>
      <c r="X537" s="20">
        <f>IFERROR(__xludf.DUMMYFUNCTION("IF(REGEXMATCH($E537, X$2),1,0)"),0.0)</f>
        <v>0</v>
      </c>
      <c r="Y537" s="20">
        <f>IFERROR(__xludf.DUMMYFUNCTION("IF(REGEXMATCH($E537, Y$2),1,0)"),0.0)</f>
        <v>0</v>
      </c>
      <c r="Z537" s="20">
        <f>IFERROR(__xludf.DUMMYFUNCTION("IF(REGEXMATCH($E537, Z$2),1,0)"),0.0)</f>
        <v>0</v>
      </c>
      <c r="AA537" s="20">
        <f>IFERROR(__xludf.DUMMYFUNCTION("IF(REGEXMATCH($E537, AA$2),1,0)"),0.0)</f>
        <v>0</v>
      </c>
      <c r="AB537" s="20">
        <f>IFERROR(__xludf.DUMMYFUNCTION("IF(REGEXMATCH($E537, AB$2),1,0)"),0.0)</f>
        <v>0</v>
      </c>
      <c r="AC537" s="20">
        <f>IFERROR(__xludf.DUMMYFUNCTION("IF(REGEXMATCH($E537, AC$2),1,0)"),0.0)</f>
        <v>0</v>
      </c>
      <c r="AD537" s="20">
        <f>IFERROR(__xludf.DUMMYFUNCTION("IF(REGEXMATCH($E537, AD$2),1,0)"),0.0)</f>
        <v>0</v>
      </c>
      <c r="AE537" s="20">
        <f>IFERROR(__xludf.DUMMYFUNCTION("IF(REGEXMATCH($E537, AE$2),1,0)"),0.0)</f>
        <v>0</v>
      </c>
      <c r="AF537" s="20"/>
      <c r="AG537" s="20"/>
      <c r="AH537" s="25">
        <f t="shared" si="3"/>
        <v>0</v>
      </c>
      <c r="AI537" s="25">
        <f>IFERROR(__xludf.DUMMYFUNCTION("IF(REGEXMATCH(LOWER($AG537), LOWER(AI$2)),1,0)"),0.0)</f>
        <v>0</v>
      </c>
      <c r="AJ537" s="25">
        <f>IFERROR(__xludf.DUMMYFUNCTION("IF(REGEXMATCH(LOWER($AG537), LOWER(AJ$2)),1,0)"),0.0)</f>
        <v>0</v>
      </c>
      <c r="AK537" s="25">
        <f>IFERROR(__xludf.DUMMYFUNCTION("IF(REGEXMATCH(LOWER($AG537), LOWER(AK$2)),1,0)"),0.0)</f>
        <v>0</v>
      </c>
      <c r="AL537" s="25">
        <f>IFERROR(__xludf.DUMMYFUNCTION("IF(REGEXMATCH(LOWER($AG537), LOWER(AL$2)),1,0)"),0.0)</f>
        <v>0</v>
      </c>
      <c r="AM537" s="25">
        <f>IFERROR(__xludf.DUMMYFUNCTION("IF(REGEXMATCH(LOWER($AG537), LOWER(AM$2)),1,0)"),0.0)</f>
        <v>0</v>
      </c>
      <c r="AN537" s="25">
        <f>IFERROR(__xludf.DUMMYFUNCTION("IF(REGEXMATCH(LOWER($AG537), LOWER(AN$2)),1,0)"),0.0)</f>
        <v>0</v>
      </c>
      <c r="AO537" s="25">
        <f>IFERROR(__xludf.DUMMYFUNCTION("IF(REGEXMATCH(LOWER($AG537), LOWER(AO$2)),1,0)"),0.0)</f>
        <v>0</v>
      </c>
      <c r="AP537" s="25">
        <f>IFERROR(__xludf.DUMMYFUNCTION("IF(REGEXMATCH(LOWER($AG537), LOWER(AP$2)),1,0)"),0.0)</f>
        <v>0</v>
      </c>
      <c r="AQ537" s="25">
        <f>IFERROR(__xludf.DUMMYFUNCTION("IF(REGEXMATCH(LOWER($AG537), LOWER(AQ$2)),1,0)"),0.0)</f>
        <v>0</v>
      </c>
      <c r="AR537" s="25">
        <f>IFERROR(__xludf.DUMMYFUNCTION("IF(REGEXMATCH(LOWER($AG537), LOWER(AR$2)),1,0)"),0.0)</f>
        <v>0</v>
      </c>
      <c r="AS537" s="25">
        <f>IFERROR(__xludf.DUMMYFUNCTION("IF(REGEXMATCH(LOWER($AG537), LOWER(AS$2)),1,0)"),0.0)</f>
        <v>0</v>
      </c>
      <c r="AT537" s="25">
        <f>IFERROR(__xludf.DUMMYFUNCTION("IF(REGEXMATCH(LOWER($AG537), LOWER(AT$2)),1,0)"),0.0)</f>
        <v>0</v>
      </c>
      <c r="AU537" s="25">
        <f>IFERROR(__xludf.DUMMYFUNCTION("IF(REGEXMATCH(LOWER($AG537), LOWER(AU$2)),1,0)"),0.0)</f>
        <v>0</v>
      </c>
      <c r="AV537" s="25">
        <f>IFERROR(__xludf.DUMMYFUNCTION("IF(REGEXMATCH(LOWER($AG537), LOWER(AV$2)),1,0)"),0.0)</f>
        <v>0</v>
      </c>
      <c r="AW537" s="25">
        <f>IFERROR(__xludf.DUMMYFUNCTION("IF(REGEXMATCH(LOWER($AG537), LOWER(AW$2)),1,0)"),0.0)</f>
        <v>0</v>
      </c>
      <c r="AX537" s="25">
        <f>IFERROR(__xludf.DUMMYFUNCTION("IF(REGEXMATCH(LOWER($AG537), LOWER(AX$2)),1,0)"),0.0)</f>
        <v>0</v>
      </c>
      <c r="AY537" s="20"/>
      <c r="AZ537" s="20"/>
      <c r="BA537" s="20"/>
      <c r="BB537" s="20"/>
    </row>
    <row r="538" ht="47.25" customHeight="1">
      <c r="A538" s="1" t="s">
        <v>1847</v>
      </c>
      <c r="B538" s="1" t="s">
        <v>415</v>
      </c>
      <c r="C538" s="1" t="s">
        <v>1848</v>
      </c>
      <c r="D538" s="24">
        <v>0.0</v>
      </c>
      <c r="E538" s="20"/>
      <c r="F538" s="13" t="str">
        <f t="shared" ref="F538:G538" si="537">IMAGE(CONCATENATE("https://connectvideo.garmin.com",BA538))</f>
        <v/>
      </c>
      <c r="G538" s="13" t="str">
        <f t="shared" si="537"/>
        <v/>
      </c>
      <c r="H538" s="20"/>
      <c r="I538" s="20">
        <f>IFERROR(__xludf.DUMMYFUNCTION("IF(REGEXMATCH($E538, I$2),1,0)"),0.0)</f>
        <v>0</v>
      </c>
      <c r="J538" s="20">
        <f>IFERROR(__xludf.DUMMYFUNCTION("IF(REGEXMATCH($E538, J$2),1,0)"),0.0)</f>
        <v>0</v>
      </c>
      <c r="K538" s="20">
        <f>IFERROR(__xludf.DUMMYFUNCTION("IF(REGEXMATCH($E538, K$2),1,0)"),0.0)</f>
        <v>0</v>
      </c>
      <c r="L538" s="20">
        <f>IFERROR(__xludf.DUMMYFUNCTION("IF(REGEXMATCH($E538, L$2),1,0)"),0.0)</f>
        <v>0</v>
      </c>
      <c r="M538" s="20">
        <f>IFERROR(__xludf.DUMMYFUNCTION("IF(REGEXMATCH($E538, M$2),1,0)"),0.0)</f>
        <v>0</v>
      </c>
      <c r="N538" s="20">
        <f>IFERROR(__xludf.DUMMYFUNCTION("IF(REGEXMATCH($E538, N$2),1,0)"),0.0)</f>
        <v>0</v>
      </c>
      <c r="O538" s="20">
        <f>IFERROR(__xludf.DUMMYFUNCTION("IF(REGEXMATCH($E538, O$2),1,0)"),0.0)</f>
        <v>0</v>
      </c>
      <c r="P538" s="20">
        <f>IFERROR(__xludf.DUMMYFUNCTION("IF(REGEXMATCH($E538, P$2),1,0)"),0.0)</f>
        <v>0</v>
      </c>
      <c r="Q538" s="20">
        <f>IFERROR(__xludf.DUMMYFUNCTION("IF(REGEXMATCH($E538, Q$2),1,0)"),0.0)</f>
        <v>0</v>
      </c>
      <c r="R538" s="20">
        <f>IFERROR(__xludf.DUMMYFUNCTION("IF(REGEXMATCH($E538, R$2),1,0)"),0.0)</f>
        <v>0</v>
      </c>
      <c r="S538" s="20">
        <f>IFERROR(__xludf.DUMMYFUNCTION("IF(REGEXMATCH($E538, S$2),1,0)"),0.0)</f>
        <v>0</v>
      </c>
      <c r="T538" s="20">
        <f>IFERROR(__xludf.DUMMYFUNCTION("IF(REGEXMATCH($E538, T$2),1,0)"),0.0)</f>
        <v>0</v>
      </c>
      <c r="U538" s="20">
        <f>IFERROR(__xludf.DUMMYFUNCTION("IF(REGEXMATCH($E538, U$2),1,0)"),0.0)</f>
        <v>0</v>
      </c>
      <c r="V538" s="20">
        <f>IFERROR(__xludf.DUMMYFUNCTION("IF(REGEXMATCH($E538, V$2),1,0)"),0.0)</f>
        <v>0</v>
      </c>
      <c r="W538" s="20">
        <f>IFERROR(__xludf.DUMMYFUNCTION("IF(REGEXMATCH($E538, W$2),1,0)"),0.0)</f>
        <v>0</v>
      </c>
      <c r="X538" s="20">
        <f>IFERROR(__xludf.DUMMYFUNCTION("IF(REGEXMATCH($E538, X$2),1,0)"),0.0)</f>
        <v>0</v>
      </c>
      <c r="Y538" s="20">
        <f>IFERROR(__xludf.DUMMYFUNCTION("IF(REGEXMATCH($E538, Y$2),1,0)"),0.0)</f>
        <v>0</v>
      </c>
      <c r="Z538" s="20">
        <f>IFERROR(__xludf.DUMMYFUNCTION("IF(REGEXMATCH($E538, Z$2),1,0)"),0.0)</f>
        <v>0</v>
      </c>
      <c r="AA538" s="20">
        <f>IFERROR(__xludf.DUMMYFUNCTION("IF(REGEXMATCH($E538, AA$2),1,0)"),0.0)</f>
        <v>0</v>
      </c>
      <c r="AB538" s="20">
        <f>IFERROR(__xludf.DUMMYFUNCTION("IF(REGEXMATCH($E538, AB$2),1,0)"),0.0)</f>
        <v>0</v>
      </c>
      <c r="AC538" s="20">
        <f>IFERROR(__xludf.DUMMYFUNCTION("IF(REGEXMATCH($E538, AC$2),1,0)"),0.0)</f>
        <v>0</v>
      </c>
      <c r="AD538" s="20">
        <f>IFERROR(__xludf.DUMMYFUNCTION("IF(REGEXMATCH($E538, AD$2),1,0)"),0.0)</f>
        <v>0</v>
      </c>
      <c r="AE538" s="20">
        <f>IFERROR(__xludf.DUMMYFUNCTION("IF(REGEXMATCH($E538, AE$2),1,0)"),0.0)</f>
        <v>0</v>
      </c>
      <c r="AF538" s="20"/>
      <c r="AG538" s="20"/>
      <c r="AH538" s="25">
        <f t="shared" si="3"/>
        <v>0</v>
      </c>
      <c r="AI538" s="25">
        <f>IFERROR(__xludf.DUMMYFUNCTION("IF(REGEXMATCH(LOWER($AG538), LOWER(AI$2)),1,0)"),0.0)</f>
        <v>0</v>
      </c>
      <c r="AJ538" s="25">
        <f>IFERROR(__xludf.DUMMYFUNCTION("IF(REGEXMATCH(LOWER($AG538), LOWER(AJ$2)),1,0)"),0.0)</f>
        <v>0</v>
      </c>
      <c r="AK538" s="25">
        <f>IFERROR(__xludf.DUMMYFUNCTION("IF(REGEXMATCH(LOWER($AG538), LOWER(AK$2)),1,0)"),0.0)</f>
        <v>0</v>
      </c>
      <c r="AL538" s="25">
        <f>IFERROR(__xludf.DUMMYFUNCTION("IF(REGEXMATCH(LOWER($AG538), LOWER(AL$2)),1,0)"),0.0)</f>
        <v>0</v>
      </c>
      <c r="AM538" s="25">
        <f>IFERROR(__xludf.DUMMYFUNCTION("IF(REGEXMATCH(LOWER($AG538), LOWER(AM$2)),1,0)"),0.0)</f>
        <v>0</v>
      </c>
      <c r="AN538" s="25">
        <f>IFERROR(__xludf.DUMMYFUNCTION("IF(REGEXMATCH(LOWER($AG538), LOWER(AN$2)),1,0)"),0.0)</f>
        <v>0</v>
      </c>
      <c r="AO538" s="25">
        <f>IFERROR(__xludf.DUMMYFUNCTION("IF(REGEXMATCH(LOWER($AG538), LOWER(AO$2)),1,0)"),0.0)</f>
        <v>0</v>
      </c>
      <c r="AP538" s="25">
        <f>IFERROR(__xludf.DUMMYFUNCTION("IF(REGEXMATCH(LOWER($AG538), LOWER(AP$2)),1,0)"),0.0)</f>
        <v>0</v>
      </c>
      <c r="AQ538" s="25">
        <f>IFERROR(__xludf.DUMMYFUNCTION("IF(REGEXMATCH(LOWER($AG538), LOWER(AQ$2)),1,0)"),0.0)</f>
        <v>0</v>
      </c>
      <c r="AR538" s="25">
        <f>IFERROR(__xludf.DUMMYFUNCTION("IF(REGEXMATCH(LOWER($AG538), LOWER(AR$2)),1,0)"),0.0)</f>
        <v>0</v>
      </c>
      <c r="AS538" s="25">
        <f>IFERROR(__xludf.DUMMYFUNCTION("IF(REGEXMATCH(LOWER($AG538), LOWER(AS$2)),1,0)"),0.0)</f>
        <v>0</v>
      </c>
      <c r="AT538" s="25">
        <f>IFERROR(__xludf.DUMMYFUNCTION("IF(REGEXMATCH(LOWER($AG538), LOWER(AT$2)),1,0)"),0.0)</f>
        <v>0</v>
      </c>
      <c r="AU538" s="25">
        <f>IFERROR(__xludf.DUMMYFUNCTION("IF(REGEXMATCH(LOWER($AG538), LOWER(AU$2)),1,0)"),0.0)</f>
        <v>0</v>
      </c>
      <c r="AV538" s="25">
        <f>IFERROR(__xludf.DUMMYFUNCTION("IF(REGEXMATCH(LOWER($AG538), LOWER(AV$2)),1,0)"),0.0)</f>
        <v>0</v>
      </c>
      <c r="AW538" s="25">
        <f>IFERROR(__xludf.DUMMYFUNCTION("IF(REGEXMATCH(LOWER($AG538), LOWER(AW$2)),1,0)"),0.0)</f>
        <v>0</v>
      </c>
      <c r="AX538" s="25">
        <f>IFERROR(__xludf.DUMMYFUNCTION("IF(REGEXMATCH(LOWER($AG538), LOWER(AX$2)),1,0)"),0.0)</f>
        <v>0</v>
      </c>
      <c r="AY538" s="20"/>
      <c r="AZ538" s="20"/>
      <c r="BA538" s="20"/>
      <c r="BB538" s="20"/>
    </row>
    <row r="539" ht="47.25" customHeight="1">
      <c r="A539" s="1" t="s">
        <v>1849</v>
      </c>
      <c r="B539" s="1" t="s">
        <v>415</v>
      </c>
      <c r="C539" s="1" t="s">
        <v>1850</v>
      </c>
      <c r="D539" s="24">
        <v>0.0</v>
      </c>
      <c r="E539" s="20"/>
      <c r="F539" s="13" t="str">
        <f t="shared" ref="F539:G539" si="538">IMAGE(CONCATENATE("https://connectvideo.garmin.com",BA539))</f>
        <v/>
      </c>
      <c r="G539" s="13" t="str">
        <f t="shared" si="538"/>
        <v/>
      </c>
      <c r="H539" s="20"/>
      <c r="I539" s="20">
        <f>IFERROR(__xludf.DUMMYFUNCTION("IF(REGEXMATCH($E539, I$2),1,0)"),0.0)</f>
        <v>0</v>
      </c>
      <c r="J539" s="20">
        <f>IFERROR(__xludf.DUMMYFUNCTION("IF(REGEXMATCH($E539, J$2),1,0)"),0.0)</f>
        <v>0</v>
      </c>
      <c r="K539" s="20">
        <f>IFERROR(__xludf.DUMMYFUNCTION("IF(REGEXMATCH($E539, K$2),1,0)"),0.0)</f>
        <v>0</v>
      </c>
      <c r="L539" s="20">
        <f>IFERROR(__xludf.DUMMYFUNCTION("IF(REGEXMATCH($E539, L$2),1,0)"),0.0)</f>
        <v>0</v>
      </c>
      <c r="M539" s="20">
        <f>IFERROR(__xludf.DUMMYFUNCTION("IF(REGEXMATCH($E539, M$2),1,0)"),0.0)</f>
        <v>0</v>
      </c>
      <c r="N539" s="20">
        <f>IFERROR(__xludf.DUMMYFUNCTION("IF(REGEXMATCH($E539, N$2),1,0)"),0.0)</f>
        <v>0</v>
      </c>
      <c r="O539" s="20">
        <f>IFERROR(__xludf.DUMMYFUNCTION("IF(REGEXMATCH($E539, O$2),1,0)"),0.0)</f>
        <v>0</v>
      </c>
      <c r="P539" s="20">
        <f>IFERROR(__xludf.DUMMYFUNCTION("IF(REGEXMATCH($E539, P$2),1,0)"),0.0)</f>
        <v>0</v>
      </c>
      <c r="Q539" s="20">
        <f>IFERROR(__xludf.DUMMYFUNCTION("IF(REGEXMATCH($E539, Q$2),1,0)"),0.0)</f>
        <v>0</v>
      </c>
      <c r="R539" s="20">
        <f>IFERROR(__xludf.DUMMYFUNCTION("IF(REGEXMATCH($E539, R$2),1,0)"),0.0)</f>
        <v>0</v>
      </c>
      <c r="S539" s="20">
        <f>IFERROR(__xludf.DUMMYFUNCTION("IF(REGEXMATCH($E539, S$2),1,0)"),0.0)</f>
        <v>0</v>
      </c>
      <c r="T539" s="20">
        <f>IFERROR(__xludf.DUMMYFUNCTION("IF(REGEXMATCH($E539, T$2),1,0)"),0.0)</f>
        <v>0</v>
      </c>
      <c r="U539" s="20">
        <f>IFERROR(__xludf.DUMMYFUNCTION("IF(REGEXMATCH($E539, U$2),1,0)"),0.0)</f>
        <v>0</v>
      </c>
      <c r="V539" s="20">
        <f>IFERROR(__xludf.DUMMYFUNCTION("IF(REGEXMATCH($E539, V$2),1,0)"),0.0)</f>
        <v>0</v>
      </c>
      <c r="W539" s="20">
        <f>IFERROR(__xludf.DUMMYFUNCTION("IF(REGEXMATCH($E539, W$2),1,0)"),0.0)</f>
        <v>0</v>
      </c>
      <c r="X539" s="20">
        <f>IFERROR(__xludf.DUMMYFUNCTION("IF(REGEXMATCH($E539, X$2),1,0)"),0.0)</f>
        <v>0</v>
      </c>
      <c r="Y539" s="20">
        <f>IFERROR(__xludf.DUMMYFUNCTION("IF(REGEXMATCH($E539, Y$2),1,0)"),0.0)</f>
        <v>0</v>
      </c>
      <c r="Z539" s="20">
        <f>IFERROR(__xludf.DUMMYFUNCTION("IF(REGEXMATCH($E539, Z$2),1,0)"),0.0)</f>
        <v>0</v>
      </c>
      <c r="AA539" s="20">
        <f>IFERROR(__xludf.DUMMYFUNCTION("IF(REGEXMATCH($E539, AA$2),1,0)"),0.0)</f>
        <v>0</v>
      </c>
      <c r="AB539" s="20">
        <f>IFERROR(__xludf.DUMMYFUNCTION("IF(REGEXMATCH($E539, AB$2),1,0)"),0.0)</f>
        <v>0</v>
      </c>
      <c r="AC539" s="20">
        <f>IFERROR(__xludf.DUMMYFUNCTION("IF(REGEXMATCH($E539, AC$2),1,0)"),0.0)</f>
        <v>0</v>
      </c>
      <c r="AD539" s="20">
        <f>IFERROR(__xludf.DUMMYFUNCTION("IF(REGEXMATCH($E539, AD$2),1,0)"),0.0)</f>
        <v>0</v>
      </c>
      <c r="AE539" s="20">
        <f>IFERROR(__xludf.DUMMYFUNCTION("IF(REGEXMATCH($E539, AE$2),1,0)"),0.0)</f>
        <v>0</v>
      </c>
      <c r="AF539" s="20"/>
      <c r="AG539" s="20"/>
      <c r="AH539" s="25">
        <f t="shared" si="3"/>
        <v>0</v>
      </c>
      <c r="AI539" s="25">
        <f>IFERROR(__xludf.DUMMYFUNCTION("IF(REGEXMATCH(LOWER($AG539), LOWER(AI$2)),1,0)"),0.0)</f>
        <v>0</v>
      </c>
      <c r="AJ539" s="25">
        <f>IFERROR(__xludf.DUMMYFUNCTION("IF(REGEXMATCH(LOWER($AG539), LOWER(AJ$2)),1,0)"),0.0)</f>
        <v>0</v>
      </c>
      <c r="AK539" s="25">
        <f>IFERROR(__xludf.DUMMYFUNCTION("IF(REGEXMATCH(LOWER($AG539), LOWER(AK$2)),1,0)"),0.0)</f>
        <v>0</v>
      </c>
      <c r="AL539" s="25">
        <f>IFERROR(__xludf.DUMMYFUNCTION("IF(REGEXMATCH(LOWER($AG539), LOWER(AL$2)),1,0)"),0.0)</f>
        <v>0</v>
      </c>
      <c r="AM539" s="25">
        <f>IFERROR(__xludf.DUMMYFUNCTION("IF(REGEXMATCH(LOWER($AG539), LOWER(AM$2)),1,0)"),0.0)</f>
        <v>0</v>
      </c>
      <c r="AN539" s="25">
        <f>IFERROR(__xludf.DUMMYFUNCTION("IF(REGEXMATCH(LOWER($AG539), LOWER(AN$2)),1,0)"),0.0)</f>
        <v>0</v>
      </c>
      <c r="AO539" s="25">
        <f>IFERROR(__xludf.DUMMYFUNCTION("IF(REGEXMATCH(LOWER($AG539), LOWER(AO$2)),1,0)"),0.0)</f>
        <v>0</v>
      </c>
      <c r="AP539" s="25">
        <f>IFERROR(__xludf.DUMMYFUNCTION("IF(REGEXMATCH(LOWER($AG539), LOWER(AP$2)),1,0)"),0.0)</f>
        <v>0</v>
      </c>
      <c r="AQ539" s="25">
        <f>IFERROR(__xludf.DUMMYFUNCTION("IF(REGEXMATCH(LOWER($AG539), LOWER(AQ$2)),1,0)"),0.0)</f>
        <v>0</v>
      </c>
      <c r="AR539" s="25">
        <f>IFERROR(__xludf.DUMMYFUNCTION("IF(REGEXMATCH(LOWER($AG539), LOWER(AR$2)),1,0)"),0.0)</f>
        <v>0</v>
      </c>
      <c r="AS539" s="25">
        <f>IFERROR(__xludf.DUMMYFUNCTION("IF(REGEXMATCH(LOWER($AG539), LOWER(AS$2)),1,0)"),0.0)</f>
        <v>0</v>
      </c>
      <c r="AT539" s="25">
        <f>IFERROR(__xludf.DUMMYFUNCTION("IF(REGEXMATCH(LOWER($AG539), LOWER(AT$2)),1,0)"),0.0)</f>
        <v>0</v>
      </c>
      <c r="AU539" s="25">
        <f>IFERROR(__xludf.DUMMYFUNCTION("IF(REGEXMATCH(LOWER($AG539), LOWER(AU$2)),1,0)"),0.0)</f>
        <v>0</v>
      </c>
      <c r="AV539" s="25">
        <f>IFERROR(__xludf.DUMMYFUNCTION("IF(REGEXMATCH(LOWER($AG539), LOWER(AV$2)),1,0)"),0.0)</f>
        <v>0</v>
      </c>
      <c r="AW539" s="25">
        <f>IFERROR(__xludf.DUMMYFUNCTION("IF(REGEXMATCH(LOWER($AG539), LOWER(AW$2)),1,0)"),0.0)</f>
        <v>0</v>
      </c>
      <c r="AX539" s="25">
        <f>IFERROR(__xludf.DUMMYFUNCTION("IF(REGEXMATCH(LOWER($AG539), LOWER(AX$2)),1,0)"),0.0)</f>
        <v>0</v>
      </c>
      <c r="AY539" s="20"/>
      <c r="AZ539" s="20"/>
      <c r="BA539" s="20"/>
      <c r="BB539" s="20"/>
    </row>
    <row r="540" ht="47.25" customHeight="1">
      <c r="A540" s="1" t="s">
        <v>1851</v>
      </c>
      <c r="B540" s="1" t="s">
        <v>415</v>
      </c>
      <c r="C540" s="1" t="s">
        <v>1852</v>
      </c>
      <c r="D540" s="24">
        <v>0.0</v>
      </c>
      <c r="E540" s="20"/>
      <c r="F540" s="13" t="str">
        <f t="shared" ref="F540:G540" si="539">IMAGE(CONCATENATE("https://connectvideo.garmin.com",BA540))</f>
        <v/>
      </c>
      <c r="G540" s="13" t="str">
        <f t="shared" si="539"/>
        <v/>
      </c>
      <c r="H540" s="20"/>
      <c r="I540" s="20">
        <f>IFERROR(__xludf.DUMMYFUNCTION("IF(REGEXMATCH($E540, I$2),1,0)"),0.0)</f>
        <v>0</v>
      </c>
      <c r="J540" s="20">
        <f>IFERROR(__xludf.DUMMYFUNCTION("IF(REGEXMATCH($E540, J$2),1,0)"),0.0)</f>
        <v>0</v>
      </c>
      <c r="K540" s="20">
        <f>IFERROR(__xludf.DUMMYFUNCTION("IF(REGEXMATCH($E540, K$2),1,0)"),0.0)</f>
        <v>0</v>
      </c>
      <c r="L540" s="20">
        <f>IFERROR(__xludf.DUMMYFUNCTION("IF(REGEXMATCH($E540, L$2),1,0)"),0.0)</f>
        <v>0</v>
      </c>
      <c r="M540" s="20">
        <f>IFERROR(__xludf.DUMMYFUNCTION("IF(REGEXMATCH($E540, M$2),1,0)"),0.0)</f>
        <v>0</v>
      </c>
      <c r="N540" s="20">
        <f>IFERROR(__xludf.DUMMYFUNCTION("IF(REGEXMATCH($E540, N$2),1,0)"),0.0)</f>
        <v>0</v>
      </c>
      <c r="O540" s="20">
        <f>IFERROR(__xludf.DUMMYFUNCTION("IF(REGEXMATCH($E540, O$2),1,0)"),0.0)</f>
        <v>0</v>
      </c>
      <c r="P540" s="20">
        <f>IFERROR(__xludf.DUMMYFUNCTION("IF(REGEXMATCH($E540, P$2),1,0)"),0.0)</f>
        <v>0</v>
      </c>
      <c r="Q540" s="20">
        <f>IFERROR(__xludf.DUMMYFUNCTION("IF(REGEXMATCH($E540, Q$2),1,0)"),0.0)</f>
        <v>0</v>
      </c>
      <c r="R540" s="20">
        <f>IFERROR(__xludf.DUMMYFUNCTION("IF(REGEXMATCH($E540, R$2),1,0)"),0.0)</f>
        <v>0</v>
      </c>
      <c r="S540" s="20">
        <f>IFERROR(__xludf.DUMMYFUNCTION("IF(REGEXMATCH($E540, S$2),1,0)"),0.0)</f>
        <v>0</v>
      </c>
      <c r="T540" s="20">
        <f>IFERROR(__xludf.DUMMYFUNCTION("IF(REGEXMATCH($E540, T$2),1,0)"),0.0)</f>
        <v>0</v>
      </c>
      <c r="U540" s="20">
        <f>IFERROR(__xludf.DUMMYFUNCTION("IF(REGEXMATCH($E540, U$2),1,0)"),0.0)</f>
        <v>0</v>
      </c>
      <c r="V540" s="20">
        <f>IFERROR(__xludf.DUMMYFUNCTION("IF(REGEXMATCH($E540, V$2),1,0)"),0.0)</f>
        <v>0</v>
      </c>
      <c r="W540" s="20">
        <f>IFERROR(__xludf.DUMMYFUNCTION("IF(REGEXMATCH($E540, W$2),1,0)"),0.0)</f>
        <v>0</v>
      </c>
      <c r="X540" s="20">
        <f>IFERROR(__xludf.DUMMYFUNCTION("IF(REGEXMATCH($E540, X$2),1,0)"),0.0)</f>
        <v>0</v>
      </c>
      <c r="Y540" s="20">
        <f>IFERROR(__xludf.DUMMYFUNCTION("IF(REGEXMATCH($E540, Y$2),1,0)"),0.0)</f>
        <v>0</v>
      </c>
      <c r="Z540" s="20">
        <f>IFERROR(__xludf.DUMMYFUNCTION("IF(REGEXMATCH($E540, Z$2),1,0)"),0.0)</f>
        <v>0</v>
      </c>
      <c r="AA540" s="20">
        <f>IFERROR(__xludf.DUMMYFUNCTION("IF(REGEXMATCH($E540, AA$2),1,0)"),0.0)</f>
        <v>0</v>
      </c>
      <c r="AB540" s="20">
        <f>IFERROR(__xludf.DUMMYFUNCTION("IF(REGEXMATCH($E540, AB$2),1,0)"),0.0)</f>
        <v>0</v>
      </c>
      <c r="AC540" s="20">
        <f>IFERROR(__xludf.DUMMYFUNCTION("IF(REGEXMATCH($E540, AC$2),1,0)"),0.0)</f>
        <v>0</v>
      </c>
      <c r="AD540" s="20">
        <f>IFERROR(__xludf.DUMMYFUNCTION("IF(REGEXMATCH($E540, AD$2),1,0)"),0.0)</f>
        <v>0</v>
      </c>
      <c r="AE540" s="20">
        <f>IFERROR(__xludf.DUMMYFUNCTION("IF(REGEXMATCH($E540, AE$2),1,0)"),0.0)</f>
        <v>0</v>
      </c>
      <c r="AF540" s="20"/>
      <c r="AG540" s="20"/>
      <c r="AH540" s="25">
        <f t="shared" si="3"/>
        <v>0</v>
      </c>
      <c r="AI540" s="25">
        <f>IFERROR(__xludf.DUMMYFUNCTION("IF(REGEXMATCH(LOWER($AG540), LOWER(AI$2)),1,0)"),0.0)</f>
        <v>0</v>
      </c>
      <c r="AJ540" s="25">
        <f>IFERROR(__xludf.DUMMYFUNCTION("IF(REGEXMATCH(LOWER($AG540), LOWER(AJ$2)),1,0)"),0.0)</f>
        <v>0</v>
      </c>
      <c r="AK540" s="25">
        <f>IFERROR(__xludf.DUMMYFUNCTION("IF(REGEXMATCH(LOWER($AG540), LOWER(AK$2)),1,0)"),0.0)</f>
        <v>0</v>
      </c>
      <c r="AL540" s="25">
        <f>IFERROR(__xludf.DUMMYFUNCTION("IF(REGEXMATCH(LOWER($AG540), LOWER(AL$2)),1,0)"),0.0)</f>
        <v>0</v>
      </c>
      <c r="AM540" s="25">
        <f>IFERROR(__xludf.DUMMYFUNCTION("IF(REGEXMATCH(LOWER($AG540), LOWER(AM$2)),1,0)"),0.0)</f>
        <v>0</v>
      </c>
      <c r="AN540" s="25">
        <f>IFERROR(__xludf.DUMMYFUNCTION("IF(REGEXMATCH(LOWER($AG540), LOWER(AN$2)),1,0)"),0.0)</f>
        <v>0</v>
      </c>
      <c r="AO540" s="25">
        <f>IFERROR(__xludf.DUMMYFUNCTION("IF(REGEXMATCH(LOWER($AG540), LOWER(AO$2)),1,0)"),0.0)</f>
        <v>0</v>
      </c>
      <c r="AP540" s="25">
        <f>IFERROR(__xludf.DUMMYFUNCTION("IF(REGEXMATCH(LOWER($AG540), LOWER(AP$2)),1,0)"),0.0)</f>
        <v>0</v>
      </c>
      <c r="AQ540" s="25">
        <f>IFERROR(__xludf.DUMMYFUNCTION("IF(REGEXMATCH(LOWER($AG540), LOWER(AQ$2)),1,0)"),0.0)</f>
        <v>0</v>
      </c>
      <c r="AR540" s="25">
        <f>IFERROR(__xludf.DUMMYFUNCTION("IF(REGEXMATCH(LOWER($AG540), LOWER(AR$2)),1,0)"),0.0)</f>
        <v>0</v>
      </c>
      <c r="AS540" s="25">
        <f>IFERROR(__xludf.DUMMYFUNCTION("IF(REGEXMATCH(LOWER($AG540), LOWER(AS$2)),1,0)"),0.0)</f>
        <v>0</v>
      </c>
      <c r="AT540" s="25">
        <f>IFERROR(__xludf.DUMMYFUNCTION("IF(REGEXMATCH(LOWER($AG540), LOWER(AT$2)),1,0)"),0.0)</f>
        <v>0</v>
      </c>
      <c r="AU540" s="25">
        <f>IFERROR(__xludf.DUMMYFUNCTION("IF(REGEXMATCH(LOWER($AG540), LOWER(AU$2)),1,0)"),0.0)</f>
        <v>0</v>
      </c>
      <c r="AV540" s="25">
        <f>IFERROR(__xludf.DUMMYFUNCTION("IF(REGEXMATCH(LOWER($AG540), LOWER(AV$2)),1,0)"),0.0)</f>
        <v>0</v>
      </c>
      <c r="AW540" s="25">
        <f>IFERROR(__xludf.DUMMYFUNCTION("IF(REGEXMATCH(LOWER($AG540), LOWER(AW$2)),1,0)"),0.0)</f>
        <v>0</v>
      </c>
      <c r="AX540" s="25">
        <f>IFERROR(__xludf.DUMMYFUNCTION("IF(REGEXMATCH(LOWER($AG540), LOWER(AX$2)),1,0)"),0.0)</f>
        <v>0</v>
      </c>
      <c r="AY540" s="20"/>
      <c r="AZ540" s="20"/>
      <c r="BA540" s="20"/>
      <c r="BB540" s="20"/>
    </row>
    <row r="541" ht="47.25" customHeight="1">
      <c r="A541" s="1" t="s">
        <v>1853</v>
      </c>
      <c r="B541" s="1" t="s">
        <v>415</v>
      </c>
      <c r="C541" s="1" t="s">
        <v>1854</v>
      </c>
      <c r="D541" s="24">
        <v>0.0</v>
      </c>
      <c r="E541" s="20"/>
      <c r="F541" s="13" t="str">
        <f t="shared" ref="F541:G541" si="540">IMAGE(CONCATENATE("https://connectvideo.garmin.com",BA541))</f>
        <v/>
      </c>
      <c r="G541" s="13" t="str">
        <f t="shared" si="540"/>
        <v/>
      </c>
      <c r="H541" s="20"/>
      <c r="I541" s="20">
        <f>IFERROR(__xludf.DUMMYFUNCTION("IF(REGEXMATCH($E541, I$2),1,0)"),0.0)</f>
        <v>0</v>
      </c>
      <c r="J541" s="20">
        <f>IFERROR(__xludf.DUMMYFUNCTION("IF(REGEXMATCH($E541, J$2),1,0)"),0.0)</f>
        <v>0</v>
      </c>
      <c r="K541" s="20">
        <f>IFERROR(__xludf.DUMMYFUNCTION("IF(REGEXMATCH($E541, K$2),1,0)"),0.0)</f>
        <v>0</v>
      </c>
      <c r="L541" s="20">
        <f>IFERROR(__xludf.DUMMYFUNCTION("IF(REGEXMATCH($E541, L$2),1,0)"),0.0)</f>
        <v>0</v>
      </c>
      <c r="M541" s="20">
        <f>IFERROR(__xludf.DUMMYFUNCTION("IF(REGEXMATCH($E541, M$2),1,0)"),0.0)</f>
        <v>0</v>
      </c>
      <c r="N541" s="20">
        <f>IFERROR(__xludf.DUMMYFUNCTION("IF(REGEXMATCH($E541, N$2),1,0)"),0.0)</f>
        <v>0</v>
      </c>
      <c r="O541" s="20">
        <f>IFERROR(__xludf.DUMMYFUNCTION("IF(REGEXMATCH($E541, O$2),1,0)"),0.0)</f>
        <v>0</v>
      </c>
      <c r="P541" s="20">
        <f>IFERROR(__xludf.DUMMYFUNCTION("IF(REGEXMATCH($E541, P$2),1,0)"),0.0)</f>
        <v>0</v>
      </c>
      <c r="Q541" s="20">
        <f>IFERROR(__xludf.DUMMYFUNCTION("IF(REGEXMATCH($E541, Q$2),1,0)"),0.0)</f>
        <v>0</v>
      </c>
      <c r="R541" s="20">
        <f>IFERROR(__xludf.DUMMYFUNCTION("IF(REGEXMATCH($E541, R$2),1,0)"),0.0)</f>
        <v>0</v>
      </c>
      <c r="S541" s="20">
        <f>IFERROR(__xludf.DUMMYFUNCTION("IF(REGEXMATCH($E541, S$2),1,0)"),0.0)</f>
        <v>0</v>
      </c>
      <c r="T541" s="20">
        <f>IFERROR(__xludf.DUMMYFUNCTION("IF(REGEXMATCH($E541, T$2),1,0)"),0.0)</f>
        <v>0</v>
      </c>
      <c r="U541" s="20">
        <f>IFERROR(__xludf.DUMMYFUNCTION("IF(REGEXMATCH($E541, U$2),1,0)"),0.0)</f>
        <v>0</v>
      </c>
      <c r="V541" s="20">
        <f>IFERROR(__xludf.DUMMYFUNCTION("IF(REGEXMATCH($E541, V$2),1,0)"),0.0)</f>
        <v>0</v>
      </c>
      <c r="W541" s="20">
        <f>IFERROR(__xludf.DUMMYFUNCTION("IF(REGEXMATCH($E541, W$2),1,0)"),0.0)</f>
        <v>0</v>
      </c>
      <c r="X541" s="20">
        <f>IFERROR(__xludf.DUMMYFUNCTION("IF(REGEXMATCH($E541, X$2),1,0)"),0.0)</f>
        <v>0</v>
      </c>
      <c r="Y541" s="20">
        <f>IFERROR(__xludf.DUMMYFUNCTION("IF(REGEXMATCH($E541, Y$2),1,0)"),0.0)</f>
        <v>0</v>
      </c>
      <c r="Z541" s="20">
        <f>IFERROR(__xludf.DUMMYFUNCTION("IF(REGEXMATCH($E541, Z$2),1,0)"),0.0)</f>
        <v>0</v>
      </c>
      <c r="AA541" s="20">
        <f>IFERROR(__xludf.DUMMYFUNCTION("IF(REGEXMATCH($E541, AA$2),1,0)"),0.0)</f>
        <v>0</v>
      </c>
      <c r="AB541" s="20">
        <f>IFERROR(__xludf.DUMMYFUNCTION("IF(REGEXMATCH($E541, AB$2),1,0)"),0.0)</f>
        <v>0</v>
      </c>
      <c r="AC541" s="20">
        <f>IFERROR(__xludf.DUMMYFUNCTION("IF(REGEXMATCH($E541, AC$2),1,0)"),0.0)</f>
        <v>0</v>
      </c>
      <c r="AD541" s="20">
        <f>IFERROR(__xludf.DUMMYFUNCTION("IF(REGEXMATCH($E541, AD$2),1,0)"),0.0)</f>
        <v>0</v>
      </c>
      <c r="AE541" s="20">
        <f>IFERROR(__xludf.DUMMYFUNCTION("IF(REGEXMATCH($E541, AE$2),1,0)"),0.0)</f>
        <v>0</v>
      </c>
      <c r="AF541" s="20"/>
      <c r="AG541" s="20"/>
      <c r="AH541" s="25">
        <f t="shared" si="3"/>
        <v>0</v>
      </c>
      <c r="AI541" s="25">
        <f>IFERROR(__xludf.DUMMYFUNCTION("IF(REGEXMATCH(LOWER($AG541), LOWER(AI$2)),1,0)"),0.0)</f>
        <v>0</v>
      </c>
      <c r="AJ541" s="25">
        <f>IFERROR(__xludf.DUMMYFUNCTION("IF(REGEXMATCH(LOWER($AG541), LOWER(AJ$2)),1,0)"),0.0)</f>
        <v>0</v>
      </c>
      <c r="AK541" s="25">
        <f>IFERROR(__xludf.DUMMYFUNCTION("IF(REGEXMATCH(LOWER($AG541), LOWER(AK$2)),1,0)"),0.0)</f>
        <v>0</v>
      </c>
      <c r="AL541" s="25">
        <f>IFERROR(__xludf.DUMMYFUNCTION("IF(REGEXMATCH(LOWER($AG541), LOWER(AL$2)),1,0)"),0.0)</f>
        <v>0</v>
      </c>
      <c r="AM541" s="25">
        <f>IFERROR(__xludf.DUMMYFUNCTION("IF(REGEXMATCH(LOWER($AG541), LOWER(AM$2)),1,0)"),0.0)</f>
        <v>0</v>
      </c>
      <c r="AN541" s="25">
        <f>IFERROR(__xludf.DUMMYFUNCTION("IF(REGEXMATCH(LOWER($AG541), LOWER(AN$2)),1,0)"),0.0)</f>
        <v>0</v>
      </c>
      <c r="AO541" s="25">
        <f>IFERROR(__xludf.DUMMYFUNCTION("IF(REGEXMATCH(LOWER($AG541), LOWER(AO$2)),1,0)"),0.0)</f>
        <v>0</v>
      </c>
      <c r="AP541" s="25">
        <f>IFERROR(__xludf.DUMMYFUNCTION("IF(REGEXMATCH(LOWER($AG541), LOWER(AP$2)),1,0)"),0.0)</f>
        <v>0</v>
      </c>
      <c r="AQ541" s="25">
        <f>IFERROR(__xludf.DUMMYFUNCTION("IF(REGEXMATCH(LOWER($AG541), LOWER(AQ$2)),1,0)"),0.0)</f>
        <v>0</v>
      </c>
      <c r="AR541" s="25">
        <f>IFERROR(__xludf.DUMMYFUNCTION("IF(REGEXMATCH(LOWER($AG541), LOWER(AR$2)),1,0)"),0.0)</f>
        <v>0</v>
      </c>
      <c r="AS541" s="25">
        <f>IFERROR(__xludf.DUMMYFUNCTION("IF(REGEXMATCH(LOWER($AG541), LOWER(AS$2)),1,0)"),0.0)</f>
        <v>0</v>
      </c>
      <c r="AT541" s="25">
        <f>IFERROR(__xludf.DUMMYFUNCTION("IF(REGEXMATCH(LOWER($AG541), LOWER(AT$2)),1,0)"),0.0)</f>
        <v>0</v>
      </c>
      <c r="AU541" s="25">
        <f>IFERROR(__xludf.DUMMYFUNCTION("IF(REGEXMATCH(LOWER($AG541), LOWER(AU$2)),1,0)"),0.0)</f>
        <v>0</v>
      </c>
      <c r="AV541" s="25">
        <f>IFERROR(__xludf.DUMMYFUNCTION("IF(REGEXMATCH(LOWER($AG541), LOWER(AV$2)),1,0)"),0.0)</f>
        <v>0</v>
      </c>
      <c r="AW541" s="25">
        <f>IFERROR(__xludf.DUMMYFUNCTION("IF(REGEXMATCH(LOWER($AG541), LOWER(AW$2)),1,0)"),0.0)</f>
        <v>0</v>
      </c>
      <c r="AX541" s="25">
        <f>IFERROR(__xludf.DUMMYFUNCTION("IF(REGEXMATCH(LOWER($AG541), LOWER(AX$2)),1,0)"),0.0)</f>
        <v>0</v>
      </c>
      <c r="AY541" s="20"/>
      <c r="AZ541" s="20"/>
      <c r="BA541" s="20"/>
      <c r="BB541" s="20"/>
    </row>
    <row r="542" ht="47.25" customHeight="1">
      <c r="A542" s="1" t="s">
        <v>1855</v>
      </c>
      <c r="B542" s="1" t="s">
        <v>415</v>
      </c>
      <c r="C542" s="1" t="s">
        <v>1856</v>
      </c>
      <c r="D542" s="24">
        <v>0.0</v>
      </c>
      <c r="E542" s="20"/>
      <c r="F542" s="13" t="str">
        <f t="shared" ref="F542:G542" si="541">IMAGE(CONCATENATE("https://connectvideo.garmin.com",BA542))</f>
        <v/>
      </c>
      <c r="G542" s="13" t="str">
        <f t="shared" si="541"/>
        <v/>
      </c>
      <c r="H542" s="20"/>
      <c r="I542" s="20">
        <f>IFERROR(__xludf.DUMMYFUNCTION("IF(REGEXMATCH($E542, I$2),1,0)"),0.0)</f>
        <v>0</v>
      </c>
      <c r="J542" s="20">
        <f>IFERROR(__xludf.DUMMYFUNCTION("IF(REGEXMATCH($E542, J$2),1,0)"),0.0)</f>
        <v>0</v>
      </c>
      <c r="K542" s="20">
        <f>IFERROR(__xludf.DUMMYFUNCTION("IF(REGEXMATCH($E542, K$2),1,0)"),0.0)</f>
        <v>0</v>
      </c>
      <c r="L542" s="20">
        <f>IFERROR(__xludf.DUMMYFUNCTION("IF(REGEXMATCH($E542, L$2),1,0)"),0.0)</f>
        <v>0</v>
      </c>
      <c r="M542" s="20">
        <f>IFERROR(__xludf.DUMMYFUNCTION("IF(REGEXMATCH($E542, M$2),1,0)"),0.0)</f>
        <v>0</v>
      </c>
      <c r="N542" s="20">
        <f>IFERROR(__xludf.DUMMYFUNCTION("IF(REGEXMATCH($E542, N$2),1,0)"),0.0)</f>
        <v>0</v>
      </c>
      <c r="O542" s="20">
        <f>IFERROR(__xludf.DUMMYFUNCTION("IF(REGEXMATCH($E542, O$2),1,0)"),0.0)</f>
        <v>0</v>
      </c>
      <c r="P542" s="20">
        <f>IFERROR(__xludf.DUMMYFUNCTION("IF(REGEXMATCH($E542, P$2),1,0)"),0.0)</f>
        <v>0</v>
      </c>
      <c r="Q542" s="20">
        <f>IFERROR(__xludf.DUMMYFUNCTION("IF(REGEXMATCH($E542, Q$2),1,0)"),0.0)</f>
        <v>0</v>
      </c>
      <c r="R542" s="20">
        <f>IFERROR(__xludf.DUMMYFUNCTION("IF(REGEXMATCH($E542, R$2),1,0)"),0.0)</f>
        <v>0</v>
      </c>
      <c r="S542" s="20">
        <f>IFERROR(__xludf.DUMMYFUNCTION("IF(REGEXMATCH($E542, S$2),1,0)"),0.0)</f>
        <v>0</v>
      </c>
      <c r="T542" s="20">
        <f>IFERROR(__xludf.DUMMYFUNCTION("IF(REGEXMATCH($E542, T$2),1,0)"),0.0)</f>
        <v>0</v>
      </c>
      <c r="U542" s="20">
        <f>IFERROR(__xludf.DUMMYFUNCTION("IF(REGEXMATCH($E542, U$2),1,0)"),0.0)</f>
        <v>0</v>
      </c>
      <c r="V542" s="20">
        <f>IFERROR(__xludf.DUMMYFUNCTION("IF(REGEXMATCH($E542, V$2),1,0)"),0.0)</f>
        <v>0</v>
      </c>
      <c r="W542" s="20">
        <f>IFERROR(__xludf.DUMMYFUNCTION("IF(REGEXMATCH($E542, W$2),1,0)"),0.0)</f>
        <v>0</v>
      </c>
      <c r="X542" s="20">
        <f>IFERROR(__xludf.DUMMYFUNCTION("IF(REGEXMATCH($E542, X$2),1,0)"),0.0)</f>
        <v>0</v>
      </c>
      <c r="Y542" s="20">
        <f>IFERROR(__xludf.DUMMYFUNCTION("IF(REGEXMATCH($E542, Y$2),1,0)"),0.0)</f>
        <v>0</v>
      </c>
      <c r="Z542" s="20">
        <f>IFERROR(__xludf.DUMMYFUNCTION("IF(REGEXMATCH($E542, Z$2),1,0)"),0.0)</f>
        <v>0</v>
      </c>
      <c r="AA542" s="20">
        <f>IFERROR(__xludf.DUMMYFUNCTION("IF(REGEXMATCH($E542, AA$2),1,0)"),0.0)</f>
        <v>0</v>
      </c>
      <c r="AB542" s="20">
        <f>IFERROR(__xludf.DUMMYFUNCTION("IF(REGEXMATCH($E542, AB$2),1,0)"),0.0)</f>
        <v>0</v>
      </c>
      <c r="AC542" s="20">
        <f>IFERROR(__xludf.DUMMYFUNCTION("IF(REGEXMATCH($E542, AC$2),1,0)"),0.0)</f>
        <v>0</v>
      </c>
      <c r="AD542" s="20">
        <f>IFERROR(__xludf.DUMMYFUNCTION("IF(REGEXMATCH($E542, AD$2),1,0)"),0.0)</f>
        <v>0</v>
      </c>
      <c r="AE542" s="20">
        <f>IFERROR(__xludf.DUMMYFUNCTION("IF(REGEXMATCH($E542, AE$2),1,0)"),0.0)</f>
        <v>0</v>
      </c>
      <c r="AF542" s="20"/>
      <c r="AG542" s="20"/>
      <c r="AH542" s="25">
        <f t="shared" si="3"/>
        <v>0</v>
      </c>
      <c r="AI542" s="25">
        <f>IFERROR(__xludf.DUMMYFUNCTION("IF(REGEXMATCH(LOWER($AG542), LOWER(AI$2)),1,0)"),0.0)</f>
        <v>0</v>
      </c>
      <c r="AJ542" s="25">
        <f>IFERROR(__xludf.DUMMYFUNCTION("IF(REGEXMATCH(LOWER($AG542), LOWER(AJ$2)),1,0)"),0.0)</f>
        <v>0</v>
      </c>
      <c r="AK542" s="25">
        <f>IFERROR(__xludf.DUMMYFUNCTION("IF(REGEXMATCH(LOWER($AG542), LOWER(AK$2)),1,0)"),0.0)</f>
        <v>0</v>
      </c>
      <c r="AL542" s="25">
        <f>IFERROR(__xludf.DUMMYFUNCTION("IF(REGEXMATCH(LOWER($AG542), LOWER(AL$2)),1,0)"),0.0)</f>
        <v>0</v>
      </c>
      <c r="AM542" s="25">
        <f>IFERROR(__xludf.DUMMYFUNCTION("IF(REGEXMATCH(LOWER($AG542), LOWER(AM$2)),1,0)"),0.0)</f>
        <v>0</v>
      </c>
      <c r="AN542" s="25">
        <f>IFERROR(__xludf.DUMMYFUNCTION("IF(REGEXMATCH(LOWER($AG542), LOWER(AN$2)),1,0)"),0.0)</f>
        <v>0</v>
      </c>
      <c r="AO542" s="25">
        <f>IFERROR(__xludf.DUMMYFUNCTION("IF(REGEXMATCH(LOWER($AG542), LOWER(AO$2)),1,0)"),0.0)</f>
        <v>0</v>
      </c>
      <c r="AP542" s="25">
        <f>IFERROR(__xludf.DUMMYFUNCTION("IF(REGEXMATCH(LOWER($AG542), LOWER(AP$2)),1,0)"),0.0)</f>
        <v>0</v>
      </c>
      <c r="AQ542" s="25">
        <f>IFERROR(__xludf.DUMMYFUNCTION("IF(REGEXMATCH(LOWER($AG542), LOWER(AQ$2)),1,0)"),0.0)</f>
        <v>0</v>
      </c>
      <c r="AR542" s="25">
        <f>IFERROR(__xludf.DUMMYFUNCTION("IF(REGEXMATCH(LOWER($AG542), LOWER(AR$2)),1,0)"),0.0)</f>
        <v>0</v>
      </c>
      <c r="AS542" s="25">
        <f>IFERROR(__xludf.DUMMYFUNCTION("IF(REGEXMATCH(LOWER($AG542), LOWER(AS$2)),1,0)"),0.0)</f>
        <v>0</v>
      </c>
      <c r="AT542" s="25">
        <f>IFERROR(__xludf.DUMMYFUNCTION("IF(REGEXMATCH(LOWER($AG542), LOWER(AT$2)),1,0)"),0.0)</f>
        <v>0</v>
      </c>
      <c r="AU542" s="25">
        <f>IFERROR(__xludf.DUMMYFUNCTION("IF(REGEXMATCH(LOWER($AG542), LOWER(AU$2)),1,0)"),0.0)</f>
        <v>0</v>
      </c>
      <c r="AV542" s="25">
        <f>IFERROR(__xludf.DUMMYFUNCTION("IF(REGEXMATCH(LOWER($AG542), LOWER(AV$2)),1,0)"),0.0)</f>
        <v>0</v>
      </c>
      <c r="AW542" s="25">
        <f>IFERROR(__xludf.DUMMYFUNCTION("IF(REGEXMATCH(LOWER($AG542), LOWER(AW$2)),1,0)"),0.0)</f>
        <v>0</v>
      </c>
      <c r="AX542" s="25">
        <f>IFERROR(__xludf.DUMMYFUNCTION("IF(REGEXMATCH(LOWER($AG542), LOWER(AX$2)),1,0)"),0.0)</f>
        <v>0</v>
      </c>
      <c r="AY542" s="20"/>
      <c r="AZ542" s="20"/>
      <c r="BA542" s="20"/>
      <c r="BB542" s="20"/>
    </row>
    <row r="543" ht="47.25" customHeight="1">
      <c r="A543" s="1" t="s">
        <v>1857</v>
      </c>
      <c r="B543" s="1" t="s">
        <v>415</v>
      </c>
      <c r="C543" s="1" t="s">
        <v>1858</v>
      </c>
      <c r="D543" s="24">
        <v>0.0</v>
      </c>
      <c r="E543" s="20"/>
      <c r="F543" s="13" t="str">
        <f t="shared" ref="F543:G543" si="542">IMAGE(CONCATENATE("https://connectvideo.garmin.com",BA543))</f>
        <v/>
      </c>
      <c r="G543" s="13" t="str">
        <f t="shared" si="542"/>
        <v/>
      </c>
      <c r="H543" s="20"/>
      <c r="I543" s="20">
        <f>IFERROR(__xludf.DUMMYFUNCTION("IF(REGEXMATCH($E543, I$2),1,0)"),0.0)</f>
        <v>0</v>
      </c>
      <c r="J543" s="20">
        <f>IFERROR(__xludf.DUMMYFUNCTION("IF(REGEXMATCH($E543, J$2),1,0)"),0.0)</f>
        <v>0</v>
      </c>
      <c r="K543" s="20">
        <f>IFERROR(__xludf.DUMMYFUNCTION("IF(REGEXMATCH($E543, K$2),1,0)"),0.0)</f>
        <v>0</v>
      </c>
      <c r="L543" s="20">
        <f>IFERROR(__xludf.DUMMYFUNCTION("IF(REGEXMATCH($E543, L$2),1,0)"),0.0)</f>
        <v>0</v>
      </c>
      <c r="M543" s="20">
        <f>IFERROR(__xludf.DUMMYFUNCTION("IF(REGEXMATCH($E543, M$2),1,0)"),0.0)</f>
        <v>0</v>
      </c>
      <c r="N543" s="20">
        <f>IFERROR(__xludf.DUMMYFUNCTION("IF(REGEXMATCH($E543, N$2),1,0)"),0.0)</f>
        <v>0</v>
      </c>
      <c r="O543" s="20">
        <f>IFERROR(__xludf.DUMMYFUNCTION("IF(REGEXMATCH($E543, O$2),1,0)"),0.0)</f>
        <v>0</v>
      </c>
      <c r="P543" s="20">
        <f>IFERROR(__xludf.DUMMYFUNCTION("IF(REGEXMATCH($E543, P$2),1,0)"),0.0)</f>
        <v>0</v>
      </c>
      <c r="Q543" s="20">
        <f>IFERROR(__xludf.DUMMYFUNCTION("IF(REGEXMATCH($E543, Q$2),1,0)"),0.0)</f>
        <v>0</v>
      </c>
      <c r="R543" s="20">
        <f>IFERROR(__xludf.DUMMYFUNCTION("IF(REGEXMATCH($E543, R$2),1,0)"),0.0)</f>
        <v>0</v>
      </c>
      <c r="S543" s="20">
        <f>IFERROR(__xludf.DUMMYFUNCTION("IF(REGEXMATCH($E543, S$2),1,0)"),0.0)</f>
        <v>0</v>
      </c>
      <c r="T543" s="20">
        <f>IFERROR(__xludf.DUMMYFUNCTION("IF(REGEXMATCH($E543, T$2),1,0)"),0.0)</f>
        <v>0</v>
      </c>
      <c r="U543" s="20">
        <f>IFERROR(__xludf.DUMMYFUNCTION("IF(REGEXMATCH($E543, U$2),1,0)"),0.0)</f>
        <v>0</v>
      </c>
      <c r="V543" s="20">
        <f>IFERROR(__xludf.DUMMYFUNCTION("IF(REGEXMATCH($E543, V$2),1,0)"),0.0)</f>
        <v>0</v>
      </c>
      <c r="W543" s="20">
        <f>IFERROR(__xludf.DUMMYFUNCTION("IF(REGEXMATCH($E543, W$2),1,0)"),0.0)</f>
        <v>0</v>
      </c>
      <c r="X543" s="20">
        <f>IFERROR(__xludf.DUMMYFUNCTION("IF(REGEXMATCH($E543, X$2),1,0)"),0.0)</f>
        <v>0</v>
      </c>
      <c r="Y543" s="20">
        <f>IFERROR(__xludf.DUMMYFUNCTION("IF(REGEXMATCH($E543, Y$2),1,0)"),0.0)</f>
        <v>0</v>
      </c>
      <c r="Z543" s="20">
        <f>IFERROR(__xludf.DUMMYFUNCTION("IF(REGEXMATCH($E543, Z$2),1,0)"),0.0)</f>
        <v>0</v>
      </c>
      <c r="AA543" s="20">
        <f>IFERROR(__xludf.DUMMYFUNCTION("IF(REGEXMATCH($E543, AA$2),1,0)"),0.0)</f>
        <v>0</v>
      </c>
      <c r="AB543" s="20">
        <f>IFERROR(__xludf.DUMMYFUNCTION("IF(REGEXMATCH($E543, AB$2),1,0)"),0.0)</f>
        <v>0</v>
      </c>
      <c r="AC543" s="20">
        <f>IFERROR(__xludf.DUMMYFUNCTION("IF(REGEXMATCH($E543, AC$2),1,0)"),0.0)</f>
        <v>0</v>
      </c>
      <c r="AD543" s="20">
        <f>IFERROR(__xludf.DUMMYFUNCTION("IF(REGEXMATCH($E543, AD$2),1,0)"),0.0)</f>
        <v>0</v>
      </c>
      <c r="AE543" s="20">
        <f>IFERROR(__xludf.DUMMYFUNCTION("IF(REGEXMATCH($E543, AE$2),1,0)"),0.0)</f>
        <v>0</v>
      </c>
      <c r="AF543" s="20"/>
      <c r="AG543" s="20"/>
      <c r="AH543" s="25">
        <f t="shared" si="3"/>
        <v>0</v>
      </c>
      <c r="AI543" s="25">
        <f>IFERROR(__xludf.DUMMYFUNCTION("IF(REGEXMATCH(LOWER($AG543), LOWER(AI$2)),1,0)"),0.0)</f>
        <v>0</v>
      </c>
      <c r="AJ543" s="25">
        <f>IFERROR(__xludf.DUMMYFUNCTION("IF(REGEXMATCH(LOWER($AG543), LOWER(AJ$2)),1,0)"),0.0)</f>
        <v>0</v>
      </c>
      <c r="AK543" s="25">
        <f>IFERROR(__xludf.DUMMYFUNCTION("IF(REGEXMATCH(LOWER($AG543), LOWER(AK$2)),1,0)"),0.0)</f>
        <v>0</v>
      </c>
      <c r="AL543" s="25">
        <f>IFERROR(__xludf.DUMMYFUNCTION("IF(REGEXMATCH(LOWER($AG543), LOWER(AL$2)),1,0)"),0.0)</f>
        <v>0</v>
      </c>
      <c r="AM543" s="25">
        <f>IFERROR(__xludf.DUMMYFUNCTION("IF(REGEXMATCH(LOWER($AG543), LOWER(AM$2)),1,0)"),0.0)</f>
        <v>0</v>
      </c>
      <c r="AN543" s="25">
        <f>IFERROR(__xludf.DUMMYFUNCTION("IF(REGEXMATCH(LOWER($AG543), LOWER(AN$2)),1,0)"),0.0)</f>
        <v>0</v>
      </c>
      <c r="AO543" s="25">
        <f>IFERROR(__xludf.DUMMYFUNCTION("IF(REGEXMATCH(LOWER($AG543), LOWER(AO$2)),1,0)"),0.0)</f>
        <v>0</v>
      </c>
      <c r="AP543" s="25">
        <f>IFERROR(__xludf.DUMMYFUNCTION("IF(REGEXMATCH(LOWER($AG543), LOWER(AP$2)),1,0)"),0.0)</f>
        <v>0</v>
      </c>
      <c r="AQ543" s="25">
        <f>IFERROR(__xludf.DUMMYFUNCTION("IF(REGEXMATCH(LOWER($AG543), LOWER(AQ$2)),1,0)"),0.0)</f>
        <v>0</v>
      </c>
      <c r="AR543" s="25">
        <f>IFERROR(__xludf.DUMMYFUNCTION("IF(REGEXMATCH(LOWER($AG543), LOWER(AR$2)),1,0)"),0.0)</f>
        <v>0</v>
      </c>
      <c r="AS543" s="25">
        <f>IFERROR(__xludf.DUMMYFUNCTION("IF(REGEXMATCH(LOWER($AG543), LOWER(AS$2)),1,0)"),0.0)</f>
        <v>0</v>
      </c>
      <c r="AT543" s="25">
        <f>IFERROR(__xludf.DUMMYFUNCTION("IF(REGEXMATCH(LOWER($AG543), LOWER(AT$2)),1,0)"),0.0)</f>
        <v>0</v>
      </c>
      <c r="AU543" s="25">
        <f>IFERROR(__xludf.DUMMYFUNCTION("IF(REGEXMATCH(LOWER($AG543), LOWER(AU$2)),1,0)"),0.0)</f>
        <v>0</v>
      </c>
      <c r="AV543" s="25">
        <f>IFERROR(__xludf.DUMMYFUNCTION("IF(REGEXMATCH(LOWER($AG543), LOWER(AV$2)),1,0)"),0.0)</f>
        <v>0</v>
      </c>
      <c r="AW543" s="25">
        <f>IFERROR(__xludf.DUMMYFUNCTION("IF(REGEXMATCH(LOWER($AG543), LOWER(AW$2)),1,0)"),0.0)</f>
        <v>0</v>
      </c>
      <c r="AX543" s="25">
        <f>IFERROR(__xludf.DUMMYFUNCTION("IF(REGEXMATCH(LOWER($AG543), LOWER(AX$2)),1,0)"),0.0)</f>
        <v>0</v>
      </c>
      <c r="AY543" s="20"/>
      <c r="AZ543" s="20"/>
      <c r="BA543" s="20"/>
      <c r="BB543" s="20"/>
    </row>
    <row r="544" ht="47.25" customHeight="1">
      <c r="A544" s="1" t="s">
        <v>1859</v>
      </c>
      <c r="B544" s="1" t="s">
        <v>415</v>
      </c>
      <c r="C544" s="1" t="s">
        <v>1860</v>
      </c>
      <c r="D544" s="24">
        <v>0.0</v>
      </c>
      <c r="E544" s="20"/>
      <c r="F544" s="13" t="str">
        <f t="shared" ref="F544:G544" si="543">IMAGE(CONCATENATE("https://connectvideo.garmin.com",BA544))</f>
        <v/>
      </c>
      <c r="G544" s="13" t="str">
        <f t="shared" si="543"/>
        <v/>
      </c>
      <c r="H544" s="20"/>
      <c r="I544" s="20">
        <f>IFERROR(__xludf.DUMMYFUNCTION("IF(REGEXMATCH($E544, I$2),1,0)"),0.0)</f>
        <v>0</v>
      </c>
      <c r="J544" s="20">
        <f>IFERROR(__xludf.DUMMYFUNCTION("IF(REGEXMATCH($E544, J$2),1,0)"),0.0)</f>
        <v>0</v>
      </c>
      <c r="K544" s="20">
        <f>IFERROR(__xludf.DUMMYFUNCTION("IF(REGEXMATCH($E544, K$2),1,0)"),0.0)</f>
        <v>0</v>
      </c>
      <c r="L544" s="20">
        <f>IFERROR(__xludf.DUMMYFUNCTION("IF(REGEXMATCH($E544, L$2),1,0)"),0.0)</f>
        <v>0</v>
      </c>
      <c r="M544" s="20">
        <f>IFERROR(__xludf.DUMMYFUNCTION("IF(REGEXMATCH($E544, M$2),1,0)"),0.0)</f>
        <v>0</v>
      </c>
      <c r="N544" s="20">
        <f>IFERROR(__xludf.DUMMYFUNCTION("IF(REGEXMATCH($E544, N$2),1,0)"),0.0)</f>
        <v>0</v>
      </c>
      <c r="O544" s="20">
        <f>IFERROR(__xludf.DUMMYFUNCTION("IF(REGEXMATCH($E544, O$2),1,0)"),0.0)</f>
        <v>0</v>
      </c>
      <c r="P544" s="20">
        <f>IFERROR(__xludf.DUMMYFUNCTION("IF(REGEXMATCH($E544, P$2),1,0)"),0.0)</f>
        <v>0</v>
      </c>
      <c r="Q544" s="20">
        <f>IFERROR(__xludf.DUMMYFUNCTION("IF(REGEXMATCH($E544, Q$2),1,0)"),0.0)</f>
        <v>0</v>
      </c>
      <c r="R544" s="20">
        <f>IFERROR(__xludf.DUMMYFUNCTION("IF(REGEXMATCH($E544, R$2),1,0)"),0.0)</f>
        <v>0</v>
      </c>
      <c r="S544" s="20">
        <f>IFERROR(__xludf.DUMMYFUNCTION("IF(REGEXMATCH($E544, S$2),1,0)"),0.0)</f>
        <v>0</v>
      </c>
      <c r="T544" s="20">
        <f>IFERROR(__xludf.DUMMYFUNCTION("IF(REGEXMATCH($E544, T$2),1,0)"),0.0)</f>
        <v>0</v>
      </c>
      <c r="U544" s="20">
        <f>IFERROR(__xludf.DUMMYFUNCTION("IF(REGEXMATCH($E544, U$2),1,0)"),0.0)</f>
        <v>0</v>
      </c>
      <c r="V544" s="20">
        <f>IFERROR(__xludf.DUMMYFUNCTION("IF(REGEXMATCH($E544, V$2),1,0)"),0.0)</f>
        <v>0</v>
      </c>
      <c r="W544" s="20">
        <f>IFERROR(__xludf.DUMMYFUNCTION("IF(REGEXMATCH($E544, W$2),1,0)"),0.0)</f>
        <v>0</v>
      </c>
      <c r="X544" s="20">
        <f>IFERROR(__xludf.DUMMYFUNCTION("IF(REGEXMATCH($E544, X$2),1,0)"),0.0)</f>
        <v>0</v>
      </c>
      <c r="Y544" s="20">
        <f>IFERROR(__xludf.DUMMYFUNCTION("IF(REGEXMATCH($E544, Y$2),1,0)"),0.0)</f>
        <v>0</v>
      </c>
      <c r="Z544" s="20">
        <f>IFERROR(__xludf.DUMMYFUNCTION("IF(REGEXMATCH($E544, Z$2),1,0)"),0.0)</f>
        <v>0</v>
      </c>
      <c r="AA544" s="20">
        <f>IFERROR(__xludf.DUMMYFUNCTION("IF(REGEXMATCH($E544, AA$2),1,0)"),0.0)</f>
        <v>0</v>
      </c>
      <c r="AB544" s="20">
        <f>IFERROR(__xludf.DUMMYFUNCTION("IF(REGEXMATCH($E544, AB$2),1,0)"),0.0)</f>
        <v>0</v>
      </c>
      <c r="AC544" s="20">
        <f>IFERROR(__xludf.DUMMYFUNCTION("IF(REGEXMATCH($E544, AC$2),1,0)"),0.0)</f>
        <v>0</v>
      </c>
      <c r="AD544" s="20">
        <f>IFERROR(__xludf.DUMMYFUNCTION("IF(REGEXMATCH($E544, AD$2),1,0)"),0.0)</f>
        <v>0</v>
      </c>
      <c r="AE544" s="20">
        <f>IFERROR(__xludf.DUMMYFUNCTION("IF(REGEXMATCH($E544, AE$2),1,0)"),0.0)</f>
        <v>0</v>
      </c>
      <c r="AF544" s="20"/>
      <c r="AG544" s="20"/>
      <c r="AH544" s="25">
        <f t="shared" si="3"/>
        <v>0</v>
      </c>
      <c r="AI544" s="25">
        <f>IFERROR(__xludf.DUMMYFUNCTION("IF(REGEXMATCH(LOWER($AG544), LOWER(AI$2)),1,0)"),0.0)</f>
        <v>0</v>
      </c>
      <c r="AJ544" s="25">
        <f>IFERROR(__xludf.DUMMYFUNCTION("IF(REGEXMATCH(LOWER($AG544), LOWER(AJ$2)),1,0)"),0.0)</f>
        <v>0</v>
      </c>
      <c r="AK544" s="25">
        <f>IFERROR(__xludf.DUMMYFUNCTION("IF(REGEXMATCH(LOWER($AG544), LOWER(AK$2)),1,0)"),0.0)</f>
        <v>0</v>
      </c>
      <c r="AL544" s="25">
        <f>IFERROR(__xludf.DUMMYFUNCTION("IF(REGEXMATCH(LOWER($AG544), LOWER(AL$2)),1,0)"),0.0)</f>
        <v>0</v>
      </c>
      <c r="AM544" s="25">
        <f>IFERROR(__xludf.DUMMYFUNCTION("IF(REGEXMATCH(LOWER($AG544), LOWER(AM$2)),1,0)"),0.0)</f>
        <v>0</v>
      </c>
      <c r="AN544" s="25">
        <f>IFERROR(__xludf.DUMMYFUNCTION("IF(REGEXMATCH(LOWER($AG544), LOWER(AN$2)),1,0)"),0.0)</f>
        <v>0</v>
      </c>
      <c r="AO544" s="25">
        <f>IFERROR(__xludf.DUMMYFUNCTION("IF(REGEXMATCH(LOWER($AG544), LOWER(AO$2)),1,0)"),0.0)</f>
        <v>0</v>
      </c>
      <c r="AP544" s="25">
        <f>IFERROR(__xludf.DUMMYFUNCTION("IF(REGEXMATCH(LOWER($AG544), LOWER(AP$2)),1,0)"),0.0)</f>
        <v>0</v>
      </c>
      <c r="AQ544" s="25">
        <f>IFERROR(__xludf.DUMMYFUNCTION("IF(REGEXMATCH(LOWER($AG544), LOWER(AQ$2)),1,0)"),0.0)</f>
        <v>0</v>
      </c>
      <c r="AR544" s="25">
        <f>IFERROR(__xludf.DUMMYFUNCTION("IF(REGEXMATCH(LOWER($AG544), LOWER(AR$2)),1,0)"),0.0)</f>
        <v>0</v>
      </c>
      <c r="AS544" s="25">
        <f>IFERROR(__xludf.DUMMYFUNCTION("IF(REGEXMATCH(LOWER($AG544), LOWER(AS$2)),1,0)"),0.0)</f>
        <v>0</v>
      </c>
      <c r="AT544" s="25">
        <f>IFERROR(__xludf.DUMMYFUNCTION("IF(REGEXMATCH(LOWER($AG544), LOWER(AT$2)),1,0)"),0.0)</f>
        <v>0</v>
      </c>
      <c r="AU544" s="25">
        <f>IFERROR(__xludf.DUMMYFUNCTION("IF(REGEXMATCH(LOWER($AG544), LOWER(AU$2)),1,0)"),0.0)</f>
        <v>0</v>
      </c>
      <c r="AV544" s="25">
        <f>IFERROR(__xludf.DUMMYFUNCTION("IF(REGEXMATCH(LOWER($AG544), LOWER(AV$2)),1,0)"),0.0)</f>
        <v>0</v>
      </c>
      <c r="AW544" s="25">
        <f>IFERROR(__xludf.DUMMYFUNCTION("IF(REGEXMATCH(LOWER($AG544), LOWER(AW$2)),1,0)"),0.0)</f>
        <v>0</v>
      </c>
      <c r="AX544" s="25">
        <f>IFERROR(__xludf.DUMMYFUNCTION("IF(REGEXMATCH(LOWER($AG544), LOWER(AX$2)),1,0)"),0.0)</f>
        <v>0</v>
      </c>
      <c r="AY544" s="20"/>
      <c r="AZ544" s="20"/>
      <c r="BA544" s="20"/>
      <c r="BB544" s="20"/>
    </row>
    <row r="545" ht="47.25" customHeight="1">
      <c r="A545" s="1" t="s">
        <v>1861</v>
      </c>
      <c r="B545" s="1" t="s">
        <v>415</v>
      </c>
      <c r="C545" s="1" t="s">
        <v>1862</v>
      </c>
      <c r="D545" s="24">
        <v>0.0</v>
      </c>
      <c r="E545" s="20"/>
      <c r="F545" s="13" t="str">
        <f t="shared" ref="F545:G545" si="544">IMAGE(CONCATENATE("https://connectvideo.garmin.com",BA545))</f>
        <v/>
      </c>
      <c r="G545" s="13" t="str">
        <f t="shared" si="544"/>
        <v/>
      </c>
      <c r="H545" s="20"/>
      <c r="I545" s="20">
        <f>IFERROR(__xludf.DUMMYFUNCTION("IF(REGEXMATCH($E545, I$2),1,0)"),0.0)</f>
        <v>0</v>
      </c>
      <c r="J545" s="20">
        <f>IFERROR(__xludf.DUMMYFUNCTION("IF(REGEXMATCH($E545, J$2),1,0)"),0.0)</f>
        <v>0</v>
      </c>
      <c r="K545" s="20">
        <f>IFERROR(__xludf.DUMMYFUNCTION("IF(REGEXMATCH($E545, K$2),1,0)"),0.0)</f>
        <v>0</v>
      </c>
      <c r="L545" s="20">
        <f>IFERROR(__xludf.DUMMYFUNCTION("IF(REGEXMATCH($E545, L$2),1,0)"),0.0)</f>
        <v>0</v>
      </c>
      <c r="M545" s="20">
        <f>IFERROR(__xludf.DUMMYFUNCTION("IF(REGEXMATCH($E545, M$2),1,0)"),0.0)</f>
        <v>0</v>
      </c>
      <c r="N545" s="20">
        <f>IFERROR(__xludf.DUMMYFUNCTION("IF(REGEXMATCH($E545, N$2),1,0)"),0.0)</f>
        <v>0</v>
      </c>
      <c r="O545" s="20">
        <f>IFERROR(__xludf.DUMMYFUNCTION("IF(REGEXMATCH($E545, O$2),1,0)"),0.0)</f>
        <v>0</v>
      </c>
      <c r="P545" s="20">
        <f>IFERROR(__xludf.DUMMYFUNCTION("IF(REGEXMATCH($E545, P$2),1,0)"),0.0)</f>
        <v>0</v>
      </c>
      <c r="Q545" s="20">
        <f>IFERROR(__xludf.DUMMYFUNCTION("IF(REGEXMATCH($E545, Q$2),1,0)"),0.0)</f>
        <v>0</v>
      </c>
      <c r="R545" s="20">
        <f>IFERROR(__xludf.DUMMYFUNCTION("IF(REGEXMATCH($E545, R$2),1,0)"),0.0)</f>
        <v>0</v>
      </c>
      <c r="S545" s="20">
        <f>IFERROR(__xludf.DUMMYFUNCTION("IF(REGEXMATCH($E545, S$2),1,0)"),0.0)</f>
        <v>0</v>
      </c>
      <c r="T545" s="20">
        <f>IFERROR(__xludf.DUMMYFUNCTION("IF(REGEXMATCH($E545, T$2),1,0)"),0.0)</f>
        <v>0</v>
      </c>
      <c r="U545" s="20">
        <f>IFERROR(__xludf.DUMMYFUNCTION("IF(REGEXMATCH($E545, U$2),1,0)"),0.0)</f>
        <v>0</v>
      </c>
      <c r="V545" s="20">
        <f>IFERROR(__xludf.DUMMYFUNCTION("IF(REGEXMATCH($E545, V$2),1,0)"),0.0)</f>
        <v>0</v>
      </c>
      <c r="W545" s="20">
        <f>IFERROR(__xludf.DUMMYFUNCTION("IF(REGEXMATCH($E545, W$2),1,0)"),0.0)</f>
        <v>0</v>
      </c>
      <c r="X545" s="20">
        <f>IFERROR(__xludf.DUMMYFUNCTION("IF(REGEXMATCH($E545, X$2),1,0)"),0.0)</f>
        <v>0</v>
      </c>
      <c r="Y545" s="20">
        <f>IFERROR(__xludf.DUMMYFUNCTION("IF(REGEXMATCH($E545, Y$2),1,0)"),0.0)</f>
        <v>0</v>
      </c>
      <c r="Z545" s="20">
        <f>IFERROR(__xludf.DUMMYFUNCTION("IF(REGEXMATCH($E545, Z$2),1,0)"),0.0)</f>
        <v>0</v>
      </c>
      <c r="AA545" s="20">
        <f>IFERROR(__xludf.DUMMYFUNCTION("IF(REGEXMATCH($E545, AA$2),1,0)"),0.0)</f>
        <v>0</v>
      </c>
      <c r="AB545" s="20">
        <f>IFERROR(__xludf.DUMMYFUNCTION("IF(REGEXMATCH($E545, AB$2),1,0)"),0.0)</f>
        <v>0</v>
      </c>
      <c r="AC545" s="20">
        <f>IFERROR(__xludf.DUMMYFUNCTION("IF(REGEXMATCH($E545, AC$2),1,0)"),0.0)</f>
        <v>0</v>
      </c>
      <c r="AD545" s="20">
        <f>IFERROR(__xludf.DUMMYFUNCTION("IF(REGEXMATCH($E545, AD$2),1,0)"),0.0)</f>
        <v>0</v>
      </c>
      <c r="AE545" s="20">
        <f>IFERROR(__xludf.DUMMYFUNCTION("IF(REGEXMATCH($E545, AE$2),1,0)"),0.0)</f>
        <v>0</v>
      </c>
      <c r="AF545" s="20"/>
      <c r="AG545" s="20"/>
      <c r="AH545" s="25">
        <f t="shared" si="3"/>
        <v>0</v>
      </c>
      <c r="AI545" s="25">
        <f>IFERROR(__xludf.DUMMYFUNCTION("IF(REGEXMATCH(LOWER($AG545), LOWER(AI$2)),1,0)"),0.0)</f>
        <v>0</v>
      </c>
      <c r="AJ545" s="25">
        <f>IFERROR(__xludf.DUMMYFUNCTION("IF(REGEXMATCH(LOWER($AG545), LOWER(AJ$2)),1,0)"),0.0)</f>
        <v>0</v>
      </c>
      <c r="AK545" s="25">
        <f>IFERROR(__xludf.DUMMYFUNCTION("IF(REGEXMATCH(LOWER($AG545), LOWER(AK$2)),1,0)"),0.0)</f>
        <v>0</v>
      </c>
      <c r="AL545" s="25">
        <f>IFERROR(__xludf.DUMMYFUNCTION("IF(REGEXMATCH(LOWER($AG545), LOWER(AL$2)),1,0)"),0.0)</f>
        <v>0</v>
      </c>
      <c r="AM545" s="25">
        <f>IFERROR(__xludf.DUMMYFUNCTION("IF(REGEXMATCH(LOWER($AG545), LOWER(AM$2)),1,0)"),0.0)</f>
        <v>0</v>
      </c>
      <c r="AN545" s="25">
        <f>IFERROR(__xludf.DUMMYFUNCTION("IF(REGEXMATCH(LOWER($AG545), LOWER(AN$2)),1,0)"),0.0)</f>
        <v>0</v>
      </c>
      <c r="AO545" s="25">
        <f>IFERROR(__xludf.DUMMYFUNCTION("IF(REGEXMATCH(LOWER($AG545), LOWER(AO$2)),1,0)"),0.0)</f>
        <v>0</v>
      </c>
      <c r="AP545" s="25">
        <f>IFERROR(__xludf.DUMMYFUNCTION("IF(REGEXMATCH(LOWER($AG545), LOWER(AP$2)),1,0)"),0.0)</f>
        <v>0</v>
      </c>
      <c r="AQ545" s="25">
        <f>IFERROR(__xludf.DUMMYFUNCTION("IF(REGEXMATCH(LOWER($AG545), LOWER(AQ$2)),1,0)"),0.0)</f>
        <v>0</v>
      </c>
      <c r="AR545" s="25">
        <f>IFERROR(__xludf.DUMMYFUNCTION("IF(REGEXMATCH(LOWER($AG545), LOWER(AR$2)),1,0)"),0.0)</f>
        <v>0</v>
      </c>
      <c r="AS545" s="25">
        <f>IFERROR(__xludf.DUMMYFUNCTION("IF(REGEXMATCH(LOWER($AG545), LOWER(AS$2)),1,0)"),0.0)</f>
        <v>0</v>
      </c>
      <c r="AT545" s="25">
        <f>IFERROR(__xludf.DUMMYFUNCTION("IF(REGEXMATCH(LOWER($AG545), LOWER(AT$2)),1,0)"),0.0)</f>
        <v>0</v>
      </c>
      <c r="AU545" s="25">
        <f>IFERROR(__xludf.DUMMYFUNCTION("IF(REGEXMATCH(LOWER($AG545), LOWER(AU$2)),1,0)"),0.0)</f>
        <v>0</v>
      </c>
      <c r="AV545" s="25">
        <f>IFERROR(__xludf.DUMMYFUNCTION("IF(REGEXMATCH(LOWER($AG545), LOWER(AV$2)),1,0)"),0.0)</f>
        <v>0</v>
      </c>
      <c r="AW545" s="25">
        <f>IFERROR(__xludf.DUMMYFUNCTION("IF(REGEXMATCH(LOWER($AG545), LOWER(AW$2)),1,0)"),0.0)</f>
        <v>0</v>
      </c>
      <c r="AX545" s="25">
        <f>IFERROR(__xludf.DUMMYFUNCTION("IF(REGEXMATCH(LOWER($AG545), LOWER(AX$2)),1,0)"),0.0)</f>
        <v>0</v>
      </c>
      <c r="AY545" s="20"/>
      <c r="AZ545" s="20"/>
      <c r="BA545" s="20"/>
      <c r="BB545" s="20"/>
    </row>
    <row r="546" ht="47.25" customHeight="1">
      <c r="A546" s="1" t="s">
        <v>1863</v>
      </c>
      <c r="B546" s="1" t="s">
        <v>415</v>
      </c>
      <c r="C546" s="1" t="s">
        <v>1864</v>
      </c>
      <c r="D546" s="24">
        <v>0.0</v>
      </c>
      <c r="E546" s="20"/>
      <c r="F546" s="13" t="str">
        <f t="shared" ref="F546:G546" si="545">IMAGE(CONCATENATE("https://connectvideo.garmin.com",BA546))</f>
        <v/>
      </c>
      <c r="G546" s="13" t="str">
        <f t="shared" si="545"/>
        <v/>
      </c>
      <c r="H546" s="20"/>
      <c r="I546" s="20">
        <f>IFERROR(__xludf.DUMMYFUNCTION("IF(REGEXMATCH($E546, I$2),1,0)"),0.0)</f>
        <v>0</v>
      </c>
      <c r="J546" s="20">
        <f>IFERROR(__xludf.DUMMYFUNCTION("IF(REGEXMATCH($E546, J$2),1,0)"),0.0)</f>
        <v>0</v>
      </c>
      <c r="K546" s="20">
        <f>IFERROR(__xludf.DUMMYFUNCTION("IF(REGEXMATCH($E546, K$2),1,0)"),0.0)</f>
        <v>0</v>
      </c>
      <c r="L546" s="20">
        <f>IFERROR(__xludf.DUMMYFUNCTION("IF(REGEXMATCH($E546, L$2),1,0)"),0.0)</f>
        <v>0</v>
      </c>
      <c r="M546" s="20">
        <f>IFERROR(__xludf.DUMMYFUNCTION("IF(REGEXMATCH($E546, M$2),1,0)"),0.0)</f>
        <v>0</v>
      </c>
      <c r="N546" s="20">
        <f>IFERROR(__xludf.DUMMYFUNCTION("IF(REGEXMATCH($E546, N$2),1,0)"),0.0)</f>
        <v>0</v>
      </c>
      <c r="O546" s="20">
        <f>IFERROR(__xludf.DUMMYFUNCTION("IF(REGEXMATCH($E546, O$2),1,0)"),0.0)</f>
        <v>0</v>
      </c>
      <c r="P546" s="20">
        <f>IFERROR(__xludf.DUMMYFUNCTION("IF(REGEXMATCH($E546, P$2),1,0)"),0.0)</f>
        <v>0</v>
      </c>
      <c r="Q546" s="20">
        <f>IFERROR(__xludf.DUMMYFUNCTION("IF(REGEXMATCH($E546, Q$2),1,0)"),0.0)</f>
        <v>0</v>
      </c>
      <c r="R546" s="20">
        <f>IFERROR(__xludf.DUMMYFUNCTION("IF(REGEXMATCH($E546, R$2),1,0)"),0.0)</f>
        <v>0</v>
      </c>
      <c r="S546" s="20">
        <f>IFERROR(__xludf.DUMMYFUNCTION("IF(REGEXMATCH($E546, S$2),1,0)"),0.0)</f>
        <v>0</v>
      </c>
      <c r="T546" s="20">
        <f>IFERROR(__xludf.DUMMYFUNCTION("IF(REGEXMATCH($E546, T$2),1,0)"),0.0)</f>
        <v>0</v>
      </c>
      <c r="U546" s="20">
        <f>IFERROR(__xludf.DUMMYFUNCTION("IF(REGEXMATCH($E546, U$2),1,0)"),0.0)</f>
        <v>0</v>
      </c>
      <c r="V546" s="20">
        <f>IFERROR(__xludf.DUMMYFUNCTION("IF(REGEXMATCH($E546, V$2),1,0)"),0.0)</f>
        <v>0</v>
      </c>
      <c r="W546" s="20">
        <f>IFERROR(__xludf.DUMMYFUNCTION("IF(REGEXMATCH($E546, W$2),1,0)"),0.0)</f>
        <v>0</v>
      </c>
      <c r="X546" s="20">
        <f>IFERROR(__xludf.DUMMYFUNCTION("IF(REGEXMATCH($E546, X$2),1,0)"),0.0)</f>
        <v>0</v>
      </c>
      <c r="Y546" s="20">
        <f>IFERROR(__xludf.DUMMYFUNCTION("IF(REGEXMATCH($E546, Y$2),1,0)"),0.0)</f>
        <v>0</v>
      </c>
      <c r="Z546" s="20">
        <f>IFERROR(__xludf.DUMMYFUNCTION("IF(REGEXMATCH($E546, Z$2),1,0)"),0.0)</f>
        <v>0</v>
      </c>
      <c r="AA546" s="20">
        <f>IFERROR(__xludf.DUMMYFUNCTION("IF(REGEXMATCH($E546, AA$2),1,0)"),0.0)</f>
        <v>0</v>
      </c>
      <c r="AB546" s="20">
        <f>IFERROR(__xludf.DUMMYFUNCTION("IF(REGEXMATCH($E546, AB$2),1,0)"),0.0)</f>
        <v>0</v>
      </c>
      <c r="AC546" s="20">
        <f>IFERROR(__xludf.DUMMYFUNCTION("IF(REGEXMATCH($E546, AC$2),1,0)"),0.0)</f>
        <v>0</v>
      </c>
      <c r="AD546" s="20">
        <f>IFERROR(__xludf.DUMMYFUNCTION("IF(REGEXMATCH($E546, AD$2),1,0)"),0.0)</f>
        <v>0</v>
      </c>
      <c r="AE546" s="20">
        <f>IFERROR(__xludf.DUMMYFUNCTION("IF(REGEXMATCH($E546, AE$2),1,0)"),0.0)</f>
        <v>0</v>
      </c>
      <c r="AF546" s="20"/>
      <c r="AG546" s="20"/>
      <c r="AH546" s="25">
        <f t="shared" si="3"/>
        <v>0</v>
      </c>
      <c r="AI546" s="25">
        <f>IFERROR(__xludf.DUMMYFUNCTION("IF(REGEXMATCH(LOWER($AG546), LOWER(AI$2)),1,0)"),0.0)</f>
        <v>0</v>
      </c>
      <c r="AJ546" s="25">
        <f>IFERROR(__xludf.DUMMYFUNCTION("IF(REGEXMATCH(LOWER($AG546), LOWER(AJ$2)),1,0)"),0.0)</f>
        <v>0</v>
      </c>
      <c r="AK546" s="25">
        <f>IFERROR(__xludf.DUMMYFUNCTION("IF(REGEXMATCH(LOWER($AG546), LOWER(AK$2)),1,0)"),0.0)</f>
        <v>0</v>
      </c>
      <c r="AL546" s="25">
        <f>IFERROR(__xludf.DUMMYFUNCTION("IF(REGEXMATCH(LOWER($AG546), LOWER(AL$2)),1,0)"),0.0)</f>
        <v>0</v>
      </c>
      <c r="AM546" s="25">
        <f>IFERROR(__xludf.DUMMYFUNCTION("IF(REGEXMATCH(LOWER($AG546), LOWER(AM$2)),1,0)"),0.0)</f>
        <v>0</v>
      </c>
      <c r="AN546" s="25">
        <f>IFERROR(__xludf.DUMMYFUNCTION("IF(REGEXMATCH(LOWER($AG546), LOWER(AN$2)),1,0)"),0.0)</f>
        <v>0</v>
      </c>
      <c r="AO546" s="25">
        <f>IFERROR(__xludf.DUMMYFUNCTION("IF(REGEXMATCH(LOWER($AG546), LOWER(AO$2)),1,0)"),0.0)</f>
        <v>0</v>
      </c>
      <c r="AP546" s="25">
        <f>IFERROR(__xludf.DUMMYFUNCTION("IF(REGEXMATCH(LOWER($AG546), LOWER(AP$2)),1,0)"),0.0)</f>
        <v>0</v>
      </c>
      <c r="AQ546" s="25">
        <f>IFERROR(__xludf.DUMMYFUNCTION("IF(REGEXMATCH(LOWER($AG546), LOWER(AQ$2)),1,0)"),0.0)</f>
        <v>0</v>
      </c>
      <c r="AR546" s="25">
        <f>IFERROR(__xludf.DUMMYFUNCTION("IF(REGEXMATCH(LOWER($AG546), LOWER(AR$2)),1,0)"),0.0)</f>
        <v>0</v>
      </c>
      <c r="AS546" s="25">
        <f>IFERROR(__xludf.DUMMYFUNCTION("IF(REGEXMATCH(LOWER($AG546), LOWER(AS$2)),1,0)"),0.0)</f>
        <v>0</v>
      </c>
      <c r="AT546" s="25">
        <f>IFERROR(__xludf.DUMMYFUNCTION("IF(REGEXMATCH(LOWER($AG546), LOWER(AT$2)),1,0)"),0.0)</f>
        <v>0</v>
      </c>
      <c r="AU546" s="25">
        <f>IFERROR(__xludf.DUMMYFUNCTION("IF(REGEXMATCH(LOWER($AG546), LOWER(AU$2)),1,0)"),0.0)</f>
        <v>0</v>
      </c>
      <c r="AV546" s="25">
        <f>IFERROR(__xludf.DUMMYFUNCTION("IF(REGEXMATCH(LOWER($AG546), LOWER(AV$2)),1,0)"),0.0)</f>
        <v>0</v>
      </c>
      <c r="AW546" s="25">
        <f>IFERROR(__xludf.DUMMYFUNCTION("IF(REGEXMATCH(LOWER($AG546), LOWER(AW$2)),1,0)"),0.0)</f>
        <v>0</v>
      </c>
      <c r="AX546" s="25">
        <f>IFERROR(__xludf.DUMMYFUNCTION("IF(REGEXMATCH(LOWER($AG546), LOWER(AX$2)),1,0)"),0.0)</f>
        <v>0</v>
      </c>
      <c r="AY546" s="20"/>
      <c r="AZ546" s="20"/>
      <c r="BA546" s="20"/>
      <c r="BB546" s="20"/>
    </row>
    <row r="547" ht="47.25" customHeight="1">
      <c r="A547" s="1" t="s">
        <v>1865</v>
      </c>
      <c r="B547" s="1" t="s">
        <v>415</v>
      </c>
      <c r="C547" s="1" t="s">
        <v>1866</v>
      </c>
      <c r="D547" s="24">
        <v>0.0</v>
      </c>
      <c r="E547" s="20"/>
      <c r="F547" s="13" t="str">
        <f t="shared" ref="F547:G547" si="546">IMAGE(CONCATENATE("https://connectvideo.garmin.com",BA547))</f>
        <v/>
      </c>
      <c r="G547" s="13" t="str">
        <f t="shared" si="546"/>
        <v/>
      </c>
      <c r="H547" s="20"/>
      <c r="I547" s="20">
        <f>IFERROR(__xludf.DUMMYFUNCTION("IF(REGEXMATCH($E547, I$2),1,0)"),0.0)</f>
        <v>0</v>
      </c>
      <c r="J547" s="20">
        <f>IFERROR(__xludf.DUMMYFUNCTION("IF(REGEXMATCH($E547, J$2),1,0)"),0.0)</f>
        <v>0</v>
      </c>
      <c r="K547" s="20">
        <f>IFERROR(__xludf.DUMMYFUNCTION("IF(REGEXMATCH($E547, K$2),1,0)"),0.0)</f>
        <v>0</v>
      </c>
      <c r="L547" s="20">
        <f>IFERROR(__xludf.DUMMYFUNCTION("IF(REGEXMATCH($E547, L$2),1,0)"),0.0)</f>
        <v>0</v>
      </c>
      <c r="M547" s="20">
        <f>IFERROR(__xludf.DUMMYFUNCTION("IF(REGEXMATCH($E547, M$2),1,0)"),0.0)</f>
        <v>0</v>
      </c>
      <c r="N547" s="20">
        <f>IFERROR(__xludf.DUMMYFUNCTION("IF(REGEXMATCH($E547, N$2),1,0)"),0.0)</f>
        <v>0</v>
      </c>
      <c r="O547" s="20">
        <f>IFERROR(__xludf.DUMMYFUNCTION("IF(REGEXMATCH($E547, O$2),1,0)"),0.0)</f>
        <v>0</v>
      </c>
      <c r="P547" s="20">
        <f>IFERROR(__xludf.DUMMYFUNCTION("IF(REGEXMATCH($E547, P$2),1,0)"),0.0)</f>
        <v>0</v>
      </c>
      <c r="Q547" s="20">
        <f>IFERROR(__xludf.DUMMYFUNCTION("IF(REGEXMATCH($E547, Q$2),1,0)"),0.0)</f>
        <v>0</v>
      </c>
      <c r="R547" s="20">
        <f>IFERROR(__xludf.DUMMYFUNCTION("IF(REGEXMATCH($E547, R$2),1,0)"),0.0)</f>
        <v>0</v>
      </c>
      <c r="S547" s="20">
        <f>IFERROR(__xludf.DUMMYFUNCTION("IF(REGEXMATCH($E547, S$2),1,0)"),0.0)</f>
        <v>0</v>
      </c>
      <c r="T547" s="20">
        <f>IFERROR(__xludf.DUMMYFUNCTION("IF(REGEXMATCH($E547, T$2),1,0)"),0.0)</f>
        <v>0</v>
      </c>
      <c r="U547" s="20">
        <f>IFERROR(__xludf.DUMMYFUNCTION("IF(REGEXMATCH($E547, U$2),1,0)"),0.0)</f>
        <v>0</v>
      </c>
      <c r="V547" s="20">
        <f>IFERROR(__xludf.DUMMYFUNCTION("IF(REGEXMATCH($E547, V$2),1,0)"),0.0)</f>
        <v>0</v>
      </c>
      <c r="W547" s="20">
        <f>IFERROR(__xludf.DUMMYFUNCTION("IF(REGEXMATCH($E547, W$2),1,0)"),0.0)</f>
        <v>0</v>
      </c>
      <c r="X547" s="20">
        <f>IFERROR(__xludf.DUMMYFUNCTION("IF(REGEXMATCH($E547, X$2),1,0)"),0.0)</f>
        <v>0</v>
      </c>
      <c r="Y547" s="20">
        <f>IFERROR(__xludf.DUMMYFUNCTION("IF(REGEXMATCH($E547, Y$2),1,0)"),0.0)</f>
        <v>0</v>
      </c>
      <c r="Z547" s="20">
        <f>IFERROR(__xludf.DUMMYFUNCTION("IF(REGEXMATCH($E547, Z$2),1,0)"),0.0)</f>
        <v>0</v>
      </c>
      <c r="AA547" s="20">
        <f>IFERROR(__xludf.DUMMYFUNCTION("IF(REGEXMATCH($E547, AA$2),1,0)"),0.0)</f>
        <v>0</v>
      </c>
      <c r="AB547" s="20">
        <f>IFERROR(__xludf.DUMMYFUNCTION("IF(REGEXMATCH($E547, AB$2),1,0)"),0.0)</f>
        <v>0</v>
      </c>
      <c r="AC547" s="20">
        <f>IFERROR(__xludf.DUMMYFUNCTION("IF(REGEXMATCH($E547, AC$2),1,0)"),0.0)</f>
        <v>0</v>
      </c>
      <c r="AD547" s="20">
        <f>IFERROR(__xludf.DUMMYFUNCTION("IF(REGEXMATCH($E547, AD$2),1,0)"),0.0)</f>
        <v>0</v>
      </c>
      <c r="AE547" s="20">
        <f>IFERROR(__xludf.DUMMYFUNCTION("IF(REGEXMATCH($E547, AE$2),1,0)"),0.0)</f>
        <v>0</v>
      </c>
      <c r="AF547" s="20"/>
      <c r="AG547" s="20"/>
      <c r="AH547" s="25">
        <f t="shared" si="3"/>
        <v>0</v>
      </c>
      <c r="AI547" s="25">
        <f>IFERROR(__xludf.DUMMYFUNCTION("IF(REGEXMATCH(LOWER($AG547), LOWER(AI$2)),1,0)"),0.0)</f>
        <v>0</v>
      </c>
      <c r="AJ547" s="25">
        <f>IFERROR(__xludf.DUMMYFUNCTION("IF(REGEXMATCH(LOWER($AG547), LOWER(AJ$2)),1,0)"),0.0)</f>
        <v>0</v>
      </c>
      <c r="AK547" s="25">
        <f>IFERROR(__xludf.DUMMYFUNCTION("IF(REGEXMATCH(LOWER($AG547), LOWER(AK$2)),1,0)"),0.0)</f>
        <v>0</v>
      </c>
      <c r="AL547" s="25">
        <f>IFERROR(__xludf.DUMMYFUNCTION("IF(REGEXMATCH(LOWER($AG547), LOWER(AL$2)),1,0)"),0.0)</f>
        <v>0</v>
      </c>
      <c r="AM547" s="25">
        <f>IFERROR(__xludf.DUMMYFUNCTION("IF(REGEXMATCH(LOWER($AG547), LOWER(AM$2)),1,0)"),0.0)</f>
        <v>0</v>
      </c>
      <c r="AN547" s="25">
        <f>IFERROR(__xludf.DUMMYFUNCTION("IF(REGEXMATCH(LOWER($AG547), LOWER(AN$2)),1,0)"),0.0)</f>
        <v>0</v>
      </c>
      <c r="AO547" s="25">
        <f>IFERROR(__xludf.DUMMYFUNCTION("IF(REGEXMATCH(LOWER($AG547), LOWER(AO$2)),1,0)"),0.0)</f>
        <v>0</v>
      </c>
      <c r="AP547" s="25">
        <f>IFERROR(__xludf.DUMMYFUNCTION("IF(REGEXMATCH(LOWER($AG547), LOWER(AP$2)),1,0)"),0.0)</f>
        <v>0</v>
      </c>
      <c r="AQ547" s="25">
        <f>IFERROR(__xludf.DUMMYFUNCTION("IF(REGEXMATCH(LOWER($AG547), LOWER(AQ$2)),1,0)"),0.0)</f>
        <v>0</v>
      </c>
      <c r="AR547" s="25">
        <f>IFERROR(__xludf.DUMMYFUNCTION("IF(REGEXMATCH(LOWER($AG547), LOWER(AR$2)),1,0)"),0.0)</f>
        <v>0</v>
      </c>
      <c r="AS547" s="25">
        <f>IFERROR(__xludf.DUMMYFUNCTION("IF(REGEXMATCH(LOWER($AG547), LOWER(AS$2)),1,0)"),0.0)</f>
        <v>0</v>
      </c>
      <c r="AT547" s="25">
        <f>IFERROR(__xludf.DUMMYFUNCTION("IF(REGEXMATCH(LOWER($AG547), LOWER(AT$2)),1,0)"),0.0)</f>
        <v>0</v>
      </c>
      <c r="AU547" s="25">
        <f>IFERROR(__xludf.DUMMYFUNCTION("IF(REGEXMATCH(LOWER($AG547), LOWER(AU$2)),1,0)"),0.0)</f>
        <v>0</v>
      </c>
      <c r="AV547" s="25">
        <f>IFERROR(__xludf.DUMMYFUNCTION("IF(REGEXMATCH(LOWER($AG547), LOWER(AV$2)),1,0)"),0.0)</f>
        <v>0</v>
      </c>
      <c r="AW547" s="25">
        <f>IFERROR(__xludf.DUMMYFUNCTION("IF(REGEXMATCH(LOWER($AG547), LOWER(AW$2)),1,0)"),0.0)</f>
        <v>0</v>
      </c>
      <c r="AX547" s="25">
        <f>IFERROR(__xludf.DUMMYFUNCTION("IF(REGEXMATCH(LOWER($AG547), LOWER(AX$2)),1,0)"),0.0)</f>
        <v>0</v>
      </c>
      <c r="AY547" s="20"/>
      <c r="AZ547" s="20"/>
      <c r="BA547" s="20"/>
      <c r="BB547" s="20"/>
    </row>
    <row r="548" ht="47.25" customHeight="1">
      <c r="A548" s="1" t="s">
        <v>1867</v>
      </c>
      <c r="B548" s="1" t="s">
        <v>415</v>
      </c>
      <c r="C548" s="1" t="s">
        <v>1868</v>
      </c>
      <c r="D548" s="24">
        <v>0.0</v>
      </c>
      <c r="E548" s="20"/>
      <c r="F548" s="13" t="str">
        <f t="shared" ref="F548:G548" si="547">IMAGE(CONCATENATE("https://connectvideo.garmin.com",BA548))</f>
        <v/>
      </c>
      <c r="G548" s="13" t="str">
        <f t="shared" si="547"/>
        <v/>
      </c>
      <c r="H548" s="20"/>
      <c r="I548" s="20">
        <f>IFERROR(__xludf.DUMMYFUNCTION("IF(REGEXMATCH($E548, I$2),1,0)"),0.0)</f>
        <v>0</v>
      </c>
      <c r="J548" s="20">
        <f>IFERROR(__xludf.DUMMYFUNCTION("IF(REGEXMATCH($E548, J$2),1,0)"),0.0)</f>
        <v>0</v>
      </c>
      <c r="K548" s="20">
        <f>IFERROR(__xludf.DUMMYFUNCTION("IF(REGEXMATCH($E548, K$2),1,0)"),0.0)</f>
        <v>0</v>
      </c>
      <c r="L548" s="20">
        <f>IFERROR(__xludf.DUMMYFUNCTION("IF(REGEXMATCH($E548, L$2),1,0)"),0.0)</f>
        <v>0</v>
      </c>
      <c r="M548" s="20">
        <f>IFERROR(__xludf.DUMMYFUNCTION("IF(REGEXMATCH($E548, M$2),1,0)"),0.0)</f>
        <v>0</v>
      </c>
      <c r="N548" s="20">
        <f>IFERROR(__xludf.DUMMYFUNCTION("IF(REGEXMATCH($E548, N$2),1,0)"),0.0)</f>
        <v>0</v>
      </c>
      <c r="O548" s="20">
        <f>IFERROR(__xludf.DUMMYFUNCTION("IF(REGEXMATCH($E548, O$2),1,0)"),0.0)</f>
        <v>0</v>
      </c>
      <c r="P548" s="20">
        <f>IFERROR(__xludf.DUMMYFUNCTION("IF(REGEXMATCH($E548, P$2),1,0)"),0.0)</f>
        <v>0</v>
      </c>
      <c r="Q548" s="20">
        <f>IFERROR(__xludf.DUMMYFUNCTION("IF(REGEXMATCH($E548, Q$2),1,0)"),0.0)</f>
        <v>0</v>
      </c>
      <c r="R548" s="20">
        <f>IFERROR(__xludf.DUMMYFUNCTION("IF(REGEXMATCH($E548, R$2),1,0)"),0.0)</f>
        <v>0</v>
      </c>
      <c r="S548" s="20">
        <f>IFERROR(__xludf.DUMMYFUNCTION("IF(REGEXMATCH($E548, S$2),1,0)"),0.0)</f>
        <v>0</v>
      </c>
      <c r="T548" s="20">
        <f>IFERROR(__xludf.DUMMYFUNCTION("IF(REGEXMATCH($E548, T$2),1,0)"),0.0)</f>
        <v>0</v>
      </c>
      <c r="U548" s="20">
        <f>IFERROR(__xludf.DUMMYFUNCTION("IF(REGEXMATCH($E548, U$2),1,0)"),0.0)</f>
        <v>0</v>
      </c>
      <c r="V548" s="20">
        <f>IFERROR(__xludf.DUMMYFUNCTION("IF(REGEXMATCH($E548, V$2),1,0)"),0.0)</f>
        <v>0</v>
      </c>
      <c r="W548" s="20">
        <f>IFERROR(__xludf.DUMMYFUNCTION("IF(REGEXMATCH($E548, W$2),1,0)"),0.0)</f>
        <v>0</v>
      </c>
      <c r="X548" s="20">
        <f>IFERROR(__xludf.DUMMYFUNCTION("IF(REGEXMATCH($E548, X$2),1,0)"),0.0)</f>
        <v>0</v>
      </c>
      <c r="Y548" s="20">
        <f>IFERROR(__xludf.DUMMYFUNCTION("IF(REGEXMATCH($E548, Y$2),1,0)"),0.0)</f>
        <v>0</v>
      </c>
      <c r="Z548" s="20">
        <f>IFERROR(__xludf.DUMMYFUNCTION("IF(REGEXMATCH($E548, Z$2),1,0)"),0.0)</f>
        <v>0</v>
      </c>
      <c r="AA548" s="20">
        <f>IFERROR(__xludf.DUMMYFUNCTION("IF(REGEXMATCH($E548, AA$2),1,0)"),0.0)</f>
        <v>0</v>
      </c>
      <c r="AB548" s="20">
        <f>IFERROR(__xludf.DUMMYFUNCTION("IF(REGEXMATCH($E548, AB$2),1,0)"),0.0)</f>
        <v>0</v>
      </c>
      <c r="AC548" s="20">
        <f>IFERROR(__xludf.DUMMYFUNCTION("IF(REGEXMATCH($E548, AC$2),1,0)"),0.0)</f>
        <v>0</v>
      </c>
      <c r="AD548" s="20">
        <f>IFERROR(__xludf.DUMMYFUNCTION("IF(REGEXMATCH($E548, AD$2),1,0)"),0.0)</f>
        <v>0</v>
      </c>
      <c r="AE548" s="20">
        <f>IFERROR(__xludf.DUMMYFUNCTION("IF(REGEXMATCH($E548, AE$2),1,0)"),0.0)</f>
        <v>0</v>
      </c>
      <c r="AF548" s="20"/>
      <c r="AG548" s="20"/>
      <c r="AH548" s="25">
        <f t="shared" si="3"/>
        <v>0</v>
      </c>
      <c r="AI548" s="25">
        <f>IFERROR(__xludf.DUMMYFUNCTION("IF(REGEXMATCH(LOWER($AG548), LOWER(AI$2)),1,0)"),0.0)</f>
        <v>0</v>
      </c>
      <c r="AJ548" s="25">
        <f>IFERROR(__xludf.DUMMYFUNCTION("IF(REGEXMATCH(LOWER($AG548), LOWER(AJ$2)),1,0)"),0.0)</f>
        <v>0</v>
      </c>
      <c r="AK548" s="25">
        <f>IFERROR(__xludf.DUMMYFUNCTION("IF(REGEXMATCH(LOWER($AG548), LOWER(AK$2)),1,0)"),0.0)</f>
        <v>0</v>
      </c>
      <c r="AL548" s="25">
        <f>IFERROR(__xludf.DUMMYFUNCTION("IF(REGEXMATCH(LOWER($AG548), LOWER(AL$2)),1,0)"),0.0)</f>
        <v>0</v>
      </c>
      <c r="AM548" s="25">
        <f>IFERROR(__xludf.DUMMYFUNCTION("IF(REGEXMATCH(LOWER($AG548), LOWER(AM$2)),1,0)"),0.0)</f>
        <v>0</v>
      </c>
      <c r="AN548" s="25">
        <f>IFERROR(__xludf.DUMMYFUNCTION("IF(REGEXMATCH(LOWER($AG548), LOWER(AN$2)),1,0)"),0.0)</f>
        <v>0</v>
      </c>
      <c r="AO548" s="25">
        <f>IFERROR(__xludf.DUMMYFUNCTION("IF(REGEXMATCH(LOWER($AG548), LOWER(AO$2)),1,0)"),0.0)</f>
        <v>0</v>
      </c>
      <c r="AP548" s="25">
        <f>IFERROR(__xludf.DUMMYFUNCTION("IF(REGEXMATCH(LOWER($AG548), LOWER(AP$2)),1,0)"),0.0)</f>
        <v>0</v>
      </c>
      <c r="AQ548" s="25">
        <f>IFERROR(__xludf.DUMMYFUNCTION("IF(REGEXMATCH(LOWER($AG548), LOWER(AQ$2)),1,0)"),0.0)</f>
        <v>0</v>
      </c>
      <c r="AR548" s="25">
        <f>IFERROR(__xludf.DUMMYFUNCTION("IF(REGEXMATCH(LOWER($AG548), LOWER(AR$2)),1,0)"),0.0)</f>
        <v>0</v>
      </c>
      <c r="AS548" s="25">
        <f>IFERROR(__xludf.DUMMYFUNCTION("IF(REGEXMATCH(LOWER($AG548), LOWER(AS$2)),1,0)"),0.0)</f>
        <v>0</v>
      </c>
      <c r="AT548" s="25">
        <f>IFERROR(__xludf.DUMMYFUNCTION("IF(REGEXMATCH(LOWER($AG548), LOWER(AT$2)),1,0)"),0.0)</f>
        <v>0</v>
      </c>
      <c r="AU548" s="25">
        <f>IFERROR(__xludf.DUMMYFUNCTION("IF(REGEXMATCH(LOWER($AG548), LOWER(AU$2)),1,0)"),0.0)</f>
        <v>0</v>
      </c>
      <c r="AV548" s="25">
        <f>IFERROR(__xludf.DUMMYFUNCTION("IF(REGEXMATCH(LOWER($AG548), LOWER(AV$2)),1,0)"),0.0)</f>
        <v>0</v>
      </c>
      <c r="AW548" s="25">
        <f>IFERROR(__xludf.DUMMYFUNCTION("IF(REGEXMATCH(LOWER($AG548), LOWER(AW$2)),1,0)"),0.0)</f>
        <v>0</v>
      </c>
      <c r="AX548" s="25">
        <f>IFERROR(__xludf.DUMMYFUNCTION("IF(REGEXMATCH(LOWER($AG548), LOWER(AX$2)),1,0)"),0.0)</f>
        <v>0</v>
      </c>
      <c r="AY548" s="20"/>
      <c r="AZ548" s="20"/>
      <c r="BA548" s="20"/>
      <c r="BB548" s="20"/>
    </row>
    <row r="549" ht="47.25" customHeight="1">
      <c r="A549" s="1" t="s">
        <v>1869</v>
      </c>
      <c r="B549" s="1" t="s">
        <v>415</v>
      </c>
      <c r="C549" s="1" t="s">
        <v>1870</v>
      </c>
      <c r="D549" s="24">
        <v>0.0</v>
      </c>
      <c r="E549" s="20"/>
      <c r="F549" s="13" t="str">
        <f t="shared" ref="F549:G549" si="548">IMAGE(CONCATENATE("https://connectvideo.garmin.com",BA549))</f>
        <v/>
      </c>
      <c r="G549" s="13" t="str">
        <f t="shared" si="548"/>
        <v/>
      </c>
      <c r="H549" s="20"/>
      <c r="I549" s="20">
        <f>IFERROR(__xludf.DUMMYFUNCTION("IF(REGEXMATCH($E549, I$2),1,0)"),0.0)</f>
        <v>0</v>
      </c>
      <c r="J549" s="20">
        <f>IFERROR(__xludf.DUMMYFUNCTION("IF(REGEXMATCH($E549, J$2),1,0)"),0.0)</f>
        <v>0</v>
      </c>
      <c r="K549" s="20">
        <f>IFERROR(__xludf.DUMMYFUNCTION("IF(REGEXMATCH($E549, K$2),1,0)"),0.0)</f>
        <v>0</v>
      </c>
      <c r="L549" s="20">
        <f>IFERROR(__xludf.DUMMYFUNCTION("IF(REGEXMATCH($E549, L$2),1,0)"),0.0)</f>
        <v>0</v>
      </c>
      <c r="M549" s="20">
        <f>IFERROR(__xludf.DUMMYFUNCTION("IF(REGEXMATCH($E549, M$2),1,0)"),0.0)</f>
        <v>0</v>
      </c>
      <c r="N549" s="20">
        <f>IFERROR(__xludf.DUMMYFUNCTION("IF(REGEXMATCH($E549, N$2),1,0)"),0.0)</f>
        <v>0</v>
      </c>
      <c r="O549" s="20">
        <f>IFERROR(__xludf.DUMMYFUNCTION("IF(REGEXMATCH($E549, O$2),1,0)"),0.0)</f>
        <v>0</v>
      </c>
      <c r="P549" s="20">
        <f>IFERROR(__xludf.DUMMYFUNCTION("IF(REGEXMATCH($E549, P$2),1,0)"),0.0)</f>
        <v>0</v>
      </c>
      <c r="Q549" s="20">
        <f>IFERROR(__xludf.DUMMYFUNCTION("IF(REGEXMATCH($E549, Q$2),1,0)"),0.0)</f>
        <v>0</v>
      </c>
      <c r="R549" s="20">
        <f>IFERROR(__xludf.DUMMYFUNCTION("IF(REGEXMATCH($E549, R$2),1,0)"),0.0)</f>
        <v>0</v>
      </c>
      <c r="S549" s="20">
        <f>IFERROR(__xludf.DUMMYFUNCTION("IF(REGEXMATCH($E549, S$2),1,0)"),0.0)</f>
        <v>0</v>
      </c>
      <c r="T549" s="20">
        <f>IFERROR(__xludf.DUMMYFUNCTION("IF(REGEXMATCH($E549, T$2),1,0)"),0.0)</f>
        <v>0</v>
      </c>
      <c r="U549" s="20">
        <f>IFERROR(__xludf.DUMMYFUNCTION("IF(REGEXMATCH($E549, U$2),1,0)"),0.0)</f>
        <v>0</v>
      </c>
      <c r="V549" s="20">
        <f>IFERROR(__xludf.DUMMYFUNCTION("IF(REGEXMATCH($E549, V$2),1,0)"),0.0)</f>
        <v>0</v>
      </c>
      <c r="W549" s="20">
        <f>IFERROR(__xludf.DUMMYFUNCTION("IF(REGEXMATCH($E549, W$2),1,0)"),0.0)</f>
        <v>0</v>
      </c>
      <c r="X549" s="20">
        <f>IFERROR(__xludf.DUMMYFUNCTION("IF(REGEXMATCH($E549, X$2),1,0)"),0.0)</f>
        <v>0</v>
      </c>
      <c r="Y549" s="20">
        <f>IFERROR(__xludf.DUMMYFUNCTION("IF(REGEXMATCH($E549, Y$2),1,0)"),0.0)</f>
        <v>0</v>
      </c>
      <c r="Z549" s="20">
        <f>IFERROR(__xludf.DUMMYFUNCTION("IF(REGEXMATCH($E549, Z$2),1,0)"),0.0)</f>
        <v>0</v>
      </c>
      <c r="AA549" s="20">
        <f>IFERROR(__xludf.DUMMYFUNCTION("IF(REGEXMATCH($E549, AA$2),1,0)"),0.0)</f>
        <v>0</v>
      </c>
      <c r="AB549" s="20">
        <f>IFERROR(__xludf.DUMMYFUNCTION("IF(REGEXMATCH($E549, AB$2),1,0)"),0.0)</f>
        <v>0</v>
      </c>
      <c r="AC549" s="20">
        <f>IFERROR(__xludf.DUMMYFUNCTION("IF(REGEXMATCH($E549, AC$2),1,0)"),0.0)</f>
        <v>0</v>
      </c>
      <c r="AD549" s="20">
        <f>IFERROR(__xludf.DUMMYFUNCTION("IF(REGEXMATCH($E549, AD$2),1,0)"),0.0)</f>
        <v>0</v>
      </c>
      <c r="AE549" s="20">
        <f>IFERROR(__xludf.DUMMYFUNCTION("IF(REGEXMATCH($E549, AE$2),1,0)"),0.0)</f>
        <v>0</v>
      </c>
      <c r="AF549" s="20"/>
      <c r="AG549" s="20"/>
      <c r="AH549" s="25">
        <f t="shared" si="3"/>
        <v>0</v>
      </c>
      <c r="AI549" s="25">
        <f>IFERROR(__xludf.DUMMYFUNCTION("IF(REGEXMATCH(LOWER($AG549), LOWER(AI$2)),1,0)"),0.0)</f>
        <v>0</v>
      </c>
      <c r="AJ549" s="25">
        <f>IFERROR(__xludf.DUMMYFUNCTION("IF(REGEXMATCH(LOWER($AG549), LOWER(AJ$2)),1,0)"),0.0)</f>
        <v>0</v>
      </c>
      <c r="AK549" s="25">
        <f>IFERROR(__xludf.DUMMYFUNCTION("IF(REGEXMATCH(LOWER($AG549), LOWER(AK$2)),1,0)"),0.0)</f>
        <v>0</v>
      </c>
      <c r="AL549" s="25">
        <f>IFERROR(__xludf.DUMMYFUNCTION("IF(REGEXMATCH(LOWER($AG549), LOWER(AL$2)),1,0)"),0.0)</f>
        <v>0</v>
      </c>
      <c r="AM549" s="25">
        <f>IFERROR(__xludf.DUMMYFUNCTION("IF(REGEXMATCH(LOWER($AG549), LOWER(AM$2)),1,0)"),0.0)</f>
        <v>0</v>
      </c>
      <c r="AN549" s="25">
        <f>IFERROR(__xludf.DUMMYFUNCTION("IF(REGEXMATCH(LOWER($AG549), LOWER(AN$2)),1,0)"),0.0)</f>
        <v>0</v>
      </c>
      <c r="AO549" s="25">
        <f>IFERROR(__xludf.DUMMYFUNCTION("IF(REGEXMATCH(LOWER($AG549), LOWER(AO$2)),1,0)"),0.0)</f>
        <v>0</v>
      </c>
      <c r="AP549" s="25">
        <f>IFERROR(__xludf.DUMMYFUNCTION("IF(REGEXMATCH(LOWER($AG549), LOWER(AP$2)),1,0)"),0.0)</f>
        <v>0</v>
      </c>
      <c r="AQ549" s="25">
        <f>IFERROR(__xludf.DUMMYFUNCTION("IF(REGEXMATCH(LOWER($AG549), LOWER(AQ$2)),1,0)"),0.0)</f>
        <v>0</v>
      </c>
      <c r="AR549" s="25">
        <f>IFERROR(__xludf.DUMMYFUNCTION("IF(REGEXMATCH(LOWER($AG549), LOWER(AR$2)),1,0)"),0.0)</f>
        <v>0</v>
      </c>
      <c r="AS549" s="25">
        <f>IFERROR(__xludf.DUMMYFUNCTION("IF(REGEXMATCH(LOWER($AG549), LOWER(AS$2)),1,0)"),0.0)</f>
        <v>0</v>
      </c>
      <c r="AT549" s="25">
        <f>IFERROR(__xludf.DUMMYFUNCTION("IF(REGEXMATCH(LOWER($AG549), LOWER(AT$2)),1,0)"),0.0)</f>
        <v>0</v>
      </c>
      <c r="AU549" s="25">
        <f>IFERROR(__xludf.DUMMYFUNCTION("IF(REGEXMATCH(LOWER($AG549), LOWER(AU$2)),1,0)"),0.0)</f>
        <v>0</v>
      </c>
      <c r="AV549" s="25">
        <f>IFERROR(__xludf.DUMMYFUNCTION("IF(REGEXMATCH(LOWER($AG549), LOWER(AV$2)),1,0)"),0.0)</f>
        <v>0</v>
      </c>
      <c r="AW549" s="25">
        <f>IFERROR(__xludf.DUMMYFUNCTION("IF(REGEXMATCH(LOWER($AG549), LOWER(AW$2)),1,0)"),0.0)</f>
        <v>0</v>
      </c>
      <c r="AX549" s="25">
        <f>IFERROR(__xludf.DUMMYFUNCTION("IF(REGEXMATCH(LOWER($AG549), LOWER(AX$2)),1,0)"),0.0)</f>
        <v>0</v>
      </c>
      <c r="AY549" s="20"/>
      <c r="AZ549" s="20"/>
      <c r="BA549" s="20"/>
      <c r="BB549" s="20"/>
    </row>
    <row r="550" ht="47.25" customHeight="1">
      <c r="A550" s="1" t="s">
        <v>1871</v>
      </c>
      <c r="B550" s="1" t="s">
        <v>415</v>
      </c>
      <c r="C550" s="1" t="s">
        <v>1872</v>
      </c>
      <c r="D550" s="24">
        <v>0.0</v>
      </c>
      <c r="E550" s="20"/>
      <c r="F550" s="13" t="str">
        <f t="shared" ref="F550:G550" si="549">IMAGE(CONCATENATE("https://connectvideo.garmin.com",BA550))</f>
        <v/>
      </c>
      <c r="G550" s="13" t="str">
        <f t="shared" si="549"/>
        <v/>
      </c>
      <c r="H550" s="20"/>
      <c r="I550" s="20">
        <f>IFERROR(__xludf.DUMMYFUNCTION("IF(REGEXMATCH($E550, I$2),1,0)"),0.0)</f>
        <v>0</v>
      </c>
      <c r="J550" s="20">
        <f>IFERROR(__xludf.DUMMYFUNCTION("IF(REGEXMATCH($E550, J$2),1,0)"),0.0)</f>
        <v>0</v>
      </c>
      <c r="K550" s="20">
        <f>IFERROR(__xludf.DUMMYFUNCTION("IF(REGEXMATCH($E550, K$2),1,0)"),0.0)</f>
        <v>0</v>
      </c>
      <c r="L550" s="20">
        <f>IFERROR(__xludf.DUMMYFUNCTION("IF(REGEXMATCH($E550, L$2),1,0)"),0.0)</f>
        <v>0</v>
      </c>
      <c r="M550" s="20">
        <f>IFERROR(__xludf.DUMMYFUNCTION("IF(REGEXMATCH($E550, M$2),1,0)"),0.0)</f>
        <v>0</v>
      </c>
      <c r="N550" s="20">
        <f>IFERROR(__xludf.DUMMYFUNCTION("IF(REGEXMATCH($E550, N$2),1,0)"),0.0)</f>
        <v>0</v>
      </c>
      <c r="O550" s="20">
        <f>IFERROR(__xludf.DUMMYFUNCTION("IF(REGEXMATCH($E550, O$2),1,0)"),0.0)</f>
        <v>0</v>
      </c>
      <c r="P550" s="20">
        <f>IFERROR(__xludf.DUMMYFUNCTION("IF(REGEXMATCH($E550, P$2),1,0)"),0.0)</f>
        <v>0</v>
      </c>
      <c r="Q550" s="20">
        <f>IFERROR(__xludf.DUMMYFUNCTION("IF(REGEXMATCH($E550, Q$2),1,0)"),0.0)</f>
        <v>0</v>
      </c>
      <c r="R550" s="20">
        <f>IFERROR(__xludf.DUMMYFUNCTION("IF(REGEXMATCH($E550, R$2),1,0)"),0.0)</f>
        <v>0</v>
      </c>
      <c r="S550" s="20">
        <f>IFERROR(__xludf.DUMMYFUNCTION("IF(REGEXMATCH($E550, S$2),1,0)"),0.0)</f>
        <v>0</v>
      </c>
      <c r="T550" s="20">
        <f>IFERROR(__xludf.DUMMYFUNCTION("IF(REGEXMATCH($E550, T$2),1,0)"),0.0)</f>
        <v>0</v>
      </c>
      <c r="U550" s="20">
        <f>IFERROR(__xludf.DUMMYFUNCTION("IF(REGEXMATCH($E550, U$2),1,0)"),0.0)</f>
        <v>0</v>
      </c>
      <c r="V550" s="20">
        <f>IFERROR(__xludf.DUMMYFUNCTION("IF(REGEXMATCH($E550, V$2),1,0)"),0.0)</f>
        <v>0</v>
      </c>
      <c r="W550" s="20">
        <f>IFERROR(__xludf.DUMMYFUNCTION("IF(REGEXMATCH($E550, W$2),1,0)"),0.0)</f>
        <v>0</v>
      </c>
      <c r="X550" s="20">
        <f>IFERROR(__xludf.DUMMYFUNCTION("IF(REGEXMATCH($E550, X$2),1,0)"),0.0)</f>
        <v>0</v>
      </c>
      <c r="Y550" s="20">
        <f>IFERROR(__xludf.DUMMYFUNCTION("IF(REGEXMATCH($E550, Y$2),1,0)"),0.0)</f>
        <v>0</v>
      </c>
      <c r="Z550" s="20">
        <f>IFERROR(__xludf.DUMMYFUNCTION("IF(REGEXMATCH($E550, Z$2),1,0)"),0.0)</f>
        <v>0</v>
      </c>
      <c r="AA550" s="20">
        <f>IFERROR(__xludf.DUMMYFUNCTION("IF(REGEXMATCH($E550, AA$2),1,0)"),0.0)</f>
        <v>0</v>
      </c>
      <c r="AB550" s="20">
        <f>IFERROR(__xludf.DUMMYFUNCTION("IF(REGEXMATCH($E550, AB$2),1,0)"),0.0)</f>
        <v>0</v>
      </c>
      <c r="AC550" s="20">
        <f>IFERROR(__xludf.DUMMYFUNCTION("IF(REGEXMATCH($E550, AC$2),1,0)"),0.0)</f>
        <v>0</v>
      </c>
      <c r="AD550" s="20">
        <f>IFERROR(__xludf.DUMMYFUNCTION("IF(REGEXMATCH($E550, AD$2),1,0)"),0.0)</f>
        <v>0</v>
      </c>
      <c r="AE550" s="20">
        <f>IFERROR(__xludf.DUMMYFUNCTION("IF(REGEXMATCH($E550, AE$2),1,0)"),0.0)</f>
        <v>0</v>
      </c>
      <c r="AF550" s="20"/>
      <c r="AG550" s="20"/>
      <c r="AH550" s="25">
        <f t="shared" si="3"/>
        <v>0</v>
      </c>
      <c r="AI550" s="25">
        <f>IFERROR(__xludf.DUMMYFUNCTION("IF(REGEXMATCH(LOWER($AG550), LOWER(AI$2)),1,0)"),0.0)</f>
        <v>0</v>
      </c>
      <c r="AJ550" s="25">
        <f>IFERROR(__xludf.DUMMYFUNCTION("IF(REGEXMATCH(LOWER($AG550), LOWER(AJ$2)),1,0)"),0.0)</f>
        <v>0</v>
      </c>
      <c r="AK550" s="25">
        <f>IFERROR(__xludf.DUMMYFUNCTION("IF(REGEXMATCH(LOWER($AG550), LOWER(AK$2)),1,0)"),0.0)</f>
        <v>0</v>
      </c>
      <c r="AL550" s="25">
        <f>IFERROR(__xludf.DUMMYFUNCTION("IF(REGEXMATCH(LOWER($AG550), LOWER(AL$2)),1,0)"),0.0)</f>
        <v>0</v>
      </c>
      <c r="AM550" s="25">
        <f>IFERROR(__xludf.DUMMYFUNCTION("IF(REGEXMATCH(LOWER($AG550), LOWER(AM$2)),1,0)"),0.0)</f>
        <v>0</v>
      </c>
      <c r="AN550" s="25">
        <f>IFERROR(__xludf.DUMMYFUNCTION("IF(REGEXMATCH(LOWER($AG550), LOWER(AN$2)),1,0)"),0.0)</f>
        <v>0</v>
      </c>
      <c r="AO550" s="25">
        <f>IFERROR(__xludf.DUMMYFUNCTION("IF(REGEXMATCH(LOWER($AG550), LOWER(AO$2)),1,0)"),0.0)</f>
        <v>0</v>
      </c>
      <c r="AP550" s="25">
        <f>IFERROR(__xludf.DUMMYFUNCTION("IF(REGEXMATCH(LOWER($AG550), LOWER(AP$2)),1,0)"),0.0)</f>
        <v>0</v>
      </c>
      <c r="AQ550" s="25">
        <f>IFERROR(__xludf.DUMMYFUNCTION("IF(REGEXMATCH(LOWER($AG550), LOWER(AQ$2)),1,0)"),0.0)</f>
        <v>0</v>
      </c>
      <c r="AR550" s="25">
        <f>IFERROR(__xludf.DUMMYFUNCTION("IF(REGEXMATCH(LOWER($AG550), LOWER(AR$2)),1,0)"),0.0)</f>
        <v>0</v>
      </c>
      <c r="AS550" s="25">
        <f>IFERROR(__xludf.DUMMYFUNCTION("IF(REGEXMATCH(LOWER($AG550), LOWER(AS$2)),1,0)"),0.0)</f>
        <v>0</v>
      </c>
      <c r="AT550" s="25">
        <f>IFERROR(__xludf.DUMMYFUNCTION("IF(REGEXMATCH(LOWER($AG550), LOWER(AT$2)),1,0)"),0.0)</f>
        <v>0</v>
      </c>
      <c r="AU550" s="25">
        <f>IFERROR(__xludf.DUMMYFUNCTION("IF(REGEXMATCH(LOWER($AG550), LOWER(AU$2)),1,0)"),0.0)</f>
        <v>0</v>
      </c>
      <c r="AV550" s="25">
        <f>IFERROR(__xludf.DUMMYFUNCTION("IF(REGEXMATCH(LOWER($AG550), LOWER(AV$2)),1,0)"),0.0)</f>
        <v>0</v>
      </c>
      <c r="AW550" s="25">
        <f>IFERROR(__xludf.DUMMYFUNCTION("IF(REGEXMATCH(LOWER($AG550), LOWER(AW$2)),1,0)"),0.0)</f>
        <v>0</v>
      </c>
      <c r="AX550" s="25">
        <f>IFERROR(__xludf.DUMMYFUNCTION("IF(REGEXMATCH(LOWER($AG550), LOWER(AX$2)),1,0)"),0.0)</f>
        <v>0</v>
      </c>
      <c r="AY550" s="20"/>
      <c r="AZ550" s="20"/>
      <c r="BA550" s="20"/>
      <c r="BB550" s="20"/>
    </row>
    <row r="551" ht="47.25" customHeight="1">
      <c r="A551" s="1" t="s">
        <v>1873</v>
      </c>
      <c r="B551" s="1" t="s">
        <v>415</v>
      </c>
      <c r="C551" s="1" t="s">
        <v>1874</v>
      </c>
      <c r="D551" s="24">
        <v>0.0</v>
      </c>
      <c r="E551" s="20"/>
      <c r="F551" s="13" t="str">
        <f t="shared" ref="F551:G551" si="550">IMAGE(CONCATENATE("https://connectvideo.garmin.com",BA551))</f>
        <v/>
      </c>
      <c r="G551" s="13" t="str">
        <f t="shared" si="550"/>
        <v/>
      </c>
      <c r="H551" s="20"/>
      <c r="I551" s="20">
        <f>IFERROR(__xludf.DUMMYFUNCTION("IF(REGEXMATCH($E551, I$2),1,0)"),0.0)</f>
        <v>0</v>
      </c>
      <c r="J551" s="20">
        <f>IFERROR(__xludf.DUMMYFUNCTION("IF(REGEXMATCH($E551, J$2),1,0)"),0.0)</f>
        <v>0</v>
      </c>
      <c r="K551" s="20">
        <f>IFERROR(__xludf.DUMMYFUNCTION("IF(REGEXMATCH($E551, K$2),1,0)"),0.0)</f>
        <v>0</v>
      </c>
      <c r="L551" s="20">
        <f>IFERROR(__xludf.DUMMYFUNCTION("IF(REGEXMATCH($E551, L$2),1,0)"),0.0)</f>
        <v>0</v>
      </c>
      <c r="M551" s="20">
        <f>IFERROR(__xludf.DUMMYFUNCTION("IF(REGEXMATCH($E551, M$2),1,0)"),0.0)</f>
        <v>0</v>
      </c>
      <c r="N551" s="20">
        <f>IFERROR(__xludf.DUMMYFUNCTION("IF(REGEXMATCH($E551, N$2),1,0)"),0.0)</f>
        <v>0</v>
      </c>
      <c r="O551" s="20">
        <f>IFERROR(__xludf.DUMMYFUNCTION("IF(REGEXMATCH($E551, O$2),1,0)"),0.0)</f>
        <v>0</v>
      </c>
      <c r="P551" s="20">
        <f>IFERROR(__xludf.DUMMYFUNCTION("IF(REGEXMATCH($E551, P$2),1,0)"),0.0)</f>
        <v>0</v>
      </c>
      <c r="Q551" s="20">
        <f>IFERROR(__xludf.DUMMYFUNCTION("IF(REGEXMATCH($E551, Q$2),1,0)"),0.0)</f>
        <v>0</v>
      </c>
      <c r="R551" s="20">
        <f>IFERROR(__xludf.DUMMYFUNCTION("IF(REGEXMATCH($E551, R$2),1,0)"),0.0)</f>
        <v>0</v>
      </c>
      <c r="S551" s="20">
        <f>IFERROR(__xludf.DUMMYFUNCTION("IF(REGEXMATCH($E551, S$2),1,0)"),0.0)</f>
        <v>0</v>
      </c>
      <c r="T551" s="20">
        <f>IFERROR(__xludf.DUMMYFUNCTION("IF(REGEXMATCH($E551, T$2),1,0)"),0.0)</f>
        <v>0</v>
      </c>
      <c r="U551" s="20">
        <f>IFERROR(__xludf.DUMMYFUNCTION("IF(REGEXMATCH($E551, U$2),1,0)"),0.0)</f>
        <v>0</v>
      </c>
      <c r="V551" s="20">
        <f>IFERROR(__xludf.DUMMYFUNCTION("IF(REGEXMATCH($E551, V$2),1,0)"),0.0)</f>
        <v>0</v>
      </c>
      <c r="W551" s="20">
        <f>IFERROR(__xludf.DUMMYFUNCTION("IF(REGEXMATCH($E551, W$2),1,0)"),0.0)</f>
        <v>0</v>
      </c>
      <c r="X551" s="20">
        <f>IFERROR(__xludf.DUMMYFUNCTION("IF(REGEXMATCH($E551, X$2),1,0)"),0.0)</f>
        <v>0</v>
      </c>
      <c r="Y551" s="20">
        <f>IFERROR(__xludf.DUMMYFUNCTION("IF(REGEXMATCH($E551, Y$2),1,0)"),0.0)</f>
        <v>0</v>
      </c>
      <c r="Z551" s="20">
        <f>IFERROR(__xludf.DUMMYFUNCTION("IF(REGEXMATCH($E551, Z$2),1,0)"),0.0)</f>
        <v>0</v>
      </c>
      <c r="AA551" s="20">
        <f>IFERROR(__xludf.DUMMYFUNCTION("IF(REGEXMATCH($E551, AA$2),1,0)"),0.0)</f>
        <v>0</v>
      </c>
      <c r="AB551" s="20">
        <f>IFERROR(__xludf.DUMMYFUNCTION("IF(REGEXMATCH($E551, AB$2),1,0)"),0.0)</f>
        <v>0</v>
      </c>
      <c r="AC551" s="20">
        <f>IFERROR(__xludf.DUMMYFUNCTION("IF(REGEXMATCH($E551, AC$2),1,0)"),0.0)</f>
        <v>0</v>
      </c>
      <c r="AD551" s="20">
        <f>IFERROR(__xludf.DUMMYFUNCTION("IF(REGEXMATCH($E551, AD$2),1,0)"),0.0)</f>
        <v>0</v>
      </c>
      <c r="AE551" s="20">
        <f>IFERROR(__xludf.DUMMYFUNCTION("IF(REGEXMATCH($E551, AE$2),1,0)"),0.0)</f>
        <v>0</v>
      </c>
      <c r="AF551" s="20"/>
      <c r="AG551" s="20"/>
      <c r="AH551" s="25">
        <f t="shared" si="3"/>
        <v>0</v>
      </c>
      <c r="AI551" s="25">
        <f>IFERROR(__xludf.DUMMYFUNCTION("IF(REGEXMATCH(LOWER($AG551), LOWER(AI$2)),1,0)"),0.0)</f>
        <v>0</v>
      </c>
      <c r="AJ551" s="25">
        <f>IFERROR(__xludf.DUMMYFUNCTION("IF(REGEXMATCH(LOWER($AG551), LOWER(AJ$2)),1,0)"),0.0)</f>
        <v>0</v>
      </c>
      <c r="AK551" s="25">
        <f>IFERROR(__xludf.DUMMYFUNCTION("IF(REGEXMATCH(LOWER($AG551), LOWER(AK$2)),1,0)"),0.0)</f>
        <v>0</v>
      </c>
      <c r="AL551" s="25">
        <f>IFERROR(__xludf.DUMMYFUNCTION("IF(REGEXMATCH(LOWER($AG551), LOWER(AL$2)),1,0)"),0.0)</f>
        <v>0</v>
      </c>
      <c r="AM551" s="25">
        <f>IFERROR(__xludf.DUMMYFUNCTION("IF(REGEXMATCH(LOWER($AG551), LOWER(AM$2)),1,0)"),0.0)</f>
        <v>0</v>
      </c>
      <c r="AN551" s="25">
        <f>IFERROR(__xludf.DUMMYFUNCTION("IF(REGEXMATCH(LOWER($AG551), LOWER(AN$2)),1,0)"),0.0)</f>
        <v>0</v>
      </c>
      <c r="AO551" s="25">
        <f>IFERROR(__xludf.DUMMYFUNCTION("IF(REGEXMATCH(LOWER($AG551), LOWER(AO$2)),1,0)"),0.0)</f>
        <v>0</v>
      </c>
      <c r="AP551" s="25">
        <f>IFERROR(__xludf.DUMMYFUNCTION("IF(REGEXMATCH(LOWER($AG551), LOWER(AP$2)),1,0)"),0.0)</f>
        <v>0</v>
      </c>
      <c r="AQ551" s="25">
        <f>IFERROR(__xludf.DUMMYFUNCTION("IF(REGEXMATCH(LOWER($AG551), LOWER(AQ$2)),1,0)"),0.0)</f>
        <v>0</v>
      </c>
      <c r="AR551" s="25">
        <f>IFERROR(__xludf.DUMMYFUNCTION("IF(REGEXMATCH(LOWER($AG551), LOWER(AR$2)),1,0)"),0.0)</f>
        <v>0</v>
      </c>
      <c r="AS551" s="25">
        <f>IFERROR(__xludf.DUMMYFUNCTION("IF(REGEXMATCH(LOWER($AG551), LOWER(AS$2)),1,0)"),0.0)</f>
        <v>0</v>
      </c>
      <c r="AT551" s="25">
        <f>IFERROR(__xludf.DUMMYFUNCTION("IF(REGEXMATCH(LOWER($AG551), LOWER(AT$2)),1,0)"),0.0)</f>
        <v>0</v>
      </c>
      <c r="AU551" s="25">
        <f>IFERROR(__xludf.DUMMYFUNCTION("IF(REGEXMATCH(LOWER($AG551), LOWER(AU$2)),1,0)"),0.0)</f>
        <v>0</v>
      </c>
      <c r="AV551" s="25">
        <f>IFERROR(__xludf.DUMMYFUNCTION("IF(REGEXMATCH(LOWER($AG551), LOWER(AV$2)),1,0)"),0.0)</f>
        <v>0</v>
      </c>
      <c r="AW551" s="25">
        <f>IFERROR(__xludf.DUMMYFUNCTION("IF(REGEXMATCH(LOWER($AG551), LOWER(AW$2)),1,0)"),0.0)</f>
        <v>0</v>
      </c>
      <c r="AX551" s="25">
        <f>IFERROR(__xludf.DUMMYFUNCTION("IF(REGEXMATCH(LOWER($AG551), LOWER(AX$2)),1,0)"),0.0)</f>
        <v>0</v>
      </c>
      <c r="AY551" s="20"/>
      <c r="AZ551" s="20"/>
      <c r="BA551" s="20"/>
      <c r="BB551" s="20"/>
    </row>
    <row r="552" ht="47.25" customHeight="1">
      <c r="A552" s="1" t="s">
        <v>422</v>
      </c>
      <c r="B552" s="1" t="s">
        <v>422</v>
      </c>
      <c r="C552" s="1" t="s">
        <v>1875</v>
      </c>
      <c r="D552" s="24">
        <v>0.0</v>
      </c>
      <c r="E552" s="20"/>
      <c r="F552" s="13" t="str">
        <f t="shared" ref="F552:G552" si="551">IMAGE(CONCATENATE("https://connectvideo.garmin.com",BA552))</f>
        <v/>
      </c>
      <c r="G552" s="13" t="str">
        <f t="shared" si="551"/>
        <v/>
      </c>
      <c r="H552" s="20"/>
      <c r="I552" s="20">
        <f>IFERROR(__xludf.DUMMYFUNCTION("IF(REGEXMATCH($E552, I$2),1,0)"),0.0)</f>
        <v>0</v>
      </c>
      <c r="J552" s="20">
        <f>IFERROR(__xludf.DUMMYFUNCTION("IF(REGEXMATCH($E552, J$2),1,0)"),0.0)</f>
        <v>0</v>
      </c>
      <c r="K552" s="20">
        <f>IFERROR(__xludf.DUMMYFUNCTION("IF(REGEXMATCH($E552, K$2),1,0)"),0.0)</f>
        <v>0</v>
      </c>
      <c r="L552" s="20">
        <f>IFERROR(__xludf.DUMMYFUNCTION("IF(REGEXMATCH($E552, L$2),1,0)"),0.0)</f>
        <v>0</v>
      </c>
      <c r="M552" s="20">
        <f>IFERROR(__xludf.DUMMYFUNCTION("IF(REGEXMATCH($E552, M$2),1,0)"),0.0)</f>
        <v>0</v>
      </c>
      <c r="N552" s="20">
        <f>IFERROR(__xludf.DUMMYFUNCTION("IF(REGEXMATCH($E552, N$2),1,0)"),0.0)</f>
        <v>0</v>
      </c>
      <c r="O552" s="20">
        <f>IFERROR(__xludf.DUMMYFUNCTION("IF(REGEXMATCH($E552, O$2),1,0)"),0.0)</f>
        <v>0</v>
      </c>
      <c r="P552" s="20">
        <f>IFERROR(__xludf.DUMMYFUNCTION("IF(REGEXMATCH($E552, P$2),1,0)"),0.0)</f>
        <v>0</v>
      </c>
      <c r="Q552" s="20">
        <f>IFERROR(__xludf.DUMMYFUNCTION("IF(REGEXMATCH($E552, Q$2),1,0)"),0.0)</f>
        <v>0</v>
      </c>
      <c r="R552" s="20">
        <f>IFERROR(__xludf.DUMMYFUNCTION("IF(REGEXMATCH($E552, R$2),1,0)"),0.0)</f>
        <v>0</v>
      </c>
      <c r="S552" s="20">
        <f>IFERROR(__xludf.DUMMYFUNCTION("IF(REGEXMATCH($E552, S$2),1,0)"),0.0)</f>
        <v>0</v>
      </c>
      <c r="T552" s="20">
        <f>IFERROR(__xludf.DUMMYFUNCTION("IF(REGEXMATCH($E552, T$2),1,0)"),0.0)</f>
        <v>0</v>
      </c>
      <c r="U552" s="20">
        <f>IFERROR(__xludf.DUMMYFUNCTION("IF(REGEXMATCH($E552, U$2),1,0)"),0.0)</f>
        <v>0</v>
      </c>
      <c r="V552" s="20">
        <f>IFERROR(__xludf.DUMMYFUNCTION("IF(REGEXMATCH($E552, V$2),1,0)"),0.0)</f>
        <v>0</v>
      </c>
      <c r="W552" s="20">
        <f>IFERROR(__xludf.DUMMYFUNCTION("IF(REGEXMATCH($E552, W$2),1,0)"),0.0)</f>
        <v>0</v>
      </c>
      <c r="X552" s="20">
        <f>IFERROR(__xludf.DUMMYFUNCTION("IF(REGEXMATCH($E552, X$2),1,0)"),0.0)</f>
        <v>0</v>
      </c>
      <c r="Y552" s="20">
        <f>IFERROR(__xludf.DUMMYFUNCTION("IF(REGEXMATCH($E552, Y$2),1,0)"),0.0)</f>
        <v>0</v>
      </c>
      <c r="Z552" s="20">
        <f>IFERROR(__xludf.DUMMYFUNCTION("IF(REGEXMATCH($E552, Z$2),1,0)"),0.0)</f>
        <v>0</v>
      </c>
      <c r="AA552" s="20">
        <f>IFERROR(__xludf.DUMMYFUNCTION("IF(REGEXMATCH($E552, AA$2),1,0)"),0.0)</f>
        <v>0</v>
      </c>
      <c r="AB552" s="20">
        <f>IFERROR(__xludf.DUMMYFUNCTION("IF(REGEXMATCH($E552, AB$2),1,0)"),0.0)</f>
        <v>0</v>
      </c>
      <c r="AC552" s="20">
        <f>IFERROR(__xludf.DUMMYFUNCTION("IF(REGEXMATCH($E552, AC$2),1,0)"),0.0)</f>
        <v>0</v>
      </c>
      <c r="AD552" s="20">
        <f>IFERROR(__xludf.DUMMYFUNCTION("IF(REGEXMATCH($E552, AD$2),1,0)"),0.0)</f>
        <v>0</v>
      </c>
      <c r="AE552" s="20">
        <f>IFERROR(__xludf.DUMMYFUNCTION("IF(REGEXMATCH($E552, AE$2),1,0)"),0.0)</f>
        <v>0</v>
      </c>
      <c r="AF552" s="20"/>
      <c r="AG552" s="20"/>
      <c r="AH552" s="25">
        <f t="shared" si="3"/>
        <v>0</v>
      </c>
      <c r="AI552" s="25">
        <f>IFERROR(__xludf.DUMMYFUNCTION("IF(REGEXMATCH(LOWER($AG552), LOWER(AI$2)),1,0)"),0.0)</f>
        <v>0</v>
      </c>
      <c r="AJ552" s="25">
        <f>IFERROR(__xludf.DUMMYFUNCTION("IF(REGEXMATCH(LOWER($AG552), LOWER(AJ$2)),1,0)"),0.0)</f>
        <v>0</v>
      </c>
      <c r="AK552" s="25">
        <f>IFERROR(__xludf.DUMMYFUNCTION("IF(REGEXMATCH(LOWER($AG552), LOWER(AK$2)),1,0)"),0.0)</f>
        <v>0</v>
      </c>
      <c r="AL552" s="25">
        <f>IFERROR(__xludf.DUMMYFUNCTION("IF(REGEXMATCH(LOWER($AG552), LOWER(AL$2)),1,0)"),0.0)</f>
        <v>0</v>
      </c>
      <c r="AM552" s="25">
        <f>IFERROR(__xludf.DUMMYFUNCTION("IF(REGEXMATCH(LOWER($AG552), LOWER(AM$2)),1,0)"),0.0)</f>
        <v>0</v>
      </c>
      <c r="AN552" s="25">
        <f>IFERROR(__xludf.DUMMYFUNCTION("IF(REGEXMATCH(LOWER($AG552), LOWER(AN$2)),1,0)"),0.0)</f>
        <v>0</v>
      </c>
      <c r="AO552" s="25">
        <f>IFERROR(__xludf.DUMMYFUNCTION("IF(REGEXMATCH(LOWER($AG552), LOWER(AO$2)),1,0)"),0.0)</f>
        <v>0</v>
      </c>
      <c r="AP552" s="25">
        <f>IFERROR(__xludf.DUMMYFUNCTION("IF(REGEXMATCH(LOWER($AG552), LOWER(AP$2)),1,0)"),0.0)</f>
        <v>0</v>
      </c>
      <c r="AQ552" s="25">
        <f>IFERROR(__xludf.DUMMYFUNCTION("IF(REGEXMATCH(LOWER($AG552), LOWER(AQ$2)),1,0)"),0.0)</f>
        <v>0</v>
      </c>
      <c r="AR552" s="25">
        <f>IFERROR(__xludf.DUMMYFUNCTION("IF(REGEXMATCH(LOWER($AG552), LOWER(AR$2)),1,0)"),0.0)</f>
        <v>0</v>
      </c>
      <c r="AS552" s="25">
        <f>IFERROR(__xludf.DUMMYFUNCTION("IF(REGEXMATCH(LOWER($AG552), LOWER(AS$2)),1,0)"),0.0)</f>
        <v>0</v>
      </c>
      <c r="AT552" s="25">
        <f>IFERROR(__xludf.DUMMYFUNCTION("IF(REGEXMATCH(LOWER($AG552), LOWER(AT$2)),1,0)"),0.0)</f>
        <v>0</v>
      </c>
      <c r="AU552" s="25">
        <f>IFERROR(__xludf.DUMMYFUNCTION("IF(REGEXMATCH(LOWER($AG552), LOWER(AU$2)),1,0)"),0.0)</f>
        <v>0</v>
      </c>
      <c r="AV552" s="25">
        <f>IFERROR(__xludf.DUMMYFUNCTION("IF(REGEXMATCH(LOWER($AG552), LOWER(AV$2)),1,0)"),0.0)</f>
        <v>0</v>
      </c>
      <c r="AW552" s="25">
        <f>IFERROR(__xludf.DUMMYFUNCTION("IF(REGEXMATCH(LOWER($AG552), LOWER(AW$2)),1,0)"),0.0)</f>
        <v>0</v>
      </c>
      <c r="AX552" s="25">
        <f>IFERROR(__xludf.DUMMYFUNCTION("IF(REGEXMATCH(LOWER($AG552), LOWER(AX$2)),1,0)"),0.0)</f>
        <v>0</v>
      </c>
      <c r="AY552" s="20"/>
      <c r="AZ552" s="20"/>
      <c r="BA552" s="20"/>
      <c r="BB552" s="20"/>
    </row>
    <row r="553" ht="47.25" customHeight="1">
      <c r="A553" s="1" t="s">
        <v>1876</v>
      </c>
      <c r="B553" s="1" t="s">
        <v>422</v>
      </c>
      <c r="C553" s="1" t="s">
        <v>1877</v>
      </c>
      <c r="D553" s="24">
        <v>0.0</v>
      </c>
      <c r="E553" s="20"/>
      <c r="F553" s="13" t="str">
        <f t="shared" ref="F553:G553" si="552">IMAGE(CONCATENATE("https://connectvideo.garmin.com",BA553))</f>
        <v/>
      </c>
      <c r="G553" s="13" t="str">
        <f t="shared" si="552"/>
        <v/>
      </c>
      <c r="H553" s="20"/>
      <c r="I553" s="20">
        <f>IFERROR(__xludf.DUMMYFUNCTION("IF(REGEXMATCH($E553, I$2),1,0)"),0.0)</f>
        <v>0</v>
      </c>
      <c r="J553" s="20">
        <f>IFERROR(__xludf.DUMMYFUNCTION("IF(REGEXMATCH($E553, J$2),1,0)"),0.0)</f>
        <v>0</v>
      </c>
      <c r="K553" s="20">
        <f>IFERROR(__xludf.DUMMYFUNCTION("IF(REGEXMATCH($E553, K$2),1,0)"),0.0)</f>
        <v>0</v>
      </c>
      <c r="L553" s="20">
        <f>IFERROR(__xludf.DUMMYFUNCTION("IF(REGEXMATCH($E553, L$2),1,0)"),0.0)</f>
        <v>0</v>
      </c>
      <c r="M553" s="20">
        <f>IFERROR(__xludf.DUMMYFUNCTION("IF(REGEXMATCH($E553, M$2),1,0)"),0.0)</f>
        <v>0</v>
      </c>
      <c r="N553" s="20">
        <f>IFERROR(__xludf.DUMMYFUNCTION("IF(REGEXMATCH($E553, N$2),1,0)"),0.0)</f>
        <v>0</v>
      </c>
      <c r="O553" s="20">
        <f>IFERROR(__xludf.DUMMYFUNCTION("IF(REGEXMATCH($E553, O$2),1,0)"),0.0)</f>
        <v>0</v>
      </c>
      <c r="P553" s="20">
        <f>IFERROR(__xludf.DUMMYFUNCTION("IF(REGEXMATCH($E553, P$2),1,0)"),0.0)</f>
        <v>0</v>
      </c>
      <c r="Q553" s="20">
        <f>IFERROR(__xludf.DUMMYFUNCTION("IF(REGEXMATCH($E553, Q$2),1,0)"),0.0)</f>
        <v>0</v>
      </c>
      <c r="R553" s="20">
        <f>IFERROR(__xludf.DUMMYFUNCTION("IF(REGEXMATCH($E553, R$2),1,0)"),0.0)</f>
        <v>0</v>
      </c>
      <c r="S553" s="20">
        <f>IFERROR(__xludf.DUMMYFUNCTION("IF(REGEXMATCH($E553, S$2),1,0)"),0.0)</f>
        <v>0</v>
      </c>
      <c r="T553" s="20">
        <f>IFERROR(__xludf.DUMMYFUNCTION("IF(REGEXMATCH($E553, T$2),1,0)"),0.0)</f>
        <v>0</v>
      </c>
      <c r="U553" s="20">
        <f>IFERROR(__xludf.DUMMYFUNCTION("IF(REGEXMATCH($E553, U$2),1,0)"),0.0)</f>
        <v>0</v>
      </c>
      <c r="V553" s="20">
        <f>IFERROR(__xludf.DUMMYFUNCTION("IF(REGEXMATCH($E553, V$2),1,0)"),0.0)</f>
        <v>0</v>
      </c>
      <c r="W553" s="20">
        <f>IFERROR(__xludf.DUMMYFUNCTION("IF(REGEXMATCH($E553, W$2),1,0)"),0.0)</f>
        <v>0</v>
      </c>
      <c r="X553" s="20">
        <f>IFERROR(__xludf.DUMMYFUNCTION("IF(REGEXMATCH($E553, X$2),1,0)"),0.0)</f>
        <v>0</v>
      </c>
      <c r="Y553" s="20">
        <f>IFERROR(__xludf.DUMMYFUNCTION("IF(REGEXMATCH($E553, Y$2),1,0)"),0.0)</f>
        <v>0</v>
      </c>
      <c r="Z553" s="20">
        <f>IFERROR(__xludf.DUMMYFUNCTION("IF(REGEXMATCH($E553, Z$2),1,0)"),0.0)</f>
        <v>0</v>
      </c>
      <c r="AA553" s="20">
        <f>IFERROR(__xludf.DUMMYFUNCTION("IF(REGEXMATCH($E553, AA$2),1,0)"),0.0)</f>
        <v>0</v>
      </c>
      <c r="AB553" s="20">
        <f>IFERROR(__xludf.DUMMYFUNCTION("IF(REGEXMATCH($E553, AB$2),1,0)"),0.0)</f>
        <v>0</v>
      </c>
      <c r="AC553" s="20">
        <f>IFERROR(__xludf.DUMMYFUNCTION("IF(REGEXMATCH($E553, AC$2),1,0)"),0.0)</f>
        <v>0</v>
      </c>
      <c r="AD553" s="20">
        <f>IFERROR(__xludf.DUMMYFUNCTION("IF(REGEXMATCH($E553, AD$2),1,0)"),0.0)</f>
        <v>0</v>
      </c>
      <c r="AE553" s="20">
        <f>IFERROR(__xludf.DUMMYFUNCTION("IF(REGEXMATCH($E553, AE$2),1,0)"),0.0)</f>
        <v>0</v>
      </c>
      <c r="AF553" s="20"/>
      <c r="AG553" s="20"/>
      <c r="AH553" s="25">
        <f t="shared" si="3"/>
        <v>0</v>
      </c>
      <c r="AI553" s="25">
        <f>IFERROR(__xludf.DUMMYFUNCTION("IF(REGEXMATCH(LOWER($AG553), LOWER(AI$2)),1,0)"),0.0)</f>
        <v>0</v>
      </c>
      <c r="AJ553" s="25">
        <f>IFERROR(__xludf.DUMMYFUNCTION("IF(REGEXMATCH(LOWER($AG553), LOWER(AJ$2)),1,0)"),0.0)</f>
        <v>0</v>
      </c>
      <c r="AK553" s="25">
        <f>IFERROR(__xludf.DUMMYFUNCTION("IF(REGEXMATCH(LOWER($AG553), LOWER(AK$2)),1,0)"),0.0)</f>
        <v>0</v>
      </c>
      <c r="AL553" s="25">
        <f>IFERROR(__xludf.DUMMYFUNCTION("IF(REGEXMATCH(LOWER($AG553), LOWER(AL$2)),1,0)"),0.0)</f>
        <v>0</v>
      </c>
      <c r="AM553" s="25">
        <f>IFERROR(__xludf.DUMMYFUNCTION("IF(REGEXMATCH(LOWER($AG553), LOWER(AM$2)),1,0)"),0.0)</f>
        <v>0</v>
      </c>
      <c r="AN553" s="25">
        <f>IFERROR(__xludf.DUMMYFUNCTION("IF(REGEXMATCH(LOWER($AG553), LOWER(AN$2)),1,0)"),0.0)</f>
        <v>0</v>
      </c>
      <c r="AO553" s="25">
        <f>IFERROR(__xludf.DUMMYFUNCTION("IF(REGEXMATCH(LOWER($AG553), LOWER(AO$2)),1,0)"),0.0)</f>
        <v>0</v>
      </c>
      <c r="AP553" s="25">
        <f>IFERROR(__xludf.DUMMYFUNCTION("IF(REGEXMATCH(LOWER($AG553), LOWER(AP$2)),1,0)"),0.0)</f>
        <v>0</v>
      </c>
      <c r="AQ553" s="25">
        <f>IFERROR(__xludf.DUMMYFUNCTION("IF(REGEXMATCH(LOWER($AG553), LOWER(AQ$2)),1,0)"),0.0)</f>
        <v>0</v>
      </c>
      <c r="AR553" s="25">
        <f>IFERROR(__xludf.DUMMYFUNCTION("IF(REGEXMATCH(LOWER($AG553), LOWER(AR$2)),1,0)"),0.0)</f>
        <v>0</v>
      </c>
      <c r="AS553" s="25">
        <f>IFERROR(__xludf.DUMMYFUNCTION("IF(REGEXMATCH(LOWER($AG553), LOWER(AS$2)),1,0)"),0.0)</f>
        <v>0</v>
      </c>
      <c r="AT553" s="25">
        <f>IFERROR(__xludf.DUMMYFUNCTION("IF(REGEXMATCH(LOWER($AG553), LOWER(AT$2)),1,0)"),0.0)</f>
        <v>0</v>
      </c>
      <c r="AU553" s="25">
        <f>IFERROR(__xludf.DUMMYFUNCTION("IF(REGEXMATCH(LOWER($AG553), LOWER(AU$2)),1,0)"),0.0)</f>
        <v>0</v>
      </c>
      <c r="AV553" s="25">
        <f>IFERROR(__xludf.DUMMYFUNCTION("IF(REGEXMATCH(LOWER($AG553), LOWER(AV$2)),1,0)"),0.0)</f>
        <v>0</v>
      </c>
      <c r="AW553" s="25">
        <f>IFERROR(__xludf.DUMMYFUNCTION("IF(REGEXMATCH(LOWER($AG553), LOWER(AW$2)),1,0)"),0.0)</f>
        <v>0</v>
      </c>
      <c r="AX553" s="25">
        <f>IFERROR(__xludf.DUMMYFUNCTION("IF(REGEXMATCH(LOWER($AG553), LOWER(AX$2)),1,0)"),0.0)</f>
        <v>0</v>
      </c>
      <c r="AY553" s="20"/>
      <c r="AZ553" s="20"/>
      <c r="BA553" s="20"/>
      <c r="BB553" s="20"/>
    </row>
    <row r="554" ht="47.25" customHeight="1">
      <c r="A554" s="1" t="s">
        <v>1878</v>
      </c>
      <c r="B554" s="1" t="s">
        <v>422</v>
      </c>
      <c r="C554" s="1" t="s">
        <v>1879</v>
      </c>
      <c r="D554" s="24">
        <v>0.0</v>
      </c>
      <c r="E554" s="20"/>
      <c r="F554" s="13" t="str">
        <f t="shared" ref="F554:G554" si="553">IMAGE(CONCATENATE("https://connectvideo.garmin.com",BA554))</f>
        <v/>
      </c>
      <c r="G554" s="13" t="str">
        <f t="shared" si="553"/>
        <v/>
      </c>
      <c r="H554" s="20"/>
      <c r="I554" s="20">
        <f>IFERROR(__xludf.DUMMYFUNCTION("IF(REGEXMATCH($E554, I$2),1,0)"),0.0)</f>
        <v>0</v>
      </c>
      <c r="J554" s="20">
        <f>IFERROR(__xludf.DUMMYFUNCTION("IF(REGEXMATCH($E554, J$2),1,0)"),0.0)</f>
        <v>0</v>
      </c>
      <c r="K554" s="20">
        <f>IFERROR(__xludf.DUMMYFUNCTION("IF(REGEXMATCH($E554, K$2),1,0)"),0.0)</f>
        <v>0</v>
      </c>
      <c r="L554" s="20">
        <f>IFERROR(__xludf.DUMMYFUNCTION("IF(REGEXMATCH($E554, L$2),1,0)"),0.0)</f>
        <v>0</v>
      </c>
      <c r="M554" s="20">
        <f>IFERROR(__xludf.DUMMYFUNCTION("IF(REGEXMATCH($E554, M$2),1,0)"),0.0)</f>
        <v>0</v>
      </c>
      <c r="N554" s="20">
        <f>IFERROR(__xludf.DUMMYFUNCTION("IF(REGEXMATCH($E554, N$2),1,0)"),0.0)</f>
        <v>0</v>
      </c>
      <c r="O554" s="20">
        <f>IFERROR(__xludf.DUMMYFUNCTION("IF(REGEXMATCH($E554, O$2),1,0)"),0.0)</f>
        <v>0</v>
      </c>
      <c r="P554" s="20">
        <f>IFERROR(__xludf.DUMMYFUNCTION("IF(REGEXMATCH($E554, P$2),1,0)"),0.0)</f>
        <v>0</v>
      </c>
      <c r="Q554" s="20">
        <f>IFERROR(__xludf.DUMMYFUNCTION("IF(REGEXMATCH($E554, Q$2),1,0)"),0.0)</f>
        <v>0</v>
      </c>
      <c r="R554" s="20">
        <f>IFERROR(__xludf.DUMMYFUNCTION("IF(REGEXMATCH($E554, R$2),1,0)"),0.0)</f>
        <v>0</v>
      </c>
      <c r="S554" s="20">
        <f>IFERROR(__xludf.DUMMYFUNCTION("IF(REGEXMATCH($E554, S$2),1,0)"),0.0)</f>
        <v>0</v>
      </c>
      <c r="T554" s="20">
        <f>IFERROR(__xludf.DUMMYFUNCTION("IF(REGEXMATCH($E554, T$2),1,0)"),0.0)</f>
        <v>0</v>
      </c>
      <c r="U554" s="20">
        <f>IFERROR(__xludf.DUMMYFUNCTION("IF(REGEXMATCH($E554, U$2),1,0)"),0.0)</f>
        <v>0</v>
      </c>
      <c r="V554" s="20">
        <f>IFERROR(__xludf.DUMMYFUNCTION("IF(REGEXMATCH($E554, V$2),1,0)"),0.0)</f>
        <v>0</v>
      </c>
      <c r="W554" s="20">
        <f>IFERROR(__xludf.DUMMYFUNCTION("IF(REGEXMATCH($E554, W$2),1,0)"),0.0)</f>
        <v>0</v>
      </c>
      <c r="X554" s="20">
        <f>IFERROR(__xludf.DUMMYFUNCTION("IF(REGEXMATCH($E554, X$2),1,0)"),0.0)</f>
        <v>0</v>
      </c>
      <c r="Y554" s="20">
        <f>IFERROR(__xludf.DUMMYFUNCTION("IF(REGEXMATCH($E554, Y$2),1,0)"),0.0)</f>
        <v>0</v>
      </c>
      <c r="Z554" s="20">
        <f>IFERROR(__xludf.DUMMYFUNCTION("IF(REGEXMATCH($E554, Z$2),1,0)"),0.0)</f>
        <v>0</v>
      </c>
      <c r="AA554" s="20">
        <f>IFERROR(__xludf.DUMMYFUNCTION("IF(REGEXMATCH($E554, AA$2),1,0)"),0.0)</f>
        <v>0</v>
      </c>
      <c r="AB554" s="20">
        <f>IFERROR(__xludf.DUMMYFUNCTION("IF(REGEXMATCH($E554, AB$2),1,0)"),0.0)</f>
        <v>0</v>
      </c>
      <c r="AC554" s="20">
        <f>IFERROR(__xludf.DUMMYFUNCTION("IF(REGEXMATCH($E554, AC$2),1,0)"),0.0)</f>
        <v>0</v>
      </c>
      <c r="AD554" s="20">
        <f>IFERROR(__xludf.DUMMYFUNCTION("IF(REGEXMATCH($E554, AD$2),1,0)"),0.0)</f>
        <v>0</v>
      </c>
      <c r="AE554" s="20">
        <f>IFERROR(__xludf.DUMMYFUNCTION("IF(REGEXMATCH($E554, AE$2),1,0)"),0.0)</f>
        <v>0</v>
      </c>
      <c r="AF554" s="20"/>
      <c r="AG554" s="20"/>
      <c r="AH554" s="25">
        <f t="shared" si="3"/>
        <v>0</v>
      </c>
      <c r="AI554" s="25">
        <f>IFERROR(__xludf.DUMMYFUNCTION("IF(REGEXMATCH(LOWER($AG554), LOWER(AI$2)),1,0)"),0.0)</f>
        <v>0</v>
      </c>
      <c r="AJ554" s="25">
        <f>IFERROR(__xludf.DUMMYFUNCTION("IF(REGEXMATCH(LOWER($AG554), LOWER(AJ$2)),1,0)"),0.0)</f>
        <v>0</v>
      </c>
      <c r="AK554" s="25">
        <f>IFERROR(__xludf.DUMMYFUNCTION("IF(REGEXMATCH(LOWER($AG554), LOWER(AK$2)),1,0)"),0.0)</f>
        <v>0</v>
      </c>
      <c r="AL554" s="25">
        <f>IFERROR(__xludf.DUMMYFUNCTION("IF(REGEXMATCH(LOWER($AG554), LOWER(AL$2)),1,0)"),0.0)</f>
        <v>0</v>
      </c>
      <c r="AM554" s="25">
        <f>IFERROR(__xludf.DUMMYFUNCTION("IF(REGEXMATCH(LOWER($AG554), LOWER(AM$2)),1,0)"),0.0)</f>
        <v>0</v>
      </c>
      <c r="AN554" s="25">
        <f>IFERROR(__xludf.DUMMYFUNCTION("IF(REGEXMATCH(LOWER($AG554), LOWER(AN$2)),1,0)"),0.0)</f>
        <v>0</v>
      </c>
      <c r="AO554" s="25">
        <f>IFERROR(__xludf.DUMMYFUNCTION("IF(REGEXMATCH(LOWER($AG554), LOWER(AO$2)),1,0)"),0.0)</f>
        <v>0</v>
      </c>
      <c r="AP554" s="25">
        <f>IFERROR(__xludf.DUMMYFUNCTION("IF(REGEXMATCH(LOWER($AG554), LOWER(AP$2)),1,0)"),0.0)</f>
        <v>0</v>
      </c>
      <c r="AQ554" s="25">
        <f>IFERROR(__xludf.DUMMYFUNCTION("IF(REGEXMATCH(LOWER($AG554), LOWER(AQ$2)),1,0)"),0.0)</f>
        <v>0</v>
      </c>
      <c r="AR554" s="25">
        <f>IFERROR(__xludf.DUMMYFUNCTION("IF(REGEXMATCH(LOWER($AG554), LOWER(AR$2)),1,0)"),0.0)</f>
        <v>0</v>
      </c>
      <c r="AS554" s="25">
        <f>IFERROR(__xludf.DUMMYFUNCTION("IF(REGEXMATCH(LOWER($AG554), LOWER(AS$2)),1,0)"),0.0)</f>
        <v>0</v>
      </c>
      <c r="AT554" s="25">
        <f>IFERROR(__xludf.DUMMYFUNCTION("IF(REGEXMATCH(LOWER($AG554), LOWER(AT$2)),1,0)"),0.0)</f>
        <v>0</v>
      </c>
      <c r="AU554" s="25">
        <f>IFERROR(__xludf.DUMMYFUNCTION("IF(REGEXMATCH(LOWER($AG554), LOWER(AU$2)),1,0)"),0.0)</f>
        <v>0</v>
      </c>
      <c r="AV554" s="25">
        <f>IFERROR(__xludf.DUMMYFUNCTION("IF(REGEXMATCH(LOWER($AG554), LOWER(AV$2)),1,0)"),0.0)</f>
        <v>0</v>
      </c>
      <c r="AW554" s="25">
        <f>IFERROR(__xludf.DUMMYFUNCTION("IF(REGEXMATCH(LOWER($AG554), LOWER(AW$2)),1,0)"),0.0)</f>
        <v>0</v>
      </c>
      <c r="AX554" s="25">
        <f>IFERROR(__xludf.DUMMYFUNCTION("IF(REGEXMATCH(LOWER($AG554), LOWER(AX$2)),1,0)"),0.0)</f>
        <v>0</v>
      </c>
      <c r="AY554" s="20"/>
      <c r="AZ554" s="20"/>
      <c r="BA554" s="20"/>
      <c r="BB554" s="20"/>
    </row>
    <row r="555" ht="47.25" customHeight="1">
      <c r="A555" s="1" t="s">
        <v>1880</v>
      </c>
      <c r="B555" s="1" t="s">
        <v>422</v>
      </c>
      <c r="C555" s="1" t="s">
        <v>1881</v>
      </c>
      <c r="D555" s="24">
        <v>0.0</v>
      </c>
      <c r="E555" s="20"/>
      <c r="F555" s="13" t="str">
        <f t="shared" ref="F555:G555" si="554">IMAGE(CONCATENATE("https://connectvideo.garmin.com",BA555))</f>
        <v/>
      </c>
      <c r="G555" s="13" t="str">
        <f t="shared" si="554"/>
        <v/>
      </c>
      <c r="H555" s="20"/>
      <c r="I555" s="20">
        <f>IFERROR(__xludf.DUMMYFUNCTION("IF(REGEXMATCH($E555, I$2),1,0)"),0.0)</f>
        <v>0</v>
      </c>
      <c r="J555" s="20">
        <f>IFERROR(__xludf.DUMMYFUNCTION("IF(REGEXMATCH($E555, J$2),1,0)"),0.0)</f>
        <v>0</v>
      </c>
      <c r="K555" s="20">
        <f>IFERROR(__xludf.DUMMYFUNCTION("IF(REGEXMATCH($E555, K$2),1,0)"),0.0)</f>
        <v>0</v>
      </c>
      <c r="L555" s="20">
        <f>IFERROR(__xludf.DUMMYFUNCTION("IF(REGEXMATCH($E555, L$2),1,0)"),0.0)</f>
        <v>0</v>
      </c>
      <c r="M555" s="20">
        <f>IFERROR(__xludf.DUMMYFUNCTION("IF(REGEXMATCH($E555, M$2),1,0)"),0.0)</f>
        <v>0</v>
      </c>
      <c r="N555" s="20">
        <f>IFERROR(__xludf.DUMMYFUNCTION("IF(REGEXMATCH($E555, N$2),1,0)"),0.0)</f>
        <v>0</v>
      </c>
      <c r="O555" s="20">
        <f>IFERROR(__xludf.DUMMYFUNCTION("IF(REGEXMATCH($E555, O$2),1,0)"),0.0)</f>
        <v>0</v>
      </c>
      <c r="P555" s="20">
        <f>IFERROR(__xludf.DUMMYFUNCTION("IF(REGEXMATCH($E555, P$2),1,0)"),0.0)</f>
        <v>0</v>
      </c>
      <c r="Q555" s="20">
        <f>IFERROR(__xludf.DUMMYFUNCTION("IF(REGEXMATCH($E555, Q$2),1,0)"),0.0)</f>
        <v>0</v>
      </c>
      <c r="R555" s="20">
        <f>IFERROR(__xludf.DUMMYFUNCTION("IF(REGEXMATCH($E555, R$2),1,0)"),0.0)</f>
        <v>0</v>
      </c>
      <c r="S555" s="20">
        <f>IFERROR(__xludf.DUMMYFUNCTION("IF(REGEXMATCH($E555, S$2),1,0)"),0.0)</f>
        <v>0</v>
      </c>
      <c r="T555" s="20">
        <f>IFERROR(__xludf.DUMMYFUNCTION("IF(REGEXMATCH($E555, T$2),1,0)"),0.0)</f>
        <v>0</v>
      </c>
      <c r="U555" s="20">
        <f>IFERROR(__xludf.DUMMYFUNCTION("IF(REGEXMATCH($E555, U$2),1,0)"),0.0)</f>
        <v>0</v>
      </c>
      <c r="V555" s="20">
        <f>IFERROR(__xludf.DUMMYFUNCTION("IF(REGEXMATCH($E555, V$2),1,0)"),0.0)</f>
        <v>0</v>
      </c>
      <c r="W555" s="20">
        <f>IFERROR(__xludf.DUMMYFUNCTION("IF(REGEXMATCH($E555, W$2),1,0)"),0.0)</f>
        <v>0</v>
      </c>
      <c r="X555" s="20">
        <f>IFERROR(__xludf.DUMMYFUNCTION("IF(REGEXMATCH($E555, X$2),1,0)"),0.0)</f>
        <v>0</v>
      </c>
      <c r="Y555" s="20">
        <f>IFERROR(__xludf.DUMMYFUNCTION("IF(REGEXMATCH($E555, Y$2),1,0)"),0.0)</f>
        <v>0</v>
      </c>
      <c r="Z555" s="20">
        <f>IFERROR(__xludf.DUMMYFUNCTION("IF(REGEXMATCH($E555, Z$2),1,0)"),0.0)</f>
        <v>0</v>
      </c>
      <c r="AA555" s="20">
        <f>IFERROR(__xludf.DUMMYFUNCTION("IF(REGEXMATCH($E555, AA$2),1,0)"),0.0)</f>
        <v>0</v>
      </c>
      <c r="AB555" s="20">
        <f>IFERROR(__xludf.DUMMYFUNCTION("IF(REGEXMATCH($E555, AB$2),1,0)"),0.0)</f>
        <v>0</v>
      </c>
      <c r="AC555" s="20">
        <f>IFERROR(__xludf.DUMMYFUNCTION("IF(REGEXMATCH($E555, AC$2),1,0)"),0.0)</f>
        <v>0</v>
      </c>
      <c r="AD555" s="20">
        <f>IFERROR(__xludf.DUMMYFUNCTION("IF(REGEXMATCH($E555, AD$2),1,0)"),0.0)</f>
        <v>0</v>
      </c>
      <c r="AE555" s="20">
        <f>IFERROR(__xludf.DUMMYFUNCTION("IF(REGEXMATCH($E555, AE$2),1,0)"),0.0)</f>
        <v>0</v>
      </c>
      <c r="AF555" s="20"/>
      <c r="AG555" s="20"/>
      <c r="AH555" s="25">
        <f t="shared" si="3"/>
        <v>0</v>
      </c>
      <c r="AI555" s="25">
        <f>IFERROR(__xludf.DUMMYFUNCTION("IF(REGEXMATCH(LOWER($AG555), LOWER(AI$2)),1,0)"),0.0)</f>
        <v>0</v>
      </c>
      <c r="AJ555" s="25">
        <f>IFERROR(__xludf.DUMMYFUNCTION("IF(REGEXMATCH(LOWER($AG555), LOWER(AJ$2)),1,0)"),0.0)</f>
        <v>0</v>
      </c>
      <c r="AK555" s="25">
        <f>IFERROR(__xludf.DUMMYFUNCTION("IF(REGEXMATCH(LOWER($AG555), LOWER(AK$2)),1,0)"),0.0)</f>
        <v>0</v>
      </c>
      <c r="AL555" s="25">
        <f>IFERROR(__xludf.DUMMYFUNCTION("IF(REGEXMATCH(LOWER($AG555), LOWER(AL$2)),1,0)"),0.0)</f>
        <v>0</v>
      </c>
      <c r="AM555" s="25">
        <f>IFERROR(__xludf.DUMMYFUNCTION("IF(REGEXMATCH(LOWER($AG555), LOWER(AM$2)),1,0)"),0.0)</f>
        <v>0</v>
      </c>
      <c r="AN555" s="25">
        <f>IFERROR(__xludf.DUMMYFUNCTION("IF(REGEXMATCH(LOWER($AG555), LOWER(AN$2)),1,0)"),0.0)</f>
        <v>0</v>
      </c>
      <c r="AO555" s="25">
        <f>IFERROR(__xludf.DUMMYFUNCTION("IF(REGEXMATCH(LOWER($AG555), LOWER(AO$2)),1,0)"),0.0)</f>
        <v>0</v>
      </c>
      <c r="AP555" s="25">
        <f>IFERROR(__xludf.DUMMYFUNCTION("IF(REGEXMATCH(LOWER($AG555), LOWER(AP$2)),1,0)"),0.0)</f>
        <v>0</v>
      </c>
      <c r="AQ555" s="25">
        <f>IFERROR(__xludf.DUMMYFUNCTION("IF(REGEXMATCH(LOWER($AG555), LOWER(AQ$2)),1,0)"),0.0)</f>
        <v>0</v>
      </c>
      <c r="AR555" s="25">
        <f>IFERROR(__xludf.DUMMYFUNCTION("IF(REGEXMATCH(LOWER($AG555), LOWER(AR$2)),1,0)"),0.0)</f>
        <v>0</v>
      </c>
      <c r="AS555" s="25">
        <f>IFERROR(__xludf.DUMMYFUNCTION("IF(REGEXMATCH(LOWER($AG555), LOWER(AS$2)),1,0)"),0.0)</f>
        <v>0</v>
      </c>
      <c r="AT555" s="25">
        <f>IFERROR(__xludf.DUMMYFUNCTION("IF(REGEXMATCH(LOWER($AG555), LOWER(AT$2)),1,0)"),0.0)</f>
        <v>0</v>
      </c>
      <c r="AU555" s="25">
        <f>IFERROR(__xludf.DUMMYFUNCTION("IF(REGEXMATCH(LOWER($AG555), LOWER(AU$2)),1,0)"),0.0)</f>
        <v>0</v>
      </c>
      <c r="AV555" s="25">
        <f>IFERROR(__xludf.DUMMYFUNCTION("IF(REGEXMATCH(LOWER($AG555), LOWER(AV$2)),1,0)"),0.0)</f>
        <v>0</v>
      </c>
      <c r="AW555" s="25">
        <f>IFERROR(__xludf.DUMMYFUNCTION("IF(REGEXMATCH(LOWER($AG555), LOWER(AW$2)),1,0)"),0.0)</f>
        <v>0</v>
      </c>
      <c r="AX555" s="25">
        <f>IFERROR(__xludf.DUMMYFUNCTION("IF(REGEXMATCH(LOWER($AG555), LOWER(AX$2)),1,0)"),0.0)</f>
        <v>0</v>
      </c>
      <c r="AY555" s="20"/>
      <c r="AZ555" s="20"/>
      <c r="BA555" s="20"/>
      <c r="BB555" s="20"/>
    </row>
    <row r="556" ht="47.25" customHeight="1">
      <c r="A556" s="1" t="s">
        <v>1882</v>
      </c>
      <c r="B556" s="1" t="s">
        <v>422</v>
      </c>
      <c r="C556" s="1" t="s">
        <v>1883</v>
      </c>
      <c r="D556" s="24">
        <v>0.0</v>
      </c>
      <c r="E556" s="20"/>
      <c r="F556" s="13" t="str">
        <f t="shared" ref="F556:G556" si="555">IMAGE(CONCATENATE("https://connectvideo.garmin.com",BA556))</f>
        <v/>
      </c>
      <c r="G556" s="13" t="str">
        <f t="shared" si="555"/>
        <v/>
      </c>
      <c r="H556" s="20"/>
      <c r="I556" s="20">
        <f>IFERROR(__xludf.DUMMYFUNCTION("IF(REGEXMATCH($E556, I$2),1,0)"),0.0)</f>
        <v>0</v>
      </c>
      <c r="J556" s="20">
        <f>IFERROR(__xludf.DUMMYFUNCTION("IF(REGEXMATCH($E556, J$2),1,0)"),0.0)</f>
        <v>0</v>
      </c>
      <c r="K556" s="20">
        <f>IFERROR(__xludf.DUMMYFUNCTION("IF(REGEXMATCH($E556, K$2),1,0)"),0.0)</f>
        <v>0</v>
      </c>
      <c r="L556" s="20">
        <f>IFERROR(__xludf.DUMMYFUNCTION("IF(REGEXMATCH($E556, L$2),1,0)"),0.0)</f>
        <v>0</v>
      </c>
      <c r="M556" s="20">
        <f>IFERROR(__xludf.DUMMYFUNCTION("IF(REGEXMATCH($E556, M$2),1,0)"),0.0)</f>
        <v>0</v>
      </c>
      <c r="N556" s="20">
        <f>IFERROR(__xludf.DUMMYFUNCTION("IF(REGEXMATCH($E556, N$2),1,0)"),0.0)</f>
        <v>0</v>
      </c>
      <c r="O556" s="20">
        <f>IFERROR(__xludf.DUMMYFUNCTION("IF(REGEXMATCH($E556, O$2),1,0)"),0.0)</f>
        <v>0</v>
      </c>
      <c r="P556" s="20">
        <f>IFERROR(__xludf.DUMMYFUNCTION("IF(REGEXMATCH($E556, P$2),1,0)"),0.0)</f>
        <v>0</v>
      </c>
      <c r="Q556" s="20">
        <f>IFERROR(__xludf.DUMMYFUNCTION("IF(REGEXMATCH($E556, Q$2),1,0)"),0.0)</f>
        <v>0</v>
      </c>
      <c r="R556" s="20">
        <f>IFERROR(__xludf.DUMMYFUNCTION("IF(REGEXMATCH($E556, R$2),1,0)"),0.0)</f>
        <v>0</v>
      </c>
      <c r="S556" s="20">
        <f>IFERROR(__xludf.DUMMYFUNCTION("IF(REGEXMATCH($E556, S$2),1,0)"),0.0)</f>
        <v>0</v>
      </c>
      <c r="T556" s="20">
        <f>IFERROR(__xludf.DUMMYFUNCTION("IF(REGEXMATCH($E556, T$2),1,0)"),0.0)</f>
        <v>0</v>
      </c>
      <c r="U556" s="20">
        <f>IFERROR(__xludf.DUMMYFUNCTION("IF(REGEXMATCH($E556, U$2),1,0)"),0.0)</f>
        <v>0</v>
      </c>
      <c r="V556" s="20">
        <f>IFERROR(__xludf.DUMMYFUNCTION("IF(REGEXMATCH($E556, V$2),1,0)"),0.0)</f>
        <v>0</v>
      </c>
      <c r="W556" s="20">
        <f>IFERROR(__xludf.DUMMYFUNCTION("IF(REGEXMATCH($E556, W$2),1,0)"),0.0)</f>
        <v>0</v>
      </c>
      <c r="X556" s="20">
        <f>IFERROR(__xludf.DUMMYFUNCTION("IF(REGEXMATCH($E556, X$2),1,0)"),0.0)</f>
        <v>0</v>
      </c>
      <c r="Y556" s="20">
        <f>IFERROR(__xludf.DUMMYFUNCTION("IF(REGEXMATCH($E556, Y$2),1,0)"),0.0)</f>
        <v>0</v>
      </c>
      <c r="Z556" s="20">
        <f>IFERROR(__xludf.DUMMYFUNCTION("IF(REGEXMATCH($E556, Z$2),1,0)"),0.0)</f>
        <v>0</v>
      </c>
      <c r="AA556" s="20">
        <f>IFERROR(__xludf.DUMMYFUNCTION("IF(REGEXMATCH($E556, AA$2),1,0)"),0.0)</f>
        <v>0</v>
      </c>
      <c r="AB556" s="20">
        <f>IFERROR(__xludf.DUMMYFUNCTION("IF(REGEXMATCH($E556, AB$2),1,0)"),0.0)</f>
        <v>0</v>
      </c>
      <c r="AC556" s="20">
        <f>IFERROR(__xludf.DUMMYFUNCTION("IF(REGEXMATCH($E556, AC$2),1,0)"),0.0)</f>
        <v>0</v>
      </c>
      <c r="AD556" s="20">
        <f>IFERROR(__xludf.DUMMYFUNCTION("IF(REGEXMATCH($E556, AD$2),1,0)"),0.0)</f>
        <v>0</v>
      </c>
      <c r="AE556" s="20">
        <f>IFERROR(__xludf.DUMMYFUNCTION("IF(REGEXMATCH($E556, AE$2),1,0)"),0.0)</f>
        <v>0</v>
      </c>
      <c r="AF556" s="20"/>
      <c r="AG556" s="20"/>
      <c r="AH556" s="25">
        <f t="shared" si="3"/>
        <v>0</v>
      </c>
      <c r="AI556" s="25">
        <f>IFERROR(__xludf.DUMMYFUNCTION("IF(REGEXMATCH(LOWER($AG556), LOWER(AI$2)),1,0)"),0.0)</f>
        <v>0</v>
      </c>
      <c r="AJ556" s="25">
        <f>IFERROR(__xludf.DUMMYFUNCTION("IF(REGEXMATCH(LOWER($AG556), LOWER(AJ$2)),1,0)"),0.0)</f>
        <v>0</v>
      </c>
      <c r="AK556" s="25">
        <f>IFERROR(__xludf.DUMMYFUNCTION("IF(REGEXMATCH(LOWER($AG556), LOWER(AK$2)),1,0)"),0.0)</f>
        <v>0</v>
      </c>
      <c r="AL556" s="25">
        <f>IFERROR(__xludf.DUMMYFUNCTION("IF(REGEXMATCH(LOWER($AG556), LOWER(AL$2)),1,0)"),0.0)</f>
        <v>0</v>
      </c>
      <c r="AM556" s="25">
        <f>IFERROR(__xludf.DUMMYFUNCTION("IF(REGEXMATCH(LOWER($AG556), LOWER(AM$2)),1,0)"),0.0)</f>
        <v>0</v>
      </c>
      <c r="AN556" s="25">
        <f>IFERROR(__xludf.DUMMYFUNCTION("IF(REGEXMATCH(LOWER($AG556), LOWER(AN$2)),1,0)"),0.0)</f>
        <v>0</v>
      </c>
      <c r="AO556" s="25">
        <f>IFERROR(__xludf.DUMMYFUNCTION("IF(REGEXMATCH(LOWER($AG556), LOWER(AO$2)),1,0)"),0.0)</f>
        <v>0</v>
      </c>
      <c r="AP556" s="25">
        <f>IFERROR(__xludf.DUMMYFUNCTION("IF(REGEXMATCH(LOWER($AG556), LOWER(AP$2)),1,0)"),0.0)</f>
        <v>0</v>
      </c>
      <c r="AQ556" s="25">
        <f>IFERROR(__xludf.DUMMYFUNCTION("IF(REGEXMATCH(LOWER($AG556), LOWER(AQ$2)),1,0)"),0.0)</f>
        <v>0</v>
      </c>
      <c r="AR556" s="25">
        <f>IFERROR(__xludf.DUMMYFUNCTION("IF(REGEXMATCH(LOWER($AG556), LOWER(AR$2)),1,0)"),0.0)</f>
        <v>0</v>
      </c>
      <c r="AS556" s="25">
        <f>IFERROR(__xludf.DUMMYFUNCTION("IF(REGEXMATCH(LOWER($AG556), LOWER(AS$2)),1,0)"),0.0)</f>
        <v>0</v>
      </c>
      <c r="AT556" s="25">
        <f>IFERROR(__xludf.DUMMYFUNCTION("IF(REGEXMATCH(LOWER($AG556), LOWER(AT$2)),1,0)"),0.0)</f>
        <v>0</v>
      </c>
      <c r="AU556" s="25">
        <f>IFERROR(__xludf.DUMMYFUNCTION("IF(REGEXMATCH(LOWER($AG556), LOWER(AU$2)),1,0)"),0.0)</f>
        <v>0</v>
      </c>
      <c r="AV556" s="25">
        <f>IFERROR(__xludf.DUMMYFUNCTION("IF(REGEXMATCH(LOWER($AG556), LOWER(AV$2)),1,0)"),0.0)</f>
        <v>0</v>
      </c>
      <c r="AW556" s="25">
        <f>IFERROR(__xludf.DUMMYFUNCTION("IF(REGEXMATCH(LOWER($AG556), LOWER(AW$2)),1,0)"),0.0)</f>
        <v>0</v>
      </c>
      <c r="AX556" s="25">
        <f>IFERROR(__xludf.DUMMYFUNCTION("IF(REGEXMATCH(LOWER($AG556), LOWER(AX$2)),1,0)"),0.0)</f>
        <v>0</v>
      </c>
      <c r="AY556" s="20"/>
      <c r="AZ556" s="20"/>
      <c r="BA556" s="20"/>
      <c r="BB556" s="20"/>
    </row>
    <row r="557" ht="47.25" customHeight="1">
      <c r="A557" s="1" t="s">
        <v>1884</v>
      </c>
      <c r="B557" s="1" t="s">
        <v>422</v>
      </c>
      <c r="C557" s="1" t="s">
        <v>1885</v>
      </c>
      <c r="D557" s="24">
        <v>0.0</v>
      </c>
      <c r="E557" s="20"/>
      <c r="F557" s="13" t="str">
        <f t="shared" ref="F557:G557" si="556">IMAGE(CONCATENATE("https://connectvideo.garmin.com",BA557))</f>
        <v/>
      </c>
      <c r="G557" s="13" t="str">
        <f t="shared" si="556"/>
        <v/>
      </c>
      <c r="H557" s="20"/>
      <c r="I557" s="20">
        <f>IFERROR(__xludf.DUMMYFUNCTION("IF(REGEXMATCH($E557, I$2),1,0)"),0.0)</f>
        <v>0</v>
      </c>
      <c r="J557" s="20">
        <f>IFERROR(__xludf.DUMMYFUNCTION("IF(REGEXMATCH($E557, J$2),1,0)"),0.0)</f>
        <v>0</v>
      </c>
      <c r="K557" s="20">
        <f>IFERROR(__xludf.DUMMYFUNCTION("IF(REGEXMATCH($E557, K$2),1,0)"),0.0)</f>
        <v>0</v>
      </c>
      <c r="L557" s="20">
        <f>IFERROR(__xludf.DUMMYFUNCTION("IF(REGEXMATCH($E557, L$2),1,0)"),0.0)</f>
        <v>0</v>
      </c>
      <c r="M557" s="20">
        <f>IFERROR(__xludf.DUMMYFUNCTION("IF(REGEXMATCH($E557, M$2),1,0)"),0.0)</f>
        <v>0</v>
      </c>
      <c r="N557" s="20">
        <f>IFERROR(__xludf.DUMMYFUNCTION("IF(REGEXMATCH($E557, N$2),1,0)"),0.0)</f>
        <v>0</v>
      </c>
      <c r="O557" s="20">
        <f>IFERROR(__xludf.DUMMYFUNCTION("IF(REGEXMATCH($E557, O$2),1,0)"),0.0)</f>
        <v>0</v>
      </c>
      <c r="P557" s="20">
        <f>IFERROR(__xludf.DUMMYFUNCTION("IF(REGEXMATCH($E557, P$2),1,0)"),0.0)</f>
        <v>0</v>
      </c>
      <c r="Q557" s="20">
        <f>IFERROR(__xludf.DUMMYFUNCTION("IF(REGEXMATCH($E557, Q$2),1,0)"),0.0)</f>
        <v>0</v>
      </c>
      <c r="R557" s="20">
        <f>IFERROR(__xludf.DUMMYFUNCTION("IF(REGEXMATCH($E557, R$2),1,0)"),0.0)</f>
        <v>0</v>
      </c>
      <c r="S557" s="20">
        <f>IFERROR(__xludf.DUMMYFUNCTION("IF(REGEXMATCH($E557, S$2),1,0)"),0.0)</f>
        <v>0</v>
      </c>
      <c r="T557" s="20">
        <f>IFERROR(__xludf.DUMMYFUNCTION("IF(REGEXMATCH($E557, T$2),1,0)"),0.0)</f>
        <v>0</v>
      </c>
      <c r="U557" s="20">
        <f>IFERROR(__xludf.DUMMYFUNCTION("IF(REGEXMATCH($E557, U$2),1,0)"),0.0)</f>
        <v>0</v>
      </c>
      <c r="V557" s="20">
        <f>IFERROR(__xludf.DUMMYFUNCTION("IF(REGEXMATCH($E557, V$2),1,0)"),0.0)</f>
        <v>0</v>
      </c>
      <c r="W557" s="20">
        <f>IFERROR(__xludf.DUMMYFUNCTION("IF(REGEXMATCH($E557, W$2),1,0)"),0.0)</f>
        <v>0</v>
      </c>
      <c r="X557" s="20">
        <f>IFERROR(__xludf.DUMMYFUNCTION("IF(REGEXMATCH($E557, X$2),1,0)"),0.0)</f>
        <v>0</v>
      </c>
      <c r="Y557" s="20">
        <f>IFERROR(__xludf.DUMMYFUNCTION("IF(REGEXMATCH($E557, Y$2),1,0)"),0.0)</f>
        <v>0</v>
      </c>
      <c r="Z557" s="20">
        <f>IFERROR(__xludf.DUMMYFUNCTION("IF(REGEXMATCH($E557, Z$2),1,0)"),0.0)</f>
        <v>0</v>
      </c>
      <c r="AA557" s="20">
        <f>IFERROR(__xludf.DUMMYFUNCTION("IF(REGEXMATCH($E557, AA$2),1,0)"),0.0)</f>
        <v>0</v>
      </c>
      <c r="AB557" s="20">
        <f>IFERROR(__xludf.DUMMYFUNCTION("IF(REGEXMATCH($E557, AB$2),1,0)"),0.0)</f>
        <v>0</v>
      </c>
      <c r="AC557" s="20">
        <f>IFERROR(__xludf.DUMMYFUNCTION("IF(REGEXMATCH($E557, AC$2),1,0)"),0.0)</f>
        <v>0</v>
      </c>
      <c r="AD557" s="20">
        <f>IFERROR(__xludf.DUMMYFUNCTION("IF(REGEXMATCH($E557, AD$2),1,0)"),0.0)</f>
        <v>0</v>
      </c>
      <c r="AE557" s="20">
        <f>IFERROR(__xludf.DUMMYFUNCTION("IF(REGEXMATCH($E557, AE$2),1,0)"),0.0)</f>
        <v>0</v>
      </c>
      <c r="AF557" s="20"/>
      <c r="AG557" s="20"/>
      <c r="AH557" s="25">
        <f t="shared" si="3"/>
        <v>0</v>
      </c>
      <c r="AI557" s="25">
        <f>IFERROR(__xludf.DUMMYFUNCTION("IF(REGEXMATCH(LOWER($AG557), LOWER(AI$2)),1,0)"),0.0)</f>
        <v>0</v>
      </c>
      <c r="AJ557" s="25">
        <f>IFERROR(__xludf.DUMMYFUNCTION("IF(REGEXMATCH(LOWER($AG557), LOWER(AJ$2)),1,0)"),0.0)</f>
        <v>0</v>
      </c>
      <c r="AK557" s="25">
        <f>IFERROR(__xludf.DUMMYFUNCTION("IF(REGEXMATCH(LOWER($AG557), LOWER(AK$2)),1,0)"),0.0)</f>
        <v>0</v>
      </c>
      <c r="AL557" s="25">
        <f>IFERROR(__xludf.DUMMYFUNCTION("IF(REGEXMATCH(LOWER($AG557), LOWER(AL$2)),1,0)"),0.0)</f>
        <v>0</v>
      </c>
      <c r="AM557" s="25">
        <f>IFERROR(__xludf.DUMMYFUNCTION("IF(REGEXMATCH(LOWER($AG557), LOWER(AM$2)),1,0)"),0.0)</f>
        <v>0</v>
      </c>
      <c r="AN557" s="25">
        <f>IFERROR(__xludf.DUMMYFUNCTION("IF(REGEXMATCH(LOWER($AG557), LOWER(AN$2)),1,0)"),0.0)</f>
        <v>0</v>
      </c>
      <c r="AO557" s="25">
        <f>IFERROR(__xludf.DUMMYFUNCTION("IF(REGEXMATCH(LOWER($AG557), LOWER(AO$2)),1,0)"),0.0)</f>
        <v>0</v>
      </c>
      <c r="AP557" s="25">
        <f>IFERROR(__xludf.DUMMYFUNCTION("IF(REGEXMATCH(LOWER($AG557), LOWER(AP$2)),1,0)"),0.0)</f>
        <v>0</v>
      </c>
      <c r="AQ557" s="25">
        <f>IFERROR(__xludf.DUMMYFUNCTION("IF(REGEXMATCH(LOWER($AG557), LOWER(AQ$2)),1,0)"),0.0)</f>
        <v>0</v>
      </c>
      <c r="AR557" s="25">
        <f>IFERROR(__xludf.DUMMYFUNCTION("IF(REGEXMATCH(LOWER($AG557), LOWER(AR$2)),1,0)"),0.0)</f>
        <v>0</v>
      </c>
      <c r="AS557" s="25">
        <f>IFERROR(__xludf.DUMMYFUNCTION("IF(REGEXMATCH(LOWER($AG557), LOWER(AS$2)),1,0)"),0.0)</f>
        <v>0</v>
      </c>
      <c r="AT557" s="25">
        <f>IFERROR(__xludf.DUMMYFUNCTION("IF(REGEXMATCH(LOWER($AG557), LOWER(AT$2)),1,0)"),0.0)</f>
        <v>0</v>
      </c>
      <c r="AU557" s="25">
        <f>IFERROR(__xludf.DUMMYFUNCTION("IF(REGEXMATCH(LOWER($AG557), LOWER(AU$2)),1,0)"),0.0)</f>
        <v>0</v>
      </c>
      <c r="AV557" s="25">
        <f>IFERROR(__xludf.DUMMYFUNCTION("IF(REGEXMATCH(LOWER($AG557), LOWER(AV$2)),1,0)"),0.0)</f>
        <v>0</v>
      </c>
      <c r="AW557" s="25">
        <f>IFERROR(__xludf.DUMMYFUNCTION("IF(REGEXMATCH(LOWER($AG557), LOWER(AW$2)),1,0)"),0.0)</f>
        <v>0</v>
      </c>
      <c r="AX557" s="25">
        <f>IFERROR(__xludf.DUMMYFUNCTION("IF(REGEXMATCH(LOWER($AG557), LOWER(AX$2)),1,0)"),0.0)</f>
        <v>0</v>
      </c>
      <c r="AY557" s="20"/>
      <c r="AZ557" s="20"/>
      <c r="BA557" s="20"/>
      <c r="BB557" s="20"/>
    </row>
    <row r="558" ht="47.25" customHeight="1">
      <c r="A558" s="1" t="s">
        <v>1886</v>
      </c>
      <c r="B558" s="1" t="s">
        <v>422</v>
      </c>
      <c r="C558" s="1" t="s">
        <v>1887</v>
      </c>
      <c r="D558" s="24">
        <v>0.0</v>
      </c>
      <c r="E558" s="20"/>
      <c r="F558" s="13" t="str">
        <f t="shared" ref="F558:G558" si="557">IMAGE(CONCATENATE("https://connectvideo.garmin.com",BA558))</f>
        <v/>
      </c>
      <c r="G558" s="13" t="str">
        <f t="shared" si="557"/>
        <v/>
      </c>
      <c r="H558" s="20"/>
      <c r="I558" s="20">
        <f>IFERROR(__xludf.DUMMYFUNCTION("IF(REGEXMATCH($E558, I$2),1,0)"),0.0)</f>
        <v>0</v>
      </c>
      <c r="J558" s="20">
        <f>IFERROR(__xludf.DUMMYFUNCTION("IF(REGEXMATCH($E558, J$2),1,0)"),0.0)</f>
        <v>0</v>
      </c>
      <c r="K558" s="20">
        <f>IFERROR(__xludf.DUMMYFUNCTION("IF(REGEXMATCH($E558, K$2),1,0)"),0.0)</f>
        <v>0</v>
      </c>
      <c r="L558" s="20">
        <f>IFERROR(__xludf.DUMMYFUNCTION("IF(REGEXMATCH($E558, L$2),1,0)"),0.0)</f>
        <v>0</v>
      </c>
      <c r="M558" s="20">
        <f>IFERROR(__xludf.DUMMYFUNCTION("IF(REGEXMATCH($E558, M$2),1,0)"),0.0)</f>
        <v>0</v>
      </c>
      <c r="N558" s="20">
        <f>IFERROR(__xludf.DUMMYFUNCTION("IF(REGEXMATCH($E558, N$2),1,0)"),0.0)</f>
        <v>0</v>
      </c>
      <c r="O558" s="20">
        <f>IFERROR(__xludf.DUMMYFUNCTION("IF(REGEXMATCH($E558, O$2),1,0)"),0.0)</f>
        <v>0</v>
      </c>
      <c r="P558" s="20">
        <f>IFERROR(__xludf.DUMMYFUNCTION("IF(REGEXMATCH($E558, P$2),1,0)"),0.0)</f>
        <v>0</v>
      </c>
      <c r="Q558" s="20">
        <f>IFERROR(__xludf.DUMMYFUNCTION("IF(REGEXMATCH($E558, Q$2),1,0)"),0.0)</f>
        <v>0</v>
      </c>
      <c r="R558" s="20">
        <f>IFERROR(__xludf.DUMMYFUNCTION("IF(REGEXMATCH($E558, R$2),1,0)"),0.0)</f>
        <v>0</v>
      </c>
      <c r="S558" s="20">
        <f>IFERROR(__xludf.DUMMYFUNCTION("IF(REGEXMATCH($E558, S$2),1,0)"),0.0)</f>
        <v>0</v>
      </c>
      <c r="T558" s="20">
        <f>IFERROR(__xludf.DUMMYFUNCTION("IF(REGEXMATCH($E558, T$2),1,0)"),0.0)</f>
        <v>0</v>
      </c>
      <c r="U558" s="20">
        <f>IFERROR(__xludf.DUMMYFUNCTION("IF(REGEXMATCH($E558, U$2),1,0)"),0.0)</f>
        <v>0</v>
      </c>
      <c r="V558" s="20">
        <f>IFERROR(__xludf.DUMMYFUNCTION("IF(REGEXMATCH($E558, V$2),1,0)"),0.0)</f>
        <v>0</v>
      </c>
      <c r="W558" s="20">
        <f>IFERROR(__xludf.DUMMYFUNCTION("IF(REGEXMATCH($E558, W$2),1,0)"),0.0)</f>
        <v>0</v>
      </c>
      <c r="X558" s="20">
        <f>IFERROR(__xludf.DUMMYFUNCTION("IF(REGEXMATCH($E558, X$2),1,0)"),0.0)</f>
        <v>0</v>
      </c>
      <c r="Y558" s="20">
        <f>IFERROR(__xludf.DUMMYFUNCTION("IF(REGEXMATCH($E558, Y$2),1,0)"),0.0)</f>
        <v>0</v>
      </c>
      <c r="Z558" s="20">
        <f>IFERROR(__xludf.DUMMYFUNCTION("IF(REGEXMATCH($E558, Z$2),1,0)"),0.0)</f>
        <v>0</v>
      </c>
      <c r="AA558" s="20">
        <f>IFERROR(__xludf.DUMMYFUNCTION("IF(REGEXMATCH($E558, AA$2),1,0)"),0.0)</f>
        <v>0</v>
      </c>
      <c r="AB558" s="20">
        <f>IFERROR(__xludf.DUMMYFUNCTION("IF(REGEXMATCH($E558, AB$2),1,0)"),0.0)</f>
        <v>0</v>
      </c>
      <c r="AC558" s="20">
        <f>IFERROR(__xludf.DUMMYFUNCTION("IF(REGEXMATCH($E558, AC$2),1,0)"),0.0)</f>
        <v>0</v>
      </c>
      <c r="AD558" s="20">
        <f>IFERROR(__xludf.DUMMYFUNCTION("IF(REGEXMATCH($E558, AD$2),1,0)"),0.0)</f>
        <v>0</v>
      </c>
      <c r="AE558" s="20">
        <f>IFERROR(__xludf.DUMMYFUNCTION("IF(REGEXMATCH($E558, AE$2),1,0)"),0.0)</f>
        <v>0</v>
      </c>
      <c r="AF558" s="20"/>
      <c r="AG558" s="20"/>
      <c r="AH558" s="25">
        <f t="shared" si="3"/>
        <v>0</v>
      </c>
      <c r="AI558" s="25">
        <f>IFERROR(__xludf.DUMMYFUNCTION("IF(REGEXMATCH(LOWER($AG558), LOWER(AI$2)),1,0)"),0.0)</f>
        <v>0</v>
      </c>
      <c r="AJ558" s="25">
        <f>IFERROR(__xludf.DUMMYFUNCTION("IF(REGEXMATCH(LOWER($AG558), LOWER(AJ$2)),1,0)"),0.0)</f>
        <v>0</v>
      </c>
      <c r="AK558" s="25">
        <f>IFERROR(__xludf.DUMMYFUNCTION("IF(REGEXMATCH(LOWER($AG558), LOWER(AK$2)),1,0)"),0.0)</f>
        <v>0</v>
      </c>
      <c r="AL558" s="25">
        <f>IFERROR(__xludf.DUMMYFUNCTION("IF(REGEXMATCH(LOWER($AG558), LOWER(AL$2)),1,0)"),0.0)</f>
        <v>0</v>
      </c>
      <c r="AM558" s="25">
        <f>IFERROR(__xludf.DUMMYFUNCTION("IF(REGEXMATCH(LOWER($AG558), LOWER(AM$2)),1,0)"),0.0)</f>
        <v>0</v>
      </c>
      <c r="AN558" s="25">
        <f>IFERROR(__xludf.DUMMYFUNCTION("IF(REGEXMATCH(LOWER($AG558), LOWER(AN$2)),1,0)"),0.0)</f>
        <v>0</v>
      </c>
      <c r="AO558" s="25">
        <f>IFERROR(__xludf.DUMMYFUNCTION("IF(REGEXMATCH(LOWER($AG558), LOWER(AO$2)),1,0)"),0.0)</f>
        <v>0</v>
      </c>
      <c r="AP558" s="25">
        <f>IFERROR(__xludf.DUMMYFUNCTION("IF(REGEXMATCH(LOWER($AG558), LOWER(AP$2)),1,0)"),0.0)</f>
        <v>0</v>
      </c>
      <c r="AQ558" s="25">
        <f>IFERROR(__xludf.DUMMYFUNCTION("IF(REGEXMATCH(LOWER($AG558), LOWER(AQ$2)),1,0)"),0.0)</f>
        <v>0</v>
      </c>
      <c r="AR558" s="25">
        <f>IFERROR(__xludf.DUMMYFUNCTION("IF(REGEXMATCH(LOWER($AG558), LOWER(AR$2)),1,0)"),0.0)</f>
        <v>0</v>
      </c>
      <c r="AS558" s="25">
        <f>IFERROR(__xludf.DUMMYFUNCTION("IF(REGEXMATCH(LOWER($AG558), LOWER(AS$2)),1,0)"),0.0)</f>
        <v>0</v>
      </c>
      <c r="AT558" s="25">
        <f>IFERROR(__xludf.DUMMYFUNCTION("IF(REGEXMATCH(LOWER($AG558), LOWER(AT$2)),1,0)"),0.0)</f>
        <v>0</v>
      </c>
      <c r="AU558" s="25">
        <f>IFERROR(__xludf.DUMMYFUNCTION("IF(REGEXMATCH(LOWER($AG558), LOWER(AU$2)),1,0)"),0.0)</f>
        <v>0</v>
      </c>
      <c r="AV558" s="25">
        <f>IFERROR(__xludf.DUMMYFUNCTION("IF(REGEXMATCH(LOWER($AG558), LOWER(AV$2)),1,0)"),0.0)</f>
        <v>0</v>
      </c>
      <c r="AW558" s="25">
        <f>IFERROR(__xludf.DUMMYFUNCTION("IF(REGEXMATCH(LOWER($AG558), LOWER(AW$2)),1,0)"),0.0)</f>
        <v>0</v>
      </c>
      <c r="AX558" s="25">
        <f>IFERROR(__xludf.DUMMYFUNCTION("IF(REGEXMATCH(LOWER($AG558), LOWER(AX$2)),1,0)"),0.0)</f>
        <v>0</v>
      </c>
      <c r="AY558" s="20"/>
      <c r="AZ558" s="20"/>
      <c r="BA558" s="20"/>
      <c r="BB558" s="20"/>
    </row>
    <row r="559" ht="47.25" customHeight="1">
      <c r="A559" s="1" t="s">
        <v>1888</v>
      </c>
      <c r="B559" s="1" t="s">
        <v>422</v>
      </c>
      <c r="C559" s="1" t="s">
        <v>1889</v>
      </c>
      <c r="D559" s="24">
        <v>0.0</v>
      </c>
      <c r="E559" s="20"/>
      <c r="F559" s="13" t="str">
        <f t="shared" ref="F559:G559" si="558">IMAGE(CONCATENATE("https://connectvideo.garmin.com",BA559))</f>
        <v/>
      </c>
      <c r="G559" s="13" t="str">
        <f t="shared" si="558"/>
        <v/>
      </c>
      <c r="H559" s="20"/>
      <c r="I559" s="20">
        <f>IFERROR(__xludf.DUMMYFUNCTION("IF(REGEXMATCH($E559, I$2),1,0)"),0.0)</f>
        <v>0</v>
      </c>
      <c r="J559" s="20">
        <f>IFERROR(__xludf.DUMMYFUNCTION("IF(REGEXMATCH($E559, J$2),1,0)"),0.0)</f>
        <v>0</v>
      </c>
      <c r="K559" s="20">
        <f>IFERROR(__xludf.DUMMYFUNCTION("IF(REGEXMATCH($E559, K$2),1,0)"),0.0)</f>
        <v>0</v>
      </c>
      <c r="L559" s="20">
        <f>IFERROR(__xludf.DUMMYFUNCTION("IF(REGEXMATCH($E559, L$2),1,0)"),0.0)</f>
        <v>0</v>
      </c>
      <c r="M559" s="20">
        <f>IFERROR(__xludf.DUMMYFUNCTION("IF(REGEXMATCH($E559, M$2),1,0)"),0.0)</f>
        <v>0</v>
      </c>
      <c r="N559" s="20">
        <f>IFERROR(__xludf.DUMMYFUNCTION("IF(REGEXMATCH($E559, N$2),1,0)"),0.0)</f>
        <v>0</v>
      </c>
      <c r="O559" s="20">
        <f>IFERROR(__xludf.DUMMYFUNCTION("IF(REGEXMATCH($E559, O$2),1,0)"),0.0)</f>
        <v>0</v>
      </c>
      <c r="P559" s="20">
        <f>IFERROR(__xludf.DUMMYFUNCTION("IF(REGEXMATCH($E559, P$2),1,0)"),0.0)</f>
        <v>0</v>
      </c>
      <c r="Q559" s="20">
        <f>IFERROR(__xludf.DUMMYFUNCTION("IF(REGEXMATCH($E559, Q$2),1,0)"),0.0)</f>
        <v>0</v>
      </c>
      <c r="R559" s="20">
        <f>IFERROR(__xludf.DUMMYFUNCTION("IF(REGEXMATCH($E559, R$2),1,0)"),0.0)</f>
        <v>0</v>
      </c>
      <c r="S559" s="20">
        <f>IFERROR(__xludf.DUMMYFUNCTION("IF(REGEXMATCH($E559, S$2),1,0)"),0.0)</f>
        <v>0</v>
      </c>
      <c r="T559" s="20">
        <f>IFERROR(__xludf.DUMMYFUNCTION("IF(REGEXMATCH($E559, T$2),1,0)"),0.0)</f>
        <v>0</v>
      </c>
      <c r="U559" s="20">
        <f>IFERROR(__xludf.DUMMYFUNCTION("IF(REGEXMATCH($E559, U$2),1,0)"),0.0)</f>
        <v>0</v>
      </c>
      <c r="V559" s="20">
        <f>IFERROR(__xludf.DUMMYFUNCTION("IF(REGEXMATCH($E559, V$2),1,0)"),0.0)</f>
        <v>0</v>
      </c>
      <c r="W559" s="20">
        <f>IFERROR(__xludf.DUMMYFUNCTION("IF(REGEXMATCH($E559, W$2),1,0)"),0.0)</f>
        <v>0</v>
      </c>
      <c r="X559" s="20">
        <f>IFERROR(__xludf.DUMMYFUNCTION("IF(REGEXMATCH($E559, X$2),1,0)"),0.0)</f>
        <v>0</v>
      </c>
      <c r="Y559" s="20">
        <f>IFERROR(__xludf.DUMMYFUNCTION("IF(REGEXMATCH($E559, Y$2),1,0)"),0.0)</f>
        <v>0</v>
      </c>
      <c r="Z559" s="20">
        <f>IFERROR(__xludf.DUMMYFUNCTION("IF(REGEXMATCH($E559, Z$2),1,0)"),0.0)</f>
        <v>0</v>
      </c>
      <c r="AA559" s="20">
        <f>IFERROR(__xludf.DUMMYFUNCTION("IF(REGEXMATCH($E559, AA$2),1,0)"),0.0)</f>
        <v>0</v>
      </c>
      <c r="AB559" s="20">
        <f>IFERROR(__xludf.DUMMYFUNCTION("IF(REGEXMATCH($E559, AB$2),1,0)"),0.0)</f>
        <v>0</v>
      </c>
      <c r="AC559" s="20">
        <f>IFERROR(__xludf.DUMMYFUNCTION("IF(REGEXMATCH($E559, AC$2),1,0)"),0.0)</f>
        <v>0</v>
      </c>
      <c r="AD559" s="20">
        <f>IFERROR(__xludf.DUMMYFUNCTION("IF(REGEXMATCH($E559, AD$2),1,0)"),0.0)</f>
        <v>0</v>
      </c>
      <c r="AE559" s="20">
        <f>IFERROR(__xludf.DUMMYFUNCTION("IF(REGEXMATCH($E559, AE$2),1,0)"),0.0)</f>
        <v>0</v>
      </c>
      <c r="AF559" s="20"/>
      <c r="AG559" s="20"/>
      <c r="AH559" s="25">
        <f t="shared" si="3"/>
        <v>0</v>
      </c>
      <c r="AI559" s="25">
        <f>IFERROR(__xludf.DUMMYFUNCTION("IF(REGEXMATCH(LOWER($AG559), LOWER(AI$2)),1,0)"),0.0)</f>
        <v>0</v>
      </c>
      <c r="AJ559" s="25">
        <f>IFERROR(__xludf.DUMMYFUNCTION("IF(REGEXMATCH(LOWER($AG559), LOWER(AJ$2)),1,0)"),0.0)</f>
        <v>0</v>
      </c>
      <c r="AK559" s="25">
        <f>IFERROR(__xludf.DUMMYFUNCTION("IF(REGEXMATCH(LOWER($AG559), LOWER(AK$2)),1,0)"),0.0)</f>
        <v>0</v>
      </c>
      <c r="AL559" s="25">
        <f>IFERROR(__xludf.DUMMYFUNCTION("IF(REGEXMATCH(LOWER($AG559), LOWER(AL$2)),1,0)"),0.0)</f>
        <v>0</v>
      </c>
      <c r="AM559" s="25">
        <f>IFERROR(__xludf.DUMMYFUNCTION("IF(REGEXMATCH(LOWER($AG559), LOWER(AM$2)),1,0)"),0.0)</f>
        <v>0</v>
      </c>
      <c r="AN559" s="25">
        <f>IFERROR(__xludf.DUMMYFUNCTION("IF(REGEXMATCH(LOWER($AG559), LOWER(AN$2)),1,0)"),0.0)</f>
        <v>0</v>
      </c>
      <c r="AO559" s="25">
        <f>IFERROR(__xludf.DUMMYFUNCTION("IF(REGEXMATCH(LOWER($AG559), LOWER(AO$2)),1,0)"),0.0)</f>
        <v>0</v>
      </c>
      <c r="AP559" s="25">
        <f>IFERROR(__xludf.DUMMYFUNCTION("IF(REGEXMATCH(LOWER($AG559), LOWER(AP$2)),1,0)"),0.0)</f>
        <v>0</v>
      </c>
      <c r="AQ559" s="25">
        <f>IFERROR(__xludf.DUMMYFUNCTION("IF(REGEXMATCH(LOWER($AG559), LOWER(AQ$2)),1,0)"),0.0)</f>
        <v>0</v>
      </c>
      <c r="AR559" s="25">
        <f>IFERROR(__xludf.DUMMYFUNCTION("IF(REGEXMATCH(LOWER($AG559), LOWER(AR$2)),1,0)"),0.0)</f>
        <v>0</v>
      </c>
      <c r="AS559" s="25">
        <f>IFERROR(__xludf.DUMMYFUNCTION("IF(REGEXMATCH(LOWER($AG559), LOWER(AS$2)),1,0)"),0.0)</f>
        <v>0</v>
      </c>
      <c r="AT559" s="25">
        <f>IFERROR(__xludf.DUMMYFUNCTION("IF(REGEXMATCH(LOWER($AG559), LOWER(AT$2)),1,0)"),0.0)</f>
        <v>0</v>
      </c>
      <c r="AU559" s="25">
        <f>IFERROR(__xludf.DUMMYFUNCTION("IF(REGEXMATCH(LOWER($AG559), LOWER(AU$2)),1,0)"),0.0)</f>
        <v>0</v>
      </c>
      <c r="AV559" s="25">
        <f>IFERROR(__xludf.DUMMYFUNCTION("IF(REGEXMATCH(LOWER($AG559), LOWER(AV$2)),1,0)"),0.0)</f>
        <v>0</v>
      </c>
      <c r="AW559" s="25">
        <f>IFERROR(__xludf.DUMMYFUNCTION("IF(REGEXMATCH(LOWER($AG559), LOWER(AW$2)),1,0)"),0.0)</f>
        <v>0</v>
      </c>
      <c r="AX559" s="25">
        <f>IFERROR(__xludf.DUMMYFUNCTION("IF(REGEXMATCH(LOWER($AG559), LOWER(AX$2)),1,0)"),0.0)</f>
        <v>0</v>
      </c>
      <c r="AY559" s="20"/>
      <c r="AZ559" s="20"/>
      <c r="BA559" s="20"/>
      <c r="BB559" s="20"/>
    </row>
    <row r="560" ht="47.25" customHeight="1">
      <c r="A560" s="1" t="s">
        <v>1890</v>
      </c>
      <c r="B560" s="1" t="s">
        <v>422</v>
      </c>
      <c r="C560" s="1" t="s">
        <v>1891</v>
      </c>
      <c r="D560" s="24">
        <v>0.0</v>
      </c>
      <c r="E560" s="20"/>
      <c r="F560" s="13" t="str">
        <f t="shared" ref="F560:G560" si="559">IMAGE(CONCATENATE("https://connectvideo.garmin.com",BA560))</f>
        <v/>
      </c>
      <c r="G560" s="13" t="str">
        <f t="shared" si="559"/>
        <v/>
      </c>
      <c r="H560" s="20"/>
      <c r="I560" s="20">
        <f>IFERROR(__xludf.DUMMYFUNCTION("IF(REGEXMATCH($E560, I$2),1,0)"),0.0)</f>
        <v>0</v>
      </c>
      <c r="J560" s="20">
        <f>IFERROR(__xludf.DUMMYFUNCTION("IF(REGEXMATCH($E560, J$2),1,0)"),0.0)</f>
        <v>0</v>
      </c>
      <c r="K560" s="20">
        <f>IFERROR(__xludf.DUMMYFUNCTION("IF(REGEXMATCH($E560, K$2),1,0)"),0.0)</f>
        <v>0</v>
      </c>
      <c r="L560" s="20">
        <f>IFERROR(__xludf.DUMMYFUNCTION("IF(REGEXMATCH($E560, L$2),1,0)"),0.0)</f>
        <v>0</v>
      </c>
      <c r="M560" s="20">
        <f>IFERROR(__xludf.DUMMYFUNCTION("IF(REGEXMATCH($E560, M$2),1,0)"),0.0)</f>
        <v>0</v>
      </c>
      <c r="N560" s="20">
        <f>IFERROR(__xludf.DUMMYFUNCTION("IF(REGEXMATCH($E560, N$2),1,0)"),0.0)</f>
        <v>0</v>
      </c>
      <c r="O560" s="20">
        <f>IFERROR(__xludf.DUMMYFUNCTION("IF(REGEXMATCH($E560, O$2),1,0)"),0.0)</f>
        <v>0</v>
      </c>
      <c r="P560" s="20">
        <f>IFERROR(__xludf.DUMMYFUNCTION("IF(REGEXMATCH($E560, P$2),1,0)"),0.0)</f>
        <v>0</v>
      </c>
      <c r="Q560" s="20">
        <f>IFERROR(__xludf.DUMMYFUNCTION("IF(REGEXMATCH($E560, Q$2),1,0)"),0.0)</f>
        <v>0</v>
      </c>
      <c r="R560" s="20">
        <f>IFERROR(__xludf.DUMMYFUNCTION("IF(REGEXMATCH($E560, R$2),1,0)"),0.0)</f>
        <v>0</v>
      </c>
      <c r="S560" s="20">
        <f>IFERROR(__xludf.DUMMYFUNCTION("IF(REGEXMATCH($E560, S$2),1,0)"),0.0)</f>
        <v>0</v>
      </c>
      <c r="T560" s="20">
        <f>IFERROR(__xludf.DUMMYFUNCTION("IF(REGEXMATCH($E560, T$2),1,0)"),0.0)</f>
        <v>0</v>
      </c>
      <c r="U560" s="20">
        <f>IFERROR(__xludf.DUMMYFUNCTION("IF(REGEXMATCH($E560, U$2),1,0)"),0.0)</f>
        <v>0</v>
      </c>
      <c r="V560" s="20">
        <f>IFERROR(__xludf.DUMMYFUNCTION("IF(REGEXMATCH($E560, V$2),1,0)"),0.0)</f>
        <v>0</v>
      </c>
      <c r="W560" s="20">
        <f>IFERROR(__xludf.DUMMYFUNCTION("IF(REGEXMATCH($E560, W$2),1,0)"),0.0)</f>
        <v>0</v>
      </c>
      <c r="X560" s="20">
        <f>IFERROR(__xludf.DUMMYFUNCTION("IF(REGEXMATCH($E560, X$2),1,0)"),0.0)</f>
        <v>0</v>
      </c>
      <c r="Y560" s="20">
        <f>IFERROR(__xludf.DUMMYFUNCTION("IF(REGEXMATCH($E560, Y$2),1,0)"),0.0)</f>
        <v>0</v>
      </c>
      <c r="Z560" s="20">
        <f>IFERROR(__xludf.DUMMYFUNCTION("IF(REGEXMATCH($E560, Z$2),1,0)"),0.0)</f>
        <v>0</v>
      </c>
      <c r="AA560" s="20">
        <f>IFERROR(__xludf.DUMMYFUNCTION("IF(REGEXMATCH($E560, AA$2),1,0)"),0.0)</f>
        <v>0</v>
      </c>
      <c r="AB560" s="20">
        <f>IFERROR(__xludf.DUMMYFUNCTION("IF(REGEXMATCH($E560, AB$2),1,0)"),0.0)</f>
        <v>0</v>
      </c>
      <c r="AC560" s="20">
        <f>IFERROR(__xludf.DUMMYFUNCTION("IF(REGEXMATCH($E560, AC$2),1,0)"),0.0)</f>
        <v>0</v>
      </c>
      <c r="AD560" s="20">
        <f>IFERROR(__xludf.DUMMYFUNCTION("IF(REGEXMATCH($E560, AD$2),1,0)"),0.0)</f>
        <v>0</v>
      </c>
      <c r="AE560" s="20">
        <f>IFERROR(__xludf.DUMMYFUNCTION("IF(REGEXMATCH($E560, AE$2),1,0)"),0.0)</f>
        <v>0</v>
      </c>
      <c r="AF560" s="20"/>
      <c r="AG560" s="20"/>
      <c r="AH560" s="25">
        <f t="shared" si="3"/>
        <v>0</v>
      </c>
      <c r="AI560" s="25">
        <f>IFERROR(__xludf.DUMMYFUNCTION("IF(REGEXMATCH(LOWER($AG560), LOWER(AI$2)),1,0)"),0.0)</f>
        <v>0</v>
      </c>
      <c r="AJ560" s="25">
        <f>IFERROR(__xludf.DUMMYFUNCTION("IF(REGEXMATCH(LOWER($AG560), LOWER(AJ$2)),1,0)"),0.0)</f>
        <v>0</v>
      </c>
      <c r="AK560" s="25">
        <f>IFERROR(__xludf.DUMMYFUNCTION("IF(REGEXMATCH(LOWER($AG560), LOWER(AK$2)),1,0)"),0.0)</f>
        <v>0</v>
      </c>
      <c r="AL560" s="25">
        <f>IFERROR(__xludf.DUMMYFUNCTION("IF(REGEXMATCH(LOWER($AG560), LOWER(AL$2)),1,0)"),0.0)</f>
        <v>0</v>
      </c>
      <c r="AM560" s="25">
        <f>IFERROR(__xludf.DUMMYFUNCTION("IF(REGEXMATCH(LOWER($AG560), LOWER(AM$2)),1,0)"),0.0)</f>
        <v>0</v>
      </c>
      <c r="AN560" s="25">
        <f>IFERROR(__xludf.DUMMYFUNCTION("IF(REGEXMATCH(LOWER($AG560), LOWER(AN$2)),1,0)"),0.0)</f>
        <v>0</v>
      </c>
      <c r="AO560" s="25">
        <f>IFERROR(__xludf.DUMMYFUNCTION("IF(REGEXMATCH(LOWER($AG560), LOWER(AO$2)),1,0)"),0.0)</f>
        <v>0</v>
      </c>
      <c r="AP560" s="25">
        <f>IFERROR(__xludf.DUMMYFUNCTION("IF(REGEXMATCH(LOWER($AG560), LOWER(AP$2)),1,0)"),0.0)</f>
        <v>0</v>
      </c>
      <c r="AQ560" s="25">
        <f>IFERROR(__xludf.DUMMYFUNCTION("IF(REGEXMATCH(LOWER($AG560), LOWER(AQ$2)),1,0)"),0.0)</f>
        <v>0</v>
      </c>
      <c r="AR560" s="25">
        <f>IFERROR(__xludf.DUMMYFUNCTION("IF(REGEXMATCH(LOWER($AG560), LOWER(AR$2)),1,0)"),0.0)</f>
        <v>0</v>
      </c>
      <c r="AS560" s="25">
        <f>IFERROR(__xludf.DUMMYFUNCTION("IF(REGEXMATCH(LOWER($AG560), LOWER(AS$2)),1,0)"),0.0)</f>
        <v>0</v>
      </c>
      <c r="AT560" s="25">
        <f>IFERROR(__xludf.DUMMYFUNCTION("IF(REGEXMATCH(LOWER($AG560), LOWER(AT$2)),1,0)"),0.0)</f>
        <v>0</v>
      </c>
      <c r="AU560" s="25">
        <f>IFERROR(__xludf.DUMMYFUNCTION("IF(REGEXMATCH(LOWER($AG560), LOWER(AU$2)),1,0)"),0.0)</f>
        <v>0</v>
      </c>
      <c r="AV560" s="25">
        <f>IFERROR(__xludf.DUMMYFUNCTION("IF(REGEXMATCH(LOWER($AG560), LOWER(AV$2)),1,0)"),0.0)</f>
        <v>0</v>
      </c>
      <c r="AW560" s="25">
        <f>IFERROR(__xludf.DUMMYFUNCTION("IF(REGEXMATCH(LOWER($AG560), LOWER(AW$2)),1,0)"),0.0)</f>
        <v>0</v>
      </c>
      <c r="AX560" s="25">
        <f>IFERROR(__xludf.DUMMYFUNCTION("IF(REGEXMATCH(LOWER($AG560), LOWER(AX$2)),1,0)"),0.0)</f>
        <v>0</v>
      </c>
      <c r="AY560" s="20"/>
      <c r="AZ560" s="20"/>
      <c r="BA560" s="20"/>
      <c r="BB560" s="20"/>
    </row>
    <row r="561" ht="47.25" customHeight="1">
      <c r="A561" s="1" t="s">
        <v>1892</v>
      </c>
      <c r="B561" s="1" t="s">
        <v>422</v>
      </c>
      <c r="C561" s="1" t="s">
        <v>1893</v>
      </c>
      <c r="D561" s="24">
        <v>0.0</v>
      </c>
      <c r="E561" s="20"/>
      <c r="F561" s="13" t="str">
        <f t="shared" ref="F561:G561" si="560">IMAGE(CONCATENATE("https://connectvideo.garmin.com",BA561))</f>
        <v/>
      </c>
      <c r="G561" s="13" t="str">
        <f t="shared" si="560"/>
        <v/>
      </c>
      <c r="H561" s="20"/>
      <c r="I561" s="20">
        <f>IFERROR(__xludf.DUMMYFUNCTION("IF(REGEXMATCH($E561, I$2),1,0)"),0.0)</f>
        <v>0</v>
      </c>
      <c r="J561" s="20">
        <f>IFERROR(__xludf.DUMMYFUNCTION("IF(REGEXMATCH($E561, J$2),1,0)"),0.0)</f>
        <v>0</v>
      </c>
      <c r="K561" s="20">
        <f>IFERROR(__xludf.DUMMYFUNCTION("IF(REGEXMATCH($E561, K$2),1,0)"),0.0)</f>
        <v>0</v>
      </c>
      <c r="L561" s="20">
        <f>IFERROR(__xludf.DUMMYFUNCTION("IF(REGEXMATCH($E561, L$2),1,0)"),0.0)</f>
        <v>0</v>
      </c>
      <c r="M561" s="20">
        <f>IFERROR(__xludf.DUMMYFUNCTION("IF(REGEXMATCH($E561, M$2),1,0)"),0.0)</f>
        <v>0</v>
      </c>
      <c r="N561" s="20">
        <f>IFERROR(__xludf.DUMMYFUNCTION("IF(REGEXMATCH($E561, N$2),1,0)"),0.0)</f>
        <v>0</v>
      </c>
      <c r="O561" s="20">
        <f>IFERROR(__xludf.DUMMYFUNCTION("IF(REGEXMATCH($E561, O$2),1,0)"),0.0)</f>
        <v>0</v>
      </c>
      <c r="P561" s="20">
        <f>IFERROR(__xludf.DUMMYFUNCTION("IF(REGEXMATCH($E561, P$2),1,0)"),0.0)</f>
        <v>0</v>
      </c>
      <c r="Q561" s="20">
        <f>IFERROR(__xludf.DUMMYFUNCTION("IF(REGEXMATCH($E561, Q$2),1,0)"),0.0)</f>
        <v>0</v>
      </c>
      <c r="R561" s="20">
        <f>IFERROR(__xludf.DUMMYFUNCTION("IF(REGEXMATCH($E561, R$2),1,0)"),0.0)</f>
        <v>0</v>
      </c>
      <c r="S561" s="20">
        <f>IFERROR(__xludf.DUMMYFUNCTION("IF(REGEXMATCH($E561, S$2),1,0)"),0.0)</f>
        <v>0</v>
      </c>
      <c r="T561" s="20">
        <f>IFERROR(__xludf.DUMMYFUNCTION("IF(REGEXMATCH($E561, T$2),1,0)"),0.0)</f>
        <v>0</v>
      </c>
      <c r="U561" s="20">
        <f>IFERROR(__xludf.DUMMYFUNCTION("IF(REGEXMATCH($E561, U$2),1,0)"),0.0)</f>
        <v>0</v>
      </c>
      <c r="V561" s="20">
        <f>IFERROR(__xludf.DUMMYFUNCTION("IF(REGEXMATCH($E561, V$2),1,0)"),0.0)</f>
        <v>0</v>
      </c>
      <c r="W561" s="20">
        <f>IFERROR(__xludf.DUMMYFUNCTION("IF(REGEXMATCH($E561, W$2),1,0)"),0.0)</f>
        <v>0</v>
      </c>
      <c r="X561" s="20">
        <f>IFERROR(__xludf.DUMMYFUNCTION("IF(REGEXMATCH($E561, X$2),1,0)"),0.0)</f>
        <v>0</v>
      </c>
      <c r="Y561" s="20">
        <f>IFERROR(__xludf.DUMMYFUNCTION("IF(REGEXMATCH($E561, Y$2),1,0)"),0.0)</f>
        <v>0</v>
      </c>
      <c r="Z561" s="20">
        <f>IFERROR(__xludf.DUMMYFUNCTION("IF(REGEXMATCH($E561, Z$2),1,0)"),0.0)</f>
        <v>0</v>
      </c>
      <c r="AA561" s="20">
        <f>IFERROR(__xludf.DUMMYFUNCTION("IF(REGEXMATCH($E561, AA$2),1,0)"),0.0)</f>
        <v>0</v>
      </c>
      <c r="AB561" s="20">
        <f>IFERROR(__xludf.DUMMYFUNCTION("IF(REGEXMATCH($E561, AB$2),1,0)"),0.0)</f>
        <v>0</v>
      </c>
      <c r="AC561" s="20">
        <f>IFERROR(__xludf.DUMMYFUNCTION("IF(REGEXMATCH($E561, AC$2),1,0)"),0.0)</f>
        <v>0</v>
      </c>
      <c r="AD561" s="20">
        <f>IFERROR(__xludf.DUMMYFUNCTION("IF(REGEXMATCH($E561, AD$2),1,0)"),0.0)</f>
        <v>0</v>
      </c>
      <c r="AE561" s="20">
        <f>IFERROR(__xludf.DUMMYFUNCTION("IF(REGEXMATCH($E561, AE$2),1,0)"),0.0)</f>
        <v>0</v>
      </c>
      <c r="AF561" s="20"/>
      <c r="AG561" s="20"/>
      <c r="AH561" s="25">
        <f t="shared" si="3"/>
        <v>0</v>
      </c>
      <c r="AI561" s="25">
        <f>IFERROR(__xludf.DUMMYFUNCTION("IF(REGEXMATCH(LOWER($AG561), LOWER(AI$2)),1,0)"),0.0)</f>
        <v>0</v>
      </c>
      <c r="AJ561" s="25">
        <f>IFERROR(__xludf.DUMMYFUNCTION("IF(REGEXMATCH(LOWER($AG561), LOWER(AJ$2)),1,0)"),0.0)</f>
        <v>0</v>
      </c>
      <c r="AK561" s="25">
        <f>IFERROR(__xludf.DUMMYFUNCTION("IF(REGEXMATCH(LOWER($AG561), LOWER(AK$2)),1,0)"),0.0)</f>
        <v>0</v>
      </c>
      <c r="AL561" s="25">
        <f>IFERROR(__xludf.DUMMYFUNCTION("IF(REGEXMATCH(LOWER($AG561), LOWER(AL$2)),1,0)"),0.0)</f>
        <v>0</v>
      </c>
      <c r="AM561" s="25">
        <f>IFERROR(__xludf.DUMMYFUNCTION("IF(REGEXMATCH(LOWER($AG561), LOWER(AM$2)),1,0)"),0.0)</f>
        <v>0</v>
      </c>
      <c r="AN561" s="25">
        <f>IFERROR(__xludf.DUMMYFUNCTION("IF(REGEXMATCH(LOWER($AG561), LOWER(AN$2)),1,0)"),0.0)</f>
        <v>0</v>
      </c>
      <c r="AO561" s="25">
        <f>IFERROR(__xludf.DUMMYFUNCTION("IF(REGEXMATCH(LOWER($AG561), LOWER(AO$2)),1,0)"),0.0)</f>
        <v>0</v>
      </c>
      <c r="AP561" s="25">
        <f>IFERROR(__xludf.DUMMYFUNCTION("IF(REGEXMATCH(LOWER($AG561), LOWER(AP$2)),1,0)"),0.0)</f>
        <v>0</v>
      </c>
      <c r="AQ561" s="25">
        <f>IFERROR(__xludf.DUMMYFUNCTION("IF(REGEXMATCH(LOWER($AG561), LOWER(AQ$2)),1,0)"),0.0)</f>
        <v>0</v>
      </c>
      <c r="AR561" s="25">
        <f>IFERROR(__xludf.DUMMYFUNCTION("IF(REGEXMATCH(LOWER($AG561), LOWER(AR$2)),1,0)"),0.0)</f>
        <v>0</v>
      </c>
      <c r="AS561" s="25">
        <f>IFERROR(__xludf.DUMMYFUNCTION("IF(REGEXMATCH(LOWER($AG561), LOWER(AS$2)),1,0)"),0.0)</f>
        <v>0</v>
      </c>
      <c r="AT561" s="25">
        <f>IFERROR(__xludf.DUMMYFUNCTION("IF(REGEXMATCH(LOWER($AG561), LOWER(AT$2)),1,0)"),0.0)</f>
        <v>0</v>
      </c>
      <c r="AU561" s="25">
        <f>IFERROR(__xludf.DUMMYFUNCTION("IF(REGEXMATCH(LOWER($AG561), LOWER(AU$2)),1,0)"),0.0)</f>
        <v>0</v>
      </c>
      <c r="AV561" s="25">
        <f>IFERROR(__xludf.DUMMYFUNCTION("IF(REGEXMATCH(LOWER($AG561), LOWER(AV$2)),1,0)"),0.0)</f>
        <v>0</v>
      </c>
      <c r="AW561" s="25">
        <f>IFERROR(__xludf.DUMMYFUNCTION("IF(REGEXMATCH(LOWER($AG561), LOWER(AW$2)),1,0)"),0.0)</f>
        <v>0</v>
      </c>
      <c r="AX561" s="25">
        <f>IFERROR(__xludf.DUMMYFUNCTION("IF(REGEXMATCH(LOWER($AG561), LOWER(AX$2)),1,0)"),0.0)</f>
        <v>0</v>
      </c>
      <c r="AY561" s="20"/>
      <c r="AZ561" s="20"/>
      <c r="BA561" s="20"/>
      <c r="BB561" s="20"/>
    </row>
    <row r="562" ht="47.25" customHeight="1">
      <c r="A562" s="1" t="s">
        <v>1894</v>
      </c>
      <c r="B562" s="1" t="s">
        <v>422</v>
      </c>
      <c r="C562" s="1" t="s">
        <v>1895</v>
      </c>
      <c r="D562" s="24">
        <v>0.0</v>
      </c>
      <c r="E562" s="20"/>
      <c r="F562" s="13" t="str">
        <f t="shared" ref="F562:G562" si="561">IMAGE(CONCATENATE("https://connectvideo.garmin.com",BA562))</f>
        <v/>
      </c>
      <c r="G562" s="13" t="str">
        <f t="shared" si="561"/>
        <v/>
      </c>
      <c r="H562" s="20"/>
      <c r="I562" s="20">
        <f>IFERROR(__xludf.DUMMYFUNCTION("IF(REGEXMATCH($E562, I$2),1,0)"),0.0)</f>
        <v>0</v>
      </c>
      <c r="J562" s="20">
        <f>IFERROR(__xludf.DUMMYFUNCTION("IF(REGEXMATCH($E562, J$2),1,0)"),0.0)</f>
        <v>0</v>
      </c>
      <c r="K562" s="20">
        <f>IFERROR(__xludf.DUMMYFUNCTION("IF(REGEXMATCH($E562, K$2),1,0)"),0.0)</f>
        <v>0</v>
      </c>
      <c r="L562" s="20">
        <f>IFERROR(__xludf.DUMMYFUNCTION("IF(REGEXMATCH($E562, L$2),1,0)"),0.0)</f>
        <v>0</v>
      </c>
      <c r="M562" s="20">
        <f>IFERROR(__xludf.DUMMYFUNCTION("IF(REGEXMATCH($E562, M$2),1,0)"),0.0)</f>
        <v>0</v>
      </c>
      <c r="N562" s="20">
        <f>IFERROR(__xludf.DUMMYFUNCTION("IF(REGEXMATCH($E562, N$2),1,0)"),0.0)</f>
        <v>0</v>
      </c>
      <c r="O562" s="20">
        <f>IFERROR(__xludf.DUMMYFUNCTION("IF(REGEXMATCH($E562, O$2),1,0)"),0.0)</f>
        <v>0</v>
      </c>
      <c r="P562" s="20">
        <f>IFERROR(__xludf.DUMMYFUNCTION("IF(REGEXMATCH($E562, P$2),1,0)"),0.0)</f>
        <v>0</v>
      </c>
      <c r="Q562" s="20">
        <f>IFERROR(__xludf.DUMMYFUNCTION("IF(REGEXMATCH($E562, Q$2),1,0)"),0.0)</f>
        <v>0</v>
      </c>
      <c r="R562" s="20">
        <f>IFERROR(__xludf.DUMMYFUNCTION("IF(REGEXMATCH($E562, R$2),1,0)"),0.0)</f>
        <v>0</v>
      </c>
      <c r="S562" s="20">
        <f>IFERROR(__xludf.DUMMYFUNCTION("IF(REGEXMATCH($E562, S$2),1,0)"),0.0)</f>
        <v>0</v>
      </c>
      <c r="T562" s="20">
        <f>IFERROR(__xludf.DUMMYFUNCTION("IF(REGEXMATCH($E562, T$2),1,0)"),0.0)</f>
        <v>0</v>
      </c>
      <c r="U562" s="20">
        <f>IFERROR(__xludf.DUMMYFUNCTION("IF(REGEXMATCH($E562, U$2),1,0)"),0.0)</f>
        <v>0</v>
      </c>
      <c r="V562" s="20">
        <f>IFERROR(__xludf.DUMMYFUNCTION("IF(REGEXMATCH($E562, V$2),1,0)"),0.0)</f>
        <v>0</v>
      </c>
      <c r="W562" s="20">
        <f>IFERROR(__xludf.DUMMYFUNCTION("IF(REGEXMATCH($E562, W$2),1,0)"),0.0)</f>
        <v>0</v>
      </c>
      <c r="X562" s="20">
        <f>IFERROR(__xludf.DUMMYFUNCTION("IF(REGEXMATCH($E562, X$2),1,0)"),0.0)</f>
        <v>0</v>
      </c>
      <c r="Y562" s="20">
        <f>IFERROR(__xludf.DUMMYFUNCTION("IF(REGEXMATCH($E562, Y$2),1,0)"),0.0)</f>
        <v>0</v>
      </c>
      <c r="Z562" s="20">
        <f>IFERROR(__xludf.DUMMYFUNCTION("IF(REGEXMATCH($E562, Z$2),1,0)"),0.0)</f>
        <v>0</v>
      </c>
      <c r="AA562" s="20">
        <f>IFERROR(__xludf.DUMMYFUNCTION("IF(REGEXMATCH($E562, AA$2),1,0)"),0.0)</f>
        <v>0</v>
      </c>
      <c r="AB562" s="20">
        <f>IFERROR(__xludf.DUMMYFUNCTION("IF(REGEXMATCH($E562, AB$2),1,0)"),0.0)</f>
        <v>0</v>
      </c>
      <c r="AC562" s="20">
        <f>IFERROR(__xludf.DUMMYFUNCTION("IF(REGEXMATCH($E562, AC$2),1,0)"),0.0)</f>
        <v>0</v>
      </c>
      <c r="AD562" s="20">
        <f>IFERROR(__xludf.DUMMYFUNCTION("IF(REGEXMATCH($E562, AD$2),1,0)"),0.0)</f>
        <v>0</v>
      </c>
      <c r="AE562" s="20">
        <f>IFERROR(__xludf.DUMMYFUNCTION("IF(REGEXMATCH($E562, AE$2),1,0)"),0.0)</f>
        <v>0</v>
      </c>
      <c r="AF562" s="20"/>
      <c r="AG562" s="20"/>
      <c r="AH562" s="25">
        <f t="shared" si="3"/>
        <v>0</v>
      </c>
      <c r="AI562" s="25">
        <f>IFERROR(__xludf.DUMMYFUNCTION("IF(REGEXMATCH(LOWER($AG562), LOWER(AI$2)),1,0)"),0.0)</f>
        <v>0</v>
      </c>
      <c r="AJ562" s="25">
        <f>IFERROR(__xludf.DUMMYFUNCTION("IF(REGEXMATCH(LOWER($AG562), LOWER(AJ$2)),1,0)"),0.0)</f>
        <v>0</v>
      </c>
      <c r="AK562" s="25">
        <f>IFERROR(__xludf.DUMMYFUNCTION("IF(REGEXMATCH(LOWER($AG562), LOWER(AK$2)),1,0)"),0.0)</f>
        <v>0</v>
      </c>
      <c r="AL562" s="25">
        <f>IFERROR(__xludf.DUMMYFUNCTION("IF(REGEXMATCH(LOWER($AG562), LOWER(AL$2)),1,0)"),0.0)</f>
        <v>0</v>
      </c>
      <c r="AM562" s="25">
        <f>IFERROR(__xludf.DUMMYFUNCTION("IF(REGEXMATCH(LOWER($AG562), LOWER(AM$2)),1,0)"),0.0)</f>
        <v>0</v>
      </c>
      <c r="AN562" s="25">
        <f>IFERROR(__xludf.DUMMYFUNCTION("IF(REGEXMATCH(LOWER($AG562), LOWER(AN$2)),1,0)"),0.0)</f>
        <v>0</v>
      </c>
      <c r="AO562" s="25">
        <f>IFERROR(__xludf.DUMMYFUNCTION("IF(REGEXMATCH(LOWER($AG562), LOWER(AO$2)),1,0)"),0.0)</f>
        <v>0</v>
      </c>
      <c r="AP562" s="25">
        <f>IFERROR(__xludf.DUMMYFUNCTION("IF(REGEXMATCH(LOWER($AG562), LOWER(AP$2)),1,0)"),0.0)</f>
        <v>0</v>
      </c>
      <c r="AQ562" s="25">
        <f>IFERROR(__xludf.DUMMYFUNCTION("IF(REGEXMATCH(LOWER($AG562), LOWER(AQ$2)),1,0)"),0.0)</f>
        <v>0</v>
      </c>
      <c r="AR562" s="25">
        <f>IFERROR(__xludf.DUMMYFUNCTION("IF(REGEXMATCH(LOWER($AG562), LOWER(AR$2)),1,0)"),0.0)</f>
        <v>0</v>
      </c>
      <c r="AS562" s="25">
        <f>IFERROR(__xludf.DUMMYFUNCTION("IF(REGEXMATCH(LOWER($AG562), LOWER(AS$2)),1,0)"),0.0)</f>
        <v>0</v>
      </c>
      <c r="AT562" s="25">
        <f>IFERROR(__xludf.DUMMYFUNCTION("IF(REGEXMATCH(LOWER($AG562), LOWER(AT$2)),1,0)"),0.0)</f>
        <v>0</v>
      </c>
      <c r="AU562" s="25">
        <f>IFERROR(__xludf.DUMMYFUNCTION("IF(REGEXMATCH(LOWER($AG562), LOWER(AU$2)),1,0)"),0.0)</f>
        <v>0</v>
      </c>
      <c r="AV562" s="25">
        <f>IFERROR(__xludf.DUMMYFUNCTION("IF(REGEXMATCH(LOWER($AG562), LOWER(AV$2)),1,0)"),0.0)</f>
        <v>0</v>
      </c>
      <c r="AW562" s="25">
        <f>IFERROR(__xludf.DUMMYFUNCTION("IF(REGEXMATCH(LOWER($AG562), LOWER(AW$2)),1,0)"),0.0)</f>
        <v>0</v>
      </c>
      <c r="AX562" s="25">
        <f>IFERROR(__xludf.DUMMYFUNCTION("IF(REGEXMATCH(LOWER($AG562), LOWER(AX$2)),1,0)"),0.0)</f>
        <v>0</v>
      </c>
      <c r="AY562" s="20"/>
      <c r="AZ562" s="20"/>
      <c r="BA562" s="20"/>
      <c r="BB562" s="20"/>
    </row>
    <row r="563" ht="47.25" customHeight="1">
      <c r="A563" s="1" t="s">
        <v>1896</v>
      </c>
      <c r="B563" s="1" t="s">
        <v>430</v>
      </c>
      <c r="C563" s="1" t="s">
        <v>1897</v>
      </c>
      <c r="D563" s="24">
        <v>0.0</v>
      </c>
      <c r="E563" s="20"/>
      <c r="F563" s="13" t="str">
        <f t="shared" ref="F563:G563" si="562">IMAGE(CONCATENATE("https://connectvideo.garmin.com",BA563))</f>
        <v/>
      </c>
      <c r="G563" s="13" t="str">
        <f t="shared" si="562"/>
        <v/>
      </c>
      <c r="H563" s="20"/>
      <c r="I563" s="20">
        <f>IFERROR(__xludf.DUMMYFUNCTION("IF(REGEXMATCH($E563, I$2),1,0)"),0.0)</f>
        <v>0</v>
      </c>
      <c r="J563" s="20">
        <f>IFERROR(__xludf.DUMMYFUNCTION("IF(REGEXMATCH($E563, J$2),1,0)"),0.0)</f>
        <v>0</v>
      </c>
      <c r="K563" s="20">
        <f>IFERROR(__xludf.DUMMYFUNCTION("IF(REGEXMATCH($E563, K$2),1,0)"),0.0)</f>
        <v>0</v>
      </c>
      <c r="L563" s="20">
        <f>IFERROR(__xludf.DUMMYFUNCTION("IF(REGEXMATCH($E563, L$2),1,0)"),0.0)</f>
        <v>0</v>
      </c>
      <c r="M563" s="20">
        <f>IFERROR(__xludf.DUMMYFUNCTION("IF(REGEXMATCH($E563, M$2),1,0)"),0.0)</f>
        <v>0</v>
      </c>
      <c r="N563" s="20">
        <f>IFERROR(__xludf.DUMMYFUNCTION("IF(REGEXMATCH($E563, N$2),1,0)"),0.0)</f>
        <v>0</v>
      </c>
      <c r="O563" s="20">
        <f>IFERROR(__xludf.DUMMYFUNCTION("IF(REGEXMATCH($E563, O$2),1,0)"),0.0)</f>
        <v>0</v>
      </c>
      <c r="P563" s="20">
        <f>IFERROR(__xludf.DUMMYFUNCTION("IF(REGEXMATCH($E563, P$2),1,0)"),0.0)</f>
        <v>0</v>
      </c>
      <c r="Q563" s="20">
        <f>IFERROR(__xludf.DUMMYFUNCTION("IF(REGEXMATCH($E563, Q$2),1,0)"),0.0)</f>
        <v>0</v>
      </c>
      <c r="R563" s="20">
        <f>IFERROR(__xludf.DUMMYFUNCTION("IF(REGEXMATCH($E563, R$2),1,0)"),0.0)</f>
        <v>0</v>
      </c>
      <c r="S563" s="20">
        <f>IFERROR(__xludf.DUMMYFUNCTION("IF(REGEXMATCH($E563, S$2),1,0)"),0.0)</f>
        <v>0</v>
      </c>
      <c r="T563" s="20">
        <f>IFERROR(__xludf.DUMMYFUNCTION("IF(REGEXMATCH($E563, T$2),1,0)"),0.0)</f>
        <v>0</v>
      </c>
      <c r="U563" s="20">
        <f>IFERROR(__xludf.DUMMYFUNCTION("IF(REGEXMATCH($E563, U$2),1,0)"),0.0)</f>
        <v>0</v>
      </c>
      <c r="V563" s="20">
        <f>IFERROR(__xludf.DUMMYFUNCTION("IF(REGEXMATCH($E563, V$2),1,0)"),0.0)</f>
        <v>0</v>
      </c>
      <c r="W563" s="20">
        <f>IFERROR(__xludf.DUMMYFUNCTION("IF(REGEXMATCH($E563, W$2),1,0)"),0.0)</f>
        <v>0</v>
      </c>
      <c r="X563" s="20">
        <f>IFERROR(__xludf.DUMMYFUNCTION("IF(REGEXMATCH($E563, X$2),1,0)"),0.0)</f>
        <v>0</v>
      </c>
      <c r="Y563" s="20">
        <f>IFERROR(__xludf.DUMMYFUNCTION("IF(REGEXMATCH($E563, Y$2),1,0)"),0.0)</f>
        <v>0</v>
      </c>
      <c r="Z563" s="20">
        <f>IFERROR(__xludf.DUMMYFUNCTION("IF(REGEXMATCH($E563, Z$2),1,0)"),0.0)</f>
        <v>0</v>
      </c>
      <c r="AA563" s="20">
        <f>IFERROR(__xludf.DUMMYFUNCTION("IF(REGEXMATCH($E563, AA$2),1,0)"),0.0)</f>
        <v>0</v>
      </c>
      <c r="AB563" s="20">
        <f>IFERROR(__xludf.DUMMYFUNCTION("IF(REGEXMATCH($E563, AB$2),1,0)"),0.0)</f>
        <v>0</v>
      </c>
      <c r="AC563" s="20">
        <f>IFERROR(__xludf.DUMMYFUNCTION("IF(REGEXMATCH($E563, AC$2),1,0)"),0.0)</f>
        <v>0</v>
      </c>
      <c r="AD563" s="20">
        <f>IFERROR(__xludf.DUMMYFUNCTION("IF(REGEXMATCH($E563, AD$2),1,0)"),0.0)</f>
        <v>0</v>
      </c>
      <c r="AE563" s="20">
        <f>IFERROR(__xludf.DUMMYFUNCTION("IF(REGEXMATCH($E563, AE$2),1,0)"),0.0)</f>
        <v>0</v>
      </c>
      <c r="AF563" s="20"/>
      <c r="AG563" s="20"/>
      <c r="AH563" s="25">
        <f t="shared" si="3"/>
        <v>0</v>
      </c>
      <c r="AI563" s="25">
        <f>IFERROR(__xludf.DUMMYFUNCTION("IF(REGEXMATCH(LOWER($AG563), LOWER(AI$2)),1,0)"),0.0)</f>
        <v>0</v>
      </c>
      <c r="AJ563" s="25">
        <f>IFERROR(__xludf.DUMMYFUNCTION("IF(REGEXMATCH(LOWER($AG563), LOWER(AJ$2)),1,0)"),0.0)</f>
        <v>0</v>
      </c>
      <c r="AK563" s="25">
        <f>IFERROR(__xludf.DUMMYFUNCTION("IF(REGEXMATCH(LOWER($AG563), LOWER(AK$2)),1,0)"),0.0)</f>
        <v>0</v>
      </c>
      <c r="AL563" s="25">
        <f>IFERROR(__xludf.DUMMYFUNCTION("IF(REGEXMATCH(LOWER($AG563), LOWER(AL$2)),1,0)"),0.0)</f>
        <v>0</v>
      </c>
      <c r="AM563" s="25">
        <f>IFERROR(__xludf.DUMMYFUNCTION("IF(REGEXMATCH(LOWER($AG563), LOWER(AM$2)),1,0)"),0.0)</f>
        <v>0</v>
      </c>
      <c r="AN563" s="25">
        <f>IFERROR(__xludf.DUMMYFUNCTION("IF(REGEXMATCH(LOWER($AG563), LOWER(AN$2)),1,0)"),0.0)</f>
        <v>0</v>
      </c>
      <c r="AO563" s="25">
        <f>IFERROR(__xludf.DUMMYFUNCTION("IF(REGEXMATCH(LOWER($AG563), LOWER(AO$2)),1,0)"),0.0)</f>
        <v>0</v>
      </c>
      <c r="AP563" s="25">
        <f>IFERROR(__xludf.DUMMYFUNCTION("IF(REGEXMATCH(LOWER($AG563), LOWER(AP$2)),1,0)"),0.0)</f>
        <v>0</v>
      </c>
      <c r="AQ563" s="25">
        <f>IFERROR(__xludf.DUMMYFUNCTION("IF(REGEXMATCH(LOWER($AG563), LOWER(AQ$2)),1,0)"),0.0)</f>
        <v>0</v>
      </c>
      <c r="AR563" s="25">
        <f>IFERROR(__xludf.DUMMYFUNCTION("IF(REGEXMATCH(LOWER($AG563), LOWER(AR$2)),1,0)"),0.0)</f>
        <v>0</v>
      </c>
      <c r="AS563" s="25">
        <f>IFERROR(__xludf.DUMMYFUNCTION("IF(REGEXMATCH(LOWER($AG563), LOWER(AS$2)),1,0)"),0.0)</f>
        <v>0</v>
      </c>
      <c r="AT563" s="25">
        <f>IFERROR(__xludf.DUMMYFUNCTION("IF(REGEXMATCH(LOWER($AG563), LOWER(AT$2)),1,0)"),0.0)</f>
        <v>0</v>
      </c>
      <c r="AU563" s="25">
        <f>IFERROR(__xludf.DUMMYFUNCTION("IF(REGEXMATCH(LOWER($AG563), LOWER(AU$2)),1,0)"),0.0)</f>
        <v>0</v>
      </c>
      <c r="AV563" s="25">
        <f>IFERROR(__xludf.DUMMYFUNCTION("IF(REGEXMATCH(LOWER($AG563), LOWER(AV$2)),1,0)"),0.0)</f>
        <v>0</v>
      </c>
      <c r="AW563" s="25">
        <f>IFERROR(__xludf.DUMMYFUNCTION("IF(REGEXMATCH(LOWER($AG563), LOWER(AW$2)),1,0)"),0.0)</f>
        <v>0</v>
      </c>
      <c r="AX563" s="25">
        <f>IFERROR(__xludf.DUMMYFUNCTION("IF(REGEXMATCH(LOWER($AG563), LOWER(AX$2)),1,0)"),0.0)</f>
        <v>0</v>
      </c>
      <c r="AY563" s="20"/>
      <c r="AZ563" s="20"/>
      <c r="BA563" s="20"/>
      <c r="BB563" s="20"/>
    </row>
    <row r="564" ht="47.25" customHeight="1">
      <c r="A564" s="1" t="s">
        <v>1898</v>
      </c>
      <c r="B564" s="1" t="s">
        <v>430</v>
      </c>
      <c r="C564" s="1" t="s">
        <v>1899</v>
      </c>
      <c r="D564" s="24">
        <v>0.0</v>
      </c>
      <c r="E564" s="20"/>
      <c r="F564" s="13" t="str">
        <f t="shared" ref="F564:G564" si="563">IMAGE(CONCATENATE("https://connectvideo.garmin.com",BA564))</f>
        <v/>
      </c>
      <c r="G564" s="13" t="str">
        <f t="shared" si="563"/>
        <v/>
      </c>
      <c r="H564" s="20"/>
      <c r="I564" s="20">
        <f>IFERROR(__xludf.DUMMYFUNCTION("IF(REGEXMATCH($E564, I$2),1,0)"),0.0)</f>
        <v>0</v>
      </c>
      <c r="J564" s="20">
        <f>IFERROR(__xludf.DUMMYFUNCTION("IF(REGEXMATCH($E564, J$2),1,0)"),0.0)</f>
        <v>0</v>
      </c>
      <c r="K564" s="20">
        <f>IFERROR(__xludf.DUMMYFUNCTION("IF(REGEXMATCH($E564, K$2),1,0)"),0.0)</f>
        <v>0</v>
      </c>
      <c r="L564" s="20">
        <f>IFERROR(__xludf.DUMMYFUNCTION("IF(REGEXMATCH($E564, L$2),1,0)"),0.0)</f>
        <v>0</v>
      </c>
      <c r="M564" s="20">
        <f>IFERROR(__xludf.DUMMYFUNCTION("IF(REGEXMATCH($E564, M$2),1,0)"),0.0)</f>
        <v>0</v>
      </c>
      <c r="N564" s="20">
        <f>IFERROR(__xludf.DUMMYFUNCTION("IF(REGEXMATCH($E564, N$2),1,0)"),0.0)</f>
        <v>0</v>
      </c>
      <c r="O564" s="20">
        <f>IFERROR(__xludf.DUMMYFUNCTION("IF(REGEXMATCH($E564, O$2),1,0)"),0.0)</f>
        <v>0</v>
      </c>
      <c r="P564" s="20">
        <f>IFERROR(__xludf.DUMMYFUNCTION("IF(REGEXMATCH($E564, P$2),1,0)"),0.0)</f>
        <v>0</v>
      </c>
      <c r="Q564" s="20">
        <f>IFERROR(__xludf.DUMMYFUNCTION("IF(REGEXMATCH($E564, Q$2),1,0)"),0.0)</f>
        <v>0</v>
      </c>
      <c r="R564" s="20">
        <f>IFERROR(__xludf.DUMMYFUNCTION("IF(REGEXMATCH($E564, R$2),1,0)"),0.0)</f>
        <v>0</v>
      </c>
      <c r="S564" s="20">
        <f>IFERROR(__xludf.DUMMYFUNCTION("IF(REGEXMATCH($E564, S$2),1,0)"),0.0)</f>
        <v>0</v>
      </c>
      <c r="T564" s="20">
        <f>IFERROR(__xludf.DUMMYFUNCTION("IF(REGEXMATCH($E564, T$2),1,0)"),0.0)</f>
        <v>0</v>
      </c>
      <c r="U564" s="20">
        <f>IFERROR(__xludf.DUMMYFUNCTION("IF(REGEXMATCH($E564, U$2),1,0)"),0.0)</f>
        <v>0</v>
      </c>
      <c r="V564" s="20">
        <f>IFERROR(__xludf.DUMMYFUNCTION("IF(REGEXMATCH($E564, V$2),1,0)"),0.0)</f>
        <v>0</v>
      </c>
      <c r="W564" s="20">
        <f>IFERROR(__xludf.DUMMYFUNCTION("IF(REGEXMATCH($E564, W$2),1,0)"),0.0)</f>
        <v>0</v>
      </c>
      <c r="X564" s="20">
        <f>IFERROR(__xludf.DUMMYFUNCTION("IF(REGEXMATCH($E564, X$2),1,0)"),0.0)</f>
        <v>0</v>
      </c>
      <c r="Y564" s="20">
        <f>IFERROR(__xludf.DUMMYFUNCTION("IF(REGEXMATCH($E564, Y$2),1,0)"),0.0)</f>
        <v>0</v>
      </c>
      <c r="Z564" s="20">
        <f>IFERROR(__xludf.DUMMYFUNCTION("IF(REGEXMATCH($E564, Z$2),1,0)"),0.0)</f>
        <v>0</v>
      </c>
      <c r="AA564" s="20">
        <f>IFERROR(__xludf.DUMMYFUNCTION("IF(REGEXMATCH($E564, AA$2),1,0)"),0.0)</f>
        <v>0</v>
      </c>
      <c r="AB564" s="20">
        <f>IFERROR(__xludf.DUMMYFUNCTION("IF(REGEXMATCH($E564, AB$2),1,0)"),0.0)</f>
        <v>0</v>
      </c>
      <c r="AC564" s="20">
        <f>IFERROR(__xludf.DUMMYFUNCTION("IF(REGEXMATCH($E564, AC$2),1,0)"),0.0)</f>
        <v>0</v>
      </c>
      <c r="AD564" s="20">
        <f>IFERROR(__xludf.DUMMYFUNCTION("IF(REGEXMATCH($E564, AD$2),1,0)"),0.0)</f>
        <v>0</v>
      </c>
      <c r="AE564" s="20">
        <f>IFERROR(__xludf.DUMMYFUNCTION("IF(REGEXMATCH($E564, AE$2),1,0)"),0.0)</f>
        <v>0</v>
      </c>
      <c r="AF564" s="20"/>
      <c r="AG564" s="20"/>
      <c r="AH564" s="25">
        <f t="shared" si="3"/>
        <v>0</v>
      </c>
      <c r="AI564" s="25">
        <f>IFERROR(__xludf.DUMMYFUNCTION("IF(REGEXMATCH(LOWER($AG564), LOWER(AI$2)),1,0)"),0.0)</f>
        <v>0</v>
      </c>
      <c r="AJ564" s="25">
        <f>IFERROR(__xludf.DUMMYFUNCTION("IF(REGEXMATCH(LOWER($AG564), LOWER(AJ$2)),1,0)"),0.0)</f>
        <v>0</v>
      </c>
      <c r="AK564" s="25">
        <f>IFERROR(__xludf.DUMMYFUNCTION("IF(REGEXMATCH(LOWER($AG564), LOWER(AK$2)),1,0)"),0.0)</f>
        <v>0</v>
      </c>
      <c r="AL564" s="25">
        <f>IFERROR(__xludf.DUMMYFUNCTION("IF(REGEXMATCH(LOWER($AG564), LOWER(AL$2)),1,0)"),0.0)</f>
        <v>0</v>
      </c>
      <c r="AM564" s="25">
        <f>IFERROR(__xludf.DUMMYFUNCTION("IF(REGEXMATCH(LOWER($AG564), LOWER(AM$2)),1,0)"),0.0)</f>
        <v>0</v>
      </c>
      <c r="AN564" s="25">
        <f>IFERROR(__xludf.DUMMYFUNCTION("IF(REGEXMATCH(LOWER($AG564), LOWER(AN$2)),1,0)"),0.0)</f>
        <v>0</v>
      </c>
      <c r="AO564" s="25">
        <f>IFERROR(__xludf.DUMMYFUNCTION("IF(REGEXMATCH(LOWER($AG564), LOWER(AO$2)),1,0)"),0.0)</f>
        <v>0</v>
      </c>
      <c r="AP564" s="25">
        <f>IFERROR(__xludf.DUMMYFUNCTION("IF(REGEXMATCH(LOWER($AG564), LOWER(AP$2)),1,0)"),0.0)</f>
        <v>0</v>
      </c>
      <c r="AQ564" s="25">
        <f>IFERROR(__xludf.DUMMYFUNCTION("IF(REGEXMATCH(LOWER($AG564), LOWER(AQ$2)),1,0)"),0.0)</f>
        <v>0</v>
      </c>
      <c r="AR564" s="25">
        <f>IFERROR(__xludf.DUMMYFUNCTION("IF(REGEXMATCH(LOWER($AG564), LOWER(AR$2)),1,0)"),0.0)</f>
        <v>0</v>
      </c>
      <c r="AS564" s="25">
        <f>IFERROR(__xludf.DUMMYFUNCTION("IF(REGEXMATCH(LOWER($AG564), LOWER(AS$2)),1,0)"),0.0)</f>
        <v>0</v>
      </c>
      <c r="AT564" s="25">
        <f>IFERROR(__xludf.DUMMYFUNCTION("IF(REGEXMATCH(LOWER($AG564), LOWER(AT$2)),1,0)"),0.0)</f>
        <v>0</v>
      </c>
      <c r="AU564" s="25">
        <f>IFERROR(__xludf.DUMMYFUNCTION("IF(REGEXMATCH(LOWER($AG564), LOWER(AU$2)),1,0)"),0.0)</f>
        <v>0</v>
      </c>
      <c r="AV564" s="25">
        <f>IFERROR(__xludf.DUMMYFUNCTION("IF(REGEXMATCH(LOWER($AG564), LOWER(AV$2)),1,0)"),0.0)</f>
        <v>0</v>
      </c>
      <c r="AW564" s="25">
        <f>IFERROR(__xludf.DUMMYFUNCTION("IF(REGEXMATCH(LOWER($AG564), LOWER(AW$2)),1,0)"),0.0)</f>
        <v>0</v>
      </c>
      <c r="AX564" s="25">
        <f>IFERROR(__xludf.DUMMYFUNCTION("IF(REGEXMATCH(LOWER($AG564), LOWER(AX$2)),1,0)"),0.0)</f>
        <v>0</v>
      </c>
      <c r="AY564" s="20"/>
      <c r="AZ564" s="20"/>
      <c r="BA564" s="20"/>
      <c r="BB564" s="20"/>
    </row>
    <row r="565" ht="47.25" customHeight="1">
      <c r="A565" s="1" t="s">
        <v>1900</v>
      </c>
      <c r="B565" s="1" t="s">
        <v>430</v>
      </c>
      <c r="C565" s="1" t="s">
        <v>1901</v>
      </c>
      <c r="D565" s="24">
        <v>0.0</v>
      </c>
      <c r="E565" s="20"/>
      <c r="F565" s="13" t="str">
        <f t="shared" ref="F565:G565" si="564">IMAGE(CONCATENATE("https://connectvideo.garmin.com",BA565))</f>
        <v/>
      </c>
      <c r="G565" s="13" t="str">
        <f t="shared" si="564"/>
        <v/>
      </c>
      <c r="H565" s="20"/>
      <c r="I565" s="20">
        <f>IFERROR(__xludf.DUMMYFUNCTION("IF(REGEXMATCH($E565, I$2),1,0)"),0.0)</f>
        <v>0</v>
      </c>
      <c r="J565" s="20">
        <f>IFERROR(__xludf.DUMMYFUNCTION("IF(REGEXMATCH($E565, J$2),1,0)"),0.0)</f>
        <v>0</v>
      </c>
      <c r="K565" s="20">
        <f>IFERROR(__xludf.DUMMYFUNCTION("IF(REGEXMATCH($E565, K$2),1,0)"),0.0)</f>
        <v>0</v>
      </c>
      <c r="L565" s="20">
        <f>IFERROR(__xludf.DUMMYFUNCTION("IF(REGEXMATCH($E565, L$2),1,0)"),0.0)</f>
        <v>0</v>
      </c>
      <c r="M565" s="20">
        <f>IFERROR(__xludf.DUMMYFUNCTION("IF(REGEXMATCH($E565, M$2),1,0)"),0.0)</f>
        <v>0</v>
      </c>
      <c r="N565" s="20">
        <f>IFERROR(__xludf.DUMMYFUNCTION("IF(REGEXMATCH($E565, N$2),1,0)"),0.0)</f>
        <v>0</v>
      </c>
      <c r="O565" s="20">
        <f>IFERROR(__xludf.DUMMYFUNCTION("IF(REGEXMATCH($E565, O$2),1,0)"),0.0)</f>
        <v>0</v>
      </c>
      <c r="P565" s="20">
        <f>IFERROR(__xludf.DUMMYFUNCTION("IF(REGEXMATCH($E565, P$2),1,0)"),0.0)</f>
        <v>0</v>
      </c>
      <c r="Q565" s="20">
        <f>IFERROR(__xludf.DUMMYFUNCTION("IF(REGEXMATCH($E565, Q$2),1,0)"),0.0)</f>
        <v>0</v>
      </c>
      <c r="R565" s="20">
        <f>IFERROR(__xludf.DUMMYFUNCTION("IF(REGEXMATCH($E565, R$2),1,0)"),0.0)</f>
        <v>0</v>
      </c>
      <c r="S565" s="20">
        <f>IFERROR(__xludf.DUMMYFUNCTION("IF(REGEXMATCH($E565, S$2),1,0)"),0.0)</f>
        <v>0</v>
      </c>
      <c r="T565" s="20">
        <f>IFERROR(__xludf.DUMMYFUNCTION("IF(REGEXMATCH($E565, T$2),1,0)"),0.0)</f>
        <v>0</v>
      </c>
      <c r="U565" s="20">
        <f>IFERROR(__xludf.DUMMYFUNCTION("IF(REGEXMATCH($E565, U$2),1,0)"),0.0)</f>
        <v>0</v>
      </c>
      <c r="V565" s="20">
        <f>IFERROR(__xludf.DUMMYFUNCTION("IF(REGEXMATCH($E565, V$2),1,0)"),0.0)</f>
        <v>0</v>
      </c>
      <c r="W565" s="20">
        <f>IFERROR(__xludf.DUMMYFUNCTION("IF(REGEXMATCH($E565, W$2),1,0)"),0.0)</f>
        <v>0</v>
      </c>
      <c r="X565" s="20">
        <f>IFERROR(__xludf.DUMMYFUNCTION("IF(REGEXMATCH($E565, X$2),1,0)"),0.0)</f>
        <v>0</v>
      </c>
      <c r="Y565" s="20">
        <f>IFERROR(__xludf.DUMMYFUNCTION("IF(REGEXMATCH($E565, Y$2),1,0)"),0.0)</f>
        <v>0</v>
      </c>
      <c r="Z565" s="20">
        <f>IFERROR(__xludf.DUMMYFUNCTION("IF(REGEXMATCH($E565, Z$2),1,0)"),0.0)</f>
        <v>0</v>
      </c>
      <c r="AA565" s="20">
        <f>IFERROR(__xludf.DUMMYFUNCTION("IF(REGEXMATCH($E565, AA$2),1,0)"),0.0)</f>
        <v>0</v>
      </c>
      <c r="AB565" s="20">
        <f>IFERROR(__xludf.DUMMYFUNCTION("IF(REGEXMATCH($E565, AB$2),1,0)"),0.0)</f>
        <v>0</v>
      </c>
      <c r="AC565" s="20">
        <f>IFERROR(__xludf.DUMMYFUNCTION("IF(REGEXMATCH($E565, AC$2),1,0)"),0.0)</f>
        <v>0</v>
      </c>
      <c r="AD565" s="20">
        <f>IFERROR(__xludf.DUMMYFUNCTION("IF(REGEXMATCH($E565, AD$2),1,0)"),0.0)</f>
        <v>0</v>
      </c>
      <c r="AE565" s="20">
        <f>IFERROR(__xludf.DUMMYFUNCTION("IF(REGEXMATCH($E565, AE$2),1,0)"),0.0)</f>
        <v>0</v>
      </c>
      <c r="AF565" s="20"/>
      <c r="AG565" s="20"/>
      <c r="AH565" s="25">
        <f t="shared" si="3"/>
        <v>0</v>
      </c>
      <c r="AI565" s="25">
        <f>IFERROR(__xludf.DUMMYFUNCTION("IF(REGEXMATCH(LOWER($AG565), LOWER(AI$2)),1,0)"),0.0)</f>
        <v>0</v>
      </c>
      <c r="AJ565" s="25">
        <f>IFERROR(__xludf.DUMMYFUNCTION("IF(REGEXMATCH(LOWER($AG565), LOWER(AJ$2)),1,0)"),0.0)</f>
        <v>0</v>
      </c>
      <c r="AK565" s="25">
        <f>IFERROR(__xludf.DUMMYFUNCTION("IF(REGEXMATCH(LOWER($AG565), LOWER(AK$2)),1,0)"),0.0)</f>
        <v>0</v>
      </c>
      <c r="AL565" s="25">
        <f>IFERROR(__xludf.DUMMYFUNCTION("IF(REGEXMATCH(LOWER($AG565), LOWER(AL$2)),1,0)"),0.0)</f>
        <v>0</v>
      </c>
      <c r="AM565" s="25">
        <f>IFERROR(__xludf.DUMMYFUNCTION("IF(REGEXMATCH(LOWER($AG565), LOWER(AM$2)),1,0)"),0.0)</f>
        <v>0</v>
      </c>
      <c r="AN565" s="25">
        <f>IFERROR(__xludf.DUMMYFUNCTION("IF(REGEXMATCH(LOWER($AG565), LOWER(AN$2)),1,0)"),0.0)</f>
        <v>0</v>
      </c>
      <c r="AO565" s="25">
        <f>IFERROR(__xludf.DUMMYFUNCTION("IF(REGEXMATCH(LOWER($AG565), LOWER(AO$2)),1,0)"),0.0)</f>
        <v>0</v>
      </c>
      <c r="AP565" s="25">
        <f>IFERROR(__xludf.DUMMYFUNCTION("IF(REGEXMATCH(LOWER($AG565), LOWER(AP$2)),1,0)"),0.0)</f>
        <v>0</v>
      </c>
      <c r="AQ565" s="25">
        <f>IFERROR(__xludf.DUMMYFUNCTION("IF(REGEXMATCH(LOWER($AG565), LOWER(AQ$2)),1,0)"),0.0)</f>
        <v>0</v>
      </c>
      <c r="AR565" s="25">
        <f>IFERROR(__xludf.DUMMYFUNCTION("IF(REGEXMATCH(LOWER($AG565), LOWER(AR$2)),1,0)"),0.0)</f>
        <v>0</v>
      </c>
      <c r="AS565" s="25">
        <f>IFERROR(__xludf.DUMMYFUNCTION("IF(REGEXMATCH(LOWER($AG565), LOWER(AS$2)),1,0)"),0.0)</f>
        <v>0</v>
      </c>
      <c r="AT565" s="25">
        <f>IFERROR(__xludf.DUMMYFUNCTION("IF(REGEXMATCH(LOWER($AG565), LOWER(AT$2)),1,0)"),0.0)</f>
        <v>0</v>
      </c>
      <c r="AU565" s="25">
        <f>IFERROR(__xludf.DUMMYFUNCTION("IF(REGEXMATCH(LOWER($AG565), LOWER(AU$2)),1,0)"),0.0)</f>
        <v>0</v>
      </c>
      <c r="AV565" s="25">
        <f>IFERROR(__xludf.DUMMYFUNCTION("IF(REGEXMATCH(LOWER($AG565), LOWER(AV$2)),1,0)"),0.0)</f>
        <v>0</v>
      </c>
      <c r="AW565" s="25">
        <f>IFERROR(__xludf.DUMMYFUNCTION("IF(REGEXMATCH(LOWER($AG565), LOWER(AW$2)),1,0)"),0.0)</f>
        <v>0</v>
      </c>
      <c r="AX565" s="25">
        <f>IFERROR(__xludf.DUMMYFUNCTION("IF(REGEXMATCH(LOWER($AG565), LOWER(AX$2)),1,0)"),0.0)</f>
        <v>0</v>
      </c>
      <c r="AY565" s="20"/>
      <c r="AZ565" s="20"/>
      <c r="BA565" s="20"/>
      <c r="BB565" s="20"/>
    </row>
    <row r="566" ht="47.25" customHeight="1">
      <c r="A566" s="1" t="s">
        <v>1902</v>
      </c>
      <c r="B566" s="1" t="s">
        <v>430</v>
      </c>
      <c r="C566" s="1" t="s">
        <v>1903</v>
      </c>
      <c r="D566" s="24">
        <v>0.0</v>
      </c>
      <c r="E566" s="20"/>
      <c r="F566" s="13" t="str">
        <f t="shared" ref="F566:G566" si="565">IMAGE(CONCATENATE("https://connectvideo.garmin.com",BA566))</f>
        <v/>
      </c>
      <c r="G566" s="13" t="str">
        <f t="shared" si="565"/>
        <v/>
      </c>
      <c r="H566" s="20"/>
      <c r="I566" s="20">
        <f>IFERROR(__xludf.DUMMYFUNCTION("IF(REGEXMATCH($E566, I$2),1,0)"),0.0)</f>
        <v>0</v>
      </c>
      <c r="J566" s="20">
        <f>IFERROR(__xludf.DUMMYFUNCTION("IF(REGEXMATCH($E566, J$2),1,0)"),0.0)</f>
        <v>0</v>
      </c>
      <c r="K566" s="20">
        <f>IFERROR(__xludf.DUMMYFUNCTION("IF(REGEXMATCH($E566, K$2),1,0)"),0.0)</f>
        <v>0</v>
      </c>
      <c r="L566" s="20">
        <f>IFERROR(__xludf.DUMMYFUNCTION("IF(REGEXMATCH($E566, L$2),1,0)"),0.0)</f>
        <v>0</v>
      </c>
      <c r="M566" s="20">
        <f>IFERROR(__xludf.DUMMYFUNCTION("IF(REGEXMATCH($E566, M$2),1,0)"),0.0)</f>
        <v>0</v>
      </c>
      <c r="N566" s="20">
        <f>IFERROR(__xludf.DUMMYFUNCTION("IF(REGEXMATCH($E566, N$2),1,0)"),0.0)</f>
        <v>0</v>
      </c>
      <c r="O566" s="20">
        <f>IFERROR(__xludf.DUMMYFUNCTION("IF(REGEXMATCH($E566, O$2),1,0)"),0.0)</f>
        <v>0</v>
      </c>
      <c r="P566" s="20">
        <f>IFERROR(__xludf.DUMMYFUNCTION("IF(REGEXMATCH($E566, P$2),1,0)"),0.0)</f>
        <v>0</v>
      </c>
      <c r="Q566" s="20">
        <f>IFERROR(__xludf.DUMMYFUNCTION("IF(REGEXMATCH($E566, Q$2),1,0)"),0.0)</f>
        <v>0</v>
      </c>
      <c r="R566" s="20">
        <f>IFERROR(__xludf.DUMMYFUNCTION("IF(REGEXMATCH($E566, R$2),1,0)"),0.0)</f>
        <v>0</v>
      </c>
      <c r="S566" s="20">
        <f>IFERROR(__xludf.DUMMYFUNCTION("IF(REGEXMATCH($E566, S$2),1,0)"),0.0)</f>
        <v>0</v>
      </c>
      <c r="T566" s="20">
        <f>IFERROR(__xludf.DUMMYFUNCTION("IF(REGEXMATCH($E566, T$2),1,0)"),0.0)</f>
        <v>0</v>
      </c>
      <c r="U566" s="20">
        <f>IFERROR(__xludf.DUMMYFUNCTION("IF(REGEXMATCH($E566, U$2),1,0)"),0.0)</f>
        <v>0</v>
      </c>
      <c r="V566" s="20">
        <f>IFERROR(__xludf.DUMMYFUNCTION("IF(REGEXMATCH($E566, V$2),1,0)"),0.0)</f>
        <v>0</v>
      </c>
      <c r="W566" s="20">
        <f>IFERROR(__xludf.DUMMYFUNCTION("IF(REGEXMATCH($E566, W$2),1,0)"),0.0)</f>
        <v>0</v>
      </c>
      <c r="X566" s="20">
        <f>IFERROR(__xludf.DUMMYFUNCTION("IF(REGEXMATCH($E566, X$2),1,0)"),0.0)</f>
        <v>0</v>
      </c>
      <c r="Y566" s="20">
        <f>IFERROR(__xludf.DUMMYFUNCTION("IF(REGEXMATCH($E566, Y$2),1,0)"),0.0)</f>
        <v>0</v>
      </c>
      <c r="Z566" s="20">
        <f>IFERROR(__xludf.DUMMYFUNCTION("IF(REGEXMATCH($E566, Z$2),1,0)"),0.0)</f>
        <v>0</v>
      </c>
      <c r="AA566" s="20">
        <f>IFERROR(__xludf.DUMMYFUNCTION("IF(REGEXMATCH($E566, AA$2),1,0)"),0.0)</f>
        <v>0</v>
      </c>
      <c r="AB566" s="20">
        <f>IFERROR(__xludf.DUMMYFUNCTION("IF(REGEXMATCH($E566, AB$2),1,0)"),0.0)</f>
        <v>0</v>
      </c>
      <c r="AC566" s="20">
        <f>IFERROR(__xludf.DUMMYFUNCTION("IF(REGEXMATCH($E566, AC$2),1,0)"),0.0)</f>
        <v>0</v>
      </c>
      <c r="AD566" s="20">
        <f>IFERROR(__xludf.DUMMYFUNCTION("IF(REGEXMATCH($E566, AD$2),1,0)"),0.0)</f>
        <v>0</v>
      </c>
      <c r="AE566" s="20">
        <f>IFERROR(__xludf.DUMMYFUNCTION("IF(REGEXMATCH($E566, AE$2),1,0)"),0.0)</f>
        <v>0</v>
      </c>
      <c r="AF566" s="20"/>
      <c r="AG566" s="20"/>
      <c r="AH566" s="25">
        <f t="shared" si="3"/>
        <v>0</v>
      </c>
      <c r="AI566" s="25">
        <f>IFERROR(__xludf.DUMMYFUNCTION("IF(REGEXMATCH(LOWER($AG566), LOWER(AI$2)),1,0)"),0.0)</f>
        <v>0</v>
      </c>
      <c r="AJ566" s="25">
        <f>IFERROR(__xludf.DUMMYFUNCTION("IF(REGEXMATCH(LOWER($AG566), LOWER(AJ$2)),1,0)"),0.0)</f>
        <v>0</v>
      </c>
      <c r="AK566" s="25">
        <f>IFERROR(__xludf.DUMMYFUNCTION("IF(REGEXMATCH(LOWER($AG566), LOWER(AK$2)),1,0)"),0.0)</f>
        <v>0</v>
      </c>
      <c r="AL566" s="25">
        <f>IFERROR(__xludf.DUMMYFUNCTION("IF(REGEXMATCH(LOWER($AG566), LOWER(AL$2)),1,0)"),0.0)</f>
        <v>0</v>
      </c>
      <c r="AM566" s="25">
        <f>IFERROR(__xludf.DUMMYFUNCTION("IF(REGEXMATCH(LOWER($AG566), LOWER(AM$2)),1,0)"),0.0)</f>
        <v>0</v>
      </c>
      <c r="AN566" s="25">
        <f>IFERROR(__xludf.DUMMYFUNCTION("IF(REGEXMATCH(LOWER($AG566), LOWER(AN$2)),1,0)"),0.0)</f>
        <v>0</v>
      </c>
      <c r="AO566" s="25">
        <f>IFERROR(__xludf.DUMMYFUNCTION("IF(REGEXMATCH(LOWER($AG566), LOWER(AO$2)),1,0)"),0.0)</f>
        <v>0</v>
      </c>
      <c r="AP566" s="25">
        <f>IFERROR(__xludf.DUMMYFUNCTION("IF(REGEXMATCH(LOWER($AG566), LOWER(AP$2)),1,0)"),0.0)</f>
        <v>0</v>
      </c>
      <c r="AQ566" s="25">
        <f>IFERROR(__xludf.DUMMYFUNCTION("IF(REGEXMATCH(LOWER($AG566), LOWER(AQ$2)),1,0)"),0.0)</f>
        <v>0</v>
      </c>
      <c r="AR566" s="25">
        <f>IFERROR(__xludf.DUMMYFUNCTION("IF(REGEXMATCH(LOWER($AG566), LOWER(AR$2)),1,0)"),0.0)</f>
        <v>0</v>
      </c>
      <c r="AS566" s="25">
        <f>IFERROR(__xludf.DUMMYFUNCTION("IF(REGEXMATCH(LOWER($AG566), LOWER(AS$2)),1,0)"),0.0)</f>
        <v>0</v>
      </c>
      <c r="AT566" s="25">
        <f>IFERROR(__xludf.DUMMYFUNCTION("IF(REGEXMATCH(LOWER($AG566), LOWER(AT$2)),1,0)"),0.0)</f>
        <v>0</v>
      </c>
      <c r="AU566" s="25">
        <f>IFERROR(__xludf.DUMMYFUNCTION("IF(REGEXMATCH(LOWER($AG566), LOWER(AU$2)),1,0)"),0.0)</f>
        <v>0</v>
      </c>
      <c r="AV566" s="25">
        <f>IFERROR(__xludf.DUMMYFUNCTION("IF(REGEXMATCH(LOWER($AG566), LOWER(AV$2)),1,0)"),0.0)</f>
        <v>0</v>
      </c>
      <c r="AW566" s="25">
        <f>IFERROR(__xludf.DUMMYFUNCTION("IF(REGEXMATCH(LOWER($AG566), LOWER(AW$2)),1,0)"),0.0)</f>
        <v>0</v>
      </c>
      <c r="AX566" s="25">
        <f>IFERROR(__xludf.DUMMYFUNCTION("IF(REGEXMATCH(LOWER($AG566), LOWER(AX$2)),1,0)"),0.0)</f>
        <v>0</v>
      </c>
      <c r="AY566" s="20"/>
      <c r="AZ566" s="20"/>
      <c r="BA566" s="20"/>
      <c r="BB566" s="20"/>
    </row>
    <row r="567" ht="47.25" customHeight="1">
      <c r="A567" s="1" t="s">
        <v>1904</v>
      </c>
      <c r="B567" s="1" t="s">
        <v>430</v>
      </c>
      <c r="C567" s="1" t="s">
        <v>1905</v>
      </c>
      <c r="D567" s="24">
        <v>0.0</v>
      </c>
      <c r="E567" s="20"/>
      <c r="F567" s="13" t="str">
        <f t="shared" ref="F567:G567" si="566">IMAGE(CONCATENATE("https://connectvideo.garmin.com",BA567))</f>
        <v/>
      </c>
      <c r="G567" s="13" t="str">
        <f t="shared" si="566"/>
        <v/>
      </c>
      <c r="H567" s="20"/>
      <c r="I567" s="20">
        <f>IFERROR(__xludf.DUMMYFUNCTION("IF(REGEXMATCH($E567, I$2),1,0)"),0.0)</f>
        <v>0</v>
      </c>
      <c r="J567" s="20">
        <f>IFERROR(__xludf.DUMMYFUNCTION("IF(REGEXMATCH($E567, J$2),1,0)"),0.0)</f>
        <v>0</v>
      </c>
      <c r="K567" s="20">
        <f>IFERROR(__xludf.DUMMYFUNCTION("IF(REGEXMATCH($E567, K$2),1,0)"),0.0)</f>
        <v>0</v>
      </c>
      <c r="L567" s="20">
        <f>IFERROR(__xludf.DUMMYFUNCTION("IF(REGEXMATCH($E567, L$2),1,0)"),0.0)</f>
        <v>0</v>
      </c>
      <c r="M567" s="20">
        <f>IFERROR(__xludf.DUMMYFUNCTION("IF(REGEXMATCH($E567, M$2),1,0)"),0.0)</f>
        <v>0</v>
      </c>
      <c r="N567" s="20">
        <f>IFERROR(__xludf.DUMMYFUNCTION("IF(REGEXMATCH($E567, N$2),1,0)"),0.0)</f>
        <v>0</v>
      </c>
      <c r="O567" s="20">
        <f>IFERROR(__xludf.DUMMYFUNCTION("IF(REGEXMATCH($E567, O$2),1,0)"),0.0)</f>
        <v>0</v>
      </c>
      <c r="P567" s="20">
        <f>IFERROR(__xludf.DUMMYFUNCTION("IF(REGEXMATCH($E567, P$2),1,0)"),0.0)</f>
        <v>0</v>
      </c>
      <c r="Q567" s="20">
        <f>IFERROR(__xludf.DUMMYFUNCTION("IF(REGEXMATCH($E567, Q$2),1,0)"),0.0)</f>
        <v>0</v>
      </c>
      <c r="R567" s="20">
        <f>IFERROR(__xludf.DUMMYFUNCTION("IF(REGEXMATCH($E567, R$2),1,0)"),0.0)</f>
        <v>0</v>
      </c>
      <c r="S567" s="20">
        <f>IFERROR(__xludf.DUMMYFUNCTION("IF(REGEXMATCH($E567, S$2),1,0)"),0.0)</f>
        <v>0</v>
      </c>
      <c r="T567" s="20">
        <f>IFERROR(__xludf.DUMMYFUNCTION("IF(REGEXMATCH($E567, T$2),1,0)"),0.0)</f>
        <v>0</v>
      </c>
      <c r="U567" s="20">
        <f>IFERROR(__xludf.DUMMYFUNCTION("IF(REGEXMATCH($E567, U$2),1,0)"),0.0)</f>
        <v>0</v>
      </c>
      <c r="V567" s="20">
        <f>IFERROR(__xludf.DUMMYFUNCTION("IF(REGEXMATCH($E567, V$2),1,0)"),0.0)</f>
        <v>0</v>
      </c>
      <c r="W567" s="20">
        <f>IFERROR(__xludf.DUMMYFUNCTION("IF(REGEXMATCH($E567, W$2),1,0)"),0.0)</f>
        <v>0</v>
      </c>
      <c r="X567" s="20">
        <f>IFERROR(__xludf.DUMMYFUNCTION("IF(REGEXMATCH($E567, X$2),1,0)"),0.0)</f>
        <v>0</v>
      </c>
      <c r="Y567" s="20">
        <f>IFERROR(__xludf.DUMMYFUNCTION("IF(REGEXMATCH($E567, Y$2),1,0)"),0.0)</f>
        <v>0</v>
      </c>
      <c r="Z567" s="20">
        <f>IFERROR(__xludf.DUMMYFUNCTION("IF(REGEXMATCH($E567, Z$2),1,0)"),0.0)</f>
        <v>0</v>
      </c>
      <c r="AA567" s="20">
        <f>IFERROR(__xludf.DUMMYFUNCTION("IF(REGEXMATCH($E567, AA$2),1,0)"),0.0)</f>
        <v>0</v>
      </c>
      <c r="AB567" s="20">
        <f>IFERROR(__xludf.DUMMYFUNCTION("IF(REGEXMATCH($E567, AB$2),1,0)"),0.0)</f>
        <v>0</v>
      </c>
      <c r="AC567" s="20">
        <f>IFERROR(__xludf.DUMMYFUNCTION("IF(REGEXMATCH($E567, AC$2),1,0)"),0.0)</f>
        <v>0</v>
      </c>
      <c r="AD567" s="20">
        <f>IFERROR(__xludf.DUMMYFUNCTION("IF(REGEXMATCH($E567, AD$2),1,0)"),0.0)</f>
        <v>0</v>
      </c>
      <c r="AE567" s="20">
        <f>IFERROR(__xludf.DUMMYFUNCTION("IF(REGEXMATCH($E567, AE$2),1,0)"),0.0)</f>
        <v>0</v>
      </c>
      <c r="AF567" s="20"/>
      <c r="AG567" s="20"/>
      <c r="AH567" s="25">
        <f t="shared" si="3"/>
        <v>0</v>
      </c>
      <c r="AI567" s="25">
        <f>IFERROR(__xludf.DUMMYFUNCTION("IF(REGEXMATCH(LOWER($AG567), LOWER(AI$2)),1,0)"),0.0)</f>
        <v>0</v>
      </c>
      <c r="AJ567" s="25">
        <f>IFERROR(__xludf.DUMMYFUNCTION("IF(REGEXMATCH(LOWER($AG567), LOWER(AJ$2)),1,0)"),0.0)</f>
        <v>0</v>
      </c>
      <c r="AK567" s="25">
        <f>IFERROR(__xludf.DUMMYFUNCTION("IF(REGEXMATCH(LOWER($AG567), LOWER(AK$2)),1,0)"),0.0)</f>
        <v>0</v>
      </c>
      <c r="AL567" s="25">
        <f>IFERROR(__xludf.DUMMYFUNCTION("IF(REGEXMATCH(LOWER($AG567), LOWER(AL$2)),1,0)"),0.0)</f>
        <v>0</v>
      </c>
      <c r="AM567" s="25">
        <f>IFERROR(__xludf.DUMMYFUNCTION("IF(REGEXMATCH(LOWER($AG567), LOWER(AM$2)),1,0)"),0.0)</f>
        <v>0</v>
      </c>
      <c r="AN567" s="25">
        <f>IFERROR(__xludf.DUMMYFUNCTION("IF(REGEXMATCH(LOWER($AG567), LOWER(AN$2)),1,0)"),0.0)</f>
        <v>0</v>
      </c>
      <c r="AO567" s="25">
        <f>IFERROR(__xludf.DUMMYFUNCTION("IF(REGEXMATCH(LOWER($AG567), LOWER(AO$2)),1,0)"),0.0)</f>
        <v>0</v>
      </c>
      <c r="AP567" s="25">
        <f>IFERROR(__xludf.DUMMYFUNCTION("IF(REGEXMATCH(LOWER($AG567), LOWER(AP$2)),1,0)"),0.0)</f>
        <v>0</v>
      </c>
      <c r="AQ567" s="25">
        <f>IFERROR(__xludf.DUMMYFUNCTION("IF(REGEXMATCH(LOWER($AG567), LOWER(AQ$2)),1,0)"),0.0)</f>
        <v>0</v>
      </c>
      <c r="AR567" s="25">
        <f>IFERROR(__xludf.DUMMYFUNCTION("IF(REGEXMATCH(LOWER($AG567), LOWER(AR$2)),1,0)"),0.0)</f>
        <v>0</v>
      </c>
      <c r="AS567" s="25">
        <f>IFERROR(__xludf.DUMMYFUNCTION("IF(REGEXMATCH(LOWER($AG567), LOWER(AS$2)),1,0)"),0.0)</f>
        <v>0</v>
      </c>
      <c r="AT567" s="25">
        <f>IFERROR(__xludf.DUMMYFUNCTION("IF(REGEXMATCH(LOWER($AG567), LOWER(AT$2)),1,0)"),0.0)</f>
        <v>0</v>
      </c>
      <c r="AU567" s="25">
        <f>IFERROR(__xludf.DUMMYFUNCTION("IF(REGEXMATCH(LOWER($AG567), LOWER(AU$2)),1,0)"),0.0)</f>
        <v>0</v>
      </c>
      <c r="AV567" s="25">
        <f>IFERROR(__xludf.DUMMYFUNCTION("IF(REGEXMATCH(LOWER($AG567), LOWER(AV$2)),1,0)"),0.0)</f>
        <v>0</v>
      </c>
      <c r="AW567" s="25">
        <f>IFERROR(__xludf.DUMMYFUNCTION("IF(REGEXMATCH(LOWER($AG567), LOWER(AW$2)),1,0)"),0.0)</f>
        <v>0</v>
      </c>
      <c r="AX567" s="25">
        <f>IFERROR(__xludf.DUMMYFUNCTION("IF(REGEXMATCH(LOWER($AG567), LOWER(AX$2)),1,0)"),0.0)</f>
        <v>0</v>
      </c>
      <c r="AY567" s="20"/>
      <c r="AZ567" s="20"/>
      <c r="BA567" s="20"/>
      <c r="BB567" s="20"/>
    </row>
    <row r="568" ht="47.25" customHeight="1">
      <c r="A568" s="1" t="s">
        <v>1906</v>
      </c>
      <c r="B568" s="1" t="s">
        <v>430</v>
      </c>
      <c r="C568" s="1" t="s">
        <v>1907</v>
      </c>
      <c r="D568" s="24">
        <v>0.0</v>
      </c>
      <c r="E568" s="20"/>
      <c r="F568" s="13" t="str">
        <f t="shared" ref="F568:G568" si="567">IMAGE(CONCATENATE("https://connectvideo.garmin.com",BA568))</f>
        <v/>
      </c>
      <c r="G568" s="13" t="str">
        <f t="shared" si="567"/>
        <v/>
      </c>
      <c r="H568" s="20"/>
      <c r="I568" s="20">
        <f>IFERROR(__xludf.DUMMYFUNCTION("IF(REGEXMATCH($E568, I$2),1,0)"),0.0)</f>
        <v>0</v>
      </c>
      <c r="J568" s="20">
        <f>IFERROR(__xludf.DUMMYFUNCTION("IF(REGEXMATCH($E568, J$2),1,0)"),0.0)</f>
        <v>0</v>
      </c>
      <c r="K568" s="20">
        <f>IFERROR(__xludf.DUMMYFUNCTION("IF(REGEXMATCH($E568, K$2),1,0)"),0.0)</f>
        <v>0</v>
      </c>
      <c r="L568" s="20">
        <f>IFERROR(__xludf.DUMMYFUNCTION("IF(REGEXMATCH($E568, L$2),1,0)"),0.0)</f>
        <v>0</v>
      </c>
      <c r="M568" s="20">
        <f>IFERROR(__xludf.DUMMYFUNCTION("IF(REGEXMATCH($E568, M$2),1,0)"),0.0)</f>
        <v>0</v>
      </c>
      <c r="N568" s="20">
        <f>IFERROR(__xludf.DUMMYFUNCTION("IF(REGEXMATCH($E568, N$2),1,0)"),0.0)</f>
        <v>0</v>
      </c>
      <c r="O568" s="20">
        <f>IFERROR(__xludf.DUMMYFUNCTION("IF(REGEXMATCH($E568, O$2),1,0)"),0.0)</f>
        <v>0</v>
      </c>
      <c r="P568" s="20">
        <f>IFERROR(__xludf.DUMMYFUNCTION("IF(REGEXMATCH($E568, P$2),1,0)"),0.0)</f>
        <v>0</v>
      </c>
      <c r="Q568" s="20">
        <f>IFERROR(__xludf.DUMMYFUNCTION("IF(REGEXMATCH($E568, Q$2),1,0)"),0.0)</f>
        <v>0</v>
      </c>
      <c r="R568" s="20">
        <f>IFERROR(__xludf.DUMMYFUNCTION("IF(REGEXMATCH($E568, R$2),1,0)"),0.0)</f>
        <v>0</v>
      </c>
      <c r="S568" s="20">
        <f>IFERROR(__xludf.DUMMYFUNCTION("IF(REGEXMATCH($E568, S$2),1,0)"),0.0)</f>
        <v>0</v>
      </c>
      <c r="T568" s="20">
        <f>IFERROR(__xludf.DUMMYFUNCTION("IF(REGEXMATCH($E568, T$2),1,0)"),0.0)</f>
        <v>0</v>
      </c>
      <c r="U568" s="20">
        <f>IFERROR(__xludf.DUMMYFUNCTION("IF(REGEXMATCH($E568, U$2),1,0)"),0.0)</f>
        <v>0</v>
      </c>
      <c r="V568" s="20">
        <f>IFERROR(__xludf.DUMMYFUNCTION("IF(REGEXMATCH($E568, V$2),1,0)"),0.0)</f>
        <v>0</v>
      </c>
      <c r="W568" s="20">
        <f>IFERROR(__xludf.DUMMYFUNCTION("IF(REGEXMATCH($E568, W$2),1,0)"),0.0)</f>
        <v>0</v>
      </c>
      <c r="X568" s="20">
        <f>IFERROR(__xludf.DUMMYFUNCTION("IF(REGEXMATCH($E568, X$2),1,0)"),0.0)</f>
        <v>0</v>
      </c>
      <c r="Y568" s="20">
        <f>IFERROR(__xludf.DUMMYFUNCTION("IF(REGEXMATCH($E568, Y$2),1,0)"),0.0)</f>
        <v>0</v>
      </c>
      <c r="Z568" s="20">
        <f>IFERROR(__xludf.DUMMYFUNCTION("IF(REGEXMATCH($E568, Z$2),1,0)"),0.0)</f>
        <v>0</v>
      </c>
      <c r="AA568" s="20">
        <f>IFERROR(__xludf.DUMMYFUNCTION("IF(REGEXMATCH($E568, AA$2),1,0)"),0.0)</f>
        <v>0</v>
      </c>
      <c r="AB568" s="20">
        <f>IFERROR(__xludf.DUMMYFUNCTION("IF(REGEXMATCH($E568, AB$2),1,0)"),0.0)</f>
        <v>0</v>
      </c>
      <c r="AC568" s="20">
        <f>IFERROR(__xludf.DUMMYFUNCTION("IF(REGEXMATCH($E568, AC$2),1,0)"),0.0)</f>
        <v>0</v>
      </c>
      <c r="AD568" s="20">
        <f>IFERROR(__xludf.DUMMYFUNCTION("IF(REGEXMATCH($E568, AD$2),1,0)"),0.0)</f>
        <v>0</v>
      </c>
      <c r="AE568" s="20">
        <f>IFERROR(__xludf.DUMMYFUNCTION("IF(REGEXMATCH($E568, AE$2),1,0)"),0.0)</f>
        <v>0</v>
      </c>
      <c r="AF568" s="20"/>
      <c r="AG568" s="20"/>
      <c r="AH568" s="25">
        <f t="shared" si="3"/>
        <v>0</v>
      </c>
      <c r="AI568" s="25">
        <f>IFERROR(__xludf.DUMMYFUNCTION("IF(REGEXMATCH(LOWER($AG568), LOWER(AI$2)),1,0)"),0.0)</f>
        <v>0</v>
      </c>
      <c r="AJ568" s="25">
        <f>IFERROR(__xludf.DUMMYFUNCTION("IF(REGEXMATCH(LOWER($AG568), LOWER(AJ$2)),1,0)"),0.0)</f>
        <v>0</v>
      </c>
      <c r="AK568" s="25">
        <f>IFERROR(__xludf.DUMMYFUNCTION("IF(REGEXMATCH(LOWER($AG568), LOWER(AK$2)),1,0)"),0.0)</f>
        <v>0</v>
      </c>
      <c r="AL568" s="25">
        <f>IFERROR(__xludf.DUMMYFUNCTION("IF(REGEXMATCH(LOWER($AG568), LOWER(AL$2)),1,0)"),0.0)</f>
        <v>0</v>
      </c>
      <c r="AM568" s="25">
        <f>IFERROR(__xludf.DUMMYFUNCTION("IF(REGEXMATCH(LOWER($AG568), LOWER(AM$2)),1,0)"),0.0)</f>
        <v>0</v>
      </c>
      <c r="AN568" s="25">
        <f>IFERROR(__xludf.DUMMYFUNCTION("IF(REGEXMATCH(LOWER($AG568), LOWER(AN$2)),1,0)"),0.0)</f>
        <v>0</v>
      </c>
      <c r="AO568" s="25">
        <f>IFERROR(__xludf.DUMMYFUNCTION("IF(REGEXMATCH(LOWER($AG568), LOWER(AO$2)),1,0)"),0.0)</f>
        <v>0</v>
      </c>
      <c r="AP568" s="25">
        <f>IFERROR(__xludf.DUMMYFUNCTION("IF(REGEXMATCH(LOWER($AG568), LOWER(AP$2)),1,0)"),0.0)</f>
        <v>0</v>
      </c>
      <c r="AQ568" s="25">
        <f>IFERROR(__xludf.DUMMYFUNCTION("IF(REGEXMATCH(LOWER($AG568), LOWER(AQ$2)),1,0)"),0.0)</f>
        <v>0</v>
      </c>
      <c r="AR568" s="25">
        <f>IFERROR(__xludf.DUMMYFUNCTION("IF(REGEXMATCH(LOWER($AG568), LOWER(AR$2)),1,0)"),0.0)</f>
        <v>0</v>
      </c>
      <c r="AS568" s="25">
        <f>IFERROR(__xludf.DUMMYFUNCTION("IF(REGEXMATCH(LOWER($AG568), LOWER(AS$2)),1,0)"),0.0)</f>
        <v>0</v>
      </c>
      <c r="AT568" s="25">
        <f>IFERROR(__xludf.DUMMYFUNCTION("IF(REGEXMATCH(LOWER($AG568), LOWER(AT$2)),1,0)"),0.0)</f>
        <v>0</v>
      </c>
      <c r="AU568" s="25">
        <f>IFERROR(__xludf.DUMMYFUNCTION("IF(REGEXMATCH(LOWER($AG568), LOWER(AU$2)),1,0)"),0.0)</f>
        <v>0</v>
      </c>
      <c r="AV568" s="25">
        <f>IFERROR(__xludf.DUMMYFUNCTION("IF(REGEXMATCH(LOWER($AG568), LOWER(AV$2)),1,0)"),0.0)</f>
        <v>0</v>
      </c>
      <c r="AW568" s="25">
        <f>IFERROR(__xludf.DUMMYFUNCTION("IF(REGEXMATCH(LOWER($AG568), LOWER(AW$2)),1,0)"),0.0)</f>
        <v>0</v>
      </c>
      <c r="AX568" s="25">
        <f>IFERROR(__xludf.DUMMYFUNCTION("IF(REGEXMATCH(LOWER($AG568), LOWER(AX$2)),1,0)"),0.0)</f>
        <v>0</v>
      </c>
      <c r="AY568" s="20"/>
      <c r="AZ568" s="20"/>
      <c r="BA568" s="20"/>
      <c r="BB568" s="20"/>
    </row>
    <row r="569" ht="47.25" customHeight="1">
      <c r="A569" s="1" t="s">
        <v>1908</v>
      </c>
      <c r="B569" s="1" t="s">
        <v>430</v>
      </c>
      <c r="C569" s="1" t="s">
        <v>1909</v>
      </c>
      <c r="D569" s="24">
        <v>0.0</v>
      </c>
      <c r="E569" s="20"/>
      <c r="F569" s="13" t="str">
        <f t="shared" ref="F569:G569" si="568">IMAGE(CONCATENATE("https://connectvideo.garmin.com",BA569))</f>
        <v/>
      </c>
      <c r="G569" s="13" t="str">
        <f t="shared" si="568"/>
        <v/>
      </c>
      <c r="H569" s="20"/>
      <c r="I569" s="20">
        <f>IFERROR(__xludf.DUMMYFUNCTION("IF(REGEXMATCH($E569, I$2),1,0)"),0.0)</f>
        <v>0</v>
      </c>
      <c r="J569" s="20">
        <f>IFERROR(__xludf.DUMMYFUNCTION("IF(REGEXMATCH($E569, J$2),1,0)"),0.0)</f>
        <v>0</v>
      </c>
      <c r="K569" s="20">
        <f>IFERROR(__xludf.DUMMYFUNCTION("IF(REGEXMATCH($E569, K$2),1,0)"),0.0)</f>
        <v>0</v>
      </c>
      <c r="L569" s="20">
        <f>IFERROR(__xludf.DUMMYFUNCTION("IF(REGEXMATCH($E569, L$2),1,0)"),0.0)</f>
        <v>0</v>
      </c>
      <c r="M569" s="20">
        <f>IFERROR(__xludf.DUMMYFUNCTION("IF(REGEXMATCH($E569, M$2),1,0)"),0.0)</f>
        <v>0</v>
      </c>
      <c r="N569" s="20">
        <f>IFERROR(__xludf.DUMMYFUNCTION("IF(REGEXMATCH($E569, N$2),1,0)"),0.0)</f>
        <v>0</v>
      </c>
      <c r="O569" s="20">
        <f>IFERROR(__xludf.DUMMYFUNCTION("IF(REGEXMATCH($E569, O$2),1,0)"),0.0)</f>
        <v>0</v>
      </c>
      <c r="P569" s="20">
        <f>IFERROR(__xludf.DUMMYFUNCTION("IF(REGEXMATCH($E569, P$2),1,0)"),0.0)</f>
        <v>0</v>
      </c>
      <c r="Q569" s="20">
        <f>IFERROR(__xludf.DUMMYFUNCTION("IF(REGEXMATCH($E569, Q$2),1,0)"),0.0)</f>
        <v>0</v>
      </c>
      <c r="R569" s="20">
        <f>IFERROR(__xludf.DUMMYFUNCTION("IF(REGEXMATCH($E569, R$2),1,0)"),0.0)</f>
        <v>0</v>
      </c>
      <c r="S569" s="20">
        <f>IFERROR(__xludf.DUMMYFUNCTION("IF(REGEXMATCH($E569, S$2),1,0)"),0.0)</f>
        <v>0</v>
      </c>
      <c r="T569" s="20">
        <f>IFERROR(__xludf.DUMMYFUNCTION("IF(REGEXMATCH($E569, T$2),1,0)"),0.0)</f>
        <v>0</v>
      </c>
      <c r="U569" s="20">
        <f>IFERROR(__xludf.DUMMYFUNCTION("IF(REGEXMATCH($E569, U$2),1,0)"),0.0)</f>
        <v>0</v>
      </c>
      <c r="V569" s="20">
        <f>IFERROR(__xludf.DUMMYFUNCTION("IF(REGEXMATCH($E569, V$2),1,0)"),0.0)</f>
        <v>0</v>
      </c>
      <c r="W569" s="20">
        <f>IFERROR(__xludf.DUMMYFUNCTION("IF(REGEXMATCH($E569, W$2),1,0)"),0.0)</f>
        <v>0</v>
      </c>
      <c r="X569" s="20">
        <f>IFERROR(__xludf.DUMMYFUNCTION("IF(REGEXMATCH($E569, X$2),1,0)"),0.0)</f>
        <v>0</v>
      </c>
      <c r="Y569" s="20">
        <f>IFERROR(__xludf.DUMMYFUNCTION("IF(REGEXMATCH($E569, Y$2),1,0)"),0.0)</f>
        <v>0</v>
      </c>
      <c r="Z569" s="20">
        <f>IFERROR(__xludf.DUMMYFUNCTION("IF(REGEXMATCH($E569, Z$2),1,0)"),0.0)</f>
        <v>0</v>
      </c>
      <c r="AA569" s="20">
        <f>IFERROR(__xludf.DUMMYFUNCTION("IF(REGEXMATCH($E569, AA$2),1,0)"),0.0)</f>
        <v>0</v>
      </c>
      <c r="AB569" s="20">
        <f>IFERROR(__xludf.DUMMYFUNCTION("IF(REGEXMATCH($E569, AB$2),1,0)"),0.0)</f>
        <v>0</v>
      </c>
      <c r="AC569" s="20">
        <f>IFERROR(__xludf.DUMMYFUNCTION("IF(REGEXMATCH($E569, AC$2),1,0)"),0.0)</f>
        <v>0</v>
      </c>
      <c r="AD569" s="20">
        <f>IFERROR(__xludf.DUMMYFUNCTION("IF(REGEXMATCH($E569, AD$2),1,0)"),0.0)</f>
        <v>0</v>
      </c>
      <c r="AE569" s="20">
        <f>IFERROR(__xludf.DUMMYFUNCTION("IF(REGEXMATCH($E569, AE$2),1,0)"),0.0)</f>
        <v>0</v>
      </c>
      <c r="AF569" s="20"/>
      <c r="AG569" s="20"/>
      <c r="AH569" s="25">
        <f t="shared" si="3"/>
        <v>0</v>
      </c>
      <c r="AI569" s="25">
        <f>IFERROR(__xludf.DUMMYFUNCTION("IF(REGEXMATCH(LOWER($AG569), LOWER(AI$2)),1,0)"),0.0)</f>
        <v>0</v>
      </c>
      <c r="AJ569" s="25">
        <f>IFERROR(__xludf.DUMMYFUNCTION("IF(REGEXMATCH(LOWER($AG569), LOWER(AJ$2)),1,0)"),0.0)</f>
        <v>0</v>
      </c>
      <c r="AK569" s="25">
        <f>IFERROR(__xludf.DUMMYFUNCTION("IF(REGEXMATCH(LOWER($AG569), LOWER(AK$2)),1,0)"),0.0)</f>
        <v>0</v>
      </c>
      <c r="AL569" s="25">
        <f>IFERROR(__xludf.DUMMYFUNCTION("IF(REGEXMATCH(LOWER($AG569), LOWER(AL$2)),1,0)"),0.0)</f>
        <v>0</v>
      </c>
      <c r="AM569" s="25">
        <f>IFERROR(__xludf.DUMMYFUNCTION("IF(REGEXMATCH(LOWER($AG569), LOWER(AM$2)),1,0)"),0.0)</f>
        <v>0</v>
      </c>
      <c r="AN569" s="25">
        <f>IFERROR(__xludf.DUMMYFUNCTION("IF(REGEXMATCH(LOWER($AG569), LOWER(AN$2)),1,0)"),0.0)</f>
        <v>0</v>
      </c>
      <c r="AO569" s="25">
        <f>IFERROR(__xludf.DUMMYFUNCTION("IF(REGEXMATCH(LOWER($AG569), LOWER(AO$2)),1,0)"),0.0)</f>
        <v>0</v>
      </c>
      <c r="AP569" s="25">
        <f>IFERROR(__xludf.DUMMYFUNCTION("IF(REGEXMATCH(LOWER($AG569), LOWER(AP$2)),1,0)"),0.0)</f>
        <v>0</v>
      </c>
      <c r="AQ569" s="25">
        <f>IFERROR(__xludf.DUMMYFUNCTION("IF(REGEXMATCH(LOWER($AG569), LOWER(AQ$2)),1,0)"),0.0)</f>
        <v>0</v>
      </c>
      <c r="AR569" s="25">
        <f>IFERROR(__xludf.DUMMYFUNCTION("IF(REGEXMATCH(LOWER($AG569), LOWER(AR$2)),1,0)"),0.0)</f>
        <v>0</v>
      </c>
      <c r="AS569" s="25">
        <f>IFERROR(__xludf.DUMMYFUNCTION("IF(REGEXMATCH(LOWER($AG569), LOWER(AS$2)),1,0)"),0.0)</f>
        <v>0</v>
      </c>
      <c r="AT569" s="25">
        <f>IFERROR(__xludf.DUMMYFUNCTION("IF(REGEXMATCH(LOWER($AG569), LOWER(AT$2)),1,0)"),0.0)</f>
        <v>0</v>
      </c>
      <c r="AU569" s="25">
        <f>IFERROR(__xludf.DUMMYFUNCTION("IF(REGEXMATCH(LOWER($AG569), LOWER(AU$2)),1,0)"),0.0)</f>
        <v>0</v>
      </c>
      <c r="AV569" s="25">
        <f>IFERROR(__xludf.DUMMYFUNCTION("IF(REGEXMATCH(LOWER($AG569), LOWER(AV$2)),1,0)"),0.0)</f>
        <v>0</v>
      </c>
      <c r="AW569" s="25">
        <f>IFERROR(__xludf.DUMMYFUNCTION("IF(REGEXMATCH(LOWER($AG569), LOWER(AW$2)),1,0)"),0.0)</f>
        <v>0</v>
      </c>
      <c r="AX569" s="25">
        <f>IFERROR(__xludf.DUMMYFUNCTION("IF(REGEXMATCH(LOWER($AG569), LOWER(AX$2)),1,0)"),0.0)</f>
        <v>0</v>
      </c>
      <c r="AY569" s="20"/>
      <c r="AZ569" s="20"/>
      <c r="BA569" s="20"/>
      <c r="BB569" s="20"/>
    </row>
    <row r="570" ht="47.25" customHeight="1">
      <c r="A570" s="1" t="s">
        <v>1910</v>
      </c>
      <c r="B570" s="1" t="s">
        <v>430</v>
      </c>
      <c r="C570" s="1" t="s">
        <v>1911</v>
      </c>
      <c r="D570" s="24">
        <v>0.0</v>
      </c>
      <c r="E570" s="20"/>
      <c r="F570" s="13" t="str">
        <f t="shared" ref="F570:G570" si="569">IMAGE(CONCATENATE("https://connectvideo.garmin.com",BA570))</f>
        <v/>
      </c>
      <c r="G570" s="13" t="str">
        <f t="shared" si="569"/>
        <v/>
      </c>
      <c r="H570" s="20"/>
      <c r="I570" s="20">
        <f>IFERROR(__xludf.DUMMYFUNCTION("IF(REGEXMATCH($E570, I$2),1,0)"),0.0)</f>
        <v>0</v>
      </c>
      <c r="J570" s="20">
        <f>IFERROR(__xludf.DUMMYFUNCTION("IF(REGEXMATCH($E570, J$2),1,0)"),0.0)</f>
        <v>0</v>
      </c>
      <c r="K570" s="20">
        <f>IFERROR(__xludf.DUMMYFUNCTION("IF(REGEXMATCH($E570, K$2),1,0)"),0.0)</f>
        <v>0</v>
      </c>
      <c r="L570" s="20">
        <f>IFERROR(__xludf.DUMMYFUNCTION("IF(REGEXMATCH($E570, L$2),1,0)"),0.0)</f>
        <v>0</v>
      </c>
      <c r="M570" s="20">
        <f>IFERROR(__xludf.DUMMYFUNCTION("IF(REGEXMATCH($E570, M$2),1,0)"),0.0)</f>
        <v>0</v>
      </c>
      <c r="N570" s="20">
        <f>IFERROR(__xludf.DUMMYFUNCTION("IF(REGEXMATCH($E570, N$2),1,0)"),0.0)</f>
        <v>0</v>
      </c>
      <c r="O570" s="20">
        <f>IFERROR(__xludf.DUMMYFUNCTION("IF(REGEXMATCH($E570, O$2),1,0)"),0.0)</f>
        <v>0</v>
      </c>
      <c r="P570" s="20">
        <f>IFERROR(__xludf.DUMMYFUNCTION("IF(REGEXMATCH($E570, P$2),1,0)"),0.0)</f>
        <v>0</v>
      </c>
      <c r="Q570" s="20">
        <f>IFERROR(__xludf.DUMMYFUNCTION("IF(REGEXMATCH($E570, Q$2),1,0)"),0.0)</f>
        <v>0</v>
      </c>
      <c r="R570" s="20">
        <f>IFERROR(__xludf.DUMMYFUNCTION("IF(REGEXMATCH($E570, R$2),1,0)"),0.0)</f>
        <v>0</v>
      </c>
      <c r="S570" s="20">
        <f>IFERROR(__xludf.DUMMYFUNCTION("IF(REGEXMATCH($E570, S$2),1,0)"),0.0)</f>
        <v>0</v>
      </c>
      <c r="T570" s="20">
        <f>IFERROR(__xludf.DUMMYFUNCTION("IF(REGEXMATCH($E570, T$2),1,0)"),0.0)</f>
        <v>0</v>
      </c>
      <c r="U570" s="20">
        <f>IFERROR(__xludf.DUMMYFUNCTION("IF(REGEXMATCH($E570, U$2),1,0)"),0.0)</f>
        <v>0</v>
      </c>
      <c r="V570" s="20">
        <f>IFERROR(__xludf.DUMMYFUNCTION("IF(REGEXMATCH($E570, V$2),1,0)"),0.0)</f>
        <v>0</v>
      </c>
      <c r="W570" s="20">
        <f>IFERROR(__xludf.DUMMYFUNCTION("IF(REGEXMATCH($E570, W$2),1,0)"),0.0)</f>
        <v>0</v>
      </c>
      <c r="X570" s="20">
        <f>IFERROR(__xludf.DUMMYFUNCTION("IF(REGEXMATCH($E570, X$2),1,0)"),0.0)</f>
        <v>0</v>
      </c>
      <c r="Y570" s="20">
        <f>IFERROR(__xludf.DUMMYFUNCTION("IF(REGEXMATCH($E570, Y$2),1,0)"),0.0)</f>
        <v>0</v>
      </c>
      <c r="Z570" s="20">
        <f>IFERROR(__xludf.DUMMYFUNCTION("IF(REGEXMATCH($E570, Z$2),1,0)"),0.0)</f>
        <v>0</v>
      </c>
      <c r="AA570" s="20">
        <f>IFERROR(__xludf.DUMMYFUNCTION("IF(REGEXMATCH($E570, AA$2),1,0)"),0.0)</f>
        <v>0</v>
      </c>
      <c r="AB570" s="20">
        <f>IFERROR(__xludf.DUMMYFUNCTION("IF(REGEXMATCH($E570, AB$2),1,0)"),0.0)</f>
        <v>0</v>
      </c>
      <c r="AC570" s="20">
        <f>IFERROR(__xludf.DUMMYFUNCTION("IF(REGEXMATCH($E570, AC$2),1,0)"),0.0)</f>
        <v>0</v>
      </c>
      <c r="AD570" s="20">
        <f>IFERROR(__xludf.DUMMYFUNCTION("IF(REGEXMATCH($E570, AD$2),1,0)"),0.0)</f>
        <v>0</v>
      </c>
      <c r="AE570" s="20">
        <f>IFERROR(__xludf.DUMMYFUNCTION("IF(REGEXMATCH($E570, AE$2),1,0)"),0.0)</f>
        <v>0</v>
      </c>
      <c r="AF570" s="20"/>
      <c r="AG570" s="20"/>
      <c r="AH570" s="25">
        <f t="shared" si="3"/>
        <v>0</v>
      </c>
      <c r="AI570" s="25">
        <f>IFERROR(__xludf.DUMMYFUNCTION("IF(REGEXMATCH(LOWER($AG570), LOWER(AI$2)),1,0)"),0.0)</f>
        <v>0</v>
      </c>
      <c r="AJ570" s="25">
        <f>IFERROR(__xludf.DUMMYFUNCTION("IF(REGEXMATCH(LOWER($AG570), LOWER(AJ$2)),1,0)"),0.0)</f>
        <v>0</v>
      </c>
      <c r="AK570" s="25">
        <f>IFERROR(__xludf.DUMMYFUNCTION("IF(REGEXMATCH(LOWER($AG570), LOWER(AK$2)),1,0)"),0.0)</f>
        <v>0</v>
      </c>
      <c r="AL570" s="25">
        <f>IFERROR(__xludf.DUMMYFUNCTION("IF(REGEXMATCH(LOWER($AG570), LOWER(AL$2)),1,0)"),0.0)</f>
        <v>0</v>
      </c>
      <c r="AM570" s="25">
        <f>IFERROR(__xludf.DUMMYFUNCTION("IF(REGEXMATCH(LOWER($AG570), LOWER(AM$2)),1,0)"),0.0)</f>
        <v>0</v>
      </c>
      <c r="AN570" s="25">
        <f>IFERROR(__xludf.DUMMYFUNCTION("IF(REGEXMATCH(LOWER($AG570), LOWER(AN$2)),1,0)"),0.0)</f>
        <v>0</v>
      </c>
      <c r="AO570" s="25">
        <f>IFERROR(__xludf.DUMMYFUNCTION("IF(REGEXMATCH(LOWER($AG570), LOWER(AO$2)),1,0)"),0.0)</f>
        <v>0</v>
      </c>
      <c r="AP570" s="25">
        <f>IFERROR(__xludf.DUMMYFUNCTION("IF(REGEXMATCH(LOWER($AG570), LOWER(AP$2)),1,0)"),0.0)</f>
        <v>0</v>
      </c>
      <c r="AQ570" s="25">
        <f>IFERROR(__xludf.DUMMYFUNCTION("IF(REGEXMATCH(LOWER($AG570), LOWER(AQ$2)),1,0)"),0.0)</f>
        <v>0</v>
      </c>
      <c r="AR570" s="25">
        <f>IFERROR(__xludf.DUMMYFUNCTION("IF(REGEXMATCH(LOWER($AG570), LOWER(AR$2)),1,0)"),0.0)</f>
        <v>0</v>
      </c>
      <c r="AS570" s="25">
        <f>IFERROR(__xludf.DUMMYFUNCTION("IF(REGEXMATCH(LOWER($AG570), LOWER(AS$2)),1,0)"),0.0)</f>
        <v>0</v>
      </c>
      <c r="AT570" s="25">
        <f>IFERROR(__xludf.DUMMYFUNCTION("IF(REGEXMATCH(LOWER($AG570), LOWER(AT$2)),1,0)"),0.0)</f>
        <v>0</v>
      </c>
      <c r="AU570" s="25">
        <f>IFERROR(__xludf.DUMMYFUNCTION("IF(REGEXMATCH(LOWER($AG570), LOWER(AU$2)),1,0)"),0.0)</f>
        <v>0</v>
      </c>
      <c r="AV570" s="25">
        <f>IFERROR(__xludf.DUMMYFUNCTION("IF(REGEXMATCH(LOWER($AG570), LOWER(AV$2)),1,0)"),0.0)</f>
        <v>0</v>
      </c>
      <c r="AW570" s="25">
        <f>IFERROR(__xludf.DUMMYFUNCTION("IF(REGEXMATCH(LOWER($AG570), LOWER(AW$2)),1,0)"),0.0)</f>
        <v>0</v>
      </c>
      <c r="AX570" s="25">
        <f>IFERROR(__xludf.DUMMYFUNCTION("IF(REGEXMATCH(LOWER($AG570), LOWER(AX$2)),1,0)"),0.0)</f>
        <v>0</v>
      </c>
      <c r="AY570" s="20"/>
      <c r="AZ570" s="20"/>
      <c r="BA570" s="20"/>
      <c r="BB570" s="20"/>
    </row>
    <row r="571" ht="47.25" customHeight="1">
      <c r="A571" s="1" t="s">
        <v>1912</v>
      </c>
      <c r="B571" s="1" t="s">
        <v>430</v>
      </c>
      <c r="C571" s="1" t="s">
        <v>1913</v>
      </c>
      <c r="D571" s="24">
        <v>0.0</v>
      </c>
      <c r="E571" s="20"/>
      <c r="F571" s="13" t="str">
        <f t="shared" ref="F571:G571" si="570">IMAGE(CONCATENATE("https://connectvideo.garmin.com",BA571))</f>
        <v/>
      </c>
      <c r="G571" s="13" t="str">
        <f t="shared" si="570"/>
        <v/>
      </c>
      <c r="H571" s="20"/>
      <c r="I571" s="20">
        <f>IFERROR(__xludf.DUMMYFUNCTION("IF(REGEXMATCH($E571, I$2),1,0)"),0.0)</f>
        <v>0</v>
      </c>
      <c r="J571" s="20">
        <f>IFERROR(__xludf.DUMMYFUNCTION("IF(REGEXMATCH($E571, J$2),1,0)"),0.0)</f>
        <v>0</v>
      </c>
      <c r="K571" s="20">
        <f>IFERROR(__xludf.DUMMYFUNCTION("IF(REGEXMATCH($E571, K$2),1,0)"),0.0)</f>
        <v>0</v>
      </c>
      <c r="L571" s="20">
        <f>IFERROR(__xludf.DUMMYFUNCTION("IF(REGEXMATCH($E571, L$2),1,0)"),0.0)</f>
        <v>0</v>
      </c>
      <c r="M571" s="20">
        <f>IFERROR(__xludf.DUMMYFUNCTION("IF(REGEXMATCH($E571, M$2),1,0)"),0.0)</f>
        <v>0</v>
      </c>
      <c r="N571" s="20">
        <f>IFERROR(__xludf.DUMMYFUNCTION("IF(REGEXMATCH($E571, N$2),1,0)"),0.0)</f>
        <v>0</v>
      </c>
      <c r="O571" s="20">
        <f>IFERROR(__xludf.DUMMYFUNCTION("IF(REGEXMATCH($E571, O$2),1,0)"),0.0)</f>
        <v>0</v>
      </c>
      <c r="P571" s="20">
        <f>IFERROR(__xludf.DUMMYFUNCTION("IF(REGEXMATCH($E571, P$2),1,0)"),0.0)</f>
        <v>0</v>
      </c>
      <c r="Q571" s="20">
        <f>IFERROR(__xludf.DUMMYFUNCTION("IF(REGEXMATCH($E571, Q$2),1,0)"),0.0)</f>
        <v>0</v>
      </c>
      <c r="R571" s="20">
        <f>IFERROR(__xludf.DUMMYFUNCTION("IF(REGEXMATCH($E571, R$2),1,0)"),0.0)</f>
        <v>0</v>
      </c>
      <c r="S571" s="20">
        <f>IFERROR(__xludf.DUMMYFUNCTION("IF(REGEXMATCH($E571, S$2),1,0)"),0.0)</f>
        <v>0</v>
      </c>
      <c r="T571" s="20">
        <f>IFERROR(__xludf.DUMMYFUNCTION("IF(REGEXMATCH($E571, T$2),1,0)"),0.0)</f>
        <v>0</v>
      </c>
      <c r="U571" s="20">
        <f>IFERROR(__xludf.DUMMYFUNCTION("IF(REGEXMATCH($E571, U$2),1,0)"),0.0)</f>
        <v>0</v>
      </c>
      <c r="V571" s="20">
        <f>IFERROR(__xludf.DUMMYFUNCTION("IF(REGEXMATCH($E571, V$2),1,0)"),0.0)</f>
        <v>0</v>
      </c>
      <c r="W571" s="20">
        <f>IFERROR(__xludf.DUMMYFUNCTION("IF(REGEXMATCH($E571, W$2),1,0)"),0.0)</f>
        <v>0</v>
      </c>
      <c r="X571" s="20">
        <f>IFERROR(__xludf.DUMMYFUNCTION("IF(REGEXMATCH($E571, X$2),1,0)"),0.0)</f>
        <v>0</v>
      </c>
      <c r="Y571" s="20">
        <f>IFERROR(__xludf.DUMMYFUNCTION("IF(REGEXMATCH($E571, Y$2),1,0)"),0.0)</f>
        <v>0</v>
      </c>
      <c r="Z571" s="20">
        <f>IFERROR(__xludf.DUMMYFUNCTION("IF(REGEXMATCH($E571, Z$2),1,0)"),0.0)</f>
        <v>0</v>
      </c>
      <c r="AA571" s="20">
        <f>IFERROR(__xludf.DUMMYFUNCTION("IF(REGEXMATCH($E571, AA$2),1,0)"),0.0)</f>
        <v>0</v>
      </c>
      <c r="AB571" s="20">
        <f>IFERROR(__xludf.DUMMYFUNCTION("IF(REGEXMATCH($E571, AB$2),1,0)"),0.0)</f>
        <v>0</v>
      </c>
      <c r="AC571" s="20">
        <f>IFERROR(__xludf.DUMMYFUNCTION("IF(REGEXMATCH($E571, AC$2),1,0)"),0.0)</f>
        <v>0</v>
      </c>
      <c r="AD571" s="20">
        <f>IFERROR(__xludf.DUMMYFUNCTION("IF(REGEXMATCH($E571, AD$2),1,0)"),0.0)</f>
        <v>0</v>
      </c>
      <c r="AE571" s="20">
        <f>IFERROR(__xludf.DUMMYFUNCTION("IF(REGEXMATCH($E571, AE$2),1,0)"),0.0)</f>
        <v>0</v>
      </c>
      <c r="AF571" s="20"/>
      <c r="AG571" s="20"/>
      <c r="AH571" s="25">
        <f t="shared" si="3"/>
        <v>0</v>
      </c>
      <c r="AI571" s="25">
        <f>IFERROR(__xludf.DUMMYFUNCTION("IF(REGEXMATCH(LOWER($AG571), LOWER(AI$2)),1,0)"),0.0)</f>
        <v>0</v>
      </c>
      <c r="AJ571" s="25">
        <f>IFERROR(__xludf.DUMMYFUNCTION("IF(REGEXMATCH(LOWER($AG571), LOWER(AJ$2)),1,0)"),0.0)</f>
        <v>0</v>
      </c>
      <c r="AK571" s="25">
        <f>IFERROR(__xludf.DUMMYFUNCTION("IF(REGEXMATCH(LOWER($AG571), LOWER(AK$2)),1,0)"),0.0)</f>
        <v>0</v>
      </c>
      <c r="AL571" s="25">
        <f>IFERROR(__xludf.DUMMYFUNCTION("IF(REGEXMATCH(LOWER($AG571), LOWER(AL$2)),1,0)"),0.0)</f>
        <v>0</v>
      </c>
      <c r="AM571" s="25">
        <f>IFERROR(__xludf.DUMMYFUNCTION("IF(REGEXMATCH(LOWER($AG571), LOWER(AM$2)),1,0)"),0.0)</f>
        <v>0</v>
      </c>
      <c r="AN571" s="25">
        <f>IFERROR(__xludf.DUMMYFUNCTION("IF(REGEXMATCH(LOWER($AG571), LOWER(AN$2)),1,0)"),0.0)</f>
        <v>0</v>
      </c>
      <c r="AO571" s="25">
        <f>IFERROR(__xludf.DUMMYFUNCTION("IF(REGEXMATCH(LOWER($AG571), LOWER(AO$2)),1,0)"),0.0)</f>
        <v>0</v>
      </c>
      <c r="AP571" s="25">
        <f>IFERROR(__xludf.DUMMYFUNCTION("IF(REGEXMATCH(LOWER($AG571), LOWER(AP$2)),1,0)"),0.0)</f>
        <v>0</v>
      </c>
      <c r="AQ571" s="25">
        <f>IFERROR(__xludf.DUMMYFUNCTION("IF(REGEXMATCH(LOWER($AG571), LOWER(AQ$2)),1,0)"),0.0)</f>
        <v>0</v>
      </c>
      <c r="AR571" s="25">
        <f>IFERROR(__xludf.DUMMYFUNCTION("IF(REGEXMATCH(LOWER($AG571), LOWER(AR$2)),1,0)"),0.0)</f>
        <v>0</v>
      </c>
      <c r="AS571" s="25">
        <f>IFERROR(__xludf.DUMMYFUNCTION("IF(REGEXMATCH(LOWER($AG571), LOWER(AS$2)),1,0)"),0.0)</f>
        <v>0</v>
      </c>
      <c r="AT571" s="25">
        <f>IFERROR(__xludf.DUMMYFUNCTION("IF(REGEXMATCH(LOWER($AG571), LOWER(AT$2)),1,0)"),0.0)</f>
        <v>0</v>
      </c>
      <c r="AU571" s="25">
        <f>IFERROR(__xludf.DUMMYFUNCTION("IF(REGEXMATCH(LOWER($AG571), LOWER(AU$2)),1,0)"),0.0)</f>
        <v>0</v>
      </c>
      <c r="AV571" s="25">
        <f>IFERROR(__xludf.DUMMYFUNCTION("IF(REGEXMATCH(LOWER($AG571), LOWER(AV$2)),1,0)"),0.0)</f>
        <v>0</v>
      </c>
      <c r="AW571" s="25">
        <f>IFERROR(__xludf.DUMMYFUNCTION("IF(REGEXMATCH(LOWER($AG571), LOWER(AW$2)),1,0)"),0.0)</f>
        <v>0</v>
      </c>
      <c r="AX571" s="25">
        <f>IFERROR(__xludf.DUMMYFUNCTION("IF(REGEXMATCH(LOWER($AG571), LOWER(AX$2)),1,0)"),0.0)</f>
        <v>0</v>
      </c>
      <c r="AY571" s="20"/>
      <c r="AZ571" s="20"/>
      <c r="BA571" s="20"/>
      <c r="BB571" s="20"/>
    </row>
    <row r="572" ht="47.25" customHeight="1">
      <c r="A572" s="1" t="s">
        <v>1914</v>
      </c>
      <c r="B572" s="1" t="s">
        <v>430</v>
      </c>
      <c r="C572" s="1" t="s">
        <v>1915</v>
      </c>
      <c r="D572" s="24">
        <v>0.0</v>
      </c>
      <c r="E572" s="20"/>
      <c r="F572" s="13" t="str">
        <f t="shared" ref="F572:G572" si="571">IMAGE(CONCATENATE("https://connectvideo.garmin.com",BA572))</f>
        <v/>
      </c>
      <c r="G572" s="13" t="str">
        <f t="shared" si="571"/>
        <v/>
      </c>
      <c r="H572" s="20"/>
      <c r="I572" s="20">
        <f>IFERROR(__xludf.DUMMYFUNCTION("IF(REGEXMATCH($E572, I$2),1,0)"),0.0)</f>
        <v>0</v>
      </c>
      <c r="J572" s="20">
        <f>IFERROR(__xludf.DUMMYFUNCTION("IF(REGEXMATCH($E572, J$2),1,0)"),0.0)</f>
        <v>0</v>
      </c>
      <c r="K572" s="20">
        <f>IFERROR(__xludf.DUMMYFUNCTION("IF(REGEXMATCH($E572, K$2),1,0)"),0.0)</f>
        <v>0</v>
      </c>
      <c r="L572" s="20">
        <f>IFERROR(__xludf.DUMMYFUNCTION("IF(REGEXMATCH($E572, L$2),1,0)"),0.0)</f>
        <v>0</v>
      </c>
      <c r="M572" s="20">
        <f>IFERROR(__xludf.DUMMYFUNCTION("IF(REGEXMATCH($E572, M$2),1,0)"),0.0)</f>
        <v>0</v>
      </c>
      <c r="N572" s="20">
        <f>IFERROR(__xludf.DUMMYFUNCTION("IF(REGEXMATCH($E572, N$2),1,0)"),0.0)</f>
        <v>0</v>
      </c>
      <c r="O572" s="20">
        <f>IFERROR(__xludf.DUMMYFUNCTION("IF(REGEXMATCH($E572, O$2),1,0)"),0.0)</f>
        <v>0</v>
      </c>
      <c r="P572" s="20">
        <f>IFERROR(__xludf.DUMMYFUNCTION("IF(REGEXMATCH($E572, P$2),1,0)"),0.0)</f>
        <v>0</v>
      </c>
      <c r="Q572" s="20">
        <f>IFERROR(__xludf.DUMMYFUNCTION("IF(REGEXMATCH($E572, Q$2),1,0)"),0.0)</f>
        <v>0</v>
      </c>
      <c r="R572" s="20">
        <f>IFERROR(__xludf.DUMMYFUNCTION("IF(REGEXMATCH($E572, R$2),1,0)"),0.0)</f>
        <v>0</v>
      </c>
      <c r="S572" s="20">
        <f>IFERROR(__xludf.DUMMYFUNCTION("IF(REGEXMATCH($E572, S$2),1,0)"),0.0)</f>
        <v>0</v>
      </c>
      <c r="T572" s="20">
        <f>IFERROR(__xludf.DUMMYFUNCTION("IF(REGEXMATCH($E572, T$2),1,0)"),0.0)</f>
        <v>0</v>
      </c>
      <c r="U572" s="20">
        <f>IFERROR(__xludf.DUMMYFUNCTION("IF(REGEXMATCH($E572, U$2),1,0)"),0.0)</f>
        <v>0</v>
      </c>
      <c r="V572" s="20">
        <f>IFERROR(__xludf.DUMMYFUNCTION("IF(REGEXMATCH($E572, V$2),1,0)"),0.0)</f>
        <v>0</v>
      </c>
      <c r="W572" s="20">
        <f>IFERROR(__xludf.DUMMYFUNCTION("IF(REGEXMATCH($E572, W$2),1,0)"),0.0)</f>
        <v>0</v>
      </c>
      <c r="X572" s="20">
        <f>IFERROR(__xludf.DUMMYFUNCTION("IF(REGEXMATCH($E572, X$2),1,0)"),0.0)</f>
        <v>0</v>
      </c>
      <c r="Y572" s="20">
        <f>IFERROR(__xludf.DUMMYFUNCTION("IF(REGEXMATCH($E572, Y$2),1,0)"),0.0)</f>
        <v>0</v>
      </c>
      <c r="Z572" s="20">
        <f>IFERROR(__xludf.DUMMYFUNCTION("IF(REGEXMATCH($E572, Z$2),1,0)"),0.0)</f>
        <v>0</v>
      </c>
      <c r="AA572" s="20">
        <f>IFERROR(__xludf.DUMMYFUNCTION("IF(REGEXMATCH($E572, AA$2),1,0)"),0.0)</f>
        <v>0</v>
      </c>
      <c r="AB572" s="20">
        <f>IFERROR(__xludf.DUMMYFUNCTION("IF(REGEXMATCH($E572, AB$2),1,0)"),0.0)</f>
        <v>0</v>
      </c>
      <c r="AC572" s="20">
        <f>IFERROR(__xludf.DUMMYFUNCTION("IF(REGEXMATCH($E572, AC$2),1,0)"),0.0)</f>
        <v>0</v>
      </c>
      <c r="AD572" s="20">
        <f>IFERROR(__xludf.DUMMYFUNCTION("IF(REGEXMATCH($E572, AD$2),1,0)"),0.0)</f>
        <v>0</v>
      </c>
      <c r="AE572" s="20">
        <f>IFERROR(__xludf.DUMMYFUNCTION("IF(REGEXMATCH($E572, AE$2),1,0)"),0.0)</f>
        <v>0</v>
      </c>
      <c r="AF572" s="20"/>
      <c r="AG572" s="20"/>
      <c r="AH572" s="25">
        <f t="shared" si="3"/>
        <v>0</v>
      </c>
      <c r="AI572" s="25">
        <f>IFERROR(__xludf.DUMMYFUNCTION("IF(REGEXMATCH(LOWER($AG572), LOWER(AI$2)),1,0)"),0.0)</f>
        <v>0</v>
      </c>
      <c r="AJ572" s="25">
        <f>IFERROR(__xludf.DUMMYFUNCTION("IF(REGEXMATCH(LOWER($AG572), LOWER(AJ$2)),1,0)"),0.0)</f>
        <v>0</v>
      </c>
      <c r="AK572" s="25">
        <f>IFERROR(__xludf.DUMMYFUNCTION("IF(REGEXMATCH(LOWER($AG572), LOWER(AK$2)),1,0)"),0.0)</f>
        <v>0</v>
      </c>
      <c r="AL572" s="25">
        <f>IFERROR(__xludf.DUMMYFUNCTION("IF(REGEXMATCH(LOWER($AG572), LOWER(AL$2)),1,0)"),0.0)</f>
        <v>0</v>
      </c>
      <c r="AM572" s="25">
        <f>IFERROR(__xludf.DUMMYFUNCTION("IF(REGEXMATCH(LOWER($AG572), LOWER(AM$2)),1,0)"),0.0)</f>
        <v>0</v>
      </c>
      <c r="AN572" s="25">
        <f>IFERROR(__xludf.DUMMYFUNCTION("IF(REGEXMATCH(LOWER($AG572), LOWER(AN$2)),1,0)"),0.0)</f>
        <v>0</v>
      </c>
      <c r="AO572" s="25">
        <f>IFERROR(__xludf.DUMMYFUNCTION("IF(REGEXMATCH(LOWER($AG572), LOWER(AO$2)),1,0)"),0.0)</f>
        <v>0</v>
      </c>
      <c r="AP572" s="25">
        <f>IFERROR(__xludf.DUMMYFUNCTION("IF(REGEXMATCH(LOWER($AG572), LOWER(AP$2)),1,0)"),0.0)</f>
        <v>0</v>
      </c>
      <c r="AQ572" s="25">
        <f>IFERROR(__xludf.DUMMYFUNCTION("IF(REGEXMATCH(LOWER($AG572), LOWER(AQ$2)),1,0)"),0.0)</f>
        <v>0</v>
      </c>
      <c r="AR572" s="25">
        <f>IFERROR(__xludf.DUMMYFUNCTION("IF(REGEXMATCH(LOWER($AG572), LOWER(AR$2)),1,0)"),0.0)</f>
        <v>0</v>
      </c>
      <c r="AS572" s="25">
        <f>IFERROR(__xludf.DUMMYFUNCTION("IF(REGEXMATCH(LOWER($AG572), LOWER(AS$2)),1,0)"),0.0)</f>
        <v>0</v>
      </c>
      <c r="AT572" s="25">
        <f>IFERROR(__xludf.DUMMYFUNCTION("IF(REGEXMATCH(LOWER($AG572), LOWER(AT$2)),1,0)"),0.0)</f>
        <v>0</v>
      </c>
      <c r="AU572" s="25">
        <f>IFERROR(__xludf.DUMMYFUNCTION("IF(REGEXMATCH(LOWER($AG572), LOWER(AU$2)),1,0)"),0.0)</f>
        <v>0</v>
      </c>
      <c r="AV572" s="25">
        <f>IFERROR(__xludf.DUMMYFUNCTION("IF(REGEXMATCH(LOWER($AG572), LOWER(AV$2)),1,0)"),0.0)</f>
        <v>0</v>
      </c>
      <c r="AW572" s="25">
        <f>IFERROR(__xludf.DUMMYFUNCTION("IF(REGEXMATCH(LOWER($AG572), LOWER(AW$2)),1,0)"),0.0)</f>
        <v>0</v>
      </c>
      <c r="AX572" s="25">
        <f>IFERROR(__xludf.DUMMYFUNCTION("IF(REGEXMATCH(LOWER($AG572), LOWER(AX$2)),1,0)"),0.0)</f>
        <v>0</v>
      </c>
      <c r="AY572" s="20"/>
      <c r="AZ572" s="20"/>
      <c r="BA572" s="20"/>
      <c r="BB572" s="20"/>
    </row>
    <row r="573" ht="47.25" customHeight="1">
      <c r="A573" s="1" t="s">
        <v>1916</v>
      </c>
      <c r="B573" s="1" t="s">
        <v>430</v>
      </c>
      <c r="C573" s="1" t="s">
        <v>1917</v>
      </c>
      <c r="D573" s="24">
        <v>0.0</v>
      </c>
      <c r="E573" s="20"/>
      <c r="F573" s="13" t="str">
        <f t="shared" ref="F573:G573" si="572">IMAGE(CONCATENATE("https://connectvideo.garmin.com",BA573))</f>
        <v/>
      </c>
      <c r="G573" s="13" t="str">
        <f t="shared" si="572"/>
        <v/>
      </c>
      <c r="H573" s="20"/>
      <c r="I573" s="20">
        <f>IFERROR(__xludf.DUMMYFUNCTION("IF(REGEXMATCH($E573, I$2),1,0)"),0.0)</f>
        <v>0</v>
      </c>
      <c r="J573" s="20">
        <f>IFERROR(__xludf.DUMMYFUNCTION("IF(REGEXMATCH($E573, J$2),1,0)"),0.0)</f>
        <v>0</v>
      </c>
      <c r="K573" s="20">
        <f>IFERROR(__xludf.DUMMYFUNCTION("IF(REGEXMATCH($E573, K$2),1,0)"),0.0)</f>
        <v>0</v>
      </c>
      <c r="L573" s="20">
        <f>IFERROR(__xludf.DUMMYFUNCTION("IF(REGEXMATCH($E573, L$2),1,0)"),0.0)</f>
        <v>0</v>
      </c>
      <c r="M573" s="20">
        <f>IFERROR(__xludf.DUMMYFUNCTION("IF(REGEXMATCH($E573, M$2),1,0)"),0.0)</f>
        <v>0</v>
      </c>
      <c r="N573" s="20">
        <f>IFERROR(__xludf.DUMMYFUNCTION("IF(REGEXMATCH($E573, N$2),1,0)"),0.0)</f>
        <v>0</v>
      </c>
      <c r="O573" s="20">
        <f>IFERROR(__xludf.DUMMYFUNCTION("IF(REGEXMATCH($E573, O$2),1,0)"),0.0)</f>
        <v>0</v>
      </c>
      <c r="P573" s="20">
        <f>IFERROR(__xludf.DUMMYFUNCTION("IF(REGEXMATCH($E573, P$2),1,0)"),0.0)</f>
        <v>0</v>
      </c>
      <c r="Q573" s="20">
        <f>IFERROR(__xludf.DUMMYFUNCTION("IF(REGEXMATCH($E573, Q$2),1,0)"),0.0)</f>
        <v>0</v>
      </c>
      <c r="R573" s="20">
        <f>IFERROR(__xludf.DUMMYFUNCTION("IF(REGEXMATCH($E573, R$2),1,0)"),0.0)</f>
        <v>0</v>
      </c>
      <c r="S573" s="20">
        <f>IFERROR(__xludf.DUMMYFUNCTION("IF(REGEXMATCH($E573, S$2),1,0)"),0.0)</f>
        <v>0</v>
      </c>
      <c r="T573" s="20">
        <f>IFERROR(__xludf.DUMMYFUNCTION("IF(REGEXMATCH($E573, T$2),1,0)"),0.0)</f>
        <v>0</v>
      </c>
      <c r="U573" s="20">
        <f>IFERROR(__xludf.DUMMYFUNCTION("IF(REGEXMATCH($E573, U$2),1,0)"),0.0)</f>
        <v>0</v>
      </c>
      <c r="V573" s="20">
        <f>IFERROR(__xludf.DUMMYFUNCTION("IF(REGEXMATCH($E573, V$2),1,0)"),0.0)</f>
        <v>0</v>
      </c>
      <c r="W573" s="20">
        <f>IFERROR(__xludf.DUMMYFUNCTION("IF(REGEXMATCH($E573, W$2),1,0)"),0.0)</f>
        <v>0</v>
      </c>
      <c r="X573" s="20">
        <f>IFERROR(__xludf.DUMMYFUNCTION("IF(REGEXMATCH($E573, X$2),1,0)"),0.0)</f>
        <v>0</v>
      </c>
      <c r="Y573" s="20">
        <f>IFERROR(__xludf.DUMMYFUNCTION("IF(REGEXMATCH($E573, Y$2),1,0)"),0.0)</f>
        <v>0</v>
      </c>
      <c r="Z573" s="20">
        <f>IFERROR(__xludf.DUMMYFUNCTION("IF(REGEXMATCH($E573, Z$2),1,0)"),0.0)</f>
        <v>0</v>
      </c>
      <c r="AA573" s="20">
        <f>IFERROR(__xludf.DUMMYFUNCTION("IF(REGEXMATCH($E573, AA$2),1,0)"),0.0)</f>
        <v>0</v>
      </c>
      <c r="AB573" s="20">
        <f>IFERROR(__xludf.DUMMYFUNCTION("IF(REGEXMATCH($E573, AB$2),1,0)"),0.0)</f>
        <v>0</v>
      </c>
      <c r="AC573" s="20">
        <f>IFERROR(__xludf.DUMMYFUNCTION("IF(REGEXMATCH($E573, AC$2),1,0)"),0.0)</f>
        <v>0</v>
      </c>
      <c r="AD573" s="20">
        <f>IFERROR(__xludf.DUMMYFUNCTION("IF(REGEXMATCH($E573, AD$2),1,0)"),0.0)</f>
        <v>0</v>
      </c>
      <c r="AE573" s="20">
        <f>IFERROR(__xludf.DUMMYFUNCTION("IF(REGEXMATCH($E573, AE$2),1,0)"),0.0)</f>
        <v>0</v>
      </c>
      <c r="AF573" s="20"/>
      <c r="AG573" s="20"/>
      <c r="AH573" s="25">
        <f t="shared" si="3"/>
        <v>0</v>
      </c>
      <c r="AI573" s="25">
        <f>IFERROR(__xludf.DUMMYFUNCTION("IF(REGEXMATCH(LOWER($AG573), LOWER(AI$2)),1,0)"),0.0)</f>
        <v>0</v>
      </c>
      <c r="AJ573" s="25">
        <f>IFERROR(__xludf.DUMMYFUNCTION("IF(REGEXMATCH(LOWER($AG573), LOWER(AJ$2)),1,0)"),0.0)</f>
        <v>0</v>
      </c>
      <c r="AK573" s="25">
        <f>IFERROR(__xludf.DUMMYFUNCTION("IF(REGEXMATCH(LOWER($AG573), LOWER(AK$2)),1,0)"),0.0)</f>
        <v>0</v>
      </c>
      <c r="AL573" s="25">
        <f>IFERROR(__xludf.DUMMYFUNCTION("IF(REGEXMATCH(LOWER($AG573), LOWER(AL$2)),1,0)"),0.0)</f>
        <v>0</v>
      </c>
      <c r="AM573" s="25">
        <f>IFERROR(__xludf.DUMMYFUNCTION("IF(REGEXMATCH(LOWER($AG573), LOWER(AM$2)),1,0)"),0.0)</f>
        <v>0</v>
      </c>
      <c r="AN573" s="25">
        <f>IFERROR(__xludf.DUMMYFUNCTION("IF(REGEXMATCH(LOWER($AG573), LOWER(AN$2)),1,0)"),0.0)</f>
        <v>0</v>
      </c>
      <c r="AO573" s="25">
        <f>IFERROR(__xludf.DUMMYFUNCTION("IF(REGEXMATCH(LOWER($AG573), LOWER(AO$2)),1,0)"),0.0)</f>
        <v>0</v>
      </c>
      <c r="AP573" s="25">
        <f>IFERROR(__xludf.DUMMYFUNCTION("IF(REGEXMATCH(LOWER($AG573), LOWER(AP$2)),1,0)"),0.0)</f>
        <v>0</v>
      </c>
      <c r="AQ573" s="25">
        <f>IFERROR(__xludf.DUMMYFUNCTION("IF(REGEXMATCH(LOWER($AG573), LOWER(AQ$2)),1,0)"),0.0)</f>
        <v>0</v>
      </c>
      <c r="AR573" s="25">
        <f>IFERROR(__xludf.DUMMYFUNCTION("IF(REGEXMATCH(LOWER($AG573), LOWER(AR$2)),1,0)"),0.0)</f>
        <v>0</v>
      </c>
      <c r="AS573" s="25">
        <f>IFERROR(__xludf.DUMMYFUNCTION("IF(REGEXMATCH(LOWER($AG573), LOWER(AS$2)),1,0)"),0.0)</f>
        <v>0</v>
      </c>
      <c r="AT573" s="25">
        <f>IFERROR(__xludf.DUMMYFUNCTION("IF(REGEXMATCH(LOWER($AG573), LOWER(AT$2)),1,0)"),0.0)</f>
        <v>0</v>
      </c>
      <c r="AU573" s="25">
        <f>IFERROR(__xludf.DUMMYFUNCTION("IF(REGEXMATCH(LOWER($AG573), LOWER(AU$2)),1,0)"),0.0)</f>
        <v>0</v>
      </c>
      <c r="AV573" s="25">
        <f>IFERROR(__xludf.DUMMYFUNCTION("IF(REGEXMATCH(LOWER($AG573), LOWER(AV$2)),1,0)"),0.0)</f>
        <v>0</v>
      </c>
      <c r="AW573" s="25">
        <f>IFERROR(__xludf.DUMMYFUNCTION("IF(REGEXMATCH(LOWER($AG573), LOWER(AW$2)),1,0)"),0.0)</f>
        <v>0</v>
      </c>
      <c r="AX573" s="25">
        <f>IFERROR(__xludf.DUMMYFUNCTION("IF(REGEXMATCH(LOWER($AG573), LOWER(AX$2)),1,0)"),0.0)</f>
        <v>0</v>
      </c>
      <c r="AY573" s="20"/>
      <c r="AZ573" s="20"/>
      <c r="BA573" s="20"/>
      <c r="BB573" s="20"/>
    </row>
    <row r="574" ht="47.25" customHeight="1">
      <c r="A574" s="1" t="s">
        <v>1918</v>
      </c>
      <c r="B574" s="1" t="s">
        <v>430</v>
      </c>
      <c r="C574" s="1" t="s">
        <v>1919</v>
      </c>
      <c r="D574" s="24">
        <v>0.0</v>
      </c>
      <c r="E574" s="20"/>
      <c r="F574" s="13" t="str">
        <f t="shared" ref="F574:G574" si="573">IMAGE(CONCATENATE("https://connectvideo.garmin.com",BA574))</f>
        <v/>
      </c>
      <c r="G574" s="13" t="str">
        <f t="shared" si="573"/>
        <v/>
      </c>
      <c r="H574" s="20"/>
      <c r="I574" s="20">
        <f>IFERROR(__xludf.DUMMYFUNCTION("IF(REGEXMATCH($E574, I$2),1,0)"),0.0)</f>
        <v>0</v>
      </c>
      <c r="J574" s="20">
        <f>IFERROR(__xludf.DUMMYFUNCTION("IF(REGEXMATCH($E574, J$2),1,0)"),0.0)</f>
        <v>0</v>
      </c>
      <c r="K574" s="20">
        <f>IFERROR(__xludf.DUMMYFUNCTION("IF(REGEXMATCH($E574, K$2),1,0)"),0.0)</f>
        <v>0</v>
      </c>
      <c r="L574" s="20">
        <f>IFERROR(__xludf.DUMMYFUNCTION("IF(REGEXMATCH($E574, L$2),1,0)"),0.0)</f>
        <v>0</v>
      </c>
      <c r="M574" s="20">
        <f>IFERROR(__xludf.DUMMYFUNCTION("IF(REGEXMATCH($E574, M$2),1,0)"),0.0)</f>
        <v>0</v>
      </c>
      <c r="N574" s="20">
        <f>IFERROR(__xludf.DUMMYFUNCTION("IF(REGEXMATCH($E574, N$2),1,0)"),0.0)</f>
        <v>0</v>
      </c>
      <c r="O574" s="20">
        <f>IFERROR(__xludf.DUMMYFUNCTION("IF(REGEXMATCH($E574, O$2),1,0)"),0.0)</f>
        <v>0</v>
      </c>
      <c r="P574" s="20">
        <f>IFERROR(__xludf.DUMMYFUNCTION("IF(REGEXMATCH($E574, P$2),1,0)"),0.0)</f>
        <v>0</v>
      </c>
      <c r="Q574" s="20">
        <f>IFERROR(__xludf.DUMMYFUNCTION("IF(REGEXMATCH($E574, Q$2),1,0)"),0.0)</f>
        <v>0</v>
      </c>
      <c r="R574" s="20">
        <f>IFERROR(__xludf.DUMMYFUNCTION("IF(REGEXMATCH($E574, R$2),1,0)"),0.0)</f>
        <v>0</v>
      </c>
      <c r="S574" s="20">
        <f>IFERROR(__xludf.DUMMYFUNCTION("IF(REGEXMATCH($E574, S$2),1,0)"),0.0)</f>
        <v>0</v>
      </c>
      <c r="T574" s="20">
        <f>IFERROR(__xludf.DUMMYFUNCTION("IF(REGEXMATCH($E574, T$2),1,0)"),0.0)</f>
        <v>0</v>
      </c>
      <c r="U574" s="20">
        <f>IFERROR(__xludf.DUMMYFUNCTION("IF(REGEXMATCH($E574, U$2),1,0)"),0.0)</f>
        <v>0</v>
      </c>
      <c r="V574" s="20">
        <f>IFERROR(__xludf.DUMMYFUNCTION("IF(REGEXMATCH($E574, V$2),1,0)"),0.0)</f>
        <v>0</v>
      </c>
      <c r="W574" s="20">
        <f>IFERROR(__xludf.DUMMYFUNCTION("IF(REGEXMATCH($E574, W$2),1,0)"),0.0)</f>
        <v>0</v>
      </c>
      <c r="X574" s="20">
        <f>IFERROR(__xludf.DUMMYFUNCTION("IF(REGEXMATCH($E574, X$2),1,0)"),0.0)</f>
        <v>0</v>
      </c>
      <c r="Y574" s="20">
        <f>IFERROR(__xludf.DUMMYFUNCTION("IF(REGEXMATCH($E574, Y$2),1,0)"),0.0)</f>
        <v>0</v>
      </c>
      <c r="Z574" s="20">
        <f>IFERROR(__xludf.DUMMYFUNCTION("IF(REGEXMATCH($E574, Z$2),1,0)"),0.0)</f>
        <v>0</v>
      </c>
      <c r="AA574" s="20">
        <f>IFERROR(__xludf.DUMMYFUNCTION("IF(REGEXMATCH($E574, AA$2),1,0)"),0.0)</f>
        <v>0</v>
      </c>
      <c r="AB574" s="20">
        <f>IFERROR(__xludf.DUMMYFUNCTION("IF(REGEXMATCH($E574, AB$2),1,0)"),0.0)</f>
        <v>0</v>
      </c>
      <c r="AC574" s="20">
        <f>IFERROR(__xludf.DUMMYFUNCTION("IF(REGEXMATCH($E574, AC$2),1,0)"),0.0)</f>
        <v>0</v>
      </c>
      <c r="AD574" s="20">
        <f>IFERROR(__xludf.DUMMYFUNCTION("IF(REGEXMATCH($E574, AD$2),1,0)"),0.0)</f>
        <v>0</v>
      </c>
      <c r="AE574" s="20">
        <f>IFERROR(__xludf.DUMMYFUNCTION("IF(REGEXMATCH($E574, AE$2),1,0)"),0.0)</f>
        <v>0</v>
      </c>
      <c r="AF574" s="20"/>
      <c r="AG574" s="20"/>
      <c r="AH574" s="25">
        <f t="shared" si="3"/>
        <v>0</v>
      </c>
      <c r="AI574" s="25">
        <f>IFERROR(__xludf.DUMMYFUNCTION("IF(REGEXMATCH(LOWER($AG574), LOWER(AI$2)),1,0)"),0.0)</f>
        <v>0</v>
      </c>
      <c r="AJ574" s="25">
        <f>IFERROR(__xludf.DUMMYFUNCTION("IF(REGEXMATCH(LOWER($AG574), LOWER(AJ$2)),1,0)"),0.0)</f>
        <v>0</v>
      </c>
      <c r="AK574" s="25">
        <f>IFERROR(__xludf.DUMMYFUNCTION("IF(REGEXMATCH(LOWER($AG574), LOWER(AK$2)),1,0)"),0.0)</f>
        <v>0</v>
      </c>
      <c r="AL574" s="25">
        <f>IFERROR(__xludf.DUMMYFUNCTION("IF(REGEXMATCH(LOWER($AG574), LOWER(AL$2)),1,0)"),0.0)</f>
        <v>0</v>
      </c>
      <c r="AM574" s="25">
        <f>IFERROR(__xludf.DUMMYFUNCTION("IF(REGEXMATCH(LOWER($AG574), LOWER(AM$2)),1,0)"),0.0)</f>
        <v>0</v>
      </c>
      <c r="AN574" s="25">
        <f>IFERROR(__xludf.DUMMYFUNCTION("IF(REGEXMATCH(LOWER($AG574), LOWER(AN$2)),1,0)"),0.0)</f>
        <v>0</v>
      </c>
      <c r="AO574" s="25">
        <f>IFERROR(__xludf.DUMMYFUNCTION("IF(REGEXMATCH(LOWER($AG574), LOWER(AO$2)),1,0)"),0.0)</f>
        <v>0</v>
      </c>
      <c r="AP574" s="25">
        <f>IFERROR(__xludf.DUMMYFUNCTION("IF(REGEXMATCH(LOWER($AG574), LOWER(AP$2)),1,0)"),0.0)</f>
        <v>0</v>
      </c>
      <c r="AQ574" s="25">
        <f>IFERROR(__xludf.DUMMYFUNCTION("IF(REGEXMATCH(LOWER($AG574), LOWER(AQ$2)),1,0)"),0.0)</f>
        <v>0</v>
      </c>
      <c r="AR574" s="25">
        <f>IFERROR(__xludf.DUMMYFUNCTION("IF(REGEXMATCH(LOWER($AG574), LOWER(AR$2)),1,0)"),0.0)</f>
        <v>0</v>
      </c>
      <c r="AS574" s="25">
        <f>IFERROR(__xludf.DUMMYFUNCTION("IF(REGEXMATCH(LOWER($AG574), LOWER(AS$2)),1,0)"),0.0)</f>
        <v>0</v>
      </c>
      <c r="AT574" s="25">
        <f>IFERROR(__xludf.DUMMYFUNCTION("IF(REGEXMATCH(LOWER($AG574), LOWER(AT$2)),1,0)"),0.0)</f>
        <v>0</v>
      </c>
      <c r="AU574" s="25">
        <f>IFERROR(__xludf.DUMMYFUNCTION("IF(REGEXMATCH(LOWER($AG574), LOWER(AU$2)),1,0)"),0.0)</f>
        <v>0</v>
      </c>
      <c r="AV574" s="25">
        <f>IFERROR(__xludf.DUMMYFUNCTION("IF(REGEXMATCH(LOWER($AG574), LOWER(AV$2)),1,0)"),0.0)</f>
        <v>0</v>
      </c>
      <c r="AW574" s="25">
        <f>IFERROR(__xludf.DUMMYFUNCTION("IF(REGEXMATCH(LOWER($AG574), LOWER(AW$2)),1,0)"),0.0)</f>
        <v>0</v>
      </c>
      <c r="AX574" s="25">
        <f>IFERROR(__xludf.DUMMYFUNCTION("IF(REGEXMATCH(LOWER($AG574), LOWER(AX$2)),1,0)"),0.0)</f>
        <v>0</v>
      </c>
      <c r="AY574" s="20"/>
      <c r="AZ574" s="20"/>
      <c r="BA574" s="20"/>
      <c r="BB574" s="20"/>
    </row>
    <row r="575" ht="47.25" customHeight="1">
      <c r="A575" s="1" t="s">
        <v>1920</v>
      </c>
      <c r="B575" s="1" t="s">
        <v>430</v>
      </c>
      <c r="C575" s="1" t="s">
        <v>1921</v>
      </c>
      <c r="D575" s="24">
        <v>0.0</v>
      </c>
      <c r="E575" s="20"/>
      <c r="F575" s="13" t="str">
        <f t="shared" ref="F575:G575" si="574">IMAGE(CONCATENATE("https://connectvideo.garmin.com",BA575))</f>
        <v/>
      </c>
      <c r="G575" s="13" t="str">
        <f t="shared" si="574"/>
        <v/>
      </c>
      <c r="H575" s="20"/>
      <c r="I575" s="20">
        <f>IFERROR(__xludf.DUMMYFUNCTION("IF(REGEXMATCH($E575, I$2),1,0)"),0.0)</f>
        <v>0</v>
      </c>
      <c r="J575" s="20">
        <f>IFERROR(__xludf.DUMMYFUNCTION("IF(REGEXMATCH($E575, J$2),1,0)"),0.0)</f>
        <v>0</v>
      </c>
      <c r="K575" s="20">
        <f>IFERROR(__xludf.DUMMYFUNCTION("IF(REGEXMATCH($E575, K$2),1,0)"),0.0)</f>
        <v>0</v>
      </c>
      <c r="L575" s="20">
        <f>IFERROR(__xludf.DUMMYFUNCTION("IF(REGEXMATCH($E575, L$2),1,0)"),0.0)</f>
        <v>0</v>
      </c>
      <c r="M575" s="20">
        <f>IFERROR(__xludf.DUMMYFUNCTION("IF(REGEXMATCH($E575, M$2),1,0)"),0.0)</f>
        <v>0</v>
      </c>
      <c r="N575" s="20">
        <f>IFERROR(__xludf.DUMMYFUNCTION("IF(REGEXMATCH($E575, N$2),1,0)"),0.0)</f>
        <v>0</v>
      </c>
      <c r="O575" s="20">
        <f>IFERROR(__xludf.DUMMYFUNCTION("IF(REGEXMATCH($E575, O$2),1,0)"),0.0)</f>
        <v>0</v>
      </c>
      <c r="P575" s="20">
        <f>IFERROR(__xludf.DUMMYFUNCTION("IF(REGEXMATCH($E575, P$2),1,0)"),0.0)</f>
        <v>0</v>
      </c>
      <c r="Q575" s="20">
        <f>IFERROR(__xludf.DUMMYFUNCTION("IF(REGEXMATCH($E575, Q$2),1,0)"),0.0)</f>
        <v>0</v>
      </c>
      <c r="R575" s="20">
        <f>IFERROR(__xludf.DUMMYFUNCTION("IF(REGEXMATCH($E575, R$2),1,0)"),0.0)</f>
        <v>0</v>
      </c>
      <c r="S575" s="20">
        <f>IFERROR(__xludf.DUMMYFUNCTION("IF(REGEXMATCH($E575, S$2),1,0)"),0.0)</f>
        <v>0</v>
      </c>
      <c r="T575" s="20">
        <f>IFERROR(__xludf.DUMMYFUNCTION("IF(REGEXMATCH($E575, T$2),1,0)"),0.0)</f>
        <v>0</v>
      </c>
      <c r="U575" s="20">
        <f>IFERROR(__xludf.DUMMYFUNCTION("IF(REGEXMATCH($E575, U$2),1,0)"),0.0)</f>
        <v>0</v>
      </c>
      <c r="V575" s="20">
        <f>IFERROR(__xludf.DUMMYFUNCTION("IF(REGEXMATCH($E575, V$2),1,0)"),0.0)</f>
        <v>0</v>
      </c>
      <c r="W575" s="20">
        <f>IFERROR(__xludf.DUMMYFUNCTION("IF(REGEXMATCH($E575, W$2),1,0)"),0.0)</f>
        <v>0</v>
      </c>
      <c r="X575" s="20">
        <f>IFERROR(__xludf.DUMMYFUNCTION("IF(REGEXMATCH($E575, X$2),1,0)"),0.0)</f>
        <v>0</v>
      </c>
      <c r="Y575" s="20">
        <f>IFERROR(__xludf.DUMMYFUNCTION("IF(REGEXMATCH($E575, Y$2),1,0)"),0.0)</f>
        <v>0</v>
      </c>
      <c r="Z575" s="20">
        <f>IFERROR(__xludf.DUMMYFUNCTION("IF(REGEXMATCH($E575, Z$2),1,0)"),0.0)</f>
        <v>0</v>
      </c>
      <c r="AA575" s="20">
        <f>IFERROR(__xludf.DUMMYFUNCTION("IF(REGEXMATCH($E575, AA$2),1,0)"),0.0)</f>
        <v>0</v>
      </c>
      <c r="AB575" s="20">
        <f>IFERROR(__xludf.DUMMYFUNCTION("IF(REGEXMATCH($E575, AB$2),1,0)"),0.0)</f>
        <v>0</v>
      </c>
      <c r="AC575" s="20">
        <f>IFERROR(__xludf.DUMMYFUNCTION("IF(REGEXMATCH($E575, AC$2),1,0)"),0.0)</f>
        <v>0</v>
      </c>
      <c r="AD575" s="20">
        <f>IFERROR(__xludf.DUMMYFUNCTION("IF(REGEXMATCH($E575, AD$2),1,0)"),0.0)</f>
        <v>0</v>
      </c>
      <c r="AE575" s="20">
        <f>IFERROR(__xludf.DUMMYFUNCTION("IF(REGEXMATCH($E575, AE$2),1,0)"),0.0)</f>
        <v>0</v>
      </c>
      <c r="AF575" s="20"/>
      <c r="AG575" s="20"/>
      <c r="AH575" s="25">
        <f t="shared" si="3"/>
        <v>0</v>
      </c>
      <c r="AI575" s="25">
        <f>IFERROR(__xludf.DUMMYFUNCTION("IF(REGEXMATCH(LOWER($AG575), LOWER(AI$2)),1,0)"),0.0)</f>
        <v>0</v>
      </c>
      <c r="AJ575" s="25">
        <f>IFERROR(__xludf.DUMMYFUNCTION("IF(REGEXMATCH(LOWER($AG575), LOWER(AJ$2)),1,0)"),0.0)</f>
        <v>0</v>
      </c>
      <c r="AK575" s="25">
        <f>IFERROR(__xludf.DUMMYFUNCTION("IF(REGEXMATCH(LOWER($AG575), LOWER(AK$2)),1,0)"),0.0)</f>
        <v>0</v>
      </c>
      <c r="AL575" s="25">
        <f>IFERROR(__xludf.DUMMYFUNCTION("IF(REGEXMATCH(LOWER($AG575), LOWER(AL$2)),1,0)"),0.0)</f>
        <v>0</v>
      </c>
      <c r="AM575" s="25">
        <f>IFERROR(__xludf.DUMMYFUNCTION("IF(REGEXMATCH(LOWER($AG575), LOWER(AM$2)),1,0)"),0.0)</f>
        <v>0</v>
      </c>
      <c r="AN575" s="25">
        <f>IFERROR(__xludf.DUMMYFUNCTION("IF(REGEXMATCH(LOWER($AG575), LOWER(AN$2)),1,0)"),0.0)</f>
        <v>0</v>
      </c>
      <c r="AO575" s="25">
        <f>IFERROR(__xludf.DUMMYFUNCTION("IF(REGEXMATCH(LOWER($AG575), LOWER(AO$2)),1,0)"),0.0)</f>
        <v>0</v>
      </c>
      <c r="AP575" s="25">
        <f>IFERROR(__xludf.DUMMYFUNCTION("IF(REGEXMATCH(LOWER($AG575), LOWER(AP$2)),1,0)"),0.0)</f>
        <v>0</v>
      </c>
      <c r="AQ575" s="25">
        <f>IFERROR(__xludf.DUMMYFUNCTION("IF(REGEXMATCH(LOWER($AG575), LOWER(AQ$2)),1,0)"),0.0)</f>
        <v>0</v>
      </c>
      <c r="AR575" s="25">
        <f>IFERROR(__xludf.DUMMYFUNCTION("IF(REGEXMATCH(LOWER($AG575), LOWER(AR$2)),1,0)"),0.0)</f>
        <v>0</v>
      </c>
      <c r="AS575" s="25">
        <f>IFERROR(__xludf.DUMMYFUNCTION("IF(REGEXMATCH(LOWER($AG575), LOWER(AS$2)),1,0)"),0.0)</f>
        <v>0</v>
      </c>
      <c r="AT575" s="25">
        <f>IFERROR(__xludf.DUMMYFUNCTION("IF(REGEXMATCH(LOWER($AG575), LOWER(AT$2)),1,0)"),0.0)</f>
        <v>0</v>
      </c>
      <c r="AU575" s="25">
        <f>IFERROR(__xludf.DUMMYFUNCTION("IF(REGEXMATCH(LOWER($AG575), LOWER(AU$2)),1,0)"),0.0)</f>
        <v>0</v>
      </c>
      <c r="AV575" s="25">
        <f>IFERROR(__xludf.DUMMYFUNCTION("IF(REGEXMATCH(LOWER($AG575), LOWER(AV$2)),1,0)"),0.0)</f>
        <v>0</v>
      </c>
      <c r="AW575" s="25">
        <f>IFERROR(__xludf.DUMMYFUNCTION("IF(REGEXMATCH(LOWER($AG575), LOWER(AW$2)),1,0)"),0.0)</f>
        <v>0</v>
      </c>
      <c r="AX575" s="25">
        <f>IFERROR(__xludf.DUMMYFUNCTION("IF(REGEXMATCH(LOWER($AG575), LOWER(AX$2)),1,0)"),0.0)</f>
        <v>0</v>
      </c>
      <c r="AY575" s="20"/>
      <c r="AZ575" s="20"/>
      <c r="BA575" s="20"/>
      <c r="BB575" s="20"/>
    </row>
    <row r="576" ht="47.25" customHeight="1">
      <c r="A576" s="1" t="s">
        <v>1922</v>
      </c>
      <c r="B576" s="1" t="s">
        <v>430</v>
      </c>
      <c r="C576" s="1" t="s">
        <v>1923</v>
      </c>
      <c r="D576" s="24">
        <v>0.0</v>
      </c>
      <c r="E576" s="20"/>
      <c r="F576" s="13" t="str">
        <f t="shared" ref="F576:G576" si="575">IMAGE(CONCATENATE("https://connectvideo.garmin.com",BA576))</f>
        <v/>
      </c>
      <c r="G576" s="13" t="str">
        <f t="shared" si="575"/>
        <v/>
      </c>
      <c r="H576" s="20"/>
      <c r="I576" s="20">
        <f>IFERROR(__xludf.DUMMYFUNCTION("IF(REGEXMATCH($E576, I$2),1,0)"),0.0)</f>
        <v>0</v>
      </c>
      <c r="J576" s="20">
        <f>IFERROR(__xludf.DUMMYFUNCTION("IF(REGEXMATCH($E576, J$2),1,0)"),0.0)</f>
        <v>0</v>
      </c>
      <c r="K576" s="20">
        <f>IFERROR(__xludf.DUMMYFUNCTION("IF(REGEXMATCH($E576, K$2),1,0)"),0.0)</f>
        <v>0</v>
      </c>
      <c r="L576" s="20">
        <f>IFERROR(__xludf.DUMMYFUNCTION("IF(REGEXMATCH($E576, L$2),1,0)"),0.0)</f>
        <v>0</v>
      </c>
      <c r="M576" s="20">
        <f>IFERROR(__xludf.DUMMYFUNCTION("IF(REGEXMATCH($E576, M$2),1,0)"),0.0)</f>
        <v>0</v>
      </c>
      <c r="N576" s="20">
        <f>IFERROR(__xludf.DUMMYFUNCTION("IF(REGEXMATCH($E576, N$2),1,0)"),0.0)</f>
        <v>0</v>
      </c>
      <c r="O576" s="20">
        <f>IFERROR(__xludf.DUMMYFUNCTION("IF(REGEXMATCH($E576, O$2),1,0)"),0.0)</f>
        <v>0</v>
      </c>
      <c r="P576" s="20">
        <f>IFERROR(__xludf.DUMMYFUNCTION("IF(REGEXMATCH($E576, P$2),1,0)"),0.0)</f>
        <v>0</v>
      </c>
      <c r="Q576" s="20">
        <f>IFERROR(__xludf.DUMMYFUNCTION("IF(REGEXMATCH($E576, Q$2),1,0)"),0.0)</f>
        <v>0</v>
      </c>
      <c r="R576" s="20">
        <f>IFERROR(__xludf.DUMMYFUNCTION("IF(REGEXMATCH($E576, R$2),1,0)"),0.0)</f>
        <v>0</v>
      </c>
      <c r="S576" s="20">
        <f>IFERROR(__xludf.DUMMYFUNCTION("IF(REGEXMATCH($E576, S$2),1,0)"),0.0)</f>
        <v>0</v>
      </c>
      <c r="T576" s="20">
        <f>IFERROR(__xludf.DUMMYFUNCTION("IF(REGEXMATCH($E576, T$2),1,0)"),0.0)</f>
        <v>0</v>
      </c>
      <c r="U576" s="20">
        <f>IFERROR(__xludf.DUMMYFUNCTION("IF(REGEXMATCH($E576, U$2),1,0)"),0.0)</f>
        <v>0</v>
      </c>
      <c r="V576" s="20">
        <f>IFERROR(__xludf.DUMMYFUNCTION("IF(REGEXMATCH($E576, V$2),1,0)"),0.0)</f>
        <v>0</v>
      </c>
      <c r="W576" s="20">
        <f>IFERROR(__xludf.DUMMYFUNCTION("IF(REGEXMATCH($E576, W$2),1,0)"),0.0)</f>
        <v>0</v>
      </c>
      <c r="X576" s="20">
        <f>IFERROR(__xludf.DUMMYFUNCTION("IF(REGEXMATCH($E576, X$2),1,0)"),0.0)</f>
        <v>0</v>
      </c>
      <c r="Y576" s="20">
        <f>IFERROR(__xludf.DUMMYFUNCTION("IF(REGEXMATCH($E576, Y$2),1,0)"),0.0)</f>
        <v>0</v>
      </c>
      <c r="Z576" s="20">
        <f>IFERROR(__xludf.DUMMYFUNCTION("IF(REGEXMATCH($E576, Z$2),1,0)"),0.0)</f>
        <v>0</v>
      </c>
      <c r="AA576" s="20">
        <f>IFERROR(__xludf.DUMMYFUNCTION("IF(REGEXMATCH($E576, AA$2),1,0)"),0.0)</f>
        <v>0</v>
      </c>
      <c r="AB576" s="20">
        <f>IFERROR(__xludf.DUMMYFUNCTION("IF(REGEXMATCH($E576, AB$2),1,0)"),0.0)</f>
        <v>0</v>
      </c>
      <c r="AC576" s="20">
        <f>IFERROR(__xludf.DUMMYFUNCTION("IF(REGEXMATCH($E576, AC$2),1,0)"),0.0)</f>
        <v>0</v>
      </c>
      <c r="AD576" s="20">
        <f>IFERROR(__xludf.DUMMYFUNCTION("IF(REGEXMATCH($E576, AD$2),1,0)"),0.0)</f>
        <v>0</v>
      </c>
      <c r="AE576" s="20">
        <f>IFERROR(__xludf.DUMMYFUNCTION("IF(REGEXMATCH($E576, AE$2),1,0)"),0.0)</f>
        <v>0</v>
      </c>
      <c r="AF576" s="20"/>
      <c r="AG576" s="20"/>
      <c r="AH576" s="25">
        <f t="shared" si="3"/>
        <v>0</v>
      </c>
      <c r="AI576" s="25">
        <f>IFERROR(__xludf.DUMMYFUNCTION("IF(REGEXMATCH(LOWER($AG576), LOWER(AI$2)),1,0)"),0.0)</f>
        <v>0</v>
      </c>
      <c r="AJ576" s="25">
        <f>IFERROR(__xludf.DUMMYFUNCTION("IF(REGEXMATCH(LOWER($AG576), LOWER(AJ$2)),1,0)"),0.0)</f>
        <v>0</v>
      </c>
      <c r="AK576" s="25">
        <f>IFERROR(__xludf.DUMMYFUNCTION("IF(REGEXMATCH(LOWER($AG576), LOWER(AK$2)),1,0)"),0.0)</f>
        <v>0</v>
      </c>
      <c r="AL576" s="25">
        <f>IFERROR(__xludf.DUMMYFUNCTION("IF(REGEXMATCH(LOWER($AG576), LOWER(AL$2)),1,0)"),0.0)</f>
        <v>0</v>
      </c>
      <c r="AM576" s="25">
        <f>IFERROR(__xludf.DUMMYFUNCTION("IF(REGEXMATCH(LOWER($AG576), LOWER(AM$2)),1,0)"),0.0)</f>
        <v>0</v>
      </c>
      <c r="AN576" s="25">
        <f>IFERROR(__xludf.DUMMYFUNCTION("IF(REGEXMATCH(LOWER($AG576), LOWER(AN$2)),1,0)"),0.0)</f>
        <v>0</v>
      </c>
      <c r="AO576" s="25">
        <f>IFERROR(__xludf.DUMMYFUNCTION("IF(REGEXMATCH(LOWER($AG576), LOWER(AO$2)),1,0)"),0.0)</f>
        <v>0</v>
      </c>
      <c r="AP576" s="25">
        <f>IFERROR(__xludf.DUMMYFUNCTION("IF(REGEXMATCH(LOWER($AG576), LOWER(AP$2)),1,0)"),0.0)</f>
        <v>0</v>
      </c>
      <c r="AQ576" s="25">
        <f>IFERROR(__xludf.DUMMYFUNCTION("IF(REGEXMATCH(LOWER($AG576), LOWER(AQ$2)),1,0)"),0.0)</f>
        <v>0</v>
      </c>
      <c r="AR576" s="25">
        <f>IFERROR(__xludf.DUMMYFUNCTION("IF(REGEXMATCH(LOWER($AG576), LOWER(AR$2)),1,0)"),0.0)</f>
        <v>0</v>
      </c>
      <c r="AS576" s="25">
        <f>IFERROR(__xludf.DUMMYFUNCTION("IF(REGEXMATCH(LOWER($AG576), LOWER(AS$2)),1,0)"),0.0)</f>
        <v>0</v>
      </c>
      <c r="AT576" s="25">
        <f>IFERROR(__xludf.DUMMYFUNCTION("IF(REGEXMATCH(LOWER($AG576), LOWER(AT$2)),1,0)"),0.0)</f>
        <v>0</v>
      </c>
      <c r="AU576" s="25">
        <f>IFERROR(__xludf.DUMMYFUNCTION("IF(REGEXMATCH(LOWER($AG576), LOWER(AU$2)),1,0)"),0.0)</f>
        <v>0</v>
      </c>
      <c r="AV576" s="25">
        <f>IFERROR(__xludf.DUMMYFUNCTION("IF(REGEXMATCH(LOWER($AG576), LOWER(AV$2)),1,0)"),0.0)</f>
        <v>0</v>
      </c>
      <c r="AW576" s="25">
        <f>IFERROR(__xludf.DUMMYFUNCTION("IF(REGEXMATCH(LOWER($AG576), LOWER(AW$2)),1,0)"),0.0)</f>
        <v>0</v>
      </c>
      <c r="AX576" s="25">
        <f>IFERROR(__xludf.DUMMYFUNCTION("IF(REGEXMATCH(LOWER($AG576), LOWER(AX$2)),1,0)"),0.0)</f>
        <v>0</v>
      </c>
      <c r="AY576" s="20"/>
      <c r="AZ576" s="20"/>
      <c r="BA576" s="20"/>
      <c r="BB576" s="20"/>
    </row>
    <row r="577" ht="47.25" customHeight="1">
      <c r="A577" s="1" t="s">
        <v>1924</v>
      </c>
      <c r="B577" s="1" t="s">
        <v>430</v>
      </c>
      <c r="C577" s="1" t="s">
        <v>1925</v>
      </c>
      <c r="D577" s="24">
        <v>0.0</v>
      </c>
      <c r="E577" s="20"/>
      <c r="F577" s="13" t="str">
        <f t="shared" ref="F577:G577" si="576">IMAGE(CONCATENATE("https://connectvideo.garmin.com",BA577))</f>
        <v/>
      </c>
      <c r="G577" s="13" t="str">
        <f t="shared" si="576"/>
        <v/>
      </c>
      <c r="H577" s="20"/>
      <c r="I577" s="20">
        <f>IFERROR(__xludf.DUMMYFUNCTION("IF(REGEXMATCH($E577, I$2),1,0)"),0.0)</f>
        <v>0</v>
      </c>
      <c r="J577" s="20">
        <f>IFERROR(__xludf.DUMMYFUNCTION("IF(REGEXMATCH($E577, J$2),1,0)"),0.0)</f>
        <v>0</v>
      </c>
      <c r="K577" s="20">
        <f>IFERROR(__xludf.DUMMYFUNCTION("IF(REGEXMATCH($E577, K$2),1,0)"),0.0)</f>
        <v>0</v>
      </c>
      <c r="L577" s="20">
        <f>IFERROR(__xludf.DUMMYFUNCTION("IF(REGEXMATCH($E577, L$2),1,0)"),0.0)</f>
        <v>0</v>
      </c>
      <c r="M577" s="20">
        <f>IFERROR(__xludf.DUMMYFUNCTION("IF(REGEXMATCH($E577, M$2),1,0)"),0.0)</f>
        <v>0</v>
      </c>
      <c r="N577" s="20">
        <f>IFERROR(__xludf.DUMMYFUNCTION("IF(REGEXMATCH($E577, N$2),1,0)"),0.0)</f>
        <v>0</v>
      </c>
      <c r="O577" s="20">
        <f>IFERROR(__xludf.DUMMYFUNCTION("IF(REGEXMATCH($E577, O$2),1,0)"),0.0)</f>
        <v>0</v>
      </c>
      <c r="P577" s="20">
        <f>IFERROR(__xludf.DUMMYFUNCTION("IF(REGEXMATCH($E577, P$2),1,0)"),0.0)</f>
        <v>0</v>
      </c>
      <c r="Q577" s="20">
        <f>IFERROR(__xludf.DUMMYFUNCTION("IF(REGEXMATCH($E577, Q$2),1,0)"),0.0)</f>
        <v>0</v>
      </c>
      <c r="R577" s="20">
        <f>IFERROR(__xludf.DUMMYFUNCTION("IF(REGEXMATCH($E577, R$2),1,0)"),0.0)</f>
        <v>0</v>
      </c>
      <c r="S577" s="20">
        <f>IFERROR(__xludf.DUMMYFUNCTION("IF(REGEXMATCH($E577, S$2),1,0)"),0.0)</f>
        <v>0</v>
      </c>
      <c r="T577" s="20">
        <f>IFERROR(__xludf.DUMMYFUNCTION("IF(REGEXMATCH($E577, T$2),1,0)"),0.0)</f>
        <v>0</v>
      </c>
      <c r="U577" s="20">
        <f>IFERROR(__xludf.DUMMYFUNCTION("IF(REGEXMATCH($E577, U$2),1,0)"),0.0)</f>
        <v>0</v>
      </c>
      <c r="V577" s="20">
        <f>IFERROR(__xludf.DUMMYFUNCTION("IF(REGEXMATCH($E577, V$2),1,0)"),0.0)</f>
        <v>0</v>
      </c>
      <c r="W577" s="20">
        <f>IFERROR(__xludf.DUMMYFUNCTION("IF(REGEXMATCH($E577, W$2),1,0)"),0.0)</f>
        <v>0</v>
      </c>
      <c r="X577" s="20">
        <f>IFERROR(__xludf.DUMMYFUNCTION("IF(REGEXMATCH($E577, X$2),1,0)"),0.0)</f>
        <v>0</v>
      </c>
      <c r="Y577" s="20">
        <f>IFERROR(__xludf.DUMMYFUNCTION("IF(REGEXMATCH($E577, Y$2),1,0)"),0.0)</f>
        <v>0</v>
      </c>
      <c r="Z577" s="20">
        <f>IFERROR(__xludf.DUMMYFUNCTION("IF(REGEXMATCH($E577, Z$2),1,0)"),0.0)</f>
        <v>0</v>
      </c>
      <c r="AA577" s="20">
        <f>IFERROR(__xludf.DUMMYFUNCTION("IF(REGEXMATCH($E577, AA$2),1,0)"),0.0)</f>
        <v>0</v>
      </c>
      <c r="AB577" s="20">
        <f>IFERROR(__xludf.DUMMYFUNCTION("IF(REGEXMATCH($E577, AB$2),1,0)"),0.0)</f>
        <v>0</v>
      </c>
      <c r="AC577" s="20">
        <f>IFERROR(__xludf.DUMMYFUNCTION("IF(REGEXMATCH($E577, AC$2),1,0)"),0.0)</f>
        <v>0</v>
      </c>
      <c r="AD577" s="20">
        <f>IFERROR(__xludf.DUMMYFUNCTION("IF(REGEXMATCH($E577, AD$2),1,0)"),0.0)</f>
        <v>0</v>
      </c>
      <c r="AE577" s="20">
        <f>IFERROR(__xludf.DUMMYFUNCTION("IF(REGEXMATCH($E577, AE$2),1,0)"),0.0)</f>
        <v>0</v>
      </c>
      <c r="AF577" s="20"/>
      <c r="AG577" s="20"/>
      <c r="AH577" s="25">
        <f t="shared" si="3"/>
        <v>0</v>
      </c>
      <c r="AI577" s="25">
        <f>IFERROR(__xludf.DUMMYFUNCTION("IF(REGEXMATCH(LOWER($AG577), LOWER(AI$2)),1,0)"),0.0)</f>
        <v>0</v>
      </c>
      <c r="AJ577" s="25">
        <f>IFERROR(__xludf.DUMMYFUNCTION("IF(REGEXMATCH(LOWER($AG577), LOWER(AJ$2)),1,0)"),0.0)</f>
        <v>0</v>
      </c>
      <c r="AK577" s="25">
        <f>IFERROR(__xludf.DUMMYFUNCTION("IF(REGEXMATCH(LOWER($AG577), LOWER(AK$2)),1,0)"),0.0)</f>
        <v>0</v>
      </c>
      <c r="AL577" s="25">
        <f>IFERROR(__xludf.DUMMYFUNCTION("IF(REGEXMATCH(LOWER($AG577), LOWER(AL$2)),1,0)"),0.0)</f>
        <v>0</v>
      </c>
      <c r="AM577" s="25">
        <f>IFERROR(__xludf.DUMMYFUNCTION("IF(REGEXMATCH(LOWER($AG577), LOWER(AM$2)),1,0)"),0.0)</f>
        <v>0</v>
      </c>
      <c r="AN577" s="25">
        <f>IFERROR(__xludf.DUMMYFUNCTION("IF(REGEXMATCH(LOWER($AG577), LOWER(AN$2)),1,0)"),0.0)</f>
        <v>0</v>
      </c>
      <c r="AO577" s="25">
        <f>IFERROR(__xludf.DUMMYFUNCTION("IF(REGEXMATCH(LOWER($AG577), LOWER(AO$2)),1,0)"),0.0)</f>
        <v>0</v>
      </c>
      <c r="AP577" s="25">
        <f>IFERROR(__xludf.DUMMYFUNCTION("IF(REGEXMATCH(LOWER($AG577), LOWER(AP$2)),1,0)"),0.0)</f>
        <v>0</v>
      </c>
      <c r="AQ577" s="25">
        <f>IFERROR(__xludf.DUMMYFUNCTION("IF(REGEXMATCH(LOWER($AG577), LOWER(AQ$2)),1,0)"),0.0)</f>
        <v>0</v>
      </c>
      <c r="AR577" s="25">
        <f>IFERROR(__xludf.DUMMYFUNCTION("IF(REGEXMATCH(LOWER($AG577), LOWER(AR$2)),1,0)"),0.0)</f>
        <v>0</v>
      </c>
      <c r="AS577" s="25">
        <f>IFERROR(__xludf.DUMMYFUNCTION("IF(REGEXMATCH(LOWER($AG577), LOWER(AS$2)),1,0)"),0.0)</f>
        <v>0</v>
      </c>
      <c r="AT577" s="25">
        <f>IFERROR(__xludf.DUMMYFUNCTION("IF(REGEXMATCH(LOWER($AG577), LOWER(AT$2)),1,0)"),0.0)</f>
        <v>0</v>
      </c>
      <c r="AU577" s="25">
        <f>IFERROR(__xludf.DUMMYFUNCTION("IF(REGEXMATCH(LOWER($AG577), LOWER(AU$2)),1,0)"),0.0)</f>
        <v>0</v>
      </c>
      <c r="AV577" s="25">
        <f>IFERROR(__xludf.DUMMYFUNCTION("IF(REGEXMATCH(LOWER($AG577), LOWER(AV$2)),1,0)"),0.0)</f>
        <v>0</v>
      </c>
      <c r="AW577" s="25">
        <f>IFERROR(__xludf.DUMMYFUNCTION("IF(REGEXMATCH(LOWER($AG577), LOWER(AW$2)),1,0)"),0.0)</f>
        <v>0</v>
      </c>
      <c r="AX577" s="25">
        <f>IFERROR(__xludf.DUMMYFUNCTION("IF(REGEXMATCH(LOWER($AG577), LOWER(AX$2)),1,0)"),0.0)</f>
        <v>0</v>
      </c>
      <c r="AY577" s="20"/>
      <c r="AZ577" s="20"/>
      <c r="BA577" s="20"/>
      <c r="BB577" s="20"/>
    </row>
    <row r="578" ht="47.25" customHeight="1">
      <c r="A578" s="1" t="s">
        <v>1926</v>
      </c>
      <c r="B578" s="1" t="s">
        <v>430</v>
      </c>
      <c r="C578" s="1" t="s">
        <v>1927</v>
      </c>
      <c r="D578" s="24">
        <v>0.0</v>
      </c>
      <c r="E578" s="20"/>
      <c r="F578" s="13" t="str">
        <f t="shared" ref="F578:G578" si="577">IMAGE(CONCATENATE("https://connectvideo.garmin.com",BA578))</f>
        <v/>
      </c>
      <c r="G578" s="13" t="str">
        <f t="shared" si="577"/>
        <v/>
      </c>
      <c r="H578" s="20"/>
      <c r="I578" s="20">
        <f>IFERROR(__xludf.DUMMYFUNCTION("IF(REGEXMATCH($E578, I$2),1,0)"),0.0)</f>
        <v>0</v>
      </c>
      <c r="J578" s="20">
        <f>IFERROR(__xludf.DUMMYFUNCTION("IF(REGEXMATCH($E578, J$2),1,0)"),0.0)</f>
        <v>0</v>
      </c>
      <c r="K578" s="20">
        <f>IFERROR(__xludf.DUMMYFUNCTION("IF(REGEXMATCH($E578, K$2),1,0)"),0.0)</f>
        <v>0</v>
      </c>
      <c r="L578" s="20">
        <f>IFERROR(__xludf.DUMMYFUNCTION("IF(REGEXMATCH($E578, L$2),1,0)"),0.0)</f>
        <v>0</v>
      </c>
      <c r="M578" s="20">
        <f>IFERROR(__xludf.DUMMYFUNCTION("IF(REGEXMATCH($E578, M$2),1,0)"),0.0)</f>
        <v>0</v>
      </c>
      <c r="N578" s="20">
        <f>IFERROR(__xludf.DUMMYFUNCTION("IF(REGEXMATCH($E578, N$2),1,0)"),0.0)</f>
        <v>0</v>
      </c>
      <c r="O578" s="20">
        <f>IFERROR(__xludf.DUMMYFUNCTION("IF(REGEXMATCH($E578, O$2),1,0)"),0.0)</f>
        <v>0</v>
      </c>
      <c r="P578" s="20">
        <f>IFERROR(__xludf.DUMMYFUNCTION("IF(REGEXMATCH($E578, P$2),1,0)"),0.0)</f>
        <v>0</v>
      </c>
      <c r="Q578" s="20">
        <f>IFERROR(__xludf.DUMMYFUNCTION("IF(REGEXMATCH($E578, Q$2),1,0)"),0.0)</f>
        <v>0</v>
      </c>
      <c r="R578" s="20">
        <f>IFERROR(__xludf.DUMMYFUNCTION("IF(REGEXMATCH($E578, R$2),1,0)"),0.0)</f>
        <v>0</v>
      </c>
      <c r="S578" s="20">
        <f>IFERROR(__xludf.DUMMYFUNCTION("IF(REGEXMATCH($E578, S$2),1,0)"),0.0)</f>
        <v>0</v>
      </c>
      <c r="T578" s="20">
        <f>IFERROR(__xludf.DUMMYFUNCTION("IF(REGEXMATCH($E578, T$2),1,0)"),0.0)</f>
        <v>0</v>
      </c>
      <c r="U578" s="20">
        <f>IFERROR(__xludf.DUMMYFUNCTION("IF(REGEXMATCH($E578, U$2),1,0)"),0.0)</f>
        <v>0</v>
      </c>
      <c r="V578" s="20">
        <f>IFERROR(__xludf.DUMMYFUNCTION("IF(REGEXMATCH($E578, V$2),1,0)"),0.0)</f>
        <v>0</v>
      </c>
      <c r="W578" s="20">
        <f>IFERROR(__xludf.DUMMYFUNCTION("IF(REGEXMATCH($E578, W$2),1,0)"),0.0)</f>
        <v>0</v>
      </c>
      <c r="X578" s="20">
        <f>IFERROR(__xludf.DUMMYFUNCTION("IF(REGEXMATCH($E578, X$2),1,0)"),0.0)</f>
        <v>0</v>
      </c>
      <c r="Y578" s="20">
        <f>IFERROR(__xludf.DUMMYFUNCTION("IF(REGEXMATCH($E578, Y$2),1,0)"),0.0)</f>
        <v>0</v>
      </c>
      <c r="Z578" s="20">
        <f>IFERROR(__xludf.DUMMYFUNCTION("IF(REGEXMATCH($E578, Z$2),1,0)"),0.0)</f>
        <v>0</v>
      </c>
      <c r="AA578" s="20">
        <f>IFERROR(__xludf.DUMMYFUNCTION("IF(REGEXMATCH($E578, AA$2),1,0)"),0.0)</f>
        <v>0</v>
      </c>
      <c r="AB578" s="20">
        <f>IFERROR(__xludf.DUMMYFUNCTION("IF(REGEXMATCH($E578, AB$2),1,0)"),0.0)</f>
        <v>0</v>
      </c>
      <c r="AC578" s="20">
        <f>IFERROR(__xludf.DUMMYFUNCTION("IF(REGEXMATCH($E578, AC$2),1,0)"),0.0)</f>
        <v>0</v>
      </c>
      <c r="AD578" s="20">
        <f>IFERROR(__xludf.DUMMYFUNCTION("IF(REGEXMATCH($E578, AD$2),1,0)"),0.0)</f>
        <v>0</v>
      </c>
      <c r="AE578" s="20">
        <f>IFERROR(__xludf.DUMMYFUNCTION("IF(REGEXMATCH($E578, AE$2),1,0)"),0.0)</f>
        <v>0</v>
      </c>
      <c r="AF578" s="20"/>
      <c r="AG578" s="20"/>
      <c r="AH578" s="25">
        <f t="shared" si="3"/>
        <v>0</v>
      </c>
      <c r="AI578" s="25">
        <f>IFERROR(__xludf.DUMMYFUNCTION("IF(REGEXMATCH(LOWER($AG578), LOWER(AI$2)),1,0)"),0.0)</f>
        <v>0</v>
      </c>
      <c r="AJ578" s="25">
        <f>IFERROR(__xludf.DUMMYFUNCTION("IF(REGEXMATCH(LOWER($AG578), LOWER(AJ$2)),1,0)"),0.0)</f>
        <v>0</v>
      </c>
      <c r="AK578" s="25">
        <f>IFERROR(__xludf.DUMMYFUNCTION("IF(REGEXMATCH(LOWER($AG578), LOWER(AK$2)),1,0)"),0.0)</f>
        <v>0</v>
      </c>
      <c r="AL578" s="25">
        <f>IFERROR(__xludf.DUMMYFUNCTION("IF(REGEXMATCH(LOWER($AG578), LOWER(AL$2)),1,0)"),0.0)</f>
        <v>0</v>
      </c>
      <c r="AM578" s="25">
        <f>IFERROR(__xludf.DUMMYFUNCTION("IF(REGEXMATCH(LOWER($AG578), LOWER(AM$2)),1,0)"),0.0)</f>
        <v>0</v>
      </c>
      <c r="AN578" s="25">
        <f>IFERROR(__xludf.DUMMYFUNCTION("IF(REGEXMATCH(LOWER($AG578), LOWER(AN$2)),1,0)"),0.0)</f>
        <v>0</v>
      </c>
      <c r="AO578" s="25">
        <f>IFERROR(__xludf.DUMMYFUNCTION("IF(REGEXMATCH(LOWER($AG578), LOWER(AO$2)),1,0)"),0.0)</f>
        <v>0</v>
      </c>
      <c r="AP578" s="25">
        <f>IFERROR(__xludf.DUMMYFUNCTION("IF(REGEXMATCH(LOWER($AG578), LOWER(AP$2)),1,0)"),0.0)</f>
        <v>0</v>
      </c>
      <c r="AQ578" s="25">
        <f>IFERROR(__xludf.DUMMYFUNCTION("IF(REGEXMATCH(LOWER($AG578), LOWER(AQ$2)),1,0)"),0.0)</f>
        <v>0</v>
      </c>
      <c r="AR578" s="25">
        <f>IFERROR(__xludf.DUMMYFUNCTION("IF(REGEXMATCH(LOWER($AG578), LOWER(AR$2)),1,0)"),0.0)</f>
        <v>0</v>
      </c>
      <c r="AS578" s="25">
        <f>IFERROR(__xludf.DUMMYFUNCTION("IF(REGEXMATCH(LOWER($AG578), LOWER(AS$2)),1,0)"),0.0)</f>
        <v>0</v>
      </c>
      <c r="AT578" s="25">
        <f>IFERROR(__xludf.DUMMYFUNCTION("IF(REGEXMATCH(LOWER($AG578), LOWER(AT$2)),1,0)"),0.0)</f>
        <v>0</v>
      </c>
      <c r="AU578" s="25">
        <f>IFERROR(__xludf.DUMMYFUNCTION("IF(REGEXMATCH(LOWER($AG578), LOWER(AU$2)),1,0)"),0.0)</f>
        <v>0</v>
      </c>
      <c r="AV578" s="25">
        <f>IFERROR(__xludf.DUMMYFUNCTION("IF(REGEXMATCH(LOWER($AG578), LOWER(AV$2)),1,0)"),0.0)</f>
        <v>0</v>
      </c>
      <c r="AW578" s="25">
        <f>IFERROR(__xludf.DUMMYFUNCTION("IF(REGEXMATCH(LOWER($AG578), LOWER(AW$2)),1,0)"),0.0)</f>
        <v>0</v>
      </c>
      <c r="AX578" s="25">
        <f>IFERROR(__xludf.DUMMYFUNCTION("IF(REGEXMATCH(LOWER($AG578), LOWER(AX$2)),1,0)"),0.0)</f>
        <v>0</v>
      </c>
      <c r="AY578" s="20"/>
      <c r="AZ578" s="20"/>
      <c r="BA578" s="20"/>
      <c r="BB578" s="20"/>
    </row>
    <row r="579" ht="47.25" customHeight="1">
      <c r="A579" s="1" t="s">
        <v>1928</v>
      </c>
      <c r="B579" s="1" t="s">
        <v>430</v>
      </c>
      <c r="C579" s="1" t="s">
        <v>1929</v>
      </c>
      <c r="D579" s="24">
        <v>0.0</v>
      </c>
      <c r="E579" s="20"/>
      <c r="F579" s="13" t="str">
        <f t="shared" ref="F579:G579" si="578">IMAGE(CONCATENATE("https://connectvideo.garmin.com",BA579))</f>
        <v/>
      </c>
      <c r="G579" s="13" t="str">
        <f t="shared" si="578"/>
        <v/>
      </c>
      <c r="H579" s="20"/>
      <c r="I579" s="20">
        <f>IFERROR(__xludf.DUMMYFUNCTION("IF(REGEXMATCH($E579, I$2),1,0)"),0.0)</f>
        <v>0</v>
      </c>
      <c r="J579" s="20">
        <f>IFERROR(__xludf.DUMMYFUNCTION("IF(REGEXMATCH($E579, J$2),1,0)"),0.0)</f>
        <v>0</v>
      </c>
      <c r="K579" s="20">
        <f>IFERROR(__xludf.DUMMYFUNCTION("IF(REGEXMATCH($E579, K$2),1,0)"),0.0)</f>
        <v>0</v>
      </c>
      <c r="L579" s="20">
        <f>IFERROR(__xludf.DUMMYFUNCTION("IF(REGEXMATCH($E579, L$2),1,0)"),0.0)</f>
        <v>0</v>
      </c>
      <c r="M579" s="20">
        <f>IFERROR(__xludf.DUMMYFUNCTION("IF(REGEXMATCH($E579, M$2),1,0)"),0.0)</f>
        <v>0</v>
      </c>
      <c r="N579" s="20">
        <f>IFERROR(__xludf.DUMMYFUNCTION("IF(REGEXMATCH($E579, N$2),1,0)"),0.0)</f>
        <v>0</v>
      </c>
      <c r="O579" s="20">
        <f>IFERROR(__xludf.DUMMYFUNCTION("IF(REGEXMATCH($E579, O$2),1,0)"),0.0)</f>
        <v>0</v>
      </c>
      <c r="P579" s="20">
        <f>IFERROR(__xludf.DUMMYFUNCTION("IF(REGEXMATCH($E579, P$2),1,0)"),0.0)</f>
        <v>0</v>
      </c>
      <c r="Q579" s="20">
        <f>IFERROR(__xludf.DUMMYFUNCTION("IF(REGEXMATCH($E579, Q$2),1,0)"),0.0)</f>
        <v>0</v>
      </c>
      <c r="R579" s="20">
        <f>IFERROR(__xludf.DUMMYFUNCTION("IF(REGEXMATCH($E579, R$2),1,0)"),0.0)</f>
        <v>0</v>
      </c>
      <c r="S579" s="20">
        <f>IFERROR(__xludf.DUMMYFUNCTION("IF(REGEXMATCH($E579, S$2),1,0)"),0.0)</f>
        <v>0</v>
      </c>
      <c r="T579" s="20">
        <f>IFERROR(__xludf.DUMMYFUNCTION("IF(REGEXMATCH($E579, T$2),1,0)"),0.0)</f>
        <v>0</v>
      </c>
      <c r="U579" s="20">
        <f>IFERROR(__xludf.DUMMYFUNCTION("IF(REGEXMATCH($E579, U$2),1,0)"),0.0)</f>
        <v>0</v>
      </c>
      <c r="V579" s="20">
        <f>IFERROR(__xludf.DUMMYFUNCTION("IF(REGEXMATCH($E579, V$2),1,0)"),0.0)</f>
        <v>0</v>
      </c>
      <c r="W579" s="20">
        <f>IFERROR(__xludf.DUMMYFUNCTION("IF(REGEXMATCH($E579, W$2),1,0)"),0.0)</f>
        <v>0</v>
      </c>
      <c r="X579" s="20">
        <f>IFERROR(__xludf.DUMMYFUNCTION("IF(REGEXMATCH($E579, X$2),1,0)"),0.0)</f>
        <v>0</v>
      </c>
      <c r="Y579" s="20">
        <f>IFERROR(__xludf.DUMMYFUNCTION("IF(REGEXMATCH($E579, Y$2),1,0)"),0.0)</f>
        <v>0</v>
      </c>
      <c r="Z579" s="20">
        <f>IFERROR(__xludf.DUMMYFUNCTION("IF(REGEXMATCH($E579, Z$2),1,0)"),0.0)</f>
        <v>0</v>
      </c>
      <c r="AA579" s="20">
        <f>IFERROR(__xludf.DUMMYFUNCTION("IF(REGEXMATCH($E579, AA$2),1,0)"),0.0)</f>
        <v>0</v>
      </c>
      <c r="AB579" s="20">
        <f>IFERROR(__xludf.DUMMYFUNCTION("IF(REGEXMATCH($E579, AB$2),1,0)"),0.0)</f>
        <v>0</v>
      </c>
      <c r="AC579" s="20">
        <f>IFERROR(__xludf.DUMMYFUNCTION("IF(REGEXMATCH($E579, AC$2),1,0)"),0.0)</f>
        <v>0</v>
      </c>
      <c r="AD579" s="20">
        <f>IFERROR(__xludf.DUMMYFUNCTION("IF(REGEXMATCH($E579, AD$2),1,0)"),0.0)</f>
        <v>0</v>
      </c>
      <c r="AE579" s="20">
        <f>IFERROR(__xludf.DUMMYFUNCTION("IF(REGEXMATCH($E579, AE$2),1,0)"),0.0)</f>
        <v>0</v>
      </c>
      <c r="AF579" s="20"/>
      <c r="AG579" s="20"/>
      <c r="AH579" s="25">
        <f t="shared" si="3"/>
        <v>0</v>
      </c>
      <c r="AI579" s="25">
        <f>IFERROR(__xludf.DUMMYFUNCTION("IF(REGEXMATCH(LOWER($AG579), LOWER(AI$2)),1,0)"),0.0)</f>
        <v>0</v>
      </c>
      <c r="AJ579" s="25">
        <f>IFERROR(__xludf.DUMMYFUNCTION("IF(REGEXMATCH(LOWER($AG579), LOWER(AJ$2)),1,0)"),0.0)</f>
        <v>0</v>
      </c>
      <c r="AK579" s="25">
        <f>IFERROR(__xludf.DUMMYFUNCTION("IF(REGEXMATCH(LOWER($AG579), LOWER(AK$2)),1,0)"),0.0)</f>
        <v>0</v>
      </c>
      <c r="AL579" s="25">
        <f>IFERROR(__xludf.DUMMYFUNCTION("IF(REGEXMATCH(LOWER($AG579), LOWER(AL$2)),1,0)"),0.0)</f>
        <v>0</v>
      </c>
      <c r="AM579" s="25">
        <f>IFERROR(__xludf.DUMMYFUNCTION("IF(REGEXMATCH(LOWER($AG579), LOWER(AM$2)),1,0)"),0.0)</f>
        <v>0</v>
      </c>
      <c r="AN579" s="25">
        <f>IFERROR(__xludf.DUMMYFUNCTION("IF(REGEXMATCH(LOWER($AG579), LOWER(AN$2)),1,0)"),0.0)</f>
        <v>0</v>
      </c>
      <c r="AO579" s="25">
        <f>IFERROR(__xludf.DUMMYFUNCTION("IF(REGEXMATCH(LOWER($AG579), LOWER(AO$2)),1,0)"),0.0)</f>
        <v>0</v>
      </c>
      <c r="AP579" s="25">
        <f>IFERROR(__xludf.DUMMYFUNCTION("IF(REGEXMATCH(LOWER($AG579), LOWER(AP$2)),1,0)"),0.0)</f>
        <v>0</v>
      </c>
      <c r="AQ579" s="25">
        <f>IFERROR(__xludf.DUMMYFUNCTION("IF(REGEXMATCH(LOWER($AG579), LOWER(AQ$2)),1,0)"),0.0)</f>
        <v>0</v>
      </c>
      <c r="AR579" s="25">
        <f>IFERROR(__xludf.DUMMYFUNCTION("IF(REGEXMATCH(LOWER($AG579), LOWER(AR$2)),1,0)"),0.0)</f>
        <v>0</v>
      </c>
      <c r="AS579" s="25">
        <f>IFERROR(__xludf.DUMMYFUNCTION("IF(REGEXMATCH(LOWER($AG579), LOWER(AS$2)),1,0)"),0.0)</f>
        <v>0</v>
      </c>
      <c r="AT579" s="25">
        <f>IFERROR(__xludf.DUMMYFUNCTION("IF(REGEXMATCH(LOWER($AG579), LOWER(AT$2)),1,0)"),0.0)</f>
        <v>0</v>
      </c>
      <c r="AU579" s="25">
        <f>IFERROR(__xludf.DUMMYFUNCTION("IF(REGEXMATCH(LOWER($AG579), LOWER(AU$2)),1,0)"),0.0)</f>
        <v>0</v>
      </c>
      <c r="AV579" s="25">
        <f>IFERROR(__xludf.DUMMYFUNCTION("IF(REGEXMATCH(LOWER($AG579), LOWER(AV$2)),1,0)"),0.0)</f>
        <v>0</v>
      </c>
      <c r="AW579" s="25">
        <f>IFERROR(__xludf.DUMMYFUNCTION("IF(REGEXMATCH(LOWER($AG579), LOWER(AW$2)),1,0)"),0.0)</f>
        <v>0</v>
      </c>
      <c r="AX579" s="25">
        <f>IFERROR(__xludf.DUMMYFUNCTION("IF(REGEXMATCH(LOWER($AG579), LOWER(AX$2)),1,0)"),0.0)</f>
        <v>0</v>
      </c>
      <c r="AY579" s="20"/>
      <c r="AZ579" s="20"/>
      <c r="BA579" s="20"/>
      <c r="BB579" s="20"/>
    </row>
    <row r="580" ht="47.25" customHeight="1">
      <c r="A580" s="1" t="s">
        <v>1930</v>
      </c>
      <c r="B580" s="1" t="s">
        <v>430</v>
      </c>
      <c r="C580" s="1" t="s">
        <v>1931</v>
      </c>
      <c r="D580" s="24">
        <v>0.0</v>
      </c>
      <c r="E580" s="20"/>
      <c r="F580" s="13" t="str">
        <f t="shared" ref="F580:G580" si="579">IMAGE(CONCATENATE("https://connectvideo.garmin.com",BA580))</f>
        <v/>
      </c>
      <c r="G580" s="13" t="str">
        <f t="shared" si="579"/>
        <v/>
      </c>
      <c r="H580" s="20"/>
      <c r="I580" s="20">
        <f>IFERROR(__xludf.DUMMYFUNCTION("IF(REGEXMATCH($E580, I$2),1,0)"),0.0)</f>
        <v>0</v>
      </c>
      <c r="J580" s="20">
        <f>IFERROR(__xludf.DUMMYFUNCTION("IF(REGEXMATCH($E580, J$2),1,0)"),0.0)</f>
        <v>0</v>
      </c>
      <c r="K580" s="20">
        <f>IFERROR(__xludf.DUMMYFUNCTION("IF(REGEXMATCH($E580, K$2),1,0)"),0.0)</f>
        <v>0</v>
      </c>
      <c r="L580" s="20">
        <f>IFERROR(__xludf.DUMMYFUNCTION("IF(REGEXMATCH($E580, L$2),1,0)"),0.0)</f>
        <v>0</v>
      </c>
      <c r="M580" s="20">
        <f>IFERROR(__xludf.DUMMYFUNCTION("IF(REGEXMATCH($E580, M$2),1,0)"),0.0)</f>
        <v>0</v>
      </c>
      <c r="N580" s="20">
        <f>IFERROR(__xludf.DUMMYFUNCTION("IF(REGEXMATCH($E580, N$2),1,0)"),0.0)</f>
        <v>0</v>
      </c>
      <c r="O580" s="20">
        <f>IFERROR(__xludf.DUMMYFUNCTION("IF(REGEXMATCH($E580, O$2),1,0)"),0.0)</f>
        <v>0</v>
      </c>
      <c r="P580" s="20">
        <f>IFERROR(__xludf.DUMMYFUNCTION("IF(REGEXMATCH($E580, P$2),1,0)"),0.0)</f>
        <v>0</v>
      </c>
      <c r="Q580" s="20">
        <f>IFERROR(__xludf.DUMMYFUNCTION("IF(REGEXMATCH($E580, Q$2),1,0)"),0.0)</f>
        <v>0</v>
      </c>
      <c r="R580" s="20">
        <f>IFERROR(__xludf.DUMMYFUNCTION("IF(REGEXMATCH($E580, R$2),1,0)"),0.0)</f>
        <v>0</v>
      </c>
      <c r="S580" s="20">
        <f>IFERROR(__xludf.DUMMYFUNCTION("IF(REGEXMATCH($E580, S$2),1,0)"),0.0)</f>
        <v>0</v>
      </c>
      <c r="T580" s="20">
        <f>IFERROR(__xludf.DUMMYFUNCTION("IF(REGEXMATCH($E580, T$2),1,0)"),0.0)</f>
        <v>0</v>
      </c>
      <c r="U580" s="20">
        <f>IFERROR(__xludf.DUMMYFUNCTION("IF(REGEXMATCH($E580, U$2),1,0)"),0.0)</f>
        <v>0</v>
      </c>
      <c r="V580" s="20">
        <f>IFERROR(__xludf.DUMMYFUNCTION("IF(REGEXMATCH($E580, V$2),1,0)"),0.0)</f>
        <v>0</v>
      </c>
      <c r="W580" s="20">
        <f>IFERROR(__xludf.DUMMYFUNCTION("IF(REGEXMATCH($E580, W$2),1,0)"),0.0)</f>
        <v>0</v>
      </c>
      <c r="X580" s="20">
        <f>IFERROR(__xludf.DUMMYFUNCTION("IF(REGEXMATCH($E580, X$2),1,0)"),0.0)</f>
        <v>0</v>
      </c>
      <c r="Y580" s="20">
        <f>IFERROR(__xludf.DUMMYFUNCTION("IF(REGEXMATCH($E580, Y$2),1,0)"),0.0)</f>
        <v>0</v>
      </c>
      <c r="Z580" s="20">
        <f>IFERROR(__xludf.DUMMYFUNCTION("IF(REGEXMATCH($E580, Z$2),1,0)"),0.0)</f>
        <v>0</v>
      </c>
      <c r="AA580" s="20">
        <f>IFERROR(__xludf.DUMMYFUNCTION("IF(REGEXMATCH($E580, AA$2),1,0)"),0.0)</f>
        <v>0</v>
      </c>
      <c r="AB580" s="20">
        <f>IFERROR(__xludf.DUMMYFUNCTION("IF(REGEXMATCH($E580, AB$2),1,0)"),0.0)</f>
        <v>0</v>
      </c>
      <c r="AC580" s="20">
        <f>IFERROR(__xludf.DUMMYFUNCTION("IF(REGEXMATCH($E580, AC$2),1,0)"),0.0)</f>
        <v>0</v>
      </c>
      <c r="AD580" s="20">
        <f>IFERROR(__xludf.DUMMYFUNCTION("IF(REGEXMATCH($E580, AD$2),1,0)"),0.0)</f>
        <v>0</v>
      </c>
      <c r="AE580" s="20">
        <f>IFERROR(__xludf.DUMMYFUNCTION("IF(REGEXMATCH($E580, AE$2),1,0)"),0.0)</f>
        <v>0</v>
      </c>
      <c r="AF580" s="20"/>
      <c r="AG580" s="20"/>
      <c r="AH580" s="25">
        <f t="shared" si="3"/>
        <v>0</v>
      </c>
      <c r="AI580" s="25">
        <f>IFERROR(__xludf.DUMMYFUNCTION("IF(REGEXMATCH(LOWER($AG580), LOWER(AI$2)),1,0)"),0.0)</f>
        <v>0</v>
      </c>
      <c r="AJ580" s="25">
        <f>IFERROR(__xludf.DUMMYFUNCTION("IF(REGEXMATCH(LOWER($AG580), LOWER(AJ$2)),1,0)"),0.0)</f>
        <v>0</v>
      </c>
      <c r="AK580" s="25">
        <f>IFERROR(__xludf.DUMMYFUNCTION("IF(REGEXMATCH(LOWER($AG580), LOWER(AK$2)),1,0)"),0.0)</f>
        <v>0</v>
      </c>
      <c r="AL580" s="25">
        <f>IFERROR(__xludf.DUMMYFUNCTION("IF(REGEXMATCH(LOWER($AG580), LOWER(AL$2)),1,0)"),0.0)</f>
        <v>0</v>
      </c>
      <c r="AM580" s="25">
        <f>IFERROR(__xludf.DUMMYFUNCTION("IF(REGEXMATCH(LOWER($AG580), LOWER(AM$2)),1,0)"),0.0)</f>
        <v>0</v>
      </c>
      <c r="AN580" s="25">
        <f>IFERROR(__xludf.DUMMYFUNCTION("IF(REGEXMATCH(LOWER($AG580), LOWER(AN$2)),1,0)"),0.0)</f>
        <v>0</v>
      </c>
      <c r="AO580" s="25">
        <f>IFERROR(__xludf.DUMMYFUNCTION("IF(REGEXMATCH(LOWER($AG580), LOWER(AO$2)),1,0)"),0.0)</f>
        <v>0</v>
      </c>
      <c r="AP580" s="25">
        <f>IFERROR(__xludf.DUMMYFUNCTION("IF(REGEXMATCH(LOWER($AG580), LOWER(AP$2)),1,0)"),0.0)</f>
        <v>0</v>
      </c>
      <c r="AQ580" s="25">
        <f>IFERROR(__xludf.DUMMYFUNCTION("IF(REGEXMATCH(LOWER($AG580), LOWER(AQ$2)),1,0)"),0.0)</f>
        <v>0</v>
      </c>
      <c r="AR580" s="25">
        <f>IFERROR(__xludf.DUMMYFUNCTION("IF(REGEXMATCH(LOWER($AG580), LOWER(AR$2)),1,0)"),0.0)</f>
        <v>0</v>
      </c>
      <c r="AS580" s="25">
        <f>IFERROR(__xludf.DUMMYFUNCTION("IF(REGEXMATCH(LOWER($AG580), LOWER(AS$2)),1,0)"),0.0)</f>
        <v>0</v>
      </c>
      <c r="AT580" s="25">
        <f>IFERROR(__xludf.DUMMYFUNCTION("IF(REGEXMATCH(LOWER($AG580), LOWER(AT$2)),1,0)"),0.0)</f>
        <v>0</v>
      </c>
      <c r="AU580" s="25">
        <f>IFERROR(__xludf.DUMMYFUNCTION("IF(REGEXMATCH(LOWER($AG580), LOWER(AU$2)),1,0)"),0.0)</f>
        <v>0</v>
      </c>
      <c r="AV580" s="25">
        <f>IFERROR(__xludf.DUMMYFUNCTION("IF(REGEXMATCH(LOWER($AG580), LOWER(AV$2)),1,0)"),0.0)</f>
        <v>0</v>
      </c>
      <c r="AW580" s="25">
        <f>IFERROR(__xludf.DUMMYFUNCTION("IF(REGEXMATCH(LOWER($AG580), LOWER(AW$2)),1,0)"),0.0)</f>
        <v>0</v>
      </c>
      <c r="AX580" s="25">
        <f>IFERROR(__xludf.DUMMYFUNCTION("IF(REGEXMATCH(LOWER($AG580), LOWER(AX$2)),1,0)"),0.0)</f>
        <v>0</v>
      </c>
      <c r="AY580" s="20"/>
      <c r="AZ580" s="20"/>
      <c r="BA580" s="20"/>
      <c r="BB580" s="20"/>
    </row>
    <row r="581" ht="47.25" customHeight="1">
      <c r="A581" s="1" t="s">
        <v>1932</v>
      </c>
      <c r="B581" s="1" t="s">
        <v>430</v>
      </c>
      <c r="C581" s="1" t="s">
        <v>1933</v>
      </c>
      <c r="D581" s="24">
        <v>0.0</v>
      </c>
      <c r="E581" s="20"/>
      <c r="F581" s="13" t="str">
        <f t="shared" ref="F581:G581" si="580">IMAGE(CONCATENATE("https://connectvideo.garmin.com",BA581))</f>
        <v/>
      </c>
      <c r="G581" s="13" t="str">
        <f t="shared" si="580"/>
        <v/>
      </c>
      <c r="H581" s="20"/>
      <c r="I581" s="20">
        <f>IFERROR(__xludf.DUMMYFUNCTION("IF(REGEXMATCH($E581, I$2),1,0)"),0.0)</f>
        <v>0</v>
      </c>
      <c r="J581" s="20">
        <f>IFERROR(__xludf.DUMMYFUNCTION("IF(REGEXMATCH($E581, J$2),1,0)"),0.0)</f>
        <v>0</v>
      </c>
      <c r="K581" s="20">
        <f>IFERROR(__xludf.DUMMYFUNCTION("IF(REGEXMATCH($E581, K$2),1,0)"),0.0)</f>
        <v>0</v>
      </c>
      <c r="L581" s="20">
        <f>IFERROR(__xludf.DUMMYFUNCTION("IF(REGEXMATCH($E581, L$2),1,0)"),0.0)</f>
        <v>0</v>
      </c>
      <c r="M581" s="20">
        <f>IFERROR(__xludf.DUMMYFUNCTION("IF(REGEXMATCH($E581, M$2),1,0)"),0.0)</f>
        <v>0</v>
      </c>
      <c r="N581" s="20">
        <f>IFERROR(__xludf.DUMMYFUNCTION("IF(REGEXMATCH($E581, N$2),1,0)"),0.0)</f>
        <v>0</v>
      </c>
      <c r="O581" s="20">
        <f>IFERROR(__xludf.DUMMYFUNCTION("IF(REGEXMATCH($E581, O$2),1,0)"),0.0)</f>
        <v>0</v>
      </c>
      <c r="P581" s="20">
        <f>IFERROR(__xludf.DUMMYFUNCTION("IF(REGEXMATCH($E581, P$2),1,0)"),0.0)</f>
        <v>0</v>
      </c>
      <c r="Q581" s="20">
        <f>IFERROR(__xludf.DUMMYFUNCTION("IF(REGEXMATCH($E581, Q$2),1,0)"),0.0)</f>
        <v>0</v>
      </c>
      <c r="R581" s="20">
        <f>IFERROR(__xludf.DUMMYFUNCTION("IF(REGEXMATCH($E581, R$2),1,0)"),0.0)</f>
        <v>0</v>
      </c>
      <c r="S581" s="20">
        <f>IFERROR(__xludf.DUMMYFUNCTION("IF(REGEXMATCH($E581, S$2),1,0)"),0.0)</f>
        <v>0</v>
      </c>
      <c r="T581" s="20">
        <f>IFERROR(__xludf.DUMMYFUNCTION("IF(REGEXMATCH($E581, T$2),1,0)"),0.0)</f>
        <v>0</v>
      </c>
      <c r="U581" s="20">
        <f>IFERROR(__xludf.DUMMYFUNCTION("IF(REGEXMATCH($E581, U$2),1,0)"),0.0)</f>
        <v>0</v>
      </c>
      <c r="V581" s="20">
        <f>IFERROR(__xludf.DUMMYFUNCTION("IF(REGEXMATCH($E581, V$2),1,0)"),0.0)</f>
        <v>0</v>
      </c>
      <c r="W581" s="20">
        <f>IFERROR(__xludf.DUMMYFUNCTION("IF(REGEXMATCH($E581, W$2),1,0)"),0.0)</f>
        <v>0</v>
      </c>
      <c r="X581" s="20">
        <f>IFERROR(__xludf.DUMMYFUNCTION("IF(REGEXMATCH($E581, X$2),1,0)"),0.0)</f>
        <v>0</v>
      </c>
      <c r="Y581" s="20">
        <f>IFERROR(__xludf.DUMMYFUNCTION("IF(REGEXMATCH($E581, Y$2),1,0)"),0.0)</f>
        <v>0</v>
      </c>
      <c r="Z581" s="20">
        <f>IFERROR(__xludf.DUMMYFUNCTION("IF(REGEXMATCH($E581, Z$2),1,0)"),0.0)</f>
        <v>0</v>
      </c>
      <c r="AA581" s="20">
        <f>IFERROR(__xludf.DUMMYFUNCTION("IF(REGEXMATCH($E581, AA$2),1,0)"),0.0)</f>
        <v>0</v>
      </c>
      <c r="AB581" s="20">
        <f>IFERROR(__xludf.DUMMYFUNCTION("IF(REGEXMATCH($E581, AB$2),1,0)"),0.0)</f>
        <v>0</v>
      </c>
      <c r="AC581" s="20">
        <f>IFERROR(__xludf.DUMMYFUNCTION("IF(REGEXMATCH($E581, AC$2),1,0)"),0.0)</f>
        <v>0</v>
      </c>
      <c r="AD581" s="20">
        <f>IFERROR(__xludf.DUMMYFUNCTION("IF(REGEXMATCH($E581, AD$2),1,0)"),0.0)</f>
        <v>0</v>
      </c>
      <c r="AE581" s="20">
        <f>IFERROR(__xludf.DUMMYFUNCTION("IF(REGEXMATCH($E581, AE$2),1,0)"),0.0)</f>
        <v>0</v>
      </c>
      <c r="AF581" s="20"/>
      <c r="AG581" s="20"/>
      <c r="AH581" s="25">
        <f t="shared" si="3"/>
        <v>0</v>
      </c>
      <c r="AI581" s="25">
        <f>IFERROR(__xludf.DUMMYFUNCTION("IF(REGEXMATCH(LOWER($AG581), LOWER(AI$2)),1,0)"),0.0)</f>
        <v>0</v>
      </c>
      <c r="AJ581" s="25">
        <f>IFERROR(__xludf.DUMMYFUNCTION("IF(REGEXMATCH(LOWER($AG581), LOWER(AJ$2)),1,0)"),0.0)</f>
        <v>0</v>
      </c>
      <c r="AK581" s="25">
        <f>IFERROR(__xludf.DUMMYFUNCTION("IF(REGEXMATCH(LOWER($AG581), LOWER(AK$2)),1,0)"),0.0)</f>
        <v>0</v>
      </c>
      <c r="AL581" s="25">
        <f>IFERROR(__xludf.DUMMYFUNCTION("IF(REGEXMATCH(LOWER($AG581), LOWER(AL$2)),1,0)"),0.0)</f>
        <v>0</v>
      </c>
      <c r="AM581" s="25">
        <f>IFERROR(__xludf.DUMMYFUNCTION("IF(REGEXMATCH(LOWER($AG581), LOWER(AM$2)),1,0)"),0.0)</f>
        <v>0</v>
      </c>
      <c r="AN581" s="25">
        <f>IFERROR(__xludf.DUMMYFUNCTION("IF(REGEXMATCH(LOWER($AG581), LOWER(AN$2)),1,0)"),0.0)</f>
        <v>0</v>
      </c>
      <c r="AO581" s="25">
        <f>IFERROR(__xludf.DUMMYFUNCTION("IF(REGEXMATCH(LOWER($AG581), LOWER(AO$2)),1,0)"),0.0)</f>
        <v>0</v>
      </c>
      <c r="AP581" s="25">
        <f>IFERROR(__xludf.DUMMYFUNCTION("IF(REGEXMATCH(LOWER($AG581), LOWER(AP$2)),1,0)"),0.0)</f>
        <v>0</v>
      </c>
      <c r="AQ581" s="25">
        <f>IFERROR(__xludf.DUMMYFUNCTION("IF(REGEXMATCH(LOWER($AG581), LOWER(AQ$2)),1,0)"),0.0)</f>
        <v>0</v>
      </c>
      <c r="AR581" s="25">
        <f>IFERROR(__xludf.DUMMYFUNCTION("IF(REGEXMATCH(LOWER($AG581), LOWER(AR$2)),1,0)"),0.0)</f>
        <v>0</v>
      </c>
      <c r="AS581" s="25">
        <f>IFERROR(__xludf.DUMMYFUNCTION("IF(REGEXMATCH(LOWER($AG581), LOWER(AS$2)),1,0)"),0.0)</f>
        <v>0</v>
      </c>
      <c r="AT581" s="25">
        <f>IFERROR(__xludf.DUMMYFUNCTION("IF(REGEXMATCH(LOWER($AG581), LOWER(AT$2)),1,0)"),0.0)</f>
        <v>0</v>
      </c>
      <c r="AU581" s="25">
        <f>IFERROR(__xludf.DUMMYFUNCTION("IF(REGEXMATCH(LOWER($AG581), LOWER(AU$2)),1,0)"),0.0)</f>
        <v>0</v>
      </c>
      <c r="AV581" s="25">
        <f>IFERROR(__xludf.DUMMYFUNCTION("IF(REGEXMATCH(LOWER($AG581), LOWER(AV$2)),1,0)"),0.0)</f>
        <v>0</v>
      </c>
      <c r="AW581" s="25">
        <f>IFERROR(__xludf.DUMMYFUNCTION("IF(REGEXMATCH(LOWER($AG581), LOWER(AW$2)),1,0)"),0.0)</f>
        <v>0</v>
      </c>
      <c r="AX581" s="25">
        <f>IFERROR(__xludf.DUMMYFUNCTION("IF(REGEXMATCH(LOWER($AG581), LOWER(AX$2)),1,0)"),0.0)</f>
        <v>0</v>
      </c>
      <c r="AY581" s="20"/>
      <c r="AZ581" s="20"/>
      <c r="BA581" s="20"/>
      <c r="BB581" s="20"/>
    </row>
    <row r="582" ht="47.25" customHeight="1">
      <c r="A582" s="1" t="s">
        <v>1934</v>
      </c>
      <c r="B582" s="1" t="s">
        <v>430</v>
      </c>
      <c r="C582" s="1" t="s">
        <v>1935</v>
      </c>
      <c r="D582" s="24">
        <v>0.0</v>
      </c>
      <c r="E582" s="20"/>
      <c r="F582" s="13" t="str">
        <f t="shared" ref="F582:G582" si="581">IMAGE(CONCATENATE("https://connectvideo.garmin.com",BA582))</f>
        <v/>
      </c>
      <c r="G582" s="13" t="str">
        <f t="shared" si="581"/>
        <v/>
      </c>
      <c r="H582" s="20"/>
      <c r="I582" s="20">
        <f>IFERROR(__xludf.DUMMYFUNCTION("IF(REGEXMATCH($E582, I$2),1,0)"),0.0)</f>
        <v>0</v>
      </c>
      <c r="J582" s="20">
        <f>IFERROR(__xludf.DUMMYFUNCTION("IF(REGEXMATCH($E582, J$2),1,0)"),0.0)</f>
        <v>0</v>
      </c>
      <c r="K582" s="20">
        <f>IFERROR(__xludf.DUMMYFUNCTION("IF(REGEXMATCH($E582, K$2),1,0)"),0.0)</f>
        <v>0</v>
      </c>
      <c r="L582" s="20">
        <f>IFERROR(__xludf.DUMMYFUNCTION("IF(REGEXMATCH($E582, L$2),1,0)"),0.0)</f>
        <v>0</v>
      </c>
      <c r="M582" s="20">
        <f>IFERROR(__xludf.DUMMYFUNCTION("IF(REGEXMATCH($E582, M$2),1,0)"),0.0)</f>
        <v>0</v>
      </c>
      <c r="N582" s="20">
        <f>IFERROR(__xludf.DUMMYFUNCTION("IF(REGEXMATCH($E582, N$2),1,0)"),0.0)</f>
        <v>0</v>
      </c>
      <c r="O582" s="20">
        <f>IFERROR(__xludf.DUMMYFUNCTION("IF(REGEXMATCH($E582, O$2),1,0)"),0.0)</f>
        <v>0</v>
      </c>
      <c r="P582" s="20">
        <f>IFERROR(__xludf.DUMMYFUNCTION("IF(REGEXMATCH($E582, P$2),1,0)"),0.0)</f>
        <v>0</v>
      </c>
      <c r="Q582" s="20">
        <f>IFERROR(__xludf.DUMMYFUNCTION("IF(REGEXMATCH($E582, Q$2),1,0)"),0.0)</f>
        <v>0</v>
      </c>
      <c r="R582" s="20">
        <f>IFERROR(__xludf.DUMMYFUNCTION("IF(REGEXMATCH($E582, R$2),1,0)"),0.0)</f>
        <v>0</v>
      </c>
      <c r="S582" s="20">
        <f>IFERROR(__xludf.DUMMYFUNCTION("IF(REGEXMATCH($E582, S$2),1,0)"),0.0)</f>
        <v>0</v>
      </c>
      <c r="T582" s="20">
        <f>IFERROR(__xludf.DUMMYFUNCTION("IF(REGEXMATCH($E582, T$2),1,0)"),0.0)</f>
        <v>0</v>
      </c>
      <c r="U582" s="20">
        <f>IFERROR(__xludf.DUMMYFUNCTION("IF(REGEXMATCH($E582, U$2),1,0)"),0.0)</f>
        <v>0</v>
      </c>
      <c r="V582" s="20">
        <f>IFERROR(__xludf.DUMMYFUNCTION("IF(REGEXMATCH($E582, V$2),1,0)"),0.0)</f>
        <v>0</v>
      </c>
      <c r="W582" s="20">
        <f>IFERROR(__xludf.DUMMYFUNCTION("IF(REGEXMATCH($E582, W$2),1,0)"),0.0)</f>
        <v>0</v>
      </c>
      <c r="X582" s="20">
        <f>IFERROR(__xludf.DUMMYFUNCTION("IF(REGEXMATCH($E582, X$2),1,0)"),0.0)</f>
        <v>0</v>
      </c>
      <c r="Y582" s="20">
        <f>IFERROR(__xludf.DUMMYFUNCTION("IF(REGEXMATCH($E582, Y$2),1,0)"),0.0)</f>
        <v>0</v>
      </c>
      <c r="Z582" s="20">
        <f>IFERROR(__xludf.DUMMYFUNCTION("IF(REGEXMATCH($E582, Z$2),1,0)"),0.0)</f>
        <v>0</v>
      </c>
      <c r="AA582" s="20">
        <f>IFERROR(__xludf.DUMMYFUNCTION("IF(REGEXMATCH($E582, AA$2),1,0)"),0.0)</f>
        <v>0</v>
      </c>
      <c r="AB582" s="20">
        <f>IFERROR(__xludf.DUMMYFUNCTION("IF(REGEXMATCH($E582, AB$2),1,0)"),0.0)</f>
        <v>0</v>
      </c>
      <c r="AC582" s="20">
        <f>IFERROR(__xludf.DUMMYFUNCTION("IF(REGEXMATCH($E582, AC$2),1,0)"),0.0)</f>
        <v>0</v>
      </c>
      <c r="AD582" s="20">
        <f>IFERROR(__xludf.DUMMYFUNCTION("IF(REGEXMATCH($E582, AD$2),1,0)"),0.0)</f>
        <v>0</v>
      </c>
      <c r="AE582" s="20">
        <f>IFERROR(__xludf.DUMMYFUNCTION("IF(REGEXMATCH($E582, AE$2),1,0)"),0.0)</f>
        <v>0</v>
      </c>
      <c r="AF582" s="20"/>
      <c r="AG582" s="20"/>
      <c r="AH582" s="25">
        <f t="shared" si="3"/>
        <v>0</v>
      </c>
      <c r="AI582" s="25">
        <f>IFERROR(__xludf.DUMMYFUNCTION("IF(REGEXMATCH(LOWER($AG582), LOWER(AI$2)),1,0)"),0.0)</f>
        <v>0</v>
      </c>
      <c r="AJ582" s="25">
        <f>IFERROR(__xludf.DUMMYFUNCTION("IF(REGEXMATCH(LOWER($AG582), LOWER(AJ$2)),1,0)"),0.0)</f>
        <v>0</v>
      </c>
      <c r="AK582" s="25">
        <f>IFERROR(__xludf.DUMMYFUNCTION("IF(REGEXMATCH(LOWER($AG582), LOWER(AK$2)),1,0)"),0.0)</f>
        <v>0</v>
      </c>
      <c r="AL582" s="25">
        <f>IFERROR(__xludf.DUMMYFUNCTION("IF(REGEXMATCH(LOWER($AG582), LOWER(AL$2)),1,0)"),0.0)</f>
        <v>0</v>
      </c>
      <c r="AM582" s="25">
        <f>IFERROR(__xludf.DUMMYFUNCTION("IF(REGEXMATCH(LOWER($AG582), LOWER(AM$2)),1,0)"),0.0)</f>
        <v>0</v>
      </c>
      <c r="AN582" s="25">
        <f>IFERROR(__xludf.DUMMYFUNCTION("IF(REGEXMATCH(LOWER($AG582), LOWER(AN$2)),1,0)"),0.0)</f>
        <v>0</v>
      </c>
      <c r="AO582" s="25">
        <f>IFERROR(__xludf.DUMMYFUNCTION("IF(REGEXMATCH(LOWER($AG582), LOWER(AO$2)),1,0)"),0.0)</f>
        <v>0</v>
      </c>
      <c r="AP582" s="25">
        <f>IFERROR(__xludf.DUMMYFUNCTION("IF(REGEXMATCH(LOWER($AG582), LOWER(AP$2)),1,0)"),0.0)</f>
        <v>0</v>
      </c>
      <c r="AQ582" s="25">
        <f>IFERROR(__xludf.DUMMYFUNCTION("IF(REGEXMATCH(LOWER($AG582), LOWER(AQ$2)),1,0)"),0.0)</f>
        <v>0</v>
      </c>
      <c r="AR582" s="25">
        <f>IFERROR(__xludf.DUMMYFUNCTION("IF(REGEXMATCH(LOWER($AG582), LOWER(AR$2)),1,0)"),0.0)</f>
        <v>0</v>
      </c>
      <c r="AS582" s="25">
        <f>IFERROR(__xludf.DUMMYFUNCTION("IF(REGEXMATCH(LOWER($AG582), LOWER(AS$2)),1,0)"),0.0)</f>
        <v>0</v>
      </c>
      <c r="AT582" s="25">
        <f>IFERROR(__xludf.DUMMYFUNCTION("IF(REGEXMATCH(LOWER($AG582), LOWER(AT$2)),1,0)"),0.0)</f>
        <v>0</v>
      </c>
      <c r="AU582" s="25">
        <f>IFERROR(__xludf.DUMMYFUNCTION("IF(REGEXMATCH(LOWER($AG582), LOWER(AU$2)),1,0)"),0.0)</f>
        <v>0</v>
      </c>
      <c r="AV582" s="25">
        <f>IFERROR(__xludf.DUMMYFUNCTION("IF(REGEXMATCH(LOWER($AG582), LOWER(AV$2)),1,0)"),0.0)</f>
        <v>0</v>
      </c>
      <c r="AW582" s="25">
        <f>IFERROR(__xludf.DUMMYFUNCTION("IF(REGEXMATCH(LOWER($AG582), LOWER(AW$2)),1,0)"),0.0)</f>
        <v>0</v>
      </c>
      <c r="AX582" s="25">
        <f>IFERROR(__xludf.DUMMYFUNCTION("IF(REGEXMATCH(LOWER($AG582), LOWER(AX$2)),1,0)"),0.0)</f>
        <v>0</v>
      </c>
      <c r="AY582" s="20"/>
      <c r="AZ582" s="20"/>
      <c r="BA582" s="20"/>
      <c r="BB582" s="20"/>
    </row>
    <row r="583" ht="47.25" customHeight="1">
      <c r="A583" s="1" t="s">
        <v>1936</v>
      </c>
      <c r="B583" s="1" t="s">
        <v>430</v>
      </c>
      <c r="C583" s="1" t="s">
        <v>1937</v>
      </c>
      <c r="D583" s="24">
        <v>0.0</v>
      </c>
      <c r="E583" s="20"/>
      <c r="F583" s="13" t="str">
        <f t="shared" ref="F583:G583" si="582">IMAGE(CONCATENATE("https://connectvideo.garmin.com",BA583))</f>
        <v/>
      </c>
      <c r="G583" s="13" t="str">
        <f t="shared" si="582"/>
        <v/>
      </c>
      <c r="H583" s="20"/>
      <c r="I583" s="20">
        <f>IFERROR(__xludf.DUMMYFUNCTION("IF(REGEXMATCH($E583, I$2),1,0)"),0.0)</f>
        <v>0</v>
      </c>
      <c r="J583" s="20">
        <f>IFERROR(__xludf.DUMMYFUNCTION("IF(REGEXMATCH($E583, J$2),1,0)"),0.0)</f>
        <v>0</v>
      </c>
      <c r="K583" s="20">
        <f>IFERROR(__xludf.DUMMYFUNCTION("IF(REGEXMATCH($E583, K$2),1,0)"),0.0)</f>
        <v>0</v>
      </c>
      <c r="L583" s="20">
        <f>IFERROR(__xludf.DUMMYFUNCTION("IF(REGEXMATCH($E583, L$2),1,0)"),0.0)</f>
        <v>0</v>
      </c>
      <c r="M583" s="20">
        <f>IFERROR(__xludf.DUMMYFUNCTION("IF(REGEXMATCH($E583, M$2),1,0)"),0.0)</f>
        <v>0</v>
      </c>
      <c r="N583" s="20">
        <f>IFERROR(__xludf.DUMMYFUNCTION("IF(REGEXMATCH($E583, N$2),1,0)"),0.0)</f>
        <v>0</v>
      </c>
      <c r="O583" s="20">
        <f>IFERROR(__xludf.DUMMYFUNCTION("IF(REGEXMATCH($E583, O$2),1,0)"),0.0)</f>
        <v>0</v>
      </c>
      <c r="P583" s="20">
        <f>IFERROR(__xludf.DUMMYFUNCTION("IF(REGEXMATCH($E583, P$2),1,0)"),0.0)</f>
        <v>0</v>
      </c>
      <c r="Q583" s="20">
        <f>IFERROR(__xludf.DUMMYFUNCTION("IF(REGEXMATCH($E583, Q$2),1,0)"),0.0)</f>
        <v>0</v>
      </c>
      <c r="R583" s="20">
        <f>IFERROR(__xludf.DUMMYFUNCTION("IF(REGEXMATCH($E583, R$2),1,0)"),0.0)</f>
        <v>0</v>
      </c>
      <c r="S583" s="20">
        <f>IFERROR(__xludf.DUMMYFUNCTION("IF(REGEXMATCH($E583, S$2),1,0)"),0.0)</f>
        <v>0</v>
      </c>
      <c r="T583" s="20">
        <f>IFERROR(__xludf.DUMMYFUNCTION("IF(REGEXMATCH($E583, T$2),1,0)"),0.0)</f>
        <v>0</v>
      </c>
      <c r="U583" s="20">
        <f>IFERROR(__xludf.DUMMYFUNCTION("IF(REGEXMATCH($E583, U$2),1,0)"),0.0)</f>
        <v>0</v>
      </c>
      <c r="V583" s="20">
        <f>IFERROR(__xludf.DUMMYFUNCTION("IF(REGEXMATCH($E583, V$2),1,0)"),0.0)</f>
        <v>0</v>
      </c>
      <c r="W583" s="20">
        <f>IFERROR(__xludf.DUMMYFUNCTION("IF(REGEXMATCH($E583, W$2),1,0)"),0.0)</f>
        <v>0</v>
      </c>
      <c r="X583" s="20">
        <f>IFERROR(__xludf.DUMMYFUNCTION("IF(REGEXMATCH($E583, X$2),1,0)"),0.0)</f>
        <v>0</v>
      </c>
      <c r="Y583" s="20">
        <f>IFERROR(__xludf.DUMMYFUNCTION("IF(REGEXMATCH($E583, Y$2),1,0)"),0.0)</f>
        <v>0</v>
      </c>
      <c r="Z583" s="20">
        <f>IFERROR(__xludf.DUMMYFUNCTION("IF(REGEXMATCH($E583, Z$2),1,0)"),0.0)</f>
        <v>0</v>
      </c>
      <c r="AA583" s="20">
        <f>IFERROR(__xludf.DUMMYFUNCTION("IF(REGEXMATCH($E583, AA$2),1,0)"),0.0)</f>
        <v>0</v>
      </c>
      <c r="AB583" s="20">
        <f>IFERROR(__xludf.DUMMYFUNCTION("IF(REGEXMATCH($E583, AB$2),1,0)"),0.0)</f>
        <v>0</v>
      </c>
      <c r="AC583" s="20">
        <f>IFERROR(__xludf.DUMMYFUNCTION("IF(REGEXMATCH($E583, AC$2),1,0)"),0.0)</f>
        <v>0</v>
      </c>
      <c r="AD583" s="20">
        <f>IFERROR(__xludf.DUMMYFUNCTION("IF(REGEXMATCH($E583, AD$2),1,0)"),0.0)</f>
        <v>0</v>
      </c>
      <c r="AE583" s="20">
        <f>IFERROR(__xludf.DUMMYFUNCTION("IF(REGEXMATCH($E583, AE$2),1,0)"),0.0)</f>
        <v>0</v>
      </c>
      <c r="AF583" s="20"/>
      <c r="AG583" s="20"/>
      <c r="AH583" s="25">
        <f t="shared" si="3"/>
        <v>0</v>
      </c>
      <c r="AI583" s="25">
        <f>IFERROR(__xludf.DUMMYFUNCTION("IF(REGEXMATCH(LOWER($AG583), LOWER(AI$2)),1,0)"),0.0)</f>
        <v>0</v>
      </c>
      <c r="AJ583" s="25">
        <f>IFERROR(__xludf.DUMMYFUNCTION("IF(REGEXMATCH(LOWER($AG583), LOWER(AJ$2)),1,0)"),0.0)</f>
        <v>0</v>
      </c>
      <c r="AK583" s="25">
        <f>IFERROR(__xludf.DUMMYFUNCTION("IF(REGEXMATCH(LOWER($AG583), LOWER(AK$2)),1,0)"),0.0)</f>
        <v>0</v>
      </c>
      <c r="AL583" s="25">
        <f>IFERROR(__xludf.DUMMYFUNCTION("IF(REGEXMATCH(LOWER($AG583), LOWER(AL$2)),1,0)"),0.0)</f>
        <v>0</v>
      </c>
      <c r="AM583" s="25">
        <f>IFERROR(__xludf.DUMMYFUNCTION("IF(REGEXMATCH(LOWER($AG583), LOWER(AM$2)),1,0)"),0.0)</f>
        <v>0</v>
      </c>
      <c r="AN583" s="25">
        <f>IFERROR(__xludf.DUMMYFUNCTION("IF(REGEXMATCH(LOWER($AG583), LOWER(AN$2)),1,0)"),0.0)</f>
        <v>0</v>
      </c>
      <c r="AO583" s="25">
        <f>IFERROR(__xludf.DUMMYFUNCTION("IF(REGEXMATCH(LOWER($AG583), LOWER(AO$2)),1,0)"),0.0)</f>
        <v>0</v>
      </c>
      <c r="AP583" s="25">
        <f>IFERROR(__xludf.DUMMYFUNCTION("IF(REGEXMATCH(LOWER($AG583), LOWER(AP$2)),1,0)"),0.0)</f>
        <v>0</v>
      </c>
      <c r="AQ583" s="25">
        <f>IFERROR(__xludf.DUMMYFUNCTION("IF(REGEXMATCH(LOWER($AG583), LOWER(AQ$2)),1,0)"),0.0)</f>
        <v>0</v>
      </c>
      <c r="AR583" s="25">
        <f>IFERROR(__xludf.DUMMYFUNCTION("IF(REGEXMATCH(LOWER($AG583), LOWER(AR$2)),1,0)"),0.0)</f>
        <v>0</v>
      </c>
      <c r="AS583" s="25">
        <f>IFERROR(__xludf.DUMMYFUNCTION("IF(REGEXMATCH(LOWER($AG583), LOWER(AS$2)),1,0)"),0.0)</f>
        <v>0</v>
      </c>
      <c r="AT583" s="25">
        <f>IFERROR(__xludf.DUMMYFUNCTION("IF(REGEXMATCH(LOWER($AG583), LOWER(AT$2)),1,0)"),0.0)</f>
        <v>0</v>
      </c>
      <c r="AU583" s="25">
        <f>IFERROR(__xludf.DUMMYFUNCTION("IF(REGEXMATCH(LOWER($AG583), LOWER(AU$2)),1,0)"),0.0)</f>
        <v>0</v>
      </c>
      <c r="AV583" s="25">
        <f>IFERROR(__xludf.DUMMYFUNCTION("IF(REGEXMATCH(LOWER($AG583), LOWER(AV$2)),1,0)"),0.0)</f>
        <v>0</v>
      </c>
      <c r="AW583" s="25">
        <f>IFERROR(__xludf.DUMMYFUNCTION("IF(REGEXMATCH(LOWER($AG583), LOWER(AW$2)),1,0)"),0.0)</f>
        <v>0</v>
      </c>
      <c r="AX583" s="25">
        <f>IFERROR(__xludf.DUMMYFUNCTION("IF(REGEXMATCH(LOWER($AG583), LOWER(AX$2)),1,0)"),0.0)</f>
        <v>0</v>
      </c>
      <c r="AY583" s="20"/>
      <c r="AZ583" s="20"/>
      <c r="BA583" s="20"/>
      <c r="BB583" s="20"/>
    </row>
    <row r="584" ht="47.25" customHeight="1">
      <c r="A584" s="1" t="s">
        <v>1938</v>
      </c>
      <c r="B584" s="1" t="s">
        <v>438</v>
      </c>
      <c r="C584" s="1" t="s">
        <v>1939</v>
      </c>
      <c r="D584" s="24">
        <v>0.0</v>
      </c>
      <c r="E584" s="20"/>
      <c r="F584" s="13" t="str">
        <f t="shared" ref="F584:G584" si="583">IMAGE(CONCATENATE("https://connectvideo.garmin.com",BA584))</f>
        <v/>
      </c>
      <c r="G584" s="13" t="str">
        <f t="shared" si="583"/>
        <v/>
      </c>
      <c r="H584" s="20"/>
      <c r="I584" s="20">
        <f>IFERROR(__xludf.DUMMYFUNCTION("IF(REGEXMATCH($E584, I$2),1,0)"),0.0)</f>
        <v>0</v>
      </c>
      <c r="J584" s="20">
        <f>IFERROR(__xludf.DUMMYFUNCTION("IF(REGEXMATCH($E584, J$2),1,0)"),0.0)</f>
        <v>0</v>
      </c>
      <c r="K584" s="20">
        <f>IFERROR(__xludf.DUMMYFUNCTION("IF(REGEXMATCH($E584, K$2),1,0)"),0.0)</f>
        <v>0</v>
      </c>
      <c r="L584" s="20">
        <f>IFERROR(__xludf.DUMMYFUNCTION("IF(REGEXMATCH($E584, L$2),1,0)"),0.0)</f>
        <v>0</v>
      </c>
      <c r="M584" s="20">
        <f>IFERROR(__xludf.DUMMYFUNCTION("IF(REGEXMATCH($E584, M$2),1,0)"),0.0)</f>
        <v>0</v>
      </c>
      <c r="N584" s="20">
        <f>IFERROR(__xludf.DUMMYFUNCTION("IF(REGEXMATCH($E584, N$2),1,0)"),0.0)</f>
        <v>0</v>
      </c>
      <c r="O584" s="20">
        <f>IFERROR(__xludf.DUMMYFUNCTION("IF(REGEXMATCH($E584, O$2),1,0)"),0.0)</f>
        <v>0</v>
      </c>
      <c r="P584" s="20">
        <f>IFERROR(__xludf.DUMMYFUNCTION("IF(REGEXMATCH($E584, P$2),1,0)"),0.0)</f>
        <v>0</v>
      </c>
      <c r="Q584" s="20">
        <f>IFERROR(__xludf.DUMMYFUNCTION("IF(REGEXMATCH($E584, Q$2),1,0)"),0.0)</f>
        <v>0</v>
      </c>
      <c r="R584" s="20">
        <f>IFERROR(__xludf.DUMMYFUNCTION("IF(REGEXMATCH($E584, R$2),1,0)"),0.0)</f>
        <v>0</v>
      </c>
      <c r="S584" s="20">
        <f>IFERROR(__xludf.DUMMYFUNCTION("IF(REGEXMATCH($E584, S$2),1,0)"),0.0)</f>
        <v>0</v>
      </c>
      <c r="T584" s="20">
        <f>IFERROR(__xludf.DUMMYFUNCTION("IF(REGEXMATCH($E584, T$2),1,0)"),0.0)</f>
        <v>0</v>
      </c>
      <c r="U584" s="20">
        <f>IFERROR(__xludf.DUMMYFUNCTION("IF(REGEXMATCH($E584, U$2),1,0)"),0.0)</f>
        <v>0</v>
      </c>
      <c r="V584" s="20">
        <f>IFERROR(__xludf.DUMMYFUNCTION("IF(REGEXMATCH($E584, V$2),1,0)"),0.0)</f>
        <v>0</v>
      </c>
      <c r="W584" s="20">
        <f>IFERROR(__xludf.DUMMYFUNCTION("IF(REGEXMATCH($E584, W$2),1,0)"),0.0)</f>
        <v>0</v>
      </c>
      <c r="X584" s="20">
        <f>IFERROR(__xludf.DUMMYFUNCTION("IF(REGEXMATCH($E584, X$2),1,0)"),0.0)</f>
        <v>0</v>
      </c>
      <c r="Y584" s="20">
        <f>IFERROR(__xludf.DUMMYFUNCTION("IF(REGEXMATCH($E584, Y$2),1,0)"),0.0)</f>
        <v>0</v>
      </c>
      <c r="Z584" s="20">
        <f>IFERROR(__xludf.DUMMYFUNCTION("IF(REGEXMATCH($E584, Z$2),1,0)"),0.0)</f>
        <v>0</v>
      </c>
      <c r="AA584" s="20">
        <f>IFERROR(__xludf.DUMMYFUNCTION("IF(REGEXMATCH($E584, AA$2),1,0)"),0.0)</f>
        <v>0</v>
      </c>
      <c r="AB584" s="20">
        <f>IFERROR(__xludf.DUMMYFUNCTION("IF(REGEXMATCH($E584, AB$2),1,0)"),0.0)</f>
        <v>0</v>
      </c>
      <c r="AC584" s="20">
        <f>IFERROR(__xludf.DUMMYFUNCTION("IF(REGEXMATCH($E584, AC$2),1,0)"),0.0)</f>
        <v>0</v>
      </c>
      <c r="AD584" s="20">
        <f>IFERROR(__xludf.DUMMYFUNCTION("IF(REGEXMATCH($E584, AD$2),1,0)"),0.0)</f>
        <v>0</v>
      </c>
      <c r="AE584" s="20">
        <f>IFERROR(__xludf.DUMMYFUNCTION("IF(REGEXMATCH($E584, AE$2),1,0)"),0.0)</f>
        <v>0</v>
      </c>
      <c r="AF584" s="20"/>
      <c r="AG584" s="20"/>
      <c r="AH584" s="25">
        <f t="shared" si="3"/>
        <v>0</v>
      </c>
      <c r="AI584" s="25">
        <f>IFERROR(__xludf.DUMMYFUNCTION("IF(REGEXMATCH(LOWER($AG584), LOWER(AI$2)),1,0)"),0.0)</f>
        <v>0</v>
      </c>
      <c r="AJ584" s="25">
        <f>IFERROR(__xludf.DUMMYFUNCTION("IF(REGEXMATCH(LOWER($AG584), LOWER(AJ$2)),1,0)"),0.0)</f>
        <v>0</v>
      </c>
      <c r="AK584" s="25">
        <f>IFERROR(__xludf.DUMMYFUNCTION("IF(REGEXMATCH(LOWER($AG584), LOWER(AK$2)),1,0)"),0.0)</f>
        <v>0</v>
      </c>
      <c r="AL584" s="25">
        <f>IFERROR(__xludf.DUMMYFUNCTION("IF(REGEXMATCH(LOWER($AG584), LOWER(AL$2)),1,0)"),0.0)</f>
        <v>0</v>
      </c>
      <c r="AM584" s="25">
        <f>IFERROR(__xludf.DUMMYFUNCTION("IF(REGEXMATCH(LOWER($AG584), LOWER(AM$2)),1,0)"),0.0)</f>
        <v>0</v>
      </c>
      <c r="AN584" s="25">
        <f>IFERROR(__xludf.DUMMYFUNCTION("IF(REGEXMATCH(LOWER($AG584), LOWER(AN$2)),1,0)"),0.0)</f>
        <v>0</v>
      </c>
      <c r="AO584" s="25">
        <f>IFERROR(__xludf.DUMMYFUNCTION("IF(REGEXMATCH(LOWER($AG584), LOWER(AO$2)),1,0)"),0.0)</f>
        <v>0</v>
      </c>
      <c r="AP584" s="25">
        <f>IFERROR(__xludf.DUMMYFUNCTION("IF(REGEXMATCH(LOWER($AG584), LOWER(AP$2)),1,0)"),0.0)</f>
        <v>0</v>
      </c>
      <c r="AQ584" s="25">
        <f>IFERROR(__xludf.DUMMYFUNCTION("IF(REGEXMATCH(LOWER($AG584), LOWER(AQ$2)),1,0)"),0.0)</f>
        <v>0</v>
      </c>
      <c r="AR584" s="25">
        <f>IFERROR(__xludf.DUMMYFUNCTION("IF(REGEXMATCH(LOWER($AG584), LOWER(AR$2)),1,0)"),0.0)</f>
        <v>0</v>
      </c>
      <c r="AS584" s="25">
        <f>IFERROR(__xludf.DUMMYFUNCTION("IF(REGEXMATCH(LOWER($AG584), LOWER(AS$2)),1,0)"),0.0)</f>
        <v>0</v>
      </c>
      <c r="AT584" s="25">
        <f>IFERROR(__xludf.DUMMYFUNCTION("IF(REGEXMATCH(LOWER($AG584), LOWER(AT$2)),1,0)"),0.0)</f>
        <v>0</v>
      </c>
      <c r="AU584" s="25">
        <f>IFERROR(__xludf.DUMMYFUNCTION("IF(REGEXMATCH(LOWER($AG584), LOWER(AU$2)),1,0)"),0.0)</f>
        <v>0</v>
      </c>
      <c r="AV584" s="25">
        <f>IFERROR(__xludf.DUMMYFUNCTION("IF(REGEXMATCH(LOWER($AG584), LOWER(AV$2)),1,0)"),0.0)</f>
        <v>0</v>
      </c>
      <c r="AW584" s="25">
        <f>IFERROR(__xludf.DUMMYFUNCTION("IF(REGEXMATCH(LOWER($AG584), LOWER(AW$2)),1,0)"),0.0)</f>
        <v>0</v>
      </c>
      <c r="AX584" s="25">
        <f>IFERROR(__xludf.DUMMYFUNCTION("IF(REGEXMATCH(LOWER($AG584), LOWER(AX$2)),1,0)"),0.0)</f>
        <v>0</v>
      </c>
      <c r="AY584" s="20"/>
      <c r="AZ584" s="20"/>
      <c r="BA584" s="20"/>
      <c r="BB584" s="20"/>
    </row>
    <row r="585" ht="47.25" customHeight="1">
      <c r="A585" s="1" t="s">
        <v>1940</v>
      </c>
      <c r="B585" s="1" t="s">
        <v>438</v>
      </c>
      <c r="C585" s="1" t="s">
        <v>1941</v>
      </c>
      <c r="D585" s="24">
        <v>0.0</v>
      </c>
      <c r="E585" s="20"/>
      <c r="F585" s="13" t="str">
        <f t="shared" ref="F585:G585" si="584">IMAGE(CONCATENATE("https://connectvideo.garmin.com",BA585))</f>
        <v/>
      </c>
      <c r="G585" s="13" t="str">
        <f t="shared" si="584"/>
        <v/>
      </c>
      <c r="H585" s="20"/>
      <c r="I585" s="20">
        <f>IFERROR(__xludf.DUMMYFUNCTION("IF(REGEXMATCH($E585, I$2),1,0)"),0.0)</f>
        <v>0</v>
      </c>
      <c r="J585" s="20">
        <f>IFERROR(__xludf.DUMMYFUNCTION("IF(REGEXMATCH($E585, J$2),1,0)"),0.0)</f>
        <v>0</v>
      </c>
      <c r="K585" s="20">
        <f>IFERROR(__xludf.DUMMYFUNCTION("IF(REGEXMATCH($E585, K$2),1,0)"),0.0)</f>
        <v>0</v>
      </c>
      <c r="L585" s="20">
        <f>IFERROR(__xludf.DUMMYFUNCTION("IF(REGEXMATCH($E585, L$2),1,0)"),0.0)</f>
        <v>0</v>
      </c>
      <c r="M585" s="20">
        <f>IFERROR(__xludf.DUMMYFUNCTION("IF(REGEXMATCH($E585, M$2),1,0)"),0.0)</f>
        <v>0</v>
      </c>
      <c r="N585" s="20">
        <f>IFERROR(__xludf.DUMMYFUNCTION("IF(REGEXMATCH($E585, N$2),1,0)"),0.0)</f>
        <v>0</v>
      </c>
      <c r="O585" s="20">
        <f>IFERROR(__xludf.DUMMYFUNCTION("IF(REGEXMATCH($E585, O$2),1,0)"),0.0)</f>
        <v>0</v>
      </c>
      <c r="P585" s="20">
        <f>IFERROR(__xludf.DUMMYFUNCTION("IF(REGEXMATCH($E585, P$2),1,0)"),0.0)</f>
        <v>0</v>
      </c>
      <c r="Q585" s="20">
        <f>IFERROR(__xludf.DUMMYFUNCTION("IF(REGEXMATCH($E585, Q$2),1,0)"),0.0)</f>
        <v>0</v>
      </c>
      <c r="R585" s="20">
        <f>IFERROR(__xludf.DUMMYFUNCTION("IF(REGEXMATCH($E585, R$2),1,0)"),0.0)</f>
        <v>0</v>
      </c>
      <c r="S585" s="20">
        <f>IFERROR(__xludf.DUMMYFUNCTION("IF(REGEXMATCH($E585, S$2),1,0)"),0.0)</f>
        <v>0</v>
      </c>
      <c r="T585" s="20">
        <f>IFERROR(__xludf.DUMMYFUNCTION("IF(REGEXMATCH($E585, T$2),1,0)"),0.0)</f>
        <v>0</v>
      </c>
      <c r="U585" s="20">
        <f>IFERROR(__xludf.DUMMYFUNCTION("IF(REGEXMATCH($E585, U$2),1,0)"),0.0)</f>
        <v>0</v>
      </c>
      <c r="V585" s="20">
        <f>IFERROR(__xludf.DUMMYFUNCTION("IF(REGEXMATCH($E585, V$2),1,0)"),0.0)</f>
        <v>0</v>
      </c>
      <c r="W585" s="20">
        <f>IFERROR(__xludf.DUMMYFUNCTION("IF(REGEXMATCH($E585, W$2),1,0)"),0.0)</f>
        <v>0</v>
      </c>
      <c r="X585" s="20">
        <f>IFERROR(__xludf.DUMMYFUNCTION("IF(REGEXMATCH($E585, X$2),1,0)"),0.0)</f>
        <v>0</v>
      </c>
      <c r="Y585" s="20">
        <f>IFERROR(__xludf.DUMMYFUNCTION("IF(REGEXMATCH($E585, Y$2),1,0)"),0.0)</f>
        <v>0</v>
      </c>
      <c r="Z585" s="20">
        <f>IFERROR(__xludf.DUMMYFUNCTION("IF(REGEXMATCH($E585, Z$2),1,0)"),0.0)</f>
        <v>0</v>
      </c>
      <c r="AA585" s="20">
        <f>IFERROR(__xludf.DUMMYFUNCTION("IF(REGEXMATCH($E585, AA$2),1,0)"),0.0)</f>
        <v>0</v>
      </c>
      <c r="AB585" s="20">
        <f>IFERROR(__xludf.DUMMYFUNCTION("IF(REGEXMATCH($E585, AB$2),1,0)"),0.0)</f>
        <v>0</v>
      </c>
      <c r="AC585" s="20">
        <f>IFERROR(__xludf.DUMMYFUNCTION("IF(REGEXMATCH($E585, AC$2),1,0)"),0.0)</f>
        <v>0</v>
      </c>
      <c r="AD585" s="20">
        <f>IFERROR(__xludf.DUMMYFUNCTION("IF(REGEXMATCH($E585, AD$2),1,0)"),0.0)</f>
        <v>0</v>
      </c>
      <c r="AE585" s="20">
        <f>IFERROR(__xludf.DUMMYFUNCTION("IF(REGEXMATCH($E585, AE$2),1,0)"),0.0)</f>
        <v>0</v>
      </c>
      <c r="AF585" s="20"/>
      <c r="AG585" s="20"/>
      <c r="AH585" s="25">
        <f t="shared" si="3"/>
        <v>0</v>
      </c>
      <c r="AI585" s="25">
        <f>IFERROR(__xludf.DUMMYFUNCTION("IF(REGEXMATCH(LOWER($AG585), LOWER(AI$2)),1,0)"),0.0)</f>
        <v>0</v>
      </c>
      <c r="AJ585" s="25">
        <f>IFERROR(__xludf.DUMMYFUNCTION("IF(REGEXMATCH(LOWER($AG585), LOWER(AJ$2)),1,0)"),0.0)</f>
        <v>0</v>
      </c>
      <c r="AK585" s="25">
        <f>IFERROR(__xludf.DUMMYFUNCTION("IF(REGEXMATCH(LOWER($AG585), LOWER(AK$2)),1,0)"),0.0)</f>
        <v>0</v>
      </c>
      <c r="AL585" s="25">
        <f>IFERROR(__xludf.DUMMYFUNCTION("IF(REGEXMATCH(LOWER($AG585), LOWER(AL$2)),1,0)"),0.0)</f>
        <v>0</v>
      </c>
      <c r="AM585" s="25">
        <f>IFERROR(__xludf.DUMMYFUNCTION("IF(REGEXMATCH(LOWER($AG585), LOWER(AM$2)),1,0)"),0.0)</f>
        <v>0</v>
      </c>
      <c r="AN585" s="25">
        <f>IFERROR(__xludf.DUMMYFUNCTION("IF(REGEXMATCH(LOWER($AG585), LOWER(AN$2)),1,0)"),0.0)</f>
        <v>0</v>
      </c>
      <c r="AO585" s="25">
        <f>IFERROR(__xludf.DUMMYFUNCTION("IF(REGEXMATCH(LOWER($AG585), LOWER(AO$2)),1,0)"),0.0)</f>
        <v>0</v>
      </c>
      <c r="AP585" s="25">
        <f>IFERROR(__xludf.DUMMYFUNCTION("IF(REGEXMATCH(LOWER($AG585), LOWER(AP$2)),1,0)"),0.0)</f>
        <v>0</v>
      </c>
      <c r="AQ585" s="25">
        <f>IFERROR(__xludf.DUMMYFUNCTION("IF(REGEXMATCH(LOWER($AG585), LOWER(AQ$2)),1,0)"),0.0)</f>
        <v>0</v>
      </c>
      <c r="AR585" s="25">
        <f>IFERROR(__xludf.DUMMYFUNCTION("IF(REGEXMATCH(LOWER($AG585), LOWER(AR$2)),1,0)"),0.0)</f>
        <v>0</v>
      </c>
      <c r="AS585" s="25">
        <f>IFERROR(__xludf.DUMMYFUNCTION("IF(REGEXMATCH(LOWER($AG585), LOWER(AS$2)),1,0)"),0.0)</f>
        <v>0</v>
      </c>
      <c r="AT585" s="25">
        <f>IFERROR(__xludf.DUMMYFUNCTION("IF(REGEXMATCH(LOWER($AG585), LOWER(AT$2)),1,0)"),0.0)</f>
        <v>0</v>
      </c>
      <c r="AU585" s="25">
        <f>IFERROR(__xludf.DUMMYFUNCTION("IF(REGEXMATCH(LOWER($AG585), LOWER(AU$2)),1,0)"),0.0)</f>
        <v>0</v>
      </c>
      <c r="AV585" s="25">
        <f>IFERROR(__xludf.DUMMYFUNCTION("IF(REGEXMATCH(LOWER($AG585), LOWER(AV$2)),1,0)"),0.0)</f>
        <v>0</v>
      </c>
      <c r="AW585" s="25">
        <f>IFERROR(__xludf.DUMMYFUNCTION("IF(REGEXMATCH(LOWER($AG585), LOWER(AW$2)),1,0)"),0.0)</f>
        <v>0</v>
      </c>
      <c r="AX585" s="25">
        <f>IFERROR(__xludf.DUMMYFUNCTION("IF(REGEXMATCH(LOWER($AG585), LOWER(AX$2)),1,0)"),0.0)</f>
        <v>0</v>
      </c>
      <c r="AY585" s="20"/>
      <c r="AZ585" s="20"/>
      <c r="BA585" s="20"/>
      <c r="BB585" s="20"/>
    </row>
    <row r="586" ht="47.25" customHeight="1">
      <c r="A586" s="1" t="s">
        <v>1942</v>
      </c>
      <c r="B586" s="1" t="s">
        <v>438</v>
      </c>
      <c r="C586" s="1" t="s">
        <v>1943</v>
      </c>
      <c r="D586" s="24">
        <v>0.0</v>
      </c>
      <c r="E586" s="20"/>
      <c r="F586" s="13" t="str">
        <f t="shared" ref="F586:G586" si="585">IMAGE(CONCATENATE("https://connectvideo.garmin.com",BA586))</f>
        <v/>
      </c>
      <c r="G586" s="13" t="str">
        <f t="shared" si="585"/>
        <v/>
      </c>
      <c r="H586" s="20"/>
      <c r="I586" s="20">
        <f>IFERROR(__xludf.DUMMYFUNCTION("IF(REGEXMATCH($E586, I$2),1,0)"),0.0)</f>
        <v>0</v>
      </c>
      <c r="J586" s="20">
        <f>IFERROR(__xludf.DUMMYFUNCTION("IF(REGEXMATCH($E586, J$2),1,0)"),0.0)</f>
        <v>0</v>
      </c>
      <c r="K586" s="20">
        <f>IFERROR(__xludf.DUMMYFUNCTION("IF(REGEXMATCH($E586, K$2),1,0)"),0.0)</f>
        <v>0</v>
      </c>
      <c r="L586" s="20">
        <f>IFERROR(__xludf.DUMMYFUNCTION("IF(REGEXMATCH($E586, L$2),1,0)"),0.0)</f>
        <v>0</v>
      </c>
      <c r="M586" s="20">
        <f>IFERROR(__xludf.DUMMYFUNCTION("IF(REGEXMATCH($E586, M$2),1,0)"),0.0)</f>
        <v>0</v>
      </c>
      <c r="N586" s="20">
        <f>IFERROR(__xludf.DUMMYFUNCTION("IF(REGEXMATCH($E586, N$2),1,0)"),0.0)</f>
        <v>0</v>
      </c>
      <c r="O586" s="20">
        <f>IFERROR(__xludf.DUMMYFUNCTION("IF(REGEXMATCH($E586, O$2),1,0)"),0.0)</f>
        <v>0</v>
      </c>
      <c r="P586" s="20">
        <f>IFERROR(__xludf.DUMMYFUNCTION("IF(REGEXMATCH($E586, P$2),1,0)"),0.0)</f>
        <v>0</v>
      </c>
      <c r="Q586" s="20">
        <f>IFERROR(__xludf.DUMMYFUNCTION("IF(REGEXMATCH($E586, Q$2),1,0)"),0.0)</f>
        <v>0</v>
      </c>
      <c r="R586" s="20">
        <f>IFERROR(__xludf.DUMMYFUNCTION("IF(REGEXMATCH($E586, R$2),1,0)"),0.0)</f>
        <v>0</v>
      </c>
      <c r="S586" s="20">
        <f>IFERROR(__xludf.DUMMYFUNCTION("IF(REGEXMATCH($E586, S$2),1,0)"),0.0)</f>
        <v>0</v>
      </c>
      <c r="T586" s="20">
        <f>IFERROR(__xludf.DUMMYFUNCTION("IF(REGEXMATCH($E586, T$2),1,0)"),0.0)</f>
        <v>0</v>
      </c>
      <c r="U586" s="20">
        <f>IFERROR(__xludf.DUMMYFUNCTION("IF(REGEXMATCH($E586, U$2),1,0)"),0.0)</f>
        <v>0</v>
      </c>
      <c r="V586" s="20">
        <f>IFERROR(__xludf.DUMMYFUNCTION("IF(REGEXMATCH($E586, V$2),1,0)"),0.0)</f>
        <v>0</v>
      </c>
      <c r="W586" s="20">
        <f>IFERROR(__xludf.DUMMYFUNCTION("IF(REGEXMATCH($E586, W$2),1,0)"),0.0)</f>
        <v>0</v>
      </c>
      <c r="X586" s="20">
        <f>IFERROR(__xludf.DUMMYFUNCTION("IF(REGEXMATCH($E586, X$2),1,0)"),0.0)</f>
        <v>0</v>
      </c>
      <c r="Y586" s="20">
        <f>IFERROR(__xludf.DUMMYFUNCTION("IF(REGEXMATCH($E586, Y$2),1,0)"),0.0)</f>
        <v>0</v>
      </c>
      <c r="Z586" s="20">
        <f>IFERROR(__xludf.DUMMYFUNCTION("IF(REGEXMATCH($E586, Z$2),1,0)"),0.0)</f>
        <v>0</v>
      </c>
      <c r="AA586" s="20">
        <f>IFERROR(__xludf.DUMMYFUNCTION("IF(REGEXMATCH($E586, AA$2),1,0)"),0.0)</f>
        <v>0</v>
      </c>
      <c r="AB586" s="20">
        <f>IFERROR(__xludf.DUMMYFUNCTION("IF(REGEXMATCH($E586, AB$2),1,0)"),0.0)</f>
        <v>0</v>
      </c>
      <c r="AC586" s="20">
        <f>IFERROR(__xludf.DUMMYFUNCTION("IF(REGEXMATCH($E586, AC$2),1,0)"),0.0)</f>
        <v>0</v>
      </c>
      <c r="AD586" s="20">
        <f>IFERROR(__xludf.DUMMYFUNCTION("IF(REGEXMATCH($E586, AD$2),1,0)"),0.0)</f>
        <v>0</v>
      </c>
      <c r="AE586" s="20">
        <f>IFERROR(__xludf.DUMMYFUNCTION("IF(REGEXMATCH($E586, AE$2),1,0)"),0.0)</f>
        <v>0</v>
      </c>
      <c r="AF586" s="20"/>
      <c r="AG586" s="20"/>
      <c r="AH586" s="25">
        <f t="shared" si="3"/>
        <v>0</v>
      </c>
      <c r="AI586" s="25">
        <f>IFERROR(__xludf.DUMMYFUNCTION("IF(REGEXMATCH(LOWER($AG586), LOWER(AI$2)),1,0)"),0.0)</f>
        <v>0</v>
      </c>
      <c r="AJ586" s="25">
        <f>IFERROR(__xludf.DUMMYFUNCTION("IF(REGEXMATCH(LOWER($AG586), LOWER(AJ$2)),1,0)"),0.0)</f>
        <v>0</v>
      </c>
      <c r="AK586" s="25">
        <f>IFERROR(__xludf.DUMMYFUNCTION("IF(REGEXMATCH(LOWER($AG586), LOWER(AK$2)),1,0)"),0.0)</f>
        <v>0</v>
      </c>
      <c r="AL586" s="25">
        <f>IFERROR(__xludf.DUMMYFUNCTION("IF(REGEXMATCH(LOWER($AG586), LOWER(AL$2)),1,0)"),0.0)</f>
        <v>0</v>
      </c>
      <c r="AM586" s="25">
        <f>IFERROR(__xludf.DUMMYFUNCTION("IF(REGEXMATCH(LOWER($AG586), LOWER(AM$2)),1,0)"),0.0)</f>
        <v>0</v>
      </c>
      <c r="AN586" s="25">
        <f>IFERROR(__xludf.DUMMYFUNCTION("IF(REGEXMATCH(LOWER($AG586), LOWER(AN$2)),1,0)"),0.0)</f>
        <v>0</v>
      </c>
      <c r="AO586" s="25">
        <f>IFERROR(__xludf.DUMMYFUNCTION("IF(REGEXMATCH(LOWER($AG586), LOWER(AO$2)),1,0)"),0.0)</f>
        <v>0</v>
      </c>
      <c r="AP586" s="25">
        <f>IFERROR(__xludf.DUMMYFUNCTION("IF(REGEXMATCH(LOWER($AG586), LOWER(AP$2)),1,0)"),0.0)</f>
        <v>0</v>
      </c>
      <c r="AQ586" s="25">
        <f>IFERROR(__xludf.DUMMYFUNCTION("IF(REGEXMATCH(LOWER($AG586), LOWER(AQ$2)),1,0)"),0.0)</f>
        <v>0</v>
      </c>
      <c r="AR586" s="25">
        <f>IFERROR(__xludf.DUMMYFUNCTION("IF(REGEXMATCH(LOWER($AG586), LOWER(AR$2)),1,0)"),0.0)</f>
        <v>0</v>
      </c>
      <c r="AS586" s="25">
        <f>IFERROR(__xludf.DUMMYFUNCTION("IF(REGEXMATCH(LOWER($AG586), LOWER(AS$2)),1,0)"),0.0)</f>
        <v>0</v>
      </c>
      <c r="AT586" s="25">
        <f>IFERROR(__xludf.DUMMYFUNCTION("IF(REGEXMATCH(LOWER($AG586), LOWER(AT$2)),1,0)"),0.0)</f>
        <v>0</v>
      </c>
      <c r="AU586" s="25">
        <f>IFERROR(__xludf.DUMMYFUNCTION("IF(REGEXMATCH(LOWER($AG586), LOWER(AU$2)),1,0)"),0.0)</f>
        <v>0</v>
      </c>
      <c r="AV586" s="25">
        <f>IFERROR(__xludf.DUMMYFUNCTION("IF(REGEXMATCH(LOWER($AG586), LOWER(AV$2)),1,0)"),0.0)</f>
        <v>0</v>
      </c>
      <c r="AW586" s="25">
        <f>IFERROR(__xludf.DUMMYFUNCTION("IF(REGEXMATCH(LOWER($AG586), LOWER(AW$2)),1,0)"),0.0)</f>
        <v>0</v>
      </c>
      <c r="AX586" s="25">
        <f>IFERROR(__xludf.DUMMYFUNCTION("IF(REGEXMATCH(LOWER($AG586), LOWER(AX$2)),1,0)"),0.0)</f>
        <v>0</v>
      </c>
      <c r="AY586" s="20"/>
      <c r="AZ586" s="20"/>
      <c r="BA586" s="20"/>
      <c r="BB586" s="20"/>
    </row>
    <row r="587" ht="47.25" customHeight="1">
      <c r="A587" s="1" t="s">
        <v>1944</v>
      </c>
      <c r="B587" s="1" t="s">
        <v>438</v>
      </c>
      <c r="C587" s="1" t="s">
        <v>1945</v>
      </c>
      <c r="D587" s="24">
        <v>0.0</v>
      </c>
      <c r="E587" s="20"/>
      <c r="F587" s="13" t="str">
        <f t="shared" ref="F587:G587" si="586">IMAGE(CONCATENATE("https://connectvideo.garmin.com",BA587))</f>
        <v/>
      </c>
      <c r="G587" s="13" t="str">
        <f t="shared" si="586"/>
        <v/>
      </c>
      <c r="H587" s="20"/>
      <c r="I587" s="20">
        <f>IFERROR(__xludf.DUMMYFUNCTION("IF(REGEXMATCH($E587, I$2),1,0)"),0.0)</f>
        <v>0</v>
      </c>
      <c r="J587" s="20">
        <f>IFERROR(__xludf.DUMMYFUNCTION("IF(REGEXMATCH($E587, J$2),1,0)"),0.0)</f>
        <v>0</v>
      </c>
      <c r="K587" s="20">
        <f>IFERROR(__xludf.DUMMYFUNCTION("IF(REGEXMATCH($E587, K$2),1,0)"),0.0)</f>
        <v>0</v>
      </c>
      <c r="L587" s="20">
        <f>IFERROR(__xludf.DUMMYFUNCTION("IF(REGEXMATCH($E587, L$2),1,0)"),0.0)</f>
        <v>0</v>
      </c>
      <c r="M587" s="20">
        <f>IFERROR(__xludf.DUMMYFUNCTION("IF(REGEXMATCH($E587, M$2),1,0)"),0.0)</f>
        <v>0</v>
      </c>
      <c r="N587" s="20">
        <f>IFERROR(__xludf.DUMMYFUNCTION("IF(REGEXMATCH($E587, N$2),1,0)"),0.0)</f>
        <v>0</v>
      </c>
      <c r="O587" s="20">
        <f>IFERROR(__xludf.DUMMYFUNCTION("IF(REGEXMATCH($E587, O$2),1,0)"),0.0)</f>
        <v>0</v>
      </c>
      <c r="P587" s="20">
        <f>IFERROR(__xludf.DUMMYFUNCTION("IF(REGEXMATCH($E587, P$2),1,0)"),0.0)</f>
        <v>0</v>
      </c>
      <c r="Q587" s="20">
        <f>IFERROR(__xludf.DUMMYFUNCTION("IF(REGEXMATCH($E587, Q$2),1,0)"),0.0)</f>
        <v>0</v>
      </c>
      <c r="R587" s="20">
        <f>IFERROR(__xludf.DUMMYFUNCTION("IF(REGEXMATCH($E587, R$2),1,0)"),0.0)</f>
        <v>0</v>
      </c>
      <c r="S587" s="20">
        <f>IFERROR(__xludf.DUMMYFUNCTION("IF(REGEXMATCH($E587, S$2),1,0)"),0.0)</f>
        <v>0</v>
      </c>
      <c r="T587" s="20">
        <f>IFERROR(__xludf.DUMMYFUNCTION("IF(REGEXMATCH($E587, T$2),1,0)"),0.0)</f>
        <v>0</v>
      </c>
      <c r="U587" s="20">
        <f>IFERROR(__xludf.DUMMYFUNCTION("IF(REGEXMATCH($E587, U$2),1,0)"),0.0)</f>
        <v>0</v>
      </c>
      <c r="V587" s="20">
        <f>IFERROR(__xludf.DUMMYFUNCTION("IF(REGEXMATCH($E587, V$2),1,0)"),0.0)</f>
        <v>0</v>
      </c>
      <c r="W587" s="20">
        <f>IFERROR(__xludf.DUMMYFUNCTION("IF(REGEXMATCH($E587, W$2),1,0)"),0.0)</f>
        <v>0</v>
      </c>
      <c r="X587" s="20">
        <f>IFERROR(__xludf.DUMMYFUNCTION("IF(REGEXMATCH($E587, X$2),1,0)"),0.0)</f>
        <v>0</v>
      </c>
      <c r="Y587" s="20">
        <f>IFERROR(__xludf.DUMMYFUNCTION("IF(REGEXMATCH($E587, Y$2),1,0)"),0.0)</f>
        <v>0</v>
      </c>
      <c r="Z587" s="20">
        <f>IFERROR(__xludf.DUMMYFUNCTION("IF(REGEXMATCH($E587, Z$2),1,0)"),0.0)</f>
        <v>0</v>
      </c>
      <c r="AA587" s="20">
        <f>IFERROR(__xludf.DUMMYFUNCTION("IF(REGEXMATCH($E587, AA$2),1,0)"),0.0)</f>
        <v>0</v>
      </c>
      <c r="AB587" s="20">
        <f>IFERROR(__xludf.DUMMYFUNCTION("IF(REGEXMATCH($E587, AB$2),1,0)"),0.0)</f>
        <v>0</v>
      </c>
      <c r="AC587" s="20">
        <f>IFERROR(__xludf.DUMMYFUNCTION("IF(REGEXMATCH($E587, AC$2),1,0)"),0.0)</f>
        <v>0</v>
      </c>
      <c r="AD587" s="20">
        <f>IFERROR(__xludf.DUMMYFUNCTION("IF(REGEXMATCH($E587, AD$2),1,0)"),0.0)</f>
        <v>0</v>
      </c>
      <c r="AE587" s="20">
        <f>IFERROR(__xludf.DUMMYFUNCTION("IF(REGEXMATCH($E587, AE$2),1,0)"),0.0)</f>
        <v>0</v>
      </c>
      <c r="AF587" s="20"/>
      <c r="AG587" s="20"/>
      <c r="AH587" s="25">
        <f t="shared" si="3"/>
        <v>0</v>
      </c>
      <c r="AI587" s="25">
        <f>IFERROR(__xludf.DUMMYFUNCTION("IF(REGEXMATCH(LOWER($AG587), LOWER(AI$2)),1,0)"),0.0)</f>
        <v>0</v>
      </c>
      <c r="AJ587" s="25">
        <f>IFERROR(__xludf.DUMMYFUNCTION("IF(REGEXMATCH(LOWER($AG587), LOWER(AJ$2)),1,0)"),0.0)</f>
        <v>0</v>
      </c>
      <c r="AK587" s="25">
        <f>IFERROR(__xludf.DUMMYFUNCTION("IF(REGEXMATCH(LOWER($AG587), LOWER(AK$2)),1,0)"),0.0)</f>
        <v>0</v>
      </c>
      <c r="AL587" s="25">
        <f>IFERROR(__xludf.DUMMYFUNCTION("IF(REGEXMATCH(LOWER($AG587), LOWER(AL$2)),1,0)"),0.0)</f>
        <v>0</v>
      </c>
      <c r="AM587" s="25">
        <f>IFERROR(__xludf.DUMMYFUNCTION("IF(REGEXMATCH(LOWER($AG587), LOWER(AM$2)),1,0)"),0.0)</f>
        <v>0</v>
      </c>
      <c r="AN587" s="25">
        <f>IFERROR(__xludf.DUMMYFUNCTION("IF(REGEXMATCH(LOWER($AG587), LOWER(AN$2)),1,0)"),0.0)</f>
        <v>0</v>
      </c>
      <c r="AO587" s="25">
        <f>IFERROR(__xludf.DUMMYFUNCTION("IF(REGEXMATCH(LOWER($AG587), LOWER(AO$2)),1,0)"),0.0)</f>
        <v>0</v>
      </c>
      <c r="AP587" s="25">
        <f>IFERROR(__xludf.DUMMYFUNCTION("IF(REGEXMATCH(LOWER($AG587), LOWER(AP$2)),1,0)"),0.0)</f>
        <v>0</v>
      </c>
      <c r="AQ587" s="25">
        <f>IFERROR(__xludf.DUMMYFUNCTION("IF(REGEXMATCH(LOWER($AG587), LOWER(AQ$2)),1,0)"),0.0)</f>
        <v>0</v>
      </c>
      <c r="AR587" s="25">
        <f>IFERROR(__xludf.DUMMYFUNCTION("IF(REGEXMATCH(LOWER($AG587), LOWER(AR$2)),1,0)"),0.0)</f>
        <v>0</v>
      </c>
      <c r="AS587" s="25">
        <f>IFERROR(__xludf.DUMMYFUNCTION("IF(REGEXMATCH(LOWER($AG587), LOWER(AS$2)),1,0)"),0.0)</f>
        <v>0</v>
      </c>
      <c r="AT587" s="25">
        <f>IFERROR(__xludf.DUMMYFUNCTION("IF(REGEXMATCH(LOWER($AG587), LOWER(AT$2)),1,0)"),0.0)</f>
        <v>0</v>
      </c>
      <c r="AU587" s="25">
        <f>IFERROR(__xludf.DUMMYFUNCTION("IF(REGEXMATCH(LOWER($AG587), LOWER(AU$2)),1,0)"),0.0)</f>
        <v>0</v>
      </c>
      <c r="AV587" s="25">
        <f>IFERROR(__xludf.DUMMYFUNCTION("IF(REGEXMATCH(LOWER($AG587), LOWER(AV$2)),1,0)"),0.0)</f>
        <v>0</v>
      </c>
      <c r="AW587" s="25">
        <f>IFERROR(__xludf.DUMMYFUNCTION("IF(REGEXMATCH(LOWER($AG587), LOWER(AW$2)),1,0)"),0.0)</f>
        <v>0</v>
      </c>
      <c r="AX587" s="25">
        <f>IFERROR(__xludf.DUMMYFUNCTION("IF(REGEXMATCH(LOWER($AG587), LOWER(AX$2)),1,0)"),0.0)</f>
        <v>0</v>
      </c>
      <c r="AY587" s="20"/>
      <c r="AZ587" s="20"/>
      <c r="BA587" s="20"/>
      <c r="BB587" s="20"/>
    </row>
    <row r="588" ht="47.25" customHeight="1">
      <c r="A588" s="1" t="s">
        <v>1946</v>
      </c>
      <c r="B588" s="1" t="s">
        <v>438</v>
      </c>
      <c r="C588" s="1" t="s">
        <v>1947</v>
      </c>
      <c r="D588" s="24">
        <v>0.0</v>
      </c>
      <c r="E588" s="20"/>
      <c r="F588" s="13" t="str">
        <f t="shared" ref="F588:G588" si="587">IMAGE(CONCATENATE("https://connectvideo.garmin.com",BA588))</f>
        <v/>
      </c>
      <c r="G588" s="13" t="str">
        <f t="shared" si="587"/>
        <v/>
      </c>
      <c r="H588" s="20"/>
      <c r="I588" s="20">
        <f>IFERROR(__xludf.DUMMYFUNCTION("IF(REGEXMATCH($E588, I$2),1,0)"),0.0)</f>
        <v>0</v>
      </c>
      <c r="J588" s="20">
        <f>IFERROR(__xludf.DUMMYFUNCTION("IF(REGEXMATCH($E588, J$2),1,0)"),0.0)</f>
        <v>0</v>
      </c>
      <c r="K588" s="20">
        <f>IFERROR(__xludf.DUMMYFUNCTION("IF(REGEXMATCH($E588, K$2),1,0)"),0.0)</f>
        <v>0</v>
      </c>
      <c r="L588" s="20">
        <f>IFERROR(__xludf.DUMMYFUNCTION("IF(REGEXMATCH($E588, L$2),1,0)"),0.0)</f>
        <v>0</v>
      </c>
      <c r="M588" s="20">
        <f>IFERROR(__xludf.DUMMYFUNCTION("IF(REGEXMATCH($E588, M$2),1,0)"),0.0)</f>
        <v>0</v>
      </c>
      <c r="N588" s="20">
        <f>IFERROR(__xludf.DUMMYFUNCTION("IF(REGEXMATCH($E588, N$2),1,0)"),0.0)</f>
        <v>0</v>
      </c>
      <c r="O588" s="20">
        <f>IFERROR(__xludf.DUMMYFUNCTION("IF(REGEXMATCH($E588, O$2),1,0)"),0.0)</f>
        <v>0</v>
      </c>
      <c r="P588" s="20">
        <f>IFERROR(__xludf.DUMMYFUNCTION("IF(REGEXMATCH($E588, P$2),1,0)"),0.0)</f>
        <v>0</v>
      </c>
      <c r="Q588" s="20">
        <f>IFERROR(__xludf.DUMMYFUNCTION("IF(REGEXMATCH($E588, Q$2),1,0)"),0.0)</f>
        <v>0</v>
      </c>
      <c r="R588" s="20">
        <f>IFERROR(__xludf.DUMMYFUNCTION("IF(REGEXMATCH($E588, R$2),1,0)"),0.0)</f>
        <v>0</v>
      </c>
      <c r="S588" s="20">
        <f>IFERROR(__xludf.DUMMYFUNCTION("IF(REGEXMATCH($E588, S$2),1,0)"),0.0)</f>
        <v>0</v>
      </c>
      <c r="T588" s="20">
        <f>IFERROR(__xludf.DUMMYFUNCTION("IF(REGEXMATCH($E588, T$2),1,0)"),0.0)</f>
        <v>0</v>
      </c>
      <c r="U588" s="20">
        <f>IFERROR(__xludf.DUMMYFUNCTION("IF(REGEXMATCH($E588, U$2),1,0)"),0.0)</f>
        <v>0</v>
      </c>
      <c r="V588" s="20">
        <f>IFERROR(__xludf.DUMMYFUNCTION("IF(REGEXMATCH($E588, V$2),1,0)"),0.0)</f>
        <v>0</v>
      </c>
      <c r="W588" s="20">
        <f>IFERROR(__xludf.DUMMYFUNCTION("IF(REGEXMATCH($E588, W$2),1,0)"),0.0)</f>
        <v>0</v>
      </c>
      <c r="X588" s="20">
        <f>IFERROR(__xludf.DUMMYFUNCTION("IF(REGEXMATCH($E588, X$2),1,0)"),0.0)</f>
        <v>0</v>
      </c>
      <c r="Y588" s="20">
        <f>IFERROR(__xludf.DUMMYFUNCTION("IF(REGEXMATCH($E588, Y$2),1,0)"),0.0)</f>
        <v>0</v>
      </c>
      <c r="Z588" s="20">
        <f>IFERROR(__xludf.DUMMYFUNCTION("IF(REGEXMATCH($E588, Z$2),1,0)"),0.0)</f>
        <v>0</v>
      </c>
      <c r="AA588" s="20">
        <f>IFERROR(__xludf.DUMMYFUNCTION("IF(REGEXMATCH($E588, AA$2),1,0)"),0.0)</f>
        <v>0</v>
      </c>
      <c r="AB588" s="20">
        <f>IFERROR(__xludf.DUMMYFUNCTION("IF(REGEXMATCH($E588, AB$2),1,0)"),0.0)</f>
        <v>0</v>
      </c>
      <c r="AC588" s="20">
        <f>IFERROR(__xludf.DUMMYFUNCTION("IF(REGEXMATCH($E588, AC$2),1,0)"),0.0)</f>
        <v>0</v>
      </c>
      <c r="AD588" s="20">
        <f>IFERROR(__xludf.DUMMYFUNCTION("IF(REGEXMATCH($E588, AD$2),1,0)"),0.0)</f>
        <v>0</v>
      </c>
      <c r="AE588" s="20">
        <f>IFERROR(__xludf.DUMMYFUNCTION("IF(REGEXMATCH($E588, AE$2),1,0)"),0.0)</f>
        <v>0</v>
      </c>
      <c r="AF588" s="20"/>
      <c r="AG588" s="20"/>
      <c r="AH588" s="25">
        <f t="shared" si="3"/>
        <v>0</v>
      </c>
      <c r="AI588" s="25">
        <f>IFERROR(__xludf.DUMMYFUNCTION("IF(REGEXMATCH(LOWER($AG588), LOWER(AI$2)),1,0)"),0.0)</f>
        <v>0</v>
      </c>
      <c r="AJ588" s="25">
        <f>IFERROR(__xludf.DUMMYFUNCTION("IF(REGEXMATCH(LOWER($AG588), LOWER(AJ$2)),1,0)"),0.0)</f>
        <v>0</v>
      </c>
      <c r="AK588" s="25">
        <f>IFERROR(__xludf.DUMMYFUNCTION("IF(REGEXMATCH(LOWER($AG588), LOWER(AK$2)),1,0)"),0.0)</f>
        <v>0</v>
      </c>
      <c r="AL588" s="25">
        <f>IFERROR(__xludf.DUMMYFUNCTION("IF(REGEXMATCH(LOWER($AG588), LOWER(AL$2)),1,0)"),0.0)</f>
        <v>0</v>
      </c>
      <c r="AM588" s="25">
        <f>IFERROR(__xludf.DUMMYFUNCTION("IF(REGEXMATCH(LOWER($AG588), LOWER(AM$2)),1,0)"),0.0)</f>
        <v>0</v>
      </c>
      <c r="AN588" s="25">
        <f>IFERROR(__xludf.DUMMYFUNCTION("IF(REGEXMATCH(LOWER($AG588), LOWER(AN$2)),1,0)"),0.0)</f>
        <v>0</v>
      </c>
      <c r="AO588" s="25">
        <f>IFERROR(__xludf.DUMMYFUNCTION("IF(REGEXMATCH(LOWER($AG588), LOWER(AO$2)),1,0)"),0.0)</f>
        <v>0</v>
      </c>
      <c r="AP588" s="25">
        <f>IFERROR(__xludf.DUMMYFUNCTION("IF(REGEXMATCH(LOWER($AG588), LOWER(AP$2)),1,0)"),0.0)</f>
        <v>0</v>
      </c>
      <c r="AQ588" s="25">
        <f>IFERROR(__xludf.DUMMYFUNCTION("IF(REGEXMATCH(LOWER($AG588), LOWER(AQ$2)),1,0)"),0.0)</f>
        <v>0</v>
      </c>
      <c r="AR588" s="25">
        <f>IFERROR(__xludf.DUMMYFUNCTION("IF(REGEXMATCH(LOWER($AG588), LOWER(AR$2)),1,0)"),0.0)</f>
        <v>0</v>
      </c>
      <c r="AS588" s="25">
        <f>IFERROR(__xludf.DUMMYFUNCTION("IF(REGEXMATCH(LOWER($AG588), LOWER(AS$2)),1,0)"),0.0)</f>
        <v>0</v>
      </c>
      <c r="AT588" s="25">
        <f>IFERROR(__xludf.DUMMYFUNCTION("IF(REGEXMATCH(LOWER($AG588), LOWER(AT$2)),1,0)"),0.0)</f>
        <v>0</v>
      </c>
      <c r="AU588" s="25">
        <f>IFERROR(__xludf.DUMMYFUNCTION("IF(REGEXMATCH(LOWER($AG588), LOWER(AU$2)),1,0)"),0.0)</f>
        <v>0</v>
      </c>
      <c r="AV588" s="25">
        <f>IFERROR(__xludf.DUMMYFUNCTION("IF(REGEXMATCH(LOWER($AG588), LOWER(AV$2)),1,0)"),0.0)</f>
        <v>0</v>
      </c>
      <c r="AW588" s="25">
        <f>IFERROR(__xludf.DUMMYFUNCTION("IF(REGEXMATCH(LOWER($AG588), LOWER(AW$2)),1,0)"),0.0)</f>
        <v>0</v>
      </c>
      <c r="AX588" s="25">
        <f>IFERROR(__xludf.DUMMYFUNCTION("IF(REGEXMATCH(LOWER($AG588), LOWER(AX$2)),1,0)"),0.0)</f>
        <v>0</v>
      </c>
      <c r="AY588" s="20"/>
      <c r="AZ588" s="20"/>
      <c r="BA588" s="20"/>
      <c r="BB588" s="20"/>
    </row>
    <row r="589" ht="47.25" customHeight="1">
      <c r="A589" s="1" t="s">
        <v>1948</v>
      </c>
      <c r="B589" s="1" t="s">
        <v>438</v>
      </c>
      <c r="C589" s="1" t="s">
        <v>1949</v>
      </c>
      <c r="D589" s="24">
        <v>0.0</v>
      </c>
      <c r="E589" s="20"/>
      <c r="F589" s="13" t="str">
        <f t="shared" ref="F589:G589" si="588">IMAGE(CONCATENATE("https://connectvideo.garmin.com",BA589))</f>
        <v/>
      </c>
      <c r="G589" s="13" t="str">
        <f t="shared" si="588"/>
        <v/>
      </c>
      <c r="H589" s="20"/>
      <c r="I589" s="20">
        <f>IFERROR(__xludf.DUMMYFUNCTION("IF(REGEXMATCH($E589, I$2),1,0)"),0.0)</f>
        <v>0</v>
      </c>
      <c r="J589" s="20">
        <f>IFERROR(__xludf.DUMMYFUNCTION("IF(REGEXMATCH($E589, J$2),1,0)"),0.0)</f>
        <v>0</v>
      </c>
      <c r="K589" s="20">
        <f>IFERROR(__xludf.DUMMYFUNCTION("IF(REGEXMATCH($E589, K$2),1,0)"),0.0)</f>
        <v>0</v>
      </c>
      <c r="L589" s="20">
        <f>IFERROR(__xludf.DUMMYFUNCTION("IF(REGEXMATCH($E589, L$2),1,0)"),0.0)</f>
        <v>0</v>
      </c>
      <c r="M589" s="20">
        <f>IFERROR(__xludf.DUMMYFUNCTION("IF(REGEXMATCH($E589, M$2),1,0)"),0.0)</f>
        <v>0</v>
      </c>
      <c r="N589" s="20">
        <f>IFERROR(__xludf.DUMMYFUNCTION("IF(REGEXMATCH($E589, N$2),1,0)"),0.0)</f>
        <v>0</v>
      </c>
      <c r="O589" s="20">
        <f>IFERROR(__xludf.DUMMYFUNCTION("IF(REGEXMATCH($E589, O$2),1,0)"),0.0)</f>
        <v>0</v>
      </c>
      <c r="P589" s="20">
        <f>IFERROR(__xludf.DUMMYFUNCTION("IF(REGEXMATCH($E589, P$2),1,0)"),0.0)</f>
        <v>0</v>
      </c>
      <c r="Q589" s="20">
        <f>IFERROR(__xludf.DUMMYFUNCTION("IF(REGEXMATCH($E589, Q$2),1,0)"),0.0)</f>
        <v>0</v>
      </c>
      <c r="R589" s="20">
        <f>IFERROR(__xludf.DUMMYFUNCTION("IF(REGEXMATCH($E589, R$2),1,0)"),0.0)</f>
        <v>0</v>
      </c>
      <c r="S589" s="20">
        <f>IFERROR(__xludf.DUMMYFUNCTION("IF(REGEXMATCH($E589, S$2),1,0)"),0.0)</f>
        <v>0</v>
      </c>
      <c r="T589" s="20">
        <f>IFERROR(__xludf.DUMMYFUNCTION("IF(REGEXMATCH($E589, T$2),1,0)"),0.0)</f>
        <v>0</v>
      </c>
      <c r="U589" s="20">
        <f>IFERROR(__xludf.DUMMYFUNCTION("IF(REGEXMATCH($E589, U$2),1,0)"),0.0)</f>
        <v>0</v>
      </c>
      <c r="V589" s="20">
        <f>IFERROR(__xludf.DUMMYFUNCTION("IF(REGEXMATCH($E589, V$2),1,0)"),0.0)</f>
        <v>0</v>
      </c>
      <c r="W589" s="20">
        <f>IFERROR(__xludf.DUMMYFUNCTION("IF(REGEXMATCH($E589, W$2),1,0)"),0.0)</f>
        <v>0</v>
      </c>
      <c r="X589" s="20">
        <f>IFERROR(__xludf.DUMMYFUNCTION("IF(REGEXMATCH($E589, X$2),1,0)"),0.0)</f>
        <v>0</v>
      </c>
      <c r="Y589" s="20">
        <f>IFERROR(__xludf.DUMMYFUNCTION("IF(REGEXMATCH($E589, Y$2),1,0)"),0.0)</f>
        <v>0</v>
      </c>
      <c r="Z589" s="20">
        <f>IFERROR(__xludf.DUMMYFUNCTION("IF(REGEXMATCH($E589, Z$2),1,0)"),0.0)</f>
        <v>0</v>
      </c>
      <c r="AA589" s="20">
        <f>IFERROR(__xludf.DUMMYFUNCTION("IF(REGEXMATCH($E589, AA$2),1,0)"),0.0)</f>
        <v>0</v>
      </c>
      <c r="AB589" s="20">
        <f>IFERROR(__xludf.DUMMYFUNCTION("IF(REGEXMATCH($E589, AB$2),1,0)"),0.0)</f>
        <v>0</v>
      </c>
      <c r="AC589" s="20">
        <f>IFERROR(__xludf.DUMMYFUNCTION("IF(REGEXMATCH($E589, AC$2),1,0)"),0.0)</f>
        <v>0</v>
      </c>
      <c r="AD589" s="20">
        <f>IFERROR(__xludf.DUMMYFUNCTION("IF(REGEXMATCH($E589, AD$2),1,0)"),0.0)</f>
        <v>0</v>
      </c>
      <c r="AE589" s="20">
        <f>IFERROR(__xludf.DUMMYFUNCTION("IF(REGEXMATCH($E589, AE$2),1,0)"),0.0)</f>
        <v>0</v>
      </c>
      <c r="AF589" s="20"/>
      <c r="AG589" s="20"/>
      <c r="AH589" s="25">
        <f t="shared" si="3"/>
        <v>0</v>
      </c>
      <c r="AI589" s="25">
        <f>IFERROR(__xludf.DUMMYFUNCTION("IF(REGEXMATCH(LOWER($AG589), LOWER(AI$2)),1,0)"),0.0)</f>
        <v>0</v>
      </c>
      <c r="AJ589" s="25">
        <f>IFERROR(__xludf.DUMMYFUNCTION("IF(REGEXMATCH(LOWER($AG589), LOWER(AJ$2)),1,0)"),0.0)</f>
        <v>0</v>
      </c>
      <c r="AK589" s="25">
        <f>IFERROR(__xludf.DUMMYFUNCTION("IF(REGEXMATCH(LOWER($AG589), LOWER(AK$2)),1,0)"),0.0)</f>
        <v>0</v>
      </c>
      <c r="AL589" s="25">
        <f>IFERROR(__xludf.DUMMYFUNCTION("IF(REGEXMATCH(LOWER($AG589), LOWER(AL$2)),1,0)"),0.0)</f>
        <v>0</v>
      </c>
      <c r="AM589" s="25">
        <f>IFERROR(__xludf.DUMMYFUNCTION("IF(REGEXMATCH(LOWER($AG589), LOWER(AM$2)),1,0)"),0.0)</f>
        <v>0</v>
      </c>
      <c r="AN589" s="25">
        <f>IFERROR(__xludf.DUMMYFUNCTION("IF(REGEXMATCH(LOWER($AG589), LOWER(AN$2)),1,0)"),0.0)</f>
        <v>0</v>
      </c>
      <c r="AO589" s="25">
        <f>IFERROR(__xludf.DUMMYFUNCTION("IF(REGEXMATCH(LOWER($AG589), LOWER(AO$2)),1,0)"),0.0)</f>
        <v>0</v>
      </c>
      <c r="AP589" s="25">
        <f>IFERROR(__xludf.DUMMYFUNCTION("IF(REGEXMATCH(LOWER($AG589), LOWER(AP$2)),1,0)"),0.0)</f>
        <v>0</v>
      </c>
      <c r="AQ589" s="25">
        <f>IFERROR(__xludf.DUMMYFUNCTION("IF(REGEXMATCH(LOWER($AG589), LOWER(AQ$2)),1,0)"),0.0)</f>
        <v>0</v>
      </c>
      <c r="AR589" s="25">
        <f>IFERROR(__xludf.DUMMYFUNCTION("IF(REGEXMATCH(LOWER($AG589), LOWER(AR$2)),1,0)"),0.0)</f>
        <v>0</v>
      </c>
      <c r="AS589" s="25">
        <f>IFERROR(__xludf.DUMMYFUNCTION("IF(REGEXMATCH(LOWER($AG589), LOWER(AS$2)),1,0)"),0.0)</f>
        <v>0</v>
      </c>
      <c r="AT589" s="25">
        <f>IFERROR(__xludf.DUMMYFUNCTION("IF(REGEXMATCH(LOWER($AG589), LOWER(AT$2)),1,0)"),0.0)</f>
        <v>0</v>
      </c>
      <c r="AU589" s="25">
        <f>IFERROR(__xludf.DUMMYFUNCTION("IF(REGEXMATCH(LOWER($AG589), LOWER(AU$2)),1,0)"),0.0)</f>
        <v>0</v>
      </c>
      <c r="AV589" s="25">
        <f>IFERROR(__xludf.DUMMYFUNCTION("IF(REGEXMATCH(LOWER($AG589), LOWER(AV$2)),1,0)"),0.0)</f>
        <v>0</v>
      </c>
      <c r="AW589" s="25">
        <f>IFERROR(__xludf.DUMMYFUNCTION("IF(REGEXMATCH(LOWER($AG589), LOWER(AW$2)),1,0)"),0.0)</f>
        <v>0</v>
      </c>
      <c r="AX589" s="25">
        <f>IFERROR(__xludf.DUMMYFUNCTION("IF(REGEXMATCH(LOWER($AG589), LOWER(AX$2)),1,0)"),0.0)</f>
        <v>0</v>
      </c>
      <c r="AY589" s="20"/>
      <c r="AZ589" s="20"/>
      <c r="BA589" s="20"/>
      <c r="BB589" s="20"/>
    </row>
    <row r="590" ht="47.25" customHeight="1">
      <c r="A590" s="1" t="s">
        <v>1950</v>
      </c>
      <c r="B590" s="1" t="s">
        <v>438</v>
      </c>
      <c r="C590" s="1" t="s">
        <v>1951</v>
      </c>
      <c r="D590" s="24">
        <v>0.0</v>
      </c>
      <c r="E590" s="20"/>
      <c r="F590" s="13" t="str">
        <f t="shared" ref="F590:G590" si="589">IMAGE(CONCATENATE("https://connectvideo.garmin.com",BA590))</f>
        <v/>
      </c>
      <c r="G590" s="13" t="str">
        <f t="shared" si="589"/>
        <v/>
      </c>
      <c r="H590" s="20"/>
      <c r="I590" s="20">
        <f>IFERROR(__xludf.DUMMYFUNCTION("IF(REGEXMATCH($E590, I$2),1,0)"),0.0)</f>
        <v>0</v>
      </c>
      <c r="J590" s="20">
        <f>IFERROR(__xludf.DUMMYFUNCTION("IF(REGEXMATCH($E590, J$2),1,0)"),0.0)</f>
        <v>0</v>
      </c>
      <c r="K590" s="20">
        <f>IFERROR(__xludf.DUMMYFUNCTION("IF(REGEXMATCH($E590, K$2),1,0)"),0.0)</f>
        <v>0</v>
      </c>
      <c r="L590" s="20">
        <f>IFERROR(__xludf.DUMMYFUNCTION("IF(REGEXMATCH($E590, L$2),1,0)"),0.0)</f>
        <v>0</v>
      </c>
      <c r="M590" s="20">
        <f>IFERROR(__xludf.DUMMYFUNCTION("IF(REGEXMATCH($E590, M$2),1,0)"),0.0)</f>
        <v>0</v>
      </c>
      <c r="N590" s="20">
        <f>IFERROR(__xludf.DUMMYFUNCTION("IF(REGEXMATCH($E590, N$2),1,0)"),0.0)</f>
        <v>0</v>
      </c>
      <c r="O590" s="20">
        <f>IFERROR(__xludf.DUMMYFUNCTION("IF(REGEXMATCH($E590, O$2),1,0)"),0.0)</f>
        <v>0</v>
      </c>
      <c r="P590" s="20">
        <f>IFERROR(__xludf.DUMMYFUNCTION("IF(REGEXMATCH($E590, P$2),1,0)"),0.0)</f>
        <v>0</v>
      </c>
      <c r="Q590" s="20">
        <f>IFERROR(__xludf.DUMMYFUNCTION("IF(REGEXMATCH($E590, Q$2),1,0)"),0.0)</f>
        <v>0</v>
      </c>
      <c r="R590" s="20">
        <f>IFERROR(__xludf.DUMMYFUNCTION("IF(REGEXMATCH($E590, R$2),1,0)"),0.0)</f>
        <v>0</v>
      </c>
      <c r="S590" s="20">
        <f>IFERROR(__xludf.DUMMYFUNCTION("IF(REGEXMATCH($E590, S$2),1,0)"),0.0)</f>
        <v>0</v>
      </c>
      <c r="T590" s="20">
        <f>IFERROR(__xludf.DUMMYFUNCTION("IF(REGEXMATCH($E590, T$2),1,0)"),0.0)</f>
        <v>0</v>
      </c>
      <c r="U590" s="20">
        <f>IFERROR(__xludf.DUMMYFUNCTION("IF(REGEXMATCH($E590, U$2),1,0)"),0.0)</f>
        <v>0</v>
      </c>
      <c r="V590" s="20">
        <f>IFERROR(__xludf.DUMMYFUNCTION("IF(REGEXMATCH($E590, V$2),1,0)"),0.0)</f>
        <v>0</v>
      </c>
      <c r="W590" s="20">
        <f>IFERROR(__xludf.DUMMYFUNCTION("IF(REGEXMATCH($E590, W$2),1,0)"),0.0)</f>
        <v>0</v>
      </c>
      <c r="X590" s="20">
        <f>IFERROR(__xludf.DUMMYFUNCTION("IF(REGEXMATCH($E590, X$2),1,0)"),0.0)</f>
        <v>0</v>
      </c>
      <c r="Y590" s="20">
        <f>IFERROR(__xludf.DUMMYFUNCTION("IF(REGEXMATCH($E590, Y$2),1,0)"),0.0)</f>
        <v>0</v>
      </c>
      <c r="Z590" s="20">
        <f>IFERROR(__xludf.DUMMYFUNCTION("IF(REGEXMATCH($E590, Z$2),1,0)"),0.0)</f>
        <v>0</v>
      </c>
      <c r="AA590" s="20">
        <f>IFERROR(__xludf.DUMMYFUNCTION("IF(REGEXMATCH($E590, AA$2),1,0)"),0.0)</f>
        <v>0</v>
      </c>
      <c r="AB590" s="20">
        <f>IFERROR(__xludf.DUMMYFUNCTION("IF(REGEXMATCH($E590, AB$2),1,0)"),0.0)</f>
        <v>0</v>
      </c>
      <c r="AC590" s="20">
        <f>IFERROR(__xludf.DUMMYFUNCTION("IF(REGEXMATCH($E590, AC$2),1,0)"),0.0)</f>
        <v>0</v>
      </c>
      <c r="AD590" s="20">
        <f>IFERROR(__xludf.DUMMYFUNCTION("IF(REGEXMATCH($E590, AD$2),1,0)"),0.0)</f>
        <v>0</v>
      </c>
      <c r="AE590" s="20">
        <f>IFERROR(__xludf.DUMMYFUNCTION("IF(REGEXMATCH($E590, AE$2),1,0)"),0.0)</f>
        <v>0</v>
      </c>
      <c r="AF590" s="20"/>
      <c r="AG590" s="20"/>
      <c r="AH590" s="25">
        <f t="shared" si="3"/>
        <v>0</v>
      </c>
      <c r="AI590" s="25">
        <f>IFERROR(__xludf.DUMMYFUNCTION("IF(REGEXMATCH(LOWER($AG590), LOWER(AI$2)),1,0)"),0.0)</f>
        <v>0</v>
      </c>
      <c r="AJ590" s="25">
        <f>IFERROR(__xludf.DUMMYFUNCTION("IF(REGEXMATCH(LOWER($AG590), LOWER(AJ$2)),1,0)"),0.0)</f>
        <v>0</v>
      </c>
      <c r="AK590" s="25">
        <f>IFERROR(__xludf.DUMMYFUNCTION("IF(REGEXMATCH(LOWER($AG590), LOWER(AK$2)),1,0)"),0.0)</f>
        <v>0</v>
      </c>
      <c r="AL590" s="25">
        <f>IFERROR(__xludf.DUMMYFUNCTION("IF(REGEXMATCH(LOWER($AG590), LOWER(AL$2)),1,0)"),0.0)</f>
        <v>0</v>
      </c>
      <c r="AM590" s="25">
        <f>IFERROR(__xludf.DUMMYFUNCTION("IF(REGEXMATCH(LOWER($AG590), LOWER(AM$2)),1,0)"),0.0)</f>
        <v>0</v>
      </c>
      <c r="AN590" s="25">
        <f>IFERROR(__xludf.DUMMYFUNCTION("IF(REGEXMATCH(LOWER($AG590), LOWER(AN$2)),1,0)"),0.0)</f>
        <v>0</v>
      </c>
      <c r="AO590" s="25">
        <f>IFERROR(__xludf.DUMMYFUNCTION("IF(REGEXMATCH(LOWER($AG590), LOWER(AO$2)),1,0)"),0.0)</f>
        <v>0</v>
      </c>
      <c r="AP590" s="25">
        <f>IFERROR(__xludf.DUMMYFUNCTION("IF(REGEXMATCH(LOWER($AG590), LOWER(AP$2)),1,0)"),0.0)</f>
        <v>0</v>
      </c>
      <c r="AQ590" s="25">
        <f>IFERROR(__xludf.DUMMYFUNCTION("IF(REGEXMATCH(LOWER($AG590), LOWER(AQ$2)),1,0)"),0.0)</f>
        <v>0</v>
      </c>
      <c r="AR590" s="25">
        <f>IFERROR(__xludf.DUMMYFUNCTION("IF(REGEXMATCH(LOWER($AG590), LOWER(AR$2)),1,0)"),0.0)</f>
        <v>0</v>
      </c>
      <c r="AS590" s="25">
        <f>IFERROR(__xludf.DUMMYFUNCTION("IF(REGEXMATCH(LOWER($AG590), LOWER(AS$2)),1,0)"),0.0)</f>
        <v>0</v>
      </c>
      <c r="AT590" s="25">
        <f>IFERROR(__xludf.DUMMYFUNCTION("IF(REGEXMATCH(LOWER($AG590), LOWER(AT$2)),1,0)"),0.0)</f>
        <v>0</v>
      </c>
      <c r="AU590" s="25">
        <f>IFERROR(__xludf.DUMMYFUNCTION("IF(REGEXMATCH(LOWER($AG590), LOWER(AU$2)),1,0)"),0.0)</f>
        <v>0</v>
      </c>
      <c r="AV590" s="25">
        <f>IFERROR(__xludf.DUMMYFUNCTION("IF(REGEXMATCH(LOWER($AG590), LOWER(AV$2)),1,0)"),0.0)</f>
        <v>0</v>
      </c>
      <c r="AW590" s="25">
        <f>IFERROR(__xludf.DUMMYFUNCTION("IF(REGEXMATCH(LOWER($AG590), LOWER(AW$2)),1,0)"),0.0)</f>
        <v>0</v>
      </c>
      <c r="AX590" s="25">
        <f>IFERROR(__xludf.DUMMYFUNCTION("IF(REGEXMATCH(LOWER($AG590), LOWER(AX$2)),1,0)"),0.0)</f>
        <v>0</v>
      </c>
      <c r="AY590" s="20"/>
      <c r="AZ590" s="20"/>
      <c r="BA590" s="20"/>
      <c r="BB590" s="20"/>
    </row>
    <row r="591" ht="47.25" customHeight="1">
      <c r="A591" s="1" t="s">
        <v>1952</v>
      </c>
      <c r="B591" s="1" t="s">
        <v>438</v>
      </c>
      <c r="C591" s="1" t="s">
        <v>1953</v>
      </c>
      <c r="D591" s="24">
        <v>0.0</v>
      </c>
      <c r="E591" s="20"/>
      <c r="F591" s="13" t="str">
        <f t="shared" ref="F591:G591" si="590">IMAGE(CONCATENATE("https://connectvideo.garmin.com",BA591))</f>
        <v/>
      </c>
      <c r="G591" s="13" t="str">
        <f t="shared" si="590"/>
        <v/>
      </c>
      <c r="H591" s="20"/>
      <c r="I591" s="20">
        <f>IFERROR(__xludf.DUMMYFUNCTION("IF(REGEXMATCH($E591, I$2),1,0)"),0.0)</f>
        <v>0</v>
      </c>
      <c r="J591" s="20">
        <f>IFERROR(__xludf.DUMMYFUNCTION("IF(REGEXMATCH($E591, J$2),1,0)"),0.0)</f>
        <v>0</v>
      </c>
      <c r="K591" s="20">
        <f>IFERROR(__xludf.DUMMYFUNCTION("IF(REGEXMATCH($E591, K$2),1,0)"),0.0)</f>
        <v>0</v>
      </c>
      <c r="L591" s="20">
        <f>IFERROR(__xludf.DUMMYFUNCTION("IF(REGEXMATCH($E591, L$2),1,0)"),0.0)</f>
        <v>0</v>
      </c>
      <c r="M591" s="20">
        <f>IFERROR(__xludf.DUMMYFUNCTION("IF(REGEXMATCH($E591, M$2),1,0)"),0.0)</f>
        <v>0</v>
      </c>
      <c r="N591" s="20">
        <f>IFERROR(__xludf.DUMMYFUNCTION("IF(REGEXMATCH($E591, N$2),1,0)"),0.0)</f>
        <v>0</v>
      </c>
      <c r="O591" s="20">
        <f>IFERROR(__xludf.DUMMYFUNCTION("IF(REGEXMATCH($E591, O$2),1,0)"),0.0)</f>
        <v>0</v>
      </c>
      <c r="P591" s="20">
        <f>IFERROR(__xludf.DUMMYFUNCTION("IF(REGEXMATCH($E591, P$2),1,0)"),0.0)</f>
        <v>0</v>
      </c>
      <c r="Q591" s="20">
        <f>IFERROR(__xludf.DUMMYFUNCTION("IF(REGEXMATCH($E591, Q$2),1,0)"),0.0)</f>
        <v>0</v>
      </c>
      <c r="R591" s="20">
        <f>IFERROR(__xludf.DUMMYFUNCTION("IF(REGEXMATCH($E591, R$2),1,0)"),0.0)</f>
        <v>0</v>
      </c>
      <c r="S591" s="20">
        <f>IFERROR(__xludf.DUMMYFUNCTION("IF(REGEXMATCH($E591, S$2),1,0)"),0.0)</f>
        <v>0</v>
      </c>
      <c r="T591" s="20">
        <f>IFERROR(__xludf.DUMMYFUNCTION("IF(REGEXMATCH($E591, T$2),1,0)"),0.0)</f>
        <v>0</v>
      </c>
      <c r="U591" s="20">
        <f>IFERROR(__xludf.DUMMYFUNCTION("IF(REGEXMATCH($E591, U$2),1,0)"),0.0)</f>
        <v>0</v>
      </c>
      <c r="V591" s="20">
        <f>IFERROR(__xludf.DUMMYFUNCTION("IF(REGEXMATCH($E591, V$2),1,0)"),0.0)</f>
        <v>0</v>
      </c>
      <c r="W591" s="20">
        <f>IFERROR(__xludf.DUMMYFUNCTION("IF(REGEXMATCH($E591, W$2),1,0)"),0.0)</f>
        <v>0</v>
      </c>
      <c r="X591" s="20">
        <f>IFERROR(__xludf.DUMMYFUNCTION("IF(REGEXMATCH($E591, X$2),1,0)"),0.0)</f>
        <v>0</v>
      </c>
      <c r="Y591" s="20">
        <f>IFERROR(__xludf.DUMMYFUNCTION("IF(REGEXMATCH($E591, Y$2),1,0)"),0.0)</f>
        <v>0</v>
      </c>
      <c r="Z591" s="20">
        <f>IFERROR(__xludf.DUMMYFUNCTION("IF(REGEXMATCH($E591, Z$2),1,0)"),0.0)</f>
        <v>0</v>
      </c>
      <c r="AA591" s="20">
        <f>IFERROR(__xludf.DUMMYFUNCTION("IF(REGEXMATCH($E591, AA$2),1,0)"),0.0)</f>
        <v>0</v>
      </c>
      <c r="AB591" s="20">
        <f>IFERROR(__xludf.DUMMYFUNCTION("IF(REGEXMATCH($E591, AB$2),1,0)"),0.0)</f>
        <v>0</v>
      </c>
      <c r="AC591" s="20">
        <f>IFERROR(__xludf.DUMMYFUNCTION("IF(REGEXMATCH($E591, AC$2),1,0)"),0.0)</f>
        <v>0</v>
      </c>
      <c r="AD591" s="20">
        <f>IFERROR(__xludf.DUMMYFUNCTION("IF(REGEXMATCH($E591, AD$2),1,0)"),0.0)</f>
        <v>0</v>
      </c>
      <c r="AE591" s="20">
        <f>IFERROR(__xludf.DUMMYFUNCTION("IF(REGEXMATCH($E591, AE$2),1,0)"),0.0)</f>
        <v>0</v>
      </c>
      <c r="AF591" s="20"/>
      <c r="AG591" s="20"/>
      <c r="AH591" s="25">
        <f t="shared" si="3"/>
        <v>0</v>
      </c>
      <c r="AI591" s="25">
        <f>IFERROR(__xludf.DUMMYFUNCTION("IF(REGEXMATCH(LOWER($AG591), LOWER(AI$2)),1,0)"),0.0)</f>
        <v>0</v>
      </c>
      <c r="AJ591" s="25">
        <f>IFERROR(__xludf.DUMMYFUNCTION("IF(REGEXMATCH(LOWER($AG591), LOWER(AJ$2)),1,0)"),0.0)</f>
        <v>0</v>
      </c>
      <c r="AK591" s="25">
        <f>IFERROR(__xludf.DUMMYFUNCTION("IF(REGEXMATCH(LOWER($AG591), LOWER(AK$2)),1,0)"),0.0)</f>
        <v>0</v>
      </c>
      <c r="AL591" s="25">
        <f>IFERROR(__xludf.DUMMYFUNCTION("IF(REGEXMATCH(LOWER($AG591), LOWER(AL$2)),1,0)"),0.0)</f>
        <v>0</v>
      </c>
      <c r="AM591" s="25">
        <f>IFERROR(__xludf.DUMMYFUNCTION("IF(REGEXMATCH(LOWER($AG591), LOWER(AM$2)),1,0)"),0.0)</f>
        <v>0</v>
      </c>
      <c r="AN591" s="25">
        <f>IFERROR(__xludf.DUMMYFUNCTION("IF(REGEXMATCH(LOWER($AG591), LOWER(AN$2)),1,0)"),0.0)</f>
        <v>0</v>
      </c>
      <c r="AO591" s="25">
        <f>IFERROR(__xludf.DUMMYFUNCTION("IF(REGEXMATCH(LOWER($AG591), LOWER(AO$2)),1,0)"),0.0)</f>
        <v>0</v>
      </c>
      <c r="AP591" s="25">
        <f>IFERROR(__xludf.DUMMYFUNCTION("IF(REGEXMATCH(LOWER($AG591), LOWER(AP$2)),1,0)"),0.0)</f>
        <v>0</v>
      </c>
      <c r="AQ591" s="25">
        <f>IFERROR(__xludf.DUMMYFUNCTION("IF(REGEXMATCH(LOWER($AG591), LOWER(AQ$2)),1,0)"),0.0)</f>
        <v>0</v>
      </c>
      <c r="AR591" s="25">
        <f>IFERROR(__xludf.DUMMYFUNCTION("IF(REGEXMATCH(LOWER($AG591), LOWER(AR$2)),1,0)"),0.0)</f>
        <v>0</v>
      </c>
      <c r="AS591" s="25">
        <f>IFERROR(__xludf.DUMMYFUNCTION("IF(REGEXMATCH(LOWER($AG591), LOWER(AS$2)),1,0)"),0.0)</f>
        <v>0</v>
      </c>
      <c r="AT591" s="25">
        <f>IFERROR(__xludf.DUMMYFUNCTION("IF(REGEXMATCH(LOWER($AG591), LOWER(AT$2)),1,0)"),0.0)</f>
        <v>0</v>
      </c>
      <c r="AU591" s="25">
        <f>IFERROR(__xludf.DUMMYFUNCTION("IF(REGEXMATCH(LOWER($AG591), LOWER(AU$2)),1,0)"),0.0)</f>
        <v>0</v>
      </c>
      <c r="AV591" s="25">
        <f>IFERROR(__xludf.DUMMYFUNCTION("IF(REGEXMATCH(LOWER($AG591), LOWER(AV$2)),1,0)"),0.0)</f>
        <v>0</v>
      </c>
      <c r="AW591" s="25">
        <f>IFERROR(__xludf.DUMMYFUNCTION("IF(REGEXMATCH(LOWER($AG591), LOWER(AW$2)),1,0)"),0.0)</f>
        <v>0</v>
      </c>
      <c r="AX591" s="25">
        <f>IFERROR(__xludf.DUMMYFUNCTION("IF(REGEXMATCH(LOWER($AG591), LOWER(AX$2)),1,0)"),0.0)</f>
        <v>0</v>
      </c>
      <c r="AY591" s="20"/>
      <c r="AZ591" s="20"/>
      <c r="BA591" s="20"/>
      <c r="BB591" s="20"/>
    </row>
    <row r="592" ht="47.25" customHeight="1">
      <c r="A592" s="1" t="s">
        <v>1954</v>
      </c>
      <c r="B592" s="1" t="s">
        <v>438</v>
      </c>
      <c r="C592" s="1" t="s">
        <v>1955</v>
      </c>
      <c r="D592" s="24">
        <v>0.0</v>
      </c>
      <c r="E592" s="20"/>
      <c r="F592" s="13" t="str">
        <f t="shared" ref="F592:G592" si="591">IMAGE(CONCATENATE("https://connectvideo.garmin.com",BA592))</f>
        <v/>
      </c>
      <c r="G592" s="13" t="str">
        <f t="shared" si="591"/>
        <v/>
      </c>
      <c r="H592" s="20"/>
      <c r="I592" s="20">
        <f>IFERROR(__xludf.DUMMYFUNCTION("IF(REGEXMATCH($E592, I$2),1,0)"),0.0)</f>
        <v>0</v>
      </c>
      <c r="J592" s="20">
        <f>IFERROR(__xludf.DUMMYFUNCTION("IF(REGEXMATCH($E592, J$2),1,0)"),0.0)</f>
        <v>0</v>
      </c>
      <c r="K592" s="20">
        <f>IFERROR(__xludf.DUMMYFUNCTION("IF(REGEXMATCH($E592, K$2),1,0)"),0.0)</f>
        <v>0</v>
      </c>
      <c r="L592" s="20">
        <f>IFERROR(__xludf.DUMMYFUNCTION("IF(REGEXMATCH($E592, L$2),1,0)"),0.0)</f>
        <v>0</v>
      </c>
      <c r="M592" s="20">
        <f>IFERROR(__xludf.DUMMYFUNCTION("IF(REGEXMATCH($E592, M$2),1,0)"),0.0)</f>
        <v>0</v>
      </c>
      <c r="N592" s="20">
        <f>IFERROR(__xludf.DUMMYFUNCTION("IF(REGEXMATCH($E592, N$2),1,0)"),0.0)</f>
        <v>0</v>
      </c>
      <c r="O592" s="20">
        <f>IFERROR(__xludf.DUMMYFUNCTION("IF(REGEXMATCH($E592, O$2),1,0)"),0.0)</f>
        <v>0</v>
      </c>
      <c r="P592" s="20">
        <f>IFERROR(__xludf.DUMMYFUNCTION("IF(REGEXMATCH($E592, P$2),1,0)"),0.0)</f>
        <v>0</v>
      </c>
      <c r="Q592" s="20">
        <f>IFERROR(__xludf.DUMMYFUNCTION("IF(REGEXMATCH($E592, Q$2),1,0)"),0.0)</f>
        <v>0</v>
      </c>
      <c r="R592" s="20">
        <f>IFERROR(__xludf.DUMMYFUNCTION("IF(REGEXMATCH($E592, R$2),1,0)"),0.0)</f>
        <v>0</v>
      </c>
      <c r="S592" s="20">
        <f>IFERROR(__xludf.DUMMYFUNCTION("IF(REGEXMATCH($E592, S$2),1,0)"),0.0)</f>
        <v>0</v>
      </c>
      <c r="T592" s="20">
        <f>IFERROR(__xludf.DUMMYFUNCTION("IF(REGEXMATCH($E592, T$2),1,0)"),0.0)</f>
        <v>0</v>
      </c>
      <c r="U592" s="20">
        <f>IFERROR(__xludf.DUMMYFUNCTION("IF(REGEXMATCH($E592, U$2),1,0)"),0.0)</f>
        <v>0</v>
      </c>
      <c r="V592" s="20">
        <f>IFERROR(__xludf.DUMMYFUNCTION("IF(REGEXMATCH($E592, V$2),1,0)"),0.0)</f>
        <v>0</v>
      </c>
      <c r="W592" s="20">
        <f>IFERROR(__xludf.DUMMYFUNCTION("IF(REGEXMATCH($E592, W$2),1,0)"),0.0)</f>
        <v>0</v>
      </c>
      <c r="X592" s="20">
        <f>IFERROR(__xludf.DUMMYFUNCTION("IF(REGEXMATCH($E592, X$2),1,0)"),0.0)</f>
        <v>0</v>
      </c>
      <c r="Y592" s="20">
        <f>IFERROR(__xludf.DUMMYFUNCTION("IF(REGEXMATCH($E592, Y$2),1,0)"),0.0)</f>
        <v>0</v>
      </c>
      <c r="Z592" s="20">
        <f>IFERROR(__xludf.DUMMYFUNCTION("IF(REGEXMATCH($E592, Z$2),1,0)"),0.0)</f>
        <v>0</v>
      </c>
      <c r="AA592" s="20">
        <f>IFERROR(__xludf.DUMMYFUNCTION("IF(REGEXMATCH($E592, AA$2),1,0)"),0.0)</f>
        <v>0</v>
      </c>
      <c r="AB592" s="20">
        <f>IFERROR(__xludf.DUMMYFUNCTION("IF(REGEXMATCH($E592, AB$2),1,0)"),0.0)</f>
        <v>0</v>
      </c>
      <c r="AC592" s="20">
        <f>IFERROR(__xludf.DUMMYFUNCTION("IF(REGEXMATCH($E592, AC$2),1,0)"),0.0)</f>
        <v>0</v>
      </c>
      <c r="AD592" s="20">
        <f>IFERROR(__xludf.DUMMYFUNCTION("IF(REGEXMATCH($E592, AD$2),1,0)"),0.0)</f>
        <v>0</v>
      </c>
      <c r="AE592" s="20">
        <f>IFERROR(__xludf.DUMMYFUNCTION("IF(REGEXMATCH($E592, AE$2),1,0)"),0.0)</f>
        <v>0</v>
      </c>
      <c r="AF592" s="20"/>
      <c r="AG592" s="20"/>
      <c r="AH592" s="25">
        <f t="shared" si="3"/>
        <v>0</v>
      </c>
      <c r="AI592" s="25">
        <f>IFERROR(__xludf.DUMMYFUNCTION("IF(REGEXMATCH(LOWER($AG592), LOWER(AI$2)),1,0)"),0.0)</f>
        <v>0</v>
      </c>
      <c r="AJ592" s="25">
        <f>IFERROR(__xludf.DUMMYFUNCTION("IF(REGEXMATCH(LOWER($AG592), LOWER(AJ$2)),1,0)"),0.0)</f>
        <v>0</v>
      </c>
      <c r="AK592" s="25">
        <f>IFERROR(__xludf.DUMMYFUNCTION("IF(REGEXMATCH(LOWER($AG592), LOWER(AK$2)),1,0)"),0.0)</f>
        <v>0</v>
      </c>
      <c r="AL592" s="25">
        <f>IFERROR(__xludf.DUMMYFUNCTION("IF(REGEXMATCH(LOWER($AG592), LOWER(AL$2)),1,0)"),0.0)</f>
        <v>0</v>
      </c>
      <c r="AM592" s="25">
        <f>IFERROR(__xludf.DUMMYFUNCTION("IF(REGEXMATCH(LOWER($AG592), LOWER(AM$2)),1,0)"),0.0)</f>
        <v>0</v>
      </c>
      <c r="AN592" s="25">
        <f>IFERROR(__xludf.DUMMYFUNCTION("IF(REGEXMATCH(LOWER($AG592), LOWER(AN$2)),1,0)"),0.0)</f>
        <v>0</v>
      </c>
      <c r="AO592" s="25">
        <f>IFERROR(__xludf.DUMMYFUNCTION("IF(REGEXMATCH(LOWER($AG592), LOWER(AO$2)),1,0)"),0.0)</f>
        <v>0</v>
      </c>
      <c r="AP592" s="25">
        <f>IFERROR(__xludf.DUMMYFUNCTION("IF(REGEXMATCH(LOWER($AG592), LOWER(AP$2)),1,0)"),0.0)</f>
        <v>0</v>
      </c>
      <c r="AQ592" s="25">
        <f>IFERROR(__xludf.DUMMYFUNCTION("IF(REGEXMATCH(LOWER($AG592), LOWER(AQ$2)),1,0)"),0.0)</f>
        <v>0</v>
      </c>
      <c r="AR592" s="25">
        <f>IFERROR(__xludf.DUMMYFUNCTION("IF(REGEXMATCH(LOWER($AG592), LOWER(AR$2)),1,0)"),0.0)</f>
        <v>0</v>
      </c>
      <c r="AS592" s="25">
        <f>IFERROR(__xludf.DUMMYFUNCTION("IF(REGEXMATCH(LOWER($AG592), LOWER(AS$2)),1,0)"),0.0)</f>
        <v>0</v>
      </c>
      <c r="AT592" s="25">
        <f>IFERROR(__xludf.DUMMYFUNCTION("IF(REGEXMATCH(LOWER($AG592), LOWER(AT$2)),1,0)"),0.0)</f>
        <v>0</v>
      </c>
      <c r="AU592" s="25">
        <f>IFERROR(__xludf.DUMMYFUNCTION("IF(REGEXMATCH(LOWER($AG592), LOWER(AU$2)),1,0)"),0.0)</f>
        <v>0</v>
      </c>
      <c r="AV592" s="25">
        <f>IFERROR(__xludf.DUMMYFUNCTION("IF(REGEXMATCH(LOWER($AG592), LOWER(AV$2)),1,0)"),0.0)</f>
        <v>0</v>
      </c>
      <c r="AW592" s="25">
        <f>IFERROR(__xludf.DUMMYFUNCTION("IF(REGEXMATCH(LOWER($AG592), LOWER(AW$2)),1,0)"),0.0)</f>
        <v>0</v>
      </c>
      <c r="AX592" s="25">
        <f>IFERROR(__xludf.DUMMYFUNCTION("IF(REGEXMATCH(LOWER($AG592), LOWER(AX$2)),1,0)"),0.0)</f>
        <v>0</v>
      </c>
      <c r="AY592" s="20"/>
      <c r="AZ592" s="20"/>
      <c r="BA592" s="20"/>
      <c r="BB592" s="20"/>
    </row>
    <row r="593" ht="47.25" customHeight="1">
      <c r="A593" s="1" t="s">
        <v>1956</v>
      </c>
      <c r="B593" s="1" t="s">
        <v>438</v>
      </c>
      <c r="C593" s="1" t="s">
        <v>1957</v>
      </c>
      <c r="D593" s="24">
        <v>0.0</v>
      </c>
      <c r="E593" s="20"/>
      <c r="F593" s="13" t="str">
        <f t="shared" ref="F593:G593" si="592">IMAGE(CONCATENATE("https://connectvideo.garmin.com",BA593))</f>
        <v/>
      </c>
      <c r="G593" s="13" t="str">
        <f t="shared" si="592"/>
        <v/>
      </c>
      <c r="H593" s="20"/>
      <c r="I593" s="20">
        <f>IFERROR(__xludf.DUMMYFUNCTION("IF(REGEXMATCH($E593, I$2),1,0)"),0.0)</f>
        <v>0</v>
      </c>
      <c r="J593" s="20">
        <f>IFERROR(__xludf.DUMMYFUNCTION("IF(REGEXMATCH($E593, J$2),1,0)"),0.0)</f>
        <v>0</v>
      </c>
      <c r="K593" s="20">
        <f>IFERROR(__xludf.DUMMYFUNCTION("IF(REGEXMATCH($E593, K$2),1,0)"),0.0)</f>
        <v>0</v>
      </c>
      <c r="L593" s="20">
        <f>IFERROR(__xludf.DUMMYFUNCTION("IF(REGEXMATCH($E593, L$2),1,0)"),0.0)</f>
        <v>0</v>
      </c>
      <c r="M593" s="20">
        <f>IFERROR(__xludf.DUMMYFUNCTION("IF(REGEXMATCH($E593, M$2),1,0)"),0.0)</f>
        <v>0</v>
      </c>
      <c r="N593" s="20">
        <f>IFERROR(__xludf.DUMMYFUNCTION("IF(REGEXMATCH($E593, N$2),1,0)"),0.0)</f>
        <v>0</v>
      </c>
      <c r="O593" s="20">
        <f>IFERROR(__xludf.DUMMYFUNCTION("IF(REGEXMATCH($E593, O$2),1,0)"),0.0)</f>
        <v>0</v>
      </c>
      <c r="P593" s="20">
        <f>IFERROR(__xludf.DUMMYFUNCTION("IF(REGEXMATCH($E593, P$2),1,0)"),0.0)</f>
        <v>0</v>
      </c>
      <c r="Q593" s="20">
        <f>IFERROR(__xludf.DUMMYFUNCTION("IF(REGEXMATCH($E593, Q$2),1,0)"),0.0)</f>
        <v>0</v>
      </c>
      <c r="R593" s="20">
        <f>IFERROR(__xludf.DUMMYFUNCTION("IF(REGEXMATCH($E593, R$2),1,0)"),0.0)</f>
        <v>0</v>
      </c>
      <c r="S593" s="20">
        <f>IFERROR(__xludf.DUMMYFUNCTION("IF(REGEXMATCH($E593, S$2),1,0)"),0.0)</f>
        <v>0</v>
      </c>
      <c r="T593" s="20">
        <f>IFERROR(__xludf.DUMMYFUNCTION("IF(REGEXMATCH($E593, T$2),1,0)"),0.0)</f>
        <v>0</v>
      </c>
      <c r="U593" s="20">
        <f>IFERROR(__xludf.DUMMYFUNCTION("IF(REGEXMATCH($E593, U$2),1,0)"),0.0)</f>
        <v>0</v>
      </c>
      <c r="V593" s="20">
        <f>IFERROR(__xludf.DUMMYFUNCTION("IF(REGEXMATCH($E593, V$2),1,0)"),0.0)</f>
        <v>0</v>
      </c>
      <c r="W593" s="20">
        <f>IFERROR(__xludf.DUMMYFUNCTION("IF(REGEXMATCH($E593, W$2),1,0)"),0.0)</f>
        <v>0</v>
      </c>
      <c r="X593" s="20">
        <f>IFERROR(__xludf.DUMMYFUNCTION("IF(REGEXMATCH($E593, X$2),1,0)"),0.0)</f>
        <v>0</v>
      </c>
      <c r="Y593" s="20">
        <f>IFERROR(__xludf.DUMMYFUNCTION("IF(REGEXMATCH($E593, Y$2),1,0)"),0.0)</f>
        <v>0</v>
      </c>
      <c r="Z593" s="20">
        <f>IFERROR(__xludf.DUMMYFUNCTION("IF(REGEXMATCH($E593, Z$2),1,0)"),0.0)</f>
        <v>0</v>
      </c>
      <c r="AA593" s="20">
        <f>IFERROR(__xludf.DUMMYFUNCTION("IF(REGEXMATCH($E593, AA$2),1,0)"),0.0)</f>
        <v>0</v>
      </c>
      <c r="AB593" s="20">
        <f>IFERROR(__xludf.DUMMYFUNCTION("IF(REGEXMATCH($E593, AB$2),1,0)"),0.0)</f>
        <v>0</v>
      </c>
      <c r="AC593" s="20">
        <f>IFERROR(__xludf.DUMMYFUNCTION("IF(REGEXMATCH($E593, AC$2),1,0)"),0.0)</f>
        <v>0</v>
      </c>
      <c r="AD593" s="20">
        <f>IFERROR(__xludf.DUMMYFUNCTION("IF(REGEXMATCH($E593, AD$2),1,0)"),0.0)</f>
        <v>0</v>
      </c>
      <c r="AE593" s="20">
        <f>IFERROR(__xludf.DUMMYFUNCTION("IF(REGEXMATCH($E593, AE$2),1,0)"),0.0)</f>
        <v>0</v>
      </c>
      <c r="AF593" s="20"/>
      <c r="AG593" s="20"/>
      <c r="AH593" s="25">
        <f t="shared" si="3"/>
        <v>0</v>
      </c>
      <c r="AI593" s="25">
        <f>IFERROR(__xludf.DUMMYFUNCTION("IF(REGEXMATCH(LOWER($AG593), LOWER(AI$2)),1,0)"),0.0)</f>
        <v>0</v>
      </c>
      <c r="AJ593" s="25">
        <f>IFERROR(__xludf.DUMMYFUNCTION("IF(REGEXMATCH(LOWER($AG593), LOWER(AJ$2)),1,0)"),0.0)</f>
        <v>0</v>
      </c>
      <c r="AK593" s="25">
        <f>IFERROR(__xludf.DUMMYFUNCTION("IF(REGEXMATCH(LOWER($AG593), LOWER(AK$2)),1,0)"),0.0)</f>
        <v>0</v>
      </c>
      <c r="AL593" s="25">
        <f>IFERROR(__xludf.DUMMYFUNCTION("IF(REGEXMATCH(LOWER($AG593), LOWER(AL$2)),1,0)"),0.0)</f>
        <v>0</v>
      </c>
      <c r="AM593" s="25">
        <f>IFERROR(__xludf.DUMMYFUNCTION("IF(REGEXMATCH(LOWER($AG593), LOWER(AM$2)),1,0)"),0.0)</f>
        <v>0</v>
      </c>
      <c r="AN593" s="25">
        <f>IFERROR(__xludf.DUMMYFUNCTION("IF(REGEXMATCH(LOWER($AG593), LOWER(AN$2)),1,0)"),0.0)</f>
        <v>0</v>
      </c>
      <c r="AO593" s="25">
        <f>IFERROR(__xludf.DUMMYFUNCTION("IF(REGEXMATCH(LOWER($AG593), LOWER(AO$2)),1,0)"),0.0)</f>
        <v>0</v>
      </c>
      <c r="AP593" s="25">
        <f>IFERROR(__xludf.DUMMYFUNCTION("IF(REGEXMATCH(LOWER($AG593), LOWER(AP$2)),1,0)"),0.0)</f>
        <v>0</v>
      </c>
      <c r="AQ593" s="25">
        <f>IFERROR(__xludf.DUMMYFUNCTION("IF(REGEXMATCH(LOWER($AG593), LOWER(AQ$2)),1,0)"),0.0)</f>
        <v>0</v>
      </c>
      <c r="AR593" s="25">
        <f>IFERROR(__xludf.DUMMYFUNCTION("IF(REGEXMATCH(LOWER($AG593), LOWER(AR$2)),1,0)"),0.0)</f>
        <v>0</v>
      </c>
      <c r="AS593" s="25">
        <f>IFERROR(__xludf.DUMMYFUNCTION("IF(REGEXMATCH(LOWER($AG593), LOWER(AS$2)),1,0)"),0.0)</f>
        <v>0</v>
      </c>
      <c r="AT593" s="25">
        <f>IFERROR(__xludf.DUMMYFUNCTION("IF(REGEXMATCH(LOWER($AG593), LOWER(AT$2)),1,0)"),0.0)</f>
        <v>0</v>
      </c>
      <c r="AU593" s="25">
        <f>IFERROR(__xludf.DUMMYFUNCTION("IF(REGEXMATCH(LOWER($AG593), LOWER(AU$2)),1,0)"),0.0)</f>
        <v>0</v>
      </c>
      <c r="AV593" s="25">
        <f>IFERROR(__xludf.DUMMYFUNCTION("IF(REGEXMATCH(LOWER($AG593), LOWER(AV$2)),1,0)"),0.0)</f>
        <v>0</v>
      </c>
      <c r="AW593" s="25">
        <f>IFERROR(__xludf.DUMMYFUNCTION("IF(REGEXMATCH(LOWER($AG593), LOWER(AW$2)),1,0)"),0.0)</f>
        <v>0</v>
      </c>
      <c r="AX593" s="25">
        <f>IFERROR(__xludf.DUMMYFUNCTION("IF(REGEXMATCH(LOWER($AG593), LOWER(AX$2)),1,0)"),0.0)</f>
        <v>0</v>
      </c>
      <c r="AY593" s="20"/>
      <c r="AZ593" s="20"/>
      <c r="BA593" s="20"/>
      <c r="BB593" s="20"/>
    </row>
    <row r="594" ht="47.25" customHeight="1">
      <c r="A594" s="1" t="s">
        <v>1958</v>
      </c>
      <c r="B594" s="1" t="s">
        <v>438</v>
      </c>
      <c r="C594" s="1" t="s">
        <v>1959</v>
      </c>
      <c r="D594" s="24">
        <v>0.0</v>
      </c>
      <c r="E594" s="20"/>
      <c r="F594" s="13" t="str">
        <f t="shared" ref="F594:G594" si="593">IMAGE(CONCATENATE("https://connectvideo.garmin.com",BA594))</f>
        <v/>
      </c>
      <c r="G594" s="13" t="str">
        <f t="shared" si="593"/>
        <v/>
      </c>
      <c r="H594" s="20"/>
      <c r="I594" s="20">
        <f>IFERROR(__xludf.DUMMYFUNCTION("IF(REGEXMATCH($E594, I$2),1,0)"),0.0)</f>
        <v>0</v>
      </c>
      <c r="J594" s="20">
        <f>IFERROR(__xludf.DUMMYFUNCTION("IF(REGEXMATCH($E594, J$2),1,0)"),0.0)</f>
        <v>0</v>
      </c>
      <c r="K594" s="20">
        <f>IFERROR(__xludf.DUMMYFUNCTION("IF(REGEXMATCH($E594, K$2),1,0)"),0.0)</f>
        <v>0</v>
      </c>
      <c r="L594" s="20">
        <f>IFERROR(__xludf.DUMMYFUNCTION("IF(REGEXMATCH($E594, L$2),1,0)"),0.0)</f>
        <v>0</v>
      </c>
      <c r="M594" s="20">
        <f>IFERROR(__xludf.DUMMYFUNCTION("IF(REGEXMATCH($E594, M$2),1,0)"),0.0)</f>
        <v>0</v>
      </c>
      <c r="N594" s="20">
        <f>IFERROR(__xludf.DUMMYFUNCTION("IF(REGEXMATCH($E594, N$2),1,0)"),0.0)</f>
        <v>0</v>
      </c>
      <c r="O594" s="20">
        <f>IFERROR(__xludf.DUMMYFUNCTION("IF(REGEXMATCH($E594, O$2),1,0)"),0.0)</f>
        <v>0</v>
      </c>
      <c r="P594" s="20">
        <f>IFERROR(__xludf.DUMMYFUNCTION("IF(REGEXMATCH($E594, P$2),1,0)"),0.0)</f>
        <v>0</v>
      </c>
      <c r="Q594" s="20">
        <f>IFERROR(__xludf.DUMMYFUNCTION("IF(REGEXMATCH($E594, Q$2),1,0)"),0.0)</f>
        <v>0</v>
      </c>
      <c r="R594" s="20">
        <f>IFERROR(__xludf.DUMMYFUNCTION("IF(REGEXMATCH($E594, R$2),1,0)"),0.0)</f>
        <v>0</v>
      </c>
      <c r="S594" s="20">
        <f>IFERROR(__xludf.DUMMYFUNCTION("IF(REGEXMATCH($E594, S$2),1,0)"),0.0)</f>
        <v>0</v>
      </c>
      <c r="T594" s="20">
        <f>IFERROR(__xludf.DUMMYFUNCTION("IF(REGEXMATCH($E594, T$2),1,0)"),0.0)</f>
        <v>0</v>
      </c>
      <c r="U594" s="20">
        <f>IFERROR(__xludf.DUMMYFUNCTION("IF(REGEXMATCH($E594, U$2),1,0)"),0.0)</f>
        <v>0</v>
      </c>
      <c r="V594" s="20">
        <f>IFERROR(__xludf.DUMMYFUNCTION("IF(REGEXMATCH($E594, V$2),1,0)"),0.0)</f>
        <v>0</v>
      </c>
      <c r="W594" s="20">
        <f>IFERROR(__xludf.DUMMYFUNCTION("IF(REGEXMATCH($E594, W$2),1,0)"),0.0)</f>
        <v>0</v>
      </c>
      <c r="X594" s="20">
        <f>IFERROR(__xludf.DUMMYFUNCTION("IF(REGEXMATCH($E594, X$2),1,0)"),0.0)</f>
        <v>0</v>
      </c>
      <c r="Y594" s="20">
        <f>IFERROR(__xludf.DUMMYFUNCTION("IF(REGEXMATCH($E594, Y$2),1,0)"),0.0)</f>
        <v>0</v>
      </c>
      <c r="Z594" s="20">
        <f>IFERROR(__xludf.DUMMYFUNCTION("IF(REGEXMATCH($E594, Z$2),1,0)"),0.0)</f>
        <v>0</v>
      </c>
      <c r="AA594" s="20">
        <f>IFERROR(__xludf.DUMMYFUNCTION("IF(REGEXMATCH($E594, AA$2),1,0)"),0.0)</f>
        <v>0</v>
      </c>
      <c r="AB594" s="20">
        <f>IFERROR(__xludf.DUMMYFUNCTION("IF(REGEXMATCH($E594, AB$2),1,0)"),0.0)</f>
        <v>0</v>
      </c>
      <c r="AC594" s="20">
        <f>IFERROR(__xludf.DUMMYFUNCTION("IF(REGEXMATCH($E594, AC$2),1,0)"),0.0)</f>
        <v>0</v>
      </c>
      <c r="AD594" s="20">
        <f>IFERROR(__xludf.DUMMYFUNCTION("IF(REGEXMATCH($E594, AD$2),1,0)"),0.0)</f>
        <v>0</v>
      </c>
      <c r="AE594" s="20">
        <f>IFERROR(__xludf.DUMMYFUNCTION("IF(REGEXMATCH($E594, AE$2),1,0)"),0.0)</f>
        <v>0</v>
      </c>
      <c r="AF594" s="20"/>
      <c r="AG594" s="20"/>
      <c r="AH594" s="25">
        <f t="shared" si="3"/>
        <v>0</v>
      </c>
      <c r="AI594" s="25">
        <f>IFERROR(__xludf.DUMMYFUNCTION("IF(REGEXMATCH(LOWER($AG594), LOWER(AI$2)),1,0)"),0.0)</f>
        <v>0</v>
      </c>
      <c r="AJ594" s="25">
        <f>IFERROR(__xludf.DUMMYFUNCTION("IF(REGEXMATCH(LOWER($AG594), LOWER(AJ$2)),1,0)"),0.0)</f>
        <v>0</v>
      </c>
      <c r="AK594" s="25">
        <f>IFERROR(__xludf.DUMMYFUNCTION("IF(REGEXMATCH(LOWER($AG594), LOWER(AK$2)),1,0)"),0.0)</f>
        <v>0</v>
      </c>
      <c r="AL594" s="25">
        <f>IFERROR(__xludf.DUMMYFUNCTION("IF(REGEXMATCH(LOWER($AG594), LOWER(AL$2)),1,0)"),0.0)</f>
        <v>0</v>
      </c>
      <c r="AM594" s="25">
        <f>IFERROR(__xludf.DUMMYFUNCTION("IF(REGEXMATCH(LOWER($AG594), LOWER(AM$2)),1,0)"),0.0)</f>
        <v>0</v>
      </c>
      <c r="AN594" s="25">
        <f>IFERROR(__xludf.DUMMYFUNCTION("IF(REGEXMATCH(LOWER($AG594), LOWER(AN$2)),1,0)"),0.0)</f>
        <v>0</v>
      </c>
      <c r="AO594" s="25">
        <f>IFERROR(__xludf.DUMMYFUNCTION("IF(REGEXMATCH(LOWER($AG594), LOWER(AO$2)),1,0)"),0.0)</f>
        <v>0</v>
      </c>
      <c r="AP594" s="25">
        <f>IFERROR(__xludf.DUMMYFUNCTION("IF(REGEXMATCH(LOWER($AG594), LOWER(AP$2)),1,0)"),0.0)</f>
        <v>0</v>
      </c>
      <c r="AQ594" s="25">
        <f>IFERROR(__xludf.DUMMYFUNCTION("IF(REGEXMATCH(LOWER($AG594), LOWER(AQ$2)),1,0)"),0.0)</f>
        <v>0</v>
      </c>
      <c r="AR594" s="25">
        <f>IFERROR(__xludf.DUMMYFUNCTION("IF(REGEXMATCH(LOWER($AG594), LOWER(AR$2)),1,0)"),0.0)</f>
        <v>0</v>
      </c>
      <c r="AS594" s="25">
        <f>IFERROR(__xludf.DUMMYFUNCTION("IF(REGEXMATCH(LOWER($AG594), LOWER(AS$2)),1,0)"),0.0)</f>
        <v>0</v>
      </c>
      <c r="AT594" s="25">
        <f>IFERROR(__xludf.DUMMYFUNCTION("IF(REGEXMATCH(LOWER($AG594), LOWER(AT$2)),1,0)"),0.0)</f>
        <v>0</v>
      </c>
      <c r="AU594" s="25">
        <f>IFERROR(__xludf.DUMMYFUNCTION("IF(REGEXMATCH(LOWER($AG594), LOWER(AU$2)),1,0)"),0.0)</f>
        <v>0</v>
      </c>
      <c r="AV594" s="25">
        <f>IFERROR(__xludf.DUMMYFUNCTION("IF(REGEXMATCH(LOWER($AG594), LOWER(AV$2)),1,0)"),0.0)</f>
        <v>0</v>
      </c>
      <c r="AW594" s="25">
        <f>IFERROR(__xludf.DUMMYFUNCTION("IF(REGEXMATCH(LOWER($AG594), LOWER(AW$2)),1,0)"),0.0)</f>
        <v>0</v>
      </c>
      <c r="AX594" s="25">
        <f>IFERROR(__xludf.DUMMYFUNCTION("IF(REGEXMATCH(LOWER($AG594), LOWER(AX$2)),1,0)"),0.0)</f>
        <v>0</v>
      </c>
      <c r="AY594" s="20"/>
      <c r="AZ594" s="20"/>
      <c r="BA594" s="20"/>
      <c r="BB594" s="20"/>
    </row>
    <row r="595" ht="47.25" customHeight="1">
      <c r="A595" s="1" t="s">
        <v>1960</v>
      </c>
      <c r="B595" s="1" t="s">
        <v>438</v>
      </c>
      <c r="C595" s="1" t="s">
        <v>1961</v>
      </c>
      <c r="D595" s="24">
        <v>0.0</v>
      </c>
      <c r="E595" s="20"/>
      <c r="F595" s="13" t="str">
        <f t="shared" ref="F595:G595" si="594">IMAGE(CONCATENATE("https://connectvideo.garmin.com",BA595))</f>
        <v/>
      </c>
      <c r="G595" s="13" t="str">
        <f t="shared" si="594"/>
        <v/>
      </c>
      <c r="H595" s="20"/>
      <c r="I595" s="20">
        <f>IFERROR(__xludf.DUMMYFUNCTION("IF(REGEXMATCH($E595, I$2),1,0)"),0.0)</f>
        <v>0</v>
      </c>
      <c r="J595" s="20">
        <f>IFERROR(__xludf.DUMMYFUNCTION("IF(REGEXMATCH($E595, J$2),1,0)"),0.0)</f>
        <v>0</v>
      </c>
      <c r="K595" s="20">
        <f>IFERROR(__xludf.DUMMYFUNCTION("IF(REGEXMATCH($E595, K$2),1,0)"),0.0)</f>
        <v>0</v>
      </c>
      <c r="L595" s="20">
        <f>IFERROR(__xludf.DUMMYFUNCTION("IF(REGEXMATCH($E595, L$2),1,0)"),0.0)</f>
        <v>0</v>
      </c>
      <c r="M595" s="20">
        <f>IFERROR(__xludf.DUMMYFUNCTION("IF(REGEXMATCH($E595, M$2),1,0)"),0.0)</f>
        <v>0</v>
      </c>
      <c r="N595" s="20">
        <f>IFERROR(__xludf.DUMMYFUNCTION("IF(REGEXMATCH($E595, N$2),1,0)"),0.0)</f>
        <v>0</v>
      </c>
      <c r="O595" s="20">
        <f>IFERROR(__xludf.DUMMYFUNCTION("IF(REGEXMATCH($E595, O$2),1,0)"),0.0)</f>
        <v>0</v>
      </c>
      <c r="P595" s="20">
        <f>IFERROR(__xludf.DUMMYFUNCTION("IF(REGEXMATCH($E595, P$2),1,0)"),0.0)</f>
        <v>0</v>
      </c>
      <c r="Q595" s="20">
        <f>IFERROR(__xludf.DUMMYFUNCTION("IF(REGEXMATCH($E595, Q$2),1,0)"),0.0)</f>
        <v>0</v>
      </c>
      <c r="R595" s="20">
        <f>IFERROR(__xludf.DUMMYFUNCTION("IF(REGEXMATCH($E595, R$2),1,0)"),0.0)</f>
        <v>0</v>
      </c>
      <c r="S595" s="20">
        <f>IFERROR(__xludf.DUMMYFUNCTION("IF(REGEXMATCH($E595, S$2),1,0)"),0.0)</f>
        <v>0</v>
      </c>
      <c r="T595" s="20">
        <f>IFERROR(__xludf.DUMMYFUNCTION("IF(REGEXMATCH($E595, T$2),1,0)"),0.0)</f>
        <v>0</v>
      </c>
      <c r="U595" s="20">
        <f>IFERROR(__xludf.DUMMYFUNCTION("IF(REGEXMATCH($E595, U$2),1,0)"),0.0)</f>
        <v>0</v>
      </c>
      <c r="V595" s="20">
        <f>IFERROR(__xludf.DUMMYFUNCTION("IF(REGEXMATCH($E595, V$2),1,0)"),0.0)</f>
        <v>0</v>
      </c>
      <c r="W595" s="20">
        <f>IFERROR(__xludf.DUMMYFUNCTION("IF(REGEXMATCH($E595, W$2),1,0)"),0.0)</f>
        <v>0</v>
      </c>
      <c r="X595" s="20">
        <f>IFERROR(__xludf.DUMMYFUNCTION("IF(REGEXMATCH($E595, X$2),1,0)"),0.0)</f>
        <v>0</v>
      </c>
      <c r="Y595" s="20">
        <f>IFERROR(__xludf.DUMMYFUNCTION("IF(REGEXMATCH($E595, Y$2),1,0)"),0.0)</f>
        <v>0</v>
      </c>
      <c r="Z595" s="20">
        <f>IFERROR(__xludf.DUMMYFUNCTION("IF(REGEXMATCH($E595, Z$2),1,0)"),0.0)</f>
        <v>0</v>
      </c>
      <c r="AA595" s="20">
        <f>IFERROR(__xludf.DUMMYFUNCTION("IF(REGEXMATCH($E595, AA$2),1,0)"),0.0)</f>
        <v>0</v>
      </c>
      <c r="AB595" s="20">
        <f>IFERROR(__xludf.DUMMYFUNCTION("IF(REGEXMATCH($E595, AB$2),1,0)"),0.0)</f>
        <v>0</v>
      </c>
      <c r="AC595" s="20">
        <f>IFERROR(__xludf.DUMMYFUNCTION("IF(REGEXMATCH($E595, AC$2),1,0)"),0.0)</f>
        <v>0</v>
      </c>
      <c r="AD595" s="20">
        <f>IFERROR(__xludf.DUMMYFUNCTION("IF(REGEXMATCH($E595, AD$2),1,0)"),0.0)</f>
        <v>0</v>
      </c>
      <c r="AE595" s="20">
        <f>IFERROR(__xludf.DUMMYFUNCTION("IF(REGEXMATCH($E595, AE$2),1,0)"),0.0)</f>
        <v>0</v>
      </c>
      <c r="AF595" s="20"/>
      <c r="AG595" s="20"/>
      <c r="AH595" s="25">
        <f t="shared" si="3"/>
        <v>0</v>
      </c>
      <c r="AI595" s="25">
        <f>IFERROR(__xludf.DUMMYFUNCTION("IF(REGEXMATCH(LOWER($AG595), LOWER(AI$2)),1,0)"),0.0)</f>
        <v>0</v>
      </c>
      <c r="AJ595" s="25">
        <f>IFERROR(__xludf.DUMMYFUNCTION("IF(REGEXMATCH(LOWER($AG595), LOWER(AJ$2)),1,0)"),0.0)</f>
        <v>0</v>
      </c>
      <c r="AK595" s="25">
        <f>IFERROR(__xludf.DUMMYFUNCTION("IF(REGEXMATCH(LOWER($AG595), LOWER(AK$2)),1,0)"),0.0)</f>
        <v>0</v>
      </c>
      <c r="AL595" s="25">
        <f>IFERROR(__xludf.DUMMYFUNCTION("IF(REGEXMATCH(LOWER($AG595), LOWER(AL$2)),1,0)"),0.0)</f>
        <v>0</v>
      </c>
      <c r="AM595" s="25">
        <f>IFERROR(__xludf.DUMMYFUNCTION("IF(REGEXMATCH(LOWER($AG595), LOWER(AM$2)),1,0)"),0.0)</f>
        <v>0</v>
      </c>
      <c r="AN595" s="25">
        <f>IFERROR(__xludf.DUMMYFUNCTION("IF(REGEXMATCH(LOWER($AG595), LOWER(AN$2)),1,0)"),0.0)</f>
        <v>0</v>
      </c>
      <c r="AO595" s="25">
        <f>IFERROR(__xludf.DUMMYFUNCTION("IF(REGEXMATCH(LOWER($AG595), LOWER(AO$2)),1,0)"),0.0)</f>
        <v>0</v>
      </c>
      <c r="AP595" s="25">
        <f>IFERROR(__xludf.DUMMYFUNCTION("IF(REGEXMATCH(LOWER($AG595), LOWER(AP$2)),1,0)"),0.0)</f>
        <v>0</v>
      </c>
      <c r="AQ595" s="25">
        <f>IFERROR(__xludf.DUMMYFUNCTION("IF(REGEXMATCH(LOWER($AG595), LOWER(AQ$2)),1,0)"),0.0)</f>
        <v>0</v>
      </c>
      <c r="AR595" s="25">
        <f>IFERROR(__xludf.DUMMYFUNCTION("IF(REGEXMATCH(LOWER($AG595), LOWER(AR$2)),1,0)"),0.0)</f>
        <v>0</v>
      </c>
      <c r="AS595" s="25">
        <f>IFERROR(__xludf.DUMMYFUNCTION("IF(REGEXMATCH(LOWER($AG595), LOWER(AS$2)),1,0)"),0.0)</f>
        <v>0</v>
      </c>
      <c r="AT595" s="25">
        <f>IFERROR(__xludf.DUMMYFUNCTION("IF(REGEXMATCH(LOWER($AG595), LOWER(AT$2)),1,0)"),0.0)</f>
        <v>0</v>
      </c>
      <c r="AU595" s="25">
        <f>IFERROR(__xludf.DUMMYFUNCTION("IF(REGEXMATCH(LOWER($AG595), LOWER(AU$2)),1,0)"),0.0)</f>
        <v>0</v>
      </c>
      <c r="AV595" s="25">
        <f>IFERROR(__xludf.DUMMYFUNCTION("IF(REGEXMATCH(LOWER($AG595), LOWER(AV$2)),1,0)"),0.0)</f>
        <v>0</v>
      </c>
      <c r="AW595" s="25">
        <f>IFERROR(__xludf.DUMMYFUNCTION("IF(REGEXMATCH(LOWER($AG595), LOWER(AW$2)),1,0)"),0.0)</f>
        <v>0</v>
      </c>
      <c r="AX595" s="25">
        <f>IFERROR(__xludf.DUMMYFUNCTION("IF(REGEXMATCH(LOWER($AG595), LOWER(AX$2)),1,0)"),0.0)</f>
        <v>0</v>
      </c>
      <c r="AY595" s="20"/>
      <c r="AZ595" s="20"/>
      <c r="BA595" s="20"/>
      <c r="BB595" s="20"/>
    </row>
    <row r="596" ht="47.25" customHeight="1">
      <c r="A596" s="1" t="s">
        <v>1962</v>
      </c>
      <c r="B596" s="1" t="s">
        <v>438</v>
      </c>
      <c r="C596" s="1" t="s">
        <v>1963</v>
      </c>
      <c r="D596" s="24">
        <v>0.0</v>
      </c>
      <c r="E596" s="20"/>
      <c r="F596" s="13" t="str">
        <f t="shared" ref="F596:G596" si="595">IMAGE(CONCATENATE("https://connectvideo.garmin.com",BA596))</f>
        <v/>
      </c>
      <c r="G596" s="13" t="str">
        <f t="shared" si="595"/>
        <v/>
      </c>
      <c r="H596" s="20"/>
      <c r="I596" s="20">
        <f>IFERROR(__xludf.DUMMYFUNCTION("IF(REGEXMATCH($E596, I$2),1,0)"),0.0)</f>
        <v>0</v>
      </c>
      <c r="J596" s="20">
        <f>IFERROR(__xludf.DUMMYFUNCTION("IF(REGEXMATCH($E596, J$2),1,0)"),0.0)</f>
        <v>0</v>
      </c>
      <c r="K596" s="20">
        <f>IFERROR(__xludf.DUMMYFUNCTION("IF(REGEXMATCH($E596, K$2),1,0)"),0.0)</f>
        <v>0</v>
      </c>
      <c r="L596" s="20">
        <f>IFERROR(__xludf.DUMMYFUNCTION("IF(REGEXMATCH($E596, L$2),1,0)"),0.0)</f>
        <v>0</v>
      </c>
      <c r="M596" s="20">
        <f>IFERROR(__xludf.DUMMYFUNCTION("IF(REGEXMATCH($E596, M$2),1,0)"),0.0)</f>
        <v>0</v>
      </c>
      <c r="N596" s="20">
        <f>IFERROR(__xludf.DUMMYFUNCTION("IF(REGEXMATCH($E596, N$2),1,0)"),0.0)</f>
        <v>0</v>
      </c>
      <c r="O596" s="20">
        <f>IFERROR(__xludf.DUMMYFUNCTION("IF(REGEXMATCH($E596, O$2),1,0)"),0.0)</f>
        <v>0</v>
      </c>
      <c r="P596" s="20">
        <f>IFERROR(__xludf.DUMMYFUNCTION("IF(REGEXMATCH($E596, P$2),1,0)"),0.0)</f>
        <v>0</v>
      </c>
      <c r="Q596" s="20">
        <f>IFERROR(__xludf.DUMMYFUNCTION("IF(REGEXMATCH($E596, Q$2),1,0)"),0.0)</f>
        <v>0</v>
      </c>
      <c r="R596" s="20">
        <f>IFERROR(__xludf.DUMMYFUNCTION("IF(REGEXMATCH($E596, R$2),1,0)"),0.0)</f>
        <v>0</v>
      </c>
      <c r="S596" s="20">
        <f>IFERROR(__xludf.DUMMYFUNCTION("IF(REGEXMATCH($E596, S$2),1,0)"),0.0)</f>
        <v>0</v>
      </c>
      <c r="T596" s="20">
        <f>IFERROR(__xludf.DUMMYFUNCTION("IF(REGEXMATCH($E596, T$2),1,0)"),0.0)</f>
        <v>0</v>
      </c>
      <c r="U596" s="20">
        <f>IFERROR(__xludf.DUMMYFUNCTION("IF(REGEXMATCH($E596, U$2),1,0)"),0.0)</f>
        <v>0</v>
      </c>
      <c r="V596" s="20">
        <f>IFERROR(__xludf.DUMMYFUNCTION("IF(REGEXMATCH($E596, V$2),1,0)"),0.0)</f>
        <v>0</v>
      </c>
      <c r="W596" s="20">
        <f>IFERROR(__xludf.DUMMYFUNCTION("IF(REGEXMATCH($E596, W$2),1,0)"),0.0)</f>
        <v>0</v>
      </c>
      <c r="X596" s="20">
        <f>IFERROR(__xludf.DUMMYFUNCTION("IF(REGEXMATCH($E596, X$2),1,0)"),0.0)</f>
        <v>0</v>
      </c>
      <c r="Y596" s="20">
        <f>IFERROR(__xludf.DUMMYFUNCTION("IF(REGEXMATCH($E596, Y$2),1,0)"),0.0)</f>
        <v>0</v>
      </c>
      <c r="Z596" s="20">
        <f>IFERROR(__xludf.DUMMYFUNCTION("IF(REGEXMATCH($E596, Z$2),1,0)"),0.0)</f>
        <v>0</v>
      </c>
      <c r="AA596" s="20">
        <f>IFERROR(__xludf.DUMMYFUNCTION("IF(REGEXMATCH($E596, AA$2),1,0)"),0.0)</f>
        <v>0</v>
      </c>
      <c r="AB596" s="20">
        <f>IFERROR(__xludf.DUMMYFUNCTION("IF(REGEXMATCH($E596, AB$2),1,0)"),0.0)</f>
        <v>0</v>
      </c>
      <c r="AC596" s="20">
        <f>IFERROR(__xludf.DUMMYFUNCTION("IF(REGEXMATCH($E596, AC$2),1,0)"),0.0)</f>
        <v>0</v>
      </c>
      <c r="AD596" s="20">
        <f>IFERROR(__xludf.DUMMYFUNCTION("IF(REGEXMATCH($E596, AD$2),1,0)"),0.0)</f>
        <v>0</v>
      </c>
      <c r="AE596" s="20">
        <f>IFERROR(__xludf.DUMMYFUNCTION("IF(REGEXMATCH($E596, AE$2),1,0)"),0.0)</f>
        <v>0</v>
      </c>
      <c r="AF596" s="20"/>
      <c r="AG596" s="20"/>
      <c r="AH596" s="25">
        <f t="shared" si="3"/>
        <v>0</v>
      </c>
      <c r="AI596" s="25">
        <f>IFERROR(__xludf.DUMMYFUNCTION("IF(REGEXMATCH(LOWER($AG596), LOWER(AI$2)),1,0)"),0.0)</f>
        <v>0</v>
      </c>
      <c r="AJ596" s="25">
        <f>IFERROR(__xludf.DUMMYFUNCTION("IF(REGEXMATCH(LOWER($AG596), LOWER(AJ$2)),1,0)"),0.0)</f>
        <v>0</v>
      </c>
      <c r="AK596" s="25">
        <f>IFERROR(__xludf.DUMMYFUNCTION("IF(REGEXMATCH(LOWER($AG596), LOWER(AK$2)),1,0)"),0.0)</f>
        <v>0</v>
      </c>
      <c r="AL596" s="25">
        <f>IFERROR(__xludf.DUMMYFUNCTION("IF(REGEXMATCH(LOWER($AG596), LOWER(AL$2)),1,0)"),0.0)</f>
        <v>0</v>
      </c>
      <c r="AM596" s="25">
        <f>IFERROR(__xludf.DUMMYFUNCTION("IF(REGEXMATCH(LOWER($AG596), LOWER(AM$2)),1,0)"),0.0)</f>
        <v>0</v>
      </c>
      <c r="AN596" s="25">
        <f>IFERROR(__xludf.DUMMYFUNCTION("IF(REGEXMATCH(LOWER($AG596), LOWER(AN$2)),1,0)"),0.0)</f>
        <v>0</v>
      </c>
      <c r="AO596" s="25">
        <f>IFERROR(__xludf.DUMMYFUNCTION("IF(REGEXMATCH(LOWER($AG596), LOWER(AO$2)),1,0)"),0.0)</f>
        <v>0</v>
      </c>
      <c r="AP596" s="25">
        <f>IFERROR(__xludf.DUMMYFUNCTION("IF(REGEXMATCH(LOWER($AG596), LOWER(AP$2)),1,0)"),0.0)</f>
        <v>0</v>
      </c>
      <c r="AQ596" s="25">
        <f>IFERROR(__xludf.DUMMYFUNCTION("IF(REGEXMATCH(LOWER($AG596), LOWER(AQ$2)),1,0)"),0.0)</f>
        <v>0</v>
      </c>
      <c r="AR596" s="25">
        <f>IFERROR(__xludf.DUMMYFUNCTION("IF(REGEXMATCH(LOWER($AG596), LOWER(AR$2)),1,0)"),0.0)</f>
        <v>0</v>
      </c>
      <c r="AS596" s="25">
        <f>IFERROR(__xludf.DUMMYFUNCTION("IF(REGEXMATCH(LOWER($AG596), LOWER(AS$2)),1,0)"),0.0)</f>
        <v>0</v>
      </c>
      <c r="AT596" s="25">
        <f>IFERROR(__xludf.DUMMYFUNCTION("IF(REGEXMATCH(LOWER($AG596), LOWER(AT$2)),1,0)"),0.0)</f>
        <v>0</v>
      </c>
      <c r="AU596" s="25">
        <f>IFERROR(__xludf.DUMMYFUNCTION("IF(REGEXMATCH(LOWER($AG596), LOWER(AU$2)),1,0)"),0.0)</f>
        <v>0</v>
      </c>
      <c r="AV596" s="25">
        <f>IFERROR(__xludf.DUMMYFUNCTION("IF(REGEXMATCH(LOWER($AG596), LOWER(AV$2)),1,0)"),0.0)</f>
        <v>0</v>
      </c>
      <c r="AW596" s="25">
        <f>IFERROR(__xludf.DUMMYFUNCTION("IF(REGEXMATCH(LOWER($AG596), LOWER(AW$2)),1,0)"),0.0)</f>
        <v>0</v>
      </c>
      <c r="AX596" s="25">
        <f>IFERROR(__xludf.DUMMYFUNCTION("IF(REGEXMATCH(LOWER($AG596), LOWER(AX$2)),1,0)"),0.0)</f>
        <v>0</v>
      </c>
      <c r="AY596" s="20"/>
      <c r="AZ596" s="20"/>
      <c r="BA596" s="20"/>
      <c r="BB596" s="20"/>
    </row>
    <row r="597" ht="47.25" customHeight="1">
      <c r="A597" s="1" t="s">
        <v>1964</v>
      </c>
      <c r="B597" s="1" t="s">
        <v>438</v>
      </c>
      <c r="C597" s="1" t="s">
        <v>1965</v>
      </c>
      <c r="D597" s="24">
        <v>0.0</v>
      </c>
      <c r="E597" s="20"/>
      <c r="F597" s="13" t="str">
        <f t="shared" ref="F597:G597" si="596">IMAGE(CONCATENATE("https://connectvideo.garmin.com",BA597))</f>
        <v/>
      </c>
      <c r="G597" s="13" t="str">
        <f t="shared" si="596"/>
        <v/>
      </c>
      <c r="H597" s="20"/>
      <c r="I597" s="20">
        <f>IFERROR(__xludf.DUMMYFUNCTION("IF(REGEXMATCH($E597, I$2),1,0)"),0.0)</f>
        <v>0</v>
      </c>
      <c r="J597" s="20">
        <f>IFERROR(__xludf.DUMMYFUNCTION("IF(REGEXMATCH($E597, J$2),1,0)"),0.0)</f>
        <v>0</v>
      </c>
      <c r="K597" s="20">
        <f>IFERROR(__xludf.DUMMYFUNCTION("IF(REGEXMATCH($E597, K$2),1,0)"),0.0)</f>
        <v>0</v>
      </c>
      <c r="L597" s="20">
        <f>IFERROR(__xludf.DUMMYFUNCTION("IF(REGEXMATCH($E597, L$2),1,0)"),0.0)</f>
        <v>0</v>
      </c>
      <c r="M597" s="20">
        <f>IFERROR(__xludf.DUMMYFUNCTION("IF(REGEXMATCH($E597, M$2),1,0)"),0.0)</f>
        <v>0</v>
      </c>
      <c r="N597" s="20">
        <f>IFERROR(__xludf.DUMMYFUNCTION("IF(REGEXMATCH($E597, N$2),1,0)"),0.0)</f>
        <v>0</v>
      </c>
      <c r="O597" s="20">
        <f>IFERROR(__xludf.DUMMYFUNCTION("IF(REGEXMATCH($E597, O$2),1,0)"),0.0)</f>
        <v>0</v>
      </c>
      <c r="P597" s="20">
        <f>IFERROR(__xludf.DUMMYFUNCTION("IF(REGEXMATCH($E597, P$2),1,0)"),0.0)</f>
        <v>0</v>
      </c>
      <c r="Q597" s="20">
        <f>IFERROR(__xludf.DUMMYFUNCTION("IF(REGEXMATCH($E597, Q$2),1,0)"),0.0)</f>
        <v>0</v>
      </c>
      <c r="R597" s="20">
        <f>IFERROR(__xludf.DUMMYFUNCTION("IF(REGEXMATCH($E597, R$2),1,0)"),0.0)</f>
        <v>0</v>
      </c>
      <c r="S597" s="20">
        <f>IFERROR(__xludf.DUMMYFUNCTION("IF(REGEXMATCH($E597, S$2),1,0)"),0.0)</f>
        <v>0</v>
      </c>
      <c r="T597" s="20">
        <f>IFERROR(__xludf.DUMMYFUNCTION("IF(REGEXMATCH($E597, T$2),1,0)"),0.0)</f>
        <v>0</v>
      </c>
      <c r="U597" s="20">
        <f>IFERROR(__xludf.DUMMYFUNCTION("IF(REGEXMATCH($E597, U$2),1,0)"),0.0)</f>
        <v>0</v>
      </c>
      <c r="V597" s="20">
        <f>IFERROR(__xludf.DUMMYFUNCTION("IF(REGEXMATCH($E597, V$2),1,0)"),0.0)</f>
        <v>0</v>
      </c>
      <c r="W597" s="20">
        <f>IFERROR(__xludf.DUMMYFUNCTION("IF(REGEXMATCH($E597, W$2),1,0)"),0.0)</f>
        <v>0</v>
      </c>
      <c r="X597" s="20">
        <f>IFERROR(__xludf.DUMMYFUNCTION("IF(REGEXMATCH($E597, X$2),1,0)"),0.0)</f>
        <v>0</v>
      </c>
      <c r="Y597" s="20">
        <f>IFERROR(__xludf.DUMMYFUNCTION("IF(REGEXMATCH($E597, Y$2),1,0)"),0.0)</f>
        <v>0</v>
      </c>
      <c r="Z597" s="20">
        <f>IFERROR(__xludf.DUMMYFUNCTION("IF(REGEXMATCH($E597, Z$2),1,0)"),0.0)</f>
        <v>0</v>
      </c>
      <c r="AA597" s="20">
        <f>IFERROR(__xludf.DUMMYFUNCTION("IF(REGEXMATCH($E597, AA$2),1,0)"),0.0)</f>
        <v>0</v>
      </c>
      <c r="AB597" s="20">
        <f>IFERROR(__xludf.DUMMYFUNCTION("IF(REGEXMATCH($E597, AB$2),1,0)"),0.0)</f>
        <v>0</v>
      </c>
      <c r="AC597" s="20">
        <f>IFERROR(__xludf.DUMMYFUNCTION("IF(REGEXMATCH($E597, AC$2),1,0)"),0.0)</f>
        <v>0</v>
      </c>
      <c r="AD597" s="20">
        <f>IFERROR(__xludf.DUMMYFUNCTION("IF(REGEXMATCH($E597, AD$2),1,0)"),0.0)</f>
        <v>0</v>
      </c>
      <c r="AE597" s="20">
        <f>IFERROR(__xludf.DUMMYFUNCTION("IF(REGEXMATCH($E597, AE$2),1,0)"),0.0)</f>
        <v>0</v>
      </c>
      <c r="AF597" s="20"/>
      <c r="AG597" s="20"/>
      <c r="AH597" s="25">
        <f t="shared" si="3"/>
        <v>0</v>
      </c>
      <c r="AI597" s="25">
        <f>IFERROR(__xludf.DUMMYFUNCTION("IF(REGEXMATCH(LOWER($AG597), LOWER(AI$2)),1,0)"),0.0)</f>
        <v>0</v>
      </c>
      <c r="AJ597" s="25">
        <f>IFERROR(__xludf.DUMMYFUNCTION("IF(REGEXMATCH(LOWER($AG597), LOWER(AJ$2)),1,0)"),0.0)</f>
        <v>0</v>
      </c>
      <c r="AK597" s="25">
        <f>IFERROR(__xludf.DUMMYFUNCTION("IF(REGEXMATCH(LOWER($AG597), LOWER(AK$2)),1,0)"),0.0)</f>
        <v>0</v>
      </c>
      <c r="AL597" s="25">
        <f>IFERROR(__xludf.DUMMYFUNCTION("IF(REGEXMATCH(LOWER($AG597), LOWER(AL$2)),1,0)"),0.0)</f>
        <v>0</v>
      </c>
      <c r="AM597" s="25">
        <f>IFERROR(__xludf.DUMMYFUNCTION("IF(REGEXMATCH(LOWER($AG597), LOWER(AM$2)),1,0)"),0.0)</f>
        <v>0</v>
      </c>
      <c r="AN597" s="25">
        <f>IFERROR(__xludf.DUMMYFUNCTION("IF(REGEXMATCH(LOWER($AG597), LOWER(AN$2)),1,0)"),0.0)</f>
        <v>0</v>
      </c>
      <c r="AO597" s="25">
        <f>IFERROR(__xludf.DUMMYFUNCTION("IF(REGEXMATCH(LOWER($AG597), LOWER(AO$2)),1,0)"),0.0)</f>
        <v>0</v>
      </c>
      <c r="AP597" s="25">
        <f>IFERROR(__xludf.DUMMYFUNCTION("IF(REGEXMATCH(LOWER($AG597), LOWER(AP$2)),1,0)"),0.0)</f>
        <v>0</v>
      </c>
      <c r="AQ597" s="25">
        <f>IFERROR(__xludf.DUMMYFUNCTION("IF(REGEXMATCH(LOWER($AG597), LOWER(AQ$2)),1,0)"),0.0)</f>
        <v>0</v>
      </c>
      <c r="AR597" s="25">
        <f>IFERROR(__xludf.DUMMYFUNCTION("IF(REGEXMATCH(LOWER($AG597), LOWER(AR$2)),1,0)"),0.0)</f>
        <v>0</v>
      </c>
      <c r="AS597" s="25">
        <f>IFERROR(__xludf.DUMMYFUNCTION("IF(REGEXMATCH(LOWER($AG597), LOWER(AS$2)),1,0)"),0.0)</f>
        <v>0</v>
      </c>
      <c r="AT597" s="25">
        <f>IFERROR(__xludf.DUMMYFUNCTION("IF(REGEXMATCH(LOWER($AG597), LOWER(AT$2)),1,0)"),0.0)</f>
        <v>0</v>
      </c>
      <c r="AU597" s="25">
        <f>IFERROR(__xludf.DUMMYFUNCTION("IF(REGEXMATCH(LOWER($AG597), LOWER(AU$2)),1,0)"),0.0)</f>
        <v>0</v>
      </c>
      <c r="AV597" s="25">
        <f>IFERROR(__xludf.DUMMYFUNCTION("IF(REGEXMATCH(LOWER($AG597), LOWER(AV$2)),1,0)"),0.0)</f>
        <v>0</v>
      </c>
      <c r="AW597" s="25">
        <f>IFERROR(__xludf.DUMMYFUNCTION("IF(REGEXMATCH(LOWER($AG597), LOWER(AW$2)),1,0)"),0.0)</f>
        <v>0</v>
      </c>
      <c r="AX597" s="25">
        <f>IFERROR(__xludf.DUMMYFUNCTION("IF(REGEXMATCH(LOWER($AG597), LOWER(AX$2)),1,0)"),0.0)</f>
        <v>0</v>
      </c>
      <c r="AY597" s="20"/>
      <c r="AZ597" s="20"/>
      <c r="BA597" s="20"/>
      <c r="BB597" s="20"/>
    </row>
    <row r="598" ht="47.25" customHeight="1">
      <c r="A598" s="1" t="s">
        <v>1966</v>
      </c>
      <c r="B598" s="1" t="s">
        <v>438</v>
      </c>
      <c r="C598" s="1" t="s">
        <v>1967</v>
      </c>
      <c r="D598" s="24">
        <v>0.0</v>
      </c>
      <c r="E598" s="20"/>
      <c r="F598" s="13" t="str">
        <f t="shared" ref="F598:G598" si="597">IMAGE(CONCATENATE("https://connectvideo.garmin.com",BA598))</f>
        <v/>
      </c>
      <c r="G598" s="13" t="str">
        <f t="shared" si="597"/>
        <v/>
      </c>
      <c r="H598" s="20"/>
      <c r="I598" s="20">
        <f>IFERROR(__xludf.DUMMYFUNCTION("IF(REGEXMATCH($E598, I$2),1,0)"),0.0)</f>
        <v>0</v>
      </c>
      <c r="J598" s="20">
        <f>IFERROR(__xludf.DUMMYFUNCTION("IF(REGEXMATCH($E598, J$2),1,0)"),0.0)</f>
        <v>0</v>
      </c>
      <c r="K598" s="20">
        <f>IFERROR(__xludf.DUMMYFUNCTION("IF(REGEXMATCH($E598, K$2),1,0)"),0.0)</f>
        <v>0</v>
      </c>
      <c r="L598" s="20">
        <f>IFERROR(__xludf.DUMMYFUNCTION("IF(REGEXMATCH($E598, L$2),1,0)"),0.0)</f>
        <v>0</v>
      </c>
      <c r="M598" s="20">
        <f>IFERROR(__xludf.DUMMYFUNCTION("IF(REGEXMATCH($E598, M$2),1,0)"),0.0)</f>
        <v>0</v>
      </c>
      <c r="N598" s="20">
        <f>IFERROR(__xludf.DUMMYFUNCTION("IF(REGEXMATCH($E598, N$2),1,0)"),0.0)</f>
        <v>0</v>
      </c>
      <c r="O598" s="20">
        <f>IFERROR(__xludf.DUMMYFUNCTION("IF(REGEXMATCH($E598, O$2),1,0)"),0.0)</f>
        <v>0</v>
      </c>
      <c r="P598" s="20">
        <f>IFERROR(__xludf.DUMMYFUNCTION("IF(REGEXMATCH($E598, P$2),1,0)"),0.0)</f>
        <v>0</v>
      </c>
      <c r="Q598" s="20">
        <f>IFERROR(__xludf.DUMMYFUNCTION("IF(REGEXMATCH($E598, Q$2),1,0)"),0.0)</f>
        <v>0</v>
      </c>
      <c r="R598" s="20">
        <f>IFERROR(__xludf.DUMMYFUNCTION("IF(REGEXMATCH($E598, R$2),1,0)"),0.0)</f>
        <v>0</v>
      </c>
      <c r="S598" s="20">
        <f>IFERROR(__xludf.DUMMYFUNCTION("IF(REGEXMATCH($E598, S$2),1,0)"),0.0)</f>
        <v>0</v>
      </c>
      <c r="T598" s="20">
        <f>IFERROR(__xludf.DUMMYFUNCTION("IF(REGEXMATCH($E598, T$2),1,0)"),0.0)</f>
        <v>0</v>
      </c>
      <c r="U598" s="20">
        <f>IFERROR(__xludf.DUMMYFUNCTION("IF(REGEXMATCH($E598, U$2),1,0)"),0.0)</f>
        <v>0</v>
      </c>
      <c r="V598" s="20">
        <f>IFERROR(__xludf.DUMMYFUNCTION("IF(REGEXMATCH($E598, V$2),1,0)"),0.0)</f>
        <v>0</v>
      </c>
      <c r="W598" s="20">
        <f>IFERROR(__xludf.DUMMYFUNCTION("IF(REGEXMATCH($E598, W$2),1,0)"),0.0)</f>
        <v>0</v>
      </c>
      <c r="X598" s="20">
        <f>IFERROR(__xludf.DUMMYFUNCTION("IF(REGEXMATCH($E598, X$2),1,0)"),0.0)</f>
        <v>0</v>
      </c>
      <c r="Y598" s="20">
        <f>IFERROR(__xludf.DUMMYFUNCTION("IF(REGEXMATCH($E598, Y$2),1,0)"),0.0)</f>
        <v>0</v>
      </c>
      <c r="Z598" s="20">
        <f>IFERROR(__xludf.DUMMYFUNCTION("IF(REGEXMATCH($E598, Z$2),1,0)"),0.0)</f>
        <v>0</v>
      </c>
      <c r="AA598" s="20">
        <f>IFERROR(__xludf.DUMMYFUNCTION("IF(REGEXMATCH($E598, AA$2),1,0)"),0.0)</f>
        <v>0</v>
      </c>
      <c r="AB598" s="20">
        <f>IFERROR(__xludf.DUMMYFUNCTION("IF(REGEXMATCH($E598, AB$2),1,0)"),0.0)</f>
        <v>0</v>
      </c>
      <c r="AC598" s="20">
        <f>IFERROR(__xludf.DUMMYFUNCTION("IF(REGEXMATCH($E598, AC$2),1,0)"),0.0)</f>
        <v>0</v>
      </c>
      <c r="AD598" s="20">
        <f>IFERROR(__xludf.DUMMYFUNCTION("IF(REGEXMATCH($E598, AD$2),1,0)"),0.0)</f>
        <v>0</v>
      </c>
      <c r="AE598" s="20">
        <f>IFERROR(__xludf.DUMMYFUNCTION("IF(REGEXMATCH($E598, AE$2),1,0)"),0.0)</f>
        <v>0</v>
      </c>
      <c r="AF598" s="20"/>
      <c r="AG598" s="20"/>
      <c r="AH598" s="25">
        <f t="shared" si="3"/>
        <v>0</v>
      </c>
      <c r="AI598" s="25">
        <f>IFERROR(__xludf.DUMMYFUNCTION("IF(REGEXMATCH(LOWER($AG598), LOWER(AI$2)),1,0)"),0.0)</f>
        <v>0</v>
      </c>
      <c r="AJ598" s="25">
        <f>IFERROR(__xludf.DUMMYFUNCTION("IF(REGEXMATCH(LOWER($AG598), LOWER(AJ$2)),1,0)"),0.0)</f>
        <v>0</v>
      </c>
      <c r="AK598" s="25">
        <f>IFERROR(__xludf.DUMMYFUNCTION("IF(REGEXMATCH(LOWER($AG598), LOWER(AK$2)),1,0)"),0.0)</f>
        <v>0</v>
      </c>
      <c r="AL598" s="25">
        <f>IFERROR(__xludf.DUMMYFUNCTION("IF(REGEXMATCH(LOWER($AG598), LOWER(AL$2)),1,0)"),0.0)</f>
        <v>0</v>
      </c>
      <c r="AM598" s="25">
        <f>IFERROR(__xludf.DUMMYFUNCTION("IF(REGEXMATCH(LOWER($AG598), LOWER(AM$2)),1,0)"),0.0)</f>
        <v>0</v>
      </c>
      <c r="AN598" s="25">
        <f>IFERROR(__xludf.DUMMYFUNCTION("IF(REGEXMATCH(LOWER($AG598), LOWER(AN$2)),1,0)"),0.0)</f>
        <v>0</v>
      </c>
      <c r="AO598" s="25">
        <f>IFERROR(__xludf.DUMMYFUNCTION("IF(REGEXMATCH(LOWER($AG598), LOWER(AO$2)),1,0)"),0.0)</f>
        <v>0</v>
      </c>
      <c r="AP598" s="25">
        <f>IFERROR(__xludf.DUMMYFUNCTION("IF(REGEXMATCH(LOWER($AG598), LOWER(AP$2)),1,0)"),0.0)</f>
        <v>0</v>
      </c>
      <c r="AQ598" s="25">
        <f>IFERROR(__xludf.DUMMYFUNCTION("IF(REGEXMATCH(LOWER($AG598), LOWER(AQ$2)),1,0)"),0.0)</f>
        <v>0</v>
      </c>
      <c r="AR598" s="25">
        <f>IFERROR(__xludf.DUMMYFUNCTION("IF(REGEXMATCH(LOWER($AG598), LOWER(AR$2)),1,0)"),0.0)</f>
        <v>0</v>
      </c>
      <c r="AS598" s="25">
        <f>IFERROR(__xludf.DUMMYFUNCTION("IF(REGEXMATCH(LOWER($AG598), LOWER(AS$2)),1,0)"),0.0)</f>
        <v>0</v>
      </c>
      <c r="AT598" s="25">
        <f>IFERROR(__xludf.DUMMYFUNCTION("IF(REGEXMATCH(LOWER($AG598), LOWER(AT$2)),1,0)"),0.0)</f>
        <v>0</v>
      </c>
      <c r="AU598" s="25">
        <f>IFERROR(__xludf.DUMMYFUNCTION("IF(REGEXMATCH(LOWER($AG598), LOWER(AU$2)),1,0)"),0.0)</f>
        <v>0</v>
      </c>
      <c r="AV598" s="25">
        <f>IFERROR(__xludf.DUMMYFUNCTION("IF(REGEXMATCH(LOWER($AG598), LOWER(AV$2)),1,0)"),0.0)</f>
        <v>0</v>
      </c>
      <c r="AW598" s="25">
        <f>IFERROR(__xludf.DUMMYFUNCTION("IF(REGEXMATCH(LOWER($AG598), LOWER(AW$2)),1,0)"),0.0)</f>
        <v>0</v>
      </c>
      <c r="AX598" s="25">
        <f>IFERROR(__xludf.DUMMYFUNCTION("IF(REGEXMATCH(LOWER($AG598), LOWER(AX$2)),1,0)"),0.0)</f>
        <v>0</v>
      </c>
      <c r="AY598" s="20"/>
      <c r="AZ598" s="20"/>
      <c r="BA598" s="20"/>
      <c r="BB598" s="20"/>
    </row>
    <row r="599" ht="47.25" customHeight="1">
      <c r="A599" s="1" t="s">
        <v>1968</v>
      </c>
      <c r="B599" s="1" t="s">
        <v>438</v>
      </c>
      <c r="C599" s="1" t="s">
        <v>1969</v>
      </c>
      <c r="D599" s="24">
        <v>0.0</v>
      </c>
      <c r="E599" s="20"/>
      <c r="F599" s="13" t="str">
        <f t="shared" ref="F599:G599" si="598">IMAGE(CONCATENATE("https://connectvideo.garmin.com",BA599))</f>
        <v/>
      </c>
      <c r="G599" s="13" t="str">
        <f t="shared" si="598"/>
        <v/>
      </c>
      <c r="H599" s="20"/>
      <c r="I599" s="20">
        <f>IFERROR(__xludf.DUMMYFUNCTION("IF(REGEXMATCH($E599, I$2),1,0)"),0.0)</f>
        <v>0</v>
      </c>
      <c r="J599" s="20">
        <f>IFERROR(__xludf.DUMMYFUNCTION("IF(REGEXMATCH($E599, J$2),1,0)"),0.0)</f>
        <v>0</v>
      </c>
      <c r="K599" s="20">
        <f>IFERROR(__xludf.DUMMYFUNCTION("IF(REGEXMATCH($E599, K$2),1,0)"),0.0)</f>
        <v>0</v>
      </c>
      <c r="L599" s="20">
        <f>IFERROR(__xludf.DUMMYFUNCTION("IF(REGEXMATCH($E599, L$2),1,0)"),0.0)</f>
        <v>0</v>
      </c>
      <c r="M599" s="20">
        <f>IFERROR(__xludf.DUMMYFUNCTION("IF(REGEXMATCH($E599, M$2),1,0)"),0.0)</f>
        <v>0</v>
      </c>
      <c r="N599" s="20">
        <f>IFERROR(__xludf.DUMMYFUNCTION("IF(REGEXMATCH($E599, N$2),1,0)"),0.0)</f>
        <v>0</v>
      </c>
      <c r="O599" s="20">
        <f>IFERROR(__xludf.DUMMYFUNCTION("IF(REGEXMATCH($E599, O$2),1,0)"),0.0)</f>
        <v>0</v>
      </c>
      <c r="P599" s="20">
        <f>IFERROR(__xludf.DUMMYFUNCTION("IF(REGEXMATCH($E599, P$2),1,0)"),0.0)</f>
        <v>0</v>
      </c>
      <c r="Q599" s="20">
        <f>IFERROR(__xludf.DUMMYFUNCTION("IF(REGEXMATCH($E599, Q$2),1,0)"),0.0)</f>
        <v>0</v>
      </c>
      <c r="R599" s="20">
        <f>IFERROR(__xludf.DUMMYFUNCTION("IF(REGEXMATCH($E599, R$2),1,0)"),0.0)</f>
        <v>0</v>
      </c>
      <c r="S599" s="20">
        <f>IFERROR(__xludf.DUMMYFUNCTION("IF(REGEXMATCH($E599, S$2),1,0)"),0.0)</f>
        <v>0</v>
      </c>
      <c r="T599" s="20">
        <f>IFERROR(__xludf.DUMMYFUNCTION("IF(REGEXMATCH($E599, T$2),1,0)"),0.0)</f>
        <v>0</v>
      </c>
      <c r="U599" s="20">
        <f>IFERROR(__xludf.DUMMYFUNCTION("IF(REGEXMATCH($E599, U$2),1,0)"),0.0)</f>
        <v>0</v>
      </c>
      <c r="V599" s="20">
        <f>IFERROR(__xludf.DUMMYFUNCTION("IF(REGEXMATCH($E599, V$2),1,0)"),0.0)</f>
        <v>0</v>
      </c>
      <c r="W599" s="20">
        <f>IFERROR(__xludf.DUMMYFUNCTION("IF(REGEXMATCH($E599, W$2),1,0)"),0.0)</f>
        <v>0</v>
      </c>
      <c r="X599" s="20">
        <f>IFERROR(__xludf.DUMMYFUNCTION("IF(REGEXMATCH($E599, X$2),1,0)"),0.0)</f>
        <v>0</v>
      </c>
      <c r="Y599" s="20">
        <f>IFERROR(__xludf.DUMMYFUNCTION("IF(REGEXMATCH($E599, Y$2),1,0)"),0.0)</f>
        <v>0</v>
      </c>
      <c r="Z599" s="20">
        <f>IFERROR(__xludf.DUMMYFUNCTION("IF(REGEXMATCH($E599, Z$2),1,0)"),0.0)</f>
        <v>0</v>
      </c>
      <c r="AA599" s="20">
        <f>IFERROR(__xludf.DUMMYFUNCTION("IF(REGEXMATCH($E599, AA$2),1,0)"),0.0)</f>
        <v>0</v>
      </c>
      <c r="AB599" s="20">
        <f>IFERROR(__xludf.DUMMYFUNCTION("IF(REGEXMATCH($E599, AB$2),1,0)"),0.0)</f>
        <v>0</v>
      </c>
      <c r="AC599" s="20">
        <f>IFERROR(__xludf.DUMMYFUNCTION("IF(REGEXMATCH($E599, AC$2),1,0)"),0.0)</f>
        <v>0</v>
      </c>
      <c r="AD599" s="20">
        <f>IFERROR(__xludf.DUMMYFUNCTION("IF(REGEXMATCH($E599, AD$2),1,0)"),0.0)</f>
        <v>0</v>
      </c>
      <c r="AE599" s="20">
        <f>IFERROR(__xludf.DUMMYFUNCTION("IF(REGEXMATCH($E599, AE$2),1,0)"),0.0)</f>
        <v>0</v>
      </c>
      <c r="AF599" s="20"/>
      <c r="AG599" s="20"/>
      <c r="AH599" s="25">
        <f t="shared" si="3"/>
        <v>0</v>
      </c>
      <c r="AI599" s="25">
        <f>IFERROR(__xludf.DUMMYFUNCTION("IF(REGEXMATCH(LOWER($AG599), LOWER(AI$2)),1,0)"),0.0)</f>
        <v>0</v>
      </c>
      <c r="AJ599" s="25">
        <f>IFERROR(__xludf.DUMMYFUNCTION("IF(REGEXMATCH(LOWER($AG599), LOWER(AJ$2)),1,0)"),0.0)</f>
        <v>0</v>
      </c>
      <c r="AK599" s="25">
        <f>IFERROR(__xludf.DUMMYFUNCTION("IF(REGEXMATCH(LOWER($AG599), LOWER(AK$2)),1,0)"),0.0)</f>
        <v>0</v>
      </c>
      <c r="AL599" s="25">
        <f>IFERROR(__xludf.DUMMYFUNCTION("IF(REGEXMATCH(LOWER($AG599), LOWER(AL$2)),1,0)"),0.0)</f>
        <v>0</v>
      </c>
      <c r="AM599" s="25">
        <f>IFERROR(__xludf.DUMMYFUNCTION("IF(REGEXMATCH(LOWER($AG599), LOWER(AM$2)),1,0)"),0.0)</f>
        <v>0</v>
      </c>
      <c r="AN599" s="25">
        <f>IFERROR(__xludf.DUMMYFUNCTION("IF(REGEXMATCH(LOWER($AG599), LOWER(AN$2)),1,0)"),0.0)</f>
        <v>0</v>
      </c>
      <c r="AO599" s="25">
        <f>IFERROR(__xludf.DUMMYFUNCTION("IF(REGEXMATCH(LOWER($AG599), LOWER(AO$2)),1,0)"),0.0)</f>
        <v>0</v>
      </c>
      <c r="AP599" s="25">
        <f>IFERROR(__xludf.DUMMYFUNCTION("IF(REGEXMATCH(LOWER($AG599), LOWER(AP$2)),1,0)"),0.0)</f>
        <v>0</v>
      </c>
      <c r="AQ599" s="25">
        <f>IFERROR(__xludf.DUMMYFUNCTION("IF(REGEXMATCH(LOWER($AG599), LOWER(AQ$2)),1,0)"),0.0)</f>
        <v>0</v>
      </c>
      <c r="AR599" s="25">
        <f>IFERROR(__xludf.DUMMYFUNCTION("IF(REGEXMATCH(LOWER($AG599), LOWER(AR$2)),1,0)"),0.0)</f>
        <v>0</v>
      </c>
      <c r="AS599" s="25">
        <f>IFERROR(__xludf.DUMMYFUNCTION("IF(REGEXMATCH(LOWER($AG599), LOWER(AS$2)),1,0)"),0.0)</f>
        <v>0</v>
      </c>
      <c r="AT599" s="25">
        <f>IFERROR(__xludf.DUMMYFUNCTION("IF(REGEXMATCH(LOWER($AG599), LOWER(AT$2)),1,0)"),0.0)</f>
        <v>0</v>
      </c>
      <c r="AU599" s="25">
        <f>IFERROR(__xludf.DUMMYFUNCTION("IF(REGEXMATCH(LOWER($AG599), LOWER(AU$2)),1,0)"),0.0)</f>
        <v>0</v>
      </c>
      <c r="AV599" s="25">
        <f>IFERROR(__xludf.DUMMYFUNCTION("IF(REGEXMATCH(LOWER($AG599), LOWER(AV$2)),1,0)"),0.0)</f>
        <v>0</v>
      </c>
      <c r="AW599" s="25">
        <f>IFERROR(__xludf.DUMMYFUNCTION("IF(REGEXMATCH(LOWER($AG599), LOWER(AW$2)),1,0)"),0.0)</f>
        <v>0</v>
      </c>
      <c r="AX599" s="25">
        <f>IFERROR(__xludf.DUMMYFUNCTION("IF(REGEXMATCH(LOWER($AG599), LOWER(AX$2)),1,0)"),0.0)</f>
        <v>0</v>
      </c>
      <c r="AY599" s="20"/>
      <c r="AZ599" s="20"/>
      <c r="BA599" s="20"/>
      <c r="BB599" s="20"/>
    </row>
    <row r="600" ht="47.25" customHeight="1">
      <c r="A600" s="1" t="s">
        <v>1970</v>
      </c>
      <c r="B600" s="1" t="s">
        <v>438</v>
      </c>
      <c r="C600" s="1" t="s">
        <v>1971</v>
      </c>
      <c r="D600" s="24">
        <v>0.0</v>
      </c>
      <c r="E600" s="20"/>
      <c r="F600" s="13" t="str">
        <f t="shared" ref="F600:G600" si="599">IMAGE(CONCATENATE("https://connectvideo.garmin.com",BA600))</f>
        <v/>
      </c>
      <c r="G600" s="13" t="str">
        <f t="shared" si="599"/>
        <v/>
      </c>
      <c r="H600" s="20"/>
      <c r="I600" s="20">
        <f>IFERROR(__xludf.DUMMYFUNCTION("IF(REGEXMATCH($E600, I$2),1,0)"),0.0)</f>
        <v>0</v>
      </c>
      <c r="J600" s="20">
        <f>IFERROR(__xludf.DUMMYFUNCTION("IF(REGEXMATCH($E600, J$2),1,0)"),0.0)</f>
        <v>0</v>
      </c>
      <c r="K600" s="20">
        <f>IFERROR(__xludf.DUMMYFUNCTION("IF(REGEXMATCH($E600, K$2),1,0)"),0.0)</f>
        <v>0</v>
      </c>
      <c r="L600" s="20">
        <f>IFERROR(__xludf.DUMMYFUNCTION("IF(REGEXMATCH($E600, L$2),1,0)"),0.0)</f>
        <v>0</v>
      </c>
      <c r="M600" s="20">
        <f>IFERROR(__xludf.DUMMYFUNCTION("IF(REGEXMATCH($E600, M$2),1,0)"),0.0)</f>
        <v>0</v>
      </c>
      <c r="N600" s="20">
        <f>IFERROR(__xludf.DUMMYFUNCTION("IF(REGEXMATCH($E600, N$2),1,0)"),0.0)</f>
        <v>0</v>
      </c>
      <c r="O600" s="20">
        <f>IFERROR(__xludf.DUMMYFUNCTION("IF(REGEXMATCH($E600, O$2),1,0)"),0.0)</f>
        <v>0</v>
      </c>
      <c r="P600" s="20">
        <f>IFERROR(__xludf.DUMMYFUNCTION("IF(REGEXMATCH($E600, P$2),1,0)"),0.0)</f>
        <v>0</v>
      </c>
      <c r="Q600" s="20">
        <f>IFERROR(__xludf.DUMMYFUNCTION("IF(REGEXMATCH($E600, Q$2),1,0)"),0.0)</f>
        <v>0</v>
      </c>
      <c r="R600" s="20">
        <f>IFERROR(__xludf.DUMMYFUNCTION("IF(REGEXMATCH($E600, R$2),1,0)"),0.0)</f>
        <v>0</v>
      </c>
      <c r="S600" s="20">
        <f>IFERROR(__xludf.DUMMYFUNCTION("IF(REGEXMATCH($E600, S$2),1,0)"),0.0)</f>
        <v>0</v>
      </c>
      <c r="T600" s="20">
        <f>IFERROR(__xludf.DUMMYFUNCTION("IF(REGEXMATCH($E600, T$2),1,0)"),0.0)</f>
        <v>0</v>
      </c>
      <c r="U600" s="20">
        <f>IFERROR(__xludf.DUMMYFUNCTION("IF(REGEXMATCH($E600, U$2),1,0)"),0.0)</f>
        <v>0</v>
      </c>
      <c r="V600" s="20">
        <f>IFERROR(__xludf.DUMMYFUNCTION("IF(REGEXMATCH($E600, V$2),1,0)"),0.0)</f>
        <v>0</v>
      </c>
      <c r="W600" s="20">
        <f>IFERROR(__xludf.DUMMYFUNCTION("IF(REGEXMATCH($E600, W$2),1,0)"),0.0)</f>
        <v>0</v>
      </c>
      <c r="X600" s="20">
        <f>IFERROR(__xludf.DUMMYFUNCTION("IF(REGEXMATCH($E600, X$2),1,0)"),0.0)</f>
        <v>0</v>
      </c>
      <c r="Y600" s="20">
        <f>IFERROR(__xludf.DUMMYFUNCTION("IF(REGEXMATCH($E600, Y$2),1,0)"),0.0)</f>
        <v>0</v>
      </c>
      <c r="Z600" s="20">
        <f>IFERROR(__xludf.DUMMYFUNCTION("IF(REGEXMATCH($E600, Z$2),1,0)"),0.0)</f>
        <v>0</v>
      </c>
      <c r="AA600" s="20">
        <f>IFERROR(__xludf.DUMMYFUNCTION("IF(REGEXMATCH($E600, AA$2),1,0)"),0.0)</f>
        <v>0</v>
      </c>
      <c r="AB600" s="20">
        <f>IFERROR(__xludf.DUMMYFUNCTION("IF(REGEXMATCH($E600, AB$2),1,0)"),0.0)</f>
        <v>0</v>
      </c>
      <c r="AC600" s="20">
        <f>IFERROR(__xludf.DUMMYFUNCTION("IF(REGEXMATCH($E600, AC$2),1,0)"),0.0)</f>
        <v>0</v>
      </c>
      <c r="AD600" s="20">
        <f>IFERROR(__xludf.DUMMYFUNCTION("IF(REGEXMATCH($E600, AD$2),1,0)"),0.0)</f>
        <v>0</v>
      </c>
      <c r="AE600" s="20">
        <f>IFERROR(__xludf.DUMMYFUNCTION("IF(REGEXMATCH($E600, AE$2),1,0)"),0.0)</f>
        <v>0</v>
      </c>
      <c r="AF600" s="20"/>
      <c r="AG600" s="20"/>
      <c r="AH600" s="25">
        <f t="shared" si="3"/>
        <v>0</v>
      </c>
      <c r="AI600" s="25">
        <f>IFERROR(__xludf.DUMMYFUNCTION("IF(REGEXMATCH(LOWER($AG600), LOWER(AI$2)),1,0)"),0.0)</f>
        <v>0</v>
      </c>
      <c r="AJ600" s="25">
        <f>IFERROR(__xludf.DUMMYFUNCTION("IF(REGEXMATCH(LOWER($AG600), LOWER(AJ$2)),1,0)"),0.0)</f>
        <v>0</v>
      </c>
      <c r="AK600" s="25">
        <f>IFERROR(__xludf.DUMMYFUNCTION("IF(REGEXMATCH(LOWER($AG600), LOWER(AK$2)),1,0)"),0.0)</f>
        <v>0</v>
      </c>
      <c r="AL600" s="25">
        <f>IFERROR(__xludf.DUMMYFUNCTION("IF(REGEXMATCH(LOWER($AG600), LOWER(AL$2)),1,0)"),0.0)</f>
        <v>0</v>
      </c>
      <c r="AM600" s="25">
        <f>IFERROR(__xludf.DUMMYFUNCTION("IF(REGEXMATCH(LOWER($AG600), LOWER(AM$2)),1,0)"),0.0)</f>
        <v>0</v>
      </c>
      <c r="AN600" s="25">
        <f>IFERROR(__xludf.DUMMYFUNCTION("IF(REGEXMATCH(LOWER($AG600), LOWER(AN$2)),1,0)"),0.0)</f>
        <v>0</v>
      </c>
      <c r="AO600" s="25">
        <f>IFERROR(__xludf.DUMMYFUNCTION("IF(REGEXMATCH(LOWER($AG600), LOWER(AO$2)),1,0)"),0.0)</f>
        <v>0</v>
      </c>
      <c r="AP600" s="25">
        <f>IFERROR(__xludf.DUMMYFUNCTION("IF(REGEXMATCH(LOWER($AG600), LOWER(AP$2)),1,0)"),0.0)</f>
        <v>0</v>
      </c>
      <c r="AQ600" s="25">
        <f>IFERROR(__xludf.DUMMYFUNCTION("IF(REGEXMATCH(LOWER($AG600), LOWER(AQ$2)),1,0)"),0.0)</f>
        <v>0</v>
      </c>
      <c r="AR600" s="25">
        <f>IFERROR(__xludf.DUMMYFUNCTION("IF(REGEXMATCH(LOWER($AG600), LOWER(AR$2)),1,0)"),0.0)</f>
        <v>0</v>
      </c>
      <c r="AS600" s="25">
        <f>IFERROR(__xludf.DUMMYFUNCTION("IF(REGEXMATCH(LOWER($AG600), LOWER(AS$2)),1,0)"),0.0)</f>
        <v>0</v>
      </c>
      <c r="AT600" s="25">
        <f>IFERROR(__xludf.DUMMYFUNCTION("IF(REGEXMATCH(LOWER($AG600), LOWER(AT$2)),1,0)"),0.0)</f>
        <v>0</v>
      </c>
      <c r="AU600" s="25">
        <f>IFERROR(__xludf.DUMMYFUNCTION("IF(REGEXMATCH(LOWER($AG600), LOWER(AU$2)),1,0)"),0.0)</f>
        <v>0</v>
      </c>
      <c r="AV600" s="25">
        <f>IFERROR(__xludf.DUMMYFUNCTION("IF(REGEXMATCH(LOWER($AG600), LOWER(AV$2)),1,0)"),0.0)</f>
        <v>0</v>
      </c>
      <c r="AW600" s="25">
        <f>IFERROR(__xludf.DUMMYFUNCTION("IF(REGEXMATCH(LOWER($AG600), LOWER(AW$2)),1,0)"),0.0)</f>
        <v>0</v>
      </c>
      <c r="AX600" s="25">
        <f>IFERROR(__xludf.DUMMYFUNCTION("IF(REGEXMATCH(LOWER($AG600), LOWER(AX$2)),1,0)"),0.0)</f>
        <v>0</v>
      </c>
      <c r="AY600" s="20"/>
      <c r="AZ600" s="20"/>
      <c r="BA600" s="20"/>
      <c r="BB600" s="20"/>
    </row>
    <row r="601" ht="47.25" customHeight="1">
      <c r="A601" s="1" t="s">
        <v>1972</v>
      </c>
      <c r="B601" s="1" t="s">
        <v>438</v>
      </c>
      <c r="C601" s="1" t="s">
        <v>1973</v>
      </c>
      <c r="D601" s="24">
        <v>0.0</v>
      </c>
      <c r="E601" s="20"/>
      <c r="F601" s="13" t="str">
        <f t="shared" ref="F601:G601" si="600">IMAGE(CONCATENATE("https://connectvideo.garmin.com",BA601))</f>
        <v/>
      </c>
      <c r="G601" s="13" t="str">
        <f t="shared" si="600"/>
        <v/>
      </c>
      <c r="H601" s="20"/>
      <c r="I601" s="20">
        <f>IFERROR(__xludf.DUMMYFUNCTION("IF(REGEXMATCH($E601, I$2),1,0)"),0.0)</f>
        <v>0</v>
      </c>
      <c r="J601" s="20">
        <f>IFERROR(__xludf.DUMMYFUNCTION("IF(REGEXMATCH($E601, J$2),1,0)"),0.0)</f>
        <v>0</v>
      </c>
      <c r="K601" s="20">
        <f>IFERROR(__xludf.DUMMYFUNCTION("IF(REGEXMATCH($E601, K$2),1,0)"),0.0)</f>
        <v>0</v>
      </c>
      <c r="L601" s="20">
        <f>IFERROR(__xludf.DUMMYFUNCTION("IF(REGEXMATCH($E601, L$2),1,0)"),0.0)</f>
        <v>0</v>
      </c>
      <c r="M601" s="20">
        <f>IFERROR(__xludf.DUMMYFUNCTION("IF(REGEXMATCH($E601, M$2),1,0)"),0.0)</f>
        <v>0</v>
      </c>
      <c r="N601" s="20">
        <f>IFERROR(__xludf.DUMMYFUNCTION("IF(REGEXMATCH($E601, N$2),1,0)"),0.0)</f>
        <v>0</v>
      </c>
      <c r="O601" s="20">
        <f>IFERROR(__xludf.DUMMYFUNCTION("IF(REGEXMATCH($E601, O$2),1,0)"),0.0)</f>
        <v>0</v>
      </c>
      <c r="P601" s="20">
        <f>IFERROR(__xludf.DUMMYFUNCTION("IF(REGEXMATCH($E601, P$2),1,0)"),0.0)</f>
        <v>0</v>
      </c>
      <c r="Q601" s="20">
        <f>IFERROR(__xludf.DUMMYFUNCTION("IF(REGEXMATCH($E601, Q$2),1,0)"),0.0)</f>
        <v>0</v>
      </c>
      <c r="R601" s="20">
        <f>IFERROR(__xludf.DUMMYFUNCTION("IF(REGEXMATCH($E601, R$2),1,0)"),0.0)</f>
        <v>0</v>
      </c>
      <c r="S601" s="20">
        <f>IFERROR(__xludf.DUMMYFUNCTION("IF(REGEXMATCH($E601, S$2),1,0)"),0.0)</f>
        <v>0</v>
      </c>
      <c r="T601" s="20">
        <f>IFERROR(__xludf.DUMMYFUNCTION("IF(REGEXMATCH($E601, T$2),1,0)"),0.0)</f>
        <v>0</v>
      </c>
      <c r="U601" s="20">
        <f>IFERROR(__xludf.DUMMYFUNCTION("IF(REGEXMATCH($E601, U$2),1,0)"),0.0)</f>
        <v>0</v>
      </c>
      <c r="V601" s="20">
        <f>IFERROR(__xludf.DUMMYFUNCTION("IF(REGEXMATCH($E601, V$2),1,0)"),0.0)</f>
        <v>0</v>
      </c>
      <c r="W601" s="20">
        <f>IFERROR(__xludf.DUMMYFUNCTION("IF(REGEXMATCH($E601, W$2),1,0)"),0.0)</f>
        <v>0</v>
      </c>
      <c r="X601" s="20">
        <f>IFERROR(__xludf.DUMMYFUNCTION("IF(REGEXMATCH($E601, X$2),1,0)"),0.0)</f>
        <v>0</v>
      </c>
      <c r="Y601" s="20">
        <f>IFERROR(__xludf.DUMMYFUNCTION("IF(REGEXMATCH($E601, Y$2),1,0)"),0.0)</f>
        <v>0</v>
      </c>
      <c r="Z601" s="20">
        <f>IFERROR(__xludf.DUMMYFUNCTION("IF(REGEXMATCH($E601, Z$2),1,0)"),0.0)</f>
        <v>0</v>
      </c>
      <c r="AA601" s="20">
        <f>IFERROR(__xludf.DUMMYFUNCTION("IF(REGEXMATCH($E601, AA$2),1,0)"),0.0)</f>
        <v>0</v>
      </c>
      <c r="AB601" s="20">
        <f>IFERROR(__xludf.DUMMYFUNCTION("IF(REGEXMATCH($E601, AB$2),1,0)"),0.0)</f>
        <v>0</v>
      </c>
      <c r="AC601" s="20">
        <f>IFERROR(__xludf.DUMMYFUNCTION("IF(REGEXMATCH($E601, AC$2),1,0)"),0.0)</f>
        <v>0</v>
      </c>
      <c r="AD601" s="20">
        <f>IFERROR(__xludf.DUMMYFUNCTION("IF(REGEXMATCH($E601, AD$2),1,0)"),0.0)</f>
        <v>0</v>
      </c>
      <c r="AE601" s="20">
        <f>IFERROR(__xludf.DUMMYFUNCTION("IF(REGEXMATCH($E601, AE$2),1,0)"),0.0)</f>
        <v>0</v>
      </c>
      <c r="AF601" s="20"/>
      <c r="AG601" s="20"/>
      <c r="AH601" s="25">
        <f t="shared" si="3"/>
        <v>0</v>
      </c>
      <c r="AI601" s="25">
        <f>IFERROR(__xludf.DUMMYFUNCTION("IF(REGEXMATCH(LOWER($AG601), LOWER(AI$2)),1,0)"),0.0)</f>
        <v>0</v>
      </c>
      <c r="AJ601" s="25">
        <f>IFERROR(__xludf.DUMMYFUNCTION("IF(REGEXMATCH(LOWER($AG601), LOWER(AJ$2)),1,0)"),0.0)</f>
        <v>0</v>
      </c>
      <c r="AK601" s="25">
        <f>IFERROR(__xludf.DUMMYFUNCTION("IF(REGEXMATCH(LOWER($AG601), LOWER(AK$2)),1,0)"),0.0)</f>
        <v>0</v>
      </c>
      <c r="AL601" s="25">
        <f>IFERROR(__xludf.DUMMYFUNCTION("IF(REGEXMATCH(LOWER($AG601), LOWER(AL$2)),1,0)"),0.0)</f>
        <v>0</v>
      </c>
      <c r="AM601" s="25">
        <f>IFERROR(__xludf.DUMMYFUNCTION("IF(REGEXMATCH(LOWER($AG601), LOWER(AM$2)),1,0)"),0.0)</f>
        <v>0</v>
      </c>
      <c r="AN601" s="25">
        <f>IFERROR(__xludf.DUMMYFUNCTION("IF(REGEXMATCH(LOWER($AG601), LOWER(AN$2)),1,0)"),0.0)</f>
        <v>0</v>
      </c>
      <c r="AO601" s="25">
        <f>IFERROR(__xludf.DUMMYFUNCTION("IF(REGEXMATCH(LOWER($AG601), LOWER(AO$2)),1,0)"),0.0)</f>
        <v>0</v>
      </c>
      <c r="AP601" s="25">
        <f>IFERROR(__xludf.DUMMYFUNCTION("IF(REGEXMATCH(LOWER($AG601), LOWER(AP$2)),1,0)"),0.0)</f>
        <v>0</v>
      </c>
      <c r="AQ601" s="25">
        <f>IFERROR(__xludf.DUMMYFUNCTION("IF(REGEXMATCH(LOWER($AG601), LOWER(AQ$2)),1,0)"),0.0)</f>
        <v>0</v>
      </c>
      <c r="AR601" s="25">
        <f>IFERROR(__xludf.DUMMYFUNCTION("IF(REGEXMATCH(LOWER($AG601), LOWER(AR$2)),1,0)"),0.0)</f>
        <v>0</v>
      </c>
      <c r="AS601" s="25">
        <f>IFERROR(__xludf.DUMMYFUNCTION("IF(REGEXMATCH(LOWER($AG601), LOWER(AS$2)),1,0)"),0.0)</f>
        <v>0</v>
      </c>
      <c r="AT601" s="25">
        <f>IFERROR(__xludf.DUMMYFUNCTION("IF(REGEXMATCH(LOWER($AG601), LOWER(AT$2)),1,0)"),0.0)</f>
        <v>0</v>
      </c>
      <c r="AU601" s="25">
        <f>IFERROR(__xludf.DUMMYFUNCTION("IF(REGEXMATCH(LOWER($AG601), LOWER(AU$2)),1,0)"),0.0)</f>
        <v>0</v>
      </c>
      <c r="AV601" s="25">
        <f>IFERROR(__xludf.DUMMYFUNCTION("IF(REGEXMATCH(LOWER($AG601), LOWER(AV$2)),1,0)"),0.0)</f>
        <v>0</v>
      </c>
      <c r="AW601" s="25">
        <f>IFERROR(__xludf.DUMMYFUNCTION("IF(REGEXMATCH(LOWER($AG601), LOWER(AW$2)),1,0)"),0.0)</f>
        <v>0</v>
      </c>
      <c r="AX601" s="25">
        <f>IFERROR(__xludf.DUMMYFUNCTION("IF(REGEXMATCH(LOWER($AG601), LOWER(AX$2)),1,0)"),0.0)</f>
        <v>0</v>
      </c>
      <c r="AY601" s="20"/>
      <c r="AZ601" s="20"/>
      <c r="BA601" s="20"/>
      <c r="BB601" s="20"/>
    </row>
    <row r="602" ht="47.25" customHeight="1">
      <c r="A602" s="1" t="s">
        <v>1974</v>
      </c>
      <c r="B602" s="1" t="s">
        <v>438</v>
      </c>
      <c r="C602" s="1" t="s">
        <v>1975</v>
      </c>
      <c r="D602" s="24">
        <v>0.0</v>
      </c>
      <c r="E602" s="20"/>
      <c r="F602" s="13" t="str">
        <f t="shared" ref="F602:G602" si="601">IMAGE(CONCATENATE("https://connectvideo.garmin.com",BA602))</f>
        <v/>
      </c>
      <c r="G602" s="13" t="str">
        <f t="shared" si="601"/>
        <v/>
      </c>
      <c r="H602" s="20"/>
      <c r="I602" s="20">
        <f>IFERROR(__xludf.DUMMYFUNCTION("IF(REGEXMATCH($E602, I$2),1,0)"),0.0)</f>
        <v>0</v>
      </c>
      <c r="J602" s="20">
        <f>IFERROR(__xludf.DUMMYFUNCTION("IF(REGEXMATCH($E602, J$2),1,0)"),0.0)</f>
        <v>0</v>
      </c>
      <c r="K602" s="20">
        <f>IFERROR(__xludf.DUMMYFUNCTION("IF(REGEXMATCH($E602, K$2),1,0)"),0.0)</f>
        <v>0</v>
      </c>
      <c r="L602" s="20">
        <f>IFERROR(__xludf.DUMMYFUNCTION("IF(REGEXMATCH($E602, L$2),1,0)"),0.0)</f>
        <v>0</v>
      </c>
      <c r="M602" s="20">
        <f>IFERROR(__xludf.DUMMYFUNCTION("IF(REGEXMATCH($E602, M$2),1,0)"),0.0)</f>
        <v>0</v>
      </c>
      <c r="N602" s="20">
        <f>IFERROR(__xludf.DUMMYFUNCTION("IF(REGEXMATCH($E602, N$2),1,0)"),0.0)</f>
        <v>0</v>
      </c>
      <c r="O602" s="20">
        <f>IFERROR(__xludf.DUMMYFUNCTION("IF(REGEXMATCH($E602, O$2),1,0)"),0.0)</f>
        <v>0</v>
      </c>
      <c r="P602" s="20">
        <f>IFERROR(__xludf.DUMMYFUNCTION("IF(REGEXMATCH($E602, P$2),1,0)"),0.0)</f>
        <v>0</v>
      </c>
      <c r="Q602" s="20">
        <f>IFERROR(__xludf.DUMMYFUNCTION("IF(REGEXMATCH($E602, Q$2),1,0)"),0.0)</f>
        <v>0</v>
      </c>
      <c r="R602" s="20">
        <f>IFERROR(__xludf.DUMMYFUNCTION("IF(REGEXMATCH($E602, R$2),1,0)"),0.0)</f>
        <v>0</v>
      </c>
      <c r="S602" s="20">
        <f>IFERROR(__xludf.DUMMYFUNCTION("IF(REGEXMATCH($E602, S$2),1,0)"),0.0)</f>
        <v>0</v>
      </c>
      <c r="T602" s="20">
        <f>IFERROR(__xludf.DUMMYFUNCTION("IF(REGEXMATCH($E602, T$2),1,0)"),0.0)</f>
        <v>0</v>
      </c>
      <c r="U602" s="20">
        <f>IFERROR(__xludf.DUMMYFUNCTION("IF(REGEXMATCH($E602, U$2),1,0)"),0.0)</f>
        <v>0</v>
      </c>
      <c r="V602" s="20">
        <f>IFERROR(__xludf.DUMMYFUNCTION("IF(REGEXMATCH($E602, V$2),1,0)"),0.0)</f>
        <v>0</v>
      </c>
      <c r="W602" s="20">
        <f>IFERROR(__xludf.DUMMYFUNCTION("IF(REGEXMATCH($E602, W$2),1,0)"),0.0)</f>
        <v>0</v>
      </c>
      <c r="X602" s="20">
        <f>IFERROR(__xludf.DUMMYFUNCTION("IF(REGEXMATCH($E602, X$2),1,0)"),0.0)</f>
        <v>0</v>
      </c>
      <c r="Y602" s="20">
        <f>IFERROR(__xludf.DUMMYFUNCTION("IF(REGEXMATCH($E602, Y$2),1,0)"),0.0)</f>
        <v>0</v>
      </c>
      <c r="Z602" s="20">
        <f>IFERROR(__xludf.DUMMYFUNCTION("IF(REGEXMATCH($E602, Z$2),1,0)"),0.0)</f>
        <v>0</v>
      </c>
      <c r="AA602" s="20">
        <f>IFERROR(__xludf.DUMMYFUNCTION("IF(REGEXMATCH($E602, AA$2),1,0)"),0.0)</f>
        <v>0</v>
      </c>
      <c r="AB602" s="20">
        <f>IFERROR(__xludf.DUMMYFUNCTION("IF(REGEXMATCH($E602, AB$2),1,0)"),0.0)</f>
        <v>0</v>
      </c>
      <c r="AC602" s="20">
        <f>IFERROR(__xludf.DUMMYFUNCTION("IF(REGEXMATCH($E602, AC$2),1,0)"),0.0)</f>
        <v>0</v>
      </c>
      <c r="AD602" s="20">
        <f>IFERROR(__xludf.DUMMYFUNCTION("IF(REGEXMATCH($E602, AD$2),1,0)"),0.0)</f>
        <v>0</v>
      </c>
      <c r="AE602" s="20">
        <f>IFERROR(__xludf.DUMMYFUNCTION("IF(REGEXMATCH($E602, AE$2),1,0)"),0.0)</f>
        <v>0</v>
      </c>
      <c r="AF602" s="20"/>
      <c r="AG602" s="20"/>
      <c r="AH602" s="25">
        <f t="shared" si="3"/>
        <v>0</v>
      </c>
      <c r="AI602" s="25">
        <f>IFERROR(__xludf.DUMMYFUNCTION("IF(REGEXMATCH(LOWER($AG602), LOWER(AI$2)),1,0)"),0.0)</f>
        <v>0</v>
      </c>
      <c r="AJ602" s="25">
        <f>IFERROR(__xludf.DUMMYFUNCTION("IF(REGEXMATCH(LOWER($AG602), LOWER(AJ$2)),1,0)"),0.0)</f>
        <v>0</v>
      </c>
      <c r="AK602" s="25">
        <f>IFERROR(__xludf.DUMMYFUNCTION("IF(REGEXMATCH(LOWER($AG602), LOWER(AK$2)),1,0)"),0.0)</f>
        <v>0</v>
      </c>
      <c r="AL602" s="25">
        <f>IFERROR(__xludf.DUMMYFUNCTION("IF(REGEXMATCH(LOWER($AG602), LOWER(AL$2)),1,0)"),0.0)</f>
        <v>0</v>
      </c>
      <c r="AM602" s="25">
        <f>IFERROR(__xludf.DUMMYFUNCTION("IF(REGEXMATCH(LOWER($AG602), LOWER(AM$2)),1,0)"),0.0)</f>
        <v>0</v>
      </c>
      <c r="AN602" s="25">
        <f>IFERROR(__xludf.DUMMYFUNCTION("IF(REGEXMATCH(LOWER($AG602), LOWER(AN$2)),1,0)"),0.0)</f>
        <v>0</v>
      </c>
      <c r="AO602" s="25">
        <f>IFERROR(__xludf.DUMMYFUNCTION("IF(REGEXMATCH(LOWER($AG602), LOWER(AO$2)),1,0)"),0.0)</f>
        <v>0</v>
      </c>
      <c r="AP602" s="25">
        <f>IFERROR(__xludf.DUMMYFUNCTION("IF(REGEXMATCH(LOWER($AG602), LOWER(AP$2)),1,0)"),0.0)</f>
        <v>0</v>
      </c>
      <c r="AQ602" s="25">
        <f>IFERROR(__xludf.DUMMYFUNCTION("IF(REGEXMATCH(LOWER($AG602), LOWER(AQ$2)),1,0)"),0.0)</f>
        <v>0</v>
      </c>
      <c r="AR602" s="25">
        <f>IFERROR(__xludf.DUMMYFUNCTION("IF(REGEXMATCH(LOWER($AG602), LOWER(AR$2)),1,0)"),0.0)</f>
        <v>0</v>
      </c>
      <c r="AS602" s="25">
        <f>IFERROR(__xludf.DUMMYFUNCTION("IF(REGEXMATCH(LOWER($AG602), LOWER(AS$2)),1,0)"),0.0)</f>
        <v>0</v>
      </c>
      <c r="AT602" s="25">
        <f>IFERROR(__xludf.DUMMYFUNCTION("IF(REGEXMATCH(LOWER($AG602), LOWER(AT$2)),1,0)"),0.0)</f>
        <v>0</v>
      </c>
      <c r="AU602" s="25">
        <f>IFERROR(__xludf.DUMMYFUNCTION("IF(REGEXMATCH(LOWER($AG602), LOWER(AU$2)),1,0)"),0.0)</f>
        <v>0</v>
      </c>
      <c r="AV602" s="25">
        <f>IFERROR(__xludf.DUMMYFUNCTION("IF(REGEXMATCH(LOWER($AG602), LOWER(AV$2)),1,0)"),0.0)</f>
        <v>0</v>
      </c>
      <c r="AW602" s="25">
        <f>IFERROR(__xludf.DUMMYFUNCTION("IF(REGEXMATCH(LOWER($AG602), LOWER(AW$2)),1,0)"),0.0)</f>
        <v>0</v>
      </c>
      <c r="AX602" s="25">
        <f>IFERROR(__xludf.DUMMYFUNCTION("IF(REGEXMATCH(LOWER($AG602), LOWER(AX$2)),1,0)"),0.0)</f>
        <v>0</v>
      </c>
      <c r="AY602" s="20"/>
      <c r="AZ602" s="20"/>
      <c r="BA602" s="20"/>
      <c r="BB602" s="20"/>
    </row>
    <row r="603" ht="47.25" customHeight="1">
      <c r="A603" s="1" t="s">
        <v>1976</v>
      </c>
      <c r="B603" s="1" t="s">
        <v>438</v>
      </c>
      <c r="C603" s="1" t="s">
        <v>1977</v>
      </c>
      <c r="D603" s="24">
        <v>0.0</v>
      </c>
      <c r="E603" s="20"/>
      <c r="F603" s="13" t="str">
        <f t="shared" ref="F603:G603" si="602">IMAGE(CONCATENATE("https://connectvideo.garmin.com",BA603))</f>
        <v/>
      </c>
      <c r="G603" s="13" t="str">
        <f t="shared" si="602"/>
        <v/>
      </c>
      <c r="H603" s="20"/>
      <c r="I603" s="20">
        <f>IFERROR(__xludf.DUMMYFUNCTION("IF(REGEXMATCH($E603, I$2),1,0)"),0.0)</f>
        <v>0</v>
      </c>
      <c r="J603" s="20">
        <f>IFERROR(__xludf.DUMMYFUNCTION("IF(REGEXMATCH($E603, J$2),1,0)"),0.0)</f>
        <v>0</v>
      </c>
      <c r="K603" s="20">
        <f>IFERROR(__xludf.DUMMYFUNCTION("IF(REGEXMATCH($E603, K$2),1,0)"),0.0)</f>
        <v>0</v>
      </c>
      <c r="L603" s="20">
        <f>IFERROR(__xludf.DUMMYFUNCTION("IF(REGEXMATCH($E603, L$2),1,0)"),0.0)</f>
        <v>0</v>
      </c>
      <c r="M603" s="20">
        <f>IFERROR(__xludf.DUMMYFUNCTION("IF(REGEXMATCH($E603, M$2),1,0)"),0.0)</f>
        <v>0</v>
      </c>
      <c r="N603" s="20">
        <f>IFERROR(__xludf.DUMMYFUNCTION("IF(REGEXMATCH($E603, N$2),1,0)"),0.0)</f>
        <v>0</v>
      </c>
      <c r="O603" s="20">
        <f>IFERROR(__xludf.DUMMYFUNCTION("IF(REGEXMATCH($E603, O$2),1,0)"),0.0)</f>
        <v>0</v>
      </c>
      <c r="P603" s="20">
        <f>IFERROR(__xludf.DUMMYFUNCTION("IF(REGEXMATCH($E603, P$2),1,0)"),0.0)</f>
        <v>0</v>
      </c>
      <c r="Q603" s="20">
        <f>IFERROR(__xludf.DUMMYFUNCTION("IF(REGEXMATCH($E603, Q$2),1,0)"),0.0)</f>
        <v>0</v>
      </c>
      <c r="R603" s="20">
        <f>IFERROR(__xludf.DUMMYFUNCTION("IF(REGEXMATCH($E603, R$2),1,0)"),0.0)</f>
        <v>0</v>
      </c>
      <c r="S603" s="20">
        <f>IFERROR(__xludf.DUMMYFUNCTION("IF(REGEXMATCH($E603, S$2),1,0)"),0.0)</f>
        <v>0</v>
      </c>
      <c r="T603" s="20">
        <f>IFERROR(__xludf.DUMMYFUNCTION("IF(REGEXMATCH($E603, T$2),1,0)"),0.0)</f>
        <v>0</v>
      </c>
      <c r="U603" s="20">
        <f>IFERROR(__xludf.DUMMYFUNCTION("IF(REGEXMATCH($E603, U$2),1,0)"),0.0)</f>
        <v>0</v>
      </c>
      <c r="V603" s="20">
        <f>IFERROR(__xludf.DUMMYFUNCTION("IF(REGEXMATCH($E603, V$2),1,0)"),0.0)</f>
        <v>0</v>
      </c>
      <c r="W603" s="20">
        <f>IFERROR(__xludf.DUMMYFUNCTION("IF(REGEXMATCH($E603, W$2),1,0)"),0.0)</f>
        <v>0</v>
      </c>
      <c r="X603" s="20">
        <f>IFERROR(__xludf.DUMMYFUNCTION("IF(REGEXMATCH($E603, X$2),1,0)"),0.0)</f>
        <v>0</v>
      </c>
      <c r="Y603" s="20">
        <f>IFERROR(__xludf.DUMMYFUNCTION("IF(REGEXMATCH($E603, Y$2),1,0)"),0.0)</f>
        <v>0</v>
      </c>
      <c r="Z603" s="20">
        <f>IFERROR(__xludf.DUMMYFUNCTION("IF(REGEXMATCH($E603, Z$2),1,0)"),0.0)</f>
        <v>0</v>
      </c>
      <c r="AA603" s="20">
        <f>IFERROR(__xludf.DUMMYFUNCTION("IF(REGEXMATCH($E603, AA$2),1,0)"),0.0)</f>
        <v>0</v>
      </c>
      <c r="AB603" s="20">
        <f>IFERROR(__xludf.DUMMYFUNCTION("IF(REGEXMATCH($E603, AB$2),1,0)"),0.0)</f>
        <v>0</v>
      </c>
      <c r="AC603" s="20">
        <f>IFERROR(__xludf.DUMMYFUNCTION("IF(REGEXMATCH($E603, AC$2),1,0)"),0.0)</f>
        <v>0</v>
      </c>
      <c r="AD603" s="20">
        <f>IFERROR(__xludf.DUMMYFUNCTION("IF(REGEXMATCH($E603, AD$2),1,0)"),0.0)</f>
        <v>0</v>
      </c>
      <c r="AE603" s="20">
        <f>IFERROR(__xludf.DUMMYFUNCTION("IF(REGEXMATCH($E603, AE$2),1,0)"),0.0)</f>
        <v>0</v>
      </c>
      <c r="AF603" s="20"/>
      <c r="AG603" s="20"/>
      <c r="AH603" s="25">
        <f t="shared" si="3"/>
        <v>0</v>
      </c>
      <c r="AI603" s="25">
        <f>IFERROR(__xludf.DUMMYFUNCTION("IF(REGEXMATCH(LOWER($AG603), LOWER(AI$2)),1,0)"),0.0)</f>
        <v>0</v>
      </c>
      <c r="AJ603" s="25">
        <f>IFERROR(__xludf.DUMMYFUNCTION("IF(REGEXMATCH(LOWER($AG603), LOWER(AJ$2)),1,0)"),0.0)</f>
        <v>0</v>
      </c>
      <c r="AK603" s="25">
        <f>IFERROR(__xludf.DUMMYFUNCTION("IF(REGEXMATCH(LOWER($AG603), LOWER(AK$2)),1,0)"),0.0)</f>
        <v>0</v>
      </c>
      <c r="AL603" s="25">
        <f>IFERROR(__xludf.DUMMYFUNCTION("IF(REGEXMATCH(LOWER($AG603), LOWER(AL$2)),1,0)"),0.0)</f>
        <v>0</v>
      </c>
      <c r="AM603" s="25">
        <f>IFERROR(__xludf.DUMMYFUNCTION("IF(REGEXMATCH(LOWER($AG603), LOWER(AM$2)),1,0)"),0.0)</f>
        <v>0</v>
      </c>
      <c r="AN603" s="25">
        <f>IFERROR(__xludf.DUMMYFUNCTION("IF(REGEXMATCH(LOWER($AG603), LOWER(AN$2)),1,0)"),0.0)</f>
        <v>0</v>
      </c>
      <c r="AO603" s="25">
        <f>IFERROR(__xludf.DUMMYFUNCTION("IF(REGEXMATCH(LOWER($AG603), LOWER(AO$2)),1,0)"),0.0)</f>
        <v>0</v>
      </c>
      <c r="AP603" s="25">
        <f>IFERROR(__xludf.DUMMYFUNCTION("IF(REGEXMATCH(LOWER($AG603), LOWER(AP$2)),1,0)"),0.0)</f>
        <v>0</v>
      </c>
      <c r="AQ603" s="25">
        <f>IFERROR(__xludf.DUMMYFUNCTION("IF(REGEXMATCH(LOWER($AG603), LOWER(AQ$2)),1,0)"),0.0)</f>
        <v>0</v>
      </c>
      <c r="AR603" s="25">
        <f>IFERROR(__xludf.DUMMYFUNCTION("IF(REGEXMATCH(LOWER($AG603), LOWER(AR$2)),1,0)"),0.0)</f>
        <v>0</v>
      </c>
      <c r="AS603" s="25">
        <f>IFERROR(__xludf.DUMMYFUNCTION("IF(REGEXMATCH(LOWER($AG603), LOWER(AS$2)),1,0)"),0.0)</f>
        <v>0</v>
      </c>
      <c r="AT603" s="25">
        <f>IFERROR(__xludf.DUMMYFUNCTION("IF(REGEXMATCH(LOWER($AG603), LOWER(AT$2)),1,0)"),0.0)</f>
        <v>0</v>
      </c>
      <c r="AU603" s="25">
        <f>IFERROR(__xludf.DUMMYFUNCTION("IF(REGEXMATCH(LOWER($AG603), LOWER(AU$2)),1,0)"),0.0)</f>
        <v>0</v>
      </c>
      <c r="AV603" s="25">
        <f>IFERROR(__xludf.DUMMYFUNCTION("IF(REGEXMATCH(LOWER($AG603), LOWER(AV$2)),1,0)"),0.0)</f>
        <v>0</v>
      </c>
      <c r="AW603" s="25">
        <f>IFERROR(__xludf.DUMMYFUNCTION("IF(REGEXMATCH(LOWER($AG603), LOWER(AW$2)),1,0)"),0.0)</f>
        <v>0</v>
      </c>
      <c r="AX603" s="25">
        <f>IFERROR(__xludf.DUMMYFUNCTION("IF(REGEXMATCH(LOWER($AG603), LOWER(AX$2)),1,0)"),0.0)</f>
        <v>0</v>
      </c>
      <c r="AY603" s="20"/>
      <c r="AZ603" s="20"/>
      <c r="BA603" s="20"/>
      <c r="BB603" s="20"/>
    </row>
    <row r="604" ht="47.25" customHeight="1">
      <c r="A604" s="1" t="s">
        <v>1978</v>
      </c>
      <c r="B604" s="1" t="s">
        <v>438</v>
      </c>
      <c r="C604" s="1" t="s">
        <v>1979</v>
      </c>
      <c r="D604" s="24">
        <v>0.0</v>
      </c>
      <c r="E604" s="20"/>
      <c r="F604" s="13" t="str">
        <f t="shared" ref="F604:G604" si="603">IMAGE(CONCATENATE("https://connectvideo.garmin.com",BA604))</f>
        <v/>
      </c>
      <c r="G604" s="13" t="str">
        <f t="shared" si="603"/>
        <v/>
      </c>
      <c r="H604" s="20"/>
      <c r="I604" s="20">
        <f>IFERROR(__xludf.DUMMYFUNCTION("IF(REGEXMATCH($E604, I$2),1,0)"),0.0)</f>
        <v>0</v>
      </c>
      <c r="J604" s="20">
        <f>IFERROR(__xludf.DUMMYFUNCTION("IF(REGEXMATCH($E604, J$2),1,0)"),0.0)</f>
        <v>0</v>
      </c>
      <c r="K604" s="20">
        <f>IFERROR(__xludf.DUMMYFUNCTION("IF(REGEXMATCH($E604, K$2),1,0)"),0.0)</f>
        <v>0</v>
      </c>
      <c r="L604" s="20">
        <f>IFERROR(__xludf.DUMMYFUNCTION("IF(REGEXMATCH($E604, L$2),1,0)"),0.0)</f>
        <v>0</v>
      </c>
      <c r="M604" s="20">
        <f>IFERROR(__xludf.DUMMYFUNCTION("IF(REGEXMATCH($E604, M$2),1,0)"),0.0)</f>
        <v>0</v>
      </c>
      <c r="N604" s="20">
        <f>IFERROR(__xludf.DUMMYFUNCTION("IF(REGEXMATCH($E604, N$2),1,0)"),0.0)</f>
        <v>0</v>
      </c>
      <c r="O604" s="20">
        <f>IFERROR(__xludf.DUMMYFUNCTION("IF(REGEXMATCH($E604, O$2),1,0)"),0.0)</f>
        <v>0</v>
      </c>
      <c r="P604" s="20">
        <f>IFERROR(__xludf.DUMMYFUNCTION("IF(REGEXMATCH($E604, P$2),1,0)"),0.0)</f>
        <v>0</v>
      </c>
      <c r="Q604" s="20">
        <f>IFERROR(__xludf.DUMMYFUNCTION("IF(REGEXMATCH($E604, Q$2),1,0)"),0.0)</f>
        <v>0</v>
      </c>
      <c r="R604" s="20">
        <f>IFERROR(__xludf.DUMMYFUNCTION("IF(REGEXMATCH($E604, R$2),1,0)"),0.0)</f>
        <v>0</v>
      </c>
      <c r="S604" s="20">
        <f>IFERROR(__xludf.DUMMYFUNCTION("IF(REGEXMATCH($E604, S$2),1,0)"),0.0)</f>
        <v>0</v>
      </c>
      <c r="T604" s="20">
        <f>IFERROR(__xludf.DUMMYFUNCTION("IF(REGEXMATCH($E604, T$2),1,0)"),0.0)</f>
        <v>0</v>
      </c>
      <c r="U604" s="20">
        <f>IFERROR(__xludf.DUMMYFUNCTION("IF(REGEXMATCH($E604, U$2),1,0)"),0.0)</f>
        <v>0</v>
      </c>
      <c r="V604" s="20">
        <f>IFERROR(__xludf.DUMMYFUNCTION("IF(REGEXMATCH($E604, V$2),1,0)"),0.0)</f>
        <v>0</v>
      </c>
      <c r="W604" s="20">
        <f>IFERROR(__xludf.DUMMYFUNCTION("IF(REGEXMATCH($E604, W$2),1,0)"),0.0)</f>
        <v>0</v>
      </c>
      <c r="X604" s="20">
        <f>IFERROR(__xludf.DUMMYFUNCTION("IF(REGEXMATCH($E604, X$2),1,0)"),0.0)</f>
        <v>0</v>
      </c>
      <c r="Y604" s="20">
        <f>IFERROR(__xludf.DUMMYFUNCTION("IF(REGEXMATCH($E604, Y$2),1,0)"),0.0)</f>
        <v>0</v>
      </c>
      <c r="Z604" s="20">
        <f>IFERROR(__xludf.DUMMYFUNCTION("IF(REGEXMATCH($E604, Z$2),1,0)"),0.0)</f>
        <v>0</v>
      </c>
      <c r="AA604" s="20">
        <f>IFERROR(__xludf.DUMMYFUNCTION("IF(REGEXMATCH($E604, AA$2),1,0)"),0.0)</f>
        <v>0</v>
      </c>
      <c r="AB604" s="20">
        <f>IFERROR(__xludf.DUMMYFUNCTION("IF(REGEXMATCH($E604, AB$2),1,0)"),0.0)</f>
        <v>0</v>
      </c>
      <c r="AC604" s="20">
        <f>IFERROR(__xludf.DUMMYFUNCTION("IF(REGEXMATCH($E604, AC$2),1,0)"),0.0)</f>
        <v>0</v>
      </c>
      <c r="AD604" s="20">
        <f>IFERROR(__xludf.DUMMYFUNCTION("IF(REGEXMATCH($E604, AD$2),1,0)"),0.0)</f>
        <v>0</v>
      </c>
      <c r="AE604" s="20">
        <f>IFERROR(__xludf.DUMMYFUNCTION("IF(REGEXMATCH($E604, AE$2),1,0)"),0.0)</f>
        <v>0</v>
      </c>
      <c r="AF604" s="20"/>
      <c r="AG604" s="20"/>
      <c r="AH604" s="25">
        <f t="shared" si="3"/>
        <v>0</v>
      </c>
      <c r="AI604" s="25">
        <f>IFERROR(__xludf.DUMMYFUNCTION("IF(REGEXMATCH(LOWER($AG604), LOWER(AI$2)),1,0)"),0.0)</f>
        <v>0</v>
      </c>
      <c r="AJ604" s="25">
        <f>IFERROR(__xludf.DUMMYFUNCTION("IF(REGEXMATCH(LOWER($AG604), LOWER(AJ$2)),1,0)"),0.0)</f>
        <v>0</v>
      </c>
      <c r="AK604" s="25">
        <f>IFERROR(__xludf.DUMMYFUNCTION("IF(REGEXMATCH(LOWER($AG604), LOWER(AK$2)),1,0)"),0.0)</f>
        <v>0</v>
      </c>
      <c r="AL604" s="25">
        <f>IFERROR(__xludf.DUMMYFUNCTION("IF(REGEXMATCH(LOWER($AG604), LOWER(AL$2)),1,0)"),0.0)</f>
        <v>0</v>
      </c>
      <c r="AM604" s="25">
        <f>IFERROR(__xludf.DUMMYFUNCTION("IF(REGEXMATCH(LOWER($AG604), LOWER(AM$2)),1,0)"),0.0)</f>
        <v>0</v>
      </c>
      <c r="AN604" s="25">
        <f>IFERROR(__xludf.DUMMYFUNCTION("IF(REGEXMATCH(LOWER($AG604), LOWER(AN$2)),1,0)"),0.0)</f>
        <v>0</v>
      </c>
      <c r="AO604" s="25">
        <f>IFERROR(__xludf.DUMMYFUNCTION("IF(REGEXMATCH(LOWER($AG604), LOWER(AO$2)),1,0)"),0.0)</f>
        <v>0</v>
      </c>
      <c r="AP604" s="25">
        <f>IFERROR(__xludf.DUMMYFUNCTION("IF(REGEXMATCH(LOWER($AG604), LOWER(AP$2)),1,0)"),0.0)</f>
        <v>0</v>
      </c>
      <c r="AQ604" s="25">
        <f>IFERROR(__xludf.DUMMYFUNCTION("IF(REGEXMATCH(LOWER($AG604), LOWER(AQ$2)),1,0)"),0.0)</f>
        <v>0</v>
      </c>
      <c r="AR604" s="25">
        <f>IFERROR(__xludf.DUMMYFUNCTION("IF(REGEXMATCH(LOWER($AG604), LOWER(AR$2)),1,0)"),0.0)</f>
        <v>0</v>
      </c>
      <c r="AS604" s="25">
        <f>IFERROR(__xludf.DUMMYFUNCTION("IF(REGEXMATCH(LOWER($AG604), LOWER(AS$2)),1,0)"),0.0)</f>
        <v>0</v>
      </c>
      <c r="AT604" s="25">
        <f>IFERROR(__xludf.DUMMYFUNCTION("IF(REGEXMATCH(LOWER($AG604), LOWER(AT$2)),1,0)"),0.0)</f>
        <v>0</v>
      </c>
      <c r="AU604" s="25">
        <f>IFERROR(__xludf.DUMMYFUNCTION("IF(REGEXMATCH(LOWER($AG604), LOWER(AU$2)),1,0)"),0.0)</f>
        <v>0</v>
      </c>
      <c r="AV604" s="25">
        <f>IFERROR(__xludf.DUMMYFUNCTION("IF(REGEXMATCH(LOWER($AG604), LOWER(AV$2)),1,0)"),0.0)</f>
        <v>0</v>
      </c>
      <c r="AW604" s="25">
        <f>IFERROR(__xludf.DUMMYFUNCTION("IF(REGEXMATCH(LOWER($AG604), LOWER(AW$2)),1,0)"),0.0)</f>
        <v>0</v>
      </c>
      <c r="AX604" s="25">
        <f>IFERROR(__xludf.DUMMYFUNCTION("IF(REGEXMATCH(LOWER($AG604), LOWER(AX$2)),1,0)"),0.0)</f>
        <v>0</v>
      </c>
      <c r="AY604" s="20"/>
      <c r="AZ604" s="20"/>
      <c r="BA604" s="20"/>
      <c r="BB604" s="20"/>
    </row>
    <row r="605" ht="47.25" customHeight="1">
      <c r="A605" s="1" t="s">
        <v>1980</v>
      </c>
      <c r="B605" s="1" t="s">
        <v>438</v>
      </c>
      <c r="C605" s="1" t="s">
        <v>1981</v>
      </c>
      <c r="D605" s="24">
        <v>0.0</v>
      </c>
      <c r="E605" s="20"/>
      <c r="F605" s="13" t="str">
        <f t="shared" ref="F605:G605" si="604">IMAGE(CONCATENATE("https://connectvideo.garmin.com",BA605))</f>
        <v/>
      </c>
      <c r="G605" s="13" t="str">
        <f t="shared" si="604"/>
        <v/>
      </c>
      <c r="H605" s="20"/>
      <c r="I605" s="20">
        <f>IFERROR(__xludf.DUMMYFUNCTION("IF(REGEXMATCH($E605, I$2),1,0)"),0.0)</f>
        <v>0</v>
      </c>
      <c r="J605" s="20">
        <f>IFERROR(__xludf.DUMMYFUNCTION("IF(REGEXMATCH($E605, J$2),1,0)"),0.0)</f>
        <v>0</v>
      </c>
      <c r="K605" s="20">
        <f>IFERROR(__xludf.DUMMYFUNCTION("IF(REGEXMATCH($E605, K$2),1,0)"),0.0)</f>
        <v>0</v>
      </c>
      <c r="L605" s="20">
        <f>IFERROR(__xludf.DUMMYFUNCTION("IF(REGEXMATCH($E605, L$2),1,0)"),0.0)</f>
        <v>0</v>
      </c>
      <c r="M605" s="20">
        <f>IFERROR(__xludf.DUMMYFUNCTION("IF(REGEXMATCH($E605, M$2),1,0)"),0.0)</f>
        <v>0</v>
      </c>
      <c r="N605" s="20">
        <f>IFERROR(__xludf.DUMMYFUNCTION("IF(REGEXMATCH($E605, N$2),1,0)"),0.0)</f>
        <v>0</v>
      </c>
      <c r="O605" s="20">
        <f>IFERROR(__xludf.DUMMYFUNCTION("IF(REGEXMATCH($E605, O$2),1,0)"),0.0)</f>
        <v>0</v>
      </c>
      <c r="P605" s="20">
        <f>IFERROR(__xludf.DUMMYFUNCTION("IF(REGEXMATCH($E605, P$2),1,0)"),0.0)</f>
        <v>0</v>
      </c>
      <c r="Q605" s="20">
        <f>IFERROR(__xludf.DUMMYFUNCTION("IF(REGEXMATCH($E605, Q$2),1,0)"),0.0)</f>
        <v>0</v>
      </c>
      <c r="R605" s="20">
        <f>IFERROR(__xludf.DUMMYFUNCTION("IF(REGEXMATCH($E605, R$2),1,0)"),0.0)</f>
        <v>0</v>
      </c>
      <c r="S605" s="20">
        <f>IFERROR(__xludf.DUMMYFUNCTION("IF(REGEXMATCH($E605, S$2),1,0)"),0.0)</f>
        <v>0</v>
      </c>
      <c r="T605" s="20">
        <f>IFERROR(__xludf.DUMMYFUNCTION("IF(REGEXMATCH($E605, T$2),1,0)"),0.0)</f>
        <v>0</v>
      </c>
      <c r="U605" s="20">
        <f>IFERROR(__xludf.DUMMYFUNCTION("IF(REGEXMATCH($E605, U$2),1,0)"),0.0)</f>
        <v>0</v>
      </c>
      <c r="V605" s="20">
        <f>IFERROR(__xludf.DUMMYFUNCTION("IF(REGEXMATCH($E605, V$2),1,0)"),0.0)</f>
        <v>0</v>
      </c>
      <c r="W605" s="20">
        <f>IFERROR(__xludf.DUMMYFUNCTION("IF(REGEXMATCH($E605, W$2),1,0)"),0.0)</f>
        <v>0</v>
      </c>
      <c r="X605" s="20">
        <f>IFERROR(__xludf.DUMMYFUNCTION("IF(REGEXMATCH($E605, X$2),1,0)"),0.0)</f>
        <v>0</v>
      </c>
      <c r="Y605" s="20">
        <f>IFERROR(__xludf.DUMMYFUNCTION("IF(REGEXMATCH($E605, Y$2),1,0)"),0.0)</f>
        <v>0</v>
      </c>
      <c r="Z605" s="20">
        <f>IFERROR(__xludf.DUMMYFUNCTION("IF(REGEXMATCH($E605, Z$2),1,0)"),0.0)</f>
        <v>0</v>
      </c>
      <c r="AA605" s="20">
        <f>IFERROR(__xludf.DUMMYFUNCTION("IF(REGEXMATCH($E605, AA$2),1,0)"),0.0)</f>
        <v>0</v>
      </c>
      <c r="AB605" s="20">
        <f>IFERROR(__xludf.DUMMYFUNCTION("IF(REGEXMATCH($E605, AB$2),1,0)"),0.0)</f>
        <v>0</v>
      </c>
      <c r="AC605" s="20">
        <f>IFERROR(__xludf.DUMMYFUNCTION("IF(REGEXMATCH($E605, AC$2),1,0)"),0.0)</f>
        <v>0</v>
      </c>
      <c r="AD605" s="20">
        <f>IFERROR(__xludf.DUMMYFUNCTION("IF(REGEXMATCH($E605, AD$2),1,0)"),0.0)</f>
        <v>0</v>
      </c>
      <c r="AE605" s="20">
        <f>IFERROR(__xludf.DUMMYFUNCTION("IF(REGEXMATCH($E605, AE$2),1,0)"),0.0)</f>
        <v>0</v>
      </c>
      <c r="AF605" s="20"/>
      <c r="AG605" s="20"/>
      <c r="AH605" s="25">
        <f t="shared" si="3"/>
        <v>0</v>
      </c>
      <c r="AI605" s="25">
        <f>IFERROR(__xludf.DUMMYFUNCTION("IF(REGEXMATCH(LOWER($AG605), LOWER(AI$2)),1,0)"),0.0)</f>
        <v>0</v>
      </c>
      <c r="AJ605" s="25">
        <f>IFERROR(__xludf.DUMMYFUNCTION("IF(REGEXMATCH(LOWER($AG605), LOWER(AJ$2)),1,0)"),0.0)</f>
        <v>0</v>
      </c>
      <c r="AK605" s="25">
        <f>IFERROR(__xludf.DUMMYFUNCTION("IF(REGEXMATCH(LOWER($AG605), LOWER(AK$2)),1,0)"),0.0)</f>
        <v>0</v>
      </c>
      <c r="AL605" s="25">
        <f>IFERROR(__xludf.DUMMYFUNCTION("IF(REGEXMATCH(LOWER($AG605), LOWER(AL$2)),1,0)"),0.0)</f>
        <v>0</v>
      </c>
      <c r="AM605" s="25">
        <f>IFERROR(__xludf.DUMMYFUNCTION("IF(REGEXMATCH(LOWER($AG605), LOWER(AM$2)),1,0)"),0.0)</f>
        <v>0</v>
      </c>
      <c r="AN605" s="25">
        <f>IFERROR(__xludf.DUMMYFUNCTION("IF(REGEXMATCH(LOWER($AG605), LOWER(AN$2)),1,0)"),0.0)</f>
        <v>0</v>
      </c>
      <c r="AO605" s="25">
        <f>IFERROR(__xludf.DUMMYFUNCTION("IF(REGEXMATCH(LOWER($AG605), LOWER(AO$2)),1,0)"),0.0)</f>
        <v>0</v>
      </c>
      <c r="AP605" s="25">
        <f>IFERROR(__xludf.DUMMYFUNCTION("IF(REGEXMATCH(LOWER($AG605), LOWER(AP$2)),1,0)"),0.0)</f>
        <v>0</v>
      </c>
      <c r="AQ605" s="25">
        <f>IFERROR(__xludf.DUMMYFUNCTION("IF(REGEXMATCH(LOWER($AG605), LOWER(AQ$2)),1,0)"),0.0)</f>
        <v>0</v>
      </c>
      <c r="AR605" s="25">
        <f>IFERROR(__xludf.DUMMYFUNCTION("IF(REGEXMATCH(LOWER($AG605), LOWER(AR$2)),1,0)"),0.0)</f>
        <v>0</v>
      </c>
      <c r="AS605" s="25">
        <f>IFERROR(__xludf.DUMMYFUNCTION("IF(REGEXMATCH(LOWER($AG605), LOWER(AS$2)),1,0)"),0.0)</f>
        <v>0</v>
      </c>
      <c r="AT605" s="25">
        <f>IFERROR(__xludf.DUMMYFUNCTION("IF(REGEXMATCH(LOWER($AG605), LOWER(AT$2)),1,0)"),0.0)</f>
        <v>0</v>
      </c>
      <c r="AU605" s="25">
        <f>IFERROR(__xludf.DUMMYFUNCTION("IF(REGEXMATCH(LOWER($AG605), LOWER(AU$2)),1,0)"),0.0)</f>
        <v>0</v>
      </c>
      <c r="AV605" s="25">
        <f>IFERROR(__xludf.DUMMYFUNCTION("IF(REGEXMATCH(LOWER($AG605), LOWER(AV$2)),1,0)"),0.0)</f>
        <v>0</v>
      </c>
      <c r="AW605" s="25">
        <f>IFERROR(__xludf.DUMMYFUNCTION("IF(REGEXMATCH(LOWER($AG605), LOWER(AW$2)),1,0)"),0.0)</f>
        <v>0</v>
      </c>
      <c r="AX605" s="25">
        <f>IFERROR(__xludf.DUMMYFUNCTION("IF(REGEXMATCH(LOWER($AG605), LOWER(AX$2)),1,0)"),0.0)</f>
        <v>0</v>
      </c>
      <c r="AY605" s="20"/>
      <c r="AZ605" s="20"/>
      <c r="BA605" s="20"/>
      <c r="BB605" s="20"/>
    </row>
    <row r="606" ht="47.25" customHeight="1">
      <c r="A606" s="1" t="s">
        <v>1982</v>
      </c>
      <c r="B606" s="1" t="s">
        <v>438</v>
      </c>
      <c r="C606" s="1" t="s">
        <v>1983</v>
      </c>
      <c r="D606" s="24">
        <v>0.0</v>
      </c>
      <c r="E606" s="20"/>
      <c r="F606" s="13" t="str">
        <f t="shared" ref="F606:G606" si="605">IMAGE(CONCATENATE("https://connectvideo.garmin.com",BA606))</f>
        <v/>
      </c>
      <c r="G606" s="13" t="str">
        <f t="shared" si="605"/>
        <v/>
      </c>
      <c r="H606" s="20"/>
      <c r="I606" s="20">
        <f>IFERROR(__xludf.DUMMYFUNCTION("IF(REGEXMATCH($E606, I$2),1,0)"),0.0)</f>
        <v>0</v>
      </c>
      <c r="J606" s="20">
        <f>IFERROR(__xludf.DUMMYFUNCTION("IF(REGEXMATCH($E606, J$2),1,0)"),0.0)</f>
        <v>0</v>
      </c>
      <c r="K606" s="20">
        <f>IFERROR(__xludf.DUMMYFUNCTION("IF(REGEXMATCH($E606, K$2),1,0)"),0.0)</f>
        <v>0</v>
      </c>
      <c r="L606" s="20">
        <f>IFERROR(__xludf.DUMMYFUNCTION("IF(REGEXMATCH($E606, L$2),1,0)"),0.0)</f>
        <v>0</v>
      </c>
      <c r="M606" s="20">
        <f>IFERROR(__xludf.DUMMYFUNCTION("IF(REGEXMATCH($E606, M$2),1,0)"),0.0)</f>
        <v>0</v>
      </c>
      <c r="N606" s="20">
        <f>IFERROR(__xludf.DUMMYFUNCTION("IF(REGEXMATCH($E606, N$2),1,0)"),0.0)</f>
        <v>0</v>
      </c>
      <c r="O606" s="20">
        <f>IFERROR(__xludf.DUMMYFUNCTION("IF(REGEXMATCH($E606, O$2),1,0)"),0.0)</f>
        <v>0</v>
      </c>
      <c r="P606" s="20">
        <f>IFERROR(__xludf.DUMMYFUNCTION("IF(REGEXMATCH($E606, P$2),1,0)"),0.0)</f>
        <v>0</v>
      </c>
      <c r="Q606" s="20">
        <f>IFERROR(__xludf.DUMMYFUNCTION("IF(REGEXMATCH($E606, Q$2),1,0)"),0.0)</f>
        <v>0</v>
      </c>
      <c r="R606" s="20">
        <f>IFERROR(__xludf.DUMMYFUNCTION("IF(REGEXMATCH($E606, R$2),1,0)"),0.0)</f>
        <v>0</v>
      </c>
      <c r="S606" s="20">
        <f>IFERROR(__xludf.DUMMYFUNCTION("IF(REGEXMATCH($E606, S$2),1,0)"),0.0)</f>
        <v>0</v>
      </c>
      <c r="T606" s="20">
        <f>IFERROR(__xludf.DUMMYFUNCTION("IF(REGEXMATCH($E606, T$2),1,0)"),0.0)</f>
        <v>0</v>
      </c>
      <c r="U606" s="20">
        <f>IFERROR(__xludf.DUMMYFUNCTION("IF(REGEXMATCH($E606, U$2),1,0)"),0.0)</f>
        <v>0</v>
      </c>
      <c r="V606" s="20">
        <f>IFERROR(__xludf.DUMMYFUNCTION("IF(REGEXMATCH($E606, V$2),1,0)"),0.0)</f>
        <v>0</v>
      </c>
      <c r="W606" s="20">
        <f>IFERROR(__xludf.DUMMYFUNCTION("IF(REGEXMATCH($E606, W$2),1,0)"),0.0)</f>
        <v>0</v>
      </c>
      <c r="X606" s="20">
        <f>IFERROR(__xludf.DUMMYFUNCTION("IF(REGEXMATCH($E606, X$2),1,0)"),0.0)</f>
        <v>0</v>
      </c>
      <c r="Y606" s="20">
        <f>IFERROR(__xludf.DUMMYFUNCTION("IF(REGEXMATCH($E606, Y$2),1,0)"),0.0)</f>
        <v>0</v>
      </c>
      <c r="Z606" s="20">
        <f>IFERROR(__xludf.DUMMYFUNCTION("IF(REGEXMATCH($E606, Z$2),1,0)"),0.0)</f>
        <v>0</v>
      </c>
      <c r="AA606" s="20">
        <f>IFERROR(__xludf.DUMMYFUNCTION("IF(REGEXMATCH($E606, AA$2),1,0)"),0.0)</f>
        <v>0</v>
      </c>
      <c r="AB606" s="20">
        <f>IFERROR(__xludf.DUMMYFUNCTION("IF(REGEXMATCH($E606, AB$2),1,0)"),0.0)</f>
        <v>0</v>
      </c>
      <c r="AC606" s="20">
        <f>IFERROR(__xludf.DUMMYFUNCTION("IF(REGEXMATCH($E606, AC$2),1,0)"),0.0)</f>
        <v>0</v>
      </c>
      <c r="AD606" s="20">
        <f>IFERROR(__xludf.DUMMYFUNCTION("IF(REGEXMATCH($E606, AD$2),1,0)"),0.0)</f>
        <v>0</v>
      </c>
      <c r="AE606" s="20">
        <f>IFERROR(__xludf.DUMMYFUNCTION("IF(REGEXMATCH($E606, AE$2),1,0)"),0.0)</f>
        <v>0</v>
      </c>
      <c r="AF606" s="20"/>
      <c r="AG606" s="20"/>
      <c r="AH606" s="25">
        <f t="shared" si="3"/>
        <v>0</v>
      </c>
      <c r="AI606" s="25">
        <f>IFERROR(__xludf.DUMMYFUNCTION("IF(REGEXMATCH(LOWER($AG606), LOWER(AI$2)),1,0)"),0.0)</f>
        <v>0</v>
      </c>
      <c r="AJ606" s="25">
        <f>IFERROR(__xludf.DUMMYFUNCTION("IF(REGEXMATCH(LOWER($AG606), LOWER(AJ$2)),1,0)"),0.0)</f>
        <v>0</v>
      </c>
      <c r="AK606" s="25">
        <f>IFERROR(__xludf.DUMMYFUNCTION("IF(REGEXMATCH(LOWER($AG606), LOWER(AK$2)),1,0)"),0.0)</f>
        <v>0</v>
      </c>
      <c r="AL606" s="25">
        <f>IFERROR(__xludf.DUMMYFUNCTION("IF(REGEXMATCH(LOWER($AG606), LOWER(AL$2)),1,0)"),0.0)</f>
        <v>0</v>
      </c>
      <c r="AM606" s="25">
        <f>IFERROR(__xludf.DUMMYFUNCTION("IF(REGEXMATCH(LOWER($AG606), LOWER(AM$2)),1,0)"),0.0)</f>
        <v>0</v>
      </c>
      <c r="AN606" s="25">
        <f>IFERROR(__xludf.DUMMYFUNCTION("IF(REGEXMATCH(LOWER($AG606), LOWER(AN$2)),1,0)"),0.0)</f>
        <v>0</v>
      </c>
      <c r="AO606" s="25">
        <f>IFERROR(__xludf.DUMMYFUNCTION("IF(REGEXMATCH(LOWER($AG606), LOWER(AO$2)),1,0)"),0.0)</f>
        <v>0</v>
      </c>
      <c r="AP606" s="25">
        <f>IFERROR(__xludf.DUMMYFUNCTION("IF(REGEXMATCH(LOWER($AG606), LOWER(AP$2)),1,0)"),0.0)</f>
        <v>0</v>
      </c>
      <c r="AQ606" s="25">
        <f>IFERROR(__xludf.DUMMYFUNCTION("IF(REGEXMATCH(LOWER($AG606), LOWER(AQ$2)),1,0)"),0.0)</f>
        <v>0</v>
      </c>
      <c r="AR606" s="25">
        <f>IFERROR(__xludf.DUMMYFUNCTION("IF(REGEXMATCH(LOWER($AG606), LOWER(AR$2)),1,0)"),0.0)</f>
        <v>0</v>
      </c>
      <c r="AS606" s="25">
        <f>IFERROR(__xludf.DUMMYFUNCTION("IF(REGEXMATCH(LOWER($AG606), LOWER(AS$2)),1,0)"),0.0)</f>
        <v>0</v>
      </c>
      <c r="AT606" s="25">
        <f>IFERROR(__xludf.DUMMYFUNCTION("IF(REGEXMATCH(LOWER($AG606), LOWER(AT$2)),1,0)"),0.0)</f>
        <v>0</v>
      </c>
      <c r="AU606" s="25">
        <f>IFERROR(__xludf.DUMMYFUNCTION("IF(REGEXMATCH(LOWER($AG606), LOWER(AU$2)),1,0)"),0.0)</f>
        <v>0</v>
      </c>
      <c r="AV606" s="25">
        <f>IFERROR(__xludf.DUMMYFUNCTION("IF(REGEXMATCH(LOWER($AG606), LOWER(AV$2)),1,0)"),0.0)</f>
        <v>0</v>
      </c>
      <c r="AW606" s="25">
        <f>IFERROR(__xludf.DUMMYFUNCTION("IF(REGEXMATCH(LOWER($AG606), LOWER(AW$2)),1,0)"),0.0)</f>
        <v>0</v>
      </c>
      <c r="AX606" s="25">
        <f>IFERROR(__xludf.DUMMYFUNCTION("IF(REGEXMATCH(LOWER($AG606), LOWER(AX$2)),1,0)"),0.0)</f>
        <v>0</v>
      </c>
      <c r="AY606" s="20"/>
      <c r="AZ606" s="20"/>
      <c r="BA606" s="20"/>
      <c r="BB606" s="20"/>
    </row>
    <row r="607" ht="47.25" customHeight="1">
      <c r="A607" s="1" t="s">
        <v>1984</v>
      </c>
      <c r="B607" s="1" t="s">
        <v>438</v>
      </c>
      <c r="C607" s="1" t="s">
        <v>1985</v>
      </c>
      <c r="D607" s="24">
        <v>0.0</v>
      </c>
      <c r="E607" s="20"/>
      <c r="F607" s="13" t="str">
        <f t="shared" ref="F607:G607" si="606">IMAGE(CONCATENATE("https://connectvideo.garmin.com",BA607))</f>
        <v/>
      </c>
      <c r="G607" s="13" t="str">
        <f t="shared" si="606"/>
        <v/>
      </c>
      <c r="H607" s="20"/>
      <c r="I607" s="20">
        <f>IFERROR(__xludf.DUMMYFUNCTION("IF(REGEXMATCH($E607, I$2),1,0)"),0.0)</f>
        <v>0</v>
      </c>
      <c r="J607" s="20">
        <f>IFERROR(__xludf.DUMMYFUNCTION("IF(REGEXMATCH($E607, J$2),1,0)"),0.0)</f>
        <v>0</v>
      </c>
      <c r="K607" s="20">
        <f>IFERROR(__xludf.DUMMYFUNCTION("IF(REGEXMATCH($E607, K$2),1,0)"),0.0)</f>
        <v>0</v>
      </c>
      <c r="L607" s="20">
        <f>IFERROR(__xludf.DUMMYFUNCTION("IF(REGEXMATCH($E607, L$2),1,0)"),0.0)</f>
        <v>0</v>
      </c>
      <c r="M607" s="20">
        <f>IFERROR(__xludf.DUMMYFUNCTION("IF(REGEXMATCH($E607, M$2),1,0)"),0.0)</f>
        <v>0</v>
      </c>
      <c r="N607" s="20">
        <f>IFERROR(__xludf.DUMMYFUNCTION("IF(REGEXMATCH($E607, N$2),1,0)"),0.0)</f>
        <v>0</v>
      </c>
      <c r="O607" s="20">
        <f>IFERROR(__xludf.DUMMYFUNCTION("IF(REGEXMATCH($E607, O$2),1,0)"),0.0)</f>
        <v>0</v>
      </c>
      <c r="P607" s="20">
        <f>IFERROR(__xludf.DUMMYFUNCTION("IF(REGEXMATCH($E607, P$2),1,0)"),0.0)</f>
        <v>0</v>
      </c>
      <c r="Q607" s="20">
        <f>IFERROR(__xludf.DUMMYFUNCTION("IF(REGEXMATCH($E607, Q$2),1,0)"),0.0)</f>
        <v>0</v>
      </c>
      <c r="R607" s="20">
        <f>IFERROR(__xludf.DUMMYFUNCTION("IF(REGEXMATCH($E607, R$2),1,0)"),0.0)</f>
        <v>0</v>
      </c>
      <c r="S607" s="20">
        <f>IFERROR(__xludf.DUMMYFUNCTION("IF(REGEXMATCH($E607, S$2),1,0)"),0.0)</f>
        <v>0</v>
      </c>
      <c r="T607" s="20">
        <f>IFERROR(__xludf.DUMMYFUNCTION("IF(REGEXMATCH($E607, T$2),1,0)"),0.0)</f>
        <v>0</v>
      </c>
      <c r="U607" s="20">
        <f>IFERROR(__xludf.DUMMYFUNCTION("IF(REGEXMATCH($E607, U$2),1,0)"),0.0)</f>
        <v>0</v>
      </c>
      <c r="V607" s="20">
        <f>IFERROR(__xludf.DUMMYFUNCTION("IF(REGEXMATCH($E607, V$2),1,0)"),0.0)</f>
        <v>0</v>
      </c>
      <c r="W607" s="20">
        <f>IFERROR(__xludf.DUMMYFUNCTION("IF(REGEXMATCH($E607, W$2),1,0)"),0.0)</f>
        <v>0</v>
      </c>
      <c r="X607" s="20">
        <f>IFERROR(__xludf.DUMMYFUNCTION("IF(REGEXMATCH($E607, X$2),1,0)"),0.0)</f>
        <v>0</v>
      </c>
      <c r="Y607" s="20">
        <f>IFERROR(__xludf.DUMMYFUNCTION("IF(REGEXMATCH($E607, Y$2),1,0)"),0.0)</f>
        <v>0</v>
      </c>
      <c r="Z607" s="20">
        <f>IFERROR(__xludf.DUMMYFUNCTION("IF(REGEXMATCH($E607, Z$2),1,0)"),0.0)</f>
        <v>0</v>
      </c>
      <c r="AA607" s="20">
        <f>IFERROR(__xludf.DUMMYFUNCTION("IF(REGEXMATCH($E607, AA$2),1,0)"),0.0)</f>
        <v>0</v>
      </c>
      <c r="AB607" s="20">
        <f>IFERROR(__xludf.DUMMYFUNCTION("IF(REGEXMATCH($E607, AB$2),1,0)"),0.0)</f>
        <v>0</v>
      </c>
      <c r="AC607" s="20">
        <f>IFERROR(__xludf.DUMMYFUNCTION("IF(REGEXMATCH($E607, AC$2),1,0)"),0.0)</f>
        <v>0</v>
      </c>
      <c r="AD607" s="20">
        <f>IFERROR(__xludf.DUMMYFUNCTION("IF(REGEXMATCH($E607, AD$2),1,0)"),0.0)</f>
        <v>0</v>
      </c>
      <c r="AE607" s="20">
        <f>IFERROR(__xludf.DUMMYFUNCTION("IF(REGEXMATCH($E607, AE$2),1,0)"),0.0)</f>
        <v>0</v>
      </c>
      <c r="AF607" s="20"/>
      <c r="AG607" s="20"/>
      <c r="AH607" s="25">
        <f t="shared" si="3"/>
        <v>0</v>
      </c>
      <c r="AI607" s="25">
        <f>IFERROR(__xludf.DUMMYFUNCTION("IF(REGEXMATCH(LOWER($AG607), LOWER(AI$2)),1,0)"),0.0)</f>
        <v>0</v>
      </c>
      <c r="AJ607" s="25">
        <f>IFERROR(__xludf.DUMMYFUNCTION("IF(REGEXMATCH(LOWER($AG607), LOWER(AJ$2)),1,0)"),0.0)</f>
        <v>0</v>
      </c>
      <c r="AK607" s="25">
        <f>IFERROR(__xludf.DUMMYFUNCTION("IF(REGEXMATCH(LOWER($AG607), LOWER(AK$2)),1,0)"),0.0)</f>
        <v>0</v>
      </c>
      <c r="AL607" s="25">
        <f>IFERROR(__xludf.DUMMYFUNCTION("IF(REGEXMATCH(LOWER($AG607), LOWER(AL$2)),1,0)"),0.0)</f>
        <v>0</v>
      </c>
      <c r="AM607" s="25">
        <f>IFERROR(__xludf.DUMMYFUNCTION("IF(REGEXMATCH(LOWER($AG607), LOWER(AM$2)),1,0)"),0.0)</f>
        <v>0</v>
      </c>
      <c r="AN607" s="25">
        <f>IFERROR(__xludf.DUMMYFUNCTION("IF(REGEXMATCH(LOWER($AG607), LOWER(AN$2)),1,0)"),0.0)</f>
        <v>0</v>
      </c>
      <c r="AO607" s="25">
        <f>IFERROR(__xludf.DUMMYFUNCTION("IF(REGEXMATCH(LOWER($AG607), LOWER(AO$2)),1,0)"),0.0)</f>
        <v>0</v>
      </c>
      <c r="AP607" s="25">
        <f>IFERROR(__xludf.DUMMYFUNCTION("IF(REGEXMATCH(LOWER($AG607), LOWER(AP$2)),1,0)"),0.0)</f>
        <v>0</v>
      </c>
      <c r="AQ607" s="25">
        <f>IFERROR(__xludf.DUMMYFUNCTION("IF(REGEXMATCH(LOWER($AG607), LOWER(AQ$2)),1,0)"),0.0)</f>
        <v>0</v>
      </c>
      <c r="AR607" s="25">
        <f>IFERROR(__xludf.DUMMYFUNCTION("IF(REGEXMATCH(LOWER($AG607), LOWER(AR$2)),1,0)"),0.0)</f>
        <v>0</v>
      </c>
      <c r="AS607" s="25">
        <f>IFERROR(__xludf.DUMMYFUNCTION("IF(REGEXMATCH(LOWER($AG607), LOWER(AS$2)),1,0)"),0.0)</f>
        <v>0</v>
      </c>
      <c r="AT607" s="25">
        <f>IFERROR(__xludf.DUMMYFUNCTION("IF(REGEXMATCH(LOWER($AG607), LOWER(AT$2)),1,0)"),0.0)</f>
        <v>0</v>
      </c>
      <c r="AU607" s="25">
        <f>IFERROR(__xludf.DUMMYFUNCTION("IF(REGEXMATCH(LOWER($AG607), LOWER(AU$2)),1,0)"),0.0)</f>
        <v>0</v>
      </c>
      <c r="AV607" s="25">
        <f>IFERROR(__xludf.DUMMYFUNCTION("IF(REGEXMATCH(LOWER($AG607), LOWER(AV$2)),1,0)"),0.0)</f>
        <v>0</v>
      </c>
      <c r="AW607" s="25">
        <f>IFERROR(__xludf.DUMMYFUNCTION("IF(REGEXMATCH(LOWER($AG607), LOWER(AW$2)),1,0)"),0.0)</f>
        <v>0</v>
      </c>
      <c r="AX607" s="25">
        <f>IFERROR(__xludf.DUMMYFUNCTION("IF(REGEXMATCH(LOWER($AG607), LOWER(AX$2)),1,0)"),0.0)</f>
        <v>0</v>
      </c>
      <c r="AY607" s="20"/>
      <c r="AZ607" s="20"/>
      <c r="BA607" s="20"/>
      <c r="BB607" s="20"/>
    </row>
    <row r="608" ht="47.25" customHeight="1">
      <c r="A608" s="1" t="s">
        <v>1986</v>
      </c>
      <c r="B608" s="1" t="s">
        <v>438</v>
      </c>
      <c r="C608" s="1" t="s">
        <v>1987</v>
      </c>
      <c r="D608" s="24">
        <v>0.0</v>
      </c>
      <c r="E608" s="20"/>
      <c r="F608" s="13" t="str">
        <f t="shared" ref="F608:G608" si="607">IMAGE(CONCATENATE("https://connectvideo.garmin.com",BA608))</f>
        <v/>
      </c>
      <c r="G608" s="13" t="str">
        <f t="shared" si="607"/>
        <v/>
      </c>
      <c r="H608" s="20"/>
      <c r="I608" s="20">
        <f>IFERROR(__xludf.DUMMYFUNCTION("IF(REGEXMATCH($E608, I$2),1,0)"),0.0)</f>
        <v>0</v>
      </c>
      <c r="J608" s="20">
        <f>IFERROR(__xludf.DUMMYFUNCTION("IF(REGEXMATCH($E608, J$2),1,0)"),0.0)</f>
        <v>0</v>
      </c>
      <c r="K608" s="20">
        <f>IFERROR(__xludf.DUMMYFUNCTION("IF(REGEXMATCH($E608, K$2),1,0)"),0.0)</f>
        <v>0</v>
      </c>
      <c r="L608" s="20">
        <f>IFERROR(__xludf.DUMMYFUNCTION("IF(REGEXMATCH($E608, L$2),1,0)"),0.0)</f>
        <v>0</v>
      </c>
      <c r="M608" s="20">
        <f>IFERROR(__xludf.DUMMYFUNCTION("IF(REGEXMATCH($E608, M$2),1,0)"),0.0)</f>
        <v>0</v>
      </c>
      <c r="N608" s="20">
        <f>IFERROR(__xludf.DUMMYFUNCTION("IF(REGEXMATCH($E608, N$2),1,0)"),0.0)</f>
        <v>0</v>
      </c>
      <c r="O608" s="20">
        <f>IFERROR(__xludf.DUMMYFUNCTION("IF(REGEXMATCH($E608, O$2),1,0)"),0.0)</f>
        <v>0</v>
      </c>
      <c r="P608" s="20">
        <f>IFERROR(__xludf.DUMMYFUNCTION("IF(REGEXMATCH($E608, P$2),1,0)"),0.0)</f>
        <v>0</v>
      </c>
      <c r="Q608" s="20">
        <f>IFERROR(__xludf.DUMMYFUNCTION("IF(REGEXMATCH($E608, Q$2),1,0)"),0.0)</f>
        <v>0</v>
      </c>
      <c r="R608" s="20">
        <f>IFERROR(__xludf.DUMMYFUNCTION("IF(REGEXMATCH($E608, R$2),1,0)"),0.0)</f>
        <v>0</v>
      </c>
      <c r="S608" s="20">
        <f>IFERROR(__xludf.DUMMYFUNCTION("IF(REGEXMATCH($E608, S$2),1,0)"),0.0)</f>
        <v>0</v>
      </c>
      <c r="T608" s="20">
        <f>IFERROR(__xludf.DUMMYFUNCTION("IF(REGEXMATCH($E608, T$2),1,0)"),0.0)</f>
        <v>0</v>
      </c>
      <c r="U608" s="20">
        <f>IFERROR(__xludf.DUMMYFUNCTION("IF(REGEXMATCH($E608, U$2),1,0)"),0.0)</f>
        <v>0</v>
      </c>
      <c r="V608" s="20">
        <f>IFERROR(__xludf.DUMMYFUNCTION("IF(REGEXMATCH($E608, V$2),1,0)"),0.0)</f>
        <v>0</v>
      </c>
      <c r="W608" s="20">
        <f>IFERROR(__xludf.DUMMYFUNCTION("IF(REGEXMATCH($E608, W$2),1,0)"),0.0)</f>
        <v>0</v>
      </c>
      <c r="X608" s="20">
        <f>IFERROR(__xludf.DUMMYFUNCTION("IF(REGEXMATCH($E608, X$2),1,0)"),0.0)</f>
        <v>0</v>
      </c>
      <c r="Y608" s="20">
        <f>IFERROR(__xludf.DUMMYFUNCTION("IF(REGEXMATCH($E608, Y$2),1,0)"),0.0)</f>
        <v>0</v>
      </c>
      <c r="Z608" s="20">
        <f>IFERROR(__xludf.DUMMYFUNCTION("IF(REGEXMATCH($E608, Z$2),1,0)"),0.0)</f>
        <v>0</v>
      </c>
      <c r="AA608" s="20">
        <f>IFERROR(__xludf.DUMMYFUNCTION("IF(REGEXMATCH($E608, AA$2),1,0)"),0.0)</f>
        <v>0</v>
      </c>
      <c r="AB608" s="20">
        <f>IFERROR(__xludf.DUMMYFUNCTION("IF(REGEXMATCH($E608, AB$2),1,0)"),0.0)</f>
        <v>0</v>
      </c>
      <c r="AC608" s="20">
        <f>IFERROR(__xludf.DUMMYFUNCTION("IF(REGEXMATCH($E608, AC$2),1,0)"),0.0)</f>
        <v>0</v>
      </c>
      <c r="AD608" s="20">
        <f>IFERROR(__xludf.DUMMYFUNCTION("IF(REGEXMATCH($E608, AD$2),1,0)"),0.0)</f>
        <v>0</v>
      </c>
      <c r="AE608" s="20">
        <f>IFERROR(__xludf.DUMMYFUNCTION("IF(REGEXMATCH($E608, AE$2),1,0)"),0.0)</f>
        <v>0</v>
      </c>
      <c r="AF608" s="20"/>
      <c r="AG608" s="20"/>
      <c r="AH608" s="25">
        <f t="shared" si="3"/>
        <v>0</v>
      </c>
      <c r="AI608" s="25">
        <f>IFERROR(__xludf.DUMMYFUNCTION("IF(REGEXMATCH(LOWER($AG608), LOWER(AI$2)),1,0)"),0.0)</f>
        <v>0</v>
      </c>
      <c r="AJ608" s="25">
        <f>IFERROR(__xludf.DUMMYFUNCTION("IF(REGEXMATCH(LOWER($AG608), LOWER(AJ$2)),1,0)"),0.0)</f>
        <v>0</v>
      </c>
      <c r="AK608" s="25">
        <f>IFERROR(__xludf.DUMMYFUNCTION("IF(REGEXMATCH(LOWER($AG608), LOWER(AK$2)),1,0)"),0.0)</f>
        <v>0</v>
      </c>
      <c r="AL608" s="25">
        <f>IFERROR(__xludf.DUMMYFUNCTION("IF(REGEXMATCH(LOWER($AG608), LOWER(AL$2)),1,0)"),0.0)</f>
        <v>0</v>
      </c>
      <c r="AM608" s="25">
        <f>IFERROR(__xludf.DUMMYFUNCTION("IF(REGEXMATCH(LOWER($AG608), LOWER(AM$2)),1,0)"),0.0)</f>
        <v>0</v>
      </c>
      <c r="AN608" s="25">
        <f>IFERROR(__xludf.DUMMYFUNCTION("IF(REGEXMATCH(LOWER($AG608), LOWER(AN$2)),1,0)"),0.0)</f>
        <v>0</v>
      </c>
      <c r="AO608" s="25">
        <f>IFERROR(__xludf.DUMMYFUNCTION("IF(REGEXMATCH(LOWER($AG608), LOWER(AO$2)),1,0)"),0.0)</f>
        <v>0</v>
      </c>
      <c r="AP608" s="25">
        <f>IFERROR(__xludf.DUMMYFUNCTION("IF(REGEXMATCH(LOWER($AG608), LOWER(AP$2)),1,0)"),0.0)</f>
        <v>0</v>
      </c>
      <c r="AQ608" s="25">
        <f>IFERROR(__xludf.DUMMYFUNCTION("IF(REGEXMATCH(LOWER($AG608), LOWER(AQ$2)),1,0)"),0.0)</f>
        <v>0</v>
      </c>
      <c r="AR608" s="25">
        <f>IFERROR(__xludf.DUMMYFUNCTION("IF(REGEXMATCH(LOWER($AG608), LOWER(AR$2)),1,0)"),0.0)</f>
        <v>0</v>
      </c>
      <c r="AS608" s="25">
        <f>IFERROR(__xludf.DUMMYFUNCTION("IF(REGEXMATCH(LOWER($AG608), LOWER(AS$2)),1,0)"),0.0)</f>
        <v>0</v>
      </c>
      <c r="AT608" s="25">
        <f>IFERROR(__xludf.DUMMYFUNCTION("IF(REGEXMATCH(LOWER($AG608), LOWER(AT$2)),1,0)"),0.0)</f>
        <v>0</v>
      </c>
      <c r="AU608" s="25">
        <f>IFERROR(__xludf.DUMMYFUNCTION("IF(REGEXMATCH(LOWER($AG608), LOWER(AU$2)),1,0)"),0.0)</f>
        <v>0</v>
      </c>
      <c r="AV608" s="25">
        <f>IFERROR(__xludf.DUMMYFUNCTION("IF(REGEXMATCH(LOWER($AG608), LOWER(AV$2)),1,0)"),0.0)</f>
        <v>0</v>
      </c>
      <c r="AW608" s="25">
        <f>IFERROR(__xludf.DUMMYFUNCTION("IF(REGEXMATCH(LOWER($AG608), LOWER(AW$2)),1,0)"),0.0)</f>
        <v>0</v>
      </c>
      <c r="AX608" s="25">
        <f>IFERROR(__xludf.DUMMYFUNCTION("IF(REGEXMATCH(LOWER($AG608), LOWER(AX$2)),1,0)"),0.0)</f>
        <v>0</v>
      </c>
      <c r="AY608" s="20"/>
      <c r="AZ608" s="20"/>
      <c r="BA608" s="20"/>
      <c r="BB608" s="20"/>
    </row>
    <row r="609" ht="47.25" customHeight="1">
      <c r="A609" s="1" t="s">
        <v>1988</v>
      </c>
      <c r="B609" s="1" t="s">
        <v>438</v>
      </c>
      <c r="C609" s="1" t="s">
        <v>1989</v>
      </c>
      <c r="D609" s="24">
        <v>0.0</v>
      </c>
      <c r="E609" s="20"/>
      <c r="F609" s="13" t="str">
        <f t="shared" ref="F609:G609" si="608">IMAGE(CONCATENATE("https://connectvideo.garmin.com",BA609))</f>
        <v/>
      </c>
      <c r="G609" s="13" t="str">
        <f t="shared" si="608"/>
        <v/>
      </c>
      <c r="H609" s="20"/>
      <c r="I609" s="20">
        <f>IFERROR(__xludf.DUMMYFUNCTION("IF(REGEXMATCH($E609, I$2),1,0)"),0.0)</f>
        <v>0</v>
      </c>
      <c r="J609" s="20">
        <f>IFERROR(__xludf.DUMMYFUNCTION("IF(REGEXMATCH($E609, J$2),1,0)"),0.0)</f>
        <v>0</v>
      </c>
      <c r="K609" s="20">
        <f>IFERROR(__xludf.DUMMYFUNCTION("IF(REGEXMATCH($E609, K$2),1,0)"),0.0)</f>
        <v>0</v>
      </c>
      <c r="L609" s="20">
        <f>IFERROR(__xludf.DUMMYFUNCTION("IF(REGEXMATCH($E609, L$2),1,0)"),0.0)</f>
        <v>0</v>
      </c>
      <c r="M609" s="20">
        <f>IFERROR(__xludf.DUMMYFUNCTION("IF(REGEXMATCH($E609, M$2),1,0)"),0.0)</f>
        <v>0</v>
      </c>
      <c r="N609" s="20">
        <f>IFERROR(__xludf.DUMMYFUNCTION("IF(REGEXMATCH($E609, N$2),1,0)"),0.0)</f>
        <v>0</v>
      </c>
      <c r="O609" s="20">
        <f>IFERROR(__xludf.DUMMYFUNCTION("IF(REGEXMATCH($E609, O$2),1,0)"),0.0)</f>
        <v>0</v>
      </c>
      <c r="P609" s="20">
        <f>IFERROR(__xludf.DUMMYFUNCTION("IF(REGEXMATCH($E609, P$2),1,0)"),0.0)</f>
        <v>0</v>
      </c>
      <c r="Q609" s="20">
        <f>IFERROR(__xludf.DUMMYFUNCTION("IF(REGEXMATCH($E609, Q$2),1,0)"),0.0)</f>
        <v>0</v>
      </c>
      <c r="R609" s="20">
        <f>IFERROR(__xludf.DUMMYFUNCTION("IF(REGEXMATCH($E609, R$2),1,0)"),0.0)</f>
        <v>0</v>
      </c>
      <c r="S609" s="20">
        <f>IFERROR(__xludf.DUMMYFUNCTION("IF(REGEXMATCH($E609, S$2),1,0)"),0.0)</f>
        <v>0</v>
      </c>
      <c r="T609" s="20">
        <f>IFERROR(__xludf.DUMMYFUNCTION("IF(REGEXMATCH($E609, T$2),1,0)"),0.0)</f>
        <v>0</v>
      </c>
      <c r="U609" s="20">
        <f>IFERROR(__xludf.DUMMYFUNCTION("IF(REGEXMATCH($E609, U$2),1,0)"),0.0)</f>
        <v>0</v>
      </c>
      <c r="V609" s="20">
        <f>IFERROR(__xludf.DUMMYFUNCTION("IF(REGEXMATCH($E609, V$2),1,0)"),0.0)</f>
        <v>0</v>
      </c>
      <c r="W609" s="20">
        <f>IFERROR(__xludf.DUMMYFUNCTION("IF(REGEXMATCH($E609, W$2),1,0)"),0.0)</f>
        <v>0</v>
      </c>
      <c r="X609" s="20">
        <f>IFERROR(__xludf.DUMMYFUNCTION("IF(REGEXMATCH($E609, X$2),1,0)"),0.0)</f>
        <v>0</v>
      </c>
      <c r="Y609" s="20">
        <f>IFERROR(__xludf.DUMMYFUNCTION("IF(REGEXMATCH($E609, Y$2),1,0)"),0.0)</f>
        <v>0</v>
      </c>
      <c r="Z609" s="20">
        <f>IFERROR(__xludf.DUMMYFUNCTION("IF(REGEXMATCH($E609, Z$2),1,0)"),0.0)</f>
        <v>0</v>
      </c>
      <c r="AA609" s="20">
        <f>IFERROR(__xludf.DUMMYFUNCTION("IF(REGEXMATCH($E609, AA$2),1,0)"),0.0)</f>
        <v>0</v>
      </c>
      <c r="AB609" s="20">
        <f>IFERROR(__xludf.DUMMYFUNCTION("IF(REGEXMATCH($E609, AB$2),1,0)"),0.0)</f>
        <v>0</v>
      </c>
      <c r="AC609" s="20">
        <f>IFERROR(__xludf.DUMMYFUNCTION("IF(REGEXMATCH($E609, AC$2),1,0)"),0.0)</f>
        <v>0</v>
      </c>
      <c r="AD609" s="20">
        <f>IFERROR(__xludf.DUMMYFUNCTION("IF(REGEXMATCH($E609, AD$2),1,0)"),0.0)</f>
        <v>0</v>
      </c>
      <c r="AE609" s="20">
        <f>IFERROR(__xludf.DUMMYFUNCTION("IF(REGEXMATCH($E609, AE$2),1,0)"),0.0)</f>
        <v>0</v>
      </c>
      <c r="AF609" s="20"/>
      <c r="AG609" s="20"/>
      <c r="AH609" s="25">
        <f t="shared" si="3"/>
        <v>0</v>
      </c>
      <c r="AI609" s="25">
        <f>IFERROR(__xludf.DUMMYFUNCTION("IF(REGEXMATCH(LOWER($AG609), LOWER(AI$2)),1,0)"),0.0)</f>
        <v>0</v>
      </c>
      <c r="AJ609" s="25">
        <f>IFERROR(__xludf.DUMMYFUNCTION("IF(REGEXMATCH(LOWER($AG609), LOWER(AJ$2)),1,0)"),0.0)</f>
        <v>0</v>
      </c>
      <c r="AK609" s="25">
        <f>IFERROR(__xludf.DUMMYFUNCTION("IF(REGEXMATCH(LOWER($AG609), LOWER(AK$2)),1,0)"),0.0)</f>
        <v>0</v>
      </c>
      <c r="AL609" s="25">
        <f>IFERROR(__xludf.DUMMYFUNCTION("IF(REGEXMATCH(LOWER($AG609), LOWER(AL$2)),1,0)"),0.0)</f>
        <v>0</v>
      </c>
      <c r="AM609" s="25">
        <f>IFERROR(__xludf.DUMMYFUNCTION("IF(REGEXMATCH(LOWER($AG609), LOWER(AM$2)),1,0)"),0.0)</f>
        <v>0</v>
      </c>
      <c r="AN609" s="25">
        <f>IFERROR(__xludf.DUMMYFUNCTION("IF(REGEXMATCH(LOWER($AG609), LOWER(AN$2)),1,0)"),0.0)</f>
        <v>0</v>
      </c>
      <c r="AO609" s="25">
        <f>IFERROR(__xludf.DUMMYFUNCTION("IF(REGEXMATCH(LOWER($AG609), LOWER(AO$2)),1,0)"),0.0)</f>
        <v>0</v>
      </c>
      <c r="AP609" s="25">
        <f>IFERROR(__xludf.DUMMYFUNCTION("IF(REGEXMATCH(LOWER($AG609), LOWER(AP$2)),1,0)"),0.0)</f>
        <v>0</v>
      </c>
      <c r="AQ609" s="25">
        <f>IFERROR(__xludf.DUMMYFUNCTION("IF(REGEXMATCH(LOWER($AG609), LOWER(AQ$2)),1,0)"),0.0)</f>
        <v>0</v>
      </c>
      <c r="AR609" s="25">
        <f>IFERROR(__xludf.DUMMYFUNCTION("IF(REGEXMATCH(LOWER($AG609), LOWER(AR$2)),1,0)"),0.0)</f>
        <v>0</v>
      </c>
      <c r="AS609" s="25">
        <f>IFERROR(__xludf.DUMMYFUNCTION("IF(REGEXMATCH(LOWER($AG609), LOWER(AS$2)),1,0)"),0.0)</f>
        <v>0</v>
      </c>
      <c r="AT609" s="25">
        <f>IFERROR(__xludf.DUMMYFUNCTION("IF(REGEXMATCH(LOWER($AG609), LOWER(AT$2)),1,0)"),0.0)</f>
        <v>0</v>
      </c>
      <c r="AU609" s="25">
        <f>IFERROR(__xludf.DUMMYFUNCTION("IF(REGEXMATCH(LOWER($AG609), LOWER(AU$2)),1,0)"),0.0)</f>
        <v>0</v>
      </c>
      <c r="AV609" s="25">
        <f>IFERROR(__xludf.DUMMYFUNCTION("IF(REGEXMATCH(LOWER($AG609), LOWER(AV$2)),1,0)"),0.0)</f>
        <v>0</v>
      </c>
      <c r="AW609" s="25">
        <f>IFERROR(__xludf.DUMMYFUNCTION("IF(REGEXMATCH(LOWER($AG609), LOWER(AW$2)),1,0)"),0.0)</f>
        <v>0</v>
      </c>
      <c r="AX609" s="25">
        <f>IFERROR(__xludf.DUMMYFUNCTION("IF(REGEXMATCH(LOWER($AG609), LOWER(AX$2)),1,0)"),0.0)</f>
        <v>0</v>
      </c>
      <c r="AY609" s="20"/>
      <c r="AZ609" s="20"/>
      <c r="BA609" s="20"/>
      <c r="BB609" s="20"/>
    </row>
    <row r="610" ht="47.25" customHeight="1">
      <c r="A610" s="1" t="s">
        <v>1990</v>
      </c>
      <c r="B610" s="1" t="s">
        <v>438</v>
      </c>
      <c r="C610" s="1" t="s">
        <v>1991</v>
      </c>
      <c r="D610" s="24">
        <v>0.0</v>
      </c>
      <c r="E610" s="20"/>
      <c r="F610" s="13" t="str">
        <f t="shared" ref="F610:G610" si="609">IMAGE(CONCATENATE("https://connectvideo.garmin.com",BA610))</f>
        <v/>
      </c>
      <c r="G610" s="13" t="str">
        <f t="shared" si="609"/>
        <v/>
      </c>
      <c r="H610" s="20"/>
      <c r="I610" s="20">
        <f>IFERROR(__xludf.DUMMYFUNCTION("IF(REGEXMATCH($E610, I$2),1,0)"),0.0)</f>
        <v>0</v>
      </c>
      <c r="J610" s="20">
        <f>IFERROR(__xludf.DUMMYFUNCTION("IF(REGEXMATCH($E610, J$2),1,0)"),0.0)</f>
        <v>0</v>
      </c>
      <c r="K610" s="20">
        <f>IFERROR(__xludf.DUMMYFUNCTION("IF(REGEXMATCH($E610, K$2),1,0)"),0.0)</f>
        <v>0</v>
      </c>
      <c r="L610" s="20">
        <f>IFERROR(__xludf.DUMMYFUNCTION("IF(REGEXMATCH($E610, L$2),1,0)"),0.0)</f>
        <v>0</v>
      </c>
      <c r="M610" s="20">
        <f>IFERROR(__xludf.DUMMYFUNCTION("IF(REGEXMATCH($E610, M$2),1,0)"),0.0)</f>
        <v>0</v>
      </c>
      <c r="N610" s="20">
        <f>IFERROR(__xludf.DUMMYFUNCTION("IF(REGEXMATCH($E610, N$2),1,0)"),0.0)</f>
        <v>0</v>
      </c>
      <c r="O610" s="20">
        <f>IFERROR(__xludf.DUMMYFUNCTION("IF(REGEXMATCH($E610, O$2),1,0)"),0.0)</f>
        <v>0</v>
      </c>
      <c r="P610" s="20">
        <f>IFERROR(__xludf.DUMMYFUNCTION("IF(REGEXMATCH($E610, P$2),1,0)"),0.0)</f>
        <v>0</v>
      </c>
      <c r="Q610" s="20">
        <f>IFERROR(__xludf.DUMMYFUNCTION("IF(REGEXMATCH($E610, Q$2),1,0)"),0.0)</f>
        <v>0</v>
      </c>
      <c r="R610" s="20">
        <f>IFERROR(__xludf.DUMMYFUNCTION("IF(REGEXMATCH($E610, R$2),1,0)"),0.0)</f>
        <v>0</v>
      </c>
      <c r="S610" s="20">
        <f>IFERROR(__xludf.DUMMYFUNCTION("IF(REGEXMATCH($E610, S$2),1,0)"),0.0)</f>
        <v>0</v>
      </c>
      <c r="T610" s="20">
        <f>IFERROR(__xludf.DUMMYFUNCTION("IF(REGEXMATCH($E610, T$2),1,0)"),0.0)</f>
        <v>0</v>
      </c>
      <c r="U610" s="20">
        <f>IFERROR(__xludf.DUMMYFUNCTION("IF(REGEXMATCH($E610, U$2),1,0)"),0.0)</f>
        <v>0</v>
      </c>
      <c r="V610" s="20">
        <f>IFERROR(__xludf.DUMMYFUNCTION("IF(REGEXMATCH($E610, V$2),1,0)"),0.0)</f>
        <v>0</v>
      </c>
      <c r="W610" s="20">
        <f>IFERROR(__xludf.DUMMYFUNCTION("IF(REGEXMATCH($E610, W$2),1,0)"),0.0)</f>
        <v>0</v>
      </c>
      <c r="X610" s="20">
        <f>IFERROR(__xludf.DUMMYFUNCTION("IF(REGEXMATCH($E610, X$2),1,0)"),0.0)</f>
        <v>0</v>
      </c>
      <c r="Y610" s="20">
        <f>IFERROR(__xludf.DUMMYFUNCTION("IF(REGEXMATCH($E610, Y$2),1,0)"),0.0)</f>
        <v>0</v>
      </c>
      <c r="Z610" s="20">
        <f>IFERROR(__xludf.DUMMYFUNCTION("IF(REGEXMATCH($E610, Z$2),1,0)"),0.0)</f>
        <v>0</v>
      </c>
      <c r="AA610" s="20">
        <f>IFERROR(__xludf.DUMMYFUNCTION("IF(REGEXMATCH($E610, AA$2),1,0)"),0.0)</f>
        <v>0</v>
      </c>
      <c r="AB610" s="20">
        <f>IFERROR(__xludf.DUMMYFUNCTION("IF(REGEXMATCH($E610, AB$2),1,0)"),0.0)</f>
        <v>0</v>
      </c>
      <c r="AC610" s="20">
        <f>IFERROR(__xludf.DUMMYFUNCTION("IF(REGEXMATCH($E610, AC$2),1,0)"),0.0)</f>
        <v>0</v>
      </c>
      <c r="AD610" s="20">
        <f>IFERROR(__xludf.DUMMYFUNCTION("IF(REGEXMATCH($E610, AD$2),1,0)"),0.0)</f>
        <v>0</v>
      </c>
      <c r="AE610" s="20">
        <f>IFERROR(__xludf.DUMMYFUNCTION("IF(REGEXMATCH($E610, AE$2),1,0)"),0.0)</f>
        <v>0</v>
      </c>
      <c r="AF610" s="20"/>
      <c r="AG610" s="20"/>
      <c r="AH610" s="25">
        <f t="shared" si="3"/>
        <v>0</v>
      </c>
      <c r="AI610" s="25">
        <f>IFERROR(__xludf.DUMMYFUNCTION("IF(REGEXMATCH(LOWER($AG610), LOWER(AI$2)),1,0)"),0.0)</f>
        <v>0</v>
      </c>
      <c r="AJ610" s="25">
        <f>IFERROR(__xludf.DUMMYFUNCTION("IF(REGEXMATCH(LOWER($AG610), LOWER(AJ$2)),1,0)"),0.0)</f>
        <v>0</v>
      </c>
      <c r="AK610" s="25">
        <f>IFERROR(__xludf.DUMMYFUNCTION("IF(REGEXMATCH(LOWER($AG610), LOWER(AK$2)),1,0)"),0.0)</f>
        <v>0</v>
      </c>
      <c r="AL610" s="25">
        <f>IFERROR(__xludf.DUMMYFUNCTION("IF(REGEXMATCH(LOWER($AG610), LOWER(AL$2)),1,0)"),0.0)</f>
        <v>0</v>
      </c>
      <c r="AM610" s="25">
        <f>IFERROR(__xludf.DUMMYFUNCTION("IF(REGEXMATCH(LOWER($AG610), LOWER(AM$2)),1,0)"),0.0)</f>
        <v>0</v>
      </c>
      <c r="AN610" s="25">
        <f>IFERROR(__xludf.DUMMYFUNCTION("IF(REGEXMATCH(LOWER($AG610), LOWER(AN$2)),1,0)"),0.0)</f>
        <v>0</v>
      </c>
      <c r="AO610" s="25">
        <f>IFERROR(__xludf.DUMMYFUNCTION("IF(REGEXMATCH(LOWER($AG610), LOWER(AO$2)),1,0)"),0.0)</f>
        <v>0</v>
      </c>
      <c r="AP610" s="25">
        <f>IFERROR(__xludf.DUMMYFUNCTION("IF(REGEXMATCH(LOWER($AG610), LOWER(AP$2)),1,0)"),0.0)</f>
        <v>0</v>
      </c>
      <c r="AQ610" s="25">
        <f>IFERROR(__xludf.DUMMYFUNCTION("IF(REGEXMATCH(LOWER($AG610), LOWER(AQ$2)),1,0)"),0.0)</f>
        <v>0</v>
      </c>
      <c r="AR610" s="25">
        <f>IFERROR(__xludf.DUMMYFUNCTION("IF(REGEXMATCH(LOWER($AG610), LOWER(AR$2)),1,0)"),0.0)</f>
        <v>0</v>
      </c>
      <c r="AS610" s="25">
        <f>IFERROR(__xludf.DUMMYFUNCTION("IF(REGEXMATCH(LOWER($AG610), LOWER(AS$2)),1,0)"),0.0)</f>
        <v>0</v>
      </c>
      <c r="AT610" s="25">
        <f>IFERROR(__xludf.DUMMYFUNCTION("IF(REGEXMATCH(LOWER($AG610), LOWER(AT$2)),1,0)"),0.0)</f>
        <v>0</v>
      </c>
      <c r="AU610" s="25">
        <f>IFERROR(__xludf.DUMMYFUNCTION("IF(REGEXMATCH(LOWER($AG610), LOWER(AU$2)),1,0)"),0.0)</f>
        <v>0</v>
      </c>
      <c r="AV610" s="25">
        <f>IFERROR(__xludf.DUMMYFUNCTION("IF(REGEXMATCH(LOWER($AG610), LOWER(AV$2)),1,0)"),0.0)</f>
        <v>0</v>
      </c>
      <c r="AW610" s="25">
        <f>IFERROR(__xludf.DUMMYFUNCTION("IF(REGEXMATCH(LOWER($AG610), LOWER(AW$2)),1,0)"),0.0)</f>
        <v>0</v>
      </c>
      <c r="AX610" s="25">
        <f>IFERROR(__xludf.DUMMYFUNCTION("IF(REGEXMATCH(LOWER($AG610), LOWER(AX$2)),1,0)"),0.0)</f>
        <v>0</v>
      </c>
      <c r="AY610" s="20"/>
      <c r="AZ610" s="20"/>
      <c r="BA610" s="20"/>
      <c r="BB610" s="20"/>
    </row>
    <row r="611" ht="47.25" customHeight="1">
      <c r="A611" s="1" t="s">
        <v>1992</v>
      </c>
      <c r="B611" s="1" t="s">
        <v>438</v>
      </c>
      <c r="C611" s="1" t="s">
        <v>1993</v>
      </c>
      <c r="D611" s="24">
        <v>0.0</v>
      </c>
      <c r="E611" s="20"/>
      <c r="F611" s="13" t="str">
        <f t="shared" ref="F611:G611" si="610">IMAGE(CONCATENATE("https://connectvideo.garmin.com",BA611))</f>
        <v/>
      </c>
      <c r="G611" s="13" t="str">
        <f t="shared" si="610"/>
        <v/>
      </c>
      <c r="H611" s="20"/>
      <c r="I611" s="20">
        <f>IFERROR(__xludf.DUMMYFUNCTION("IF(REGEXMATCH($E611, I$2),1,0)"),0.0)</f>
        <v>0</v>
      </c>
      <c r="J611" s="20">
        <f>IFERROR(__xludf.DUMMYFUNCTION("IF(REGEXMATCH($E611, J$2),1,0)"),0.0)</f>
        <v>0</v>
      </c>
      <c r="K611" s="20">
        <f>IFERROR(__xludf.DUMMYFUNCTION("IF(REGEXMATCH($E611, K$2),1,0)"),0.0)</f>
        <v>0</v>
      </c>
      <c r="L611" s="20">
        <f>IFERROR(__xludf.DUMMYFUNCTION("IF(REGEXMATCH($E611, L$2),1,0)"),0.0)</f>
        <v>0</v>
      </c>
      <c r="M611" s="20">
        <f>IFERROR(__xludf.DUMMYFUNCTION("IF(REGEXMATCH($E611, M$2),1,0)"),0.0)</f>
        <v>0</v>
      </c>
      <c r="N611" s="20">
        <f>IFERROR(__xludf.DUMMYFUNCTION("IF(REGEXMATCH($E611, N$2),1,0)"),0.0)</f>
        <v>0</v>
      </c>
      <c r="O611" s="20">
        <f>IFERROR(__xludf.DUMMYFUNCTION("IF(REGEXMATCH($E611, O$2),1,0)"),0.0)</f>
        <v>0</v>
      </c>
      <c r="P611" s="20">
        <f>IFERROR(__xludf.DUMMYFUNCTION("IF(REGEXMATCH($E611, P$2),1,0)"),0.0)</f>
        <v>0</v>
      </c>
      <c r="Q611" s="20">
        <f>IFERROR(__xludf.DUMMYFUNCTION("IF(REGEXMATCH($E611, Q$2),1,0)"),0.0)</f>
        <v>0</v>
      </c>
      <c r="R611" s="20">
        <f>IFERROR(__xludf.DUMMYFUNCTION("IF(REGEXMATCH($E611, R$2),1,0)"),0.0)</f>
        <v>0</v>
      </c>
      <c r="S611" s="20">
        <f>IFERROR(__xludf.DUMMYFUNCTION("IF(REGEXMATCH($E611, S$2),1,0)"),0.0)</f>
        <v>0</v>
      </c>
      <c r="T611" s="20">
        <f>IFERROR(__xludf.DUMMYFUNCTION("IF(REGEXMATCH($E611, T$2),1,0)"),0.0)</f>
        <v>0</v>
      </c>
      <c r="U611" s="20">
        <f>IFERROR(__xludf.DUMMYFUNCTION("IF(REGEXMATCH($E611, U$2),1,0)"),0.0)</f>
        <v>0</v>
      </c>
      <c r="V611" s="20">
        <f>IFERROR(__xludf.DUMMYFUNCTION("IF(REGEXMATCH($E611, V$2),1,0)"),0.0)</f>
        <v>0</v>
      </c>
      <c r="W611" s="20">
        <f>IFERROR(__xludf.DUMMYFUNCTION("IF(REGEXMATCH($E611, W$2),1,0)"),0.0)</f>
        <v>0</v>
      </c>
      <c r="X611" s="20">
        <f>IFERROR(__xludf.DUMMYFUNCTION("IF(REGEXMATCH($E611, X$2),1,0)"),0.0)</f>
        <v>0</v>
      </c>
      <c r="Y611" s="20">
        <f>IFERROR(__xludf.DUMMYFUNCTION("IF(REGEXMATCH($E611, Y$2),1,0)"),0.0)</f>
        <v>0</v>
      </c>
      <c r="Z611" s="20">
        <f>IFERROR(__xludf.DUMMYFUNCTION("IF(REGEXMATCH($E611, Z$2),1,0)"),0.0)</f>
        <v>0</v>
      </c>
      <c r="AA611" s="20">
        <f>IFERROR(__xludf.DUMMYFUNCTION("IF(REGEXMATCH($E611, AA$2),1,0)"),0.0)</f>
        <v>0</v>
      </c>
      <c r="AB611" s="20">
        <f>IFERROR(__xludf.DUMMYFUNCTION("IF(REGEXMATCH($E611, AB$2),1,0)"),0.0)</f>
        <v>0</v>
      </c>
      <c r="AC611" s="20">
        <f>IFERROR(__xludf.DUMMYFUNCTION("IF(REGEXMATCH($E611, AC$2),1,0)"),0.0)</f>
        <v>0</v>
      </c>
      <c r="AD611" s="20">
        <f>IFERROR(__xludf.DUMMYFUNCTION("IF(REGEXMATCH($E611, AD$2),1,0)"),0.0)</f>
        <v>0</v>
      </c>
      <c r="AE611" s="20">
        <f>IFERROR(__xludf.DUMMYFUNCTION("IF(REGEXMATCH($E611, AE$2),1,0)"),0.0)</f>
        <v>0</v>
      </c>
      <c r="AF611" s="20"/>
      <c r="AG611" s="20"/>
      <c r="AH611" s="25">
        <f t="shared" si="3"/>
        <v>0</v>
      </c>
      <c r="AI611" s="25">
        <f>IFERROR(__xludf.DUMMYFUNCTION("IF(REGEXMATCH(LOWER($AG611), LOWER(AI$2)),1,0)"),0.0)</f>
        <v>0</v>
      </c>
      <c r="AJ611" s="25">
        <f>IFERROR(__xludf.DUMMYFUNCTION("IF(REGEXMATCH(LOWER($AG611), LOWER(AJ$2)),1,0)"),0.0)</f>
        <v>0</v>
      </c>
      <c r="AK611" s="25">
        <f>IFERROR(__xludf.DUMMYFUNCTION("IF(REGEXMATCH(LOWER($AG611), LOWER(AK$2)),1,0)"),0.0)</f>
        <v>0</v>
      </c>
      <c r="AL611" s="25">
        <f>IFERROR(__xludf.DUMMYFUNCTION("IF(REGEXMATCH(LOWER($AG611), LOWER(AL$2)),1,0)"),0.0)</f>
        <v>0</v>
      </c>
      <c r="AM611" s="25">
        <f>IFERROR(__xludf.DUMMYFUNCTION("IF(REGEXMATCH(LOWER($AG611), LOWER(AM$2)),1,0)"),0.0)</f>
        <v>0</v>
      </c>
      <c r="AN611" s="25">
        <f>IFERROR(__xludf.DUMMYFUNCTION("IF(REGEXMATCH(LOWER($AG611), LOWER(AN$2)),1,0)"),0.0)</f>
        <v>0</v>
      </c>
      <c r="AO611" s="25">
        <f>IFERROR(__xludf.DUMMYFUNCTION("IF(REGEXMATCH(LOWER($AG611), LOWER(AO$2)),1,0)"),0.0)</f>
        <v>0</v>
      </c>
      <c r="AP611" s="25">
        <f>IFERROR(__xludf.DUMMYFUNCTION("IF(REGEXMATCH(LOWER($AG611), LOWER(AP$2)),1,0)"),0.0)</f>
        <v>0</v>
      </c>
      <c r="AQ611" s="25">
        <f>IFERROR(__xludf.DUMMYFUNCTION("IF(REGEXMATCH(LOWER($AG611), LOWER(AQ$2)),1,0)"),0.0)</f>
        <v>0</v>
      </c>
      <c r="AR611" s="25">
        <f>IFERROR(__xludf.DUMMYFUNCTION("IF(REGEXMATCH(LOWER($AG611), LOWER(AR$2)),1,0)"),0.0)</f>
        <v>0</v>
      </c>
      <c r="AS611" s="25">
        <f>IFERROR(__xludf.DUMMYFUNCTION("IF(REGEXMATCH(LOWER($AG611), LOWER(AS$2)),1,0)"),0.0)</f>
        <v>0</v>
      </c>
      <c r="AT611" s="25">
        <f>IFERROR(__xludf.DUMMYFUNCTION("IF(REGEXMATCH(LOWER($AG611), LOWER(AT$2)),1,0)"),0.0)</f>
        <v>0</v>
      </c>
      <c r="AU611" s="25">
        <f>IFERROR(__xludf.DUMMYFUNCTION("IF(REGEXMATCH(LOWER($AG611), LOWER(AU$2)),1,0)"),0.0)</f>
        <v>0</v>
      </c>
      <c r="AV611" s="25">
        <f>IFERROR(__xludf.DUMMYFUNCTION("IF(REGEXMATCH(LOWER($AG611), LOWER(AV$2)),1,0)"),0.0)</f>
        <v>0</v>
      </c>
      <c r="AW611" s="25">
        <f>IFERROR(__xludf.DUMMYFUNCTION("IF(REGEXMATCH(LOWER($AG611), LOWER(AW$2)),1,0)"),0.0)</f>
        <v>0</v>
      </c>
      <c r="AX611" s="25">
        <f>IFERROR(__xludf.DUMMYFUNCTION("IF(REGEXMATCH(LOWER($AG611), LOWER(AX$2)),1,0)"),0.0)</f>
        <v>0</v>
      </c>
      <c r="AY611" s="20"/>
      <c r="AZ611" s="20"/>
      <c r="BA611" s="20"/>
      <c r="BB611" s="20"/>
    </row>
    <row r="612" ht="47.25" customHeight="1">
      <c r="A612" s="1" t="s">
        <v>1994</v>
      </c>
      <c r="B612" s="1" t="s">
        <v>438</v>
      </c>
      <c r="C612" s="1" t="s">
        <v>1995</v>
      </c>
      <c r="D612" s="24">
        <v>0.0</v>
      </c>
      <c r="E612" s="20"/>
      <c r="F612" s="13" t="str">
        <f t="shared" ref="F612:G612" si="611">IMAGE(CONCATENATE("https://connectvideo.garmin.com",BA612))</f>
        <v/>
      </c>
      <c r="G612" s="13" t="str">
        <f t="shared" si="611"/>
        <v/>
      </c>
      <c r="H612" s="20"/>
      <c r="I612" s="20">
        <f>IFERROR(__xludf.DUMMYFUNCTION("IF(REGEXMATCH($E612, I$2),1,0)"),0.0)</f>
        <v>0</v>
      </c>
      <c r="J612" s="20">
        <f>IFERROR(__xludf.DUMMYFUNCTION("IF(REGEXMATCH($E612, J$2),1,0)"),0.0)</f>
        <v>0</v>
      </c>
      <c r="K612" s="20">
        <f>IFERROR(__xludf.DUMMYFUNCTION("IF(REGEXMATCH($E612, K$2),1,0)"),0.0)</f>
        <v>0</v>
      </c>
      <c r="L612" s="20">
        <f>IFERROR(__xludf.DUMMYFUNCTION("IF(REGEXMATCH($E612, L$2),1,0)"),0.0)</f>
        <v>0</v>
      </c>
      <c r="M612" s="20">
        <f>IFERROR(__xludf.DUMMYFUNCTION("IF(REGEXMATCH($E612, M$2),1,0)"),0.0)</f>
        <v>0</v>
      </c>
      <c r="N612" s="20">
        <f>IFERROR(__xludf.DUMMYFUNCTION("IF(REGEXMATCH($E612, N$2),1,0)"),0.0)</f>
        <v>0</v>
      </c>
      <c r="O612" s="20">
        <f>IFERROR(__xludf.DUMMYFUNCTION("IF(REGEXMATCH($E612, O$2),1,0)"),0.0)</f>
        <v>0</v>
      </c>
      <c r="P612" s="20">
        <f>IFERROR(__xludf.DUMMYFUNCTION("IF(REGEXMATCH($E612, P$2),1,0)"),0.0)</f>
        <v>0</v>
      </c>
      <c r="Q612" s="20">
        <f>IFERROR(__xludf.DUMMYFUNCTION("IF(REGEXMATCH($E612, Q$2),1,0)"),0.0)</f>
        <v>0</v>
      </c>
      <c r="R612" s="20">
        <f>IFERROR(__xludf.DUMMYFUNCTION("IF(REGEXMATCH($E612, R$2),1,0)"),0.0)</f>
        <v>0</v>
      </c>
      <c r="S612" s="20">
        <f>IFERROR(__xludf.DUMMYFUNCTION("IF(REGEXMATCH($E612, S$2),1,0)"),0.0)</f>
        <v>0</v>
      </c>
      <c r="T612" s="20">
        <f>IFERROR(__xludf.DUMMYFUNCTION("IF(REGEXMATCH($E612, T$2),1,0)"),0.0)</f>
        <v>0</v>
      </c>
      <c r="U612" s="20">
        <f>IFERROR(__xludf.DUMMYFUNCTION("IF(REGEXMATCH($E612, U$2),1,0)"),0.0)</f>
        <v>0</v>
      </c>
      <c r="V612" s="20">
        <f>IFERROR(__xludf.DUMMYFUNCTION("IF(REGEXMATCH($E612, V$2),1,0)"),0.0)</f>
        <v>0</v>
      </c>
      <c r="W612" s="20">
        <f>IFERROR(__xludf.DUMMYFUNCTION("IF(REGEXMATCH($E612, W$2),1,0)"),0.0)</f>
        <v>0</v>
      </c>
      <c r="X612" s="20">
        <f>IFERROR(__xludf.DUMMYFUNCTION("IF(REGEXMATCH($E612, X$2),1,0)"),0.0)</f>
        <v>0</v>
      </c>
      <c r="Y612" s="20">
        <f>IFERROR(__xludf.DUMMYFUNCTION("IF(REGEXMATCH($E612, Y$2),1,0)"),0.0)</f>
        <v>0</v>
      </c>
      <c r="Z612" s="20">
        <f>IFERROR(__xludf.DUMMYFUNCTION("IF(REGEXMATCH($E612, Z$2),1,0)"),0.0)</f>
        <v>0</v>
      </c>
      <c r="AA612" s="20">
        <f>IFERROR(__xludf.DUMMYFUNCTION("IF(REGEXMATCH($E612, AA$2),1,0)"),0.0)</f>
        <v>0</v>
      </c>
      <c r="AB612" s="20">
        <f>IFERROR(__xludf.DUMMYFUNCTION("IF(REGEXMATCH($E612, AB$2),1,0)"),0.0)</f>
        <v>0</v>
      </c>
      <c r="AC612" s="20">
        <f>IFERROR(__xludf.DUMMYFUNCTION("IF(REGEXMATCH($E612, AC$2),1,0)"),0.0)</f>
        <v>0</v>
      </c>
      <c r="AD612" s="20">
        <f>IFERROR(__xludf.DUMMYFUNCTION("IF(REGEXMATCH($E612, AD$2),1,0)"),0.0)</f>
        <v>0</v>
      </c>
      <c r="AE612" s="20">
        <f>IFERROR(__xludf.DUMMYFUNCTION("IF(REGEXMATCH($E612, AE$2),1,0)"),0.0)</f>
        <v>0</v>
      </c>
      <c r="AF612" s="20"/>
      <c r="AG612" s="20"/>
      <c r="AH612" s="25">
        <f t="shared" si="3"/>
        <v>0</v>
      </c>
      <c r="AI612" s="25">
        <f>IFERROR(__xludf.DUMMYFUNCTION("IF(REGEXMATCH(LOWER($AG612), LOWER(AI$2)),1,0)"),0.0)</f>
        <v>0</v>
      </c>
      <c r="AJ612" s="25">
        <f>IFERROR(__xludf.DUMMYFUNCTION("IF(REGEXMATCH(LOWER($AG612), LOWER(AJ$2)),1,0)"),0.0)</f>
        <v>0</v>
      </c>
      <c r="AK612" s="25">
        <f>IFERROR(__xludf.DUMMYFUNCTION("IF(REGEXMATCH(LOWER($AG612), LOWER(AK$2)),1,0)"),0.0)</f>
        <v>0</v>
      </c>
      <c r="AL612" s="25">
        <f>IFERROR(__xludf.DUMMYFUNCTION("IF(REGEXMATCH(LOWER($AG612), LOWER(AL$2)),1,0)"),0.0)</f>
        <v>0</v>
      </c>
      <c r="AM612" s="25">
        <f>IFERROR(__xludf.DUMMYFUNCTION("IF(REGEXMATCH(LOWER($AG612), LOWER(AM$2)),1,0)"),0.0)</f>
        <v>0</v>
      </c>
      <c r="AN612" s="25">
        <f>IFERROR(__xludf.DUMMYFUNCTION("IF(REGEXMATCH(LOWER($AG612), LOWER(AN$2)),1,0)"),0.0)</f>
        <v>0</v>
      </c>
      <c r="AO612" s="25">
        <f>IFERROR(__xludf.DUMMYFUNCTION("IF(REGEXMATCH(LOWER($AG612), LOWER(AO$2)),1,0)"),0.0)</f>
        <v>0</v>
      </c>
      <c r="AP612" s="25">
        <f>IFERROR(__xludf.DUMMYFUNCTION("IF(REGEXMATCH(LOWER($AG612), LOWER(AP$2)),1,0)"),0.0)</f>
        <v>0</v>
      </c>
      <c r="AQ612" s="25">
        <f>IFERROR(__xludf.DUMMYFUNCTION("IF(REGEXMATCH(LOWER($AG612), LOWER(AQ$2)),1,0)"),0.0)</f>
        <v>0</v>
      </c>
      <c r="AR612" s="25">
        <f>IFERROR(__xludf.DUMMYFUNCTION("IF(REGEXMATCH(LOWER($AG612), LOWER(AR$2)),1,0)"),0.0)</f>
        <v>0</v>
      </c>
      <c r="AS612" s="25">
        <f>IFERROR(__xludf.DUMMYFUNCTION("IF(REGEXMATCH(LOWER($AG612), LOWER(AS$2)),1,0)"),0.0)</f>
        <v>0</v>
      </c>
      <c r="AT612" s="25">
        <f>IFERROR(__xludf.DUMMYFUNCTION("IF(REGEXMATCH(LOWER($AG612), LOWER(AT$2)),1,0)"),0.0)</f>
        <v>0</v>
      </c>
      <c r="AU612" s="25">
        <f>IFERROR(__xludf.DUMMYFUNCTION("IF(REGEXMATCH(LOWER($AG612), LOWER(AU$2)),1,0)"),0.0)</f>
        <v>0</v>
      </c>
      <c r="AV612" s="25">
        <f>IFERROR(__xludf.DUMMYFUNCTION("IF(REGEXMATCH(LOWER($AG612), LOWER(AV$2)),1,0)"),0.0)</f>
        <v>0</v>
      </c>
      <c r="AW612" s="25">
        <f>IFERROR(__xludf.DUMMYFUNCTION("IF(REGEXMATCH(LOWER($AG612), LOWER(AW$2)),1,0)"),0.0)</f>
        <v>0</v>
      </c>
      <c r="AX612" s="25">
        <f>IFERROR(__xludf.DUMMYFUNCTION("IF(REGEXMATCH(LOWER($AG612), LOWER(AX$2)),1,0)"),0.0)</f>
        <v>0</v>
      </c>
      <c r="AY612" s="20"/>
      <c r="AZ612" s="20"/>
      <c r="BA612" s="20"/>
      <c r="BB612" s="20"/>
    </row>
    <row r="613" ht="47.25" customHeight="1">
      <c r="A613" s="1" t="s">
        <v>1996</v>
      </c>
      <c r="B613" s="1" t="s">
        <v>438</v>
      </c>
      <c r="C613" s="1" t="s">
        <v>1997</v>
      </c>
      <c r="D613" s="24">
        <v>0.0</v>
      </c>
      <c r="E613" s="20"/>
      <c r="F613" s="13" t="str">
        <f t="shared" ref="F613:G613" si="612">IMAGE(CONCATENATE("https://connectvideo.garmin.com",BA613))</f>
        <v/>
      </c>
      <c r="G613" s="13" t="str">
        <f t="shared" si="612"/>
        <v/>
      </c>
      <c r="H613" s="20"/>
      <c r="I613" s="20">
        <f>IFERROR(__xludf.DUMMYFUNCTION("IF(REGEXMATCH($E613, I$2),1,0)"),0.0)</f>
        <v>0</v>
      </c>
      <c r="J613" s="20">
        <f>IFERROR(__xludf.DUMMYFUNCTION("IF(REGEXMATCH($E613, J$2),1,0)"),0.0)</f>
        <v>0</v>
      </c>
      <c r="K613" s="20">
        <f>IFERROR(__xludf.DUMMYFUNCTION("IF(REGEXMATCH($E613, K$2),1,0)"),0.0)</f>
        <v>0</v>
      </c>
      <c r="L613" s="20">
        <f>IFERROR(__xludf.DUMMYFUNCTION("IF(REGEXMATCH($E613, L$2),1,0)"),0.0)</f>
        <v>0</v>
      </c>
      <c r="M613" s="20">
        <f>IFERROR(__xludf.DUMMYFUNCTION("IF(REGEXMATCH($E613, M$2),1,0)"),0.0)</f>
        <v>0</v>
      </c>
      <c r="N613" s="20">
        <f>IFERROR(__xludf.DUMMYFUNCTION("IF(REGEXMATCH($E613, N$2),1,0)"),0.0)</f>
        <v>0</v>
      </c>
      <c r="O613" s="20">
        <f>IFERROR(__xludf.DUMMYFUNCTION("IF(REGEXMATCH($E613, O$2),1,0)"),0.0)</f>
        <v>0</v>
      </c>
      <c r="P613" s="20">
        <f>IFERROR(__xludf.DUMMYFUNCTION("IF(REGEXMATCH($E613, P$2),1,0)"),0.0)</f>
        <v>0</v>
      </c>
      <c r="Q613" s="20">
        <f>IFERROR(__xludf.DUMMYFUNCTION("IF(REGEXMATCH($E613, Q$2),1,0)"),0.0)</f>
        <v>0</v>
      </c>
      <c r="R613" s="20">
        <f>IFERROR(__xludf.DUMMYFUNCTION("IF(REGEXMATCH($E613, R$2),1,0)"),0.0)</f>
        <v>0</v>
      </c>
      <c r="S613" s="20">
        <f>IFERROR(__xludf.DUMMYFUNCTION("IF(REGEXMATCH($E613, S$2),1,0)"),0.0)</f>
        <v>0</v>
      </c>
      <c r="T613" s="20">
        <f>IFERROR(__xludf.DUMMYFUNCTION("IF(REGEXMATCH($E613, T$2),1,0)"),0.0)</f>
        <v>0</v>
      </c>
      <c r="U613" s="20">
        <f>IFERROR(__xludf.DUMMYFUNCTION("IF(REGEXMATCH($E613, U$2),1,0)"),0.0)</f>
        <v>0</v>
      </c>
      <c r="V613" s="20">
        <f>IFERROR(__xludf.DUMMYFUNCTION("IF(REGEXMATCH($E613, V$2),1,0)"),0.0)</f>
        <v>0</v>
      </c>
      <c r="W613" s="20">
        <f>IFERROR(__xludf.DUMMYFUNCTION("IF(REGEXMATCH($E613, W$2),1,0)"),0.0)</f>
        <v>0</v>
      </c>
      <c r="X613" s="20">
        <f>IFERROR(__xludf.DUMMYFUNCTION("IF(REGEXMATCH($E613, X$2),1,0)"),0.0)</f>
        <v>0</v>
      </c>
      <c r="Y613" s="20">
        <f>IFERROR(__xludf.DUMMYFUNCTION("IF(REGEXMATCH($E613, Y$2),1,0)"),0.0)</f>
        <v>0</v>
      </c>
      <c r="Z613" s="20">
        <f>IFERROR(__xludf.DUMMYFUNCTION("IF(REGEXMATCH($E613, Z$2),1,0)"),0.0)</f>
        <v>0</v>
      </c>
      <c r="AA613" s="20">
        <f>IFERROR(__xludf.DUMMYFUNCTION("IF(REGEXMATCH($E613, AA$2),1,0)"),0.0)</f>
        <v>0</v>
      </c>
      <c r="AB613" s="20">
        <f>IFERROR(__xludf.DUMMYFUNCTION("IF(REGEXMATCH($E613, AB$2),1,0)"),0.0)</f>
        <v>0</v>
      </c>
      <c r="AC613" s="20">
        <f>IFERROR(__xludf.DUMMYFUNCTION("IF(REGEXMATCH($E613, AC$2),1,0)"),0.0)</f>
        <v>0</v>
      </c>
      <c r="AD613" s="20">
        <f>IFERROR(__xludf.DUMMYFUNCTION("IF(REGEXMATCH($E613, AD$2),1,0)"),0.0)</f>
        <v>0</v>
      </c>
      <c r="AE613" s="20">
        <f>IFERROR(__xludf.DUMMYFUNCTION("IF(REGEXMATCH($E613, AE$2),1,0)"),0.0)</f>
        <v>0</v>
      </c>
      <c r="AF613" s="20"/>
      <c r="AG613" s="20"/>
      <c r="AH613" s="25">
        <f t="shared" si="3"/>
        <v>0</v>
      </c>
      <c r="AI613" s="25">
        <f>IFERROR(__xludf.DUMMYFUNCTION("IF(REGEXMATCH(LOWER($AG613), LOWER(AI$2)),1,0)"),0.0)</f>
        <v>0</v>
      </c>
      <c r="AJ613" s="25">
        <f>IFERROR(__xludf.DUMMYFUNCTION("IF(REGEXMATCH(LOWER($AG613), LOWER(AJ$2)),1,0)"),0.0)</f>
        <v>0</v>
      </c>
      <c r="AK613" s="25">
        <f>IFERROR(__xludf.DUMMYFUNCTION("IF(REGEXMATCH(LOWER($AG613), LOWER(AK$2)),1,0)"),0.0)</f>
        <v>0</v>
      </c>
      <c r="AL613" s="25">
        <f>IFERROR(__xludf.DUMMYFUNCTION("IF(REGEXMATCH(LOWER($AG613), LOWER(AL$2)),1,0)"),0.0)</f>
        <v>0</v>
      </c>
      <c r="AM613" s="25">
        <f>IFERROR(__xludf.DUMMYFUNCTION("IF(REGEXMATCH(LOWER($AG613), LOWER(AM$2)),1,0)"),0.0)</f>
        <v>0</v>
      </c>
      <c r="AN613" s="25">
        <f>IFERROR(__xludf.DUMMYFUNCTION("IF(REGEXMATCH(LOWER($AG613), LOWER(AN$2)),1,0)"),0.0)</f>
        <v>0</v>
      </c>
      <c r="AO613" s="25">
        <f>IFERROR(__xludf.DUMMYFUNCTION("IF(REGEXMATCH(LOWER($AG613), LOWER(AO$2)),1,0)"),0.0)</f>
        <v>0</v>
      </c>
      <c r="AP613" s="25">
        <f>IFERROR(__xludf.DUMMYFUNCTION("IF(REGEXMATCH(LOWER($AG613), LOWER(AP$2)),1,0)"),0.0)</f>
        <v>0</v>
      </c>
      <c r="AQ613" s="25">
        <f>IFERROR(__xludf.DUMMYFUNCTION("IF(REGEXMATCH(LOWER($AG613), LOWER(AQ$2)),1,0)"),0.0)</f>
        <v>0</v>
      </c>
      <c r="AR613" s="25">
        <f>IFERROR(__xludf.DUMMYFUNCTION("IF(REGEXMATCH(LOWER($AG613), LOWER(AR$2)),1,0)"),0.0)</f>
        <v>0</v>
      </c>
      <c r="AS613" s="25">
        <f>IFERROR(__xludf.DUMMYFUNCTION("IF(REGEXMATCH(LOWER($AG613), LOWER(AS$2)),1,0)"),0.0)</f>
        <v>0</v>
      </c>
      <c r="AT613" s="25">
        <f>IFERROR(__xludf.DUMMYFUNCTION("IF(REGEXMATCH(LOWER($AG613), LOWER(AT$2)),1,0)"),0.0)</f>
        <v>0</v>
      </c>
      <c r="AU613" s="25">
        <f>IFERROR(__xludf.DUMMYFUNCTION("IF(REGEXMATCH(LOWER($AG613), LOWER(AU$2)),1,0)"),0.0)</f>
        <v>0</v>
      </c>
      <c r="AV613" s="25">
        <f>IFERROR(__xludf.DUMMYFUNCTION("IF(REGEXMATCH(LOWER($AG613), LOWER(AV$2)),1,0)"),0.0)</f>
        <v>0</v>
      </c>
      <c r="AW613" s="25">
        <f>IFERROR(__xludf.DUMMYFUNCTION("IF(REGEXMATCH(LOWER($AG613), LOWER(AW$2)),1,0)"),0.0)</f>
        <v>0</v>
      </c>
      <c r="AX613" s="25">
        <f>IFERROR(__xludf.DUMMYFUNCTION("IF(REGEXMATCH(LOWER($AG613), LOWER(AX$2)),1,0)"),0.0)</f>
        <v>0</v>
      </c>
      <c r="AY613" s="20"/>
      <c r="AZ613" s="20"/>
      <c r="BA613" s="20"/>
      <c r="BB613" s="20"/>
    </row>
    <row r="614" ht="47.25" customHeight="1">
      <c r="A614" s="1" t="s">
        <v>1998</v>
      </c>
      <c r="B614" s="1" t="s">
        <v>438</v>
      </c>
      <c r="C614" s="1" t="s">
        <v>1999</v>
      </c>
      <c r="D614" s="24">
        <v>0.0</v>
      </c>
      <c r="E614" s="20"/>
      <c r="F614" s="13" t="str">
        <f t="shared" ref="F614:G614" si="613">IMAGE(CONCATENATE("https://connectvideo.garmin.com",BA614))</f>
        <v/>
      </c>
      <c r="G614" s="13" t="str">
        <f t="shared" si="613"/>
        <v/>
      </c>
      <c r="H614" s="20"/>
      <c r="I614" s="20">
        <f>IFERROR(__xludf.DUMMYFUNCTION("IF(REGEXMATCH($E614, I$2),1,0)"),0.0)</f>
        <v>0</v>
      </c>
      <c r="J614" s="20">
        <f>IFERROR(__xludf.DUMMYFUNCTION("IF(REGEXMATCH($E614, J$2),1,0)"),0.0)</f>
        <v>0</v>
      </c>
      <c r="K614" s="20">
        <f>IFERROR(__xludf.DUMMYFUNCTION("IF(REGEXMATCH($E614, K$2),1,0)"),0.0)</f>
        <v>0</v>
      </c>
      <c r="L614" s="20">
        <f>IFERROR(__xludf.DUMMYFUNCTION("IF(REGEXMATCH($E614, L$2),1,0)"),0.0)</f>
        <v>0</v>
      </c>
      <c r="M614" s="20">
        <f>IFERROR(__xludf.DUMMYFUNCTION("IF(REGEXMATCH($E614, M$2),1,0)"),0.0)</f>
        <v>0</v>
      </c>
      <c r="N614" s="20">
        <f>IFERROR(__xludf.DUMMYFUNCTION("IF(REGEXMATCH($E614, N$2),1,0)"),0.0)</f>
        <v>0</v>
      </c>
      <c r="O614" s="20">
        <f>IFERROR(__xludf.DUMMYFUNCTION("IF(REGEXMATCH($E614, O$2),1,0)"),0.0)</f>
        <v>0</v>
      </c>
      <c r="P614" s="20">
        <f>IFERROR(__xludf.DUMMYFUNCTION("IF(REGEXMATCH($E614, P$2),1,0)"),0.0)</f>
        <v>0</v>
      </c>
      <c r="Q614" s="20">
        <f>IFERROR(__xludf.DUMMYFUNCTION("IF(REGEXMATCH($E614, Q$2),1,0)"),0.0)</f>
        <v>0</v>
      </c>
      <c r="R614" s="20">
        <f>IFERROR(__xludf.DUMMYFUNCTION("IF(REGEXMATCH($E614, R$2),1,0)"),0.0)</f>
        <v>0</v>
      </c>
      <c r="S614" s="20">
        <f>IFERROR(__xludf.DUMMYFUNCTION("IF(REGEXMATCH($E614, S$2),1,0)"),0.0)</f>
        <v>0</v>
      </c>
      <c r="T614" s="20">
        <f>IFERROR(__xludf.DUMMYFUNCTION("IF(REGEXMATCH($E614, T$2),1,0)"),0.0)</f>
        <v>0</v>
      </c>
      <c r="U614" s="20">
        <f>IFERROR(__xludf.DUMMYFUNCTION("IF(REGEXMATCH($E614, U$2),1,0)"),0.0)</f>
        <v>0</v>
      </c>
      <c r="V614" s="20">
        <f>IFERROR(__xludf.DUMMYFUNCTION("IF(REGEXMATCH($E614, V$2),1,0)"),0.0)</f>
        <v>0</v>
      </c>
      <c r="W614" s="20">
        <f>IFERROR(__xludf.DUMMYFUNCTION("IF(REGEXMATCH($E614, W$2),1,0)"),0.0)</f>
        <v>0</v>
      </c>
      <c r="X614" s="20">
        <f>IFERROR(__xludf.DUMMYFUNCTION("IF(REGEXMATCH($E614, X$2),1,0)"),0.0)</f>
        <v>0</v>
      </c>
      <c r="Y614" s="20">
        <f>IFERROR(__xludf.DUMMYFUNCTION("IF(REGEXMATCH($E614, Y$2),1,0)"),0.0)</f>
        <v>0</v>
      </c>
      <c r="Z614" s="20">
        <f>IFERROR(__xludf.DUMMYFUNCTION("IF(REGEXMATCH($E614, Z$2),1,0)"),0.0)</f>
        <v>0</v>
      </c>
      <c r="AA614" s="20">
        <f>IFERROR(__xludf.DUMMYFUNCTION("IF(REGEXMATCH($E614, AA$2),1,0)"),0.0)</f>
        <v>0</v>
      </c>
      <c r="AB614" s="20">
        <f>IFERROR(__xludf.DUMMYFUNCTION("IF(REGEXMATCH($E614, AB$2),1,0)"),0.0)</f>
        <v>0</v>
      </c>
      <c r="AC614" s="20">
        <f>IFERROR(__xludf.DUMMYFUNCTION("IF(REGEXMATCH($E614, AC$2),1,0)"),0.0)</f>
        <v>0</v>
      </c>
      <c r="AD614" s="20">
        <f>IFERROR(__xludf.DUMMYFUNCTION("IF(REGEXMATCH($E614, AD$2),1,0)"),0.0)</f>
        <v>0</v>
      </c>
      <c r="AE614" s="20">
        <f>IFERROR(__xludf.DUMMYFUNCTION("IF(REGEXMATCH($E614, AE$2),1,0)"),0.0)</f>
        <v>0</v>
      </c>
      <c r="AF614" s="20"/>
      <c r="AG614" s="20"/>
      <c r="AH614" s="25">
        <f t="shared" si="3"/>
        <v>0</v>
      </c>
      <c r="AI614" s="25">
        <f>IFERROR(__xludf.DUMMYFUNCTION("IF(REGEXMATCH(LOWER($AG614), LOWER(AI$2)),1,0)"),0.0)</f>
        <v>0</v>
      </c>
      <c r="AJ614" s="25">
        <f>IFERROR(__xludf.DUMMYFUNCTION("IF(REGEXMATCH(LOWER($AG614), LOWER(AJ$2)),1,0)"),0.0)</f>
        <v>0</v>
      </c>
      <c r="AK614" s="25">
        <f>IFERROR(__xludf.DUMMYFUNCTION("IF(REGEXMATCH(LOWER($AG614), LOWER(AK$2)),1,0)"),0.0)</f>
        <v>0</v>
      </c>
      <c r="AL614" s="25">
        <f>IFERROR(__xludf.DUMMYFUNCTION("IF(REGEXMATCH(LOWER($AG614), LOWER(AL$2)),1,0)"),0.0)</f>
        <v>0</v>
      </c>
      <c r="AM614" s="25">
        <f>IFERROR(__xludf.DUMMYFUNCTION("IF(REGEXMATCH(LOWER($AG614), LOWER(AM$2)),1,0)"),0.0)</f>
        <v>0</v>
      </c>
      <c r="AN614" s="25">
        <f>IFERROR(__xludf.DUMMYFUNCTION("IF(REGEXMATCH(LOWER($AG614), LOWER(AN$2)),1,0)"),0.0)</f>
        <v>0</v>
      </c>
      <c r="AO614" s="25">
        <f>IFERROR(__xludf.DUMMYFUNCTION("IF(REGEXMATCH(LOWER($AG614), LOWER(AO$2)),1,0)"),0.0)</f>
        <v>0</v>
      </c>
      <c r="AP614" s="25">
        <f>IFERROR(__xludf.DUMMYFUNCTION("IF(REGEXMATCH(LOWER($AG614), LOWER(AP$2)),1,0)"),0.0)</f>
        <v>0</v>
      </c>
      <c r="AQ614" s="25">
        <f>IFERROR(__xludf.DUMMYFUNCTION("IF(REGEXMATCH(LOWER($AG614), LOWER(AQ$2)),1,0)"),0.0)</f>
        <v>0</v>
      </c>
      <c r="AR614" s="25">
        <f>IFERROR(__xludf.DUMMYFUNCTION("IF(REGEXMATCH(LOWER($AG614), LOWER(AR$2)),1,0)"),0.0)</f>
        <v>0</v>
      </c>
      <c r="AS614" s="25">
        <f>IFERROR(__xludf.DUMMYFUNCTION("IF(REGEXMATCH(LOWER($AG614), LOWER(AS$2)),1,0)"),0.0)</f>
        <v>0</v>
      </c>
      <c r="AT614" s="25">
        <f>IFERROR(__xludf.DUMMYFUNCTION("IF(REGEXMATCH(LOWER($AG614), LOWER(AT$2)),1,0)"),0.0)</f>
        <v>0</v>
      </c>
      <c r="AU614" s="25">
        <f>IFERROR(__xludf.DUMMYFUNCTION("IF(REGEXMATCH(LOWER($AG614), LOWER(AU$2)),1,0)"),0.0)</f>
        <v>0</v>
      </c>
      <c r="AV614" s="25">
        <f>IFERROR(__xludf.DUMMYFUNCTION("IF(REGEXMATCH(LOWER($AG614), LOWER(AV$2)),1,0)"),0.0)</f>
        <v>0</v>
      </c>
      <c r="AW614" s="25">
        <f>IFERROR(__xludf.DUMMYFUNCTION("IF(REGEXMATCH(LOWER($AG614), LOWER(AW$2)),1,0)"),0.0)</f>
        <v>0</v>
      </c>
      <c r="AX614" s="25">
        <f>IFERROR(__xludf.DUMMYFUNCTION("IF(REGEXMATCH(LOWER($AG614), LOWER(AX$2)),1,0)"),0.0)</f>
        <v>0</v>
      </c>
      <c r="AY614" s="20"/>
      <c r="AZ614" s="20"/>
      <c r="BA614" s="20"/>
      <c r="BB614" s="20"/>
    </row>
    <row r="615" ht="47.25" customHeight="1">
      <c r="A615" s="1" t="s">
        <v>2000</v>
      </c>
      <c r="B615" s="1" t="s">
        <v>438</v>
      </c>
      <c r="C615" s="1" t="s">
        <v>2001</v>
      </c>
      <c r="D615" s="24">
        <v>0.0</v>
      </c>
      <c r="E615" s="20"/>
      <c r="F615" s="13" t="str">
        <f t="shared" ref="F615:G615" si="614">IMAGE(CONCATENATE("https://connectvideo.garmin.com",BA615))</f>
        <v/>
      </c>
      <c r="G615" s="13" t="str">
        <f t="shared" si="614"/>
        <v/>
      </c>
      <c r="H615" s="20"/>
      <c r="I615" s="20">
        <f>IFERROR(__xludf.DUMMYFUNCTION("IF(REGEXMATCH($E615, I$2),1,0)"),0.0)</f>
        <v>0</v>
      </c>
      <c r="J615" s="20">
        <f>IFERROR(__xludf.DUMMYFUNCTION("IF(REGEXMATCH($E615, J$2),1,0)"),0.0)</f>
        <v>0</v>
      </c>
      <c r="K615" s="20">
        <f>IFERROR(__xludf.DUMMYFUNCTION("IF(REGEXMATCH($E615, K$2),1,0)"),0.0)</f>
        <v>0</v>
      </c>
      <c r="L615" s="20">
        <f>IFERROR(__xludf.DUMMYFUNCTION("IF(REGEXMATCH($E615, L$2),1,0)"),0.0)</f>
        <v>0</v>
      </c>
      <c r="M615" s="20">
        <f>IFERROR(__xludf.DUMMYFUNCTION("IF(REGEXMATCH($E615, M$2),1,0)"),0.0)</f>
        <v>0</v>
      </c>
      <c r="N615" s="20">
        <f>IFERROR(__xludf.DUMMYFUNCTION("IF(REGEXMATCH($E615, N$2),1,0)"),0.0)</f>
        <v>0</v>
      </c>
      <c r="O615" s="20">
        <f>IFERROR(__xludf.DUMMYFUNCTION("IF(REGEXMATCH($E615, O$2),1,0)"),0.0)</f>
        <v>0</v>
      </c>
      <c r="P615" s="20">
        <f>IFERROR(__xludf.DUMMYFUNCTION("IF(REGEXMATCH($E615, P$2),1,0)"),0.0)</f>
        <v>0</v>
      </c>
      <c r="Q615" s="20">
        <f>IFERROR(__xludf.DUMMYFUNCTION("IF(REGEXMATCH($E615, Q$2),1,0)"),0.0)</f>
        <v>0</v>
      </c>
      <c r="R615" s="20">
        <f>IFERROR(__xludf.DUMMYFUNCTION("IF(REGEXMATCH($E615, R$2),1,0)"),0.0)</f>
        <v>0</v>
      </c>
      <c r="S615" s="20">
        <f>IFERROR(__xludf.DUMMYFUNCTION("IF(REGEXMATCH($E615, S$2),1,0)"),0.0)</f>
        <v>0</v>
      </c>
      <c r="T615" s="20">
        <f>IFERROR(__xludf.DUMMYFUNCTION("IF(REGEXMATCH($E615, T$2),1,0)"),0.0)</f>
        <v>0</v>
      </c>
      <c r="U615" s="20">
        <f>IFERROR(__xludf.DUMMYFUNCTION("IF(REGEXMATCH($E615, U$2),1,0)"),0.0)</f>
        <v>0</v>
      </c>
      <c r="V615" s="20">
        <f>IFERROR(__xludf.DUMMYFUNCTION("IF(REGEXMATCH($E615, V$2),1,0)"),0.0)</f>
        <v>0</v>
      </c>
      <c r="W615" s="20">
        <f>IFERROR(__xludf.DUMMYFUNCTION("IF(REGEXMATCH($E615, W$2),1,0)"),0.0)</f>
        <v>0</v>
      </c>
      <c r="X615" s="20">
        <f>IFERROR(__xludf.DUMMYFUNCTION("IF(REGEXMATCH($E615, X$2),1,0)"),0.0)</f>
        <v>0</v>
      </c>
      <c r="Y615" s="20">
        <f>IFERROR(__xludf.DUMMYFUNCTION("IF(REGEXMATCH($E615, Y$2),1,0)"),0.0)</f>
        <v>0</v>
      </c>
      <c r="Z615" s="20">
        <f>IFERROR(__xludf.DUMMYFUNCTION("IF(REGEXMATCH($E615, Z$2),1,0)"),0.0)</f>
        <v>0</v>
      </c>
      <c r="AA615" s="20">
        <f>IFERROR(__xludf.DUMMYFUNCTION("IF(REGEXMATCH($E615, AA$2),1,0)"),0.0)</f>
        <v>0</v>
      </c>
      <c r="AB615" s="20">
        <f>IFERROR(__xludf.DUMMYFUNCTION("IF(REGEXMATCH($E615, AB$2),1,0)"),0.0)</f>
        <v>0</v>
      </c>
      <c r="AC615" s="20">
        <f>IFERROR(__xludf.DUMMYFUNCTION("IF(REGEXMATCH($E615, AC$2),1,0)"),0.0)</f>
        <v>0</v>
      </c>
      <c r="AD615" s="20">
        <f>IFERROR(__xludf.DUMMYFUNCTION("IF(REGEXMATCH($E615, AD$2),1,0)"),0.0)</f>
        <v>0</v>
      </c>
      <c r="AE615" s="20">
        <f>IFERROR(__xludf.DUMMYFUNCTION("IF(REGEXMATCH($E615, AE$2),1,0)"),0.0)</f>
        <v>0</v>
      </c>
      <c r="AF615" s="20"/>
      <c r="AG615" s="20"/>
      <c r="AH615" s="25">
        <f t="shared" si="3"/>
        <v>0</v>
      </c>
      <c r="AI615" s="25">
        <f>IFERROR(__xludf.DUMMYFUNCTION("IF(REGEXMATCH(LOWER($AG615), LOWER(AI$2)),1,0)"),0.0)</f>
        <v>0</v>
      </c>
      <c r="AJ615" s="25">
        <f>IFERROR(__xludf.DUMMYFUNCTION("IF(REGEXMATCH(LOWER($AG615), LOWER(AJ$2)),1,0)"),0.0)</f>
        <v>0</v>
      </c>
      <c r="AK615" s="25">
        <f>IFERROR(__xludf.DUMMYFUNCTION("IF(REGEXMATCH(LOWER($AG615), LOWER(AK$2)),1,0)"),0.0)</f>
        <v>0</v>
      </c>
      <c r="AL615" s="25">
        <f>IFERROR(__xludf.DUMMYFUNCTION("IF(REGEXMATCH(LOWER($AG615), LOWER(AL$2)),1,0)"),0.0)</f>
        <v>0</v>
      </c>
      <c r="AM615" s="25">
        <f>IFERROR(__xludf.DUMMYFUNCTION("IF(REGEXMATCH(LOWER($AG615), LOWER(AM$2)),1,0)"),0.0)</f>
        <v>0</v>
      </c>
      <c r="AN615" s="25">
        <f>IFERROR(__xludf.DUMMYFUNCTION("IF(REGEXMATCH(LOWER($AG615), LOWER(AN$2)),1,0)"),0.0)</f>
        <v>0</v>
      </c>
      <c r="AO615" s="25">
        <f>IFERROR(__xludf.DUMMYFUNCTION("IF(REGEXMATCH(LOWER($AG615), LOWER(AO$2)),1,0)"),0.0)</f>
        <v>0</v>
      </c>
      <c r="AP615" s="25">
        <f>IFERROR(__xludf.DUMMYFUNCTION("IF(REGEXMATCH(LOWER($AG615), LOWER(AP$2)),1,0)"),0.0)</f>
        <v>0</v>
      </c>
      <c r="AQ615" s="25">
        <f>IFERROR(__xludf.DUMMYFUNCTION("IF(REGEXMATCH(LOWER($AG615), LOWER(AQ$2)),1,0)"),0.0)</f>
        <v>0</v>
      </c>
      <c r="AR615" s="25">
        <f>IFERROR(__xludf.DUMMYFUNCTION("IF(REGEXMATCH(LOWER($AG615), LOWER(AR$2)),1,0)"),0.0)</f>
        <v>0</v>
      </c>
      <c r="AS615" s="25">
        <f>IFERROR(__xludf.DUMMYFUNCTION("IF(REGEXMATCH(LOWER($AG615), LOWER(AS$2)),1,0)"),0.0)</f>
        <v>0</v>
      </c>
      <c r="AT615" s="25">
        <f>IFERROR(__xludf.DUMMYFUNCTION("IF(REGEXMATCH(LOWER($AG615), LOWER(AT$2)),1,0)"),0.0)</f>
        <v>0</v>
      </c>
      <c r="AU615" s="25">
        <f>IFERROR(__xludf.DUMMYFUNCTION("IF(REGEXMATCH(LOWER($AG615), LOWER(AU$2)),1,0)"),0.0)</f>
        <v>0</v>
      </c>
      <c r="AV615" s="25">
        <f>IFERROR(__xludf.DUMMYFUNCTION("IF(REGEXMATCH(LOWER($AG615), LOWER(AV$2)),1,0)"),0.0)</f>
        <v>0</v>
      </c>
      <c r="AW615" s="25">
        <f>IFERROR(__xludf.DUMMYFUNCTION("IF(REGEXMATCH(LOWER($AG615), LOWER(AW$2)),1,0)"),0.0)</f>
        <v>0</v>
      </c>
      <c r="AX615" s="25">
        <f>IFERROR(__xludf.DUMMYFUNCTION("IF(REGEXMATCH(LOWER($AG615), LOWER(AX$2)),1,0)"),0.0)</f>
        <v>0</v>
      </c>
      <c r="AY615" s="20"/>
      <c r="AZ615" s="20"/>
      <c r="BA615" s="20"/>
      <c r="BB615" s="20"/>
    </row>
    <row r="616" ht="47.25" customHeight="1">
      <c r="A616" s="1" t="s">
        <v>2002</v>
      </c>
      <c r="B616" s="1" t="s">
        <v>438</v>
      </c>
      <c r="C616" s="1" t="s">
        <v>2003</v>
      </c>
      <c r="D616" s="24">
        <v>0.0</v>
      </c>
      <c r="E616" s="20"/>
      <c r="F616" s="13" t="str">
        <f t="shared" ref="F616:G616" si="615">IMAGE(CONCATENATE("https://connectvideo.garmin.com",BA616))</f>
        <v/>
      </c>
      <c r="G616" s="13" t="str">
        <f t="shared" si="615"/>
        <v/>
      </c>
      <c r="H616" s="20"/>
      <c r="I616" s="20">
        <f>IFERROR(__xludf.DUMMYFUNCTION("IF(REGEXMATCH($E616, I$2),1,0)"),0.0)</f>
        <v>0</v>
      </c>
      <c r="J616" s="20">
        <f>IFERROR(__xludf.DUMMYFUNCTION("IF(REGEXMATCH($E616, J$2),1,0)"),0.0)</f>
        <v>0</v>
      </c>
      <c r="K616" s="20">
        <f>IFERROR(__xludf.DUMMYFUNCTION("IF(REGEXMATCH($E616, K$2),1,0)"),0.0)</f>
        <v>0</v>
      </c>
      <c r="L616" s="20">
        <f>IFERROR(__xludf.DUMMYFUNCTION("IF(REGEXMATCH($E616, L$2),1,0)"),0.0)</f>
        <v>0</v>
      </c>
      <c r="M616" s="20">
        <f>IFERROR(__xludf.DUMMYFUNCTION("IF(REGEXMATCH($E616, M$2),1,0)"),0.0)</f>
        <v>0</v>
      </c>
      <c r="N616" s="20">
        <f>IFERROR(__xludf.DUMMYFUNCTION("IF(REGEXMATCH($E616, N$2),1,0)"),0.0)</f>
        <v>0</v>
      </c>
      <c r="O616" s="20">
        <f>IFERROR(__xludf.DUMMYFUNCTION("IF(REGEXMATCH($E616, O$2),1,0)"),0.0)</f>
        <v>0</v>
      </c>
      <c r="P616" s="20">
        <f>IFERROR(__xludf.DUMMYFUNCTION("IF(REGEXMATCH($E616, P$2),1,0)"),0.0)</f>
        <v>0</v>
      </c>
      <c r="Q616" s="20">
        <f>IFERROR(__xludf.DUMMYFUNCTION("IF(REGEXMATCH($E616, Q$2),1,0)"),0.0)</f>
        <v>0</v>
      </c>
      <c r="R616" s="20">
        <f>IFERROR(__xludf.DUMMYFUNCTION("IF(REGEXMATCH($E616, R$2),1,0)"),0.0)</f>
        <v>0</v>
      </c>
      <c r="S616" s="20">
        <f>IFERROR(__xludf.DUMMYFUNCTION("IF(REGEXMATCH($E616, S$2),1,0)"),0.0)</f>
        <v>0</v>
      </c>
      <c r="T616" s="20">
        <f>IFERROR(__xludf.DUMMYFUNCTION("IF(REGEXMATCH($E616, T$2),1,0)"),0.0)</f>
        <v>0</v>
      </c>
      <c r="U616" s="20">
        <f>IFERROR(__xludf.DUMMYFUNCTION("IF(REGEXMATCH($E616, U$2),1,0)"),0.0)</f>
        <v>0</v>
      </c>
      <c r="V616" s="20">
        <f>IFERROR(__xludf.DUMMYFUNCTION("IF(REGEXMATCH($E616, V$2),1,0)"),0.0)</f>
        <v>0</v>
      </c>
      <c r="W616" s="20">
        <f>IFERROR(__xludf.DUMMYFUNCTION("IF(REGEXMATCH($E616, W$2),1,0)"),0.0)</f>
        <v>0</v>
      </c>
      <c r="X616" s="20">
        <f>IFERROR(__xludf.DUMMYFUNCTION("IF(REGEXMATCH($E616, X$2),1,0)"),0.0)</f>
        <v>0</v>
      </c>
      <c r="Y616" s="20">
        <f>IFERROR(__xludf.DUMMYFUNCTION("IF(REGEXMATCH($E616, Y$2),1,0)"),0.0)</f>
        <v>0</v>
      </c>
      <c r="Z616" s="20">
        <f>IFERROR(__xludf.DUMMYFUNCTION("IF(REGEXMATCH($E616, Z$2),1,0)"),0.0)</f>
        <v>0</v>
      </c>
      <c r="AA616" s="20">
        <f>IFERROR(__xludf.DUMMYFUNCTION("IF(REGEXMATCH($E616, AA$2),1,0)"),0.0)</f>
        <v>0</v>
      </c>
      <c r="AB616" s="20">
        <f>IFERROR(__xludf.DUMMYFUNCTION("IF(REGEXMATCH($E616, AB$2),1,0)"),0.0)</f>
        <v>0</v>
      </c>
      <c r="AC616" s="20">
        <f>IFERROR(__xludf.DUMMYFUNCTION("IF(REGEXMATCH($E616, AC$2),1,0)"),0.0)</f>
        <v>0</v>
      </c>
      <c r="AD616" s="20">
        <f>IFERROR(__xludf.DUMMYFUNCTION("IF(REGEXMATCH($E616, AD$2),1,0)"),0.0)</f>
        <v>0</v>
      </c>
      <c r="AE616" s="20">
        <f>IFERROR(__xludf.DUMMYFUNCTION("IF(REGEXMATCH($E616, AE$2),1,0)"),0.0)</f>
        <v>0</v>
      </c>
      <c r="AF616" s="20"/>
      <c r="AG616" s="20"/>
      <c r="AH616" s="25">
        <f t="shared" si="3"/>
        <v>0</v>
      </c>
      <c r="AI616" s="25">
        <f>IFERROR(__xludf.DUMMYFUNCTION("IF(REGEXMATCH(LOWER($AG616), LOWER(AI$2)),1,0)"),0.0)</f>
        <v>0</v>
      </c>
      <c r="AJ616" s="25">
        <f>IFERROR(__xludf.DUMMYFUNCTION("IF(REGEXMATCH(LOWER($AG616), LOWER(AJ$2)),1,0)"),0.0)</f>
        <v>0</v>
      </c>
      <c r="AK616" s="25">
        <f>IFERROR(__xludf.DUMMYFUNCTION("IF(REGEXMATCH(LOWER($AG616), LOWER(AK$2)),1,0)"),0.0)</f>
        <v>0</v>
      </c>
      <c r="AL616" s="25">
        <f>IFERROR(__xludf.DUMMYFUNCTION("IF(REGEXMATCH(LOWER($AG616), LOWER(AL$2)),1,0)"),0.0)</f>
        <v>0</v>
      </c>
      <c r="AM616" s="25">
        <f>IFERROR(__xludf.DUMMYFUNCTION("IF(REGEXMATCH(LOWER($AG616), LOWER(AM$2)),1,0)"),0.0)</f>
        <v>0</v>
      </c>
      <c r="AN616" s="25">
        <f>IFERROR(__xludf.DUMMYFUNCTION("IF(REGEXMATCH(LOWER($AG616), LOWER(AN$2)),1,0)"),0.0)</f>
        <v>0</v>
      </c>
      <c r="AO616" s="25">
        <f>IFERROR(__xludf.DUMMYFUNCTION("IF(REGEXMATCH(LOWER($AG616), LOWER(AO$2)),1,0)"),0.0)</f>
        <v>0</v>
      </c>
      <c r="AP616" s="25">
        <f>IFERROR(__xludf.DUMMYFUNCTION("IF(REGEXMATCH(LOWER($AG616), LOWER(AP$2)),1,0)"),0.0)</f>
        <v>0</v>
      </c>
      <c r="AQ616" s="25">
        <f>IFERROR(__xludf.DUMMYFUNCTION("IF(REGEXMATCH(LOWER($AG616), LOWER(AQ$2)),1,0)"),0.0)</f>
        <v>0</v>
      </c>
      <c r="AR616" s="25">
        <f>IFERROR(__xludf.DUMMYFUNCTION("IF(REGEXMATCH(LOWER($AG616), LOWER(AR$2)),1,0)"),0.0)</f>
        <v>0</v>
      </c>
      <c r="AS616" s="25">
        <f>IFERROR(__xludf.DUMMYFUNCTION("IF(REGEXMATCH(LOWER($AG616), LOWER(AS$2)),1,0)"),0.0)</f>
        <v>0</v>
      </c>
      <c r="AT616" s="25">
        <f>IFERROR(__xludf.DUMMYFUNCTION("IF(REGEXMATCH(LOWER($AG616), LOWER(AT$2)),1,0)"),0.0)</f>
        <v>0</v>
      </c>
      <c r="AU616" s="25">
        <f>IFERROR(__xludf.DUMMYFUNCTION("IF(REGEXMATCH(LOWER($AG616), LOWER(AU$2)),1,0)"),0.0)</f>
        <v>0</v>
      </c>
      <c r="AV616" s="25">
        <f>IFERROR(__xludf.DUMMYFUNCTION("IF(REGEXMATCH(LOWER($AG616), LOWER(AV$2)),1,0)"),0.0)</f>
        <v>0</v>
      </c>
      <c r="AW616" s="25">
        <f>IFERROR(__xludf.DUMMYFUNCTION("IF(REGEXMATCH(LOWER($AG616), LOWER(AW$2)),1,0)"),0.0)</f>
        <v>0</v>
      </c>
      <c r="AX616" s="25">
        <f>IFERROR(__xludf.DUMMYFUNCTION("IF(REGEXMATCH(LOWER($AG616), LOWER(AX$2)),1,0)"),0.0)</f>
        <v>0</v>
      </c>
      <c r="AY616" s="20"/>
      <c r="AZ616" s="20"/>
      <c r="BA616" s="20"/>
      <c r="BB616" s="20"/>
    </row>
    <row r="617" ht="47.25" customHeight="1">
      <c r="A617" s="1" t="s">
        <v>2004</v>
      </c>
      <c r="B617" s="1" t="s">
        <v>438</v>
      </c>
      <c r="C617" s="1" t="s">
        <v>2005</v>
      </c>
      <c r="D617" s="24">
        <v>0.0</v>
      </c>
      <c r="E617" s="20"/>
      <c r="F617" s="13" t="str">
        <f t="shared" ref="F617:G617" si="616">IMAGE(CONCATENATE("https://connectvideo.garmin.com",BA617))</f>
        <v/>
      </c>
      <c r="G617" s="13" t="str">
        <f t="shared" si="616"/>
        <v/>
      </c>
      <c r="H617" s="20"/>
      <c r="I617" s="20">
        <f>IFERROR(__xludf.DUMMYFUNCTION("IF(REGEXMATCH($E617, I$2),1,0)"),0.0)</f>
        <v>0</v>
      </c>
      <c r="J617" s="20">
        <f>IFERROR(__xludf.DUMMYFUNCTION("IF(REGEXMATCH($E617, J$2),1,0)"),0.0)</f>
        <v>0</v>
      </c>
      <c r="K617" s="20">
        <f>IFERROR(__xludf.DUMMYFUNCTION("IF(REGEXMATCH($E617, K$2),1,0)"),0.0)</f>
        <v>0</v>
      </c>
      <c r="L617" s="20">
        <f>IFERROR(__xludf.DUMMYFUNCTION("IF(REGEXMATCH($E617, L$2),1,0)"),0.0)</f>
        <v>0</v>
      </c>
      <c r="M617" s="20">
        <f>IFERROR(__xludf.DUMMYFUNCTION("IF(REGEXMATCH($E617, M$2),1,0)"),0.0)</f>
        <v>0</v>
      </c>
      <c r="N617" s="20">
        <f>IFERROR(__xludf.DUMMYFUNCTION("IF(REGEXMATCH($E617, N$2),1,0)"),0.0)</f>
        <v>0</v>
      </c>
      <c r="O617" s="20">
        <f>IFERROR(__xludf.DUMMYFUNCTION("IF(REGEXMATCH($E617, O$2),1,0)"),0.0)</f>
        <v>0</v>
      </c>
      <c r="P617" s="20">
        <f>IFERROR(__xludf.DUMMYFUNCTION("IF(REGEXMATCH($E617, P$2),1,0)"),0.0)</f>
        <v>0</v>
      </c>
      <c r="Q617" s="20">
        <f>IFERROR(__xludf.DUMMYFUNCTION("IF(REGEXMATCH($E617, Q$2),1,0)"),0.0)</f>
        <v>0</v>
      </c>
      <c r="R617" s="20">
        <f>IFERROR(__xludf.DUMMYFUNCTION("IF(REGEXMATCH($E617, R$2),1,0)"),0.0)</f>
        <v>0</v>
      </c>
      <c r="S617" s="20">
        <f>IFERROR(__xludf.DUMMYFUNCTION("IF(REGEXMATCH($E617, S$2),1,0)"),0.0)</f>
        <v>0</v>
      </c>
      <c r="T617" s="20">
        <f>IFERROR(__xludf.DUMMYFUNCTION("IF(REGEXMATCH($E617, T$2),1,0)"),0.0)</f>
        <v>0</v>
      </c>
      <c r="U617" s="20">
        <f>IFERROR(__xludf.DUMMYFUNCTION("IF(REGEXMATCH($E617, U$2),1,0)"),0.0)</f>
        <v>0</v>
      </c>
      <c r="V617" s="20">
        <f>IFERROR(__xludf.DUMMYFUNCTION("IF(REGEXMATCH($E617, V$2),1,0)"),0.0)</f>
        <v>0</v>
      </c>
      <c r="W617" s="20">
        <f>IFERROR(__xludf.DUMMYFUNCTION("IF(REGEXMATCH($E617, W$2),1,0)"),0.0)</f>
        <v>0</v>
      </c>
      <c r="X617" s="20">
        <f>IFERROR(__xludf.DUMMYFUNCTION("IF(REGEXMATCH($E617, X$2),1,0)"),0.0)</f>
        <v>0</v>
      </c>
      <c r="Y617" s="20">
        <f>IFERROR(__xludf.DUMMYFUNCTION("IF(REGEXMATCH($E617, Y$2),1,0)"),0.0)</f>
        <v>0</v>
      </c>
      <c r="Z617" s="20">
        <f>IFERROR(__xludf.DUMMYFUNCTION("IF(REGEXMATCH($E617, Z$2),1,0)"),0.0)</f>
        <v>0</v>
      </c>
      <c r="AA617" s="20">
        <f>IFERROR(__xludf.DUMMYFUNCTION("IF(REGEXMATCH($E617, AA$2),1,0)"),0.0)</f>
        <v>0</v>
      </c>
      <c r="AB617" s="20">
        <f>IFERROR(__xludf.DUMMYFUNCTION("IF(REGEXMATCH($E617, AB$2),1,0)"),0.0)</f>
        <v>0</v>
      </c>
      <c r="AC617" s="20">
        <f>IFERROR(__xludf.DUMMYFUNCTION("IF(REGEXMATCH($E617, AC$2),1,0)"),0.0)</f>
        <v>0</v>
      </c>
      <c r="AD617" s="20">
        <f>IFERROR(__xludf.DUMMYFUNCTION("IF(REGEXMATCH($E617, AD$2),1,0)"),0.0)</f>
        <v>0</v>
      </c>
      <c r="AE617" s="20">
        <f>IFERROR(__xludf.DUMMYFUNCTION("IF(REGEXMATCH($E617, AE$2),1,0)"),0.0)</f>
        <v>0</v>
      </c>
      <c r="AF617" s="20"/>
      <c r="AG617" s="20"/>
      <c r="AH617" s="25">
        <f t="shared" si="3"/>
        <v>0</v>
      </c>
      <c r="AI617" s="25">
        <f>IFERROR(__xludf.DUMMYFUNCTION("IF(REGEXMATCH(LOWER($AG617), LOWER(AI$2)),1,0)"),0.0)</f>
        <v>0</v>
      </c>
      <c r="AJ617" s="25">
        <f>IFERROR(__xludf.DUMMYFUNCTION("IF(REGEXMATCH(LOWER($AG617), LOWER(AJ$2)),1,0)"),0.0)</f>
        <v>0</v>
      </c>
      <c r="AK617" s="25">
        <f>IFERROR(__xludf.DUMMYFUNCTION("IF(REGEXMATCH(LOWER($AG617), LOWER(AK$2)),1,0)"),0.0)</f>
        <v>0</v>
      </c>
      <c r="AL617" s="25">
        <f>IFERROR(__xludf.DUMMYFUNCTION("IF(REGEXMATCH(LOWER($AG617), LOWER(AL$2)),1,0)"),0.0)</f>
        <v>0</v>
      </c>
      <c r="AM617" s="25">
        <f>IFERROR(__xludf.DUMMYFUNCTION("IF(REGEXMATCH(LOWER($AG617), LOWER(AM$2)),1,0)"),0.0)</f>
        <v>0</v>
      </c>
      <c r="AN617" s="25">
        <f>IFERROR(__xludf.DUMMYFUNCTION("IF(REGEXMATCH(LOWER($AG617), LOWER(AN$2)),1,0)"),0.0)</f>
        <v>0</v>
      </c>
      <c r="AO617" s="25">
        <f>IFERROR(__xludf.DUMMYFUNCTION("IF(REGEXMATCH(LOWER($AG617), LOWER(AO$2)),1,0)"),0.0)</f>
        <v>0</v>
      </c>
      <c r="AP617" s="25">
        <f>IFERROR(__xludf.DUMMYFUNCTION("IF(REGEXMATCH(LOWER($AG617), LOWER(AP$2)),1,0)"),0.0)</f>
        <v>0</v>
      </c>
      <c r="AQ617" s="25">
        <f>IFERROR(__xludf.DUMMYFUNCTION("IF(REGEXMATCH(LOWER($AG617), LOWER(AQ$2)),1,0)"),0.0)</f>
        <v>0</v>
      </c>
      <c r="AR617" s="25">
        <f>IFERROR(__xludf.DUMMYFUNCTION("IF(REGEXMATCH(LOWER($AG617), LOWER(AR$2)),1,0)"),0.0)</f>
        <v>0</v>
      </c>
      <c r="AS617" s="25">
        <f>IFERROR(__xludf.DUMMYFUNCTION("IF(REGEXMATCH(LOWER($AG617), LOWER(AS$2)),1,0)"),0.0)</f>
        <v>0</v>
      </c>
      <c r="AT617" s="25">
        <f>IFERROR(__xludf.DUMMYFUNCTION("IF(REGEXMATCH(LOWER($AG617), LOWER(AT$2)),1,0)"),0.0)</f>
        <v>0</v>
      </c>
      <c r="AU617" s="25">
        <f>IFERROR(__xludf.DUMMYFUNCTION("IF(REGEXMATCH(LOWER($AG617), LOWER(AU$2)),1,0)"),0.0)</f>
        <v>0</v>
      </c>
      <c r="AV617" s="25">
        <f>IFERROR(__xludf.DUMMYFUNCTION("IF(REGEXMATCH(LOWER($AG617), LOWER(AV$2)),1,0)"),0.0)</f>
        <v>0</v>
      </c>
      <c r="AW617" s="25">
        <f>IFERROR(__xludf.DUMMYFUNCTION("IF(REGEXMATCH(LOWER($AG617), LOWER(AW$2)),1,0)"),0.0)</f>
        <v>0</v>
      </c>
      <c r="AX617" s="25">
        <f>IFERROR(__xludf.DUMMYFUNCTION("IF(REGEXMATCH(LOWER($AG617), LOWER(AX$2)),1,0)"),0.0)</f>
        <v>0</v>
      </c>
      <c r="AY617" s="20"/>
      <c r="AZ617" s="20"/>
      <c r="BA617" s="20"/>
      <c r="BB617" s="20"/>
    </row>
    <row r="618" ht="47.25" customHeight="1">
      <c r="A618" s="1" t="s">
        <v>2006</v>
      </c>
      <c r="B618" s="1" t="s">
        <v>438</v>
      </c>
      <c r="C618" s="1" t="s">
        <v>2007</v>
      </c>
      <c r="D618" s="24">
        <v>0.0</v>
      </c>
      <c r="E618" s="20"/>
      <c r="F618" s="13" t="str">
        <f t="shared" ref="F618:G618" si="617">IMAGE(CONCATENATE("https://connectvideo.garmin.com",BA618))</f>
        <v/>
      </c>
      <c r="G618" s="13" t="str">
        <f t="shared" si="617"/>
        <v/>
      </c>
      <c r="H618" s="20"/>
      <c r="I618" s="20">
        <f>IFERROR(__xludf.DUMMYFUNCTION("IF(REGEXMATCH($E618, I$2),1,0)"),0.0)</f>
        <v>0</v>
      </c>
      <c r="J618" s="20">
        <f>IFERROR(__xludf.DUMMYFUNCTION("IF(REGEXMATCH($E618, J$2),1,0)"),0.0)</f>
        <v>0</v>
      </c>
      <c r="K618" s="20">
        <f>IFERROR(__xludf.DUMMYFUNCTION("IF(REGEXMATCH($E618, K$2),1,0)"),0.0)</f>
        <v>0</v>
      </c>
      <c r="L618" s="20">
        <f>IFERROR(__xludf.DUMMYFUNCTION("IF(REGEXMATCH($E618, L$2),1,0)"),0.0)</f>
        <v>0</v>
      </c>
      <c r="M618" s="20">
        <f>IFERROR(__xludf.DUMMYFUNCTION("IF(REGEXMATCH($E618, M$2),1,0)"),0.0)</f>
        <v>0</v>
      </c>
      <c r="N618" s="20">
        <f>IFERROR(__xludf.DUMMYFUNCTION("IF(REGEXMATCH($E618, N$2),1,0)"),0.0)</f>
        <v>0</v>
      </c>
      <c r="O618" s="20">
        <f>IFERROR(__xludf.DUMMYFUNCTION("IF(REGEXMATCH($E618, O$2),1,0)"),0.0)</f>
        <v>0</v>
      </c>
      <c r="P618" s="20">
        <f>IFERROR(__xludf.DUMMYFUNCTION("IF(REGEXMATCH($E618, P$2),1,0)"),0.0)</f>
        <v>0</v>
      </c>
      <c r="Q618" s="20">
        <f>IFERROR(__xludf.DUMMYFUNCTION("IF(REGEXMATCH($E618, Q$2),1,0)"),0.0)</f>
        <v>0</v>
      </c>
      <c r="R618" s="20">
        <f>IFERROR(__xludf.DUMMYFUNCTION("IF(REGEXMATCH($E618, R$2),1,0)"),0.0)</f>
        <v>0</v>
      </c>
      <c r="S618" s="20">
        <f>IFERROR(__xludf.DUMMYFUNCTION("IF(REGEXMATCH($E618, S$2),1,0)"),0.0)</f>
        <v>0</v>
      </c>
      <c r="T618" s="20">
        <f>IFERROR(__xludf.DUMMYFUNCTION("IF(REGEXMATCH($E618, T$2),1,0)"),0.0)</f>
        <v>0</v>
      </c>
      <c r="U618" s="20">
        <f>IFERROR(__xludf.DUMMYFUNCTION("IF(REGEXMATCH($E618, U$2),1,0)"),0.0)</f>
        <v>0</v>
      </c>
      <c r="V618" s="20">
        <f>IFERROR(__xludf.DUMMYFUNCTION("IF(REGEXMATCH($E618, V$2),1,0)"),0.0)</f>
        <v>0</v>
      </c>
      <c r="W618" s="20">
        <f>IFERROR(__xludf.DUMMYFUNCTION("IF(REGEXMATCH($E618, W$2),1,0)"),0.0)</f>
        <v>0</v>
      </c>
      <c r="X618" s="20">
        <f>IFERROR(__xludf.DUMMYFUNCTION("IF(REGEXMATCH($E618, X$2),1,0)"),0.0)</f>
        <v>0</v>
      </c>
      <c r="Y618" s="20">
        <f>IFERROR(__xludf.DUMMYFUNCTION("IF(REGEXMATCH($E618, Y$2),1,0)"),0.0)</f>
        <v>0</v>
      </c>
      <c r="Z618" s="20">
        <f>IFERROR(__xludf.DUMMYFUNCTION("IF(REGEXMATCH($E618, Z$2),1,0)"),0.0)</f>
        <v>0</v>
      </c>
      <c r="AA618" s="20">
        <f>IFERROR(__xludf.DUMMYFUNCTION("IF(REGEXMATCH($E618, AA$2),1,0)"),0.0)</f>
        <v>0</v>
      </c>
      <c r="AB618" s="20">
        <f>IFERROR(__xludf.DUMMYFUNCTION("IF(REGEXMATCH($E618, AB$2),1,0)"),0.0)</f>
        <v>0</v>
      </c>
      <c r="AC618" s="20">
        <f>IFERROR(__xludf.DUMMYFUNCTION("IF(REGEXMATCH($E618, AC$2),1,0)"),0.0)</f>
        <v>0</v>
      </c>
      <c r="AD618" s="20">
        <f>IFERROR(__xludf.DUMMYFUNCTION("IF(REGEXMATCH($E618, AD$2),1,0)"),0.0)</f>
        <v>0</v>
      </c>
      <c r="AE618" s="20">
        <f>IFERROR(__xludf.DUMMYFUNCTION("IF(REGEXMATCH($E618, AE$2),1,0)"),0.0)</f>
        <v>0</v>
      </c>
      <c r="AF618" s="20"/>
      <c r="AG618" s="20"/>
      <c r="AH618" s="25">
        <f t="shared" si="3"/>
        <v>0</v>
      </c>
      <c r="AI618" s="25">
        <f>IFERROR(__xludf.DUMMYFUNCTION("IF(REGEXMATCH(LOWER($AG618), LOWER(AI$2)),1,0)"),0.0)</f>
        <v>0</v>
      </c>
      <c r="AJ618" s="25">
        <f>IFERROR(__xludf.DUMMYFUNCTION("IF(REGEXMATCH(LOWER($AG618), LOWER(AJ$2)),1,0)"),0.0)</f>
        <v>0</v>
      </c>
      <c r="AK618" s="25">
        <f>IFERROR(__xludf.DUMMYFUNCTION("IF(REGEXMATCH(LOWER($AG618), LOWER(AK$2)),1,0)"),0.0)</f>
        <v>0</v>
      </c>
      <c r="AL618" s="25">
        <f>IFERROR(__xludf.DUMMYFUNCTION("IF(REGEXMATCH(LOWER($AG618), LOWER(AL$2)),1,0)"),0.0)</f>
        <v>0</v>
      </c>
      <c r="AM618" s="25">
        <f>IFERROR(__xludf.DUMMYFUNCTION("IF(REGEXMATCH(LOWER($AG618), LOWER(AM$2)),1,0)"),0.0)</f>
        <v>0</v>
      </c>
      <c r="AN618" s="25">
        <f>IFERROR(__xludf.DUMMYFUNCTION("IF(REGEXMATCH(LOWER($AG618), LOWER(AN$2)),1,0)"),0.0)</f>
        <v>0</v>
      </c>
      <c r="AO618" s="25">
        <f>IFERROR(__xludf.DUMMYFUNCTION("IF(REGEXMATCH(LOWER($AG618), LOWER(AO$2)),1,0)"),0.0)</f>
        <v>0</v>
      </c>
      <c r="AP618" s="25">
        <f>IFERROR(__xludf.DUMMYFUNCTION("IF(REGEXMATCH(LOWER($AG618), LOWER(AP$2)),1,0)"),0.0)</f>
        <v>0</v>
      </c>
      <c r="AQ618" s="25">
        <f>IFERROR(__xludf.DUMMYFUNCTION("IF(REGEXMATCH(LOWER($AG618), LOWER(AQ$2)),1,0)"),0.0)</f>
        <v>0</v>
      </c>
      <c r="AR618" s="25">
        <f>IFERROR(__xludf.DUMMYFUNCTION("IF(REGEXMATCH(LOWER($AG618), LOWER(AR$2)),1,0)"),0.0)</f>
        <v>0</v>
      </c>
      <c r="AS618" s="25">
        <f>IFERROR(__xludf.DUMMYFUNCTION("IF(REGEXMATCH(LOWER($AG618), LOWER(AS$2)),1,0)"),0.0)</f>
        <v>0</v>
      </c>
      <c r="AT618" s="25">
        <f>IFERROR(__xludf.DUMMYFUNCTION("IF(REGEXMATCH(LOWER($AG618), LOWER(AT$2)),1,0)"),0.0)</f>
        <v>0</v>
      </c>
      <c r="AU618" s="25">
        <f>IFERROR(__xludf.DUMMYFUNCTION("IF(REGEXMATCH(LOWER($AG618), LOWER(AU$2)),1,0)"),0.0)</f>
        <v>0</v>
      </c>
      <c r="AV618" s="25">
        <f>IFERROR(__xludf.DUMMYFUNCTION("IF(REGEXMATCH(LOWER($AG618), LOWER(AV$2)),1,0)"),0.0)</f>
        <v>0</v>
      </c>
      <c r="AW618" s="25">
        <f>IFERROR(__xludf.DUMMYFUNCTION("IF(REGEXMATCH(LOWER($AG618), LOWER(AW$2)),1,0)"),0.0)</f>
        <v>0</v>
      </c>
      <c r="AX618" s="25">
        <f>IFERROR(__xludf.DUMMYFUNCTION("IF(REGEXMATCH(LOWER($AG618), LOWER(AX$2)),1,0)"),0.0)</f>
        <v>0</v>
      </c>
      <c r="AY618" s="20"/>
      <c r="AZ618" s="20"/>
      <c r="BA618" s="20"/>
      <c r="BB618" s="20"/>
    </row>
    <row r="619" ht="47.25" customHeight="1">
      <c r="A619" s="1" t="s">
        <v>2008</v>
      </c>
      <c r="B619" s="1" t="s">
        <v>438</v>
      </c>
      <c r="C619" s="1" t="s">
        <v>2009</v>
      </c>
      <c r="D619" s="24">
        <v>0.0</v>
      </c>
      <c r="E619" s="20"/>
      <c r="F619" s="13" t="str">
        <f t="shared" ref="F619:G619" si="618">IMAGE(CONCATENATE("https://connectvideo.garmin.com",BA619))</f>
        <v/>
      </c>
      <c r="G619" s="13" t="str">
        <f t="shared" si="618"/>
        <v/>
      </c>
      <c r="H619" s="20"/>
      <c r="I619" s="20">
        <f>IFERROR(__xludf.DUMMYFUNCTION("IF(REGEXMATCH($E619, I$2),1,0)"),0.0)</f>
        <v>0</v>
      </c>
      <c r="J619" s="20">
        <f>IFERROR(__xludf.DUMMYFUNCTION("IF(REGEXMATCH($E619, J$2),1,0)"),0.0)</f>
        <v>0</v>
      </c>
      <c r="K619" s="20">
        <f>IFERROR(__xludf.DUMMYFUNCTION("IF(REGEXMATCH($E619, K$2),1,0)"),0.0)</f>
        <v>0</v>
      </c>
      <c r="L619" s="20">
        <f>IFERROR(__xludf.DUMMYFUNCTION("IF(REGEXMATCH($E619, L$2),1,0)"),0.0)</f>
        <v>0</v>
      </c>
      <c r="M619" s="20">
        <f>IFERROR(__xludf.DUMMYFUNCTION("IF(REGEXMATCH($E619, M$2),1,0)"),0.0)</f>
        <v>0</v>
      </c>
      <c r="N619" s="20">
        <f>IFERROR(__xludf.DUMMYFUNCTION("IF(REGEXMATCH($E619, N$2),1,0)"),0.0)</f>
        <v>0</v>
      </c>
      <c r="O619" s="20">
        <f>IFERROR(__xludf.DUMMYFUNCTION("IF(REGEXMATCH($E619, O$2),1,0)"),0.0)</f>
        <v>0</v>
      </c>
      <c r="P619" s="20">
        <f>IFERROR(__xludf.DUMMYFUNCTION("IF(REGEXMATCH($E619, P$2),1,0)"),0.0)</f>
        <v>0</v>
      </c>
      <c r="Q619" s="20">
        <f>IFERROR(__xludf.DUMMYFUNCTION("IF(REGEXMATCH($E619, Q$2),1,0)"),0.0)</f>
        <v>0</v>
      </c>
      <c r="R619" s="20">
        <f>IFERROR(__xludf.DUMMYFUNCTION("IF(REGEXMATCH($E619, R$2),1,0)"),0.0)</f>
        <v>0</v>
      </c>
      <c r="S619" s="20">
        <f>IFERROR(__xludf.DUMMYFUNCTION("IF(REGEXMATCH($E619, S$2),1,0)"),0.0)</f>
        <v>0</v>
      </c>
      <c r="T619" s="20">
        <f>IFERROR(__xludf.DUMMYFUNCTION("IF(REGEXMATCH($E619, T$2),1,0)"),0.0)</f>
        <v>0</v>
      </c>
      <c r="U619" s="20">
        <f>IFERROR(__xludf.DUMMYFUNCTION("IF(REGEXMATCH($E619, U$2),1,0)"),0.0)</f>
        <v>0</v>
      </c>
      <c r="V619" s="20">
        <f>IFERROR(__xludf.DUMMYFUNCTION("IF(REGEXMATCH($E619, V$2),1,0)"),0.0)</f>
        <v>0</v>
      </c>
      <c r="W619" s="20">
        <f>IFERROR(__xludf.DUMMYFUNCTION("IF(REGEXMATCH($E619, W$2),1,0)"),0.0)</f>
        <v>0</v>
      </c>
      <c r="X619" s="20">
        <f>IFERROR(__xludf.DUMMYFUNCTION("IF(REGEXMATCH($E619, X$2),1,0)"),0.0)</f>
        <v>0</v>
      </c>
      <c r="Y619" s="20">
        <f>IFERROR(__xludf.DUMMYFUNCTION("IF(REGEXMATCH($E619, Y$2),1,0)"),0.0)</f>
        <v>0</v>
      </c>
      <c r="Z619" s="20">
        <f>IFERROR(__xludf.DUMMYFUNCTION("IF(REGEXMATCH($E619, Z$2),1,0)"),0.0)</f>
        <v>0</v>
      </c>
      <c r="AA619" s="20">
        <f>IFERROR(__xludf.DUMMYFUNCTION("IF(REGEXMATCH($E619, AA$2),1,0)"),0.0)</f>
        <v>0</v>
      </c>
      <c r="AB619" s="20">
        <f>IFERROR(__xludf.DUMMYFUNCTION("IF(REGEXMATCH($E619, AB$2),1,0)"),0.0)</f>
        <v>0</v>
      </c>
      <c r="AC619" s="20">
        <f>IFERROR(__xludf.DUMMYFUNCTION("IF(REGEXMATCH($E619, AC$2),1,0)"),0.0)</f>
        <v>0</v>
      </c>
      <c r="AD619" s="20">
        <f>IFERROR(__xludf.DUMMYFUNCTION("IF(REGEXMATCH($E619, AD$2),1,0)"),0.0)</f>
        <v>0</v>
      </c>
      <c r="AE619" s="20">
        <f>IFERROR(__xludf.DUMMYFUNCTION("IF(REGEXMATCH($E619, AE$2),1,0)"),0.0)</f>
        <v>0</v>
      </c>
      <c r="AF619" s="20"/>
      <c r="AG619" s="20"/>
      <c r="AH619" s="25">
        <f t="shared" si="3"/>
        <v>0</v>
      </c>
      <c r="AI619" s="25">
        <f>IFERROR(__xludf.DUMMYFUNCTION("IF(REGEXMATCH(LOWER($AG619), LOWER(AI$2)),1,0)"),0.0)</f>
        <v>0</v>
      </c>
      <c r="AJ619" s="25">
        <f>IFERROR(__xludf.DUMMYFUNCTION("IF(REGEXMATCH(LOWER($AG619), LOWER(AJ$2)),1,0)"),0.0)</f>
        <v>0</v>
      </c>
      <c r="AK619" s="25">
        <f>IFERROR(__xludf.DUMMYFUNCTION("IF(REGEXMATCH(LOWER($AG619), LOWER(AK$2)),1,0)"),0.0)</f>
        <v>0</v>
      </c>
      <c r="AL619" s="25">
        <f>IFERROR(__xludf.DUMMYFUNCTION("IF(REGEXMATCH(LOWER($AG619), LOWER(AL$2)),1,0)"),0.0)</f>
        <v>0</v>
      </c>
      <c r="AM619" s="25">
        <f>IFERROR(__xludf.DUMMYFUNCTION("IF(REGEXMATCH(LOWER($AG619), LOWER(AM$2)),1,0)"),0.0)</f>
        <v>0</v>
      </c>
      <c r="AN619" s="25">
        <f>IFERROR(__xludf.DUMMYFUNCTION("IF(REGEXMATCH(LOWER($AG619), LOWER(AN$2)),1,0)"),0.0)</f>
        <v>0</v>
      </c>
      <c r="AO619" s="25">
        <f>IFERROR(__xludf.DUMMYFUNCTION("IF(REGEXMATCH(LOWER($AG619), LOWER(AO$2)),1,0)"),0.0)</f>
        <v>0</v>
      </c>
      <c r="AP619" s="25">
        <f>IFERROR(__xludf.DUMMYFUNCTION("IF(REGEXMATCH(LOWER($AG619), LOWER(AP$2)),1,0)"),0.0)</f>
        <v>0</v>
      </c>
      <c r="AQ619" s="25">
        <f>IFERROR(__xludf.DUMMYFUNCTION("IF(REGEXMATCH(LOWER($AG619), LOWER(AQ$2)),1,0)"),0.0)</f>
        <v>0</v>
      </c>
      <c r="AR619" s="25">
        <f>IFERROR(__xludf.DUMMYFUNCTION("IF(REGEXMATCH(LOWER($AG619), LOWER(AR$2)),1,0)"),0.0)</f>
        <v>0</v>
      </c>
      <c r="AS619" s="25">
        <f>IFERROR(__xludf.DUMMYFUNCTION("IF(REGEXMATCH(LOWER($AG619), LOWER(AS$2)),1,0)"),0.0)</f>
        <v>0</v>
      </c>
      <c r="AT619" s="25">
        <f>IFERROR(__xludf.DUMMYFUNCTION("IF(REGEXMATCH(LOWER($AG619), LOWER(AT$2)),1,0)"),0.0)</f>
        <v>0</v>
      </c>
      <c r="AU619" s="25">
        <f>IFERROR(__xludf.DUMMYFUNCTION("IF(REGEXMATCH(LOWER($AG619), LOWER(AU$2)),1,0)"),0.0)</f>
        <v>0</v>
      </c>
      <c r="AV619" s="25">
        <f>IFERROR(__xludf.DUMMYFUNCTION("IF(REGEXMATCH(LOWER($AG619), LOWER(AV$2)),1,0)"),0.0)</f>
        <v>0</v>
      </c>
      <c r="AW619" s="25">
        <f>IFERROR(__xludf.DUMMYFUNCTION("IF(REGEXMATCH(LOWER($AG619), LOWER(AW$2)),1,0)"),0.0)</f>
        <v>0</v>
      </c>
      <c r="AX619" s="25">
        <f>IFERROR(__xludf.DUMMYFUNCTION("IF(REGEXMATCH(LOWER($AG619), LOWER(AX$2)),1,0)"),0.0)</f>
        <v>0</v>
      </c>
      <c r="AY619" s="20"/>
      <c r="AZ619" s="20"/>
      <c r="BA619" s="20"/>
      <c r="BB619" s="20"/>
    </row>
    <row r="620" ht="47.25" customHeight="1">
      <c r="A620" s="1" t="s">
        <v>2010</v>
      </c>
      <c r="B620" s="1" t="s">
        <v>438</v>
      </c>
      <c r="C620" s="1" t="s">
        <v>2011</v>
      </c>
      <c r="D620" s="24">
        <v>0.0</v>
      </c>
      <c r="E620" s="20"/>
      <c r="F620" s="13" t="str">
        <f t="shared" ref="F620:G620" si="619">IMAGE(CONCATENATE("https://connectvideo.garmin.com",BA620))</f>
        <v/>
      </c>
      <c r="G620" s="13" t="str">
        <f t="shared" si="619"/>
        <v/>
      </c>
      <c r="H620" s="20"/>
      <c r="I620" s="20">
        <f>IFERROR(__xludf.DUMMYFUNCTION("IF(REGEXMATCH($E620, I$2),1,0)"),0.0)</f>
        <v>0</v>
      </c>
      <c r="J620" s="20">
        <f>IFERROR(__xludf.DUMMYFUNCTION("IF(REGEXMATCH($E620, J$2),1,0)"),0.0)</f>
        <v>0</v>
      </c>
      <c r="K620" s="20">
        <f>IFERROR(__xludf.DUMMYFUNCTION("IF(REGEXMATCH($E620, K$2),1,0)"),0.0)</f>
        <v>0</v>
      </c>
      <c r="L620" s="20">
        <f>IFERROR(__xludf.DUMMYFUNCTION("IF(REGEXMATCH($E620, L$2),1,0)"),0.0)</f>
        <v>0</v>
      </c>
      <c r="M620" s="20">
        <f>IFERROR(__xludf.DUMMYFUNCTION("IF(REGEXMATCH($E620, M$2),1,0)"),0.0)</f>
        <v>0</v>
      </c>
      <c r="N620" s="20">
        <f>IFERROR(__xludf.DUMMYFUNCTION("IF(REGEXMATCH($E620, N$2),1,0)"),0.0)</f>
        <v>0</v>
      </c>
      <c r="O620" s="20">
        <f>IFERROR(__xludf.DUMMYFUNCTION("IF(REGEXMATCH($E620, O$2),1,0)"),0.0)</f>
        <v>0</v>
      </c>
      <c r="P620" s="20">
        <f>IFERROR(__xludf.DUMMYFUNCTION("IF(REGEXMATCH($E620, P$2),1,0)"),0.0)</f>
        <v>0</v>
      </c>
      <c r="Q620" s="20">
        <f>IFERROR(__xludf.DUMMYFUNCTION("IF(REGEXMATCH($E620, Q$2),1,0)"),0.0)</f>
        <v>0</v>
      </c>
      <c r="R620" s="20">
        <f>IFERROR(__xludf.DUMMYFUNCTION("IF(REGEXMATCH($E620, R$2),1,0)"),0.0)</f>
        <v>0</v>
      </c>
      <c r="S620" s="20">
        <f>IFERROR(__xludf.DUMMYFUNCTION("IF(REGEXMATCH($E620, S$2),1,0)"),0.0)</f>
        <v>0</v>
      </c>
      <c r="T620" s="20">
        <f>IFERROR(__xludf.DUMMYFUNCTION("IF(REGEXMATCH($E620, T$2),1,0)"),0.0)</f>
        <v>0</v>
      </c>
      <c r="U620" s="20">
        <f>IFERROR(__xludf.DUMMYFUNCTION("IF(REGEXMATCH($E620, U$2),1,0)"),0.0)</f>
        <v>0</v>
      </c>
      <c r="V620" s="20">
        <f>IFERROR(__xludf.DUMMYFUNCTION("IF(REGEXMATCH($E620, V$2),1,0)"),0.0)</f>
        <v>0</v>
      </c>
      <c r="W620" s="20">
        <f>IFERROR(__xludf.DUMMYFUNCTION("IF(REGEXMATCH($E620, W$2),1,0)"),0.0)</f>
        <v>0</v>
      </c>
      <c r="X620" s="20">
        <f>IFERROR(__xludf.DUMMYFUNCTION("IF(REGEXMATCH($E620, X$2),1,0)"),0.0)</f>
        <v>0</v>
      </c>
      <c r="Y620" s="20">
        <f>IFERROR(__xludf.DUMMYFUNCTION("IF(REGEXMATCH($E620, Y$2),1,0)"),0.0)</f>
        <v>0</v>
      </c>
      <c r="Z620" s="20">
        <f>IFERROR(__xludf.DUMMYFUNCTION("IF(REGEXMATCH($E620, Z$2),1,0)"),0.0)</f>
        <v>0</v>
      </c>
      <c r="AA620" s="20">
        <f>IFERROR(__xludf.DUMMYFUNCTION("IF(REGEXMATCH($E620, AA$2),1,0)"),0.0)</f>
        <v>0</v>
      </c>
      <c r="AB620" s="20">
        <f>IFERROR(__xludf.DUMMYFUNCTION("IF(REGEXMATCH($E620, AB$2),1,0)"),0.0)</f>
        <v>0</v>
      </c>
      <c r="AC620" s="20">
        <f>IFERROR(__xludf.DUMMYFUNCTION("IF(REGEXMATCH($E620, AC$2),1,0)"),0.0)</f>
        <v>0</v>
      </c>
      <c r="AD620" s="20">
        <f>IFERROR(__xludf.DUMMYFUNCTION("IF(REGEXMATCH($E620, AD$2),1,0)"),0.0)</f>
        <v>0</v>
      </c>
      <c r="AE620" s="20">
        <f>IFERROR(__xludf.DUMMYFUNCTION("IF(REGEXMATCH($E620, AE$2),1,0)"),0.0)</f>
        <v>0</v>
      </c>
      <c r="AF620" s="20"/>
      <c r="AG620" s="20"/>
      <c r="AH620" s="25">
        <f t="shared" si="3"/>
        <v>0</v>
      </c>
      <c r="AI620" s="25">
        <f>IFERROR(__xludf.DUMMYFUNCTION("IF(REGEXMATCH(LOWER($AG620), LOWER(AI$2)),1,0)"),0.0)</f>
        <v>0</v>
      </c>
      <c r="AJ620" s="25">
        <f>IFERROR(__xludf.DUMMYFUNCTION("IF(REGEXMATCH(LOWER($AG620), LOWER(AJ$2)),1,0)"),0.0)</f>
        <v>0</v>
      </c>
      <c r="AK620" s="25">
        <f>IFERROR(__xludf.DUMMYFUNCTION("IF(REGEXMATCH(LOWER($AG620), LOWER(AK$2)),1,0)"),0.0)</f>
        <v>0</v>
      </c>
      <c r="AL620" s="25">
        <f>IFERROR(__xludf.DUMMYFUNCTION("IF(REGEXMATCH(LOWER($AG620), LOWER(AL$2)),1,0)"),0.0)</f>
        <v>0</v>
      </c>
      <c r="AM620" s="25">
        <f>IFERROR(__xludf.DUMMYFUNCTION("IF(REGEXMATCH(LOWER($AG620), LOWER(AM$2)),1,0)"),0.0)</f>
        <v>0</v>
      </c>
      <c r="AN620" s="25">
        <f>IFERROR(__xludf.DUMMYFUNCTION("IF(REGEXMATCH(LOWER($AG620), LOWER(AN$2)),1,0)"),0.0)</f>
        <v>0</v>
      </c>
      <c r="AO620" s="25">
        <f>IFERROR(__xludf.DUMMYFUNCTION("IF(REGEXMATCH(LOWER($AG620), LOWER(AO$2)),1,0)"),0.0)</f>
        <v>0</v>
      </c>
      <c r="AP620" s="25">
        <f>IFERROR(__xludf.DUMMYFUNCTION("IF(REGEXMATCH(LOWER($AG620), LOWER(AP$2)),1,0)"),0.0)</f>
        <v>0</v>
      </c>
      <c r="AQ620" s="25">
        <f>IFERROR(__xludf.DUMMYFUNCTION("IF(REGEXMATCH(LOWER($AG620), LOWER(AQ$2)),1,0)"),0.0)</f>
        <v>0</v>
      </c>
      <c r="AR620" s="25">
        <f>IFERROR(__xludf.DUMMYFUNCTION("IF(REGEXMATCH(LOWER($AG620), LOWER(AR$2)),1,0)"),0.0)</f>
        <v>0</v>
      </c>
      <c r="AS620" s="25">
        <f>IFERROR(__xludf.DUMMYFUNCTION("IF(REGEXMATCH(LOWER($AG620), LOWER(AS$2)),1,0)"),0.0)</f>
        <v>0</v>
      </c>
      <c r="AT620" s="25">
        <f>IFERROR(__xludf.DUMMYFUNCTION("IF(REGEXMATCH(LOWER($AG620), LOWER(AT$2)),1,0)"),0.0)</f>
        <v>0</v>
      </c>
      <c r="AU620" s="25">
        <f>IFERROR(__xludf.DUMMYFUNCTION("IF(REGEXMATCH(LOWER($AG620), LOWER(AU$2)),1,0)"),0.0)</f>
        <v>0</v>
      </c>
      <c r="AV620" s="25">
        <f>IFERROR(__xludf.DUMMYFUNCTION("IF(REGEXMATCH(LOWER($AG620), LOWER(AV$2)),1,0)"),0.0)</f>
        <v>0</v>
      </c>
      <c r="AW620" s="25">
        <f>IFERROR(__xludf.DUMMYFUNCTION("IF(REGEXMATCH(LOWER($AG620), LOWER(AW$2)),1,0)"),0.0)</f>
        <v>0</v>
      </c>
      <c r="AX620" s="25">
        <f>IFERROR(__xludf.DUMMYFUNCTION("IF(REGEXMATCH(LOWER($AG620), LOWER(AX$2)),1,0)"),0.0)</f>
        <v>0</v>
      </c>
      <c r="AY620" s="20"/>
      <c r="AZ620" s="20"/>
      <c r="BA620" s="20"/>
      <c r="BB620" s="20"/>
    </row>
    <row r="621" ht="47.25" customHeight="1">
      <c r="A621" s="1" t="s">
        <v>2012</v>
      </c>
      <c r="B621" s="1" t="s">
        <v>438</v>
      </c>
      <c r="C621" s="1" t="s">
        <v>2013</v>
      </c>
      <c r="D621" s="24">
        <v>0.0</v>
      </c>
      <c r="E621" s="20"/>
      <c r="F621" s="13" t="str">
        <f t="shared" ref="F621:G621" si="620">IMAGE(CONCATENATE("https://connectvideo.garmin.com",BA621))</f>
        <v/>
      </c>
      <c r="G621" s="13" t="str">
        <f t="shared" si="620"/>
        <v/>
      </c>
      <c r="H621" s="20"/>
      <c r="I621" s="20">
        <f>IFERROR(__xludf.DUMMYFUNCTION("IF(REGEXMATCH($E621, I$2),1,0)"),0.0)</f>
        <v>0</v>
      </c>
      <c r="J621" s="20">
        <f>IFERROR(__xludf.DUMMYFUNCTION("IF(REGEXMATCH($E621, J$2),1,0)"),0.0)</f>
        <v>0</v>
      </c>
      <c r="K621" s="20">
        <f>IFERROR(__xludf.DUMMYFUNCTION("IF(REGEXMATCH($E621, K$2),1,0)"),0.0)</f>
        <v>0</v>
      </c>
      <c r="L621" s="20">
        <f>IFERROR(__xludf.DUMMYFUNCTION("IF(REGEXMATCH($E621, L$2),1,0)"),0.0)</f>
        <v>0</v>
      </c>
      <c r="M621" s="20">
        <f>IFERROR(__xludf.DUMMYFUNCTION("IF(REGEXMATCH($E621, M$2),1,0)"),0.0)</f>
        <v>0</v>
      </c>
      <c r="N621" s="20">
        <f>IFERROR(__xludf.DUMMYFUNCTION("IF(REGEXMATCH($E621, N$2),1,0)"),0.0)</f>
        <v>0</v>
      </c>
      <c r="O621" s="20">
        <f>IFERROR(__xludf.DUMMYFUNCTION("IF(REGEXMATCH($E621, O$2),1,0)"),0.0)</f>
        <v>0</v>
      </c>
      <c r="P621" s="20">
        <f>IFERROR(__xludf.DUMMYFUNCTION("IF(REGEXMATCH($E621, P$2),1,0)"),0.0)</f>
        <v>0</v>
      </c>
      <c r="Q621" s="20">
        <f>IFERROR(__xludf.DUMMYFUNCTION("IF(REGEXMATCH($E621, Q$2),1,0)"),0.0)</f>
        <v>0</v>
      </c>
      <c r="R621" s="20">
        <f>IFERROR(__xludf.DUMMYFUNCTION("IF(REGEXMATCH($E621, R$2),1,0)"),0.0)</f>
        <v>0</v>
      </c>
      <c r="S621" s="20">
        <f>IFERROR(__xludf.DUMMYFUNCTION("IF(REGEXMATCH($E621, S$2),1,0)"),0.0)</f>
        <v>0</v>
      </c>
      <c r="T621" s="20">
        <f>IFERROR(__xludf.DUMMYFUNCTION("IF(REGEXMATCH($E621, T$2),1,0)"),0.0)</f>
        <v>0</v>
      </c>
      <c r="U621" s="20">
        <f>IFERROR(__xludf.DUMMYFUNCTION("IF(REGEXMATCH($E621, U$2),1,0)"),0.0)</f>
        <v>0</v>
      </c>
      <c r="V621" s="20">
        <f>IFERROR(__xludf.DUMMYFUNCTION("IF(REGEXMATCH($E621, V$2),1,0)"),0.0)</f>
        <v>0</v>
      </c>
      <c r="W621" s="20">
        <f>IFERROR(__xludf.DUMMYFUNCTION("IF(REGEXMATCH($E621, W$2),1,0)"),0.0)</f>
        <v>0</v>
      </c>
      <c r="X621" s="20">
        <f>IFERROR(__xludf.DUMMYFUNCTION("IF(REGEXMATCH($E621, X$2),1,0)"),0.0)</f>
        <v>0</v>
      </c>
      <c r="Y621" s="20">
        <f>IFERROR(__xludf.DUMMYFUNCTION("IF(REGEXMATCH($E621, Y$2),1,0)"),0.0)</f>
        <v>0</v>
      </c>
      <c r="Z621" s="20">
        <f>IFERROR(__xludf.DUMMYFUNCTION("IF(REGEXMATCH($E621, Z$2),1,0)"),0.0)</f>
        <v>0</v>
      </c>
      <c r="AA621" s="20">
        <f>IFERROR(__xludf.DUMMYFUNCTION("IF(REGEXMATCH($E621, AA$2),1,0)"),0.0)</f>
        <v>0</v>
      </c>
      <c r="AB621" s="20">
        <f>IFERROR(__xludf.DUMMYFUNCTION("IF(REGEXMATCH($E621, AB$2),1,0)"),0.0)</f>
        <v>0</v>
      </c>
      <c r="AC621" s="20">
        <f>IFERROR(__xludf.DUMMYFUNCTION("IF(REGEXMATCH($E621, AC$2),1,0)"),0.0)</f>
        <v>0</v>
      </c>
      <c r="AD621" s="20">
        <f>IFERROR(__xludf.DUMMYFUNCTION("IF(REGEXMATCH($E621, AD$2),1,0)"),0.0)</f>
        <v>0</v>
      </c>
      <c r="AE621" s="20">
        <f>IFERROR(__xludf.DUMMYFUNCTION("IF(REGEXMATCH($E621, AE$2),1,0)"),0.0)</f>
        <v>0</v>
      </c>
      <c r="AF621" s="20"/>
      <c r="AG621" s="20"/>
      <c r="AH621" s="25">
        <f t="shared" si="3"/>
        <v>0</v>
      </c>
      <c r="AI621" s="25">
        <f>IFERROR(__xludf.DUMMYFUNCTION("IF(REGEXMATCH(LOWER($AG621), LOWER(AI$2)),1,0)"),0.0)</f>
        <v>0</v>
      </c>
      <c r="AJ621" s="25">
        <f>IFERROR(__xludf.DUMMYFUNCTION("IF(REGEXMATCH(LOWER($AG621), LOWER(AJ$2)),1,0)"),0.0)</f>
        <v>0</v>
      </c>
      <c r="AK621" s="25">
        <f>IFERROR(__xludf.DUMMYFUNCTION("IF(REGEXMATCH(LOWER($AG621), LOWER(AK$2)),1,0)"),0.0)</f>
        <v>0</v>
      </c>
      <c r="AL621" s="25">
        <f>IFERROR(__xludf.DUMMYFUNCTION("IF(REGEXMATCH(LOWER($AG621), LOWER(AL$2)),1,0)"),0.0)</f>
        <v>0</v>
      </c>
      <c r="AM621" s="25">
        <f>IFERROR(__xludf.DUMMYFUNCTION("IF(REGEXMATCH(LOWER($AG621), LOWER(AM$2)),1,0)"),0.0)</f>
        <v>0</v>
      </c>
      <c r="AN621" s="25">
        <f>IFERROR(__xludf.DUMMYFUNCTION("IF(REGEXMATCH(LOWER($AG621), LOWER(AN$2)),1,0)"),0.0)</f>
        <v>0</v>
      </c>
      <c r="AO621" s="25">
        <f>IFERROR(__xludf.DUMMYFUNCTION("IF(REGEXMATCH(LOWER($AG621), LOWER(AO$2)),1,0)"),0.0)</f>
        <v>0</v>
      </c>
      <c r="AP621" s="25">
        <f>IFERROR(__xludf.DUMMYFUNCTION("IF(REGEXMATCH(LOWER($AG621), LOWER(AP$2)),1,0)"),0.0)</f>
        <v>0</v>
      </c>
      <c r="AQ621" s="25">
        <f>IFERROR(__xludf.DUMMYFUNCTION("IF(REGEXMATCH(LOWER($AG621), LOWER(AQ$2)),1,0)"),0.0)</f>
        <v>0</v>
      </c>
      <c r="AR621" s="25">
        <f>IFERROR(__xludf.DUMMYFUNCTION("IF(REGEXMATCH(LOWER($AG621), LOWER(AR$2)),1,0)"),0.0)</f>
        <v>0</v>
      </c>
      <c r="AS621" s="25">
        <f>IFERROR(__xludf.DUMMYFUNCTION("IF(REGEXMATCH(LOWER($AG621), LOWER(AS$2)),1,0)"),0.0)</f>
        <v>0</v>
      </c>
      <c r="AT621" s="25">
        <f>IFERROR(__xludf.DUMMYFUNCTION("IF(REGEXMATCH(LOWER($AG621), LOWER(AT$2)),1,0)"),0.0)</f>
        <v>0</v>
      </c>
      <c r="AU621" s="25">
        <f>IFERROR(__xludf.DUMMYFUNCTION("IF(REGEXMATCH(LOWER($AG621), LOWER(AU$2)),1,0)"),0.0)</f>
        <v>0</v>
      </c>
      <c r="AV621" s="25">
        <f>IFERROR(__xludf.DUMMYFUNCTION("IF(REGEXMATCH(LOWER($AG621), LOWER(AV$2)),1,0)"),0.0)</f>
        <v>0</v>
      </c>
      <c r="AW621" s="25">
        <f>IFERROR(__xludf.DUMMYFUNCTION("IF(REGEXMATCH(LOWER($AG621), LOWER(AW$2)),1,0)"),0.0)</f>
        <v>0</v>
      </c>
      <c r="AX621" s="25">
        <f>IFERROR(__xludf.DUMMYFUNCTION("IF(REGEXMATCH(LOWER($AG621), LOWER(AX$2)),1,0)"),0.0)</f>
        <v>0</v>
      </c>
      <c r="AY621" s="20"/>
      <c r="AZ621" s="20"/>
      <c r="BA621" s="20"/>
      <c r="BB621" s="20"/>
    </row>
    <row r="622" ht="47.25" customHeight="1">
      <c r="A622" s="1" t="s">
        <v>2014</v>
      </c>
      <c r="B622" s="1" t="s">
        <v>438</v>
      </c>
      <c r="C622" s="1" t="s">
        <v>2015</v>
      </c>
      <c r="D622" s="24">
        <v>0.0</v>
      </c>
      <c r="E622" s="20"/>
      <c r="F622" s="13" t="str">
        <f t="shared" ref="F622:G622" si="621">IMAGE(CONCATENATE("https://connectvideo.garmin.com",BA622))</f>
        <v/>
      </c>
      <c r="G622" s="13" t="str">
        <f t="shared" si="621"/>
        <v/>
      </c>
      <c r="H622" s="20"/>
      <c r="I622" s="20">
        <f>IFERROR(__xludf.DUMMYFUNCTION("IF(REGEXMATCH($E622, I$2),1,0)"),0.0)</f>
        <v>0</v>
      </c>
      <c r="J622" s="20">
        <f>IFERROR(__xludf.DUMMYFUNCTION("IF(REGEXMATCH($E622, J$2),1,0)"),0.0)</f>
        <v>0</v>
      </c>
      <c r="K622" s="20">
        <f>IFERROR(__xludf.DUMMYFUNCTION("IF(REGEXMATCH($E622, K$2),1,0)"),0.0)</f>
        <v>0</v>
      </c>
      <c r="L622" s="20">
        <f>IFERROR(__xludf.DUMMYFUNCTION("IF(REGEXMATCH($E622, L$2),1,0)"),0.0)</f>
        <v>0</v>
      </c>
      <c r="M622" s="20">
        <f>IFERROR(__xludf.DUMMYFUNCTION("IF(REGEXMATCH($E622, M$2),1,0)"),0.0)</f>
        <v>0</v>
      </c>
      <c r="N622" s="20">
        <f>IFERROR(__xludf.DUMMYFUNCTION("IF(REGEXMATCH($E622, N$2),1,0)"),0.0)</f>
        <v>0</v>
      </c>
      <c r="O622" s="20">
        <f>IFERROR(__xludf.DUMMYFUNCTION("IF(REGEXMATCH($E622, O$2),1,0)"),0.0)</f>
        <v>0</v>
      </c>
      <c r="P622" s="20">
        <f>IFERROR(__xludf.DUMMYFUNCTION("IF(REGEXMATCH($E622, P$2),1,0)"),0.0)</f>
        <v>0</v>
      </c>
      <c r="Q622" s="20">
        <f>IFERROR(__xludf.DUMMYFUNCTION("IF(REGEXMATCH($E622, Q$2),1,0)"),0.0)</f>
        <v>0</v>
      </c>
      <c r="R622" s="20">
        <f>IFERROR(__xludf.DUMMYFUNCTION("IF(REGEXMATCH($E622, R$2),1,0)"),0.0)</f>
        <v>0</v>
      </c>
      <c r="S622" s="20">
        <f>IFERROR(__xludf.DUMMYFUNCTION("IF(REGEXMATCH($E622, S$2),1,0)"),0.0)</f>
        <v>0</v>
      </c>
      <c r="T622" s="20">
        <f>IFERROR(__xludf.DUMMYFUNCTION("IF(REGEXMATCH($E622, T$2),1,0)"),0.0)</f>
        <v>0</v>
      </c>
      <c r="U622" s="20">
        <f>IFERROR(__xludf.DUMMYFUNCTION("IF(REGEXMATCH($E622, U$2),1,0)"),0.0)</f>
        <v>0</v>
      </c>
      <c r="V622" s="20">
        <f>IFERROR(__xludf.DUMMYFUNCTION("IF(REGEXMATCH($E622, V$2),1,0)"),0.0)</f>
        <v>0</v>
      </c>
      <c r="W622" s="20">
        <f>IFERROR(__xludf.DUMMYFUNCTION("IF(REGEXMATCH($E622, W$2),1,0)"),0.0)</f>
        <v>0</v>
      </c>
      <c r="X622" s="20">
        <f>IFERROR(__xludf.DUMMYFUNCTION("IF(REGEXMATCH($E622, X$2),1,0)"),0.0)</f>
        <v>0</v>
      </c>
      <c r="Y622" s="20">
        <f>IFERROR(__xludf.DUMMYFUNCTION("IF(REGEXMATCH($E622, Y$2),1,0)"),0.0)</f>
        <v>0</v>
      </c>
      <c r="Z622" s="20">
        <f>IFERROR(__xludf.DUMMYFUNCTION("IF(REGEXMATCH($E622, Z$2),1,0)"),0.0)</f>
        <v>0</v>
      </c>
      <c r="AA622" s="20">
        <f>IFERROR(__xludf.DUMMYFUNCTION("IF(REGEXMATCH($E622, AA$2),1,0)"),0.0)</f>
        <v>0</v>
      </c>
      <c r="AB622" s="20">
        <f>IFERROR(__xludf.DUMMYFUNCTION("IF(REGEXMATCH($E622, AB$2),1,0)"),0.0)</f>
        <v>0</v>
      </c>
      <c r="AC622" s="20">
        <f>IFERROR(__xludf.DUMMYFUNCTION("IF(REGEXMATCH($E622, AC$2),1,0)"),0.0)</f>
        <v>0</v>
      </c>
      <c r="AD622" s="20">
        <f>IFERROR(__xludf.DUMMYFUNCTION("IF(REGEXMATCH($E622, AD$2),1,0)"),0.0)</f>
        <v>0</v>
      </c>
      <c r="AE622" s="20">
        <f>IFERROR(__xludf.DUMMYFUNCTION("IF(REGEXMATCH($E622, AE$2),1,0)"),0.0)</f>
        <v>0</v>
      </c>
      <c r="AF622" s="20"/>
      <c r="AG622" s="20"/>
      <c r="AH622" s="25">
        <f t="shared" si="3"/>
        <v>0</v>
      </c>
      <c r="AI622" s="25">
        <f>IFERROR(__xludf.DUMMYFUNCTION("IF(REGEXMATCH(LOWER($AG622), LOWER(AI$2)),1,0)"),0.0)</f>
        <v>0</v>
      </c>
      <c r="AJ622" s="25">
        <f>IFERROR(__xludf.DUMMYFUNCTION("IF(REGEXMATCH(LOWER($AG622), LOWER(AJ$2)),1,0)"),0.0)</f>
        <v>0</v>
      </c>
      <c r="AK622" s="25">
        <f>IFERROR(__xludf.DUMMYFUNCTION("IF(REGEXMATCH(LOWER($AG622), LOWER(AK$2)),1,0)"),0.0)</f>
        <v>0</v>
      </c>
      <c r="AL622" s="25">
        <f>IFERROR(__xludf.DUMMYFUNCTION("IF(REGEXMATCH(LOWER($AG622), LOWER(AL$2)),1,0)"),0.0)</f>
        <v>0</v>
      </c>
      <c r="AM622" s="25">
        <f>IFERROR(__xludf.DUMMYFUNCTION("IF(REGEXMATCH(LOWER($AG622), LOWER(AM$2)),1,0)"),0.0)</f>
        <v>0</v>
      </c>
      <c r="AN622" s="25">
        <f>IFERROR(__xludf.DUMMYFUNCTION("IF(REGEXMATCH(LOWER($AG622), LOWER(AN$2)),1,0)"),0.0)</f>
        <v>0</v>
      </c>
      <c r="AO622" s="25">
        <f>IFERROR(__xludf.DUMMYFUNCTION("IF(REGEXMATCH(LOWER($AG622), LOWER(AO$2)),1,0)"),0.0)</f>
        <v>0</v>
      </c>
      <c r="AP622" s="25">
        <f>IFERROR(__xludf.DUMMYFUNCTION("IF(REGEXMATCH(LOWER($AG622), LOWER(AP$2)),1,0)"),0.0)</f>
        <v>0</v>
      </c>
      <c r="AQ622" s="25">
        <f>IFERROR(__xludf.DUMMYFUNCTION("IF(REGEXMATCH(LOWER($AG622), LOWER(AQ$2)),1,0)"),0.0)</f>
        <v>0</v>
      </c>
      <c r="AR622" s="25">
        <f>IFERROR(__xludf.DUMMYFUNCTION("IF(REGEXMATCH(LOWER($AG622), LOWER(AR$2)),1,0)"),0.0)</f>
        <v>0</v>
      </c>
      <c r="AS622" s="25">
        <f>IFERROR(__xludf.DUMMYFUNCTION("IF(REGEXMATCH(LOWER($AG622), LOWER(AS$2)),1,0)"),0.0)</f>
        <v>0</v>
      </c>
      <c r="AT622" s="25">
        <f>IFERROR(__xludf.DUMMYFUNCTION("IF(REGEXMATCH(LOWER($AG622), LOWER(AT$2)),1,0)"),0.0)</f>
        <v>0</v>
      </c>
      <c r="AU622" s="25">
        <f>IFERROR(__xludf.DUMMYFUNCTION("IF(REGEXMATCH(LOWER($AG622), LOWER(AU$2)),1,0)"),0.0)</f>
        <v>0</v>
      </c>
      <c r="AV622" s="25">
        <f>IFERROR(__xludf.DUMMYFUNCTION("IF(REGEXMATCH(LOWER($AG622), LOWER(AV$2)),1,0)"),0.0)</f>
        <v>0</v>
      </c>
      <c r="AW622" s="25">
        <f>IFERROR(__xludf.DUMMYFUNCTION("IF(REGEXMATCH(LOWER($AG622), LOWER(AW$2)),1,0)"),0.0)</f>
        <v>0</v>
      </c>
      <c r="AX622" s="25">
        <f>IFERROR(__xludf.DUMMYFUNCTION("IF(REGEXMATCH(LOWER($AG622), LOWER(AX$2)),1,0)"),0.0)</f>
        <v>0</v>
      </c>
      <c r="AY622" s="20"/>
      <c r="AZ622" s="20"/>
      <c r="BA622" s="20"/>
      <c r="BB622" s="20"/>
    </row>
    <row r="623" ht="47.25" customHeight="1">
      <c r="A623" s="1" t="s">
        <v>2016</v>
      </c>
      <c r="B623" s="1" t="s">
        <v>438</v>
      </c>
      <c r="C623" s="1" t="s">
        <v>2017</v>
      </c>
      <c r="D623" s="24">
        <v>0.0</v>
      </c>
      <c r="E623" s="20"/>
      <c r="F623" s="13" t="str">
        <f t="shared" ref="F623:G623" si="622">IMAGE(CONCATENATE("https://connectvideo.garmin.com",BA623))</f>
        <v/>
      </c>
      <c r="G623" s="13" t="str">
        <f t="shared" si="622"/>
        <v/>
      </c>
      <c r="H623" s="20"/>
      <c r="I623" s="20">
        <f>IFERROR(__xludf.DUMMYFUNCTION("IF(REGEXMATCH($E623, I$2),1,0)"),0.0)</f>
        <v>0</v>
      </c>
      <c r="J623" s="20">
        <f>IFERROR(__xludf.DUMMYFUNCTION("IF(REGEXMATCH($E623, J$2),1,0)"),0.0)</f>
        <v>0</v>
      </c>
      <c r="K623" s="20">
        <f>IFERROR(__xludf.DUMMYFUNCTION("IF(REGEXMATCH($E623, K$2),1,0)"),0.0)</f>
        <v>0</v>
      </c>
      <c r="L623" s="20">
        <f>IFERROR(__xludf.DUMMYFUNCTION("IF(REGEXMATCH($E623, L$2),1,0)"),0.0)</f>
        <v>0</v>
      </c>
      <c r="M623" s="20">
        <f>IFERROR(__xludf.DUMMYFUNCTION("IF(REGEXMATCH($E623, M$2),1,0)"),0.0)</f>
        <v>0</v>
      </c>
      <c r="N623" s="20">
        <f>IFERROR(__xludf.DUMMYFUNCTION("IF(REGEXMATCH($E623, N$2),1,0)"),0.0)</f>
        <v>0</v>
      </c>
      <c r="O623" s="20">
        <f>IFERROR(__xludf.DUMMYFUNCTION("IF(REGEXMATCH($E623, O$2),1,0)"),0.0)</f>
        <v>0</v>
      </c>
      <c r="P623" s="20">
        <f>IFERROR(__xludf.DUMMYFUNCTION("IF(REGEXMATCH($E623, P$2),1,0)"),0.0)</f>
        <v>0</v>
      </c>
      <c r="Q623" s="20">
        <f>IFERROR(__xludf.DUMMYFUNCTION("IF(REGEXMATCH($E623, Q$2),1,0)"),0.0)</f>
        <v>0</v>
      </c>
      <c r="R623" s="20">
        <f>IFERROR(__xludf.DUMMYFUNCTION("IF(REGEXMATCH($E623, R$2),1,0)"),0.0)</f>
        <v>0</v>
      </c>
      <c r="S623" s="20">
        <f>IFERROR(__xludf.DUMMYFUNCTION("IF(REGEXMATCH($E623, S$2),1,0)"),0.0)</f>
        <v>0</v>
      </c>
      <c r="T623" s="20">
        <f>IFERROR(__xludf.DUMMYFUNCTION("IF(REGEXMATCH($E623, T$2),1,0)"),0.0)</f>
        <v>0</v>
      </c>
      <c r="U623" s="20">
        <f>IFERROR(__xludf.DUMMYFUNCTION("IF(REGEXMATCH($E623, U$2),1,0)"),0.0)</f>
        <v>0</v>
      </c>
      <c r="V623" s="20">
        <f>IFERROR(__xludf.DUMMYFUNCTION("IF(REGEXMATCH($E623, V$2),1,0)"),0.0)</f>
        <v>0</v>
      </c>
      <c r="W623" s="20">
        <f>IFERROR(__xludf.DUMMYFUNCTION("IF(REGEXMATCH($E623, W$2),1,0)"),0.0)</f>
        <v>0</v>
      </c>
      <c r="X623" s="20">
        <f>IFERROR(__xludf.DUMMYFUNCTION("IF(REGEXMATCH($E623, X$2),1,0)"),0.0)</f>
        <v>0</v>
      </c>
      <c r="Y623" s="20">
        <f>IFERROR(__xludf.DUMMYFUNCTION("IF(REGEXMATCH($E623, Y$2),1,0)"),0.0)</f>
        <v>0</v>
      </c>
      <c r="Z623" s="20">
        <f>IFERROR(__xludf.DUMMYFUNCTION("IF(REGEXMATCH($E623, Z$2),1,0)"),0.0)</f>
        <v>0</v>
      </c>
      <c r="AA623" s="20">
        <f>IFERROR(__xludf.DUMMYFUNCTION("IF(REGEXMATCH($E623, AA$2),1,0)"),0.0)</f>
        <v>0</v>
      </c>
      <c r="AB623" s="20">
        <f>IFERROR(__xludf.DUMMYFUNCTION("IF(REGEXMATCH($E623, AB$2),1,0)"),0.0)</f>
        <v>0</v>
      </c>
      <c r="AC623" s="20">
        <f>IFERROR(__xludf.DUMMYFUNCTION("IF(REGEXMATCH($E623, AC$2),1,0)"),0.0)</f>
        <v>0</v>
      </c>
      <c r="AD623" s="20">
        <f>IFERROR(__xludf.DUMMYFUNCTION("IF(REGEXMATCH($E623, AD$2),1,0)"),0.0)</f>
        <v>0</v>
      </c>
      <c r="AE623" s="20">
        <f>IFERROR(__xludf.DUMMYFUNCTION("IF(REGEXMATCH($E623, AE$2),1,0)"),0.0)</f>
        <v>0</v>
      </c>
      <c r="AF623" s="20"/>
      <c r="AG623" s="20"/>
      <c r="AH623" s="25">
        <f t="shared" si="3"/>
        <v>0</v>
      </c>
      <c r="AI623" s="25">
        <f>IFERROR(__xludf.DUMMYFUNCTION("IF(REGEXMATCH(LOWER($AG623), LOWER(AI$2)),1,0)"),0.0)</f>
        <v>0</v>
      </c>
      <c r="AJ623" s="25">
        <f>IFERROR(__xludf.DUMMYFUNCTION("IF(REGEXMATCH(LOWER($AG623), LOWER(AJ$2)),1,0)"),0.0)</f>
        <v>0</v>
      </c>
      <c r="AK623" s="25">
        <f>IFERROR(__xludf.DUMMYFUNCTION("IF(REGEXMATCH(LOWER($AG623), LOWER(AK$2)),1,0)"),0.0)</f>
        <v>0</v>
      </c>
      <c r="AL623" s="25">
        <f>IFERROR(__xludf.DUMMYFUNCTION("IF(REGEXMATCH(LOWER($AG623), LOWER(AL$2)),1,0)"),0.0)</f>
        <v>0</v>
      </c>
      <c r="AM623" s="25">
        <f>IFERROR(__xludf.DUMMYFUNCTION("IF(REGEXMATCH(LOWER($AG623), LOWER(AM$2)),1,0)"),0.0)</f>
        <v>0</v>
      </c>
      <c r="AN623" s="25">
        <f>IFERROR(__xludf.DUMMYFUNCTION("IF(REGEXMATCH(LOWER($AG623), LOWER(AN$2)),1,0)"),0.0)</f>
        <v>0</v>
      </c>
      <c r="AO623" s="25">
        <f>IFERROR(__xludf.DUMMYFUNCTION("IF(REGEXMATCH(LOWER($AG623), LOWER(AO$2)),1,0)"),0.0)</f>
        <v>0</v>
      </c>
      <c r="AP623" s="25">
        <f>IFERROR(__xludf.DUMMYFUNCTION("IF(REGEXMATCH(LOWER($AG623), LOWER(AP$2)),1,0)"),0.0)</f>
        <v>0</v>
      </c>
      <c r="AQ623" s="25">
        <f>IFERROR(__xludf.DUMMYFUNCTION("IF(REGEXMATCH(LOWER($AG623), LOWER(AQ$2)),1,0)"),0.0)</f>
        <v>0</v>
      </c>
      <c r="AR623" s="25">
        <f>IFERROR(__xludf.DUMMYFUNCTION("IF(REGEXMATCH(LOWER($AG623), LOWER(AR$2)),1,0)"),0.0)</f>
        <v>0</v>
      </c>
      <c r="AS623" s="25">
        <f>IFERROR(__xludf.DUMMYFUNCTION("IF(REGEXMATCH(LOWER($AG623), LOWER(AS$2)),1,0)"),0.0)</f>
        <v>0</v>
      </c>
      <c r="AT623" s="25">
        <f>IFERROR(__xludf.DUMMYFUNCTION("IF(REGEXMATCH(LOWER($AG623), LOWER(AT$2)),1,0)"),0.0)</f>
        <v>0</v>
      </c>
      <c r="AU623" s="25">
        <f>IFERROR(__xludf.DUMMYFUNCTION("IF(REGEXMATCH(LOWER($AG623), LOWER(AU$2)),1,0)"),0.0)</f>
        <v>0</v>
      </c>
      <c r="AV623" s="25">
        <f>IFERROR(__xludf.DUMMYFUNCTION("IF(REGEXMATCH(LOWER($AG623), LOWER(AV$2)),1,0)"),0.0)</f>
        <v>0</v>
      </c>
      <c r="AW623" s="25">
        <f>IFERROR(__xludf.DUMMYFUNCTION("IF(REGEXMATCH(LOWER($AG623), LOWER(AW$2)),1,0)"),0.0)</f>
        <v>0</v>
      </c>
      <c r="AX623" s="25">
        <f>IFERROR(__xludf.DUMMYFUNCTION("IF(REGEXMATCH(LOWER($AG623), LOWER(AX$2)),1,0)"),0.0)</f>
        <v>0</v>
      </c>
      <c r="AY623" s="20"/>
      <c r="AZ623" s="20"/>
      <c r="BA623" s="20"/>
      <c r="BB623" s="20"/>
    </row>
    <row r="624" ht="47.25" customHeight="1">
      <c r="A624" s="1" t="s">
        <v>2018</v>
      </c>
      <c r="B624" s="1" t="s">
        <v>438</v>
      </c>
      <c r="C624" s="1" t="s">
        <v>2019</v>
      </c>
      <c r="D624" s="24">
        <v>0.0</v>
      </c>
      <c r="E624" s="20"/>
      <c r="F624" s="13" t="str">
        <f t="shared" ref="F624:G624" si="623">IMAGE(CONCATENATE("https://connectvideo.garmin.com",BA624))</f>
        <v/>
      </c>
      <c r="G624" s="13" t="str">
        <f t="shared" si="623"/>
        <v/>
      </c>
      <c r="H624" s="20"/>
      <c r="I624" s="20">
        <f>IFERROR(__xludf.DUMMYFUNCTION("IF(REGEXMATCH($E624, I$2),1,0)"),0.0)</f>
        <v>0</v>
      </c>
      <c r="J624" s="20">
        <f>IFERROR(__xludf.DUMMYFUNCTION("IF(REGEXMATCH($E624, J$2),1,0)"),0.0)</f>
        <v>0</v>
      </c>
      <c r="K624" s="20">
        <f>IFERROR(__xludf.DUMMYFUNCTION("IF(REGEXMATCH($E624, K$2),1,0)"),0.0)</f>
        <v>0</v>
      </c>
      <c r="L624" s="20">
        <f>IFERROR(__xludf.DUMMYFUNCTION("IF(REGEXMATCH($E624, L$2),1,0)"),0.0)</f>
        <v>0</v>
      </c>
      <c r="M624" s="20">
        <f>IFERROR(__xludf.DUMMYFUNCTION("IF(REGEXMATCH($E624, M$2),1,0)"),0.0)</f>
        <v>0</v>
      </c>
      <c r="N624" s="20">
        <f>IFERROR(__xludf.DUMMYFUNCTION("IF(REGEXMATCH($E624, N$2),1,0)"),0.0)</f>
        <v>0</v>
      </c>
      <c r="O624" s="20">
        <f>IFERROR(__xludf.DUMMYFUNCTION("IF(REGEXMATCH($E624, O$2),1,0)"),0.0)</f>
        <v>0</v>
      </c>
      <c r="P624" s="20">
        <f>IFERROR(__xludf.DUMMYFUNCTION("IF(REGEXMATCH($E624, P$2),1,0)"),0.0)</f>
        <v>0</v>
      </c>
      <c r="Q624" s="20">
        <f>IFERROR(__xludf.DUMMYFUNCTION("IF(REGEXMATCH($E624, Q$2),1,0)"),0.0)</f>
        <v>0</v>
      </c>
      <c r="R624" s="20">
        <f>IFERROR(__xludf.DUMMYFUNCTION("IF(REGEXMATCH($E624, R$2),1,0)"),0.0)</f>
        <v>0</v>
      </c>
      <c r="S624" s="20">
        <f>IFERROR(__xludf.DUMMYFUNCTION("IF(REGEXMATCH($E624, S$2),1,0)"),0.0)</f>
        <v>0</v>
      </c>
      <c r="T624" s="20">
        <f>IFERROR(__xludf.DUMMYFUNCTION("IF(REGEXMATCH($E624, T$2),1,0)"),0.0)</f>
        <v>0</v>
      </c>
      <c r="U624" s="20">
        <f>IFERROR(__xludf.DUMMYFUNCTION("IF(REGEXMATCH($E624, U$2),1,0)"),0.0)</f>
        <v>0</v>
      </c>
      <c r="V624" s="20">
        <f>IFERROR(__xludf.DUMMYFUNCTION("IF(REGEXMATCH($E624, V$2),1,0)"),0.0)</f>
        <v>0</v>
      </c>
      <c r="W624" s="20">
        <f>IFERROR(__xludf.DUMMYFUNCTION("IF(REGEXMATCH($E624, W$2),1,0)"),0.0)</f>
        <v>0</v>
      </c>
      <c r="X624" s="20">
        <f>IFERROR(__xludf.DUMMYFUNCTION("IF(REGEXMATCH($E624, X$2),1,0)"),0.0)</f>
        <v>0</v>
      </c>
      <c r="Y624" s="20">
        <f>IFERROR(__xludf.DUMMYFUNCTION("IF(REGEXMATCH($E624, Y$2),1,0)"),0.0)</f>
        <v>0</v>
      </c>
      <c r="Z624" s="20">
        <f>IFERROR(__xludf.DUMMYFUNCTION("IF(REGEXMATCH($E624, Z$2),1,0)"),0.0)</f>
        <v>0</v>
      </c>
      <c r="AA624" s="20">
        <f>IFERROR(__xludf.DUMMYFUNCTION("IF(REGEXMATCH($E624, AA$2),1,0)"),0.0)</f>
        <v>0</v>
      </c>
      <c r="AB624" s="20">
        <f>IFERROR(__xludf.DUMMYFUNCTION("IF(REGEXMATCH($E624, AB$2),1,0)"),0.0)</f>
        <v>0</v>
      </c>
      <c r="AC624" s="20">
        <f>IFERROR(__xludf.DUMMYFUNCTION("IF(REGEXMATCH($E624, AC$2),1,0)"),0.0)</f>
        <v>0</v>
      </c>
      <c r="AD624" s="20">
        <f>IFERROR(__xludf.DUMMYFUNCTION("IF(REGEXMATCH($E624, AD$2),1,0)"),0.0)</f>
        <v>0</v>
      </c>
      <c r="AE624" s="20">
        <f>IFERROR(__xludf.DUMMYFUNCTION("IF(REGEXMATCH($E624, AE$2),1,0)"),0.0)</f>
        <v>0</v>
      </c>
      <c r="AF624" s="20"/>
      <c r="AG624" s="20"/>
      <c r="AH624" s="25">
        <f t="shared" si="3"/>
        <v>0</v>
      </c>
      <c r="AI624" s="25">
        <f>IFERROR(__xludf.DUMMYFUNCTION("IF(REGEXMATCH(LOWER($AG624), LOWER(AI$2)),1,0)"),0.0)</f>
        <v>0</v>
      </c>
      <c r="AJ624" s="25">
        <f>IFERROR(__xludf.DUMMYFUNCTION("IF(REGEXMATCH(LOWER($AG624), LOWER(AJ$2)),1,0)"),0.0)</f>
        <v>0</v>
      </c>
      <c r="AK624" s="25">
        <f>IFERROR(__xludf.DUMMYFUNCTION("IF(REGEXMATCH(LOWER($AG624), LOWER(AK$2)),1,0)"),0.0)</f>
        <v>0</v>
      </c>
      <c r="AL624" s="25">
        <f>IFERROR(__xludf.DUMMYFUNCTION("IF(REGEXMATCH(LOWER($AG624), LOWER(AL$2)),1,0)"),0.0)</f>
        <v>0</v>
      </c>
      <c r="AM624" s="25">
        <f>IFERROR(__xludf.DUMMYFUNCTION("IF(REGEXMATCH(LOWER($AG624), LOWER(AM$2)),1,0)"),0.0)</f>
        <v>0</v>
      </c>
      <c r="AN624" s="25">
        <f>IFERROR(__xludf.DUMMYFUNCTION("IF(REGEXMATCH(LOWER($AG624), LOWER(AN$2)),1,0)"),0.0)</f>
        <v>0</v>
      </c>
      <c r="AO624" s="25">
        <f>IFERROR(__xludf.DUMMYFUNCTION("IF(REGEXMATCH(LOWER($AG624), LOWER(AO$2)),1,0)"),0.0)</f>
        <v>0</v>
      </c>
      <c r="AP624" s="25">
        <f>IFERROR(__xludf.DUMMYFUNCTION("IF(REGEXMATCH(LOWER($AG624), LOWER(AP$2)),1,0)"),0.0)</f>
        <v>0</v>
      </c>
      <c r="AQ624" s="25">
        <f>IFERROR(__xludf.DUMMYFUNCTION("IF(REGEXMATCH(LOWER($AG624), LOWER(AQ$2)),1,0)"),0.0)</f>
        <v>0</v>
      </c>
      <c r="AR624" s="25">
        <f>IFERROR(__xludf.DUMMYFUNCTION("IF(REGEXMATCH(LOWER($AG624), LOWER(AR$2)),1,0)"),0.0)</f>
        <v>0</v>
      </c>
      <c r="AS624" s="25">
        <f>IFERROR(__xludf.DUMMYFUNCTION("IF(REGEXMATCH(LOWER($AG624), LOWER(AS$2)),1,0)"),0.0)</f>
        <v>0</v>
      </c>
      <c r="AT624" s="25">
        <f>IFERROR(__xludf.DUMMYFUNCTION("IF(REGEXMATCH(LOWER($AG624), LOWER(AT$2)),1,0)"),0.0)</f>
        <v>0</v>
      </c>
      <c r="AU624" s="25">
        <f>IFERROR(__xludf.DUMMYFUNCTION("IF(REGEXMATCH(LOWER($AG624), LOWER(AU$2)),1,0)"),0.0)</f>
        <v>0</v>
      </c>
      <c r="AV624" s="25">
        <f>IFERROR(__xludf.DUMMYFUNCTION("IF(REGEXMATCH(LOWER($AG624), LOWER(AV$2)),1,0)"),0.0)</f>
        <v>0</v>
      </c>
      <c r="AW624" s="25">
        <f>IFERROR(__xludf.DUMMYFUNCTION("IF(REGEXMATCH(LOWER($AG624), LOWER(AW$2)),1,0)"),0.0)</f>
        <v>0</v>
      </c>
      <c r="AX624" s="25">
        <f>IFERROR(__xludf.DUMMYFUNCTION("IF(REGEXMATCH(LOWER($AG624), LOWER(AX$2)),1,0)"),0.0)</f>
        <v>0</v>
      </c>
      <c r="AY624" s="20"/>
      <c r="AZ624" s="20"/>
      <c r="BA624" s="20"/>
      <c r="BB624" s="20"/>
    </row>
    <row r="625" ht="47.25" customHeight="1">
      <c r="A625" s="1" t="s">
        <v>2020</v>
      </c>
      <c r="B625" s="1" t="s">
        <v>438</v>
      </c>
      <c r="C625" s="1" t="s">
        <v>2021</v>
      </c>
      <c r="D625" s="24">
        <v>0.0</v>
      </c>
      <c r="E625" s="20"/>
      <c r="F625" s="13" t="str">
        <f t="shared" ref="F625:G625" si="624">IMAGE(CONCATENATE("https://connectvideo.garmin.com",BA625))</f>
        <v/>
      </c>
      <c r="G625" s="13" t="str">
        <f t="shared" si="624"/>
        <v/>
      </c>
      <c r="H625" s="20"/>
      <c r="I625" s="20">
        <f>IFERROR(__xludf.DUMMYFUNCTION("IF(REGEXMATCH($E625, I$2),1,0)"),0.0)</f>
        <v>0</v>
      </c>
      <c r="J625" s="20">
        <f>IFERROR(__xludf.DUMMYFUNCTION("IF(REGEXMATCH($E625, J$2),1,0)"),0.0)</f>
        <v>0</v>
      </c>
      <c r="K625" s="20">
        <f>IFERROR(__xludf.DUMMYFUNCTION("IF(REGEXMATCH($E625, K$2),1,0)"),0.0)</f>
        <v>0</v>
      </c>
      <c r="L625" s="20">
        <f>IFERROR(__xludf.DUMMYFUNCTION("IF(REGEXMATCH($E625, L$2),1,0)"),0.0)</f>
        <v>0</v>
      </c>
      <c r="M625" s="20">
        <f>IFERROR(__xludf.DUMMYFUNCTION("IF(REGEXMATCH($E625, M$2),1,0)"),0.0)</f>
        <v>0</v>
      </c>
      <c r="N625" s="20">
        <f>IFERROR(__xludf.DUMMYFUNCTION("IF(REGEXMATCH($E625, N$2),1,0)"),0.0)</f>
        <v>0</v>
      </c>
      <c r="O625" s="20">
        <f>IFERROR(__xludf.DUMMYFUNCTION("IF(REGEXMATCH($E625, O$2),1,0)"),0.0)</f>
        <v>0</v>
      </c>
      <c r="P625" s="20">
        <f>IFERROR(__xludf.DUMMYFUNCTION("IF(REGEXMATCH($E625, P$2),1,0)"),0.0)</f>
        <v>0</v>
      </c>
      <c r="Q625" s="20">
        <f>IFERROR(__xludf.DUMMYFUNCTION("IF(REGEXMATCH($E625, Q$2),1,0)"),0.0)</f>
        <v>0</v>
      </c>
      <c r="R625" s="20">
        <f>IFERROR(__xludf.DUMMYFUNCTION("IF(REGEXMATCH($E625, R$2),1,0)"),0.0)</f>
        <v>0</v>
      </c>
      <c r="S625" s="20">
        <f>IFERROR(__xludf.DUMMYFUNCTION("IF(REGEXMATCH($E625, S$2),1,0)"),0.0)</f>
        <v>0</v>
      </c>
      <c r="T625" s="20">
        <f>IFERROR(__xludf.DUMMYFUNCTION("IF(REGEXMATCH($E625, T$2),1,0)"),0.0)</f>
        <v>0</v>
      </c>
      <c r="U625" s="20">
        <f>IFERROR(__xludf.DUMMYFUNCTION("IF(REGEXMATCH($E625, U$2),1,0)"),0.0)</f>
        <v>0</v>
      </c>
      <c r="V625" s="20">
        <f>IFERROR(__xludf.DUMMYFUNCTION("IF(REGEXMATCH($E625, V$2),1,0)"),0.0)</f>
        <v>0</v>
      </c>
      <c r="W625" s="20">
        <f>IFERROR(__xludf.DUMMYFUNCTION("IF(REGEXMATCH($E625, W$2),1,0)"),0.0)</f>
        <v>0</v>
      </c>
      <c r="X625" s="20">
        <f>IFERROR(__xludf.DUMMYFUNCTION("IF(REGEXMATCH($E625, X$2),1,0)"),0.0)</f>
        <v>0</v>
      </c>
      <c r="Y625" s="20">
        <f>IFERROR(__xludf.DUMMYFUNCTION("IF(REGEXMATCH($E625, Y$2),1,0)"),0.0)</f>
        <v>0</v>
      </c>
      <c r="Z625" s="20">
        <f>IFERROR(__xludf.DUMMYFUNCTION("IF(REGEXMATCH($E625, Z$2),1,0)"),0.0)</f>
        <v>0</v>
      </c>
      <c r="AA625" s="20">
        <f>IFERROR(__xludf.DUMMYFUNCTION("IF(REGEXMATCH($E625, AA$2),1,0)"),0.0)</f>
        <v>0</v>
      </c>
      <c r="AB625" s="20">
        <f>IFERROR(__xludf.DUMMYFUNCTION("IF(REGEXMATCH($E625, AB$2),1,0)"),0.0)</f>
        <v>0</v>
      </c>
      <c r="AC625" s="20">
        <f>IFERROR(__xludf.DUMMYFUNCTION("IF(REGEXMATCH($E625, AC$2),1,0)"),0.0)</f>
        <v>0</v>
      </c>
      <c r="AD625" s="20">
        <f>IFERROR(__xludf.DUMMYFUNCTION("IF(REGEXMATCH($E625, AD$2),1,0)"),0.0)</f>
        <v>0</v>
      </c>
      <c r="AE625" s="20">
        <f>IFERROR(__xludf.DUMMYFUNCTION("IF(REGEXMATCH($E625, AE$2),1,0)"),0.0)</f>
        <v>0</v>
      </c>
      <c r="AF625" s="20"/>
      <c r="AG625" s="20"/>
      <c r="AH625" s="25">
        <f t="shared" si="3"/>
        <v>0</v>
      </c>
      <c r="AI625" s="25">
        <f>IFERROR(__xludf.DUMMYFUNCTION("IF(REGEXMATCH(LOWER($AG625), LOWER(AI$2)),1,0)"),0.0)</f>
        <v>0</v>
      </c>
      <c r="AJ625" s="25">
        <f>IFERROR(__xludf.DUMMYFUNCTION("IF(REGEXMATCH(LOWER($AG625), LOWER(AJ$2)),1,0)"),0.0)</f>
        <v>0</v>
      </c>
      <c r="AK625" s="25">
        <f>IFERROR(__xludf.DUMMYFUNCTION("IF(REGEXMATCH(LOWER($AG625), LOWER(AK$2)),1,0)"),0.0)</f>
        <v>0</v>
      </c>
      <c r="AL625" s="25">
        <f>IFERROR(__xludf.DUMMYFUNCTION("IF(REGEXMATCH(LOWER($AG625), LOWER(AL$2)),1,0)"),0.0)</f>
        <v>0</v>
      </c>
      <c r="AM625" s="25">
        <f>IFERROR(__xludf.DUMMYFUNCTION("IF(REGEXMATCH(LOWER($AG625), LOWER(AM$2)),1,0)"),0.0)</f>
        <v>0</v>
      </c>
      <c r="AN625" s="25">
        <f>IFERROR(__xludf.DUMMYFUNCTION("IF(REGEXMATCH(LOWER($AG625), LOWER(AN$2)),1,0)"),0.0)</f>
        <v>0</v>
      </c>
      <c r="AO625" s="25">
        <f>IFERROR(__xludf.DUMMYFUNCTION("IF(REGEXMATCH(LOWER($AG625), LOWER(AO$2)),1,0)"),0.0)</f>
        <v>0</v>
      </c>
      <c r="AP625" s="25">
        <f>IFERROR(__xludf.DUMMYFUNCTION("IF(REGEXMATCH(LOWER($AG625), LOWER(AP$2)),1,0)"),0.0)</f>
        <v>0</v>
      </c>
      <c r="AQ625" s="25">
        <f>IFERROR(__xludf.DUMMYFUNCTION("IF(REGEXMATCH(LOWER($AG625), LOWER(AQ$2)),1,0)"),0.0)</f>
        <v>0</v>
      </c>
      <c r="AR625" s="25">
        <f>IFERROR(__xludf.DUMMYFUNCTION("IF(REGEXMATCH(LOWER($AG625), LOWER(AR$2)),1,0)"),0.0)</f>
        <v>0</v>
      </c>
      <c r="AS625" s="25">
        <f>IFERROR(__xludf.DUMMYFUNCTION("IF(REGEXMATCH(LOWER($AG625), LOWER(AS$2)),1,0)"),0.0)</f>
        <v>0</v>
      </c>
      <c r="AT625" s="25">
        <f>IFERROR(__xludf.DUMMYFUNCTION("IF(REGEXMATCH(LOWER($AG625), LOWER(AT$2)),1,0)"),0.0)</f>
        <v>0</v>
      </c>
      <c r="AU625" s="25">
        <f>IFERROR(__xludf.DUMMYFUNCTION("IF(REGEXMATCH(LOWER($AG625), LOWER(AU$2)),1,0)"),0.0)</f>
        <v>0</v>
      </c>
      <c r="AV625" s="25">
        <f>IFERROR(__xludf.DUMMYFUNCTION("IF(REGEXMATCH(LOWER($AG625), LOWER(AV$2)),1,0)"),0.0)</f>
        <v>0</v>
      </c>
      <c r="AW625" s="25">
        <f>IFERROR(__xludf.DUMMYFUNCTION("IF(REGEXMATCH(LOWER($AG625), LOWER(AW$2)),1,0)"),0.0)</f>
        <v>0</v>
      </c>
      <c r="AX625" s="25">
        <f>IFERROR(__xludf.DUMMYFUNCTION("IF(REGEXMATCH(LOWER($AG625), LOWER(AX$2)),1,0)"),0.0)</f>
        <v>0</v>
      </c>
      <c r="AY625" s="20"/>
      <c r="AZ625" s="20"/>
      <c r="BA625" s="20"/>
      <c r="BB625" s="20"/>
    </row>
    <row r="626" ht="47.25" customHeight="1">
      <c r="A626" s="1" t="s">
        <v>2022</v>
      </c>
      <c r="B626" s="1" t="s">
        <v>438</v>
      </c>
      <c r="C626" s="1" t="s">
        <v>2023</v>
      </c>
      <c r="D626" s="24">
        <v>0.0</v>
      </c>
      <c r="E626" s="20"/>
      <c r="F626" s="13" t="str">
        <f t="shared" ref="F626:G626" si="625">IMAGE(CONCATENATE("https://connectvideo.garmin.com",BA626))</f>
        <v/>
      </c>
      <c r="G626" s="13" t="str">
        <f t="shared" si="625"/>
        <v/>
      </c>
      <c r="H626" s="20"/>
      <c r="I626" s="20">
        <f>IFERROR(__xludf.DUMMYFUNCTION("IF(REGEXMATCH($E626, I$2),1,0)"),0.0)</f>
        <v>0</v>
      </c>
      <c r="J626" s="20">
        <f>IFERROR(__xludf.DUMMYFUNCTION("IF(REGEXMATCH($E626, J$2),1,0)"),0.0)</f>
        <v>0</v>
      </c>
      <c r="K626" s="20">
        <f>IFERROR(__xludf.DUMMYFUNCTION("IF(REGEXMATCH($E626, K$2),1,0)"),0.0)</f>
        <v>0</v>
      </c>
      <c r="L626" s="20">
        <f>IFERROR(__xludf.DUMMYFUNCTION("IF(REGEXMATCH($E626, L$2),1,0)"),0.0)</f>
        <v>0</v>
      </c>
      <c r="M626" s="20">
        <f>IFERROR(__xludf.DUMMYFUNCTION("IF(REGEXMATCH($E626, M$2),1,0)"),0.0)</f>
        <v>0</v>
      </c>
      <c r="N626" s="20">
        <f>IFERROR(__xludf.DUMMYFUNCTION("IF(REGEXMATCH($E626, N$2),1,0)"),0.0)</f>
        <v>0</v>
      </c>
      <c r="O626" s="20">
        <f>IFERROR(__xludf.DUMMYFUNCTION("IF(REGEXMATCH($E626, O$2),1,0)"),0.0)</f>
        <v>0</v>
      </c>
      <c r="P626" s="20">
        <f>IFERROR(__xludf.DUMMYFUNCTION("IF(REGEXMATCH($E626, P$2),1,0)"),0.0)</f>
        <v>0</v>
      </c>
      <c r="Q626" s="20">
        <f>IFERROR(__xludf.DUMMYFUNCTION("IF(REGEXMATCH($E626, Q$2),1,0)"),0.0)</f>
        <v>0</v>
      </c>
      <c r="R626" s="20">
        <f>IFERROR(__xludf.DUMMYFUNCTION("IF(REGEXMATCH($E626, R$2),1,0)"),0.0)</f>
        <v>0</v>
      </c>
      <c r="S626" s="20">
        <f>IFERROR(__xludf.DUMMYFUNCTION("IF(REGEXMATCH($E626, S$2),1,0)"),0.0)</f>
        <v>0</v>
      </c>
      <c r="T626" s="20">
        <f>IFERROR(__xludf.DUMMYFUNCTION("IF(REGEXMATCH($E626, T$2),1,0)"),0.0)</f>
        <v>0</v>
      </c>
      <c r="U626" s="20">
        <f>IFERROR(__xludf.DUMMYFUNCTION("IF(REGEXMATCH($E626, U$2),1,0)"),0.0)</f>
        <v>0</v>
      </c>
      <c r="V626" s="20">
        <f>IFERROR(__xludf.DUMMYFUNCTION("IF(REGEXMATCH($E626, V$2),1,0)"),0.0)</f>
        <v>0</v>
      </c>
      <c r="W626" s="20">
        <f>IFERROR(__xludf.DUMMYFUNCTION("IF(REGEXMATCH($E626, W$2),1,0)"),0.0)</f>
        <v>0</v>
      </c>
      <c r="X626" s="20">
        <f>IFERROR(__xludf.DUMMYFUNCTION("IF(REGEXMATCH($E626, X$2),1,0)"),0.0)</f>
        <v>0</v>
      </c>
      <c r="Y626" s="20">
        <f>IFERROR(__xludf.DUMMYFUNCTION("IF(REGEXMATCH($E626, Y$2),1,0)"),0.0)</f>
        <v>0</v>
      </c>
      <c r="Z626" s="20">
        <f>IFERROR(__xludf.DUMMYFUNCTION("IF(REGEXMATCH($E626, Z$2),1,0)"),0.0)</f>
        <v>0</v>
      </c>
      <c r="AA626" s="20">
        <f>IFERROR(__xludf.DUMMYFUNCTION("IF(REGEXMATCH($E626, AA$2),1,0)"),0.0)</f>
        <v>0</v>
      </c>
      <c r="AB626" s="20">
        <f>IFERROR(__xludf.DUMMYFUNCTION("IF(REGEXMATCH($E626, AB$2),1,0)"),0.0)</f>
        <v>0</v>
      </c>
      <c r="AC626" s="20">
        <f>IFERROR(__xludf.DUMMYFUNCTION("IF(REGEXMATCH($E626, AC$2),1,0)"),0.0)</f>
        <v>0</v>
      </c>
      <c r="AD626" s="20">
        <f>IFERROR(__xludf.DUMMYFUNCTION("IF(REGEXMATCH($E626, AD$2),1,0)"),0.0)</f>
        <v>0</v>
      </c>
      <c r="AE626" s="20">
        <f>IFERROR(__xludf.DUMMYFUNCTION("IF(REGEXMATCH($E626, AE$2),1,0)"),0.0)</f>
        <v>0</v>
      </c>
      <c r="AF626" s="20"/>
      <c r="AG626" s="20"/>
      <c r="AH626" s="25">
        <f t="shared" si="3"/>
        <v>0</v>
      </c>
      <c r="AI626" s="25">
        <f>IFERROR(__xludf.DUMMYFUNCTION("IF(REGEXMATCH(LOWER($AG626), LOWER(AI$2)),1,0)"),0.0)</f>
        <v>0</v>
      </c>
      <c r="AJ626" s="25">
        <f>IFERROR(__xludf.DUMMYFUNCTION("IF(REGEXMATCH(LOWER($AG626), LOWER(AJ$2)),1,0)"),0.0)</f>
        <v>0</v>
      </c>
      <c r="AK626" s="25">
        <f>IFERROR(__xludf.DUMMYFUNCTION("IF(REGEXMATCH(LOWER($AG626), LOWER(AK$2)),1,0)"),0.0)</f>
        <v>0</v>
      </c>
      <c r="AL626" s="25">
        <f>IFERROR(__xludf.DUMMYFUNCTION("IF(REGEXMATCH(LOWER($AG626), LOWER(AL$2)),1,0)"),0.0)</f>
        <v>0</v>
      </c>
      <c r="AM626" s="25">
        <f>IFERROR(__xludf.DUMMYFUNCTION("IF(REGEXMATCH(LOWER($AG626), LOWER(AM$2)),1,0)"),0.0)</f>
        <v>0</v>
      </c>
      <c r="AN626" s="25">
        <f>IFERROR(__xludf.DUMMYFUNCTION("IF(REGEXMATCH(LOWER($AG626), LOWER(AN$2)),1,0)"),0.0)</f>
        <v>0</v>
      </c>
      <c r="AO626" s="25">
        <f>IFERROR(__xludf.DUMMYFUNCTION("IF(REGEXMATCH(LOWER($AG626), LOWER(AO$2)),1,0)"),0.0)</f>
        <v>0</v>
      </c>
      <c r="AP626" s="25">
        <f>IFERROR(__xludf.DUMMYFUNCTION("IF(REGEXMATCH(LOWER($AG626), LOWER(AP$2)),1,0)"),0.0)</f>
        <v>0</v>
      </c>
      <c r="AQ626" s="25">
        <f>IFERROR(__xludf.DUMMYFUNCTION("IF(REGEXMATCH(LOWER($AG626), LOWER(AQ$2)),1,0)"),0.0)</f>
        <v>0</v>
      </c>
      <c r="AR626" s="25">
        <f>IFERROR(__xludf.DUMMYFUNCTION("IF(REGEXMATCH(LOWER($AG626), LOWER(AR$2)),1,0)"),0.0)</f>
        <v>0</v>
      </c>
      <c r="AS626" s="25">
        <f>IFERROR(__xludf.DUMMYFUNCTION("IF(REGEXMATCH(LOWER($AG626), LOWER(AS$2)),1,0)"),0.0)</f>
        <v>0</v>
      </c>
      <c r="AT626" s="25">
        <f>IFERROR(__xludf.DUMMYFUNCTION("IF(REGEXMATCH(LOWER($AG626), LOWER(AT$2)),1,0)"),0.0)</f>
        <v>0</v>
      </c>
      <c r="AU626" s="25">
        <f>IFERROR(__xludf.DUMMYFUNCTION("IF(REGEXMATCH(LOWER($AG626), LOWER(AU$2)),1,0)"),0.0)</f>
        <v>0</v>
      </c>
      <c r="AV626" s="25">
        <f>IFERROR(__xludf.DUMMYFUNCTION("IF(REGEXMATCH(LOWER($AG626), LOWER(AV$2)),1,0)"),0.0)</f>
        <v>0</v>
      </c>
      <c r="AW626" s="25">
        <f>IFERROR(__xludf.DUMMYFUNCTION("IF(REGEXMATCH(LOWER($AG626), LOWER(AW$2)),1,0)"),0.0)</f>
        <v>0</v>
      </c>
      <c r="AX626" s="25">
        <f>IFERROR(__xludf.DUMMYFUNCTION("IF(REGEXMATCH(LOWER($AG626), LOWER(AX$2)),1,0)"),0.0)</f>
        <v>0</v>
      </c>
      <c r="AY626" s="20"/>
      <c r="AZ626" s="20"/>
      <c r="BA626" s="20"/>
      <c r="BB626" s="20"/>
    </row>
    <row r="627" ht="47.25" customHeight="1">
      <c r="A627" s="1" t="s">
        <v>2024</v>
      </c>
      <c r="B627" s="1" t="s">
        <v>438</v>
      </c>
      <c r="C627" s="1" t="s">
        <v>2025</v>
      </c>
      <c r="D627" s="24">
        <v>0.0</v>
      </c>
      <c r="E627" s="20"/>
      <c r="F627" s="13" t="str">
        <f t="shared" ref="F627:G627" si="626">IMAGE(CONCATENATE("https://connectvideo.garmin.com",BA627))</f>
        <v/>
      </c>
      <c r="G627" s="13" t="str">
        <f t="shared" si="626"/>
        <v/>
      </c>
      <c r="H627" s="20"/>
      <c r="I627" s="20">
        <f>IFERROR(__xludf.DUMMYFUNCTION("IF(REGEXMATCH($E627, I$2),1,0)"),0.0)</f>
        <v>0</v>
      </c>
      <c r="J627" s="20">
        <f>IFERROR(__xludf.DUMMYFUNCTION("IF(REGEXMATCH($E627, J$2),1,0)"),0.0)</f>
        <v>0</v>
      </c>
      <c r="K627" s="20">
        <f>IFERROR(__xludf.DUMMYFUNCTION("IF(REGEXMATCH($E627, K$2),1,0)"),0.0)</f>
        <v>0</v>
      </c>
      <c r="L627" s="20">
        <f>IFERROR(__xludf.DUMMYFUNCTION("IF(REGEXMATCH($E627, L$2),1,0)"),0.0)</f>
        <v>0</v>
      </c>
      <c r="M627" s="20">
        <f>IFERROR(__xludf.DUMMYFUNCTION("IF(REGEXMATCH($E627, M$2),1,0)"),0.0)</f>
        <v>0</v>
      </c>
      <c r="N627" s="20">
        <f>IFERROR(__xludf.DUMMYFUNCTION("IF(REGEXMATCH($E627, N$2),1,0)"),0.0)</f>
        <v>0</v>
      </c>
      <c r="O627" s="20">
        <f>IFERROR(__xludf.DUMMYFUNCTION("IF(REGEXMATCH($E627, O$2),1,0)"),0.0)</f>
        <v>0</v>
      </c>
      <c r="P627" s="20">
        <f>IFERROR(__xludf.DUMMYFUNCTION("IF(REGEXMATCH($E627, P$2),1,0)"),0.0)</f>
        <v>0</v>
      </c>
      <c r="Q627" s="20">
        <f>IFERROR(__xludf.DUMMYFUNCTION("IF(REGEXMATCH($E627, Q$2),1,0)"),0.0)</f>
        <v>0</v>
      </c>
      <c r="R627" s="20">
        <f>IFERROR(__xludf.DUMMYFUNCTION("IF(REGEXMATCH($E627, R$2),1,0)"),0.0)</f>
        <v>0</v>
      </c>
      <c r="S627" s="20">
        <f>IFERROR(__xludf.DUMMYFUNCTION("IF(REGEXMATCH($E627, S$2),1,0)"),0.0)</f>
        <v>0</v>
      </c>
      <c r="T627" s="20">
        <f>IFERROR(__xludf.DUMMYFUNCTION("IF(REGEXMATCH($E627, T$2),1,0)"),0.0)</f>
        <v>0</v>
      </c>
      <c r="U627" s="20">
        <f>IFERROR(__xludf.DUMMYFUNCTION("IF(REGEXMATCH($E627, U$2),1,0)"),0.0)</f>
        <v>0</v>
      </c>
      <c r="V627" s="20">
        <f>IFERROR(__xludf.DUMMYFUNCTION("IF(REGEXMATCH($E627, V$2),1,0)"),0.0)</f>
        <v>0</v>
      </c>
      <c r="W627" s="20">
        <f>IFERROR(__xludf.DUMMYFUNCTION("IF(REGEXMATCH($E627, W$2),1,0)"),0.0)</f>
        <v>0</v>
      </c>
      <c r="X627" s="20">
        <f>IFERROR(__xludf.DUMMYFUNCTION("IF(REGEXMATCH($E627, X$2),1,0)"),0.0)</f>
        <v>0</v>
      </c>
      <c r="Y627" s="20">
        <f>IFERROR(__xludf.DUMMYFUNCTION("IF(REGEXMATCH($E627, Y$2),1,0)"),0.0)</f>
        <v>0</v>
      </c>
      <c r="Z627" s="20">
        <f>IFERROR(__xludf.DUMMYFUNCTION("IF(REGEXMATCH($E627, Z$2),1,0)"),0.0)</f>
        <v>0</v>
      </c>
      <c r="AA627" s="20">
        <f>IFERROR(__xludf.DUMMYFUNCTION("IF(REGEXMATCH($E627, AA$2),1,0)"),0.0)</f>
        <v>0</v>
      </c>
      <c r="AB627" s="20">
        <f>IFERROR(__xludf.DUMMYFUNCTION("IF(REGEXMATCH($E627, AB$2),1,0)"),0.0)</f>
        <v>0</v>
      </c>
      <c r="AC627" s="20">
        <f>IFERROR(__xludf.DUMMYFUNCTION("IF(REGEXMATCH($E627, AC$2),1,0)"),0.0)</f>
        <v>0</v>
      </c>
      <c r="AD627" s="20">
        <f>IFERROR(__xludf.DUMMYFUNCTION("IF(REGEXMATCH($E627, AD$2),1,0)"),0.0)</f>
        <v>0</v>
      </c>
      <c r="AE627" s="20">
        <f>IFERROR(__xludf.DUMMYFUNCTION("IF(REGEXMATCH($E627, AE$2),1,0)"),0.0)</f>
        <v>0</v>
      </c>
      <c r="AF627" s="20"/>
      <c r="AG627" s="20"/>
      <c r="AH627" s="25">
        <f t="shared" si="3"/>
        <v>0</v>
      </c>
      <c r="AI627" s="25">
        <f>IFERROR(__xludf.DUMMYFUNCTION("IF(REGEXMATCH(LOWER($AG627), LOWER(AI$2)),1,0)"),0.0)</f>
        <v>0</v>
      </c>
      <c r="AJ627" s="25">
        <f>IFERROR(__xludf.DUMMYFUNCTION("IF(REGEXMATCH(LOWER($AG627), LOWER(AJ$2)),1,0)"),0.0)</f>
        <v>0</v>
      </c>
      <c r="AK627" s="25">
        <f>IFERROR(__xludf.DUMMYFUNCTION("IF(REGEXMATCH(LOWER($AG627), LOWER(AK$2)),1,0)"),0.0)</f>
        <v>0</v>
      </c>
      <c r="AL627" s="25">
        <f>IFERROR(__xludf.DUMMYFUNCTION("IF(REGEXMATCH(LOWER($AG627), LOWER(AL$2)),1,0)"),0.0)</f>
        <v>0</v>
      </c>
      <c r="AM627" s="25">
        <f>IFERROR(__xludf.DUMMYFUNCTION("IF(REGEXMATCH(LOWER($AG627), LOWER(AM$2)),1,0)"),0.0)</f>
        <v>0</v>
      </c>
      <c r="AN627" s="25">
        <f>IFERROR(__xludf.DUMMYFUNCTION("IF(REGEXMATCH(LOWER($AG627), LOWER(AN$2)),1,0)"),0.0)</f>
        <v>0</v>
      </c>
      <c r="AO627" s="25">
        <f>IFERROR(__xludf.DUMMYFUNCTION("IF(REGEXMATCH(LOWER($AG627), LOWER(AO$2)),1,0)"),0.0)</f>
        <v>0</v>
      </c>
      <c r="AP627" s="25">
        <f>IFERROR(__xludf.DUMMYFUNCTION("IF(REGEXMATCH(LOWER($AG627), LOWER(AP$2)),1,0)"),0.0)</f>
        <v>0</v>
      </c>
      <c r="AQ627" s="25">
        <f>IFERROR(__xludf.DUMMYFUNCTION("IF(REGEXMATCH(LOWER($AG627), LOWER(AQ$2)),1,0)"),0.0)</f>
        <v>0</v>
      </c>
      <c r="AR627" s="25">
        <f>IFERROR(__xludf.DUMMYFUNCTION("IF(REGEXMATCH(LOWER($AG627), LOWER(AR$2)),1,0)"),0.0)</f>
        <v>0</v>
      </c>
      <c r="AS627" s="25">
        <f>IFERROR(__xludf.DUMMYFUNCTION("IF(REGEXMATCH(LOWER($AG627), LOWER(AS$2)),1,0)"),0.0)</f>
        <v>0</v>
      </c>
      <c r="AT627" s="25">
        <f>IFERROR(__xludf.DUMMYFUNCTION("IF(REGEXMATCH(LOWER($AG627), LOWER(AT$2)),1,0)"),0.0)</f>
        <v>0</v>
      </c>
      <c r="AU627" s="25">
        <f>IFERROR(__xludf.DUMMYFUNCTION("IF(REGEXMATCH(LOWER($AG627), LOWER(AU$2)),1,0)"),0.0)</f>
        <v>0</v>
      </c>
      <c r="AV627" s="25">
        <f>IFERROR(__xludf.DUMMYFUNCTION("IF(REGEXMATCH(LOWER($AG627), LOWER(AV$2)),1,0)"),0.0)</f>
        <v>0</v>
      </c>
      <c r="AW627" s="25">
        <f>IFERROR(__xludf.DUMMYFUNCTION("IF(REGEXMATCH(LOWER($AG627), LOWER(AW$2)),1,0)"),0.0)</f>
        <v>0</v>
      </c>
      <c r="AX627" s="25">
        <f>IFERROR(__xludf.DUMMYFUNCTION("IF(REGEXMATCH(LOWER($AG627), LOWER(AX$2)),1,0)"),0.0)</f>
        <v>0</v>
      </c>
      <c r="AY627" s="20"/>
      <c r="AZ627" s="20"/>
      <c r="BA627" s="20"/>
      <c r="BB627" s="20"/>
    </row>
    <row r="628" ht="47.25" customHeight="1">
      <c r="A628" s="1" t="s">
        <v>2026</v>
      </c>
      <c r="B628" s="1" t="s">
        <v>438</v>
      </c>
      <c r="C628" s="1" t="s">
        <v>2027</v>
      </c>
      <c r="D628" s="24">
        <v>0.0</v>
      </c>
      <c r="E628" s="20"/>
      <c r="F628" s="13" t="str">
        <f t="shared" ref="F628:G628" si="627">IMAGE(CONCATENATE("https://connectvideo.garmin.com",BA628))</f>
        <v/>
      </c>
      <c r="G628" s="13" t="str">
        <f t="shared" si="627"/>
        <v/>
      </c>
      <c r="H628" s="20"/>
      <c r="I628" s="20">
        <f>IFERROR(__xludf.DUMMYFUNCTION("IF(REGEXMATCH($E628, I$2),1,0)"),0.0)</f>
        <v>0</v>
      </c>
      <c r="J628" s="20">
        <f>IFERROR(__xludf.DUMMYFUNCTION("IF(REGEXMATCH($E628, J$2),1,0)"),0.0)</f>
        <v>0</v>
      </c>
      <c r="K628" s="20">
        <f>IFERROR(__xludf.DUMMYFUNCTION("IF(REGEXMATCH($E628, K$2),1,0)"),0.0)</f>
        <v>0</v>
      </c>
      <c r="L628" s="20">
        <f>IFERROR(__xludf.DUMMYFUNCTION("IF(REGEXMATCH($E628, L$2),1,0)"),0.0)</f>
        <v>0</v>
      </c>
      <c r="M628" s="20">
        <f>IFERROR(__xludf.DUMMYFUNCTION("IF(REGEXMATCH($E628, M$2),1,0)"),0.0)</f>
        <v>0</v>
      </c>
      <c r="N628" s="20">
        <f>IFERROR(__xludf.DUMMYFUNCTION("IF(REGEXMATCH($E628, N$2),1,0)"),0.0)</f>
        <v>0</v>
      </c>
      <c r="O628" s="20">
        <f>IFERROR(__xludf.DUMMYFUNCTION("IF(REGEXMATCH($E628, O$2),1,0)"),0.0)</f>
        <v>0</v>
      </c>
      <c r="P628" s="20">
        <f>IFERROR(__xludf.DUMMYFUNCTION("IF(REGEXMATCH($E628, P$2),1,0)"),0.0)</f>
        <v>0</v>
      </c>
      <c r="Q628" s="20">
        <f>IFERROR(__xludf.DUMMYFUNCTION("IF(REGEXMATCH($E628, Q$2),1,0)"),0.0)</f>
        <v>0</v>
      </c>
      <c r="R628" s="20">
        <f>IFERROR(__xludf.DUMMYFUNCTION("IF(REGEXMATCH($E628, R$2),1,0)"),0.0)</f>
        <v>0</v>
      </c>
      <c r="S628" s="20">
        <f>IFERROR(__xludf.DUMMYFUNCTION("IF(REGEXMATCH($E628, S$2),1,0)"),0.0)</f>
        <v>0</v>
      </c>
      <c r="T628" s="20">
        <f>IFERROR(__xludf.DUMMYFUNCTION("IF(REGEXMATCH($E628, T$2),1,0)"),0.0)</f>
        <v>0</v>
      </c>
      <c r="U628" s="20">
        <f>IFERROR(__xludf.DUMMYFUNCTION("IF(REGEXMATCH($E628, U$2),1,0)"),0.0)</f>
        <v>0</v>
      </c>
      <c r="V628" s="20">
        <f>IFERROR(__xludf.DUMMYFUNCTION("IF(REGEXMATCH($E628, V$2),1,0)"),0.0)</f>
        <v>0</v>
      </c>
      <c r="W628" s="20">
        <f>IFERROR(__xludf.DUMMYFUNCTION("IF(REGEXMATCH($E628, W$2),1,0)"),0.0)</f>
        <v>0</v>
      </c>
      <c r="X628" s="20">
        <f>IFERROR(__xludf.DUMMYFUNCTION("IF(REGEXMATCH($E628, X$2),1,0)"),0.0)</f>
        <v>0</v>
      </c>
      <c r="Y628" s="20">
        <f>IFERROR(__xludf.DUMMYFUNCTION("IF(REGEXMATCH($E628, Y$2),1,0)"),0.0)</f>
        <v>0</v>
      </c>
      <c r="Z628" s="20">
        <f>IFERROR(__xludf.DUMMYFUNCTION("IF(REGEXMATCH($E628, Z$2),1,0)"),0.0)</f>
        <v>0</v>
      </c>
      <c r="AA628" s="20">
        <f>IFERROR(__xludf.DUMMYFUNCTION("IF(REGEXMATCH($E628, AA$2),1,0)"),0.0)</f>
        <v>0</v>
      </c>
      <c r="AB628" s="20">
        <f>IFERROR(__xludf.DUMMYFUNCTION("IF(REGEXMATCH($E628, AB$2),1,0)"),0.0)</f>
        <v>0</v>
      </c>
      <c r="AC628" s="20">
        <f>IFERROR(__xludf.DUMMYFUNCTION("IF(REGEXMATCH($E628, AC$2),1,0)"),0.0)</f>
        <v>0</v>
      </c>
      <c r="AD628" s="20">
        <f>IFERROR(__xludf.DUMMYFUNCTION("IF(REGEXMATCH($E628, AD$2),1,0)"),0.0)</f>
        <v>0</v>
      </c>
      <c r="AE628" s="20">
        <f>IFERROR(__xludf.DUMMYFUNCTION("IF(REGEXMATCH($E628, AE$2),1,0)"),0.0)</f>
        <v>0</v>
      </c>
      <c r="AF628" s="20"/>
      <c r="AG628" s="20"/>
      <c r="AH628" s="25">
        <f t="shared" si="3"/>
        <v>0</v>
      </c>
      <c r="AI628" s="25">
        <f>IFERROR(__xludf.DUMMYFUNCTION("IF(REGEXMATCH(LOWER($AG628), LOWER(AI$2)),1,0)"),0.0)</f>
        <v>0</v>
      </c>
      <c r="AJ628" s="25">
        <f>IFERROR(__xludf.DUMMYFUNCTION("IF(REGEXMATCH(LOWER($AG628), LOWER(AJ$2)),1,0)"),0.0)</f>
        <v>0</v>
      </c>
      <c r="AK628" s="25">
        <f>IFERROR(__xludf.DUMMYFUNCTION("IF(REGEXMATCH(LOWER($AG628), LOWER(AK$2)),1,0)"),0.0)</f>
        <v>0</v>
      </c>
      <c r="AL628" s="25">
        <f>IFERROR(__xludf.DUMMYFUNCTION("IF(REGEXMATCH(LOWER($AG628), LOWER(AL$2)),1,0)"),0.0)</f>
        <v>0</v>
      </c>
      <c r="AM628" s="25">
        <f>IFERROR(__xludf.DUMMYFUNCTION("IF(REGEXMATCH(LOWER($AG628), LOWER(AM$2)),1,0)"),0.0)</f>
        <v>0</v>
      </c>
      <c r="AN628" s="25">
        <f>IFERROR(__xludf.DUMMYFUNCTION("IF(REGEXMATCH(LOWER($AG628), LOWER(AN$2)),1,0)"),0.0)</f>
        <v>0</v>
      </c>
      <c r="AO628" s="25">
        <f>IFERROR(__xludf.DUMMYFUNCTION("IF(REGEXMATCH(LOWER($AG628), LOWER(AO$2)),1,0)"),0.0)</f>
        <v>0</v>
      </c>
      <c r="AP628" s="25">
        <f>IFERROR(__xludf.DUMMYFUNCTION("IF(REGEXMATCH(LOWER($AG628), LOWER(AP$2)),1,0)"),0.0)</f>
        <v>0</v>
      </c>
      <c r="AQ628" s="25">
        <f>IFERROR(__xludf.DUMMYFUNCTION("IF(REGEXMATCH(LOWER($AG628), LOWER(AQ$2)),1,0)"),0.0)</f>
        <v>0</v>
      </c>
      <c r="AR628" s="25">
        <f>IFERROR(__xludf.DUMMYFUNCTION("IF(REGEXMATCH(LOWER($AG628), LOWER(AR$2)),1,0)"),0.0)</f>
        <v>0</v>
      </c>
      <c r="AS628" s="25">
        <f>IFERROR(__xludf.DUMMYFUNCTION("IF(REGEXMATCH(LOWER($AG628), LOWER(AS$2)),1,0)"),0.0)</f>
        <v>0</v>
      </c>
      <c r="AT628" s="25">
        <f>IFERROR(__xludf.DUMMYFUNCTION("IF(REGEXMATCH(LOWER($AG628), LOWER(AT$2)),1,0)"),0.0)</f>
        <v>0</v>
      </c>
      <c r="AU628" s="25">
        <f>IFERROR(__xludf.DUMMYFUNCTION("IF(REGEXMATCH(LOWER($AG628), LOWER(AU$2)),1,0)"),0.0)</f>
        <v>0</v>
      </c>
      <c r="AV628" s="25">
        <f>IFERROR(__xludf.DUMMYFUNCTION("IF(REGEXMATCH(LOWER($AG628), LOWER(AV$2)),1,0)"),0.0)</f>
        <v>0</v>
      </c>
      <c r="AW628" s="25">
        <f>IFERROR(__xludf.DUMMYFUNCTION("IF(REGEXMATCH(LOWER($AG628), LOWER(AW$2)),1,0)"),0.0)</f>
        <v>0</v>
      </c>
      <c r="AX628" s="25">
        <f>IFERROR(__xludf.DUMMYFUNCTION("IF(REGEXMATCH(LOWER($AG628), LOWER(AX$2)),1,0)"),0.0)</f>
        <v>0</v>
      </c>
      <c r="AY628" s="20"/>
      <c r="AZ628" s="20"/>
      <c r="BA628" s="20"/>
      <c r="BB628" s="20"/>
    </row>
    <row r="629" ht="47.25" customHeight="1">
      <c r="A629" s="1" t="s">
        <v>2028</v>
      </c>
      <c r="B629" s="1" t="s">
        <v>438</v>
      </c>
      <c r="C629" s="1" t="s">
        <v>2029</v>
      </c>
      <c r="D629" s="24">
        <v>0.0</v>
      </c>
      <c r="E629" s="20"/>
      <c r="F629" s="13" t="str">
        <f t="shared" ref="F629:G629" si="628">IMAGE(CONCATENATE("https://connectvideo.garmin.com",BA629))</f>
        <v/>
      </c>
      <c r="G629" s="13" t="str">
        <f t="shared" si="628"/>
        <v/>
      </c>
      <c r="H629" s="20"/>
      <c r="I629" s="20">
        <f>IFERROR(__xludf.DUMMYFUNCTION("IF(REGEXMATCH($E629, I$2),1,0)"),0.0)</f>
        <v>0</v>
      </c>
      <c r="J629" s="20">
        <f>IFERROR(__xludf.DUMMYFUNCTION("IF(REGEXMATCH($E629, J$2),1,0)"),0.0)</f>
        <v>0</v>
      </c>
      <c r="K629" s="20">
        <f>IFERROR(__xludf.DUMMYFUNCTION("IF(REGEXMATCH($E629, K$2),1,0)"),0.0)</f>
        <v>0</v>
      </c>
      <c r="L629" s="20">
        <f>IFERROR(__xludf.DUMMYFUNCTION("IF(REGEXMATCH($E629, L$2),1,0)"),0.0)</f>
        <v>0</v>
      </c>
      <c r="M629" s="20">
        <f>IFERROR(__xludf.DUMMYFUNCTION("IF(REGEXMATCH($E629, M$2),1,0)"),0.0)</f>
        <v>0</v>
      </c>
      <c r="N629" s="20">
        <f>IFERROR(__xludf.DUMMYFUNCTION("IF(REGEXMATCH($E629, N$2),1,0)"),0.0)</f>
        <v>0</v>
      </c>
      <c r="O629" s="20">
        <f>IFERROR(__xludf.DUMMYFUNCTION("IF(REGEXMATCH($E629, O$2),1,0)"),0.0)</f>
        <v>0</v>
      </c>
      <c r="P629" s="20">
        <f>IFERROR(__xludf.DUMMYFUNCTION("IF(REGEXMATCH($E629, P$2),1,0)"),0.0)</f>
        <v>0</v>
      </c>
      <c r="Q629" s="20">
        <f>IFERROR(__xludf.DUMMYFUNCTION("IF(REGEXMATCH($E629, Q$2),1,0)"),0.0)</f>
        <v>0</v>
      </c>
      <c r="R629" s="20">
        <f>IFERROR(__xludf.DUMMYFUNCTION("IF(REGEXMATCH($E629, R$2),1,0)"),0.0)</f>
        <v>0</v>
      </c>
      <c r="S629" s="20">
        <f>IFERROR(__xludf.DUMMYFUNCTION("IF(REGEXMATCH($E629, S$2),1,0)"),0.0)</f>
        <v>0</v>
      </c>
      <c r="T629" s="20">
        <f>IFERROR(__xludf.DUMMYFUNCTION("IF(REGEXMATCH($E629, T$2),1,0)"),0.0)</f>
        <v>0</v>
      </c>
      <c r="U629" s="20">
        <f>IFERROR(__xludf.DUMMYFUNCTION("IF(REGEXMATCH($E629, U$2),1,0)"),0.0)</f>
        <v>0</v>
      </c>
      <c r="V629" s="20">
        <f>IFERROR(__xludf.DUMMYFUNCTION("IF(REGEXMATCH($E629, V$2),1,0)"),0.0)</f>
        <v>0</v>
      </c>
      <c r="W629" s="20">
        <f>IFERROR(__xludf.DUMMYFUNCTION("IF(REGEXMATCH($E629, W$2),1,0)"),0.0)</f>
        <v>0</v>
      </c>
      <c r="X629" s="20">
        <f>IFERROR(__xludf.DUMMYFUNCTION("IF(REGEXMATCH($E629, X$2),1,0)"),0.0)</f>
        <v>0</v>
      </c>
      <c r="Y629" s="20">
        <f>IFERROR(__xludf.DUMMYFUNCTION("IF(REGEXMATCH($E629, Y$2),1,0)"),0.0)</f>
        <v>0</v>
      </c>
      <c r="Z629" s="20">
        <f>IFERROR(__xludf.DUMMYFUNCTION("IF(REGEXMATCH($E629, Z$2),1,0)"),0.0)</f>
        <v>0</v>
      </c>
      <c r="AA629" s="20">
        <f>IFERROR(__xludf.DUMMYFUNCTION("IF(REGEXMATCH($E629, AA$2),1,0)"),0.0)</f>
        <v>0</v>
      </c>
      <c r="AB629" s="20">
        <f>IFERROR(__xludf.DUMMYFUNCTION("IF(REGEXMATCH($E629, AB$2),1,0)"),0.0)</f>
        <v>0</v>
      </c>
      <c r="AC629" s="20">
        <f>IFERROR(__xludf.DUMMYFUNCTION("IF(REGEXMATCH($E629, AC$2),1,0)"),0.0)</f>
        <v>0</v>
      </c>
      <c r="AD629" s="20">
        <f>IFERROR(__xludf.DUMMYFUNCTION("IF(REGEXMATCH($E629, AD$2),1,0)"),0.0)</f>
        <v>0</v>
      </c>
      <c r="AE629" s="20">
        <f>IFERROR(__xludf.DUMMYFUNCTION("IF(REGEXMATCH($E629, AE$2),1,0)"),0.0)</f>
        <v>0</v>
      </c>
      <c r="AF629" s="20"/>
      <c r="AG629" s="20"/>
      <c r="AH629" s="25">
        <f t="shared" si="3"/>
        <v>0</v>
      </c>
      <c r="AI629" s="25">
        <f>IFERROR(__xludf.DUMMYFUNCTION("IF(REGEXMATCH(LOWER($AG629), LOWER(AI$2)),1,0)"),0.0)</f>
        <v>0</v>
      </c>
      <c r="AJ629" s="25">
        <f>IFERROR(__xludf.DUMMYFUNCTION("IF(REGEXMATCH(LOWER($AG629), LOWER(AJ$2)),1,0)"),0.0)</f>
        <v>0</v>
      </c>
      <c r="AK629" s="25">
        <f>IFERROR(__xludf.DUMMYFUNCTION("IF(REGEXMATCH(LOWER($AG629), LOWER(AK$2)),1,0)"),0.0)</f>
        <v>0</v>
      </c>
      <c r="AL629" s="25">
        <f>IFERROR(__xludf.DUMMYFUNCTION("IF(REGEXMATCH(LOWER($AG629), LOWER(AL$2)),1,0)"),0.0)</f>
        <v>0</v>
      </c>
      <c r="AM629" s="25">
        <f>IFERROR(__xludf.DUMMYFUNCTION("IF(REGEXMATCH(LOWER($AG629), LOWER(AM$2)),1,0)"),0.0)</f>
        <v>0</v>
      </c>
      <c r="AN629" s="25">
        <f>IFERROR(__xludf.DUMMYFUNCTION("IF(REGEXMATCH(LOWER($AG629), LOWER(AN$2)),1,0)"),0.0)</f>
        <v>0</v>
      </c>
      <c r="AO629" s="25">
        <f>IFERROR(__xludf.DUMMYFUNCTION("IF(REGEXMATCH(LOWER($AG629), LOWER(AO$2)),1,0)"),0.0)</f>
        <v>0</v>
      </c>
      <c r="AP629" s="25">
        <f>IFERROR(__xludf.DUMMYFUNCTION("IF(REGEXMATCH(LOWER($AG629), LOWER(AP$2)),1,0)"),0.0)</f>
        <v>0</v>
      </c>
      <c r="AQ629" s="25">
        <f>IFERROR(__xludf.DUMMYFUNCTION("IF(REGEXMATCH(LOWER($AG629), LOWER(AQ$2)),1,0)"),0.0)</f>
        <v>0</v>
      </c>
      <c r="AR629" s="25">
        <f>IFERROR(__xludf.DUMMYFUNCTION("IF(REGEXMATCH(LOWER($AG629), LOWER(AR$2)),1,0)"),0.0)</f>
        <v>0</v>
      </c>
      <c r="AS629" s="25">
        <f>IFERROR(__xludf.DUMMYFUNCTION("IF(REGEXMATCH(LOWER($AG629), LOWER(AS$2)),1,0)"),0.0)</f>
        <v>0</v>
      </c>
      <c r="AT629" s="25">
        <f>IFERROR(__xludf.DUMMYFUNCTION("IF(REGEXMATCH(LOWER($AG629), LOWER(AT$2)),1,0)"),0.0)</f>
        <v>0</v>
      </c>
      <c r="AU629" s="25">
        <f>IFERROR(__xludf.DUMMYFUNCTION("IF(REGEXMATCH(LOWER($AG629), LOWER(AU$2)),1,0)"),0.0)</f>
        <v>0</v>
      </c>
      <c r="AV629" s="25">
        <f>IFERROR(__xludf.DUMMYFUNCTION("IF(REGEXMATCH(LOWER($AG629), LOWER(AV$2)),1,0)"),0.0)</f>
        <v>0</v>
      </c>
      <c r="AW629" s="25">
        <f>IFERROR(__xludf.DUMMYFUNCTION("IF(REGEXMATCH(LOWER($AG629), LOWER(AW$2)),1,0)"),0.0)</f>
        <v>0</v>
      </c>
      <c r="AX629" s="25">
        <f>IFERROR(__xludf.DUMMYFUNCTION("IF(REGEXMATCH(LOWER($AG629), LOWER(AX$2)),1,0)"),0.0)</f>
        <v>0</v>
      </c>
      <c r="AY629" s="20"/>
      <c r="AZ629" s="20"/>
      <c r="BA629" s="20"/>
      <c r="BB629" s="20"/>
    </row>
    <row r="630" ht="47.25" customHeight="1">
      <c r="A630" s="1" t="s">
        <v>2030</v>
      </c>
      <c r="B630" s="1" t="s">
        <v>438</v>
      </c>
      <c r="C630" s="1" t="s">
        <v>2031</v>
      </c>
      <c r="D630" s="24">
        <v>0.0</v>
      </c>
      <c r="E630" s="20"/>
      <c r="F630" s="13" t="str">
        <f t="shared" ref="F630:G630" si="629">IMAGE(CONCATENATE("https://connectvideo.garmin.com",BA630))</f>
        <v/>
      </c>
      <c r="G630" s="13" t="str">
        <f t="shared" si="629"/>
        <v/>
      </c>
      <c r="H630" s="20"/>
      <c r="I630" s="20">
        <f>IFERROR(__xludf.DUMMYFUNCTION("IF(REGEXMATCH($E630, I$2),1,0)"),0.0)</f>
        <v>0</v>
      </c>
      <c r="J630" s="20">
        <f>IFERROR(__xludf.DUMMYFUNCTION("IF(REGEXMATCH($E630, J$2),1,0)"),0.0)</f>
        <v>0</v>
      </c>
      <c r="K630" s="20">
        <f>IFERROR(__xludf.DUMMYFUNCTION("IF(REGEXMATCH($E630, K$2),1,0)"),0.0)</f>
        <v>0</v>
      </c>
      <c r="L630" s="20">
        <f>IFERROR(__xludf.DUMMYFUNCTION("IF(REGEXMATCH($E630, L$2),1,0)"),0.0)</f>
        <v>0</v>
      </c>
      <c r="M630" s="20">
        <f>IFERROR(__xludf.DUMMYFUNCTION("IF(REGEXMATCH($E630, M$2),1,0)"),0.0)</f>
        <v>0</v>
      </c>
      <c r="N630" s="20">
        <f>IFERROR(__xludf.DUMMYFUNCTION("IF(REGEXMATCH($E630, N$2),1,0)"),0.0)</f>
        <v>0</v>
      </c>
      <c r="O630" s="20">
        <f>IFERROR(__xludf.DUMMYFUNCTION("IF(REGEXMATCH($E630, O$2),1,0)"),0.0)</f>
        <v>0</v>
      </c>
      <c r="P630" s="20">
        <f>IFERROR(__xludf.DUMMYFUNCTION("IF(REGEXMATCH($E630, P$2),1,0)"),0.0)</f>
        <v>0</v>
      </c>
      <c r="Q630" s="20">
        <f>IFERROR(__xludf.DUMMYFUNCTION("IF(REGEXMATCH($E630, Q$2),1,0)"),0.0)</f>
        <v>0</v>
      </c>
      <c r="R630" s="20">
        <f>IFERROR(__xludf.DUMMYFUNCTION("IF(REGEXMATCH($E630, R$2),1,0)"),0.0)</f>
        <v>0</v>
      </c>
      <c r="S630" s="20">
        <f>IFERROR(__xludf.DUMMYFUNCTION("IF(REGEXMATCH($E630, S$2),1,0)"),0.0)</f>
        <v>0</v>
      </c>
      <c r="T630" s="20">
        <f>IFERROR(__xludf.DUMMYFUNCTION("IF(REGEXMATCH($E630, T$2),1,0)"),0.0)</f>
        <v>0</v>
      </c>
      <c r="U630" s="20">
        <f>IFERROR(__xludf.DUMMYFUNCTION("IF(REGEXMATCH($E630, U$2),1,0)"),0.0)</f>
        <v>0</v>
      </c>
      <c r="V630" s="20">
        <f>IFERROR(__xludf.DUMMYFUNCTION("IF(REGEXMATCH($E630, V$2),1,0)"),0.0)</f>
        <v>0</v>
      </c>
      <c r="W630" s="20">
        <f>IFERROR(__xludf.DUMMYFUNCTION("IF(REGEXMATCH($E630, W$2),1,0)"),0.0)</f>
        <v>0</v>
      </c>
      <c r="X630" s="20">
        <f>IFERROR(__xludf.DUMMYFUNCTION("IF(REGEXMATCH($E630, X$2),1,0)"),0.0)</f>
        <v>0</v>
      </c>
      <c r="Y630" s="20">
        <f>IFERROR(__xludf.DUMMYFUNCTION("IF(REGEXMATCH($E630, Y$2),1,0)"),0.0)</f>
        <v>0</v>
      </c>
      <c r="Z630" s="20">
        <f>IFERROR(__xludf.DUMMYFUNCTION("IF(REGEXMATCH($E630, Z$2),1,0)"),0.0)</f>
        <v>0</v>
      </c>
      <c r="AA630" s="20">
        <f>IFERROR(__xludf.DUMMYFUNCTION("IF(REGEXMATCH($E630, AA$2),1,0)"),0.0)</f>
        <v>0</v>
      </c>
      <c r="AB630" s="20">
        <f>IFERROR(__xludf.DUMMYFUNCTION("IF(REGEXMATCH($E630, AB$2),1,0)"),0.0)</f>
        <v>0</v>
      </c>
      <c r="AC630" s="20">
        <f>IFERROR(__xludf.DUMMYFUNCTION("IF(REGEXMATCH($E630, AC$2),1,0)"),0.0)</f>
        <v>0</v>
      </c>
      <c r="AD630" s="20">
        <f>IFERROR(__xludf.DUMMYFUNCTION("IF(REGEXMATCH($E630, AD$2),1,0)"),0.0)</f>
        <v>0</v>
      </c>
      <c r="AE630" s="20">
        <f>IFERROR(__xludf.DUMMYFUNCTION("IF(REGEXMATCH($E630, AE$2),1,0)"),0.0)</f>
        <v>0</v>
      </c>
      <c r="AF630" s="20"/>
      <c r="AG630" s="20"/>
      <c r="AH630" s="25">
        <f t="shared" si="3"/>
        <v>0</v>
      </c>
      <c r="AI630" s="25">
        <f>IFERROR(__xludf.DUMMYFUNCTION("IF(REGEXMATCH(LOWER($AG630), LOWER(AI$2)),1,0)"),0.0)</f>
        <v>0</v>
      </c>
      <c r="AJ630" s="25">
        <f>IFERROR(__xludf.DUMMYFUNCTION("IF(REGEXMATCH(LOWER($AG630), LOWER(AJ$2)),1,0)"),0.0)</f>
        <v>0</v>
      </c>
      <c r="AK630" s="25">
        <f>IFERROR(__xludf.DUMMYFUNCTION("IF(REGEXMATCH(LOWER($AG630), LOWER(AK$2)),1,0)"),0.0)</f>
        <v>0</v>
      </c>
      <c r="AL630" s="25">
        <f>IFERROR(__xludf.DUMMYFUNCTION("IF(REGEXMATCH(LOWER($AG630), LOWER(AL$2)),1,0)"),0.0)</f>
        <v>0</v>
      </c>
      <c r="AM630" s="25">
        <f>IFERROR(__xludf.DUMMYFUNCTION("IF(REGEXMATCH(LOWER($AG630), LOWER(AM$2)),1,0)"),0.0)</f>
        <v>0</v>
      </c>
      <c r="AN630" s="25">
        <f>IFERROR(__xludf.DUMMYFUNCTION("IF(REGEXMATCH(LOWER($AG630), LOWER(AN$2)),1,0)"),0.0)</f>
        <v>0</v>
      </c>
      <c r="AO630" s="25">
        <f>IFERROR(__xludf.DUMMYFUNCTION("IF(REGEXMATCH(LOWER($AG630), LOWER(AO$2)),1,0)"),0.0)</f>
        <v>0</v>
      </c>
      <c r="AP630" s="25">
        <f>IFERROR(__xludf.DUMMYFUNCTION("IF(REGEXMATCH(LOWER($AG630), LOWER(AP$2)),1,0)"),0.0)</f>
        <v>0</v>
      </c>
      <c r="AQ630" s="25">
        <f>IFERROR(__xludf.DUMMYFUNCTION("IF(REGEXMATCH(LOWER($AG630), LOWER(AQ$2)),1,0)"),0.0)</f>
        <v>0</v>
      </c>
      <c r="AR630" s="25">
        <f>IFERROR(__xludf.DUMMYFUNCTION("IF(REGEXMATCH(LOWER($AG630), LOWER(AR$2)),1,0)"),0.0)</f>
        <v>0</v>
      </c>
      <c r="AS630" s="25">
        <f>IFERROR(__xludf.DUMMYFUNCTION("IF(REGEXMATCH(LOWER($AG630), LOWER(AS$2)),1,0)"),0.0)</f>
        <v>0</v>
      </c>
      <c r="AT630" s="25">
        <f>IFERROR(__xludf.DUMMYFUNCTION("IF(REGEXMATCH(LOWER($AG630), LOWER(AT$2)),1,0)"),0.0)</f>
        <v>0</v>
      </c>
      <c r="AU630" s="25">
        <f>IFERROR(__xludf.DUMMYFUNCTION("IF(REGEXMATCH(LOWER($AG630), LOWER(AU$2)),1,0)"),0.0)</f>
        <v>0</v>
      </c>
      <c r="AV630" s="25">
        <f>IFERROR(__xludf.DUMMYFUNCTION("IF(REGEXMATCH(LOWER($AG630), LOWER(AV$2)),1,0)"),0.0)</f>
        <v>0</v>
      </c>
      <c r="AW630" s="25">
        <f>IFERROR(__xludf.DUMMYFUNCTION("IF(REGEXMATCH(LOWER($AG630), LOWER(AW$2)),1,0)"),0.0)</f>
        <v>0</v>
      </c>
      <c r="AX630" s="25">
        <f>IFERROR(__xludf.DUMMYFUNCTION("IF(REGEXMATCH(LOWER($AG630), LOWER(AX$2)),1,0)"),0.0)</f>
        <v>0</v>
      </c>
      <c r="AY630" s="20"/>
      <c r="AZ630" s="20"/>
      <c r="BA630" s="20"/>
      <c r="BB630" s="20"/>
    </row>
    <row r="631" ht="47.25" customHeight="1">
      <c r="A631" s="1" t="s">
        <v>2032</v>
      </c>
      <c r="B631" s="1" t="s">
        <v>438</v>
      </c>
      <c r="C631" s="1" t="s">
        <v>2033</v>
      </c>
      <c r="D631" s="24">
        <v>0.0</v>
      </c>
      <c r="E631" s="20"/>
      <c r="F631" s="13" t="str">
        <f t="shared" ref="F631:G631" si="630">IMAGE(CONCATENATE("https://connectvideo.garmin.com",BA631))</f>
        <v/>
      </c>
      <c r="G631" s="13" t="str">
        <f t="shared" si="630"/>
        <v/>
      </c>
      <c r="H631" s="20"/>
      <c r="I631" s="20">
        <f>IFERROR(__xludf.DUMMYFUNCTION("IF(REGEXMATCH($E631, I$2),1,0)"),0.0)</f>
        <v>0</v>
      </c>
      <c r="J631" s="20">
        <f>IFERROR(__xludf.DUMMYFUNCTION("IF(REGEXMATCH($E631, J$2),1,0)"),0.0)</f>
        <v>0</v>
      </c>
      <c r="K631" s="20">
        <f>IFERROR(__xludf.DUMMYFUNCTION("IF(REGEXMATCH($E631, K$2),1,0)"),0.0)</f>
        <v>0</v>
      </c>
      <c r="L631" s="20">
        <f>IFERROR(__xludf.DUMMYFUNCTION("IF(REGEXMATCH($E631, L$2),1,0)"),0.0)</f>
        <v>0</v>
      </c>
      <c r="M631" s="20">
        <f>IFERROR(__xludf.DUMMYFUNCTION("IF(REGEXMATCH($E631, M$2),1,0)"),0.0)</f>
        <v>0</v>
      </c>
      <c r="N631" s="20">
        <f>IFERROR(__xludf.DUMMYFUNCTION("IF(REGEXMATCH($E631, N$2),1,0)"),0.0)</f>
        <v>0</v>
      </c>
      <c r="O631" s="20">
        <f>IFERROR(__xludf.DUMMYFUNCTION("IF(REGEXMATCH($E631, O$2),1,0)"),0.0)</f>
        <v>0</v>
      </c>
      <c r="P631" s="20">
        <f>IFERROR(__xludf.DUMMYFUNCTION("IF(REGEXMATCH($E631, P$2),1,0)"),0.0)</f>
        <v>0</v>
      </c>
      <c r="Q631" s="20">
        <f>IFERROR(__xludf.DUMMYFUNCTION("IF(REGEXMATCH($E631, Q$2),1,0)"),0.0)</f>
        <v>0</v>
      </c>
      <c r="R631" s="20">
        <f>IFERROR(__xludf.DUMMYFUNCTION("IF(REGEXMATCH($E631, R$2),1,0)"),0.0)</f>
        <v>0</v>
      </c>
      <c r="S631" s="20">
        <f>IFERROR(__xludf.DUMMYFUNCTION("IF(REGEXMATCH($E631, S$2),1,0)"),0.0)</f>
        <v>0</v>
      </c>
      <c r="T631" s="20">
        <f>IFERROR(__xludf.DUMMYFUNCTION("IF(REGEXMATCH($E631, T$2),1,0)"),0.0)</f>
        <v>0</v>
      </c>
      <c r="U631" s="20">
        <f>IFERROR(__xludf.DUMMYFUNCTION("IF(REGEXMATCH($E631, U$2),1,0)"),0.0)</f>
        <v>0</v>
      </c>
      <c r="V631" s="20">
        <f>IFERROR(__xludf.DUMMYFUNCTION("IF(REGEXMATCH($E631, V$2),1,0)"),0.0)</f>
        <v>0</v>
      </c>
      <c r="W631" s="20">
        <f>IFERROR(__xludf.DUMMYFUNCTION("IF(REGEXMATCH($E631, W$2),1,0)"),0.0)</f>
        <v>0</v>
      </c>
      <c r="X631" s="20">
        <f>IFERROR(__xludf.DUMMYFUNCTION("IF(REGEXMATCH($E631, X$2),1,0)"),0.0)</f>
        <v>0</v>
      </c>
      <c r="Y631" s="20">
        <f>IFERROR(__xludf.DUMMYFUNCTION("IF(REGEXMATCH($E631, Y$2),1,0)"),0.0)</f>
        <v>0</v>
      </c>
      <c r="Z631" s="20">
        <f>IFERROR(__xludf.DUMMYFUNCTION("IF(REGEXMATCH($E631, Z$2),1,0)"),0.0)</f>
        <v>0</v>
      </c>
      <c r="AA631" s="20">
        <f>IFERROR(__xludf.DUMMYFUNCTION("IF(REGEXMATCH($E631, AA$2),1,0)"),0.0)</f>
        <v>0</v>
      </c>
      <c r="AB631" s="20">
        <f>IFERROR(__xludf.DUMMYFUNCTION("IF(REGEXMATCH($E631, AB$2),1,0)"),0.0)</f>
        <v>0</v>
      </c>
      <c r="AC631" s="20">
        <f>IFERROR(__xludf.DUMMYFUNCTION("IF(REGEXMATCH($E631, AC$2),1,0)"),0.0)</f>
        <v>0</v>
      </c>
      <c r="AD631" s="20">
        <f>IFERROR(__xludf.DUMMYFUNCTION("IF(REGEXMATCH($E631, AD$2),1,0)"),0.0)</f>
        <v>0</v>
      </c>
      <c r="AE631" s="20">
        <f>IFERROR(__xludf.DUMMYFUNCTION("IF(REGEXMATCH($E631, AE$2),1,0)"),0.0)</f>
        <v>0</v>
      </c>
      <c r="AF631" s="20"/>
      <c r="AG631" s="20"/>
      <c r="AH631" s="25">
        <f t="shared" si="3"/>
        <v>0</v>
      </c>
      <c r="AI631" s="25">
        <f>IFERROR(__xludf.DUMMYFUNCTION("IF(REGEXMATCH(LOWER($AG631), LOWER(AI$2)),1,0)"),0.0)</f>
        <v>0</v>
      </c>
      <c r="AJ631" s="25">
        <f>IFERROR(__xludf.DUMMYFUNCTION("IF(REGEXMATCH(LOWER($AG631), LOWER(AJ$2)),1,0)"),0.0)</f>
        <v>0</v>
      </c>
      <c r="AK631" s="25">
        <f>IFERROR(__xludf.DUMMYFUNCTION("IF(REGEXMATCH(LOWER($AG631), LOWER(AK$2)),1,0)"),0.0)</f>
        <v>0</v>
      </c>
      <c r="AL631" s="25">
        <f>IFERROR(__xludf.DUMMYFUNCTION("IF(REGEXMATCH(LOWER($AG631), LOWER(AL$2)),1,0)"),0.0)</f>
        <v>0</v>
      </c>
      <c r="AM631" s="25">
        <f>IFERROR(__xludf.DUMMYFUNCTION("IF(REGEXMATCH(LOWER($AG631), LOWER(AM$2)),1,0)"),0.0)</f>
        <v>0</v>
      </c>
      <c r="AN631" s="25">
        <f>IFERROR(__xludf.DUMMYFUNCTION("IF(REGEXMATCH(LOWER($AG631), LOWER(AN$2)),1,0)"),0.0)</f>
        <v>0</v>
      </c>
      <c r="AO631" s="25">
        <f>IFERROR(__xludf.DUMMYFUNCTION("IF(REGEXMATCH(LOWER($AG631), LOWER(AO$2)),1,0)"),0.0)</f>
        <v>0</v>
      </c>
      <c r="AP631" s="25">
        <f>IFERROR(__xludf.DUMMYFUNCTION("IF(REGEXMATCH(LOWER($AG631), LOWER(AP$2)),1,0)"),0.0)</f>
        <v>0</v>
      </c>
      <c r="AQ631" s="25">
        <f>IFERROR(__xludf.DUMMYFUNCTION("IF(REGEXMATCH(LOWER($AG631), LOWER(AQ$2)),1,0)"),0.0)</f>
        <v>0</v>
      </c>
      <c r="AR631" s="25">
        <f>IFERROR(__xludf.DUMMYFUNCTION("IF(REGEXMATCH(LOWER($AG631), LOWER(AR$2)),1,0)"),0.0)</f>
        <v>0</v>
      </c>
      <c r="AS631" s="25">
        <f>IFERROR(__xludf.DUMMYFUNCTION("IF(REGEXMATCH(LOWER($AG631), LOWER(AS$2)),1,0)"),0.0)</f>
        <v>0</v>
      </c>
      <c r="AT631" s="25">
        <f>IFERROR(__xludf.DUMMYFUNCTION("IF(REGEXMATCH(LOWER($AG631), LOWER(AT$2)),1,0)"),0.0)</f>
        <v>0</v>
      </c>
      <c r="AU631" s="25">
        <f>IFERROR(__xludf.DUMMYFUNCTION("IF(REGEXMATCH(LOWER($AG631), LOWER(AU$2)),1,0)"),0.0)</f>
        <v>0</v>
      </c>
      <c r="AV631" s="25">
        <f>IFERROR(__xludf.DUMMYFUNCTION("IF(REGEXMATCH(LOWER($AG631), LOWER(AV$2)),1,0)"),0.0)</f>
        <v>0</v>
      </c>
      <c r="AW631" s="25">
        <f>IFERROR(__xludf.DUMMYFUNCTION("IF(REGEXMATCH(LOWER($AG631), LOWER(AW$2)),1,0)"),0.0)</f>
        <v>0</v>
      </c>
      <c r="AX631" s="25">
        <f>IFERROR(__xludf.DUMMYFUNCTION("IF(REGEXMATCH(LOWER($AG631), LOWER(AX$2)),1,0)"),0.0)</f>
        <v>0</v>
      </c>
      <c r="AY631" s="20"/>
      <c r="AZ631" s="20"/>
      <c r="BA631" s="20"/>
      <c r="BB631" s="20"/>
    </row>
    <row r="632" ht="47.25" customHeight="1">
      <c r="A632" s="1" t="s">
        <v>2034</v>
      </c>
      <c r="B632" s="1" t="s">
        <v>438</v>
      </c>
      <c r="C632" s="1" t="s">
        <v>2035</v>
      </c>
      <c r="D632" s="24">
        <v>0.0</v>
      </c>
      <c r="E632" s="20"/>
      <c r="F632" s="13" t="str">
        <f t="shared" ref="F632:G632" si="631">IMAGE(CONCATENATE("https://connectvideo.garmin.com",BA632))</f>
        <v/>
      </c>
      <c r="G632" s="13" t="str">
        <f t="shared" si="631"/>
        <v/>
      </c>
      <c r="H632" s="20"/>
      <c r="I632" s="20">
        <f>IFERROR(__xludf.DUMMYFUNCTION("IF(REGEXMATCH($E632, I$2),1,0)"),0.0)</f>
        <v>0</v>
      </c>
      <c r="J632" s="20">
        <f>IFERROR(__xludf.DUMMYFUNCTION("IF(REGEXMATCH($E632, J$2),1,0)"),0.0)</f>
        <v>0</v>
      </c>
      <c r="K632" s="20">
        <f>IFERROR(__xludf.DUMMYFUNCTION("IF(REGEXMATCH($E632, K$2),1,0)"),0.0)</f>
        <v>0</v>
      </c>
      <c r="L632" s="20">
        <f>IFERROR(__xludf.DUMMYFUNCTION("IF(REGEXMATCH($E632, L$2),1,0)"),0.0)</f>
        <v>0</v>
      </c>
      <c r="M632" s="20">
        <f>IFERROR(__xludf.DUMMYFUNCTION("IF(REGEXMATCH($E632, M$2),1,0)"),0.0)</f>
        <v>0</v>
      </c>
      <c r="N632" s="20">
        <f>IFERROR(__xludf.DUMMYFUNCTION("IF(REGEXMATCH($E632, N$2),1,0)"),0.0)</f>
        <v>0</v>
      </c>
      <c r="O632" s="20">
        <f>IFERROR(__xludf.DUMMYFUNCTION("IF(REGEXMATCH($E632, O$2),1,0)"),0.0)</f>
        <v>0</v>
      </c>
      <c r="P632" s="20">
        <f>IFERROR(__xludf.DUMMYFUNCTION("IF(REGEXMATCH($E632, P$2),1,0)"),0.0)</f>
        <v>0</v>
      </c>
      <c r="Q632" s="20">
        <f>IFERROR(__xludf.DUMMYFUNCTION("IF(REGEXMATCH($E632, Q$2),1,0)"),0.0)</f>
        <v>0</v>
      </c>
      <c r="R632" s="20">
        <f>IFERROR(__xludf.DUMMYFUNCTION("IF(REGEXMATCH($E632, R$2),1,0)"),0.0)</f>
        <v>0</v>
      </c>
      <c r="S632" s="20">
        <f>IFERROR(__xludf.DUMMYFUNCTION("IF(REGEXMATCH($E632, S$2),1,0)"),0.0)</f>
        <v>0</v>
      </c>
      <c r="T632" s="20">
        <f>IFERROR(__xludf.DUMMYFUNCTION("IF(REGEXMATCH($E632, T$2),1,0)"),0.0)</f>
        <v>0</v>
      </c>
      <c r="U632" s="20">
        <f>IFERROR(__xludf.DUMMYFUNCTION("IF(REGEXMATCH($E632, U$2),1,0)"),0.0)</f>
        <v>0</v>
      </c>
      <c r="V632" s="20">
        <f>IFERROR(__xludf.DUMMYFUNCTION("IF(REGEXMATCH($E632, V$2),1,0)"),0.0)</f>
        <v>0</v>
      </c>
      <c r="W632" s="20">
        <f>IFERROR(__xludf.DUMMYFUNCTION("IF(REGEXMATCH($E632, W$2),1,0)"),0.0)</f>
        <v>0</v>
      </c>
      <c r="X632" s="20">
        <f>IFERROR(__xludf.DUMMYFUNCTION("IF(REGEXMATCH($E632, X$2),1,0)"),0.0)</f>
        <v>0</v>
      </c>
      <c r="Y632" s="20">
        <f>IFERROR(__xludf.DUMMYFUNCTION("IF(REGEXMATCH($E632, Y$2),1,0)"),0.0)</f>
        <v>0</v>
      </c>
      <c r="Z632" s="20">
        <f>IFERROR(__xludf.DUMMYFUNCTION("IF(REGEXMATCH($E632, Z$2),1,0)"),0.0)</f>
        <v>0</v>
      </c>
      <c r="AA632" s="20">
        <f>IFERROR(__xludf.DUMMYFUNCTION("IF(REGEXMATCH($E632, AA$2),1,0)"),0.0)</f>
        <v>0</v>
      </c>
      <c r="AB632" s="20">
        <f>IFERROR(__xludf.DUMMYFUNCTION("IF(REGEXMATCH($E632, AB$2),1,0)"),0.0)</f>
        <v>0</v>
      </c>
      <c r="AC632" s="20">
        <f>IFERROR(__xludf.DUMMYFUNCTION("IF(REGEXMATCH($E632, AC$2),1,0)"),0.0)</f>
        <v>0</v>
      </c>
      <c r="AD632" s="20">
        <f>IFERROR(__xludf.DUMMYFUNCTION("IF(REGEXMATCH($E632, AD$2),1,0)"),0.0)</f>
        <v>0</v>
      </c>
      <c r="AE632" s="20">
        <f>IFERROR(__xludf.DUMMYFUNCTION("IF(REGEXMATCH($E632, AE$2),1,0)"),0.0)</f>
        <v>0</v>
      </c>
      <c r="AF632" s="20"/>
      <c r="AG632" s="20"/>
      <c r="AH632" s="25">
        <f t="shared" si="3"/>
        <v>0</v>
      </c>
      <c r="AI632" s="25">
        <f>IFERROR(__xludf.DUMMYFUNCTION("IF(REGEXMATCH(LOWER($AG632), LOWER(AI$2)),1,0)"),0.0)</f>
        <v>0</v>
      </c>
      <c r="AJ632" s="25">
        <f>IFERROR(__xludf.DUMMYFUNCTION("IF(REGEXMATCH(LOWER($AG632), LOWER(AJ$2)),1,0)"),0.0)</f>
        <v>0</v>
      </c>
      <c r="AK632" s="25">
        <f>IFERROR(__xludf.DUMMYFUNCTION("IF(REGEXMATCH(LOWER($AG632), LOWER(AK$2)),1,0)"),0.0)</f>
        <v>0</v>
      </c>
      <c r="AL632" s="25">
        <f>IFERROR(__xludf.DUMMYFUNCTION("IF(REGEXMATCH(LOWER($AG632), LOWER(AL$2)),1,0)"),0.0)</f>
        <v>0</v>
      </c>
      <c r="AM632" s="25">
        <f>IFERROR(__xludf.DUMMYFUNCTION("IF(REGEXMATCH(LOWER($AG632), LOWER(AM$2)),1,0)"),0.0)</f>
        <v>0</v>
      </c>
      <c r="AN632" s="25">
        <f>IFERROR(__xludf.DUMMYFUNCTION("IF(REGEXMATCH(LOWER($AG632), LOWER(AN$2)),1,0)"),0.0)</f>
        <v>0</v>
      </c>
      <c r="AO632" s="25">
        <f>IFERROR(__xludf.DUMMYFUNCTION("IF(REGEXMATCH(LOWER($AG632), LOWER(AO$2)),1,0)"),0.0)</f>
        <v>0</v>
      </c>
      <c r="AP632" s="25">
        <f>IFERROR(__xludf.DUMMYFUNCTION("IF(REGEXMATCH(LOWER($AG632), LOWER(AP$2)),1,0)"),0.0)</f>
        <v>0</v>
      </c>
      <c r="AQ632" s="25">
        <f>IFERROR(__xludf.DUMMYFUNCTION("IF(REGEXMATCH(LOWER($AG632), LOWER(AQ$2)),1,0)"),0.0)</f>
        <v>0</v>
      </c>
      <c r="AR632" s="25">
        <f>IFERROR(__xludf.DUMMYFUNCTION("IF(REGEXMATCH(LOWER($AG632), LOWER(AR$2)),1,0)"),0.0)</f>
        <v>0</v>
      </c>
      <c r="AS632" s="25">
        <f>IFERROR(__xludf.DUMMYFUNCTION("IF(REGEXMATCH(LOWER($AG632), LOWER(AS$2)),1,0)"),0.0)</f>
        <v>0</v>
      </c>
      <c r="AT632" s="25">
        <f>IFERROR(__xludf.DUMMYFUNCTION("IF(REGEXMATCH(LOWER($AG632), LOWER(AT$2)),1,0)"),0.0)</f>
        <v>0</v>
      </c>
      <c r="AU632" s="25">
        <f>IFERROR(__xludf.DUMMYFUNCTION("IF(REGEXMATCH(LOWER($AG632), LOWER(AU$2)),1,0)"),0.0)</f>
        <v>0</v>
      </c>
      <c r="AV632" s="25">
        <f>IFERROR(__xludf.DUMMYFUNCTION("IF(REGEXMATCH(LOWER($AG632), LOWER(AV$2)),1,0)"),0.0)</f>
        <v>0</v>
      </c>
      <c r="AW632" s="25">
        <f>IFERROR(__xludf.DUMMYFUNCTION("IF(REGEXMATCH(LOWER($AG632), LOWER(AW$2)),1,0)"),0.0)</f>
        <v>0</v>
      </c>
      <c r="AX632" s="25">
        <f>IFERROR(__xludf.DUMMYFUNCTION("IF(REGEXMATCH(LOWER($AG632), LOWER(AX$2)),1,0)"),0.0)</f>
        <v>0</v>
      </c>
      <c r="AY632" s="20"/>
      <c r="AZ632" s="20"/>
      <c r="BA632" s="20"/>
      <c r="BB632" s="20"/>
    </row>
    <row r="633" ht="47.25" customHeight="1">
      <c r="A633" s="1" t="s">
        <v>2036</v>
      </c>
      <c r="B633" s="1" t="s">
        <v>438</v>
      </c>
      <c r="C633" s="1" t="s">
        <v>2037</v>
      </c>
      <c r="D633" s="24">
        <v>0.0</v>
      </c>
      <c r="E633" s="20"/>
      <c r="F633" s="13" t="str">
        <f t="shared" ref="F633:G633" si="632">IMAGE(CONCATENATE("https://connectvideo.garmin.com",BA633))</f>
        <v/>
      </c>
      <c r="G633" s="13" t="str">
        <f t="shared" si="632"/>
        <v/>
      </c>
      <c r="H633" s="20"/>
      <c r="I633" s="20">
        <f>IFERROR(__xludf.DUMMYFUNCTION("IF(REGEXMATCH($E633, I$2),1,0)"),0.0)</f>
        <v>0</v>
      </c>
      <c r="J633" s="20">
        <f>IFERROR(__xludf.DUMMYFUNCTION("IF(REGEXMATCH($E633, J$2),1,0)"),0.0)</f>
        <v>0</v>
      </c>
      <c r="K633" s="20">
        <f>IFERROR(__xludf.DUMMYFUNCTION("IF(REGEXMATCH($E633, K$2),1,0)"),0.0)</f>
        <v>0</v>
      </c>
      <c r="L633" s="20">
        <f>IFERROR(__xludf.DUMMYFUNCTION("IF(REGEXMATCH($E633, L$2),1,0)"),0.0)</f>
        <v>0</v>
      </c>
      <c r="M633" s="20">
        <f>IFERROR(__xludf.DUMMYFUNCTION("IF(REGEXMATCH($E633, M$2),1,0)"),0.0)</f>
        <v>0</v>
      </c>
      <c r="N633" s="20">
        <f>IFERROR(__xludf.DUMMYFUNCTION("IF(REGEXMATCH($E633, N$2),1,0)"),0.0)</f>
        <v>0</v>
      </c>
      <c r="O633" s="20">
        <f>IFERROR(__xludf.DUMMYFUNCTION("IF(REGEXMATCH($E633, O$2),1,0)"),0.0)</f>
        <v>0</v>
      </c>
      <c r="P633" s="20">
        <f>IFERROR(__xludf.DUMMYFUNCTION("IF(REGEXMATCH($E633, P$2),1,0)"),0.0)</f>
        <v>0</v>
      </c>
      <c r="Q633" s="20">
        <f>IFERROR(__xludf.DUMMYFUNCTION("IF(REGEXMATCH($E633, Q$2),1,0)"),0.0)</f>
        <v>0</v>
      </c>
      <c r="R633" s="20">
        <f>IFERROR(__xludf.DUMMYFUNCTION("IF(REGEXMATCH($E633, R$2),1,0)"),0.0)</f>
        <v>0</v>
      </c>
      <c r="S633" s="20">
        <f>IFERROR(__xludf.DUMMYFUNCTION("IF(REGEXMATCH($E633, S$2),1,0)"),0.0)</f>
        <v>0</v>
      </c>
      <c r="T633" s="20">
        <f>IFERROR(__xludf.DUMMYFUNCTION("IF(REGEXMATCH($E633, T$2),1,0)"),0.0)</f>
        <v>0</v>
      </c>
      <c r="U633" s="20">
        <f>IFERROR(__xludf.DUMMYFUNCTION("IF(REGEXMATCH($E633, U$2),1,0)"),0.0)</f>
        <v>0</v>
      </c>
      <c r="V633" s="20">
        <f>IFERROR(__xludf.DUMMYFUNCTION("IF(REGEXMATCH($E633, V$2),1,0)"),0.0)</f>
        <v>0</v>
      </c>
      <c r="W633" s="20">
        <f>IFERROR(__xludf.DUMMYFUNCTION("IF(REGEXMATCH($E633, W$2),1,0)"),0.0)</f>
        <v>0</v>
      </c>
      <c r="X633" s="20">
        <f>IFERROR(__xludf.DUMMYFUNCTION("IF(REGEXMATCH($E633, X$2),1,0)"),0.0)</f>
        <v>0</v>
      </c>
      <c r="Y633" s="20">
        <f>IFERROR(__xludf.DUMMYFUNCTION("IF(REGEXMATCH($E633, Y$2),1,0)"),0.0)</f>
        <v>0</v>
      </c>
      <c r="Z633" s="20">
        <f>IFERROR(__xludf.DUMMYFUNCTION("IF(REGEXMATCH($E633, Z$2),1,0)"),0.0)</f>
        <v>0</v>
      </c>
      <c r="AA633" s="20">
        <f>IFERROR(__xludf.DUMMYFUNCTION("IF(REGEXMATCH($E633, AA$2),1,0)"),0.0)</f>
        <v>0</v>
      </c>
      <c r="AB633" s="20">
        <f>IFERROR(__xludf.DUMMYFUNCTION("IF(REGEXMATCH($E633, AB$2),1,0)"),0.0)</f>
        <v>0</v>
      </c>
      <c r="AC633" s="20">
        <f>IFERROR(__xludf.DUMMYFUNCTION("IF(REGEXMATCH($E633, AC$2),1,0)"),0.0)</f>
        <v>0</v>
      </c>
      <c r="AD633" s="20">
        <f>IFERROR(__xludf.DUMMYFUNCTION("IF(REGEXMATCH($E633, AD$2),1,0)"),0.0)</f>
        <v>0</v>
      </c>
      <c r="AE633" s="20">
        <f>IFERROR(__xludf.DUMMYFUNCTION("IF(REGEXMATCH($E633, AE$2),1,0)"),0.0)</f>
        <v>0</v>
      </c>
      <c r="AF633" s="20"/>
      <c r="AG633" s="20"/>
      <c r="AH633" s="25">
        <f t="shared" si="3"/>
        <v>0</v>
      </c>
      <c r="AI633" s="25">
        <f>IFERROR(__xludf.DUMMYFUNCTION("IF(REGEXMATCH(LOWER($AG633), LOWER(AI$2)),1,0)"),0.0)</f>
        <v>0</v>
      </c>
      <c r="AJ633" s="25">
        <f>IFERROR(__xludf.DUMMYFUNCTION("IF(REGEXMATCH(LOWER($AG633), LOWER(AJ$2)),1,0)"),0.0)</f>
        <v>0</v>
      </c>
      <c r="AK633" s="25">
        <f>IFERROR(__xludf.DUMMYFUNCTION("IF(REGEXMATCH(LOWER($AG633), LOWER(AK$2)),1,0)"),0.0)</f>
        <v>0</v>
      </c>
      <c r="AL633" s="25">
        <f>IFERROR(__xludf.DUMMYFUNCTION("IF(REGEXMATCH(LOWER($AG633), LOWER(AL$2)),1,0)"),0.0)</f>
        <v>0</v>
      </c>
      <c r="AM633" s="25">
        <f>IFERROR(__xludf.DUMMYFUNCTION("IF(REGEXMATCH(LOWER($AG633), LOWER(AM$2)),1,0)"),0.0)</f>
        <v>0</v>
      </c>
      <c r="AN633" s="25">
        <f>IFERROR(__xludf.DUMMYFUNCTION("IF(REGEXMATCH(LOWER($AG633), LOWER(AN$2)),1,0)"),0.0)</f>
        <v>0</v>
      </c>
      <c r="AO633" s="25">
        <f>IFERROR(__xludf.DUMMYFUNCTION("IF(REGEXMATCH(LOWER($AG633), LOWER(AO$2)),1,0)"),0.0)</f>
        <v>0</v>
      </c>
      <c r="AP633" s="25">
        <f>IFERROR(__xludf.DUMMYFUNCTION("IF(REGEXMATCH(LOWER($AG633), LOWER(AP$2)),1,0)"),0.0)</f>
        <v>0</v>
      </c>
      <c r="AQ633" s="25">
        <f>IFERROR(__xludf.DUMMYFUNCTION("IF(REGEXMATCH(LOWER($AG633), LOWER(AQ$2)),1,0)"),0.0)</f>
        <v>0</v>
      </c>
      <c r="AR633" s="25">
        <f>IFERROR(__xludf.DUMMYFUNCTION("IF(REGEXMATCH(LOWER($AG633), LOWER(AR$2)),1,0)"),0.0)</f>
        <v>0</v>
      </c>
      <c r="AS633" s="25">
        <f>IFERROR(__xludf.DUMMYFUNCTION("IF(REGEXMATCH(LOWER($AG633), LOWER(AS$2)),1,0)"),0.0)</f>
        <v>0</v>
      </c>
      <c r="AT633" s="25">
        <f>IFERROR(__xludf.DUMMYFUNCTION("IF(REGEXMATCH(LOWER($AG633), LOWER(AT$2)),1,0)"),0.0)</f>
        <v>0</v>
      </c>
      <c r="AU633" s="25">
        <f>IFERROR(__xludf.DUMMYFUNCTION("IF(REGEXMATCH(LOWER($AG633), LOWER(AU$2)),1,0)"),0.0)</f>
        <v>0</v>
      </c>
      <c r="AV633" s="25">
        <f>IFERROR(__xludf.DUMMYFUNCTION("IF(REGEXMATCH(LOWER($AG633), LOWER(AV$2)),1,0)"),0.0)</f>
        <v>0</v>
      </c>
      <c r="AW633" s="25">
        <f>IFERROR(__xludf.DUMMYFUNCTION("IF(REGEXMATCH(LOWER($AG633), LOWER(AW$2)),1,0)"),0.0)</f>
        <v>0</v>
      </c>
      <c r="AX633" s="25">
        <f>IFERROR(__xludf.DUMMYFUNCTION("IF(REGEXMATCH(LOWER($AG633), LOWER(AX$2)),1,0)"),0.0)</f>
        <v>0</v>
      </c>
      <c r="AY633" s="20"/>
      <c r="AZ633" s="20"/>
      <c r="BA633" s="20"/>
      <c r="BB633" s="20"/>
    </row>
    <row r="634" ht="47.25" customHeight="1">
      <c r="A634" s="1" t="s">
        <v>2038</v>
      </c>
      <c r="B634" s="1" t="s">
        <v>438</v>
      </c>
      <c r="C634" s="1" t="s">
        <v>2039</v>
      </c>
      <c r="D634" s="24">
        <v>0.0</v>
      </c>
      <c r="E634" s="20"/>
      <c r="F634" s="13" t="str">
        <f t="shared" ref="F634:G634" si="633">IMAGE(CONCATENATE("https://connectvideo.garmin.com",BA634))</f>
        <v/>
      </c>
      <c r="G634" s="13" t="str">
        <f t="shared" si="633"/>
        <v/>
      </c>
      <c r="H634" s="20"/>
      <c r="I634" s="20">
        <f>IFERROR(__xludf.DUMMYFUNCTION("IF(REGEXMATCH($E634, I$2),1,0)"),0.0)</f>
        <v>0</v>
      </c>
      <c r="J634" s="20">
        <f>IFERROR(__xludf.DUMMYFUNCTION("IF(REGEXMATCH($E634, J$2),1,0)"),0.0)</f>
        <v>0</v>
      </c>
      <c r="K634" s="20">
        <f>IFERROR(__xludf.DUMMYFUNCTION("IF(REGEXMATCH($E634, K$2),1,0)"),0.0)</f>
        <v>0</v>
      </c>
      <c r="L634" s="20">
        <f>IFERROR(__xludf.DUMMYFUNCTION("IF(REGEXMATCH($E634, L$2),1,0)"),0.0)</f>
        <v>0</v>
      </c>
      <c r="M634" s="20">
        <f>IFERROR(__xludf.DUMMYFUNCTION("IF(REGEXMATCH($E634, M$2),1,0)"),0.0)</f>
        <v>0</v>
      </c>
      <c r="N634" s="20">
        <f>IFERROR(__xludf.DUMMYFUNCTION("IF(REGEXMATCH($E634, N$2),1,0)"),0.0)</f>
        <v>0</v>
      </c>
      <c r="O634" s="20">
        <f>IFERROR(__xludf.DUMMYFUNCTION("IF(REGEXMATCH($E634, O$2),1,0)"),0.0)</f>
        <v>0</v>
      </c>
      <c r="P634" s="20">
        <f>IFERROR(__xludf.DUMMYFUNCTION("IF(REGEXMATCH($E634, P$2),1,0)"),0.0)</f>
        <v>0</v>
      </c>
      <c r="Q634" s="20">
        <f>IFERROR(__xludf.DUMMYFUNCTION("IF(REGEXMATCH($E634, Q$2),1,0)"),0.0)</f>
        <v>0</v>
      </c>
      <c r="R634" s="20">
        <f>IFERROR(__xludf.DUMMYFUNCTION("IF(REGEXMATCH($E634, R$2),1,0)"),0.0)</f>
        <v>0</v>
      </c>
      <c r="S634" s="20">
        <f>IFERROR(__xludf.DUMMYFUNCTION("IF(REGEXMATCH($E634, S$2),1,0)"),0.0)</f>
        <v>0</v>
      </c>
      <c r="T634" s="20">
        <f>IFERROR(__xludf.DUMMYFUNCTION("IF(REGEXMATCH($E634, T$2),1,0)"),0.0)</f>
        <v>0</v>
      </c>
      <c r="U634" s="20">
        <f>IFERROR(__xludf.DUMMYFUNCTION("IF(REGEXMATCH($E634, U$2),1,0)"),0.0)</f>
        <v>0</v>
      </c>
      <c r="V634" s="20">
        <f>IFERROR(__xludf.DUMMYFUNCTION("IF(REGEXMATCH($E634, V$2),1,0)"),0.0)</f>
        <v>0</v>
      </c>
      <c r="W634" s="20">
        <f>IFERROR(__xludf.DUMMYFUNCTION("IF(REGEXMATCH($E634, W$2),1,0)"),0.0)</f>
        <v>0</v>
      </c>
      <c r="X634" s="20">
        <f>IFERROR(__xludf.DUMMYFUNCTION("IF(REGEXMATCH($E634, X$2),1,0)"),0.0)</f>
        <v>0</v>
      </c>
      <c r="Y634" s="20">
        <f>IFERROR(__xludf.DUMMYFUNCTION("IF(REGEXMATCH($E634, Y$2),1,0)"),0.0)</f>
        <v>0</v>
      </c>
      <c r="Z634" s="20">
        <f>IFERROR(__xludf.DUMMYFUNCTION("IF(REGEXMATCH($E634, Z$2),1,0)"),0.0)</f>
        <v>0</v>
      </c>
      <c r="AA634" s="20">
        <f>IFERROR(__xludf.DUMMYFUNCTION("IF(REGEXMATCH($E634, AA$2),1,0)"),0.0)</f>
        <v>0</v>
      </c>
      <c r="AB634" s="20">
        <f>IFERROR(__xludf.DUMMYFUNCTION("IF(REGEXMATCH($E634, AB$2),1,0)"),0.0)</f>
        <v>0</v>
      </c>
      <c r="AC634" s="20">
        <f>IFERROR(__xludf.DUMMYFUNCTION("IF(REGEXMATCH($E634, AC$2),1,0)"),0.0)</f>
        <v>0</v>
      </c>
      <c r="AD634" s="20">
        <f>IFERROR(__xludf.DUMMYFUNCTION("IF(REGEXMATCH($E634, AD$2),1,0)"),0.0)</f>
        <v>0</v>
      </c>
      <c r="AE634" s="20">
        <f>IFERROR(__xludf.DUMMYFUNCTION("IF(REGEXMATCH($E634, AE$2),1,0)"),0.0)</f>
        <v>0</v>
      </c>
      <c r="AF634" s="20"/>
      <c r="AG634" s="20"/>
      <c r="AH634" s="25">
        <f t="shared" si="3"/>
        <v>0</v>
      </c>
      <c r="AI634" s="25">
        <f>IFERROR(__xludf.DUMMYFUNCTION("IF(REGEXMATCH(LOWER($AG634), LOWER(AI$2)),1,0)"),0.0)</f>
        <v>0</v>
      </c>
      <c r="AJ634" s="25">
        <f>IFERROR(__xludf.DUMMYFUNCTION("IF(REGEXMATCH(LOWER($AG634), LOWER(AJ$2)),1,0)"),0.0)</f>
        <v>0</v>
      </c>
      <c r="AK634" s="25">
        <f>IFERROR(__xludf.DUMMYFUNCTION("IF(REGEXMATCH(LOWER($AG634), LOWER(AK$2)),1,0)"),0.0)</f>
        <v>0</v>
      </c>
      <c r="AL634" s="25">
        <f>IFERROR(__xludf.DUMMYFUNCTION("IF(REGEXMATCH(LOWER($AG634), LOWER(AL$2)),1,0)"),0.0)</f>
        <v>0</v>
      </c>
      <c r="AM634" s="25">
        <f>IFERROR(__xludf.DUMMYFUNCTION("IF(REGEXMATCH(LOWER($AG634), LOWER(AM$2)),1,0)"),0.0)</f>
        <v>0</v>
      </c>
      <c r="AN634" s="25">
        <f>IFERROR(__xludf.DUMMYFUNCTION("IF(REGEXMATCH(LOWER($AG634), LOWER(AN$2)),1,0)"),0.0)</f>
        <v>0</v>
      </c>
      <c r="AO634" s="25">
        <f>IFERROR(__xludf.DUMMYFUNCTION("IF(REGEXMATCH(LOWER($AG634), LOWER(AO$2)),1,0)"),0.0)</f>
        <v>0</v>
      </c>
      <c r="AP634" s="25">
        <f>IFERROR(__xludf.DUMMYFUNCTION("IF(REGEXMATCH(LOWER($AG634), LOWER(AP$2)),1,0)"),0.0)</f>
        <v>0</v>
      </c>
      <c r="AQ634" s="25">
        <f>IFERROR(__xludf.DUMMYFUNCTION("IF(REGEXMATCH(LOWER($AG634), LOWER(AQ$2)),1,0)"),0.0)</f>
        <v>0</v>
      </c>
      <c r="AR634" s="25">
        <f>IFERROR(__xludf.DUMMYFUNCTION("IF(REGEXMATCH(LOWER($AG634), LOWER(AR$2)),1,0)"),0.0)</f>
        <v>0</v>
      </c>
      <c r="AS634" s="25">
        <f>IFERROR(__xludf.DUMMYFUNCTION("IF(REGEXMATCH(LOWER($AG634), LOWER(AS$2)),1,0)"),0.0)</f>
        <v>0</v>
      </c>
      <c r="AT634" s="25">
        <f>IFERROR(__xludf.DUMMYFUNCTION("IF(REGEXMATCH(LOWER($AG634), LOWER(AT$2)),1,0)"),0.0)</f>
        <v>0</v>
      </c>
      <c r="AU634" s="25">
        <f>IFERROR(__xludf.DUMMYFUNCTION("IF(REGEXMATCH(LOWER($AG634), LOWER(AU$2)),1,0)"),0.0)</f>
        <v>0</v>
      </c>
      <c r="AV634" s="25">
        <f>IFERROR(__xludf.DUMMYFUNCTION("IF(REGEXMATCH(LOWER($AG634), LOWER(AV$2)),1,0)"),0.0)</f>
        <v>0</v>
      </c>
      <c r="AW634" s="25">
        <f>IFERROR(__xludf.DUMMYFUNCTION("IF(REGEXMATCH(LOWER($AG634), LOWER(AW$2)),1,0)"),0.0)</f>
        <v>0</v>
      </c>
      <c r="AX634" s="25">
        <f>IFERROR(__xludf.DUMMYFUNCTION("IF(REGEXMATCH(LOWER($AG634), LOWER(AX$2)),1,0)"),0.0)</f>
        <v>0</v>
      </c>
      <c r="AY634" s="20"/>
      <c r="AZ634" s="20"/>
      <c r="BA634" s="20"/>
      <c r="BB634" s="20"/>
    </row>
    <row r="635" ht="47.25" customHeight="1">
      <c r="A635" s="1" t="s">
        <v>2040</v>
      </c>
      <c r="B635" s="1" t="s">
        <v>438</v>
      </c>
      <c r="C635" s="1" t="s">
        <v>2041</v>
      </c>
      <c r="D635" s="24">
        <v>0.0</v>
      </c>
      <c r="E635" s="20"/>
      <c r="F635" s="13" t="str">
        <f t="shared" ref="F635:G635" si="634">IMAGE(CONCATENATE("https://connectvideo.garmin.com",BA635))</f>
        <v/>
      </c>
      <c r="G635" s="13" t="str">
        <f t="shared" si="634"/>
        <v/>
      </c>
      <c r="H635" s="20"/>
      <c r="I635" s="20">
        <f>IFERROR(__xludf.DUMMYFUNCTION("IF(REGEXMATCH($E635, I$2),1,0)"),0.0)</f>
        <v>0</v>
      </c>
      <c r="J635" s="20">
        <f>IFERROR(__xludf.DUMMYFUNCTION("IF(REGEXMATCH($E635, J$2),1,0)"),0.0)</f>
        <v>0</v>
      </c>
      <c r="K635" s="20">
        <f>IFERROR(__xludf.DUMMYFUNCTION("IF(REGEXMATCH($E635, K$2),1,0)"),0.0)</f>
        <v>0</v>
      </c>
      <c r="L635" s="20">
        <f>IFERROR(__xludf.DUMMYFUNCTION("IF(REGEXMATCH($E635, L$2),1,0)"),0.0)</f>
        <v>0</v>
      </c>
      <c r="M635" s="20">
        <f>IFERROR(__xludf.DUMMYFUNCTION("IF(REGEXMATCH($E635, M$2),1,0)"),0.0)</f>
        <v>0</v>
      </c>
      <c r="N635" s="20">
        <f>IFERROR(__xludf.DUMMYFUNCTION("IF(REGEXMATCH($E635, N$2),1,0)"),0.0)</f>
        <v>0</v>
      </c>
      <c r="O635" s="20">
        <f>IFERROR(__xludf.DUMMYFUNCTION("IF(REGEXMATCH($E635, O$2),1,0)"),0.0)</f>
        <v>0</v>
      </c>
      <c r="P635" s="20">
        <f>IFERROR(__xludf.DUMMYFUNCTION("IF(REGEXMATCH($E635, P$2),1,0)"),0.0)</f>
        <v>0</v>
      </c>
      <c r="Q635" s="20">
        <f>IFERROR(__xludf.DUMMYFUNCTION("IF(REGEXMATCH($E635, Q$2),1,0)"),0.0)</f>
        <v>0</v>
      </c>
      <c r="R635" s="20">
        <f>IFERROR(__xludf.DUMMYFUNCTION("IF(REGEXMATCH($E635, R$2),1,0)"),0.0)</f>
        <v>0</v>
      </c>
      <c r="S635" s="20">
        <f>IFERROR(__xludf.DUMMYFUNCTION("IF(REGEXMATCH($E635, S$2),1,0)"),0.0)</f>
        <v>0</v>
      </c>
      <c r="T635" s="20">
        <f>IFERROR(__xludf.DUMMYFUNCTION("IF(REGEXMATCH($E635, T$2),1,0)"),0.0)</f>
        <v>0</v>
      </c>
      <c r="U635" s="20">
        <f>IFERROR(__xludf.DUMMYFUNCTION("IF(REGEXMATCH($E635, U$2),1,0)"),0.0)</f>
        <v>0</v>
      </c>
      <c r="V635" s="20">
        <f>IFERROR(__xludf.DUMMYFUNCTION("IF(REGEXMATCH($E635, V$2),1,0)"),0.0)</f>
        <v>0</v>
      </c>
      <c r="W635" s="20">
        <f>IFERROR(__xludf.DUMMYFUNCTION("IF(REGEXMATCH($E635, W$2),1,0)"),0.0)</f>
        <v>0</v>
      </c>
      <c r="X635" s="20">
        <f>IFERROR(__xludf.DUMMYFUNCTION("IF(REGEXMATCH($E635, X$2),1,0)"),0.0)</f>
        <v>0</v>
      </c>
      <c r="Y635" s="20">
        <f>IFERROR(__xludf.DUMMYFUNCTION("IF(REGEXMATCH($E635, Y$2),1,0)"),0.0)</f>
        <v>0</v>
      </c>
      <c r="Z635" s="20">
        <f>IFERROR(__xludf.DUMMYFUNCTION("IF(REGEXMATCH($E635, Z$2),1,0)"),0.0)</f>
        <v>0</v>
      </c>
      <c r="AA635" s="20">
        <f>IFERROR(__xludf.DUMMYFUNCTION("IF(REGEXMATCH($E635, AA$2),1,0)"),0.0)</f>
        <v>0</v>
      </c>
      <c r="AB635" s="20">
        <f>IFERROR(__xludf.DUMMYFUNCTION("IF(REGEXMATCH($E635, AB$2),1,0)"),0.0)</f>
        <v>0</v>
      </c>
      <c r="AC635" s="20">
        <f>IFERROR(__xludf.DUMMYFUNCTION("IF(REGEXMATCH($E635, AC$2),1,0)"),0.0)</f>
        <v>0</v>
      </c>
      <c r="AD635" s="20">
        <f>IFERROR(__xludf.DUMMYFUNCTION("IF(REGEXMATCH($E635, AD$2),1,0)"),0.0)</f>
        <v>0</v>
      </c>
      <c r="AE635" s="20">
        <f>IFERROR(__xludf.DUMMYFUNCTION("IF(REGEXMATCH($E635, AE$2),1,0)"),0.0)</f>
        <v>0</v>
      </c>
      <c r="AF635" s="20"/>
      <c r="AG635" s="20"/>
      <c r="AH635" s="25">
        <f t="shared" si="3"/>
        <v>0</v>
      </c>
      <c r="AI635" s="25">
        <f>IFERROR(__xludf.DUMMYFUNCTION("IF(REGEXMATCH(LOWER($AG635), LOWER(AI$2)),1,0)"),0.0)</f>
        <v>0</v>
      </c>
      <c r="AJ635" s="25">
        <f>IFERROR(__xludf.DUMMYFUNCTION("IF(REGEXMATCH(LOWER($AG635), LOWER(AJ$2)),1,0)"),0.0)</f>
        <v>0</v>
      </c>
      <c r="AK635" s="25">
        <f>IFERROR(__xludf.DUMMYFUNCTION("IF(REGEXMATCH(LOWER($AG635), LOWER(AK$2)),1,0)"),0.0)</f>
        <v>0</v>
      </c>
      <c r="AL635" s="25">
        <f>IFERROR(__xludf.DUMMYFUNCTION("IF(REGEXMATCH(LOWER($AG635), LOWER(AL$2)),1,0)"),0.0)</f>
        <v>0</v>
      </c>
      <c r="AM635" s="25">
        <f>IFERROR(__xludf.DUMMYFUNCTION("IF(REGEXMATCH(LOWER($AG635), LOWER(AM$2)),1,0)"),0.0)</f>
        <v>0</v>
      </c>
      <c r="AN635" s="25">
        <f>IFERROR(__xludf.DUMMYFUNCTION("IF(REGEXMATCH(LOWER($AG635), LOWER(AN$2)),1,0)"),0.0)</f>
        <v>0</v>
      </c>
      <c r="AO635" s="25">
        <f>IFERROR(__xludf.DUMMYFUNCTION("IF(REGEXMATCH(LOWER($AG635), LOWER(AO$2)),1,0)"),0.0)</f>
        <v>0</v>
      </c>
      <c r="AP635" s="25">
        <f>IFERROR(__xludf.DUMMYFUNCTION("IF(REGEXMATCH(LOWER($AG635), LOWER(AP$2)),1,0)"),0.0)</f>
        <v>0</v>
      </c>
      <c r="AQ635" s="25">
        <f>IFERROR(__xludf.DUMMYFUNCTION("IF(REGEXMATCH(LOWER($AG635), LOWER(AQ$2)),1,0)"),0.0)</f>
        <v>0</v>
      </c>
      <c r="AR635" s="25">
        <f>IFERROR(__xludf.DUMMYFUNCTION("IF(REGEXMATCH(LOWER($AG635), LOWER(AR$2)),1,0)"),0.0)</f>
        <v>0</v>
      </c>
      <c r="AS635" s="25">
        <f>IFERROR(__xludf.DUMMYFUNCTION("IF(REGEXMATCH(LOWER($AG635), LOWER(AS$2)),1,0)"),0.0)</f>
        <v>0</v>
      </c>
      <c r="AT635" s="25">
        <f>IFERROR(__xludf.DUMMYFUNCTION("IF(REGEXMATCH(LOWER($AG635), LOWER(AT$2)),1,0)"),0.0)</f>
        <v>0</v>
      </c>
      <c r="AU635" s="25">
        <f>IFERROR(__xludf.DUMMYFUNCTION("IF(REGEXMATCH(LOWER($AG635), LOWER(AU$2)),1,0)"),0.0)</f>
        <v>0</v>
      </c>
      <c r="AV635" s="25">
        <f>IFERROR(__xludf.DUMMYFUNCTION("IF(REGEXMATCH(LOWER($AG635), LOWER(AV$2)),1,0)"),0.0)</f>
        <v>0</v>
      </c>
      <c r="AW635" s="25">
        <f>IFERROR(__xludf.DUMMYFUNCTION("IF(REGEXMATCH(LOWER($AG635), LOWER(AW$2)),1,0)"),0.0)</f>
        <v>0</v>
      </c>
      <c r="AX635" s="25">
        <f>IFERROR(__xludf.DUMMYFUNCTION("IF(REGEXMATCH(LOWER($AG635), LOWER(AX$2)),1,0)"),0.0)</f>
        <v>0</v>
      </c>
      <c r="AY635" s="20"/>
      <c r="AZ635" s="20"/>
      <c r="BA635" s="20"/>
      <c r="BB635" s="20"/>
    </row>
    <row r="636" ht="47.25" customHeight="1">
      <c r="A636" s="1" t="s">
        <v>2042</v>
      </c>
      <c r="B636" s="1" t="s">
        <v>438</v>
      </c>
      <c r="C636" s="1" t="s">
        <v>2043</v>
      </c>
      <c r="D636" s="24">
        <v>0.0</v>
      </c>
      <c r="E636" s="20"/>
      <c r="F636" s="13" t="str">
        <f t="shared" ref="F636:G636" si="635">IMAGE(CONCATENATE("https://connectvideo.garmin.com",BA636))</f>
        <v/>
      </c>
      <c r="G636" s="13" t="str">
        <f t="shared" si="635"/>
        <v/>
      </c>
      <c r="H636" s="20"/>
      <c r="I636" s="20">
        <f>IFERROR(__xludf.DUMMYFUNCTION("IF(REGEXMATCH($E636, I$2),1,0)"),0.0)</f>
        <v>0</v>
      </c>
      <c r="J636" s="20">
        <f>IFERROR(__xludf.DUMMYFUNCTION("IF(REGEXMATCH($E636, J$2),1,0)"),0.0)</f>
        <v>0</v>
      </c>
      <c r="K636" s="20">
        <f>IFERROR(__xludf.DUMMYFUNCTION("IF(REGEXMATCH($E636, K$2),1,0)"),0.0)</f>
        <v>0</v>
      </c>
      <c r="L636" s="20">
        <f>IFERROR(__xludf.DUMMYFUNCTION("IF(REGEXMATCH($E636, L$2),1,0)"),0.0)</f>
        <v>0</v>
      </c>
      <c r="M636" s="20">
        <f>IFERROR(__xludf.DUMMYFUNCTION("IF(REGEXMATCH($E636, M$2),1,0)"),0.0)</f>
        <v>0</v>
      </c>
      <c r="N636" s="20">
        <f>IFERROR(__xludf.DUMMYFUNCTION("IF(REGEXMATCH($E636, N$2),1,0)"),0.0)</f>
        <v>0</v>
      </c>
      <c r="O636" s="20">
        <f>IFERROR(__xludf.DUMMYFUNCTION("IF(REGEXMATCH($E636, O$2),1,0)"),0.0)</f>
        <v>0</v>
      </c>
      <c r="P636" s="20">
        <f>IFERROR(__xludf.DUMMYFUNCTION("IF(REGEXMATCH($E636, P$2),1,0)"),0.0)</f>
        <v>0</v>
      </c>
      <c r="Q636" s="20">
        <f>IFERROR(__xludf.DUMMYFUNCTION("IF(REGEXMATCH($E636, Q$2),1,0)"),0.0)</f>
        <v>0</v>
      </c>
      <c r="R636" s="20">
        <f>IFERROR(__xludf.DUMMYFUNCTION("IF(REGEXMATCH($E636, R$2),1,0)"),0.0)</f>
        <v>0</v>
      </c>
      <c r="S636" s="20">
        <f>IFERROR(__xludf.DUMMYFUNCTION("IF(REGEXMATCH($E636, S$2),1,0)"),0.0)</f>
        <v>0</v>
      </c>
      <c r="T636" s="20">
        <f>IFERROR(__xludf.DUMMYFUNCTION("IF(REGEXMATCH($E636, T$2),1,0)"),0.0)</f>
        <v>0</v>
      </c>
      <c r="U636" s="20">
        <f>IFERROR(__xludf.DUMMYFUNCTION("IF(REGEXMATCH($E636, U$2),1,0)"),0.0)</f>
        <v>0</v>
      </c>
      <c r="V636" s="20">
        <f>IFERROR(__xludf.DUMMYFUNCTION("IF(REGEXMATCH($E636, V$2),1,0)"),0.0)</f>
        <v>0</v>
      </c>
      <c r="W636" s="20">
        <f>IFERROR(__xludf.DUMMYFUNCTION("IF(REGEXMATCH($E636, W$2),1,0)"),0.0)</f>
        <v>0</v>
      </c>
      <c r="X636" s="20">
        <f>IFERROR(__xludf.DUMMYFUNCTION("IF(REGEXMATCH($E636, X$2),1,0)"),0.0)</f>
        <v>0</v>
      </c>
      <c r="Y636" s="20">
        <f>IFERROR(__xludf.DUMMYFUNCTION("IF(REGEXMATCH($E636, Y$2),1,0)"),0.0)</f>
        <v>0</v>
      </c>
      <c r="Z636" s="20">
        <f>IFERROR(__xludf.DUMMYFUNCTION("IF(REGEXMATCH($E636, Z$2),1,0)"),0.0)</f>
        <v>0</v>
      </c>
      <c r="AA636" s="20">
        <f>IFERROR(__xludf.DUMMYFUNCTION("IF(REGEXMATCH($E636, AA$2),1,0)"),0.0)</f>
        <v>0</v>
      </c>
      <c r="AB636" s="20">
        <f>IFERROR(__xludf.DUMMYFUNCTION("IF(REGEXMATCH($E636, AB$2),1,0)"),0.0)</f>
        <v>0</v>
      </c>
      <c r="AC636" s="20">
        <f>IFERROR(__xludf.DUMMYFUNCTION("IF(REGEXMATCH($E636, AC$2),1,0)"),0.0)</f>
        <v>0</v>
      </c>
      <c r="AD636" s="20">
        <f>IFERROR(__xludf.DUMMYFUNCTION("IF(REGEXMATCH($E636, AD$2),1,0)"),0.0)</f>
        <v>0</v>
      </c>
      <c r="AE636" s="20">
        <f>IFERROR(__xludf.DUMMYFUNCTION("IF(REGEXMATCH($E636, AE$2),1,0)"),0.0)</f>
        <v>0</v>
      </c>
      <c r="AF636" s="20"/>
      <c r="AG636" s="20"/>
      <c r="AH636" s="25">
        <f t="shared" si="3"/>
        <v>0</v>
      </c>
      <c r="AI636" s="25">
        <f>IFERROR(__xludf.DUMMYFUNCTION("IF(REGEXMATCH(LOWER($AG636), LOWER(AI$2)),1,0)"),0.0)</f>
        <v>0</v>
      </c>
      <c r="AJ636" s="25">
        <f>IFERROR(__xludf.DUMMYFUNCTION("IF(REGEXMATCH(LOWER($AG636), LOWER(AJ$2)),1,0)"),0.0)</f>
        <v>0</v>
      </c>
      <c r="AK636" s="25">
        <f>IFERROR(__xludf.DUMMYFUNCTION("IF(REGEXMATCH(LOWER($AG636), LOWER(AK$2)),1,0)"),0.0)</f>
        <v>0</v>
      </c>
      <c r="AL636" s="25">
        <f>IFERROR(__xludf.DUMMYFUNCTION("IF(REGEXMATCH(LOWER($AG636), LOWER(AL$2)),1,0)"),0.0)</f>
        <v>0</v>
      </c>
      <c r="AM636" s="25">
        <f>IFERROR(__xludf.DUMMYFUNCTION("IF(REGEXMATCH(LOWER($AG636), LOWER(AM$2)),1,0)"),0.0)</f>
        <v>0</v>
      </c>
      <c r="AN636" s="25">
        <f>IFERROR(__xludf.DUMMYFUNCTION("IF(REGEXMATCH(LOWER($AG636), LOWER(AN$2)),1,0)"),0.0)</f>
        <v>0</v>
      </c>
      <c r="AO636" s="25">
        <f>IFERROR(__xludf.DUMMYFUNCTION("IF(REGEXMATCH(LOWER($AG636), LOWER(AO$2)),1,0)"),0.0)</f>
        <v>0</v>
      </c>
      <c r="AP636" s="25">
        <f>IFERROR(__xludf.DUMMYFUNCTION("IF(REGEXMATCH(LOWER($AG636), LOWER(AP$2)),1,0)"),0.0)</f>
        <v>0</v>
      </c>
      <c r="AQ636" s="25">
        <f>IFERROR(__xludf.DUMMYFUNCTION("IF(REGEXMATCH(LOWER($AG636), LOWER(AQ$2)),1,0)"),0.0)</f>
        <v>0</v>
      </c>
      <c r="AR636" s="25">
        <f>IFERROR(__xludf.DUMMYFUNCTION("IF(REGEXMATCH(LOWER($AG636), LOWER(AR$2)),1,0)"),0.0)</f>
        <v>0</v>
      </c>
      <c r="AS636" s="25">
        <f>IFERROR(__xludf.DUMMYFUNCTION("IF(REGEXMATCH(LOWER($AG636), LOWER(AS$2)),1,0)"),0.0)</f>
        <v>0</v>
      </c>
      <c r="AT636" s="25">
        <f>IFERROR(__xludf.DUMMYFUNCTION("IF(REGEXMATCH(LOWER($AG636), LOWER(AT$2)),1,0)"),0.0)</f>
        <v>0</v>
      </c>
      <c r="AU636" s="25">
        <f>IFERROR(__xludf.DUMMYFUNCTION("IF(REGEXMATCH(LOWER($AG636), LOWER(AU$2)),1,0)"),0.0)</f>
        <v>0</v>
      </c>
      <c r="AV636" s="25">
        <f>IFERROR(__xludf.DUMMYFUNCTION("IF(REGEXMATCH(LOWER($AG636), LOWER(AV$2)),1,0)"),0.0)</f>
        <v>0</v>
      </c>
      <c r="AW636" s="25">
        <f>IFERROR(__xludf.DUMMYFUNCTION("IF(REGEXMATCH(LOWER($AG636), LOWER(AW$2)),1,0)"),0.0)</f>
        <v>0</v>
      </c>
      <c r="AX636" s="25">
        <f>IFERROR(__xludf.DUMMYFUNCTION("IF(REGEXMATCH(LOWER($AG636), LOWER(AX$2)),1,0)"),0.0)</f>
        <v>0</v>
      </c>
      <c r="AY636" s="20"/>
      <c r="AZ636" s="20"/>
      <c r="BA636" s="20"/>
      <c r="BB636" s="20"/>
    </row>
    <row r="637" ht="47.25" customHeight="1">
      <c r="A637" s="1" t="s">
        <v>2044</v>
      </c>
      <c r="B637" s="1" t="s">
        <v>438</v>
      </c>
      <c r="C637" s="1" t="s">
        <v>2045</v>
      </c>
      <c r="D637" s="24">
        <v>0.0</v>
      </c>
      <c r="E637" s="20"/>
      <c r="F637" s="13" t="str">
        <f t="shared" ref="F637:G637" si="636">IMAGE(CONCATENATE("https://connectvideo.garmin.com",BA637))</f>
        <v/>
      </c>
      <c r="G637" s="13" t="str">
        <f t="shared" si="636"/>
        <v/>
      </c>
      <c r="H637" s="20"/>
      <c r="I637" s="20">
        <f>IFERROR(__xludf.DUMMYFUNCTION("IF(REGEXMATCH($E637, I$2),1,0)"),0.0)</f>
        <v>0</v>
      </c>
      <c r="J637" s="20">
        <f>IFERROR(__xludf.DUMMYFUNCTION("IF(REGEXMATCH($E637, J$2),1,0)"),0.0)</f>
        <v>0</v>
      </c>
      <c r="K637" s="20">
        <f>IFERROR(__xludf.DUMMYFUNCTION("IF(REGEXMATCH($E637, K$2),1,0)"),0.0)</f>
        <v>0</v>
      </c>
      <c r="L637" s="20">
        <f>IFERROR(__xludf.DUMMYFUNCTION("IF(REGEXMATCH($E637, L$2),1,0)"),0.0)</f>
        <v>0</v>
      </c>
      <c r="M637" s="20">
        <f>IFERROR(__xludf.DUMMYFUNCTION("IF(REGEXMATCH($E637, M$2),1,0)"),0.0)</f>
        <v>0</v>
      </c>
      <c r="N637" s="20">
        <f>IFERROR(__xludf.DUMMYFUNCTION("IF(REGEXMATCH($E637, N$2),1,0)"),0.0)</f>
        <v>0</v>
      </c>
      <c r="O637" s="20">
        <f>IFERROR(__xludf.DUMMYFUNCTION("IF(REGEXMATCH($E637, O$2),1,0)"),0.0)</f>
        <v>0</v>
      </c>
      <c r="P637" s="20">
        <f>IFERROR(__xludf.DUMMYFUNCTION("IF(REGEXMATCH($E637, P$2),1,0)"),0.0)</f>
        <v>0</v>
      </c>
      <c r="Q637" s="20">
        <f>IFERROR(__xludf.DUMMYFUNCTION("IF(REGEXMATCH($E637, Q$2),1,0)"),0.0)</f>
        <v>0</v>
      </c>
      <c r="R637" s="20">
        <f>IFERROR(__xludf.DUMMYFUNCTION("IF(REGEXMATCH($E637, R$2),1,0)"),0.0)</f>
        <v>0</v>
      </c>
      <c r="S637" s="20">
        <f>IFERROR(__xludf.DUMMYFUNCTION("IF(REGEXMATCH($E637, S$2),1,0)"),0.0)</f>
        <v>0</v>
      </c>
      <c r="T637" s="20">
        <f>IFERROR(__xludf.DUMMYFUNCTION("IF(REGEXMATCH($E637, T$2),1,0)"),0.0)</f>
        <v>0</v>
      </c>
      <c r="U637" s="20">
        <f>IFERROR(__xludf.DUMMYFUNCTION("IF(REGEXMATCH($E637, U$2),1,0)"),0.0)</f>
        <v>0</v>
      </c>
      <c r="V637" s="20">
        <f>IFERROR(__xludf.DUMMYFUNCTION("IF(REGEXMATCH($E637, V$2),1,0)"),0.0)</f>
        <v>0</v>
      </c>
      <c r="W637" s="20">
        <f>IFERROR(__xludf.DUMMYFUNCTION("IF(REGEXMATCH($E637, W$2),1,0)"),0.0)</f>
        <v>0</v>
      </c>
      <c r="X637" s="20">
        <f>IFERROR(__xludf.DUMMYFUNCTION("IF(REGEXMATCH($E637, X$2),1,0)"),0.0)</f>
        <v>0</v>
      </c>
      <c r="Y637" s="20">
        <f>IFERROR(__xludf.DUMMYFUNCTION("IF(REGEXMATCH($E637, Y$2),1,0)"),0.0)</f>
        <v>0</v>
      </c>
      <c r="Z637" s="20">
        <f>IFERROR(__xludf.DUMMYFUNCTION("IF(REGEXMATCH($E637, Z$2),1,0)"),0.0)</f>
        <v>0</v>
      </c>
      <c r="AA637" s="20">
        <f>IFERROR(__xludf.DUMMYFUNCTION("IF(REGEXMATCH($E637, AA$2),1,0)"),0.0)</f>
        <v>0</v>
      </c>
      <c r="AB637" s="20">
        <f>IFERROR(__xludf.DUMMYFUNCTION("IF(REGEXMATCH($E637, AB$2),1,0)"),0.0)</f>
        <v>0</v>
      </c>
      <c r="AC637" s="20">
        <f>IFERROR(__xludf.DUMMYFUNCTION("IF(REGEXMATCH($E637, AC$2),1,0)"),0.0)</f>
        <v>0</v>
      </c>
      <c r="AD637" s="20">
        <f>IFERROR(__xludf.DUMMYFUNCTION("IF(REGEXMATCH($E637, AD$2),1,0)"),0.0)</f>
        <v>0</v>
      </c>
      <c r="AE637" s="20">
        <f>IFERROR(__xludf.DUMMYFUNCTION("IF(REGEXMATCH($E637, AE$2),1,0)"),0.0)</f>
        <v>0</v>
      </c>
      <c r="AF637" s="20"/>
      <c r="AG637" s="20"/>
      <c r="AH637" s="25">
        <f t="shared" si="3"/>
        <v>0</v>
      </c>
      <c r="AI637" s="25">
        <f>IFERROR(__xludf.DUMMYFUNCTION("IF(REGEXMATCH(LOWER($AG637), LOWER(AI$2)),1,0)"),0.0)</f>
        <v>0</v>
      </c>
      <c r="AJ637" s="25">
        <f>IFERROR(__xludf.DUMMYFUNCTION("IF(REGEXMATCH(LOWER($AG637), LOWER(AJ$2)),1,0)"),0.0)</f>
        <v>0</v>
      </c>
      <c r="AK637" s="25">
        <f>IFERROR(__xludf.DUMMYFUNCTION("IF(REGEXMATCH(LOWER($AG637), LOWER(AK$2)),1,0)"),0.0)</f>
        <v>0</v>
      </c>
      <c r="AL637" s="25">
        <f>IFERROR(__xludf.DUMMYFUNCTION("IF(REGEXMATCH(LOWER($AG637), LOWER(AL$2)),1,0)"),0.0)</f>
        <v>0</v>
      </c>
      <c r="AM637" s="25">
        <f>IFERROR(__xludf.DUMMYFUNCTION("IF(REGEXMATCH(LOWER($AG637), LOWER(AM$2)),1,0)"),0.0)</f>
        <v>0</v>
      </c>
      <c r="AN637" s="25">
        <f>IFERROR(__xludf.DUMMYFUNCTION("IF(REGEXMATCH(LOWER($AG637), LOWER(AN$2)),1,0)"),0.0)</f>
        <v>0</v>
      </c>
      <c r="AO637" s="25">
        <f>IFERROR(__xludf.DUMMYFUNCTION("IF(REGEXMATCH(LOWER($AG637), LOWER(AO$2)),1,0)"),0.0)</f>
        <v>0</v>
      </c>
      <c r="AP637" s="25">
        <f>IFERROR(__xludf.DUMMYFUNCTION("IF(REGEXMATCH(LOWER($AG637), LOWER(AP$2)),1,0)"),0.0)</f>
        <v>0</v>
      </c>
      <c r="AQ637" s="25">
        <f>IFERROR(__xludf.DUMMYFUNCTION("IF(REGEXMATCH(LOWER($AG637), LOWER(AQ$2)),1,0)"),0.0)</f>
        <v>0</v>
      </c>
      <c r="AR637" s="25">
        <f>IFERROR(__xludf.DUMMYFUNCTION("IF(REGEXMATCH(LOWER($AG637), LOWER(AR$2)),1,0)"),0.0)</f>
        <v>0</v>
      </c>
      <c r="AS637" s="25">
        <f>IFERROR(__xludf.DUMMYFUNCTION("IF(REGEXMATCH(LOWER($AG637), LOWER(AS$2)),1,0)"),0.0)</f>
        <v>0</v>
      </c>
      <c r="AT637" s="25">
        <f>IFERROR(__xludf.DUMMYFUNCTION("IF(REGEXMATCH(LOWER($AG637), LOWER(AT$2)),1,0)"),0.0)</f>
        <v>0</v>
      </c>
      <c r="AU637" s="25">
        <f>IFERROR(__xludf.DUMMYFUNCTION("IF(REGEXMATCH(LOWER($AG637), LOWER(AU$2)),1,0)"),0.0)</f>
        <v>0</v>
      </c>
      <c r="AV637" s="25">
        <f>IFERROR(__xludf.DUMMYFUNCTION("IF(REGEXMATCH(LOWER($AG637), LOWER(AV$2)),1,0)"),0.0)</f>
        <v>0</v>
      </c>
      <c r="AW637" s="25">
        <f>IFERROR(__xludf.DUMMYFUNCTION("IF(REGEXMATCH(LOWER($AG637), LOWER(AW$2)),1,0)"),0.0)</f>
        <v>0</v>
      </c>
      <c r="AX637" s="25">
        <f>IFERROR(__xludf.DUMMYFUNCTION("IF(REGEXMATCH(LOWER($AG637), LOWER(AX$2)),1,0)"),0.0)</f>
        <v>0</v>
      </c>
      <c r="AY637" s="20"/>
      <c r="AZ637" s="20"/>
      <c r="BA637" s="20"/>
      <c r="BB637" s="20"/>
    </row>
    <row r="638" ht="47.25" customHeight="1">
      <c r="A638" s="1" t="s">
        <v>2046</v>
      </c>
      <c r="B638" s="1" t="s">
        <v>438</v>
      </c>
      <c r="C638" s="1" t="s">
        <v>2047</v>
      </c>
      <c r="D638" s="24">
        <v>0.0</v>
      </c>
      <c r="E638" s="20"/>
      <c r="F638" s="13" t="str">
        <f t="shared" ref="F638:G638" si="637">IMAGE(CONCATENATE("https://connectvideo.garmin.com",BA638))</f>
        <v/>
      </c>
      <c r="G638" s="13" t="str">
        <f t="shared" si="637"/>
        <v/>
      </c>
      <c r="H638" s="20"/>
      <c r="I638" s="20">
        <f>IFERROR(__xludf.DUMMYFUNCTION("IF(REGEXMATCH($E638, I$2),1,0)"),0.0)</f>
        <v>0</v>
      </c>
      <c r="J638" s="20">
        <f>IFERROR(__xludf.DUMMYFUNCTION("IF(REGEXMATCH($E638, J$2),1,0)"),0.0)</f>
        <v>0</v>
      </c>
      <c r="K638" s="20">
        <f>IFERROR(__xludf.DUMMYFUNCTION("IF(REGEXMATCH($E638, K$2),1,0)"),0.0)</f>
        <v>0</v>
      </c>
      <c r="L638" s="20">
        <f>IFERROR(__xludf.DUMMYFUNCTION("IF(REGEXMATCH($E638, L$2),1,0)"),0.0)</f>
        <v>0</v>
      </c>
      <c r="M638" s="20">
        <f>IFERROR(__xludf.DUMMYFUNCTION("IF(REGEXMATCH($E638, M$2),1,0)"),0.0)</f>
        <v>0</v>
      </c>
      <c r="N638" s="20">
        <f>IFERROR(__xludf.DUMMYFUNCTION("IF(REGEXMATCH($E638, N$2),1,0)"),0.0)</f>
        <v>0</v>
      </c>
      <c r="O638" s="20">
        <f>IFERROR(__xludf.DUMMYFUNCTION("IF(REGEXMATCH($E638, O$2),1,0)"),0.0)</f>
        <v>0</v>
      </c>
      <c r="P638" s="20">
        <f>IFERROR(__xludf.DUMMYFUNCTION("IF(REGEXMATCH($E638, P$2),1,0)"),0.0)</f>
        <v>0</v>
      </c>
      <c r="Q638" s="20">
        <f>IFERROR(__xludf.DUMMYFUNCTION("IF(REGEXMATCH($E638, Q$2),1,0)"),0.0)</f>
        <v>0</v>
      </c>
      <c r="R638" s="20">
        <f>IFERROR(__xludf.DUMMYFUNCTION("IF(REGEXMATCH($E638, R$2),1,0)"),0.0)</f>
        <v>0</v>
      </c>
      <c r="S638" s="20">
        <f>IFERROR(__xludf.DUMMYFUNCTION("IF(REGEXMATCH($E638, S$2),1,0)"),0.0)</f>
        <v>0</v>
      </c>
      <c r="T638" s="20">
        <f>IFERROR(__xludf.DUMMYFUNCTION("IF(REGEXMATCH($E638, T$2),1,0)"),0.0)</f>
        <v>0</v>
      </c>
      <c r="U638" s="20">
        <f>IFERROR(__xludf.DUMMYFUNCTION("IF(REGEXMATCH($E638, U$2),1,0)"),0.0)</f>
        <v>0</v>
      </c>
      <c r="V638" s="20">
        <f>IFERROR(__xludf.DUMMYFUNCTION("IF(REGEXMATCH($E638, V$2),1,0)"),0.0)</f>
        <v>0</v>
      </c>
      <c r="W638" s="20">
        <f>IFERROR(__xludf.DUMMYFUNCTION("IF(REGEXMATCH($E638, W$2),1,0)"),0.0)</f>
        <v>0</v>
      </c>
      <c r="X638" s="20">
        <f>IFERROR(__xludf.DUMMYFUNCTION("IF(REGEXMATCH($E638, X$2),1,0)"),0.0)</f>
        <v>0</v>
      </c>
      <c r="Y638" s="20">
        <f>IFERROR(__xludf.DUMMYFUNCTION("IF(REGEXMATCH($E638, Y$2),1,0)"),0.0)</f>
        <v>0</v>
      </c>
      <c r="Z638" s="20">
        <f>IFERROR(__xludf.DUMMYFUNCTION("IF(REGEXMATCH($E638, Z$2),1,0)"),0.0)</f>
        <v>0</v>
      </c>
      <c r="AA638" s="20">
        <f>IFERROR(__xludf.DUMMYFUNCTION("IF(REGEXMATCH($E638, AA$2),1,0)"),0.0)</f>
        <v>0</v>
      </c>
      <c r="AB638" s="20">
        <f>IFERROR(__xludf.DUMMYFUNCTION("IF(REGEXMATCH($E638, AB$2),1,0)"),0.0)</f>
        <v>0</v>
      </c>
      <c r="AC638" s="20">
        <f>IFERROR(__xludf.DUMMYFUNCTION("IF(REGEXMATCH($E638, AC$2),1,0)"),0.0)</f>
        <v>0</v>
      </c>
      <c r="AD638" s="20">
        <f>IFERROR(__xludf.DUMMYFUNCTION("IF(REGEXMATCH($E638, AD$2),1,0)"),0.0)</f>
        <v>0</v>
      </c>
      <c r="AE638" s="20">
        <f>IFERROR(__xludf.DUMMYFUNCTION("IF(REGEXMATCH($E638, AE$2),1,0)"),0.0)</f>
        <v>0</v>
      </c>
      <c r="AF638" s="20"/>
      <c r="AG638" s="20"/>
      <c r="AH638" s="25">
        <f t="shared" si="3"/>
        <v>0</v>
      </c>
      <c r="AI638" s="25">
        <f>IFERROR(__xludf.DUMMYFUNCTION("IF(REGEXMATCH(LOWER($AG638), LOWER(AI$2)),1,0)"),0.0)</f>
        <v>0</v>
      </c>
      <c r="AJ638" s="25">
        <f>IFERROR(__xludf.DUMMYFUNCTION("IF(REGEXMATCH(LOWER($AG638), LOWER(AJ$2)),1,0)"),0.0)</f>
        <v>0</v>
      </c>
      <c r="AK638" s="25">
        <f>IFERROR(__xludf.DUMMYFUNCTION("IF(REGEXMATCH(LOWER($AG638), LOWER(AK$2)),1,0)"),0.0)</f>
        <v>0</v>
      </c>
      <c r="AL638" s="25">
        <f>IFERROR(__xludf.DUMMYFUNCTION("IF(REGEXMATCH(LOWER($AG638), LOWER(AL$2)),1,0)"),0.0)</f>
        <v>0</v>
      </c>
      <c r="AM638" s="25">
        <f>IFERROR(__xludf.DUMMYFUNCTION("IF(REGEXMATCH(LOWER($AG638), LOWER(AM$2)),1,0)"),0.0)</f>
        <v>0</v>
      </c>
      <c r="AN638" s="25">
        <f>IFERROR(__xludf.DUMMYFUNCTION("IF(REGEXMATCH(LOWER($AG638), LOWER(AN$2)),1,0)"),0.0)</f>
        <v>0</v>
      </c>
      <c r="AO638" s="25">
        <f>IFERROR(__xludf.DUMMYFUNCTION("IF(REGEXMATCH(LOWER($AG638), LOWER(AO$2)),1,0)"),0.0)</f>
        <v>0</v>
      </c>
      <c r="AP638" s="25">
        <f>IFERROR(__xludf.DUMMYFUNCTION("IF(REGEXMATCH(LOWER($AG638), LOWER(AP$2)),1,0)"),0.0)</f>
        <v>0</v>
      </c>
      <c r="AQ638" s="25">
        <f>IFERROR(__xludf.DUMMYFUNCTION("IF(REGEXMATCH(LOWER($AG638), LOWER(AQ$2)),1,0)"),0.0)</f>
        <v>0</v>
      </c>
      <c r="AR638" s="25">
        <f>IFERROR(__xludf.DUMMYFUNCTION("IF(REGEXMATCH(LOWER($AG638), LOWER(AR$2)),1,0)"),0.0)</f>
        <v>0</v>
      </c>
      <c r="AS638" s="25">
        <f>IFERROR(__xludf.DUMMYFUNCTION("IF(REGEXMATCH(LOWER($AG638), LOWER(AS$2)),1,0)"),0.0)</f>
        <v>0</v>
      </c>
      <c r="AT638" s="25">
        <f>IFERROR(__xludf.DUMMYFUNCTION("IF(REGEXMATCH(LOWER($AG638), LOWER(AT$2)),1,0)"),0.0)</f>
        <v>0</v>
      </c>
      <c r="AU638" s="25">
        <f>IFERROR(__xludf.DUMMYFUNCTION("IF(REGEXMATCH(LOWER($AG638), LOWER(AU$2)),1,0)"),0.0)</f>
        <v>0</v>
      </c>
      <c r="AV638" s="25">
        <f>IFERROR(__xludf.DUMMYFUNCTION("IF(REGEXMATCH(LOWER($AG638), LOWER(AV$2)),1,0)"),0.0)</f>
        <v>0</v>
      </c>
      <c r="AW638" s="25">
        <f>IFERROR(__xludf.DUMMYFUNCTION("IF(REGEXMATCH(LOWER($AG638), LOWER(AW$2)),1,0)"),0.0)</f>
        <v>0</v>
      </c>
      <c r="AX638" s="25">
        <f>IFERROR(__xludf.DUMMYFUNCTION("IF(REGEXMATCH(LOWER($AG638), LOWER(AX$2)),1,0)"),0.0)</f>
        <v>0</v>
      </c>
      <c r="AY638" s="20"/>
      <c r="AZ638" s="20"/>
      <c r="BA638" s="20"/>
      <c r="BB638" s="20"/>
    </row>
    <row r="639" ht="47.25" customHeight="1">
      <c r="A639" s="1" t="s">
        <v>2048</v>
      </c>
      <c r="B639" s="1" t="s">
        <v>438</v>
      </c>
      <c r="C639" s="1" t="s">
        <v>2049</v>
      </c>
      <c r="D639" s="24">
        <v>0.0</v>
      </c>
      <c r="E639" s="20"/>
      <c r="F639" s="13" t="str">
        <f t="shared" ref="F639:G639" si="638">IMAGE(CONCATENATE("https://connectvideo.garmin.com",BA639))</f>
        <v/>
      </c>
      <c r="G639" s="13" t="str">
        <f t="shared" si="638"/>
        <v/>
      </c>
      <c r="H639" s="20"/>
      <c r="I639" s="20">
        <f>IFERROR(__xludf.DUMMYFUNCTION("IF(REGEXMATCH($E639, I$2),1,0)"),0.0)</f>
        <v>0</v>
      </c>
      <c r="J639" s="20">
        <f>IFERROR(__xludf.DUMMYFUNCTION("IF(REGEXMATCH($E639, J$2),1,0)"),0.0)</f>
        <v>0</v>
      </c>
      <c r="K639" s="20">
        <f>IFERROR(__xludf.DUMMYFUNCTION("IF(REGEXMATCH($E639, K$2),1,0)"),0.0)</f>
        <v>0</v>
      </c>
      <c r="L639" s="20">
        <f>IFERROR(__xludf.DUMMYFUNCTION("IF(REGEXMATCH($E639, L$2),1,0)"),0.0)</f>
        <v>0</v>
      </c>
      <c r="M639" s="20">
        <f>IFERROR(__xludf.DUMMYFUNCTION("IF(REGEXMATCH($E639, M$2),1,0)"),0.0)</f>
        <v>0</v>
      </c>
      <c r="N639" s="20">
        <f>IFERROR(__xludf.DUMMYFUNCTION("IF(REGEXMATCH($E639, N$2),1,0)"),0.0)</f>
        <v>0</v>
      </c>
      <c r="O639" s="20">
        <f>IFERROR(__xludf.DUMMYFUNCTION("IF(REGEXMATCH($E639, O$2),1,0)"),0.0)</f>
        <v>0</v>
      </c>
      <c r="P639" s="20">
        <f>IFERROR(__xludf.DUMMYFUNCTION("IF(REGEXMATCH($E639, P$2),1,0)"),0.0)</f>
        <v>0</v>
      </c>
      <c r="Q639" s="20">
        <f>IFERROR(__xludf.DUMMYFUNCTION("IF(REGEXMATCH($E639, Q$2),1,0)"),0.0)</f>
        <v>0</v>
      </c>
      <c r="R639" s="20">
        <f>IFERROR(__xludf.DUMMYFUNCTION("IF(REGEXMATCH($E639, R$2),1,0)"),0.0)</f>
        <v>0</v>
      </c>
      <c r="S639" s="20">
        <f>IFERROR(__xludf.DUMMYFUNCTION("IF(REGEXMATCH($E639, S$2),1,0)"),0.0)</f>
        <v>0</v>
      </c>
      <c r="T639" s="20">
        <f>IFERROR(__xludf.DUMMYFUNCTION("IF(REGEXMATCH($E639, T$2),1,0)"),0.0)</f>
        <v>0</v>
      </c>
      <c r="U639" s="20">
        <f>IFERROR(__xludf.DUMMYFUNCTION("IF(REGEXMATCH($E639, U$2),1,0)"),0.0)</f>
        <v>0</v>
      </c>
      <c r="V639" s="20">
        <f>IFERROR(__xludf.DUMMYFUNCTION("IF(REGEXMATCH($E639, V$2),1,0)"),0.0)</f>
        <v>0</v>
      </c>
      <c r="W639" s="20">
        <f>IFERROR(__xludf.DUMMYFUNCTION("IF(REGEXMATCH($E639, W$2),1,0)"),0.0)</f>
        <v>0</v>
      </c>
      <c r="X639" s="20">
        <f>IFERROR(__xludf.DUMMYFUNCTION("IF(REGEXMATCH($E639, X$2),1,0)"),0.0)</f>
        <v>0</v>
      </c>
      <c r="Y639" s="20">
        <f>IFERROR(__xludf.DUMMYFUNCTION("IF(REGEXMATCH($E639, Y$2),1,0)"),0.0)</f>
        <v>0</v>
      </c>
      <c r="Z639" s="20">
        <f>IFERROR(__xludf.DUMMYFUNCTION("IF(REGEXMATCH($E639, Z$2),1,0)"),0.0)</f>
        <v>0</v>
      </c>
      <c r="AA639" s="20">
        <f>IFERROR(__xludf.DUMMYFUNCTION("IF(REGEXMATCH($E639, AA$2),1,0)"),0.0)</f>
        <v>0</v>
      </c>
      <c r="AB639" s="20">
        <f>IFERROR(__xludf.DUMMYFUNCTION("IF(REGEXMATCH($E639, AB$2),1,0)"),0.0)</f>
        <v>0</v>
      </c>
      <c r="AC639" s="20">
        <f>IFERROR(__xludf.DUMMYFUNCTION("IF(REGEXMATCH($E639, AC$2),1,0)"),0.0)</f>
        <v>0</v>
      </c>
      <c r="AD639" s="20">
        <f>IFERROR(__xludf.DUMMYFUNCTION("IF(REGEXMATCH($E639, AD$2),1,0)"),0.0)</f>
        <v>0</v>
      </c>
      <c r="AE639" s="20">
        <f>IFERROR(__xludf.DUMMYFUNCTION("IF(REGEXMATCH($E639, AE$2),1,0)"),0.0)</f>
        <v>0</v>
      </c>
      <c r="AF639" s="20"/>
      <c r="AG639" s="20"/>
      <c r="AH639" s="25">
        <f t="shared" si="3"/>
        <v>0</v>
      </c>
      <c r="AI639" s="25">
        <f>IFERROR(__xludf.DUMMYFUNCTION("IF(REGEXMATCH(LOWER($AG639), LOWER(AI$2)),1,0)"),0.0)</f>
        <v>0</v>
      </c>
      <c r="AJ639" s="25">
        <f>IFERROR(__xludf.DUMMYFUNCTION("IF(REGEXMATCH(LOWER($AG639), LOWER(AJ$2)),1,0)"),0.0)</f>
        <v>0</v>
      </c>
      <c r="AK639" s="25">
        <f>IFERROR(__xludf.DUMMYFUNCTION("IF(REGEXMATCH(LOWER($AG639), LOWER(AK$2)),1,0)"),0.0)</f>
        <v>0</v>
      </c>
      <c r="AL639" s="25">
        <f>IFERROR(__xludf.DUMMYFUNCTION("IF(REGEXMATCH(LOWER($AG639), LOWER(AL$2)),1,0)"),0.0)</f>
        <v>0</v>
      </c>
      <c r="AM639" s="25">
        <f>IFERROR(__xludf.DUMMYFUNCTION("IF(REGEXMATCH(LOWER($AG639), LOWER(AM$2)),1,0)"),0.0)</f>
        <v>0</v>
      </c>
      <c r="AN639" s="25">
        <f>IFERROR(__xludf.DUMMYFUNCTION("IF(REGEXMATCH(LOWER($AG639), LOWER(AN$2)),1,0)"),0.0)</f>
        <v>0</v>
      </c>
      <c r="AO639" s="25">
        <f>IFERROR(__xludf.DUMMYFUNCTION("IF(REGEXMATCH(LOWER($AG639), LOWER(AO$2)),1,0)"),0.0)</f>
        <v>0</v>
      </c>
      <c r="AP639" s="25">
        <f>IFERROR(__xludf.DUMMYFUNCTION("IF(REGEXMATCH(LOWER($AG639), LOWER(AP$2)),1,0)"),0.0)</f>
        <v>0</v>
      </c>
      <c r="AQ639" s="25">
        <f>IFERROR(__xludf.DUMMYFUNCTION("IF(REGEXMATCH(LOWER($AG639), LOWER(AQ$2)),1,0)"),0.0)</f>
        <v>0</v>
      </c>
      <c r="AR639" s="25">
        <f>IFERROR(__xludf.DUMMYFUNCTION("IF(REGEXMATCH(LOWER($AG639), LOWER(AR$2)),1,0)"),0.0)</f>
        <v>0</v>
      </c>
      <c r="AS639" s="25">
        <f>IFERROR(__xludf.DUMMYFUNCTION("IF(REGEXMATCH(LOWER($AG639), LOWER(AS$2)),1,0)"),0.0)</f>
        <v>0</v>
      </c>
      <c r="AT639" s="25">
        <f>IFERROR(__xludf.DUMMYFUNCTION("IF(REGEXMATCH(LOWER($AG639), LOWER(AT$2)),1,0)"),0.0)</f>
        <v>0</v>
      </c>
      <c r="AU639" s="25">
        <f>IFERROR(__xludf.DUMMYFUNCTION("IF(REGEXMATCH(LOWER($AG639), LOWER(AU$2)),1,0)"),0.0)</f>
        <v>0</v>
      </c>
      <c r="AV639" s="25">
        <f>IFERROR(__xludf.DUMMYFUNCTION("IF(REGEXMATCH(LOWER($AG639), LOWER(AV$2)),1,0)"),0.0)</f>
        <v>0</v>
      </c>
      <c r="AW639" s="25">
        <f>IFERROR(__xludf.DUMMYFUNCTION("IF(REGEXMATCH(LOWER($AG639), LOWER(AW$2)),1,0)"),0.0)</f>
        <v>0</v>
      </c>
      <c r="AX639" s="25">
        <f>IFERROR(__xludf.DUMMYFUNCTION("IF(REGEXMATCH(LOWER($AG639), LOWER(AX$2)),1,0)"),0.0)</f>
        <v>0</v>
      </c>
      <c r="AY639" s="20"/>
      <c r="AZ639" s="20"/>
      <c r="BA639" s="20"/>
      <c r="BB639" s="20"/>
    </row>
    <row r="640" ht="47.25" customHeight="1">
      <c r="A640" s="1" t="s">
        <v>2050</v>
      </c>
      <c r="B640" s="1" t="s">
        <v>438</v>
      </c>
      <c r="C640" s="1" t="s">
        <v>2051</v>
      </c>
      <c r="D640" s="24">
        <v>0.0</v>
      </c>
      <c r="E640" s="20"/>
      <c r="F640" s="13" t="str">
        <f t="shared" ref="F640:G640" si="639">IMAGE(CONCATENATE("https://connectvideo.garmin.com",BA640))</f>
        <v/>
      </c>
      <c r="G640" s="13" t="str">
        <f t="shared" si="639"/>
        <v/>
      </c>
      <c r="H640" s="20"/>
      <c r="I640" s="20">
        <f>IFERROR(__xludf.DUMMYFUNCTION("IF(REGEXMATCH($E640, I$2),1,0)"),0.0)</f>
        <v>0</v>
      </c>
      <c r="J640" s="20">
        <f>IFERROR(__xludf.DUMMYFUNCTION("IF(REGEXMATCH($E640, J$2),1,0)"),0.0)</f>
        <v>0</v>
      </c>
      <c r="K640" s="20">
        <f>IFERROR(__xludf.DUMMYFUNCTION("IF(REGEXMATCH($E640, K$2),1,0)"),0.0)</f>
        <v>0</v>
      </c>
      <c r="L640" s="20">
        <f>IFERROR(__xludf.DUMMYFUNCTION("IF(REGEXMATCH($E640, L$2),1,0)"),0.0)</f>
        <v>0</v>
      </c>
      <c r="M640" s="20">
        <f>IFERROR(__xludf.DUMMYFUNCTION("IF(REGEXMATCH($E640, M$2),1,0)"),0.0)</f>
        <v>0</v>
      </c>
      <c r="N640" s="20">
        <f>IFERROR(__xludf.DUMMYFUNCTION("IF(REGEXMATCH($E640, N$2),1,0)"),0.0)</f>
        <v>0</v>
      </c>
      <c r="O640" s="20">
        <f>IFERROR(__xludf.DUMMYFUNCTION("IF(REGEXMATCH($E640, O$2),1,0)"),0.0)</f>
        <v>0</v>
      </c>
      <c r="P640" s="20">
        <f>IFERROR(__xludf.DUMMYFUNCTION("IF(REGEXMATCH($E640, P$2),1,0)"),0.0)</f>
        <v>0</v>
      </c>
      <c r="Q640" s="20">
        <f>IFERROR(__xludf.DUMMYFUNCTION("IF(REGEXMATCH($E640, Q$2),1,0)"),0.0)</f>
        <v>0</v>
      </c>
      <c r="R640" s="20">
        <f>IFERROR(__xludf.DUMMYFUNCTION("IF(REGEXMATCH($E640, R$2),1,0)"),0.0)</f>
        <v>0</v>
      </c>
      <c r="S640" s="20">
        <f>IFERROR(__xludf.DUMMYFUNCTION("IF(REGEXMATCH($E640, S$2),1,0)"),0.0)</f>
        <v>0</v>
      </c>
      <c r="T640" s="20">
        <f>IFERROR(__xludf.DUMMYFUNCTION("IF(REGEXMATCH($E640, T$2),1,0)"),0.0)</f>
        <v>0</v>
      </c>
      <c r="U640" s="20">
        <f>IFERROR(__xludf.DUMMYFUNCTION("IF(REGEXMATCH($E640, U$2),1,0)"),0.0)</f>
        <v>0</v>
      </c>
      <c r="V640" s="20">
        <f>IFERROR(__xludf.DUMMYFUNCTION("IF(REGEXMATCH($E640, V$2),1,0)"),0.0)</f>
        <v>0</v>
      </c>
      <c r="W640" s="20">
        <f>IFERROR(__xludf.DUMMYFUNCTION("IF(REGEXMATCH($E640, W$2),1,0)"),0.0)</f>
        <v>0</v>
      </c>
      <c r="X640" s="20">
        <f>IFERROR(__xludf.DUMMYFUNCTION("IF(REGEXMATCH($E640, X$2),1,0)"),0.0)</f>
        <v>0</v>
      </c>
      <c r="Y640" s="20">
        <f>IFERROR(__xludf.DUMMYFUNCTION("IF(REGEXMATCH($E640, Y$2),1,0)"),0.0)</f>
        <v>0</v>
      </c>
      <c r="Z640" s="20">
        <f>IFERROR(__xludf.DUMMYFUNCTION("IF(REGEXMATCH($E640, Z$2),1,0)"),0.0)</f>
        <v>0</v>
      </c>
      <c r="AA640" s="20">
        <f>IFERROR(__xludf.DUMMYFUNCTION("IF(REGEXMATCH($E640, AA$2),1,0)"),0.0)</f>
        <v>0</v>
      </c>
      <c r="AB640" s="20">
        <f>IFERROR(__xludf.DUMMYFUNCTION("IF(REGEXMATCH($E640, AB$2),1,0)"),0.0)</f>
        <v>0</v>
      </c>
      <c r="AC640" s="20">
        <f>IFERROR(__xludf.DUMMYFUNCTION("IF(REGEXMATCH($E640, AC$2),1,0)"),0.0)</f>
        <v>0</v>
      </c>
      <c r="AD640" s="20">
        <f>IFERROR(__xludf.DUMMYFUNCTION("IF(REGEXMATCH($E640, AD$2),1,0)"),0.0)</f>
        <v>0</v>
      </c>
      <c r="AE640" s="20">
        <f>IFERROR(__xludf.DUMMYFUNCTION("IF(REGEXMATCH($E640, AE$2),1,0)"),0.0)</f>
        <v>0</v>
      </c>
      <c r="AF640" s="20"/>
      <c r="AG640" s="20"/>
      <c r="AH640" s="25">
        <f t="shared" si="3"/>
        <v>0</v>
      </c>
      <c r="AI640" s="25">
        <f>IFERROR(__xludf.DUMMYFUNCTION("IF(REGEXMATCH(LOWER($AG640), LOWER(AI$2)),1,0)"),0.0)</f>
        <v>0</v>
      </c>
      <c r="AJ640" s="25">
        <f>IFERROR(__xludf.DUMMYFUNCTION("IF(REGEXMATCH(LOWER($AG640), LOWER(AJ$2)),1,0)"),0.0)</f>
        <v>0</v>
      </c>
      <c r="AK640" s="25">
        <f>IFERROR(__xludf.DUMMYFUNCTION("IF(REGEXMATCH(LOWER($AG640), LOWER(AK$2)),1,0)"),0.0)</f>
        <v>0</v>
      </c>
      <c r="AL640" s="25">
        <f>IFERROR(__xludf.DUMMYFUNCTION("IF(REGEXMATCH(LOWER($AG640), LOWER(AL$2)),1,0)"),0.0)</f>
        <v>0</v>
      </c>
      <c r="AM640" s="25">
        <f>IFERROR(__xludf.DUMMYFUNCTION("IF(REGEXMATCH(LOWER($AG640), LOWER(AM$2)),1,0)"),0.0)</f>
        <v>0</v>
      </c>
      <c r="AN640" s="25">
        <f>IFERROR(__xludf.DUMMYFUNCTION("IF(REGEXMATCH(LOWER($AG640), LOWER(AN$2)),1,0)"),0.0)</f>
        <v>0</v>
      </c>
      <c r="AO640" s="25">
        <f>IFERROR(__xludf.DUMMYFUNCTION("IF(REGEXMATCH(LOWER($AG640), LOWER(AO$2)),1,0)"),0.0)</f>
        <v>0</v>
      </c>
      <c r="AP640" s="25">
        <f>IFERROR(__xludf.DUMMYFUNCTION("IF(REGEXMATCH(LOWER($AG640), LOWER(AP$2)),1,0)"),0.0)</f>
        <v>0</v>
      </c>
      <c r="AQ640" s="25">
        <f>IFERROR(__xludf.DUMMYFUNCTION("IF(REGEXMATCH(LOWER($AG640), LOWER(AQ$2)),1,0)"),0.0)</f>
        <v>0</v>
      </c>
      <c r="AR640" s="25">
        <f>IFERROR(__xludf.DUMMYFUNCTION("IF(REGEXMATCH(LOWER($AG640), LOWER(AR$2)),1,0)"),0.0)</f>
        <v>0</v>
      </c>
      <c r="AS640" s="25">
        <f>IFERROR(__xludf.DUMMYFUNCTION("IF(REGEXMATCH(LOWER($AG640), LOWER(AS$2)),1,0)"),0.0)</f>
        <v>0</v>
      </c>
      <c r="AT640" s="25">
        <f>IFERROR(__xludf.DUMMYFUNCTION("IF(REGEXMATCH(LOWER($AG640), LOWER(AT$2)),1,0)"),0.0)</f>
        <v>0</v>
      </c>
      <c r="AU640" s="25">
        <f>IFERROR(__xludf.DUMMYFUNCTION("IF(REGEXMATCH(LOWER($AG640), LOWER(AU$2)),1,0)"),0.0)</f>
        <v>0</v>
      </c>
      <c r="AV640" s="25">
        <f>IFERROR(__xludf.DUMMYFUNCTION("IF(REGEXMATCH(LOWER($AG640), LOWER(AV$2)),1,0)"),0.0)</f>
        <v>0</v>
      </c>
      <c r="AW640" s="25">
        <f>IFERROR(__xludf.DUMMYFUNCTION("IF(REGEXMATCH(LOWER($AG640), LOWER(AW$2)),1,0)"),0.0)</f>
        <v>0</v>
      </c>
      <c r="AX640" s="25">
        <f>IFERROR(__xludf.DUMMYFUNCTION("IF(REGEXMATCH(LOWER($AG640), LOWER(AX$2)),1,0)"),0.0)</f>
        <v>0</v>
      </c>
      <c r="AY640" s="20"/>
      <c r="AZ640" s="20"/>
      <c r="BA640" s="20"/>
      <c r="BB640" s="20"/>
    </row>
    <row r="641" ht="47.25" customHeight="1">
      <c r="A641" s="1" t="s">
        <v>2052</v>
      </c>
      <c r="B641" s="1" t="s">
        <v>438</v>
      </c>
      <c r="C641" s="1" t="s">
        <v>2053</v>
      </c>
      <c r="D641" s="24">
        <v>0.0</v>
      </c>
      <c r="E641" s="20"/>
      <c r="F641" s="13" t="str">
        <f t="shared" ref="F641:G641" si="640">IMAGE(CONCATENATE("https://connectvideo.garmin.com",BA641))</f>
        <v/>
      </c>
      <c r="G641" s="13" t="str">
        <f t="shared" si="640"/>
        <v/>
      </c>
      <c r="H641" s="20"/>
      <c r="I641" s="20">
        <f>IFERROR(__xludf.DUMMYFUNCTION("IF(REGEXMATCH($E641, I$2),1,0)"),0.0)</f>
        <v>0</v>
      </c>
      <c r="J641" s="20">
        <f>IFERROR(__xludf.DUMMYFUNCTION("IF(REGEXMATCH($E641, J$2),1,0)"),0.0)</f>
        <v>0</v>
      </c>
      <c r="K641" s="20">
        <f>IFERROR(__xludf.DUMMYFUNCTION("IF(REGEXMATCH($E641, K$2),1,0)"),0.0)</f>
        <v>0</v>
      </c>
      <c r="L641" s="20">
        <f>IFERROR(__xludf.DUMMYFUNCTION("IF(REGEXMATCH($E641, L$2),1,0)"),0.0)</f>
        <v>0</v>
      </c>
      <c r="M641" s="20">
        <f>IFERROR(__xludf.DUMMYFUNCTION("IF(REGEXMATCH($E641, M$2),1,0)"),0.0)</f>
        <v>0</v>
      </c>
      <c r="N641" s="20">
        <f>IFERROR(__xludf.DUMMYFUNCTION("IF(REGEXMATCH($E641, N$2),1,0)"),0.0)</f>
        <v>0</v>
      </c>
      <c r="O641" s="20">
        <f>IFERROR(__xludf.DUMMYFUNCTION("IF(REGEXMATCH($E641, O$2),1,0)"),0.0)</f>
        <v>0</v>
      </c>
      <c r="P641" s="20">
        <f>IFERROR(__xludf.DUMMYFUNCTION("IF(REGEXMATCH($E641, P$2),1,0)"),0.0)</f>
        <v>0</v>
      </c>
      <c r="Q641" s="20">
        <f>IFERROR(__xludf.DUMMYFUNCTION("IF(REGEXMATCH($E641, Q$2),1,0)"),0.0)</f>
        <v>0</v>
      </c>
      <c r="R641" s="20">
        <f>IFERROR(__xludf.DUMMYFUNCTION("IF(REGEXMATCH($E641, R$2),1,0)"),0.0)</f>
        <v>0</v>
      </c>
      <c r="S641" s="20">
        <f>IFERROR(__xludf.DUMMYFUNCTION("IF(REGEXMATCH($E641, S$2),1,0)"),0.0)</f>
        <v>0</v>
      </c>
      <c r="T641" s="20">
        <f>IFERROR(__xludf.DUMMYFUNCTION("IF(REGEXMATCH($E641, T$2),1,0)"),0.0)</f>
        <v>0</v>
      </c>
      <c r="U641" s="20">
        <f>IFERROR(__xludf.DUMMYFUNCTION("IF(REGEXMATCH($E641, U$2),1,0)"),0.0)</f>
        <v>0</v>
      </c>
      <c r="V641" s="20">
        <f>IFERROR(__xludf.DUMMYFUNCTION("IF(REGEXMATCH($E641, V$2),1,0)"),0.0)</f>
        <v>0</v>
      </c>
      <c r="W641" s="20">
        <f>IFERROR(__xludf.DUMMYFUNCTION("IF(REGEXMATCH($E641, W$2),1,0)"),0.0)</f>
        <v>0</v>
      </c>
      <c r="X641" s="20">
        <f>IFERROR(__xludf.DUMMYFUNCTION("IF(REGEXMATCH($E641, X$2),1,0)"),0.0)</f>
        <v>0</v>
      </c>
      <c r="Y641" s="20">
        <f>IFERROR(__xludf.DUMMYFUNCTION("IF(REGEXMATCH($E641, Y$2),1,0)"),0.0)</f>
        <v>0</v>
      </c>
      <c r="Z641" s="20">
        <f>IFERROR(__xludf.DUMMYFUNCTION("IF(REGEXMATCH($E641, Z$2),1,0)"),0.0)</f>
        <v>0</v>
      </c>
      <c r="AA641" s="20">
        <f>IFERROR(__xludf.DUMMYFUNCTION("IF(REGEXMATCH($E641, AA$2),1,0)"),0.0)</f>
        <v>0</v>
      </c>
      <c r="AB641" s="20">
        <f>IFERROR(__xludf.DUMMYFUNCTION("IF(REGEXMATCH($E641, AB$2),1,0)"),0.0)</f>
        <v>0</v>
      </c>
      <c r="AC641" s="20">
        <f>IFERROR(__xludf.DUMMYFUNCTION("IF(REGEXMATCH($E641, AC$2),1,0)"),0.0)</f>
        <v>0</v>
      </c>
      <c r="AD641" s="20">
        <f>IFERROR(__xludf.DUMMYFUNCTION("IF(REGEXMATCH($E641, AD$2),1,0)"),0.0)</f>
        <v>0</v>
      </c>
      <c r="AE641" s="20">
        <f>IFERROR(__xludf.DUMMYFUNCTION("IF(REGEXMATCH($E641, AE$2),1,0)"),0.0)</f>
        <v>0</v>
      </c>
      <c r="AF641" s="20"/>
      <c r="AG641" s="20"/>
      <c r="AH641" s="25">
        <f t="shared" si="3"/>
        <v>0</v>
      </c>
      <c r="AI641" s="25">
        <f>IFERROR(__xludf.DUMMYFUNCTION("IF(REGEXMATCH(LOWER($AG641), LOWER(AI$2)),1,0)"),0.0)</f>
        <v>0</v>
      </c>
      <c r="AJ641" s="25">
        <f>IFERROR(__xludf.DUMMYFUNCTION("IF(REGEXMATCH(LOWER($AG641), LOWER(AJ$2)),1,0)"),0.0)</f>
        <v>0</v>
      </c>
      <c r="AK641" s="25">
        <f>IFERROR(__xludf.DUMMYFUNCTION("IF(REGEXMATCH(LOWER($AG641), LOWER(AK$2)),1,0)"),0.0)</f>
        <v>0</v>
      </c>
      <c r="AL641" s="25">
        <f>IFERROR(__xludf.DUMMYFUNCTION("IF(REGEXMATCH(LOWER($AG641), LOWER(AL$2)),1,0)"),0.0)</f>
        <v>0</v>
      </c>
      <c r="AM641" s="25">
        <f>IFERROR(__xludf.DUMMYFUNCTION("IF(REGEXMATCH(LOWER($AG641), LOWER(AM$2)),1,0)"),0.0)</f>
        <v>0</v>
      </c>
      <c r="AN641" s="25">
        <f>IFERROR(__xludf.DUMMYFUNCTION("IF(REGEXMATCH(LOWER($AG641), LOWER(AN$2)),1,0)"),0.0)</f>
        <v>0</v>
      </c>
      <c r="AO641" s="25">
        <f>IFERROR(__xludf.DUMMYFUNCTION("IF(REGEXMATCH(LOWER($AG641), LOWER(AO$2)),1,0)"),0.0)</f>
        <v>0</v>
      </c>
      <c r="AP641" s="25">
        <f>IFERROR(__xludf.DUMMYFUNCTION("IF(REGEXMATCH(LOWER($AG641), LOWER(AP$2)),1,0)"),0.0)</f>
        <v>0</v>
      </c>
      <c r="AQ641" s="25">
        <f>IFERROR(__xludf.DUMMYFUNCTION("IF(REGEXMATCH(LOWER($AG641), LOWER(AQ$2)),1,0)"),0.0)</f>
        <v>0</v>
      </c>
      <c r="AR641" s="25">
        <f>IFERROR(__xludf.DUMMYFUNCTION("IF(REGEXMATCH(LOWER($AG641), LOWER(AR$2)),1,0)"),0.0)</f>
        <v>0</v>
      </c>
      <c r="AS641" s="25">
        <f>IFERROR(__xludf.DUMMYFUNCTION("IF(REGEXMATCH(LOWER($AG641), LOWER(AS$2)),1,0)"),0.0)</f>
        <v>0</v>
      </c>
      <c r="AT641" s="25">
        <f>IFERROR(__xludf.DUMMYFUNCTION("IF(REGEXMATCH(LOWER($AG641), LOWER(AT$2)),1,0)"),0.0)</f>
        <v>0</v>
      </c>
      <c r="AU641" s="25">
        <f>IFERROR(__xludf.DUMMYFUNCTION("IF(REGEXMATCH(LOWER($AG641), LOWER(AU$2)),1,0)"),0.0)</f>
        <v>0</v>
      </c>
      <c r="AV641" s="25">
        <f>IFERROR(__xludf.DUMMYFUNCTION("IF(REGEXMATCH(LOWER($AG641), LOWER(AV$2)),1,0)"),0.0)</f>
        <v>0</v>
      </c>
      <c r="AW641" s="25">
        <f>IFERROR(__xludf.DUMMYFUNCTION("IF(REGEXMATCH(LOWER($AG641), LOWER(AW$2)),1,0)"),0.0)</f>
        <v>0</v>
      </c>
      <c r="AX641" s="25">
        <f>IFERROR(__xludf.DUMMYFUNCTION("IF(REGEXMATCH(LOWER($AG641), LOWER(AX$2)),1,0)"),0.0)</f>
        <v>0</v>
      </c>
      <c r="AY641" s="20"/>
      <c r="AZ641" s="20"/>
      <c r="BA641" s="20"/>
      <c r="BB641" s="20"/>
    </row>
    <row r="642" ht="47.25" customHeight="1">
      <c r="A642" s="1" t="s">
        <v>2054</v>
      </c>
      <c r="B642" s="1" t="s">
        <v>438</v>
      </c>
      <c r="C642" s="1" t="s">
        <v>2055</v>
      </c>
      <c r="D642" s="24">
        <v>0.0</v>
      </c>
      <c r="E642" s="20"/>
      <c r="F642" s="13" t="str">
        <f t="shared" ref="F642:G642" si="641">IMAGE(CONCATENATE("https://connectvideo.garmin.com",BA642))</f>
        <v/>
      </c>
      <c r="G642" s="13" t="str">
        <f t="shared" si="641"/>
        <v/>
      </c>
      <c r="H642" s="20"/>
      <c r="I642" s="20">
        <f>IFERROR(__xludf.DUMMYFUNCTION("IF(REGEXMATCH($E642, I$2),1,0)"),0.0)</f>
        <v>0</v>
      </c>
      <c r="J642" s="20">
        <f>IFERROR(__xludf.DUMMYFUNCTION("IF(REGEXMATCH($E642, J$2),1,0)"),0.0)</f>
        <v>0</v>
      </c>
      <c r="K642" s="20">
        <f>IFERROR(__xludf.DUMMYFUNCTION("IF(REGEXMATCH($E642, K$2),1,0)"),0.0)</f>
        <v>0</v>
      </c>
      <c r="L642" s="20">
        <f>IFERROR(__xludf.DUMMYFUNCTION("IF(REGEXMATCH($E642, L$2),1,0)"),0.0)</f>
        <v>0</v>
      </c>
      <c r="M642" s="20">
        <f>IFERROR(__xludf.DUMMYFUNCTION("IF(REGEXMATCH($E642, M$2),1,0)"),0.0)</f>
        <v>0</v>
      </c>
      <c r="N642" s="20">
        <f>IFERROR(__xludf.DUMMYFUNCTION("IF(REGEXMATCH($E642, N$2),1,0)"),0.0)</f>
        <v>0</v>
      </c>
      <c r="O642" s="20">
        <f>IFERROR(__xludf.DUMMYFUNCTION("IF(REGEXMATCH($E642, O$2),1,0)"),0.0)</f>
        <v>0</v>
      </c>
      <c r="P642" s="20">
        <f>IFERROR(__xludf.DUMMYFUNCTION("IF(REGEXMATCH($E642, P$2),1,0)"),0.0)</f>
        <v>0</v>
      </c>
      <c r="Q642" s="20">
        <f>IFERROR(__xludf.DUMMYFUNCTION("IF(REGEXMATCH($E642, Q$2),1,0)"),0.0)</f>
        <v>0</v>
      </c>
      <c r="R642" s="20">
        <f>IFERROR(__xludf.DUMMYFUNCTION("IF(REGEXMATCH($E642, R$2),1,0)"),0.0)</f>
        <v>0</v>
      </c>
      <c r="S642" s="20">
        <f>IFERROR(__xludf.DUMMYFUNCTION("IF(REGEXMATCH($E642, S$2),1,0)"),0.0)</f>
        <v>0</v>
      </c>
      <c r="T642" s="20">
        <f>IFERROR(__xludf.DUMMYFUNCTION("IF(REGEXMATCH($E642, T$2),1,0)"),0.0)</f>
        <v>0</v>
      </c>
      <c r="U642" s="20">
        <f>IFERROR(__xludf.DUMMYFUNCTION("IF(REGEXMATCH($E642, U$2),1,0)"),0.0)</f>
        <v>0</v>
      </c>
      <c r="V642" s="20">
        <f>IFERROR(__xludf.DUMMYFUNCTION("IF(REGEXMATCH($E642, V$2),1,0)"),0.0)</f>
        <v>0</v>
      </c>
      <c r="W642" s="20">
        <f>IFERROR(__xludf.DUMMYFUNCTION("IF(REGEXMATCH($E642, W$2),1,0)"),0.0)</f>
        <v>0</v>
      </c>
      <c r="X642" s="20">
        <f>IFERROR(__xludf.DUMMYFUNCTION("IF(REGEXMATCH($E642, X$2),1,0)"),0.0)</f>
        <v>0</v>
      </c>
      <c r="Y642" s="20">
        <f>IFERROR(__xludf.DUMMYFUNCTION("IF(REGEXMATCH($E642, Y$2),1,0)"),0.0)</f>
        <v>0</v>
      </c>
      <c r="Z642" s="20">
        <f>IFERROR(__xludf.DUMMYFUNCTION("IF(REGEXMATCH($E642, Z$2),1,0)"),0.0)</f>
        <v>0</v>
      </c>
      <c r="AA642" s="20">
        <f>IFERROR(__xludf.DUMMYFUNCTION("IF(REGEXMATCH($E642, AA$2),1,0)"),0.0)</f>
        <v>0</v>
      </c>
      <c r="AB642" s="20">
        <f>IFERROR(__xludf.DUMMYFUNCTION("IF(REGEXMATCH($E642, AB$2),1,0)"),0.0)</f>
        <v>0</v>
      </c>
      <c r="AC642" s="20">
        <f>IFERROR(__xludf.DUMMYFUNCTION("IF(REGEXMATCH($E642, AC$2),1,0)"),0.0)</f>
        <v>0</v>
      </c>
      <c r="AD642" s="20">
        <f>IFERROR(__xludf.DUMMYFUNCTION("IF(REGEXMATCH($E642, AD$2),1,0)"),0.0)</f>
        <v>0</v>
      </c>
      <c r="AE642" s="20">
        <f>IFERROR(__xludf.DUMMYFUNCTION("IF(REGEXMATCH($E642, AE$2),1,0)"),0.0)</f>
        <v>0</v>
      </c>
      <c r="AF642" s="20"/>
      <c r="AG642" s="20"/>
      <c r="AH642" s="25">
        <f t="shared" si="3"/>
        <v>0</v>
      </c>
      <c r="AI642" s="25">
        <f>IFERROR(__xludf.DUMMYFUNCTION("IF(REGEXMATCH(LOWER($AG642), LOWER(AI$2)),1,0)"),0.0)</f>
        <v>0</v>
      </c>
      <c r="AJ642" s="25">
        <f>IFERROR(__xludf.DUMMYFUNCTION("IF(REGEXMATCH(LOWER($AG642), LOWER(AJ$2)),1,0)"),0.0)</f>
        <v>0</v>
      </c>
      <c r="AK642" s="25">
        <f>IFERROR(__xludf.DUMMYFUNCTION("IF(REGEXMATCH(LOWER($AG642), LOWER(AK$2)),1,0)"),0.0)</f>
        <v>0</v>
      </c>
      <c r="AL642" s="25">
        <f>IFERROR(__xludf.DUMMYFUNCTION("IF(REGEXMATCH(LOWER($AG642), LOWER(AL$2)),1,0)"),0.0)</f>
        <v>0</v>
      </c>
      <c r="AM642" s="25">
        <f>IFERROR(__xludf.DUMMYFUNCTION("IF(REGEXMATCH(LOWER($AG642), LOWER(AM$2)),1,0)"),0.0)</f>
        <v>0</v>
      </c>
      <c r="AN642" s="25">
        <f>IFERROR(__xludf.DUMMYFUNCTION("IF(REGEXMATCH(LOWER($AG642), LOWER(AN$2)),1,0)"),0.0)</f>
        <v>0</v>
      </c>
      <c r="AO642" s="25">
        <f>IFERROR(__xludf.DUMMYFUNCTION("IF(REGEXMATCH(LOWER($AG642), LOWER(AO$2)),1,0)"),0.0)</f>
        <v>0</v>
      </c>
      <c r="AP642" s="25">
        <f>IFERROR(__xludf.DUMMYFUNCTION("IF(REGEXMATCH(LOWER($AG642), LOWER(AP$2)),1,0)"),0.0)</f>
        <v>0</v>
      </c>
      <c r="AQ642" s="25">
        <f>IFERROR(__xludf.DUMMYFUNCTION("IF(REGEXMATCH(LOWER($AG642), LOWER(AQ$2)),1,0)"),0.0)</f>
        <v>0</v>
      </c>
      <c r="AR642" s="25">
        <f>IFERROR(__xludf.DUMMYFUNCTION("IF(REGEXMATCH(LOWER($AG642), LOWER(AR$2)),1,0)"),0.0)</f>
        <v>0</v>
      </c>
      <c r="AS642" s="25">
        <f>IFERROR(__xludf.DUMMYFUNCTION("IF(REGEXMATCH(LOWER($AG642), LOWER(AS$2)),1,0)"),0.0)</f>
        <v>0</v>
      </c>
      <c r="AT642" s="25">
        <f>IFERROR(__xludf.DUMMYFUNCTION("IF(REGEXMATCH(LOWER($AG642), LOWER(AT$2)),1,0)"),0.0)</f>
        <v>0</v>
      </c>
      <c r="AU642" s="25">
        <f>IFERROR(__xludf.DUMMYFUNCTION("IF(REGEXMATCH(LOWER($AG642), LOWER(AU$2)),1,0)"),0.0)</f>
        <v>0</v>
      </c>
      <c r="AV642" s="25">
        <f>IFERROR(__xludf.DUMMYFUNCTION("IF(REGEXMATCH(LOWER($AG642), LOWER(AV$2)),1,0)"),0.0)</f>
        <v>0</v>
      </c>
      <c r="AW642" s="25">
        <f>IFERROR(__xludf.DUMMYFUNCTION("IF(REGEXMATCH(LOWER($AG642), LOWER(AW$2)),1,0)"),0.0)</f>
        <v>0</v>
      </c>
      <c r="AX642" s="25">
        <f>IFERROR(__xludf.DUMMYFUNCTION("IF(REGEXMATCH(LOWER($AG642), LOWER(AX$2)),1,0)"),0.0)</f>
        <v>0</v>
      </c>
      <c r="AY642" s="20"/>
      <c r="AZ642" s="20"/>
      <c r="BA642" s="20"/>
      <c r="BB642" s="20"/>
    </row>
    <row r="643" ht="47.25" customHeight="1">
      <c r="A643" s="1" t="s">
        <v>2056</v>
      </c>
      <c r="B643" s="1" t="s">
        <v>438</v>
      </c>
      <c r="C643" s="1" t="s">
        <v>2057</v>
      </c>
      <c r="D643" s="24">
        <v>0.0</v>
      </c>
      <c r="E643" s="20"/>
      <c r="F643" s="13" t="str">
        <f t="shared" ref="F643:G643" si="642">IMAGE(CONCATENATE("https://connectvideo.garmin.com",BA643))</f>
        <v/>
      </c>
      <c r="G643" s="13" t="str">
        <f t="shared" si="642"/>
        <v/>
      </c>
      <c r="H643" s="20"/>
      <c r="I643" s="20">
        <f>IFERROR(__xludf.DUMMYFUNCTION("IF(REGEXMATCH($E643, I$2),1,0)"),0.0)</f>
        <v>0</v>
      </c>
      <c r="J643" s="20">
        <f>IFERROR(__xludf.DUMMYFUNCTION("IF(REGEXMATCH($E643, J$2),1,0)"),0.0)</f>
        <v>0</v>
      </c>
      <c r="K643" s="20">
        <f>IFERROR(__xludf.DUMMYFUNCTION("IF(REGEXMATCH($E643, K$2),1,0)"),0.0)</f>
        <v>0</v>
      </c>
      <c r="L643" s="20">
        <f>IFERROR(__xludf.DUMMYFUNCTION("IF(REGEXMATCH($E643, L$2),1,0)"),0.0)</f>
        <v>0</v>
      </c>
      <c r="M643" s="20">
        <f>IFERROR(__xludf.DUMMYFUNCTION("IF(REGEXMATCH($E643, M$2),1,0)"),0.0)</f>
        <v>0</v>
      </c>
      <c r="N643" s="20">
        <f>IFERROR(__xludf.DUMMYFUNCTION("IF(REGEXMATCH($E643, N$2),1,0)"),0.0)</f>
        <v>0</v>
      </c>
      <c r="O643" s="20">
        <f>IFERROR(__xludf.DUMMYFUNCTION("IF(REGEXMATCH($E643, O$2),1,0)"),0.0)</f>
        <v>0</v>
      </c>
      <c r="P643" s="20">
        <f>IFERROR(__xludf.DUMMYFUNCTION("IF(REGEXMATCH($E643, P$2),1,0)"),0.0)</f>
        <v>0</v>
      </c>
      <c r="Q643" s="20">
        <f>IFERROR(__xludf.DUMMYFUNCTION("IF(REGEXMATCH($E643, Q$2),1,0)"),0.0)</f>
        <v>0</v>
      </c>
      <c r="R643" s="20">
        <f>IFERROR(__xludf.DUMMYFUNCTION("IF(REGEXMATCH($E643, R$2),1,0)"),0.0)</f>
        <v>0</v>
      </c>
      <c r="S643" s="20">
        <f>IFERROR(__xludf.DUMMYFUNCTION("IF(REGEXMATCH($E643, S$2),1,0)"),0.0)</f>
        <v>0</v>
      </c>
      <c r="T643" s="20">
        <f>IFERROR(__xludf.DUMMYFUNCTION("IF(REGEXMATCH($E643, T$2),1,0)"),0.0)</f>
        <v>0</v>
      </c>
      <c r="U643" s="20">
        <f>IFERROR(__xludf.DUMMYFUNCTION("IF(REGEXMATCH($E643, U$2),1,0)"),0.0)</f>
        <v>0</v>
      </c>
      <c r="V643" s="20">
        <f>IFERROR(__xludf.DUMMYFUNCTION("IF(REGEXMATCH($E643, V$2),1,0)"),0.0)</f>
        <v>0</v>
      </c>
      <c r="W643" s="20">
        <f>IFERROR(__xludf.DUMMYFUNCTION("IF(REGEXMATCH($E643, W$2),1,0)"),0.0)</f>
        <v>0</v>
      </c>
      <c r="X643" s="20">
        <f>IFERROR(__xludf.DUMMYFUNCTION("IF(REGEXMATCH($E643, X$2),1,0)"),0.0)</f>
        <v>0</v>
      </c>
      <c r="Y643" s="20">
        <f>IFERROR(__xludf.DUMMYFUNCTION("IF(REGEXMATCH($E643, Y$2),1,0)"),0.0)</f>
        <v>0</v>
      </c>
      <c r="Z643" s="20">
        <f>IFERROR(__xludf.DUMMYFUNCTION("IF(REGEXMATCH($E643, Z$2),1,0)"),0.0)</f>
        <v>0</v>
      </c>
      <c r="AA643" s="20">
        <f>IFERROR(__xludf.DUMMYFUNCTION("IF(REGEXMATCH($E643, AA$2),1,0)"),0.0)</f>
        <v>0</v>
      </c>
      <c r="AB643" s="20">
        <f>IFERROR(__xludf.DUMMYFUNCTION("IF(REGEXMATCH($E643, AB$2),1,0)"),0.0)</f>
        <v>0</v>
      </c>
      <c r="AC643" s="20">
        <f>IFERROR(__xludf.DUMMYFUNCTION("IF(REGEXMATCH($E643, AC$2),1,0)"),0.0)</f>
        <v>0</v>
      </c>
      <c r="AD643" s="20">
        <f>IFERROR(__xludf.DUMMYFUNCTION("IF(REGEXMATCH($E643, AD$2),1,0)"),0.0)</f>
        <v>0</v>
      </c>
      <c r="AE643" s="20">
        <f>IFERROR(__xludf.DUMMYFUNCTION("IF(REGEXMATCH($E643, AE$2),1,0)"),0.0)</f>
        <v>0</v>
      </c>
      <c r="AF643" s="20"/>
      <c r="AG643" s="20"/>
      <c r="AH643" s="25">
        <f t="shared" si="3"/>
        <v>0</v>
      </c>
      <c r="AI643" s="25">
        <f>IFERROR(__xludf.DUMMYFUNCTION("IF(REGEXMATCH(LOWER($AG643), LOWER(AI$2)),1,0)"),0.0)</f>
        <v>0</v>
      </c>
      <c r="AJ643" s="25">
        <f>IFERROR(__xludf.DUMMYFUNCTION("IF(REGEXMATCH(LOWER($AG643), LOWER(AJ$2)),1,0)"),0.0)</f>
        <v>0</v>
      </c>
      <c r="AK643" s="25">
        <f>IFERROR(__xludf.DUMMYFUNCTION("IF(REGEXMATCH(LOWER($AG643), LOWER(AK$2)),1,0)"),0.0)</f>
        <v>0</v>
      </c>
      <c r="AL643" s="25">
        <f>IFERROR(__xludf.DUMMYFUNCTION("IF(REGEXMATCH(LOWER($AG643), LOWER(AL$2)),1,0)"),0.0)</f>
        <v>0</v>
      </c>
      <c r="AM643" s="25">
        <f>IFERROR(__xludf.DUMMYFUNCTION("IF(REGEXMATCH(LOWER($AG643), LOWER(AM$2)),1,0)"),0.0)</f>
        <v>0</v>
      </c>
      <c r="AN643" s="25">
        <f>IFERROR(__xludf.DUMMYFUNCTION("IF(REGEXMATCH(LOWER($AG643), LOWER(AN$2)),1,0)"),0.0)</f>
        <v>0</v>
      </c>
      <c r="AO643" s="25">
        <f>IFERROR(__xludf.DUMMYFUNCTION("IF(REGEXMATCH(LOWER($AG643), LOWER(AO$2)),1,0)"),0.0)</f>
        <v>0</v>
      </c>
      <c r="AP643" s="25">
        <f>IFERROR(__xludf.DUMMYFUNCTION("IF(REGEXMATCH(LOWER($AG643), LOWER(AP$2)),1,0)"),0.0)</f>
        <v>0</v>
      </c>
      <c r="AQ643" s="25">
        <f>IFERROR(__xludf.DUMMYFUNCTION("IF(REGEXMATCH(LOWER($AG643), LOWER(AQ$2)),1,0)"),0.0)</f>
        <v>0</v>
      </c>
      <c r="AR643" s="25">
        <f>IFERROR(__xludf.DUMMYFUNCTION("IF(REGEXMATCH(LOWER($AG643), LOWER(AR$2)),1,0)"),0.0)</f>
        <v>0</v>
      </c>
      <c r="AS643" s="25">
        <f>IFERROR(__xludf.DUMMYFUNCTION("IF(REGEXMATCH(LOWER($AG643), LOWER(AS$2)),1,0)"),0.0)</f>
        <v>0</v>
      </c>
      <c r="AT643" s="25">
        <f>IFERROR(__xludf.DUMMYFUNCTION("IF(REGEXMATCH(LOWER($AG643), LOWER(AT$2)),1,0)"),0.0)</f>
        <v>0</v>
      </c>
      <c r="AU643" s="25">
        <f>IFERROR(__xludf.DUMMYFUNCTION("IF(REGEXMATCH(LOWER($AG643), LOWER(AU$2)),1,0)"),0.0)</f>
        <v>0</v>
      </c>
      <c r="AV643" s="25">
        <f>IFERROR(__xludf.DUMMYFUNCTION("IF(REGEXMATCH(LOWER($AG643), LOWER(AV$2)),1,0)"),0.0)</f>
        <v>0</v>
      </c>
      <c r="AW643" s="25">
        <f>IFERROR(__xludf.DUMMYFUNCTION("IF(REGEXMATCH(LOWER($AG643), LOWER(AW$2)),1,0)"),0.0)</f>
        <v>0</v>
      </c>
      <c r="AX643" s="25">
        <f>IFERROR(__xludf.DUMMYFUNCTION("IF(REGEXMATCH(LOWER($AG643), LOWER(AX$2)),1,0)"),0.0)</f>
        <v>0</v>
      </c>
      <c r="AY643" s="20"/>
      <c r="AZ643" s="20"/>
      <c r="BA643" s="20"/>
      <c r="BB643" s="20"/>
    </row>
    <row r="644" ht="47.25" customHeight="1">
      <c r="A644" s="1" t="s">
        <v>2058</v>
      </c>
      <c r="B644" s="1" t="s">
        <v>438</v>
      </c>
      <c r="C644" s="1" t="s">
        <v>2059</v>
      </c>
      <c r="D644" s="24">
        <v>0.0</v>
      </c>
      <c r="E644" s="20"/>
      <c r="F644" s="13" t="str">
        <f t="shared" ref="F644:G644" si="643">IMAGE(CONCATENATE("https://connectvideo.garmin.com",BA644))</f>
        <v/>
      </c>
      <c r="G644" s="13" t="str">
        <f t="shared" si="643"/>
        <v/>
      </c>
      <c r="H644" s="20"/>
      <c r="I644" s="20">
        <f>IFERROR(__xludf.DUMMYFUNCTION("IF(REGEXMATCH($E644, I$2),1,0)"),0.0)</f>
        <v>0</v>
      </c>
      <c r="J644" s="20">
        <f>IFERROR(__xludf.DUMMYFUNCTION("IF(REGEXMATCH($E644, J$2),1,0)"),0.0)</f>
        <v>0</v>
      </c>
      <c r="K644" s="20">
        <f>IFERROR(__xludf.DUMMYFUNCTION("IF(REGEXMATCH($E644, K$2),1,0)"),0.0)</f>
        <v>0</v>
      </c>
      <c r="L644" s="20">
        <f>IFERROR(__xludf.DUMMYFUNCTION("IF(REGEXMATCH($E644, L$2),1,0)"),0.0)</f>
        <v>0</v>
      </c>
      <c r="M644" s="20">
        <f>IFERROR(__xludf.DUMMYFUNCTION("IF(REGEXMATCH($E644, M$2),1,0)"),0.0)</f>
        <v>0</v>
      </c>
      <c r="N644" s="20">
        <f>IFERROR(__xludf.DUMMYFUNCTION("IF(REGEXMATCH($E644, N$2),1,0)"),0.0)</f>
        <v>0</v>
      </c>
      <c r="O644" s="20">
        <f>IFERROR(__xludf.DUMMYFUNCTION("IF(REGEXMATCH($E644, O$2),1,0)"),0.0)</f>
        <v>0</v>
      </c>
      <c r="P644" s="20">
        <f>IFERROR(__xludf.DUMMYFUNCTION("IF(REGEXMATCH($E644, P$2),1,0)"),0.0)</f>
        <v>0</v>
      </c>
      <c r="Q644" s="20">
        <f>IFERROR(__xludf.DUMMYFUNCTION("IF(REGEXMATCH($E644, Q$2),1,0)"),0.0)</f>
        <v>0</v>
      </c>
      <c r="R644" s="20">
        <f>IFERROR(__xludf.DUMMYFUNCTION("IF(REGEXMATCH($E644, R$2),1,0)"),0.0)</f>
        <v>0</v>
      </c>
      <c r="S644" s="20">
        <f>IFERROR(__xludf.DUMMYFUNCTION("IF(REGEXMATCH($E644, S$2),1,0)"),0.0)</f>
        <v>0</v>
      </c>
      <c r="T644" s="20">
        <f>IFERROR(__xludf.DUMMYFUNCTION("IF(REGEXMATCH($E644, T$2),1,0)"),0.0)</f>
        <v>0</v>
      </c>
      <c r="U644" s="20">
        <f>IFERROR(__xludf.DUMMYFUNCTION("IF(REGEXMATCH($E644, U$2),1,0)"),0.0)</f>
        <v>0</v>
      </c>
      <c r="V644" s="20">
        <f>IFERROR(__xludf.DUMMYFUNCTION("IF(REGEXMATCH($E644, V$2),1,0)"),0.0)</f>
        <v>0</v>
      </c>
      <c r="W644" s="20">
        <f>IFERROR(__xludf.DUMMYFUNCTION("IF(REGEXMATCH($E644, W$2),1,0)"),0.0)</f>
        <v>0</v>
      </c>
      <c r="X644" s="20">
        <f>IFERROR(__xludf.DUMMYFUNCTION("IF(REGEXMATCH($E644, X$2),1,0)"),0.0)</f>
        <v>0</v>
      </c>
      <c r="Y644" s="20">
        <f>IFERROR(__xludf.DUMMYFUNCTION("IF(REGEXMATCH($E644, Y$2),1,0)"),0.0)</f>
        <v>0</v>
      </c>
      <c r="Z644" s="20">
        <f>IFERROR(__xludf.DUMMYFUNCTION("IF(REGEXMATCH($E644, Z$2),1,0)"),0.0)</f>
        <v>0</v>
      </c>
      <c r="AA644" s="20">
        <f>IFERROR(__xludf.DUMMYFUNCTION("IF(REGEXMATCH($E644, AA$2),1,0)"),0.0)</f>
        <v>0</v>
      </c>
      <c r="AB644" s="20">
        <f>IFERROR(__xludf.DUMMYFUNCTION("IF(REGEXMATCH($E644, AB$2),1,0)"),0.0)</f>
        <v>0</v>
      </c>
      <c r="AC644" s="20">
        <f>IFERROR(__xludf.DUMMYFUNCTION("IF(REGEXMATCH($E644, AC$2),1,0)"),0.0)</f>
        <v>0</v>
      </c>
      <c r="AD644" s="20">
        <f>IFERROR(__xludf.DUMMYFUNCTION("IF(REGEXMATCH($E644, AD$2),1,0)"),0.0)</f>
        <v>0</v>
      </c>
      <c r="AE644" s="20">
        <f>IFERROR(__xludf.DUMMYFUNCTION("IF(REGEXMATCH($E644, AE$2),1,0)"),0.0)</f>
        <v>0</v>
      </c>
      <c r="AF644" s="20"/>
      <c r="AG644" s="20"/>
      <c r="AH644" s="25">
        <f t="shared" si="3"/>
        <v>0</v>
      </c>
      <c r="AI644" s="25">
        <f>IFERROR(__xludf.DUMMYFUNCTION("IF(REGEXMATCH(LOWER($AG644), LOWER(AI$2)),1,0)"),0.0)</f>
        <v>0</v>
      </c>
      <c r="AJ644" s="25">
        <f>IFERROR(__xludf.DUMMYFUNCTION("IF(REGEXMATCH(LOWER($AG644), LOWER(AJ$2)),1,0)"),0.0)</f>
        <v>0</v>
      </c>
      <c r="AK644" s="25">
        <f>IFERROR(__xludf.DUMMYFUNCTION("IF(REGEXMATCH(LOWER($AG644), LOWER(AK$2)),1,0)"),0.0)</f>
        <v>0</v>
      </c>
      <c r="AL644" s="25">
        <f>IFERROR(__xludf.DUMMYFUNCTION("IF(REGEXMATCH(LOWER($AG644), LOWER(AL$2)),1,0)"),0.0)</f>
        <v>0</v>
      </c>
      <c r="AM644" s="25">
        <f>IFERROR(__xludf.DUMMYFUNCTION("IF(REGEXMATCH(LOWER($AG644), LOWER(AM$2)),1,0)"),0.0)</f>
        <v>0</v>
      </c>
      <c r="AN644" s="25">
        <f>IFERROR(__xludf.DUMMYFUNCTION("IF(REGEXMATCH(LOWER($AG644), LOWER(AN$2)),1,0)"),0.0)</f>
        <v>0</v>
      </c>
      <c r="AO644" s="25">
        <f>IFERROR(__xludf.DUMMYFUNCTION("IF(REGEXMATCH(LOWER($AG644), LOWER(AO$2)),1,0)"),0.0)</f>
        <v>0</v>
      </c>
      <c r="AP644" s="25">
        <f>IFERROR(__xludf.DUMMYFUNCTION("IF(REGEXMATCH(LOWER($AG644), LOWER(AP$2)),1,0)"),0.0)</f>
        <v>0</v>
      </c>
      <c r="AQ644" s="25">
        <f>IFERROR(__xludf.DUMMYFUNCTION("IF(REGEXMATCH(LOWER($AG644), LOWER(AQ$2)),1,0)"),0.0)</f>
        <v>0</v>
      </c>
      <c r="AR644" s="25">
        <f>IFERROR(__xludf.DUMMYFUNCTION("IF(REGEXMATCH(LOWER($AG644), LOWER(AR$2)),1,0)"),0.0)</f>
        <v>0</v>
      </c>
      <c r="AS644" s="25">
        <f>IFERROR(__xludf.DUMMYFUNCTION("IF(REGEXMATCH(LOWER($AG644), LOWER(AS$2)),1,0)"),0.0)</f>
        <v>0</v>
      </c>
      <c r="AT644" s="25">
        <f>IFERROR(__xludf.DUMMYFUNCTION("IF(REGEXMATCH(LOWER($AG644), LOWER(AT$2)),1,0)"),0.0)</f>
        <v>0</v>
      </c>
      <c r="AU644" s="25">
        <f>IFERROR(__xludf.DUMMYFUNCTION("IF(REGEXMATCH(LOWER($AG644), LOWER(AU$2)),1,0)"),0.0)</f>
        <v>0</v>
      </c>
      <c r="AV644" s="25">
        <f>IFERROR(__xludf.DUMMYFUNCTION("IF(REGEXMATCH(LOWER($AG644), LOWER(AV$2)),1,0)"),0.0)</f>
        <v>0</v>
      </c>
      <c r="AW644" s="25">
        <f>IFERROR(__xludf.DUMMYFUNCTION("IF(REGEXMATCH(LOWER($AG644), LOWER(AW$2)),1,0)"),0.0)</f>
        <v>0</v>
      </c>
      <c r="AX644" s="25">
        <f>IFERROR(__xludf.DUMMYFUNCTION("IF(REGEXMATCH(LOWER($AG644), LOWER(AX$2)),1,0)"),0.0)</f>
        <v>0</v>
      </c>
      <c r="AY644" s="20"/>
      <c r="AZ644" s="20"/>
      <c r="BA644" s="20"/>
      <c r="BB644" s="20"/>
    </row>
    <row r="645" ht="47.25" customHeight="1">
      <c r="A645" s="1" t="s">
        <v>2060</v>
      </c>
      <c r="B645" s="1" t="s">
        <v>438</v>
      </c>
      <c r="C645" s="1" t="s">
        <v>2061</v>
      </c>
      <c r="D645" s="24">
        <v>0.0</v>
      </c>
      <c r="E645" s="20"/>
      <c r="F645" s="13" t="str">
        <f t="shared" ref="F645:G645" si="644">IMAGE(CONCATENATE("https://connectvideo.garmin.com",BA645))</f>
        <v/>
      </c>
      <c r="G645" s="13" t="str">
        <f t="shared" si="644"/>
        <v/>
      </c>
      <c r="H645" s="20"/>
      <c r="I645" s="20">
        <f>IFERROR(__xludf.DUMMYFUNCTION("IF(REGEXMATCH($E645, I$2),1,0)"),0.0)</f>
        <v>0</v>
      </c>
      <c r="J645" s="20">
        <f>IFERROR(__xludf.DUMMYFUNCTION("IF(REGEXMATCH($E645, J$2),1,0)"),0.0)</f>
        <v>0</v>
      </c>
      <c r="K645" s="20">
        <f>IFERROR(__xludf.DUMMYFUNCTION("IF(REGEXMATCH($E645, K$2),1,0)"),0.0)</f>
        <v>0</v>
      </c>
      <c r="L645" s="20">
        <f>IFERROR(__xludf.DUMMYFUNCTION("IF(REGEXMATCH($E645, L$2),1,0)"),0.0)</f>
        <v>0</v>
      </c>
      <c r="M645" s="20">
        <f>IFERROR(__xludf.DUMMYFUNCTION("IF(REGEXMATCH($E645, M$2),1,0)"),0.0)</f>
        <v>0</v>
      </c>
      <c r="N645" s="20">
        <f>IFERROR(__xludf.DUMMYFUNCTION("IF(REGEXMATCH($E645, N$2),1,0)"),0.0)</f>
        <v>0</v>
      </c>
      <c r="O645" s="20">
        <f>IFERROR(__xludf.DUMMYFUNCTION("IF(REGEXMATCH($E645, O$2),1,0)"),0.0)</f>
        <v>0</v>
      </c>
      <c r="P645" s="20">
        <f>IFERROR(__xludf.DUMMYFUNCTION("IF(REGEXMATCH($E645, P$2),1,0)"),0.0)</f>
        <v>0</v>
      </c>
      <c r="Q645" s="20">
        <f>IFERROR(__xludf.DUMMYFUNCTION("IF(REGEXMATCH($E645, Q$2),1,0)"),0.0)</f>
        <v>0</v>
      </c>
      <c r="R645" s="20">
        <f>IFERROR(__xludf.DUMMYFUNCTION("IF(REGEXMATCH($E645, R$2),1,0)"),0.0)</f>
        <v>0</v>
      </c>
      <c r="S645" s="20">
        <f>IFERROR(__xludf.DUMMYFUNCTION("IF(REGEXMATCH($E645, S$2),1,0)"),0.0)</f>
        <v>0</v>
      </c>
      <c r="T645" s="20">
        <f>IFERROR(__xludf.DUMMYFUNCTION("IF(REGEXMATCH($E645, T$2),1,0)"),0.0)</f>
        <v>0</v>
      </c>
      <c r="U645" s="20">
        <f>IFERROR(__xludf.DUMMYFUNCTION("IF(REGEXMATCH($E645, U$2),1,0)"),0.0)</f>
        <v>0</v>
      </c>
      <c r="V645" s="20">
        <f>IFERROR(__xludf.DUMMYFUNCTION("IF(REGEXMATCH($E645, V$2),1,0)"),0.0)</f>
        <v>0</v>
      </c>
      <c r="W645" s="20">
        <f>IFERROR(__xludf.DUMMYFUNCTION("IF(REGEXMATCH($E645, W$2),1,0)"),0.0)</f>
        <v>0</v>
      </c>
      <c r="X645" s="20">
        <f>IFERROR(__xludf.DUMMYFUNCTION("IF(REGEXMATCH($E645, X$2),1,0)"),0.0)</f>
        <v>0</v>
      </c>
      <c r="Y645" s="20">
        <f>IFERROR(__xludf.DUMMYFUNCTION("IF(REGEXMATCH($E645, Y$2),1,0)"),0.0)</f>
        <v>0</v>
      </c>
      <c r="Z645" s="20">
        <f>IFERROR(__xludf.DUMMYFUNCTION("IF(REGEXMATCH($E645, Z$2),1,0)"),0.0)</f>
        <v>0</v>
      </c>
      <c r="AA645" s="20">
        <f>IFERROR(__xludf.DUMMYFUNCTION("IF(REGEXMATCH($E645, AA$2),1,0)"),0.0)</f>
        <v>0</v>
      </c>
      <c r="AB645" s="20">
        <f>IFERROR(__xludf.DUMMYFUNCTION("IF(REGEXMATCH($E645, AB$2),1,0)"),0.0)</f>
        <v>0</v>
      </c>
      <c r="AC645" s="20">
        <f>IFERROR(__xludf.DUMMYFUNCTION("IF(REGEXMATCH($E645, AC$2),1,0)"),0.0)</f>
        <v>0</v>
      </c>
      <c r="AD645" s="20">
        <f>IFERROR(__xludf.DUMMYFUNCTION("IF(REGEXMATCH($E645, AD$2),1,0)"),0.0)</f>
        <v>0</v>
      </c>
      <c r="AE645" s="20">
        <f>IFERROR(__xludf.DUMMYFUNCTION("IF(REGEXMATCH($E645, AE$2),1,0)"),0.0)</f>
        <v>0</v>
      </c>
      <c r="AF645" s="20"/>
      <c r="AG645" s="20"/>
      <c r="AH645" s="25">
        <f t="shared" si="3"/>
        <v>0</v>
      </c>
      <c r="AI645" s="25">
        <f>IFERROR(__xludf.DUMMYFUNCTION("IF(REGEXMATCH(LOWER($AG645), LOWER(AI$2)),1,0)"),0.0)</f>
        <v>0</v>
      </c>
      <c r="AJ645" s="25">
        <f>IFERROR(__xludf.DUMMYFUNCTION("IF(REGEXMATCH(LOWER($AG645), LOWER(AJ$2)),1,0)"),0.0)</f>
        <v>0</v>
      </c>
      <c r="AK645" s="25">
        <f>IFERROR(__xludf.DUMMYFUNCTION("IF(REGEXMATCH(LOWER($AG645), LOWER(AK$2)),1,0)"),0.0)</f>
        <v>0</v>
      </c>
      <c r="AL645" s="25">
        <f>IFERROR(__xludf.DUMMYFUNCTION("IF(REGEXMATCH(LOWER($AG645), LOWER(AL$2)),1,0)"),0.0)</f>
        <v>0</v>
      </c>
      <c r="AM645" s="25">
        <f>IFERROR(__xludf.DUMMYFUNCTION("IF(REGEXMATCH(LOWER($AG645), LOWER(AM$2)),1,0)"),0.0)</f>
        <v>0</v>
      </c>
      <c r="AN645" s="25">
        <f>IFERROR(__xludf.DUMMYFUNCTION("IF(REGEXMATCH(LOWER($AG645), LOWER(AN$2)),1,0)"),0.0)</f>
        <v>0</v>
      </c>
      <c r="AO645" s="25">
        <f>IFERROR(__xludf.DUMMYFUNCTION("IF(REGEXMATCH(LOWER($AG645), LOWER(AO$2)),1,0)"),0.0)</f>
        <v>0</v>
      </c>
      <c r="AP645" s="25">
        <f>IFERROR(__xludf.DUMMYFUNCTION("IF(REGEXMATCH(LOWER($AG645), LOWER(AP$2)),1,0)"),0.0)</f>
        <v>0</v>
      </c>
      <c r="AQ645" s="25">
        <f>IFERROR(__xludf.DUMMYFUNCTION("IF(REGEXMATCH(LOWER($AG645), LOWER(AQ$2)),1,0)"),0.0)</f>
        <v>0</v>
      </c>
      <c r="AR645" s="25">
        <f>IFERROR(__xludf.DUMMYFUNCTION("IF(REGEXMATCH(LOWER($AG645), LOWER(AR$2)),1,0)"),0.0)</f>
        <v>0</v>
      </c>
      <c r="AS645" s="25">
        <f>IFERROR(__xludf.DUMMYFUNCTION("IF(REGEXMATCH(LOWER($AG645), LOWER(AS$2)),1,0)"),0.0)</f>
        <v>0</v>
      </c>
      <c r="AT645" s="25">
        <f>IFERROR(__xludf.DUMMYFUNCTION("IF(REGEXMATCH(LOWER($AG645), LOWER(AT$2)),1,0)"),0.0)</f>
        <v>0</v>
      </c>
      <c r="AU645" s="25">
        <f>IFERROR(__xludf.DUMMYFUNCTION("IF(REGEXMATCH(LOWER($AG645), LOWER(AU$2)),1,0)"),0.0)</f>
        <v>0</v>
      </c>
      <c r="AV645" s="25">
        <f>IFERROR(__xludf.DUMMYFUNCTION("IF(REGEXMATCH(LOWER($AG645), LOWER(AV$2)),1,0)"),0.0)</f>
        <v>0</v>
      </c>
      <c r="AW645" s="25">
        <f>IFERROR(__xludf.DUMMYFUNCTION("IF(REGEXMATCH(LOWER($AG645), LOWER(AW$2)),1,0)"),0.0)</f>
        <v>0</v>
      </c>
      <c r="AX645" s="25">
        <f>IFERROR(__xludf.DUMMYFUNCTION("IF(REGEXMATCH(LOWER($AG645), LOWER(AX$2)),1,0)"),0.0)</f>
        <v>0</v>
      </c>
      <c r="AY645" s="20"/>
      <c r="AZ645" s="20"/>
      <c r="BA645" s="20"/>
      <c r="BB645" s="20"/>
    </row>
    <row r="646" ht="47.25" customHeight="1">
      <c r="A646" s="1" t="s">
        <v>2062</v>
      </c>
      <c r="B646" s="1" t="s">
        <v>438</v>
      </c>
      <c r="C646" s="1" t="s">
        <v>2063</v>
      </c>
      <c r="D646" s="24">
        <v>0.0</v>
      </c>
      <c r="E646" s="20"/>
      <c r="F646" s="13" t="str">
        <f t="shared" ref="F646:G646" si="645">IMAGE(CONCATENATE("https://connectvideo.garmin.com",BA646))</f>
        <v/>
      </c>
      <c r="G646" s="13" t="str">
        <f t="shared" si="645"/>
        <v/>
      </c>
      <c r="H646" s="20"/>
      <c r="I646" s="20">
        <f>IFERROR(__xludf.DUMMYFUNCTION("IF(REGEXMATCH($E646, I$2),1,0)"),0.0)</f>
        <v>0</v>
      </c>
      <c r="J646" s="20">
        <f>IFERROR(__xludf.DUMMYFUNCTION("IF(REGEXMATCH($E646, J$2),1,0)"),0.0)</f>
        <v>0</v>
      </c>
      <c r="K646" s="20">
        <f>IFERROR(__xludf.DUMMYFUNCTION("IF(REGEXMATCH($E646, K$2),1,0)"),0.0)</f>
        <v>0</v>
      </c>
      <c r="L646" s="20">
        <f>IFERROR(__xludf.DUMMYFUNCTION("IF(REGEXMATCH($E646, L$2),1,0)"),0.0)</f>
        <v>0</v>
      </c>
      <c r="M646" s="20">
        <f>IFERROR(__xludf.DUMMYFUNCTION("IF(REGEXMATCH($E646, M$2),1,0)"),0.0)</f>
        <v>0</v>
      </c>
      <c r="N646" s="20">
        <f>IFERROR(__xludf.DUMMYFUNCTION("IF(REGEXMATCH($E646, N$2),1,0)"),0.0)</f>
        <v>0</v>
      </c>
      <c r="O646" s="20">
        <f>IFERROR(__xludf.DUMMYFUNCTION("IF(REGEXMATCH($E646, O$2),1,0)"),0.0)</f>
        <v>0</v>
      </c>
      <c r="P646" s="20">
        <f>IFERROR(__xludf.DUMMYFUNCTION("IF(REGEXMATCH($E646, P$2),1,0)"),0.0)</f>
        <v>0</v>
      </c>
      <c r="Q646" s="20">
        <f>IFERROR(__xludf.DUMMYFUNCTION("IF(REGEXMATCH($E646, Q$2),1,0)"),0.0)</f>
        <v>0</v>
      </c>
      <c r="R646" s="20">
        <f>IFERROR(__xludf.DUMMYFUNCTION("IF(REGEXMATCH($E646, R$2),1,0)"),0.0)</f>
        <v>0</v>
      </c>
      <c r="S646" s="20">
        <f>IFERROR(__xludf.DUMMYFUNCTION("IF(REGEXMATCH($E646, S$2),1,0)"),0.0)</f>
        <v>0</v>
      </c>
      <c r="T646" s="20">
        <f>IFERROR(__xludf.DUMMYFUNCTION("IF(REGEXMATCH($E646, T$2),1,0)"),0.0)</f>
        <v>0</v>
      </c>
      <c r="U646" s="20">
        <f>IFERROR(__xludf.DUMMYFUNCTION("IF(REGEXMATCH($E646, U$2),1,0)"),0.0)</f>
        <v>0</v>
      </c>
      <c r="V646" s="20">
        <f>IFERROR(__xludf.DUMMYFUNCTION("IF(REGEXMATCH($E646, V$2),1,0)"),0.0)</f>
        <v>0</v>
      </c>
      <c r="W646" s="20">
        <f>IFERROR(__xludf.DUMMYFUNCTION("IF(REGEXMATCH($E646, W$2),1,0)"),0.0)</f>
        <v>0</v>
      </c>
      <c r="X646" s="20">
        <f>IFERROR(__xludf.DUMMYFUNCTION("IF(REGEXMATCH($E646, X$2),1,0)"),0.0)</f>
        <v>0</v>
      </c>
      <c r="Y646" s="20">
        <f>IFERROR(__xludf.DUMMYFUNCTION("IF(REGEXMATCH($E646, Y$2),1,0)"),0.0)</f>
        <v>0</v>
      </c>
      <c r="Z646" s="20">
        <f>IFERROR(__xludf.DUMMYFUNCTION("IF(REGEXMATCH($E646, Z$2),1,0)"),0.0)</f>
        <v>0</v>
      </c>
      <c r="AA646" s="20">
        <f>IFERROR(__xludf.DUMMYFUNCTION("IF(REGEXMATCH($E646, AA$2),1,0)"),0.0)</f>
        <v>0</v>
      </c>
      <c r="AB646" s="20">
        <f>IFERROR(__xludf.DUMMYFUNCTION("IF(REGEXMATCH($E646, AB$2),1,0)"),0.0)</f>
        <v>0</v>
      </c>
      <c r="AC646" s="20">
        <f>IFERROR(__xludf.DUMMYFUNCTION("IF(REGEXMATCH($E646, AC$2),1,0)"),0.0)</f>
        <v>0</v>
      </c>
      <c r="AD646" s="20">
        <f>IFERROR(__xludf.DUMMYFUNCTION("IF(REGEXMATCH($E646, AD$2),1,0)"),0.0)</f>
        <v>0</v>
      </c>
      <c r="AE646" s="20">
        <f>IFERROR(__xludf.DUMMYFUNCTION("IF(REGEXMATCH($E646, AE$2),1,0)"),0.0)</f>
        <v>0</v>
      </c>
      <c r="AF646" s="20"/>
      <c r="AG646" s="20"/>
      <c r="AH646" s="25">
        <f t="shared" si="3"/>
        <v>0</v>
      </c>
      <c r="AI646" s="25">
        <f>IFERROR(__xludf.DUMMYFUNCTION("IF(REGEXMATCH(LOWER($AG646), LOWER(AI$2)),1,0)"),0.0)</f>
        <v>0</v>
      </c>
      <c r="AJ646" s="25">
        <f>IFERROR(__xludf.DUMMYFUNCTION("IF(REGEXMATCH(LOWER($AG646), LOWER(AJ$2)),1,0)"),0.0)</f>
        <v>0</v>
      </c>
      <c r="AK646" s="25">
        <f>IFERROR(__xludf.DUMMYFUNCTION("IF(REGEXMATCH(LOWER($AG646), LOWER(AK$2)),1,0)"),0.0)</f>
        <v>0</v>
      </c>
      <c r="AL646" s="25">
        <f>IFERROR(__xludf.DUMMYFUNCTION("IF(REGEXMATCH(LOWER($AG646), LOWER(AL$2)),1,0)"),0.0)</f>
        <v>0</v>
      </c>
      <c r="AM646" s="25">
        <f>IFERROR(__xludf.DUMMYFUNCTION("IF(REGEXMATCH(LOWER($AG646), LOWER(AM$2)),1,0)"),0.0)</f>
        <v>0</v>
      </c>
      <c r="AN646" s="25">
        <f>IFERROR(__xludf.DUMMYFUNCTION("IF(REGEXMATCH(LOWER($AG646), LOWER(AN$2)),1,0)"),0.0)</f>
        <v>0</v>
      </c>
      <c r="AO646" s="25">
        <f>IFERROR(__xludf.DUMMYFUNCTION("IF(REGEXMATCH(LOWER($AG646), LOWER(AO$2)),1,0)"),0.0)</f>
        <v>0</v>
      </c>
      <c r="AP646" s="25">
        <f>IFERROR(__xludf.DUMMYFUNCTION("IF(REGEXMATCH(LOWER($AG646), LOWER(AP$2)),1,0)"),0.0)</f>
        <v>0</v>
      </c>
      <c r="AQ646" s="25">
        <f>IFERROR(__xludf.DUMMYFUNCTION("IF(REGEXMATCH(LOWER($AG646), LOWER(AQ$2)),1,0)"),0.0)</f>
        <v>0</v>
      </c>
      <c r="AR646" s="25">
        <f>IFERROR(__xludf.DUMMYFUNCTION("IF(REGEXMATCH(LOWER($AG646), LOWER(AR$2)),1,0)"),0.0)</f>
        <v>0</v>
      </c>
      <c r="AS646" s="25">
        <f>IFERROR(__xludf.DUMMYFUNCTION("IF(REGEXMATCH(LOWER($AG646), LOWER(AS$2)),1,0)"),0.0)</f>
        <v>0</v>
      </c>
      <c r="AT646" s="25">
        <f>IFERROR(__xludf.DUMMYFUNCTION("IF(REGEXMATCH(LOWER($AG646), LOWER(AT$2)),1,0)"),0.0)</f>
        <v>0</v>
      </c>
      <c r="AU646" s="25">
        <f>IFERROR(__xludf.DUMMYFUNCTION("IF(REGEXMATCH(LOWER($AG646), LOWER(AU$2)),1,0)"),0.0)</f>
        <v>0</v>
      </c>
      <c r="AV646" s="25">
        <f>IFERROR(__xludf.DUMMYFUNCTION("IF(REGEXMATCH(LOWER($AG646), LOWER(AV$2)),1,0)"),0.0)</f>
        <v>0</v>
      </c>
      <c r="AW646" s="25">
        <f>IFERROR(__xludf.DUMMYFUNCTION("IF(REGEXMATCH(LOWER($AG646), LOWER(AW$2)),1,0)"),0.0)</f>
        <v>0</v>
      </c>
      <c r="AX646" s="25">
        <f>IFERROR(__xludf.DUMMYFUNCTION("IF(REGEXMATCH(LOWER($AG646), LOWER(AX$2)),1,0)"),0.0)</f>
        <v>0</v>
      </c>
      <c r="AY646" s="20"/>
      <c r="AZ646" s="20"/>
      <c r="BA646" s="20"/>
      <c r="BB646" s="20"/>
    </row>
    <row r="647" ht="47.25" customHeight="1">
      <c r="A647" s="1" t="s">
        <v>2064</v>
      </c>
      <c r="B647" s="1" t="s">
        <v>438</v>
      </c>
      <c r="C647" s="1" t="s">
        <v>2065</v>
      </c>
      <c r="D647" s="24">
        <v>0.0</v>
      </c>
      <c r="E647" s="20"/>
      <c r="F647" s="13" t="str">
        <f t="shared" ref="F647:G647" si="646">IMAGE(CONCATENATE("https://connectvideo.garmin.com",BA647))</f>
        <v/>
      </c>
      <c r="G647" s="13" t="str">
        <f t="shared" si="646"/>
        <v/>
      </c>
      <c r="H647" s="20"/>
      <c r="I647" s="20">
        <f>IFERROR(__xludf.DUMMYFUNCTION("IF(REGEXMATCH($E647, I$2),1,0)"),0.0)</f>
        <v>0</v>
      </c>
      <c r="J647" s="20">
        <f>IFERROR(__xludf.DUMMYFUNCTION("IF(REGEXMATCH($E647, J$2),1,0)"),0.0)</f>
        <v>0</v>
      </c>
      <c r="K647" s="20">
        <f>IFERROR(__xludf.DUMMYFUNCTION("IF(REGEXMATCH($E647, K$2),1,0)"),0.0)</f>
        <v>0</v>
      </c>
      <c r="L647" s="20">
        <f>IFERROR(__xludf.DUMMYFUNCTION("IF(REGEXMATCH($E647, L$2),1,0)"),0.0)</f>
        <v>0</v>
      </c>
      <c r="M647" s="20">
        <f>IFERROR(__xludf.DUMMYFUNCTION("IF(REGEXMATCH($E647, M$2),1,0)"),0.0)</f>
        <v>0</v>
      </c>
      <c r="N647" s="20">
        <f>IFERROR(__xludf.DUMMYFUNCTION("IF(REGEXMATCH($E647, N$2),1,0)"),0.0)</f>
        <v>0</v>
      </c>
      <c r="O647" s="20">
        <f>IFERROR(__xludf.DUMMYFUNCTION("IF(REGEXMATCH($E647, O$2),1,0)"),0.0)</f>
        <v>0</v>
      </c>
      <c r="P647" s="20">
        <f>IFERROR(__xludf.DUMMYFUNCTION("IF(REGEXMATCH($E647, P$2),1,0)"),0.0)</f>
        <v>0</v>
      </c>
      <c r="Q647" s="20">
        <f>IFERROR(__xludf.DUMMYFUNCTION("IF(REGEXMATCH($E647, Q$2),1,0)"),0.0)</f>
        <v>0</v>
      </c>
      <c r="R647" s="20">
        <f>IFERROR(__xludf.DUMMYFUNCTION("IF(REGEXMATCH($E647, R$2),1,0)"),0.0)</f>
        <v>0</v>
      </c>
      <c r="S647" s="20">
        <f>IFERROR(__xludf.DUMMYFUNCTION("IF(REGEXMATCH($E647, S$2),1,0)"),0.0)</f>
        <v>0</v>
      </c>
      <c r="T647" s="20">
        <f>IFERROR(__xludf.DUMMYFUNCTION("IF(REGEXMATCH($E647, T$2),1,0)"),0.0)</f>
        <v>0</v>
      </c>
      <c r="U647" s="20">
        <f>IFERROR(__xludf.DUMMYFUNCTION("IF(REGEXMATCH($E647, U$2),1,0)"),0.0)</f>
        <v>0</v>
      </c>
      <c r="V647" s="20">
        <f>IFERROR(__xludf.DUMMYFUNCTION("IF(REGEXMATCH($E647, V$2),1,0)"),0.0)</f>
        <v>0</v>
      </c>
      <c r="W647" s="20">
        <f>IFERROR(__xludf.DUMMYFUNCTION("IF(REGEXMATCH($E647, W$2),1,0)"),0.0)</f>
        <v>0</v>
      </c>
      <c r="X647" s="20">
        <f>IFERROR(__xludf.DUMMYFUNCTION("IF(REGEXMATCH($E647, X$2),1,0)"),0.0)</f>
        <v>0</v>
      </c>
      <c r="Y647" s="20">
        <f>IFERROR(__xludf.DUMMYFUNCTION("IF(REGEXMATCH($E647, Y$2),1,0)"),0.0)</f>
        <v>0</v>
      </c>
      <c r="Z647" s="20">
        <f>IFERROR(__xludf.DUMMYFUNCTION("IF(REGEXMATCH($E647, Z$2),1,0)"),0.0)</f>
        <v>0</v>
      </c>
      <c r="AA647" s="20">
        <f>IFERROR(__xludf.DUMMYFUNCTION("IF(REGEXMATCH($E647, AA$2),1,0)"),0.0)</f>
        <v>0</v>
      </c>
      <c r="AB647" s="20">
        <f>IFERROR(__xludf.DUMMYFUNCTION("IF(REGEXMATCH($E647, AB$2),1,0)"),0.0)</f>
        <v>0</v>
      </c>
      <c r="AC647" s="20">
        <f>IFERROR(__xludf.DUMMYFUNCTION("IF(REGEXMATCH($E647, AC$2),1,0)"),0.0)</f>
        <v>0</v>
      </c>
      <c r="AD647" s="20">
        <f>IFERROR(__xludf.DUMMYFUNCTION("IF(REGEXMATCH($E647, AD$2),1,0)"),0.0)</f>
        <v>0</v>
      </c>
      <c r="AE647" s="20">
        <f>IFERROR(__xludf.DUMMYFUNCTION("IF(REGEXMATCH($E647, AE$2),1,0)"),0.0)</f>
        <v>0</v>
      </c>
      <c r="AF647" s="20"/>
      <c r="AG647" s="20"/>
      <c r="AH647" s="25">
        <f t="shared" si="3"/>
        <v>0</v>
      </c>
      <c r="AI647" s="25">
        <f>IFERROR(__xludf.DUMMYFUNCTION("IF(REGEXMATCH(LOWER($AG647), LOWER(AI$2)),1,0)"),0.0)</f>
        <v>0</v>
      </c>
      <c r="AJ647" s="25">
        <f>IFERROR(__xludf.DUMMYFUNCTION("IF(REGEXMATCH(LOWER($AG647), LOWER(AJ$2)),1,0)"),0.0)</f>
        <v>0</v>
      </c>
      <c r="AK647" s="25">
        <f>IFERROR(__xludf.DUMMYFUNCTION("IF(REGEXMATCH(LOWER($AG647), LOWER(AK$2)),1,0)"),0.0)</f>
        <v>0</v>
      </c>
      <c r="AL647" s="25">
        <f>IFERROR(__xludf.DUMMYFUNCTION("IF(REGEXMATCH(LOWER($AG647), LOWER(AL$2)),1,0)"),0.0)</f>
        <v>0</v>
      </c>
      <c r="AM647" s="25">
        <f>IFERROR(__xludf.DUMMYFUNCTION("IF(REGEXMATCH(LOWER($AG647), LOWER(AM$2)),1,0)"),0.0)</f>
        <v>0</v>
      </c>
      <c r="AN647" s="25">
        <f>IFERROR(__xludf.DUMMYFUNCTION("IF(REGEXMATCH(LOWER($AG647), LOWER(AN$2)),1,0)"),0.0)</f>
        <v>0</v>
      </c>
      <c r="AO647" s="25">
        <f>IFERROR(__xludf.DUMMYFUNCTION("IF(REGEXMATCH(LOWER($AG647), LOWER(AO$2)),1,0)"),0.0)</f>
        <v>0</v>
      </c>
      <c r="AP647" s="25">
        <f>IFERROR(__xludf.DUMMYFUNCTION("IF(REGEXMATCH(LOWER($AG647), LOWER(AP$2)),1,0)"),0.0)</f>
        <v>0</v>
      </c>
      <c r="AQ647" s="25">
        <f>IFERROR(__xludf.DUMMYFUNCTION("IF(REGEXMATCH(LOWER($AG647), LOWER(AQ$2)),1,0)"),0.0)</f>
        <v>0</v>
      </c>
      <c r="AR647" s="25">
        <f>IFERROR(__xludf.DUMMYFUNCTION("IF(REGEXMATCH(LOWER($AG647), LOWER(AR$2)),1,0)"),0.0)</f>
        <v>0</v>
      </c>
      <c r="AS647" s="25">
        <f>IFERROR(__xludf.DUMMYFUNCTION("IF(REGEXMATCH(LOWER($AG647), LOWER(AS$2)),1,0)"),0.0)</f>
        <v>0</v>
      </c>
      <c r="AT647" s="25">
        <f>IFERROR(__xludf.DUMMYFUNCTION("IF(REGEXMATCH(LOWER($AG647), LOWER(AT$2)),1,0)"),0.0)</f>
        <v>0</v>
      </c>
      <c r="AU647" s="25">
        <f>IFERROR(__xludf.DUMMYFUNCTION("IF(REGEXMATCH(LOWER($AG647), LOWER(AU$2)),1,0)"),0.0)</f>
        <v>0</v>
      </c>
      <c r="AV647" s="25">
        <f>IFERROR(__xludf.DUMMYFUNCTION("IF(REGEXMATCH(LOWER($AG647), LOWER(AV$2)),1,0)"),0.0)</f>
        <v>0</v>
      </c>
      <c r="AW647" s="25">
        <f>IFERROR(__xludf.DUMMYFUNCTION("IF(REGEXMATCH(LOWER($AG647), LOWER(AW$2)),1,0)"),0.0)</f>
        <v>0</v>
      </c>
      <c r="AX647" s="25">
        <f>IFERROR(__xludf.DUMMYFUNCTION("IF(REGEXMATCH(LOWER($AG647), LOWER(AX$2)),1,0)"),0.0)</f>
        <v>0</v>
      </c>
      <c r="AY647" s="20"/>
      <c r="AZ647" s="20"/>
      <c r="BA647" s="20"/>
      <c r="BB647" s="20"/>
    </row>
    <row r="648" ht="47.25" customHeight="1">
      <c r="A648" s="1" t="s">
        <v>2066</v>
      </c>
      <c r="B648" s="1" t="s">
        <v>438</v>
      </c>
      <c r="C648" s="1" t="s">
        <v>2067</v>
      </c>
      <c r="D648" s="24">
        <v>0.0</v>
      </c>
      <c r="E648" s="20"/>
      <c r="F648" s="13" t="str">
        <f t="shared" ref="F648:G648" si="647">IMAGE(CONCATENATE("https://connectvideo.garmin.com",BA648))</f>
        <v/>
      </c>
      <c r="G648" s="13" t="str">
        <f t="shared" si="647"/>
        <v/>
      </c>
      <c r="H648" s="20"/>
      <c r="I648" s="20">
        <f>IFERROR(__xludf.DUMMYFUNCTION("IF(REGEXMATCH($E648, I$2),1,0)"),0.0)</f>
        <v>0</v>
      </c>
      <c r="J648" s="20">
        <f>IFERROR(__xludf.DUMMYFUNCTION("IF(REGEXMATCH($E648, J$2),1,0)"),0.0)</f>
        <v>0</v>
      </c>
      <c r="K648" s="20">
        <f>IFERROR(__xludf.DUMMYFUNCTION("IF(REGEXMATCH($E648, K$2),1,0)"),0.0)</f>
        <v>0</v>
      </c>
      <c r="L648" s="20">
        <f>IFERROR(__xludf.DUMMYFUNCTION("IF(REGEXMATCH($E648, L$2),1,0)"),0.0)</f>
        <v>0</v>
      </c>
      <c r="M648" s="20">
        <f>IFERROR(__xludf.DUMMYFUNCTION("IF(REGEXMATCH($E648, M$2),1,0)"),0.0)</f>
        <v>0</v>
      </c>
      <c r="N648" s="20">
        <f>IFERROR(__xludf.DUMMYFUNCTION("IF(REGEXMATCH($E648, N$2),1,0)"),0.0)</f>
        <v>0</v>
      </c>
      <c r="O648" s="20">
        <f>IFERROR(__xludf.DUMMYFUNCTION("IF(REGEXMATCH($E648, O$2),1,0)"),0.0)</f>
        <v>0</v>
      </c>
      <c r="P648" s="20">
        <f>IFERROR(__xludf.DUMMYFUNCTION("IF(REGEXMATCH($E648, P$2),1,0)"),0.0)</f>
        <v>0</v>
      </c>
      <c r="Q648" s="20">
        <f>IFERROR(__xludf.DUMMYFUNCTION("IF(REGEXMATCH($E648, Q$2),1,0)"),0.0)</f>
        <v>0</v>
      </c>
      <c r="R648" s="20">
        <f>IFERROR(__xludf.DUMMYFUNCTION("IF(REGEXMATCH($E648, R$2),1,0)"),0.0)</f>
        <v>0</v>
      </c>
      <c r="S648" s="20">
        <f>IFERROR(__xludf.DUMMYFUNCTION("IF(REGEXMATCH($E648, S$2),1,0)"),0.0)</f>
        <v>0</v>
      </c>
      <c r="T648" s="20">
        <f>IFERROR(__xludf.DUMMYFUNCTION("IF(REGEXMATCH($E648, T$2),1,0)"),0.0)</f>
        <v>0</v>
      </c>
      <c r="U648" s="20">
        <f>IFERROR(__xludf.DUMMYFUNCTION("IF(REGEXMATCH($E648, U$2),1,0)"),0.0)</f>
        <v>0</v>
      </c>
      <c r="V648" s="20">
        <f>IFERROR(__xludf.DUMMYFUNCTION("IF(REGEXMATCH($E648, V$2),1,0)"),0.0)</f>
        <v>0</v>
      </c>
      <c r="W648" s="20">
        <f>IFERROR(__xludf.DUMMYFUNCTION("IF(REGEXMATCH($E648, W$2),1,0)"),0.0)</f>
        <v>0</v>
      </c>
      <c r="X648" s="20">
        <f>IFERROR(__xludf.DUMMYFUNCTION("IF(REGEXMATCH($E648, X$2),1,0)"),0.0)</f>
        <v>0</v>
      </c>
      <c r="Y648" s="20">
        <f>IFERROR(__xludf.DUMMYFUNCTION("IF(REGEXMATCH($E648, Y$2),1,0)"),0.0)</f>
        <v>0</v>
      </c>
      <c r="Z648" s="20">
        <f>IFERROR(__xludf.DUMMYFUNCTION("IF(REGEXMATCH($E648, Z$2),1,0)"),0.0)</f>
        <v>0</v>
      </c>
      <c r="AA648" s="20">
        <f>IFERROR(__xludf.DUMMYFUNCTION("IF(REGEXMATCH($E648, AA$2),1,0)"),0.0)</f>
        <v>0</v>
      </c>
      <c r="AB648" s="20">
        <f>IFERROR(__xludf.DUMMYFUNCTION("IF(REGEXMATCH($E648, AB$2),1,0)"),0.0)</f>
        <v>0</v>
      </c>
      <c r="AC648" s="20">
        <f>IFERROR(__xludf.DUMMYFUNCTION("IF(REGEXMATCH($E648, AC$2),1,0)"),0.0)</f>
        <v>0</v>
      </c>
      <c r="AD648" s="20">
        <f>IFERROR(__xludf.DUMMYFUNCTION("IF(REGEXMATCH($E648, AD$2),1,0)"),0.0)</f>
        <v>0</v>
      </c>
      <c r="AE648" s="20">
        <f>IFERROR(__xludf.DUMMYFUNCTION("IF(REGEXMATCH($E648, AE$2),1,0)"),0.0)</f>
        <v>0</v>
      </c>
      <c r="AF648" s="20"/>
      <c r="AG648" s="20"/>
      <c r="AH648" s="25">
        <f t="shared" si="3"/>
        <v>0</v>
      </c>
      <c r="AI648" s="25">
        <f>IFERROR(__xludf.DUMMYFUNCTION("IF(REGEXMATCH(LOWER($AG648), LOWER(AI$2)),1,0)"),0.0)</f>
        <v>0</v>
      </c>
      <c r="AJ648" s="25">
        <f>IFERROR(__xludf.DUMMYFUNCTION("IF(REGEXMATCH(LOWER($AG648), LOWER(AJ$2)),1,0)"),0.0)</f>
        <v>0</v>
      </c>
      <c r="AK648" s="25">
        <f>IFERROR(__xludf.DUMMYFUNCTION("IF(REGEXMATCH(LOWER($AG648), LOWER(AK$2)),1,0)"),0.0)</f>
        <v>0</v>
      </c>
      <c r="AL648" s="25">
        <f>IFERROR(__xludf.DUMMYFUNCTION("IF(REGEXMATCH(LOWER($AG648), LOWER(AL$2)),1,0)"),0.0)</f>
        <v>0</v>
      </c>
      <c r="AM648" s="25">
        <f>IFERROR(__xludf.DUMMYFUNCTION("IF(REGEXMATCH(LOWER($AG648), LOWER(AM$2)),1,0)"),0.0)</f>
        <v>0</v>
      </c>
      <c r="AN648" s="25">
        <f>IFERROR(__xludf.DUMMYFUNCTION("IF(REGEXMATCH(LOWER($AG648), LOWER(AN$2)),1,0)"),0.0)</f>
        <v>0</v>
      </c>
      <c r="AO648" s="25">
        <f>IFERROR(__xludf.DUMMYFUNCTION("IF(REGEXMATCH(LOWER($AG648), LOWER(AO$2)),1,0)"),0.0)</f>
        <v>0</v>
      </c>
      <c r="AP648" s="25">
        <f>IFERROR(__xludf.DUMMYFUNCTION("IF(REGEXMATCH(LOWER($AG648), LOWER(AP$2)),1,0)"),0.0)</f>
        <v>0</v>
      </c>
      <c r="AQ648" s="25">
        <f>IFERROR(__xludf.DUMMYFUNCTION("IF(REGEXMATCH(LOWER($AG648), LOWER(AQ$2)),1,0)"),0.0)</f>
        <v>0</v>
      </c>
      <c r="AR648" s="25">
        <f>IFERROR(__xludf.DUMMYFUNCTION("IF(REGEXMATCH(LOWER($AG648), LOWER(AR$2)),1,0)"),0.0)</f>
        <v>0</v>
      </c>
      <c r="AS648" s="25">
        <f>IFERROR(__xludf.DUMMYFUNCTION("IF(REGEXMATCH(LOWER($AG648), LOWER(AS$2)),1,0)"),0.0)</f>
        <v>0</v>
      </c>
      <c r="AT648" s="25">
        <f>IFERROR(__xludf.DUMMYFUNCTION("IF(REGEXMATCH(LOWER($AG648), LOWER(AT$2)),1,0)"),0.0)</f>
        <v>0</v>
      </c>
      <c r="AU648" s="25">
        <f>IFERROR(__xludf.DUMMYFUNCTION("IF(REGEXMATCH(LOWER($AG648), LOWER(AU$2)),1,0)"),0.0)</f>
        <v>0</v>
      </c>
      <c r="AV648" s="25">
        <f>IFERROR(__xludf.DUMMYFUNCTION("IF(REGEXMATCH(LOWER($AG648), LOWER(AV$2)),1,0)"),0.0)</f>
        <v>0</v>
      </c>
      <c r="AW648" s="25">
        <f>IFERROR(__xludf.DUMMYFUNCTION("IF(REGEXMATCH(LOWER($AG648), LOWER(AW$2)),1,0)"),0.0)</f>
        <v>0</v>
      </c>
      <c r="AX648" s="25">
        <f>IFERROR(__xludf.DUMMYFUNCTION("IF(REGEXMATCH(LOWER($AG648), LOWER(AX$2)),1,0)"),0.0)</f>
        <v>0</v>
      </c>
      <c r="AY648" s="20"/>
      <c r="AZ648" s="20"/>
      <c r="BA648" s="20"/>
      <c r="BB648" s="20"/>
    </row>
    <row r="649" ht="47.25" customHeight="1">
      <c r="A649" s="1" t="s">
        <v>2068</v>
      </c>
      <c r="B649" s="1" t="s">
        <v>438</v>
      </c>
      <c r="C649" s="1" t="s">
        <v>2069</v>
      </c>
      <c r="D649" s="24">
        <v>0.0</v>
      </c>
      <c r="E649" s="20"/>
      <c r="F649" s="13" t="str">
        <f t="shared" ref="F649:G649" si="648">IMAGE(CONCATENATE("https://connectvideo.garmin.com",BA649))</f>
        <v/>
      </c>
      <c r="G649" s="13" t="str">
        <f t="shared" si="648"/>
        <v/>
      </c>
      <c r="H649" s="20"/>
      <c r="I649" s="20">
        <f>IFERROR(__xludf.DUMMYFUNCTION("IF(REGEXMATCH($E649, I$2),1,0)"),0.0)</f>
        <v>0</v>
      </c>
      <c r="J649" s="20">
        <f>IFERROR(__xludf.DUMMYFUNCTION("IF(REGEXMATCH($E649, J$2),1,0)"),0.0)</f>
        <v>0</v>
      </c>
      <c r="K649" s="20">
        <f>IFERROR(__xludf.DUMMYFUNCTION("IF(REGEXMATCH($E649, K$2),1,0)"),0.0)</f>
        <v>0</v>
      </c>
      <c r="L649" s="20">
        <f>IFERROR(__xludf.DUMMYFUNCTION("IF(REGEXMATCH($E649, L$2),1,0)"),0.0)</f>
        <v>0</v>
      </c>
      <c r="M649" s="20">
        <f>IFERROR(__xludf.DUMMYFUNCTION("IF(REGEXMATCH($E649, M$2),1,0)"),0.0)</f>
        <v>0</v>
      </c>
      <c r="N649" s="20">
        <f>IFERROR(__xludf.DUMMYFUNCTION("IF(REGEXMATCH($E649, N$2),1,0)"),0.0)</f>
        <v>0</v>
      </c>
      <c r="O649" s="20">
        <f>IFERROR(__xludf.DUMMYFUNCTION("IF(REGEXMATCH($E649, O$2),1,0)"),0.0)</f>
        <v>0</v>
      </c>
      <c r="P649" s="20">
        <f>IFERROR(__xludf.DUMMYFUNCTION("IF(REGEXMATCH($E649, P$2),1,0)"),0.0)</f>
        <v>0</v>
      </c>
      <c r="Q649" s="20">
        <f>IFERROR(__xludf.DUMMYFUNCTION("IF(REGEXMATCH($E649, Q$2),1,0)"),0.0)</f>
        <v>0</v>
      </c>
      <c r="R649" s="20">
        <f>IFERROR(__xludf.DUMMYFUNCTION("IF(REGEXMATCH($E649, R$2),1,0)"),0.0)</f>
        <v>0</v>
      </c>
      <c r="S649" s="20">
        <f>IFERROR(__xludf.DUMMYFUNCTION("IF(REGEXMATCH($E649, S$2),1,0)"),0.0)</f>
        <v>0</v>
      </c>
      <c r="T649" s="20">
        <f>IFERROR(__xludf.DUMMYFUNCTION("IF(REGEXMATCH($E649, T$2),1,0)"),0.0)</f>
        <v>0</v>
      </c>
      <c r="U649" s="20">
        <f>IFERROR(__xludf.DUMMYFUNCTION("IF(REGEXMATCH($E649, U$2),1,0)"),0.0)</f>
        <v>0</v>
      </c>
      <c r="V649" s="20">
        <f>IFERROR(__xludf.DUMMYFUNCTION("IF(REGEXMATCH($E649, V$2),1,0)"),0.0)</f>
        <v>0</v>
      </c>
      <c r="W649" s="20">
        <f>IFERROR(__xludf.DUMMYFUNCTION("IF(REGEXMATCH($E649, W$2),1,0)"),0.0)</f>
        <v>0</v>
      </c>
      <c r="X649" s="20">
        <f>IFERROR(__xludf.DUMMYFUNCTION("IF(REGEXMATCH($E649, X$2),1,0)"),0.0)</f>
        <v>0</v>
      </c>
      <c r="Y649" s="20">
        <f>IFERROR(__xludf.DUMMYFUNCTION("IF(REGEXMATCH($E649, Y$2),1,0)"),0.0)</f>
        <v>0</v>
      </c>
      <c r="Z649" s="20">
        <f>IFERROR(__xludf.DUMMYFUNCTION("IF(REGEXMATCH($E649, Z$2),1,0)"),0.0)</f>
        <v>0</v>
      </c>
      <c r="AA649" s="20">
        <f>IFERROR(__xludf.DUMMYFUNCTION("IF(REGEXMATCH($E649, AA$2),1,0)"),0.0)</f>
        <v>0</v>
      </c>
      <c r="AB649" s="20">
        <f>IFERROR(__xludf.DUMMYFUNCTION("IF(REGEXMATCH($E649, AB$2),1,0)"),0.0)</f>
        <v>0</v>
      </c>
      <c r="AC649" s="20">
        <f>IFERROR(__xludf.DUMMYFUNCTION("IF(REGEXMATCH($E649, AC$2),1,0)"),0.0)</f>
        <v>0</v>
      </c>
      <c r="AD649" s="20">
        <f>IFERROR(__xludf.DUMMYFUNCTION("IF(REGEXMATCH($E649, AD$2),1,0)"),0.0)</f>
        <v>0</v>
      </c>
      <c r="AE649" s="20">
        <f>IFERROR(__xludf.DUMMYFUNCTION("IF(REGEXMATCH($E649, AE$2),1,0)"),0.0)</f>
        <v>0</v>
      </c>
      <c r="AF649" s="20"/>
      <c r="AG649" s="20"/>
      <c r="AH649" s="25">
        <f t="shared" si="3"/>
        <v>0</v>
      </c>
      <c r="AI649" s="25">
        <f>IFERROR(__xludf.DUMMYFUNCTION("IF(REGEXMATCH(LOWER($AG649), LOWER(AI$2)),1,0)"),0.0)</f>
        <v>0</v>
      </c>
      <c r="AJ649" s="25">
        <f>IFERROR(__xludf.DUMMYFUNCTION("IF(REGEXMATCH(LOWER($AG649), LOWER(AJ$2)),1,0)"),0.0)</f>
        <v>0</v>
      </c>
      <c r="AK649" s="25">
        <f>IFERROR(__xludf.DUMMYFUNCTION("IF(REGEXMATCH(LOWER($AG649), LOWER(AK$2)),1,0)"),0.0)</f>
        <v>0</v>
      </c>
      <c r="AL649" s="25">
        <f>IFERROR(__xludf.DUMMYFUNCTION("IF(REGEXMATCH(LOWER($AG649), LOWER(AL$2)),1,0)"),0.0)</f>
        <v>0</v>
      </c>
      <c r="AM649" s="25">
        <f>IFERROR(__xludf.DUMMYFUNCTION("IF(REGEXMATCH(LOWER($AG649), LOWER(AM$2)),1,0)"),0.0)</f>
        <v>0</v>
      </c>
      <c r="AN649" s="25">
        <f>IFERROR(__xludf.DUMMYFUNCTION("IF(REGEXMATCH(LOWER($AG649), LOWER(AN$2)),1,0)"),0.0)</f>
        <v>0</v>
      </c>
      <c r="AO649" s="25">
        <f>IFERROR(__xludf.DUMMYFUNCTION("IF(REGEXMATCH(LOWER($AG649), LOWER(AO$2)),1,0)"),0.0)</f>
        <v>0</v>
      </c>
      <c r="AP649" s="25">
        <f>IFERROR(__xludf.DUMMYFUNCTION("IF(REGEXMATCH(LOWER($AG649), LOWER(AP$2)),1,0)"),0.0)</f>
        <v>0</v>
      </c>
      <c r="AQ649" s="25">
        <f>IFERROR(__xludf.DUMMYFUNCTION("IF(REGEXMATCH(LOWER($AG649), LOWER(AQ$2)),1,0)"),0.0)</f>
        <v>0</v>
      </c>
      <c r="AR649" s="25">
        <f>IFERROR(__xludf.DUMMYFUNCTION("IF(REGEXMATCH(LOWER($AG649), LOWER(AR$2)),1,0)"),0.0)</f>
        <v>0</v>
      </c>
      <c r="AS649" s="25">
        <f>IFERROR(__xludf.DUMMYFUNCTION("IF(REGEXMATCH(LOWER($AG649), LOWER(AS$2)),1,0)"),0.0)</f>
        <v>0</v>
      </c>
      <c r="AT649" s="25">
        <f>IFERROR(__xludf.DUMMYFUNCTION("IF(REGEXMATCH(LOWER($AG649), LOWER(AT$2)),1,0)"),0.0)</f>
        <v>0</v>
      </c>
      <c r="AU649" s="25">
        <f>IFERROR(__xludf.DUMMYFUNCTION("IF(REGEXMATCH(LOWER($AG649), LOWER(AU$2)),1,0)"),0.0)</f>
        <v>0</v>
      </c>
      <c r="AV649" s="25">
        <f>IFERROR(__xludf.DUMMYFUNCTION("IF(REGEXMATCH(LOWER($AG649), LOWER(AV$2)),1,0)"),0.0)</f>
        <v>0</v>
      </c>
      <c r="AW649" s="25">
        <f>IFERROR(__xludf.DUMMYFUNCTION("IF(REGEXMATCH(LOWER($AG649), LOWER(AW$2)),1,0)"),0.0)</f>
        <v>0</v>
      </c>
      <c r="AX649" s="25">
        <f>IFERROR(__xludf.DUMMYFUNCTION("IF(REGEXMATCH(LOWER($AG649), LOWER(AX$2)),1,0)"),0.0)</f>
        <v>0</v>
      </c>
      <c r="AY649" s="20"/>
      <c r="AZ649" s="20"/>
      <c r="BA649" s="20"/>
      <c r="BB649" s="20"/>
    </row>
    <row r="650" ht="47.25" customHeight="1">
      <c r="A650" s="1" t="s">
        <v>2070</v>
      </c>
      <c r="B650" s="1" t="s">
        <v>438</v>
      </c>
      <c r="C650" s="1" t="s">
        <v>2071</v>
      </c>
      <c r="D650" s="24">
        <v>0.0</v>
      </c>
      <c r="E650" s="20"/>
      <c r="F650" s="13" t="str">
        <f t="shared" ref="F650:G650" si="649">IMAGE(CONCATENATE("https://connectvideo.garmin.com",BA650))</f>
        <v/>
      </c>
      <c r="G650" s="13" t="str">
        <f t="shared" si="649"/>
        <v/>
      </c>
      <c r="H650" s="20"/>
      <c r="I650" s="20">
        <f>IFERROR(__xludf.DUMMYFUNCTION("IF(REGEXMATCH($E650, I$2),1,0)"),0.0)</f>
        <v>0</v>
      </c>
      <c r="J650" s="20">
        <f>IFERROR(__xludf.DUMMYFUNCTION("IF(REGEXMATCH($E650, J$2),1,0)"),0.0)</f>
        <v>0</v>
      </c>
      <c r="K650" s="20">
        <f>IFERROR(__xludf.DUMMYFUNCTION("IF(REGEXMATCH($E650, K$2),1,0)"),0.0)</f>
        <v>0</v>
      </c>
      <c r="L650" s="20">
        <f>IFERROR(__xludf.DUMMYFUNCTION("IF(REGEXMATCH($E650, L$2),1,0)"),0.0)</f>
        <v>0</v>
      </c>
      <c r="M650" s="20">
        <f>IFERROR(__xludf.DUMMYFUNCTION("IF(REGEXMATCH($E650, M$2),1,0)"),0.0)</f>
        <v>0</v>
      </c>
      <c r="N650" s="20">
        <f>IFERROR(__xludf.DUMMYFUNCTION("IF(REGEXMATCH($E650, N$2),1,0)"),0.0)</f>
        <v>0</v>
      </c>
      <c r="O650" s="20">
        <f>IFERROR(__xludf.DUMMYFUNCTION("IF(REGEXMATCH($E650, O$2),1,0)"),0.0)</f>
        <v>0</v>
      </c>
      <c r="P650" s="20">
        <f>IFERROR(__xludf.DUMMYFUNCTION("IF(REGEXMATCH($E650, P$2),1,0)"),0.0)</f>
        <v>0</v>
      </c>
      <c r="Q650" s="20">
        <f>IFERROR(__xludf.DUMMYFUNCTION("IF(REGEXMATCH($E650, Q$2),1,0)"),0.0)</f>
        <v>0</v>
      </c>
      <c r="R650" s="20">
        <f>IFERROR(__xludf.DUMMYFUNCTION("IF(REGEXMATCH($E650, R$2),1,0)"),0.0)</f>
        <v>0</v>
      </c>
      <c r="S650" s="20">
        <f>IFERROR(__xludf.DUMMYFUNCTION("IF(REGEXMATCH($E650, S$2),1,0)"),0.0)</f>
        <v>0</v>
      </c>
      <c r="T650" s="20">
        <f>IFERROR(__xludf.DUMMYFUNCTION("IF(REGEXMATCH($E650, T$2),1,0)"),0.0)</f>
        <v>0</v>
      </c>
      <c r="U650" s="20">
        <f>IFERROR(__xludf.DUMMYFUNCTION("IF(REGEXMATCH($E650, U$2),1,0)"),0.0)</f>
        <v>0</v>
      </c>
      <c r="V650" s="20">
        <f>IFERROR(__xludf.DUMMYFUNCTION("IF(REGEXMATCH($E650, V$2),1,0)"),0.0)</f>
        <v>0</v>
      </c>
      <c r="W650" s="20">
        <f>IFERROR(__xludf.DUMMYFUNCTION("IF(REGEXMATCH($E650, W$2),1,0)"),0.0)</f>
        <v>0</v>
      </c>
      <c r="X650" s="20">
        <f>IFERROR(__xludf.DUMMYFUNCTION("IF(REGEXMATCH($E650, X$2),1,0)"),0.0)</f>
        <v>0</v>
      </c>
      <c r="Y650" s="20">
        <f>IFERROR(__xludf.DUMMYFUNCTION("IF(REGEXMATCH($E650, Y$2),1,0)"),0.0)</f>
        <v>0</v>
      </c>
      <c r="Z650" s="20">
        <f>IFERROR(__xludf.DUMMYFUNCTION("IF(REGEXMATCH($E650, Z$2),1,0)"),0.0)</f>
        <v>0</v>
      </c>
      <c r="AA650" s="20">
        <f>IFERROR(__xludf.DUMMYFUNCTION("IF(REGEXMATCH($E650, AA$2),1,0)"),0.0)</f>
        <v>0</v>
      </c>
      <c r="AB650" s="20">
        <f>IFERROR(__xludf.DUMMYFUNCTION("IF(REGEXMATCH($E650, AB$2),1,0)"),0.0)</f>
        <v>0</v>
      </c>
      <c r="AC650" s="20">
        <f>IFERROR(__xludf.DUMMYFUNCTION("IF(REGEXMATCH($E650, AC$2),1,0)"),0.0)</f>
        <v>0</v>
      </c>
      <c r="AD650" s="20">
        <f>IFERROR(__xludf.DUMMYFUNCTION("IF(REGEXMATCH($E650, AD$2),1,0)"),0.0)</f>
        <v>0</v>
      </c>
      <c r="AE650" s="20">
        <f>IFERROR(__xludf.DUMMYFUNCTION("IF(REGEXMATCH($E650, AE$2),1,0)"),0.0)</f>
        <v>0</v>
      </c>
      <c r="AF650" s="20"/>
      <c r="AG650" s="20"/>
      <c r="AH650" s="25">
        <f t="shared" si="3"/>
        <v>0</v>
      </c>
      <c r="AI650" s="25">
        <f>IFERROR(__xludf.DUMMYFUNCTION("IF(REGEXMATCH(LOWER($AG650), LOWER(AI$2)),1,0)"),0.0)</f>
        <v>0</v>
      </c>
      <c r="AJ650" s="25">
        <f>IFERROR(__xludf.DUMMYFUNCTION("IF(REGEXMATCH(LOWER($AG650), LOWER(AJ$2)),1,0)"),0.0)</f>
        <v>0</v>
      </c>
      <c r="AK650" s="25">
        <f>IFERROR(__xludf.DUMMYFUNCTION("IF(REGEXMATCH(LOWER($AG650), LOWER(AK$2)),1,0)"),0.0)</f>
        <v>0</v>
      </c>
      <c r="AL650" s="25">
        <f>IFERROR(__xludf.DUMMYFUNCTION("IF(REGEXMATCH(LOWER($AG650), LOWER(AL$2)),1,0)"),0.0)</f>
        <v>0</v>
      </c>
      <c r="AM650" s="25">
        <f>IFERROR(__xludf.DUMMYFUNCTION("IF(REGEXMATCH(LOWER($AG650), LOWER(AM$2)),1,0)"),0.0)</f>
        <v>0</v>
      </c>
      <c r="AN650" s="25">
        <f>IFERROR(__xludf.DUMMYFUNCTION("IF(REGEXMATCH(LOWER($AG650), LOWER(AN$2)),1,0)"),0.0)</f>
        <v>0</v>
      </c>
      <c r="AO650" s="25">
        <f>IFERROR(__xludf.DUMMYFUNCTION("IF(REGEXMATCH(LOWER($AG650), LOWER(AO$2)),1,0)"),0.0)</f>
        <v>0</v>
      </c>
      <c r="AP650" s="25">
        <f>IFERROR(__xludf.DUMMYFUNCTION("IF(REGEXMATCH(LOWER($AG650), LOWER(AP$2)),1,0)"),0.0)</f>
        <v>0</v>
      </c>
      <c r="AQ650" s="25">
        <f>IFERROR(__xludf.DUMMYFUNCTION("IF(REGEXMATCH(LOWER($AG650), LOWER(AQ$2)),1,0)"),0.0)</f>
        <v>0</v>
      </c>
      <c r="AR650" s="25">
        <f>IFERROR(__xludf.DUMMYFUNCTION("IF(REGEXMATCH(LOWER($AG650), LOWER(AR$2)),1,0)"),0.0)</f>
        <v>0</v>
      </c>
      <c r="AS650" s="25">
        <f>IFERROR(__xludf.DUMMYFUNCTION("IF(REGEXMATCH(LOWER($AG650), LOWER(AS$2)),1,0)"),0.0)</f>
        <v>0</v>
      </c>
      <c r="AT650" s="25">
        <f>IFERROR(__xludf.DUMMYFUNCTION("IF(REGEXMATCH(LOWER($AG650), LOWER(AT$2)),1,0)"),0.0)</f>
        <v>0</v>
      </c>
      <c r="AU650" s="25">
        <f>IFERROR(__xludf.DUMMYFUNCTION("IF(REGEXMATCH(LOWER($AG650), LOWER(AU$2)),1,0)"),0.0)</f>
        <v>0</v>
      </c>
      <c r="AV650" s="25">
        <f>IFERROR(__xludf.DUMMYFUNCTION("IF(REGEXMATCH(LOWER($AG650), LOWER(AV$2)),1,0)"),0.0)</f>
        <v>0</v>
      </c>
      <c r="AW650" s="25">
        <f>IFERROR(__xludf.DUMMYFUNCTION("IF(REGEXMATCH(LOWER($AG650), LOWER(AW$2)),1,0)"),0.0)</f>
        <v>0</v>
      </c>
      <c r="AX650" s="25">
        <f>IFERROR(__xludf.DUMMYFUNCTION("IF(REGEXMATCH(LOWER($AG650), LOWER(AX$2)),1,0)"),0.0)</f>
        <v>0</v>
      </c>
      <c r="AY650" s="20"/>
      <c r="AZ650" s="20"/>
      <c r="BA650" s="20"/>
      <c r="BB650" s="20"/>
    </row>
    <row r="651" ht="47.25" customHeight="1">
      <c r="A651" s="1" t="s">
        <v>2072</v>
      </c>
      <c r="B651" s="1" t="s">
        <v>438</v>
      </c>
      <c r="C651" s="1" t="s">
        <v>2073</v>
      </c>
      <c r="D651" s="24">
        <v>0.0</v>
      </c>
      <c r="E651" s="20"/>
      <c r="F651" s="13" t="str">
        <f t="shared" ref="F651:G651" si="650">IMAGE(CONCATENATE("https://connectvideo.garmin.com",BA651))</f>
        <v/>
      </c>
      <c r="G651" s="13" t="str">
        <f t="shared" si="650"/>
        <v/>
      </c>
      <c r="H651" s="20"/>
      <c r="I651" s="20">
        <f>IFERROR(__xludf.DUMMYFUNCTION("IF(REGEXMATCH($E651, I$2),1,0)"),0.0)</f>
        <v>0</v>
      </c>
      <c r="J651" s="20">
        <f>IFERROR(__xludf.DUMMYFUNCTION("IF(REGEXMATCH($E651, J$2),1,0)"),0.0)</f>
        <v>0</v>
      </c>
      <c r="K651" s="20">
        <f>IFERROR(__xludf.DUMMYFUNCTION("IF(REGEXMATCH($E651, K$2),1,0)"),0.0)</f>
        <v>0</v>
      </c>
      <c r="L651" s="20">
        <f>IFERROR(__xludf.DUMMYFUNCTION("IF(REGEXMATCH($E651, L$2),1,0)"),0.0)</f>
        <v>0</v>
      </c>
      <c r="M651" s="20">
        <f>IFERROR(__xludf.DUMMYFUNCTION("IF(REGEXMATCH($E651, M$2),1,0)"),0.0)</f>
        <v>0</v>
      </c>
      <c r="N651" s="20">
        <f>IFERROR(__xludf.DUMMYFUNCTION("IF(REGEXMATCH($E651, N$2),1,0)"),0.0)</f>
        <v>0</v>
      </c>
      <c r="O651" s="20">
        <f>IFERROR(__xludf.DUMMYFUNCTION("IF(REGEXMATCH($E651, O$2),1,0)"),0.0)</f>
        <v>0</v>
      </c>
      <c r="P651" s="20">
        <f>IFERROR(__xludf.DUMMYFUNCTION("IF(REGEXMATCH($E651, P$2),1,0)"),0.0)</f>
        <v>0</v>
      </c>
      <c r="Q651" s="20">
        <f>IFERROR(__xludf.DUMMYFUNCTION("IF(REGEXMATCH($E651, Q$2),1,0)"),0.0)</f>
        <v>0</v>
      </c>
      <c r="R651" s="20">
        <f>IFERROR(__xludf.DUMMYFUNCTION("IF(REGEXMATCH($E651, R$2),1,0)"),0.0)</f>
        <v>0</v>
      </c>
      <c r="S651" s="20">
        <f>IFERROR(__xludf.DUMMYFUNCTION("IF(REGEXMATCH($E651, S$2),1,0)"),0.0)</f>
        <v>0</v>
      </c>
      <c r="T651" s="20">
        <f>IFERROR(__xludf.DUMMYFUNCTION("IF(REGEXMATCH($E651, T$2),1,0)"),0.0)</f>
        <v>0</v>
      </c>
      <c r="U651" s="20">
        <f>IFERROR(__xludf.DUMMYFUNCTION("IF(REGEXMATCH($E651, U$2),1,0)"),0.0)</f>
        <v>0</v>
      </c>
      <c r="V651" s="20">
        <f>IFERROR(__xludf.DUMMYFUNCTION("IF(REGEXMATCH($E651, V$2),1,0)"),0.0)</f>
        <v>0</v>
      </c>
      <c r="W651" s="20">
        <f>IFERROR(__xludf.DUMMYFUNCTION("IF(REGEXMATCH($E651, W$2),1,0)"),0.0)</f>
        <v>0</v>
      </c>
      <c r="X651" s="20">
        <f>IFERROR(__xludf.DUMMYFUNCTION("IF(REGEXMATCH($E651, X$2),1,0)"),0.0)</f>
        <v>0</v>
      </c>
      <c r="Y651" s="20">
        <f>IFERROR(__xludf.DUMMYFUNCTION("IF(REGEXMATCH($E651, Y$2),1,0)"),0.0)</f>
        <v>0</v>
      </c>
      <c r="Z651" s="20">
        <f>IFERROR(__xludf.DUMMYFUNCTION("IF(REGEXMATCH($E651, Z$2),1,0)"),0.0)</f>
        <v>0</v>
      </c>
      <c r="AA651" s="20">
        <f>IFERROR(__xludf.DUMMYFUNCTION("IF(REGEXMATCH($E651, AA$2),1,0)"),0.0)</f>
        <v>0</v>
      </c>
      <c r="AB651" s="20">
        <f>IFERROR(__xludf.DUMMYFUNCTION("IF(REGEXMATCH($E651, AB$2),1,0)"),0.0)</f>
        <v>0</v>
      </c>
      <c r="AC651" s="20">
        <f>IFERROR(__xludf.DUMMYFUNCTION("IF(REGEXMATCH($E651, AC$2),1,0)"),0.0)</f>
        <v>0</v>
      </c>
      <c r="AD651" s="20">
        <f>IFERROR(__xludf.DUMMYFUNCTION("IF(REGEXMATCH($E651, AD$2),1,0)"),0.0)</f>
        <v>0</v>
      </c>
      <c r="AE651" s="20">
        <f>IFERROR(__xludf.DUMMYFUNCTION("IF(REGEXMATCH($E651, AE$2),1,0)"),0.0)</f>
        <v>0</v>
      </c>
      <c r="AF651" s="20"/>
      <c r="AG651" s="20"/>
      <c r="AH651" s="25">
        <f t="shared" si="3"/>
        <v>0</v>
      </c>
      <c r="AI651" s="25">
        <f>IFERROR(__xludf.DUMMYFUNCTION("IF(REGEXMATCH(LOWER($AG651), LOWER(AI$2)),1,0)"),0.0)</f>
        <v>0</v>
      </c>
      <c r="AJ651" s="25">
        <f>IFERROR(__xludf.DUMMYFUNCTION("IF(REGEXMATCH(LOWER($AG651), LOWER(AJ$2)),1,0)"),0.0)</f>
        <v>0</v>
      </c>
      <c r="AK651" s="25">
        <f>IFERROR(__xludf.DUMMYFUNCTION("IF(REGEXMATCH(LOWER($AG651), LOWER(AK$2)),1,0)"),0.0)</f>
        <v>0</v>
      </c>
      <c r="AL651" s="25">
        <f>IFERROR(__xludf.DUMMYFUNCTION("IF(REGEXMATCH(LOWER($AG651), LOWER(AL$2)),1,0)"),0.0)</f>
        <v>0</v>
      </c>
      <c r="AM651" s="25">
        <f>IFERROR(__xludf.DUMMYFUNCTION("IF(REGEXMATCH(LOWER($AG651), LOWER(AM$2)),1,0)"),0.0)</f>
        <v>0</v>
      </c>
      <c r="AN651" s="25">
        <f>IFERROR(__xludf.DUMMYFUNCTION("IF(REGEXMATCH(LOWER($AG651), LOWER(AN$2)),1,0)"),0.0)</f>
        <v>0</v>
      </c>
      <c r="AO651" s="25">
        <f>IFERROR(__xludf.DUMMYFUNCTION("IF(REGEXMATCH(LOWER($AG651), LOWER(AO$2)),1,0)"),0.0)</f>
        <v>0</v>
      </c>
      <c r="AP651" s="25">
        <f>IFERROR(__xludf.DUMMYFUNCTION("IF(REGEXMATCH(LOWER($AG651), LOWER(AP$2)),1,0)"),0.0)</f>
        <v>0</v>
      </c>
      <c r="AQ651" s="25">
        <f>IFERROR(__xludf.DUMMYFUNCTION("IF(REGEXMATCH(LOWER($AG651), LOWER(AQ$2)),1,0)"),0.0)</f>
        <v>0</v>
      </c>
      <c r="AR651" s="25">
        <f>IFERROR(__xludf.DUMMYFUNCTION("IF(REGEXMATCH(LOWER($AG651), LOWER(AR$2)),1,0)"),0.0)</f>
        <v>0</v>
      </c>
      <c r="AS651" s="25">
        <f>IFERROR(__xludf.DUMMYFUNCTION("IF(REGEXMATCH(LOWER($AG651), LOWER(AS$2)),1,0)"),0.0)</f>
        <v>0</v>
      </c>
      <c r="AT651" s="25">
        <f>IFERROR(__xludf.DUMMYFUNCTION("IF(REGEXMATCH(LOWER($AG651), LOWER(AT$2)),1,0)"),0.0)</f>
        <v>0</v>
      </c>
      <c r="AU651" s="25">
        <f>IFERROR(__xludf.DUMMYFUNCTION("IF(REGEXMATCH(LOWER($AG651), LOWER(AU$2)),1,0)"),0.0)</f>
        <v>0</v>
      </c>
      <c r="AV651" s="25">
        <f>IFERROR(__xludf.DUMMYFUNCTION("IF(REGEXMATCH(LOWER($AG651), LOWER(AV$2)),1,0)"),0.0)</f>
        <v>0</v>
      </c>
      <c r="AW651" s="25">
        <f>IFERROR(__xludf.DUMMYFUNCTION("IF(REGEXMATCH(LOWER($AG651), LOWER(AW$2)),1,0)"),0.0)</f>
        <v>0</v>
      </c>
      <c r="AX651" s="25">
        <f>IFERROR(__xludf.DUMMYFUNCTION("IF(REGEXMATCH(LOWER($AG651), LOWER(AX$2)),1,0)"),0.0)</f>
        <v>0</v>
      </c>
      <c r="AY651" s="20"/>
      <c r="AZ651" s="20"/>
      <c r="BA651" s="20"/>
      <c r="BB651" s="20"/>
    </row>
    <row r="652" ht="47.25" customHeight="1">
      <c r="A652" s="1" t="s">
        <v>2074</v>
      </c>
      <c r="B652" s="1" t="s">
        <v>438</v>
      </c>
      <c r="C652" s="1" t="s">
        <v>2075</v>
      </c>
      <c r="D652" s="24">
        <v>0.0</v>
      </c>
      <c r="E652" s="20"/>
      <c r="F652" s="13" t="str">
        <f t="shared" ref="F652:G652" si="651">IMAGE(CONCATENATE("https://connectvideo.garmin.com",BA652))</f>
        <v/>
      </c>
      <c r="G652" s="13" t="str">
        <f t="shared" si="651"/>
        <v/>
      </c>
      <c r="H652" s="20"/>
      <c r="I652" s="20">
        <f>IFERROR(__xludf.DUMMYFUNCTION("IF(REGEXMATCH($E652, I$2),1,0)"),0.0)</f>
        <v>0</v>
      </c>
      <c r="J652" s="20">
        <f>IFERROR(__xludf.DUMMYFUNCTION("IF(REGEXMATCH($E652, J$2),1,0)"),0.0)</f>
        <v>0</v>
      </c>
      <c r="K652" s="20">
        <f>IFERROR(__xludf.DUMMYFUNCTION("IF(REGEXMATCH($E652, K$2),1,0)"),0.0)</f>
        <v>0</v>
      </c>
      <c r="L652" s="20">
        <f>IFERROR(__xludf.DUMMYFUNCTION("IF(REGEXMATCH($E652, L$2),1,0)"),0.0)</f>
        <v>0</v>
      </c>
      <c r="M652" s="20">
        <f>IFERROR(__xludf.DUMMYFUNCTION("IF(REGEXMATCH($E652, M$2),1,0)"),0.0)</f>
        <v>0</v>
      </c>
      <c r="N652" s="20">
        <f>IFERROR(__xludf.DUMMYFUNCTION("IF(REGEXMATCH($E652, N$2),1,0)"),0.0)</f>
        <v>0</v>
      </c>
      <c r="O652" s="20">
        <f>IFERROR(__xludf.DUMMYFUNCTION("IF(REGEXMATCH($E652, O$2),1,0)"),0.0)</f>
        <v>0</v>
      </c>
      <c r="P652" s="20">
        <f>IFERROR(__xludf.DUMMYFUNCTION("IF(REGEXMATCH($E652, P$2),1,0)"),0.0)</f>
        <v>0</v>
      </c>
      <c r="Q652" s="20">
        <f>IFERROR(__xludf.DUMMYFUNCTION("IF(REGEXMATCH($E652, Q$2),1,0)"),0.0)</f>
        <v>0</v>
      </c>
      <c r="R652" s="20">
        <f>IFERROR(__xludf.DUMMYFUNCTION("IF(REGEXMATCH($E652, R$2),1,0)"),0.0)</f>
        <v>0</v>
      </c>
      <c r="S652" s="20">
        <f>IFERROR(__xludf.DUMMYFUNCTION("IF(REGEXMATCH($E652, S$2),1,0)"),0.0)</f>
        <v>0</v>
      </c>
      <c r="T652" s="20">
        <f>IFERROR(__xludf.DUMMYFUNCTION("IF(REGEXMATCH($E652, T$2),1,0)"),0.0)</f>
        <v>0</v>
      </c>
      <c r="U652" s="20">
        <f>IFERROR(__xludf.DUMMYFUNCTION("IF(REGEXMATCH($E652, U$2),1,0)"),0.0)</f>
        <v>0</v>
      </c>
      <c r="V652" s="20">
        <f>IFERROR(__xludf.DUMMYFUNCTION("IF(REGEXMATCH($E652, V$2),1,0)"),0.0)</f>
        <v>0</v>
      </c>
      <c r="W652" s="20">
        <f>IFERROR(__xludf.DUMMYFUNCTION("IF(REGEXMATCH($E652, W$2),1,0)"),0.0)</f>
        <v>0</v>
      </c>
      <c r="X652" s="20">
        <f>IFERROR(__xludf.DUMMYFUNCTION("IF(REGEXMATCH($E652, X$2),1,0)"),0.0)</f>
        <v>0</v>
      </c>
      <c r="Y652" s="20">
        <f>IFERROR(__xludf.DUMMYFUNCTION("IF(REGEXMATCH($E652, Y$2),1,0)"),0.0)</f>
        <v>0</v>
      </c>
      <c r="Z652" s="20">
        <f>IFERROR(__xludf.DUMMYFUNCTION("IF(REGEXMATCH($E652, Z$2),1,0)"),0.0)</f>
        <v>0</v>
      </c>
      <c r="AA652" s="20">
        <f>IFERROR(__xludf.DUMMYFUNCTION("IF(REGEXMATCH($E652, AA$2),1,0)"),0.0)</f>
        <v>0</v>
      </c>
      <c r="AB652" s="20">
        <f>IFERROR(__xludf.DUMMYFUNCTION("IF(REGEXMATCH($E652, AB$2),1,0)"),0.0)</f>
        <v>0</v>
      </c>
      <c r="AC652" s="20">
        <f>IFERROR(__xludf.DUMMYFUNCTION("IF(REGEXMATCH($E652, AC$2),1,0)"),0.0)</f>
        <v>0</v>
      </c>
      <c r="AD652" s="20">
        <f>IFERROR(__xludf.DUMMYFUNCTION("IF(REGEXMATCH($E652, AD$2),1,0)"),0.0)</f>
        <v>0</v>
      </c>
      <c r="AE652" s="20">
        <f>IFERROR(__xludf.DUMMYFUNCTION("IF(REGEXMATCH($E652, AE$2),1,0)"),0.0)</f>
        <v>0</v>
      </c>
      <c r="AF652" s="20"/>
      <c r="AG652" s="20"/>
      <c r="AH652" s="25">
        <f t="shared" si="3"/>
        <v>0</v>
      </c>
      <c r="AI652" s="25">
        <f>IFERROR(__xludf.DUMMYFUNCTION("IF(REGEXMATCH(LOWER($AG652), LOWER(AI$2)),1,0)"),0.0)</f>
        <v>0</v>
      </c>
      <c r="AJ652" s="25">
        <f>IFERROR(__xludf.DUMMYFUNCTION("IF(REGEXMATCH(LOWER($AG652), LOWER(AJ$2)),1,0)"),0.0)</f>
        <v>0</v>
      </c>
      <c r="AK652" s="25">
        <f>IFERROR(__xludf.DUMMYFUNCTION("IF(REGEXMATCH(LOWER($AG652), LOWER(AK$2)),1,0)"),0.0)</f>
        <v>0</v>
      </c>
      <c r="AL652" s="25">
        <f>IFERROR(__xludf.DUMMYFUNCTION("IF(REGEXMATCH(LOWER($AG652), LOWER(AL$2)),1,0)"),0.0)</f>
        <v>0</v>
      </c>
      <c r="AM652" s="25">
        <f>IFERROR(__xludf.DUMMYFUNCTION("IF(REGEXMATCH(LOWER($AG652), LOWER(AM$2)),1,0)"),0.0)</f>
        <v>0</v>
      </c>
      <c r="AN652" s="25">
        <f>IFERROR(__xludf.DUMMYFUNCTION("IF(REGEXMATCH(LOWER($AG652), LOWER(AN$2)),1,0)"),0.0)</f>
        <v>0</v>
      </c>
      <c r="AO652" s="25">
        <f>IFERROR(__xludf.DUMMYFUNCTION("IF(REGEXMATCH(LOWER($AG652), LOWER(AO$2)),1,0)"),0.0)</f>
        <v>0</v>
      </c>
      <c r="AP652" s="25">
        <f>IFERROR(__xludf.DUMMYFUNCTION("IF(REGEXMATCH(LOWER($AG652), LOWER(AP$2)),1,0)"),0.0)</f>
        <v>0</v>
      </c>
      <c r="AQ652" s="25">
        <f>IFERROR(__xludf.DUMMYFUNCTION("IF(REGEXMATCH(LOWER($AG652), LOWER(AQ$2)),1,0)"),0.0)</f>
        <v>0</v>
      </c>
      <c r="AR652" s="25">
        <f>IFERROR(__xludf.DUMMYFUNCTION("IF(REGEXMATCH(LOWER($AG652), LOWER(AR$2)),1,0)"),0.0)</f>
        <v>0</v>
      </c>
      <c r="AS652" s="25">
        <f>IFERROR(__xludf.DUMMYFUNCTION("IF(REGEXMATCH(LOWER($AG652), LOWER(AS$2)),1,0)"),0.0)</f>
        <v>0</v>
      </c>
      <c r="AT652" s="25">
        <f>IFERROR(__xludf.DUMMYFUNCTION("IF(REGEXMATCH(LOWER($AG652), LOWER(AT$2)),1,0)"),0.0)</f>
        <v>0</v>
      </c>
      <c r="AU652" s="25">
        <f>IFERROR(__xludf.DUMMYFUNCTION("IF(REGEXMATCH(LOWER($AG652), LOWER(AU$2)),1,0)"),0.0)</f>
        <v>0</v>
      </c>
      <c r="AV652" s="25">
        <f>IFERROR(__xludf.DUMMYFUNCTION("IF(REGEXMATCH(LOWER($AG652), LOWER(AV$2)),1,0)"),0.0)</f>
        <v>0</v>
      </c>
      <c r="AW652" s="25">
        <f>IFERROR(__xludf.DUMMYFUNCTION("IF(REGEXMATCH(LOWER($AG652), LOWER(AW$2)),1,0)"),0.0)</f>
        <v>0</v>
      </c>
      <c r="AX652" s="25">
        <f>IFERROR(__xludf.DUMMYFUNCTION("IF(REGEXMATCH(LOWER($AG652), LOWER(AX$2)),1,0)"),0.0)</f>
        <v>0</v>
      </c>
      <c r="AY652" s="20"/>
      <c r="AZ652" s="20"/>
      <c r="BA652" s="20"/>
      <c r="BB652" s="20"/>
    </row>
    <row r="653" ht="47.25" customHeight="1">
      <c r="A653" s="1" t="s">
        <v>2076</v>
      </c>
      <c r="B653" s="1" t="s">
        <v>438</v>
      </c>
      <c r="C653" s="1" t="s">
        <v>2077</v>
      </c>
      <c r="D653" s="24">
        <v>0.0</v>
      </c>
      <c r="E653" s="20"/>
      <c r="F653" s="13" t="str">
        <f t="shared" ref="F653:G653" si="652">IMAGE(CONCATENATE("https://connectvideo.garmin.com",BA653))</f>
        <v/>
      </c>
      <c r="G653" s="13" t="str">
        <f t="shared" si="652"/>
        <v/>
      </c>
      <c r="H653" s="20"/>
      <c r="I653" s="20">
        <f>IFERROR(__xludf.DUMMYFUNCTION("IF(REGEXMATCH($E653, I$2),1,0)"),0.0)</f>
        <v>0</v>
      </c>
      <c r="J653" s="20">
        <f>IFERROR(__xludf.DUMMYFUNCTION("IF(REGEXMATCH($E653, J$2),1,0)"),0.0)</f>
        <v>0</v>
      </c>
      <c r="K653" s="20">
        <f>IFERROR(__xludf.DUMMYFUNCTION("IF(REGEXMATCH($E653, K$2),1,0)"),0.0)</f>
        <v>0</v>
      </c>
      <c r="L653" s="20">
        <f>IFERROR(__xludf.DUMMYFUNCTION("IF(REGEXMATCH($E653, L$2),1,0)"),0.0)</f>
        <v>0</v>
      </c>
      <c r="M653" s="20">
        <f>IFERROR(__xludf.DUMMYFUNCTION("IF(REGEXMATCH($E653, M$2),1,0)"),0.0)</f>
        <v>0</v>
      </c>
      <c r="N653" s="20">
        <f>IFERROR(__xludf.DUMMYFUNCTION("IF(REGEXMATCH($E653, N$2),1,0)"),0.0)</f>
        <v>0</v>
      </c>
      <c r="O653" s="20">
        <f>IFERROR(__xludf.DUMMYFUNCTION("IF(REGEXMATCH($E653, O$2),1,0)"),0.0)</f>
        <v>0</v>
      </c>
      <c r="P653" s="20">
        <f>IFERROR(__xludf.DUMMYFUNCTION("IF(REGEXMATCH($E653, P$2),1,0)"),0.0)</f>
        <v>0</v>
      </c>
      <c r="Q653" s="20">
        <f>IFERROR(__xludf.DUMMYFUNCTION("IF(REGEXMATCH($E653, Q$2),1,0)"),0.0)</f>
        <v>0</v>
      </c>
      <c r="R653" s="20">
        <f>IFERROR(__xludf.DUMMYFUNCTION("IF(REGEXMATCH($E653, R$2),1,0)"),0.0)</f>
        <v>0</v>
      </c>
      <c r="S653" s="20">
        <f>IFERROR(__xludf.DUMMYFUNCTION("IF(REGEXMATCH($E653, S$2),1,0)"),0.0)</f>
        <v>0</v>
      </c>
      <c r="T653" s="20">
        <f>IFERROR(__xludf.DUMMYFUNCTION("IF(REGEXMATCH($E653, T$2),1,0)"),0.0)</f>
        <v>0</v>
      </c>
      <c r="U653" s="20">
        <f>IFERROR(__xludf.DUMMYFUNCTION("IF(REGEXMATCH($E653, U$2),1,0)"),0.0)</f>
        <v>0</v>
      </c>
      <c r="V653" s="20">
        <f>IFERROR(__xludf.DUMMYFUNCTION("IF(REGEXMATCH($E653, V$2),1,0)"),0.0)</f>
        <v>0</v>
      </c>
      <c r="W653" s="20">
        <f>IFERROR(__xludf.DUMMYFUNCTION("IF(REGEXMATCH($E653, W$2),1,0)"),0.0)</f>
        <v>0</v>
      </c>
      <c r="X653" s="20">
        <f>IFERROR(__xludf.DUMMYFUNCTION("IF(REGEXMATCH($E653, X$2),1,0)"),0.0)</f>
        <v>0</v>
      </c>
      <c r="Y653" s="20">
        <f>IFERROR(__xludf.DUMMYFUNCTION("IF(REGEXMATCH($E653, Y$2),1,0)"),0.0)</f>
        <v>0</v>
      </c>
      <c r="Z653" s="20">
        <f>IFERROR(__xludf.DUMMYFUNCTION("IF(REGEXMATCH($E653, Z$2),1,0)"),0.0)</f>
        <v>0</v>
      </c>
      <c r="AA653" s="20">
        <f>IFERROR(__xludf.DUMMYFUNCTION("IF(REGEXMATCH($E653, AA$2),1,0)"),0.0)</f>
        <v>0</v>
      </c>
      <c r="AB653" s="20">
        <f>IFERROR(__xludf.DUMMYFUNCTION("IF(REGEXMATCH($E653, AB$2),1,0)"),0.0)</f>
        <v>0</v>
      </c>
      <c r="AC653" s="20">
        <f>IFERROR(__xludf.DUMMYFUNCTION("IF(REGEXMATCH($E653, AC$2),1,0)"),0.0)</f>
        <v>0</v>
      </c>
      <c r="AD653" s="20">
        <f>IFERROR(__xludf.DUMMYFUNCTION("IF(REGEXMATCH($E653, AD$2),1,0)"),0.0)</f>
        <v>0</v>
      </c>
      <c r="AE653" s="20">
        <f>IFERROR(__xludf.DUMMYFUNCTION("IF(REGEXMATCH($E653, AE$2),1,0)"),0.0)</f>
        <v>0</v>
      </c>
      <c r="AF653" s="20"/>
      <c r="AG653" s="20"/>
      <c r="AH653" s="25">
        <f t="shared" si="3"/>
        <v>0</v>
      </c>
      <c r="AI653" s="25">
        <f>IFERROR(__xludf.DUMMYFUNCTION("IF(REGEXMATCH(LOWER($AG653), LOWER(AI$2)),1,0)"),0.0)</f>
        <v>0</v>
      </c>
      <c r="AJ653" s="25">
        <f>IFERROR(__xludf.DUMMYFUNCTION("IF(REGEXMATCH(LOWER($AG653), LOWER(AJ$2)),1,0)"),0.0)</f>
        <v>0</v>
      </c>
      <c r="AK653" s="25">
        <f>IFERROR(__xludf.DUMMYFUNCTION("IF(REGEXMATCH(LOWER($AG653), LOWER(AK$2)),1,0)"),0.0)</f>
        <v>0</v>
      </c>
      <c r="AL653" s="25">
        <f>IFERROR(__xludf.DUMMYFUNCTION("IF(REGEXMATCH(LOWER($AG653), LOWER(AL$2)),1,0)"),0.0)</f>
        <v>0</v>
      </c>
      <c r="AM653" s="25">
        <f>IFERROR(__xludf.DUMMYFUNCTION("IF(REGEXMATCH(LOWER($AG653), LOWER(AM$2)),1,0)"),0.0)</f>
        <v>0</v>
      </c>
      <c r="AN653" s="25">
        <f>IFERROR(__xludf.DUMMYFUNCTION("IF(REGEXMATCH(LOWER($AG653), LOWER(AN$2)),1,0)"),0.0)</f>
        <v>0</v>
      </c>
      <c r="AO653" s="25">
        <f>IFERROR(__xludf.DUMMYFUNCTION("IF(REGEXMATCH(LOWER($AG653), LOWER(AO$2)),1,0)"),0.0)</f>
        <v>0</v>
      </c>
      <c r="AP653" s="25">
        <f>IFERROR(__xludf.DUMMYFUNCTION("IF(REGEXMATCH(LOWER($AG653), LOWER(AP$2)),1,0)"),0.0)</f>
        <v>0</v>
      </c>
      <c r="AQ653" s="25">
        <f>IFERROR(__xludf.DUMMYFUNCTION("IF(REGEXMATCH(LOWER($AG653), LOWER(AQ$2)),1,0)"),0.0)</f>
        <v>0</v>
      </c>
      <c r="AR653" s="25">
        <f>IFERROR(__xludf.DUMMYFUNCTION("IF(REGEXMATCH(LOWER($AG653), LOWER(AR$2)),1,0)"),0.0)</f>
        <v>0</v>
      </c>
      <c r="AS653" s="25">
        <f>IFERROR(__xludf.DUMMYFUNCTION("IF(REGEXMATCH(LOWER($AG653), LOWER(AS$2)),1,0)"),0.0)</f>
        <v>0</v>
      </c>
      <c r="AT653" s="25">
        <f>IFERROR(__xludf.DUMMYFUNCTION("IF(REGEXMATCH(LOWER($AG653), LOWER(AT$2)),1,0)"),0.0)</f>
        <v>0</v>
      </c>
      <c r="AU653" s="25">
        <f>IFERROR(__xludf.DUMMYFUNCTION("IF(REGEXMATCH(LOWER($AG653), LOWER(AU$2)),1,0)"),0.0)</f>
        <v>0</v>
      </c>
      <c r="AV653" s="25">
        <f>IFERROR(__xludf.DUMMYFUNCTION("IF(REGEXMATCH(LOWER($AG653), LOWER(AV$2)),1,0)"),0.0)</f>
        <v>0</v>
      </c>
      <c r="AW653" s="25">
        <f>IFERROR(__xludf.DUMMYFUNCTION("IF(REGEXMATCH(LOWER($AG653), LOWER(AW$2)),1,0)"),0.0)</f>
        <v>0</v>
      </c>
      <c r="AX653" s="25">
        <f>IFERROR(__xludf.DUMMYFUNCTION("IF(REGEXMATCH(LOWER($AG653), LOWER(AX$2)),1,0)"),0.0)</f>
        <v>0</v>
      </c>
      <c r="AY653" s="20"/>
      <c r="AZ653" s="20"/>
      <c r="BA653" s="20"/>
      <c r="BB653" s="20"/>
    </row>
    <row r="654" ht="47.25" customHeight="1">
      <c r="A654" s="1" t="s">
        <v>2078</v>
      </c>
      <c r="B654" s="1" t="s">
        <v>2079</v>
      </c>
      <c r="C654" s="1" t="s">
        <v>2080</v>
      </c>
      <c r="D654" s="24">
        <v>0.0</v>
      </c>
      <c r="E654" s="20"/>
      <c r="F654" s="13" t="str">
        <f t="shared" ref="F654:G654" si="653">IMAGE(CONCATENATE("https://connectvideo.garmin.com",BA654))</f>
        <v/>
      </c>
      <c r="G654" s="13" t="str">
        <f t="shared" si="653"/>
        <v/>
      </c>
      <c r="H654" s="20"/>
      <c r="I654" s="20">
        <f>IFERROR(__xludf.DUMMYFUNCTION("IF(REGEXMATCH($E654, I$2),1,0)"),0.0)</f>
        <v>0</v>
      </c>
      <c r="J654" s="20">
        <f>IFERROR(__xludf.DUMMYFUNCTION("IF(REGEXMATCH($E654, J$2),1,0)"),0.0)</f>
        <v>0</v>
      </c>
      <c r="K654" s="20">
        <f>IFERROR(__xludf.DUMMYFUNCTION("IF(REGEXMATCH($E654, K$2),1,0)"),0.0)</f>
        <v>0</v>
      </c>
      <c r="L654" s="20">
        <f>IFERROR(__xludf.DUMMYFUNCTION("IF(REGEXMATCH($E654, L$2),1,0)"),0.0)</f>
        <v>0</v>
      </c>
      <c r="M654" s="20">
        <f>IFERROR(__xludf.DUMMYFUNCTION("IF(REGEXMATCH($E654, M$2),1,0)"),0.0)</f>
        <v>0</v>
      </c>
      <c r="N654" s="20">
        <f>IFERROR(__xludf.DUMMYFUNCTION("IF(REGEXMATCH($E654, N$2),1,0)"),0.0)</f>
        <v>0</v>
      </c>
      <c r="O654" s="20">
        <f>IFERROR(__xludf.DUMMYFUNCTION("IF(REGEXMATCH($E654, O$2),1,0)"),0.0)</f>
        <v>0</v>
      </c>
      <c r="P654" s="20">
        <f>IFERROR(__xludf.DUMMYFUNCTION("IF(REGEXMATCH($E654, P$2),1,0)"),0.0)</f>
        <v>0</v>
      </c>
      <c r="Q654" s="20">
        <f>IFERROR(__xludf.DUMMYFUNCTION("IF(REGEXMATCH($E654, Q$2),1,0)"),0.0)</f>
        <v>0</v>
      </c>
      <c r="R654" s="20">
        <f>IFERROR(__xludf.DUMMYFUNCTION("IF(REGEXMATCH($E654, R$2),1,0)"),0.0)</f>
        <v>0</v>
      </c>
      <c r="S654" s="20">
        <f>IFERROR(__xludf.DUMMYFUNCTION("IF(REGEXMATCH($E654, S$2),1,0)"),0.0)</f>
        <v>0</v>
      </c>
      <c r="T654" s="20">
        <f>IFERROR(__xludf.DUMMYFUNCTION("IF(REGEXMATCH($E654, T$2),1,0)"),0.0)</f>
        <v>0</v>
      </c>
      <c r="U654" s="20">
        <f>IFERROR(__xludf.DUMMYFUNCTION("IF(REGEXMATCH($E654, U$2),1,0)"),0.0)</f>
        <v>0</v>
      </c>
      <c r="V654" s="20">
        <f>IFERROR(__xludf.DUMMYFUNCTION("IF(REGEXMATCH($E654, V$2),1,0)"),0.0)</f>
        <v>0</v>
      </c>
      <c r="W654" s="20">
        <f>IFERROR(__xludf.DUMMYFUNCTION("IF(REGEXMATCH($E654, W$2),1,0)"),0.0)</f>
        <v>0</v>
      </c>
      <c r="X654" s="20">
        <f>IFERROR(__xludf.DUMMYFUNCTION("IF(REGEXMATCH($E654, X$2),1,0)"),0.0)</f>
        <v>0</v>
      </c>
      <c r="Y654" s="20">
        <f>IFERROR(__xludf.DUMMYFUNCTION("IF(REGEXMATCH($E654, Y$2),1,0)"),0.0)</f>
        <v>0</v>
      </c>
      <c r="Z654" s="20">
        <f>IFERROR(__xludf.DUMMYFUNCTION("IF(REGEXMATCH($E654, Z$2),1,0)"),0.0)</f>
        <v>0</v>
      </c>
      <c r="AA654" s="20">
        <f>IFERROR(__xludf.DUMMYFUNCTION("IF(REGEXMATCH($E654, AA$2),1,0)"),0.0)</f>
        <v>0</v>
      </c>
      <c r="AB654" s="20">
        <f>IFERROR(__xludf.DUMMYFUNCTION("IF(REGEXMATCH($E654, AB$2),1,0)"),0.0)</f>
        <v>0</v>
      </c>
      <c r="AC654" s="20">
        <f>IFERROR(__xludf.DUMMYFUNCTION("IF(REGEXMATCH($E654, AC$2),1,0)"),0.0)</f>
        <v>0</v>
      </c>
      <c r="AD654" s="20">
        <f>IFERROR(__xludf.DUMMYFUNCTION("IF(REGEXMATCH($E654, AD$2),1,0)"),0.0)</f>
        <v>0</v>
      </c>
      <c r="AE654" s="20">
        <f>IFERROR(__xludf.DUMMYFUNCTION("IF(REGEXMATCH($E654, AE$2),1,0)"),0.0)</f>
        <v>0</v>
      </c>
      <c r="AF654" s="20"/>
      <c r="AG654" s="20"/>
      <c r="AH654" s="25">
        <f t="shared" si="3"/>
        <v>0</v>
      </c>
      <c r="AI654" s="25">
        <f>IFERROR(__xludf.DUMMYFUNCTION("IF(REGEXMATCH(LOWER($AG654), LOWER(AI$2)),1,0)"),0.0)</f>
        <v>0</v>
      </c>
      <c r="AJ654" s="25">
        <f>IFERROR(__xludf.DUMMYFUNCTION("IF(REGEXMATCH(LOWER($AG654), LOWER(AJ$2)),1,0)"),0.0)</f>
        <v>0</v>
      </c>
      <c r="AK654" s="25">
        <f>IFERROR(__xludf.DUMMYFUNCTION("IF(REGEXMATCH(LOWER($AG654), LOWER(AK$2)),1,0)"),0.0)</f>
        <v>0</v>
      </c>
      <c r="AL654" s="25">
        <f>IFERROR(__xludf.DUMMYFUNCTION("IF(REGEXMATCH(LOWER($AG654), LOWER(AL$2)),1,0)"),0.0)</f>
        <v>0</v>
      </c>
      <c r="AM654" s="25">
        <f>IFERROR(__xludf.DUMMYFUNCTION("IF(REGEXMATCH(LOWER($AG654), LOWER(AM$2)),1,0)"),0.0)</f>
        <v>0</v>
      </c>
      <c r="AN654" s="25">
        <f>IFERROR(__xludf.DUMMYFUNCTION("IF(REGEXMATCH(LOWER($AG654), LOWER(AN$2)),1,0)"),0.0)</f>
        <v>0</v>
      </c>
      <c r="AO654" s="25">
        <f>IFERROR(__xludf.DUMMYFUNCTION("IF(REGEXMATCH(LOWER($AG654), LOWER(AO$2)),1,0)"),0.0)</f>
        <v>0</v>
      </c>
      <c r="AP654" s="25">
        <f>IFERROR(__xludf.DUMMYFUNCTION("IF(REGEXMATCH(LOWER($AG654), LOWER(AP$2)),1,0)"),0.0)</f>
        <v>0</v>
      </c>
      <c r="AQ654" s="25">
        <f>IFERROR(__xludf.DUMMYFUNCTION("IF(REGEXMATCH(LOWER($AG654), LOWER(AQ$2)),1,0)"),0.0)</f>
        <v>0</v>
      </c>
      <c r="AR654" s="25">
        <f>IFERROR(__xludf.DUMMYFUNCTION("IF(REGEXMATCH(LOWER($AG654), LOWER(AR$2)),1,0)"),0.0)</f>
        <v>0</v>
      </c>
      <c r="AS654" s="25">
        <f>IFERROR(__xludf.DUMMYFUNCTION("IF(REGEXMATCH(LOWER($AG654), LOWER(AS$2)),1,0)"),0.0)</f>
        <v>0</v>
      </c>
      <c r="AT654" s="25">
        <f>IFERROR(__xludf.DUMMYFUNCTION("IF(REGEXMATCH(LOWER($AG654), LOWER(AT$2)),1,0)"),0.0)</f>
        <v>0</v>
      </c>
      <c r="AU654" s="25">
        <f>IFERROR(__xludf.DUMMYFUNCTION("IF(REGEXMATCH(LOWER($AG654), LOWER(AU$2)),1,0)"),0.0)</f>
        <v>0</v>
      </c>
      <c r="AV654" s="25">
        <f>IFERROR(__xludf.DUMMYFUNCTION("IF(REGEXMATCH(LOWER($AG654), LOWER(AV$2)),1,0)"),0.0)</f>
        <v>0</v>
      </c>
      <c r="AW654" s="25">
        <f>IFERROR(__xludf.DUMMYFUNCTION("IF(REGEXMATCH(LOWER($AG654), LOWER(AW$2)),1,0)"),0.0)</f>
        <v>0</v>
      </c>
      <c r="AX654" s="25">
        <f>IFERROR(__xludf.DUMMYFUNCTION("IF(REGEXMATCH(LOWER($AG654), LOWER(AX$2)),1,0)"),0.0)</f>
        <v>0</v>
      </c>
      <c r="AY654" s="20"/>
      <c r="AZ654" s="20"/>
      <c r="BA654" s="20"/>
      <c r="BB654" s="20"/>
    </row>
    <row r="655" ht="47.25" customHeight="1">
      <c r="A655" s="1" t="s">
        <v>2081</v>
      </c>
      <c r="B655" s="1" t="s">
        <v>2079</v>
      </c>
      <c r="C655" s="1" t="s">
        <v>2082</v>
      </c>
      <c r="D655" s="24">
        <v>0.0</v>
      </c>
      <c r="E655" s="20"/>
      <c r="F655" s="13" t="str">
        <f t="shared" ref="F655:G655" si="654">IMAGE(CONCATENATE("https://connectvideo.garmin.com",BA655))</f>
        <v/>
      </c>
      <c r="G655" s="13" t="str">
        <f t="shared" si="654"/>
        <v/>
      </c>
      <c r="H655" s="20"/>
      <c r="I655" s="20">
        <f>IFERROR(__xludf.DUMMYFUNCTION("IF(REGEXMATCH($E655, I$2),1,0)"),0.0)</f>
        <v>0</v>
      </c>
      <c r="J655" s="20">
        <f>IFERROR(__xludf.DUMMYFUNCTION("IF(REGEXMATCH($E655, J$2),1,0)"),0.0)</f>
        <v>0</v>
      </c>
      <c r="K655" s="20">
        <f>IFERROR(__xludf.DUMMYFUNCTION("IF(REGEXMATCH($E655, K$2),1,0)"),0.0)</f>
        <v>0</v>
      </c>
      <c r="L655" s="20">
        <f>IFERROR(__xludf.DUMMYFUNCTION("IF(REGEXMATCH($E655, L$2),1,0)"),0.0)</f>
        <v>0</v>
      </c>
      <c r="M655" s="20">
        <f>IFERROR(__xludf.DUMMYFUNCTION("IF(REGEXMATCH($E655, M$2),1,0)"),0.0)</f>
        <v>0</v>
      </c>
      <c r="N655" s="20">
        <f>IFERROR(__xludf.DUMMYFUNCTION("IF(REGEXMATCH($E655, N$2),1,0)"),0.0)</f>
        <v>0</v>
      </c>
      <c r="O655" s="20">
        <f>IFERROR(__xludf.DUMMYFUNCTION("IF(REGEXMATCH($E655, O$2),1,0)"),0.0)</f>
        <v>0</v>
      </c>
      <c r="P655" s="20">
        <f>IFERROR(__xludf.DUMMYFUNCTION("IF(REGEXMATCH($E655, P$2),1,0)"),0.0)</f>
        <v>0</v>
      </c>
      <c r="Q655" s="20">
        <f>IFERROR(__xludf.DUMMYFUNCTION("IF(REGEXMATCH($E655, Q$2),1,0)"),0.0)</f>
        <v>0</v>
      </c>
      <c r="R655" s="20">
        <f>IFERROR(__xludf.DUMMYFUNCTION("IF(REGEXMATCH($E655, R$2),1,0)"),0.0)</f>
        <v>0</v>
      </c>
      <c r="S655" s="20">
        <f>IFERROR(__xludf.DUMMYFUNCTION("IF(REGEXMATCH($E655, S$2),1,0)"),0.0)</f>
        <v>0</v>
      </c>
      <c r="T655" s="20">
        <f>IFERROR(__xludf.DUMMYFUNCTION("IF(REGEXMATCH($E655, T$2),1,0)"),0.0)</f>
        <v>0</v>
      </c>
      <c r="U655" s="20">
        <f>IFERROR(__xludf.DUMMYFUNCTION("IF(REGEXMATCH($E655, U$2),1,0)"),0.0)</f>
        <v>0</v>
      </c>
      <c r="V655" s="20">
        <f>IFERROR(__xludf.DUMMYFUNCTION("IF(REGEXMATCH($E655, V$2),1,0)"),0.0)</f>
        <v>0</v>
      </c>
      <c r="W655" s="20">
        <f>IFERROR(__xludf.DUMMYFUNCTION("IF(REGEXMATCH($E655, W$2),1,0)"),0.0)</f>
        <v>0</v>
      </c>
      <c r="X655" s="20">
        <f>IFERROR(__xludf.DUMMYFUNCTION("IF(REGEXMATCH($E655, X$2),1,0)"),0.0)</f>
        <v>0</v>
      </c>
      <c r="Y655" s="20">
        <f>IFERROR(__xludf.DUMMYFUNCTION("IF(REGEXMATCH($E655, Y$2),1,0)"),0.0)</f>
        <v>0</v>
      </c>
      <c r="Z655" s="20">
        <f>IFERROR(__xludf.DUMMYFUNCTION("IF(REGEXMATCH($E655, Z$2),1,0)"),0.0)</f>
        <v>0</v>
      </c>
      <c r="AA655" s="20">
        <f>IFERROR(__xludf.DUMMYFUNCTION("IF(REGEXMATCH($E655, AA$2),1,0)"),0.0)</f>
        <v>0</v>
      </c>
      <c r="AB655" s="20">
        <f>IFERROR(__xludf.DUMMYFUNCTION("IF(REGEXMATCH($E655, AB$2),1,0)"),0.0)</f>
        <v>0</v>
      </c>
      <c r="AC655" s="20">
        <f>IFERROR(__xludf.DUMMYFUNCTION("IF(REGEXMATCH($E655, AC$2),1,0)"),0.0)</f>
        <v>0</v>
      </c>
      <c r="AD655" s="20">
        <f>IFERROR(__xludf.DUMMYFUNCTION("IF(REGEXMATCH($E655, AD$2),1,0)"),0.0)</f>
        <v>0</v>
      </c>
      <c r="AE655" s="20">
        <f>IFERROR(__xludf.DUMMYFUNCTION("IF(REGEXMATCH($E655, AE$2),1,0)"),0.0)</f>
        <v>0</v>
      </c>
      <c r="AF655" s="20"/>
      <c r="AG655" s="20"/>
      <c r="AH655" s="25">
        <f t="shared" si="3"/>
        <v>0</v>
      </c>
      <c r="AI655" s="25">
        <f>IFERROR(__xludf.DUMMYFUNCTION("IF(REGEXMATCH(LOWER($AG655), LOWER(AI$2)),1,0)"),0.0)</f>
        <v>0</v>
      </c>
      <c r="AJ655" s="25">
        <f>IFERROR(__xludf.DUMMYFUNCTION("IF(REGEXMATCH(LOWER($AG655), LOWER(AJ$2)),1,0)"),0.0)</f>
        <v>0</v>
      </c>
      <c r="AK655" s="25">
        <f>IFERROR(__xludf.DUMMYFUNCTION("IF(REGEXMATCH(LOWER($AG655), LOWER(AK$2)),1,0)"),0.0)</f>
        <v>0</v>
      </c>
      <c r="AL655" s="25">
        <f>IFERROR(__xludf.DUMMYFUNCTION("IF(REGEXMATCH(LOWER($AG655), LOWER(AL$2)),1,0)"),0.0)</f>
        <v>0</v>
      </c>
      <c r="AM655" s="25">
        <f>IFERROR(__xludf.DUMMYFUNCTION("IF(REGEXMATCH(LOWER($AG655), LOWER(AM$2)),1,0)"),0.0)</f>
        <v>0</v>
      </c>
      <c r="AN655" s="25">
        <f>IFERROR(__xludf.DUMMYFUNCTION("IF(REGEXMATCH(LOWER($AG655), LOWER(AN$2)),1,0)"),0.0)</f>
        <v>0</v>
      </c>
      <c r="AO655" s="25">
        <f>IFERROR(__xludf.DUMMYFUNCTION("IF(REGEXMATCH(LOWER($AG655), LOWER(AO$2)),1,0)"),0.0)</f>
        <v>0</v>
      </c>
      <c r="AP655" s="25">
        <f>IFERROR(__xludf.DUMMYFUNCTION("IF(REGEXMATCH(LOWER($AG655), LOWER(AP$2)),1,0)"),0.0)</f>
        <v>0</v>
      </c>
      <c r="AQ655" s="25">
        <f>IFERROR(__xludf.DUMMYFUNCTION("IF(REGEXMATCH(LOWER($AG655), LOWER(AQ$2)),1,0)"),0.0)</f>
        <v>0</v>
      </c>
      <c r="AR655" s="25">
        <f>IFERROR(__xludf.DUMMYFUNCTION("IF(REGEXMATCH(LOWER($AG655), LOWER(AR$2)),1,0)"),0.0)</f>
        <v>0</v>
      </c>
      <c r="AS655" s="25">
        <f>IFERROR(__xludf.DUMMYFUNCTION("IF(REGEXMATCH(LOWER($AG655), LOWER(AS$2)),1,0)"),0.0)</f>
        <v>0</v>
      </c>
      <c r="AT655" s="25">
        <f>IFERROR(__xludf.DUMMYFUNCTION("IF(REGEXMATCH(LOWER($AG655), LOWER(AT$2)),1,0)"),0.0)</f>
        <v>0</v>
      </c>
      <c r="AU655" s="25">
        <f>IFERROR(__xludf.DUMMYFUNCTION("IF(REGEXMATCH(LOWER($AG655), LOWER(AU$2)),1,0)"),0.0)</f>
        <v>0</v>
      </c>
      <c r="AV655" s="25">
        <f>IFERROR(__xludf.DUMMYFUNCTION("IF(REGEXMATCH(LOWER($AG655), LOWER(AV$2)),1,0)"),0.0)</f>
        <v>0</v>
      </c>
      <c r="AW655" s="25">
        <f>IFERROR(__xludf.DUMMYFUNCTION("IF(REGEXMATCH(LOWER($AG655), LOWER(AW$2)),1,0)"),0.0)</f>
        <v>0</v>
      </c>
      <c r="AX655" s="25">
        <f>IFERROR(__xludf.DUMMYFUNCTION("IF(REGEXMATCH(LOWER($AG655), LOWER(AX$2)),1,0)"),0.0)</f>
        <v>0</v>
      </c>
      <c r="AY655" s="20"/>
      <c r="AZ655" s="20"/>
      <c r="BA655" s="20"/>
      <c r="BB655" s="20"/>
    </row>
    <row r="656" ht="47.25" customHeight="1">
      <c r="A656" s="1" t="s">
        <v>2083</v>
      </c>
      <c r="B656" s="1" t="s">
        <v>2079</v>
      </c>
      <c r="C656" s="1" t="s">
        <v>2084</v>
      </c>
      <c r="D656" s="24">
        <v>0.0</v>
      </c>
      <c r="E656" s="20"/>
      <c r="F656" s="13" t="str">
        <f t="shared" ref="F656:G656" si="655">IMAGE(CONCATENATE("https://connectvideo.garmin.com",BA656))</f>
        <v/>
      </c>
      <c r="G656" s="13" t="str">
        <f t="shared" si="655"/>
        <v/>
      </c>
      <c r="H656" s="20"/>
      <c r="I656" s="20">
        <f>IFERROR(__xludf.DUMMYFUNCTION("IF(REGEXMATCH($E656, I$2),1,0)"),0.0)</f>
        <v>0</v>
      </c>
      <c r="J656" s="20">
        <f>IFERROR(__xludf.DUMMYFUNCTION("IF(REGEXMATCH($E656, J$2),1,0)"),0.0)</f>
        <v>0</v>
      </c>
      <c r="K656" s="20">
        <f>IFERROR(__xludf.DUMMYFUNCTION("IF(REGEXMATCH($E656, K$2),1,0)"),0.0)</f>
        <v>0</v>
      </c>
      <c r="L656" s="20">
        <f>IFERROR(__xludf.DUMMYFUNCTION("IF(REGEXMATCH($E656, L$2),1,0)"),0.0)</f>
        <v>0</v>
      </c>
      <c r="M656" s="20">
        <f>IFERROR(__xludf.DUMMYFUNCTION("IF(REGEXMATCH($E656, M$2),1,0)"),0.0)</f>
        <v>0</v>
      </c>
      <c r="N656" s="20">
        <f>IFERROR(__xludf.DUMMYFUNCTION("IF(REGEXMATCH($E656, N$2),1,0)"),0.0)</f>
        <v>0</v>
      </c>
      <c r="O656" s="20">
        <f>IFERROR(__xludf.DUMMYFUNCTION("IF(REGEXMATCH($E656, O$2),1,0)"),0.0)</f>
        <v>0</v>
      </c>
      <c r="P656" s="20">
        <f>IFERROR(__xludf.DUMMYFUNCTION("IF(REGEXMATCH($E656, P$2),1,0)"),0.0)</f>
        <v>0</v>
      </c>
      <c r="Q656" s="20">
        <f>IFERROR(__xludf.DUMMYFUNCTION("IF(REGEXMATCH($E656, Q$2),1,0)"),0.0)</f>
        <v>0</v>
      </c>
      <c r="R656" s="20">
        <f>IFERROR(__xludf.DUMMYFUNCTION("IF(REGEXMATCH($E656, R$2),1,0)"),0.0)</f>
        <v>0</v>
      </c>
      <c r="S656" s="20">
        <f>IFERROR(__xludf.DUMMYFUNCTION("IF(REGEXMATCH($E656, S$2),1,0)"),0.0)</f>
        <v>0</v>
      </c>
      <c r="T656" s="20">
        <f>IFERROR(__xludf.DUMMYFUNCTION("IF(REGEXMATCH($E656, T$2),1,0)"),0.0)</f>
        <v>0</v>
      </c>
      <c r="U656" s="20">
        <f>IFERROR(__xludf.DUMMYFUNCTION("IF(REGEXMATCH($E656, U$2),1,0)"),0.0)</f>
        <v>0</v>
      </c>
      <c r="V656" s="20">
        <f>IFERROR(__xludf.DUMMYFUNCTION("IF(REGEXMATCH($E656, V$2),1,0)"),0.0)</f>
        <v>0</v>
      </c>
      <c r="W656" s="20">
        <f>IFERROR(__xludf.DUMMYFUNCTION("IF(REGEXMATCH($E656, W$2),1,0)"),0.0)</f>
        <v>0</v>
      </c>
      <c r="X656" s="20">
        <f>IFERROR(__xludf.DUMMYFUNCTION("IF(REGEXMATCH($E656, X$2),1,0)"),0.0)</f>
        <v>0</v>
      </c>
      <c r="Y656" s="20">
        <f>IFERROR(__xludf.DUMMYFUNCTION("IF(REGEXMATCH($E656, Y$2),1,0)"),0.0)</f>
        <v>0</v>
      </c>
      <c r="Z656" s="20">
        <f>IFERROR(__xludf.DUMMYFUNCTION("IF(REGEXMATCH($E656, Z$2),1,0)"),0.0)</f>
        <v>0</v>
      </c>
      <c r="AA656" s="20">
        <f>IFERROR(__xludf.DUMMYFUNCTION("IF(REGEXMATCH($E656, AA$2),1,0)"),0.0)</f>
        <v>0</v>
      </c>
      <c r="AB656" s="20">
        <f>IFERROR(__xludf.DUMMYFUNCTION("IF(REGEXMATCH($E656, AB$2),1,0)"),0.0)</f>
        <v>0</v>
      </c>
      <c r="AC656" s="20">
        <f>IFERROR(__xludf.DUMMYFUNCTION("IF(REGEXMATCH($E656, AC$2),1,0)"),0.0)</f>
        <v>0</v>
      </c>
      <c r="AD656" s="20">
        <f>IFERROR(__xludf.DUMMYFUNCTION("IF(REGEXMATCH($E656, AD$2),1,0)"),0.0)</f>
        <v>0</v>
      </c>
      <c r="AE656" s="20">
        <f>IFERROR(__xludf.DUMMYFUNCTION("IF(REGEXMATCH($E656, AE$2),1,0)"),0.0)</f>
        <v>0</v>
      </c>
      <c r="AF656" s="20"/>
      <c r="AG656" s="20"/>
      <c r="AH656" s="25">
        <f t="shared" si="3"/>
        <v>0</v>
      </c>
      <c r="AI656" s="25">
        <f>IFERROR(__xludf.DUMMYFUNCTION("IF(REGEXMATCH(LOWER($AG656), LOWER(AI$2)),1,0)"),0.0)</f>
        <v>0</v>
      </c>
      <c r="AJ656" s="25">
        <f>IFERROR(__xludf.DUMMYFUNCTION("IF(REGEXMATCH(LOWER($AG656), LOWER(AJ$2)),1,0)"),0.0)</f>
        <v>0</v>
      </c>
      <c r="AK656" s="25">
        <f>IFERROR(__xludf.DUMMYFUNCTION("IF(REGEXMATCH(LOWER($AG656), LOWER(AK$2)),1,0)"),0.0)</f>
        <v>0</v>
      </c>
      <c r="AL656" s="25">
        <f>IFERROR(__xludf.DUMMYFUNCTION("IF(REGEXMATCH(LOWER($AG656), LOWER(AL$2)),1,0)"),0.0)</f>
        <v>0</v>
      </c>
      <c r="AM656" s="25">
        <f>IFERROR(__xludf.DUMMYFUNCTION("IF(REGEXMATCH(LOWER($AG656), LOWER(AM$2)),1,0)"),0.0)</f>
        <v>0</v>
      </c>
      <c r="AN656" s="25">
        <f>IFERROR(__xludf.DUMMYFUNCTION("IF(REGEXMATCH(LOWER($AG656), LOWER(AN$2)),1,0)"),0.0)</f>
        <v>0</v>
      </c>
      <c r="AO656" s="25">
        <f>IFERROR(__xludf.DUMMYFUNCTION("IF(REGEXMATCH(LOWER($AG656), LOWER(AO$2)),1,0)"),0.0)</f>
        <v>0</v>
      </c>
      <c r="AP656" s="25">
        <f>IFERROR(__xludf.DUMMYFUNCTION("IF(REGEXMATCH(LOWER($AG656), LOWER(AP$2)),1,0)"),0.0)</f>
        <v>0</v>
      </c>
      <c r="AQ656" s="25">
        <f>IFERROR(__xludf.DUMMYFUNCTION("IF(REGEXMATCH(LOWER($AG656), LOWER(AQ$2)),1,0)"),0.0)</f>
        <v>0</v>
      </c>
      <c r="AR656" s="25">
        <f>IFERROR(__xludf.DUMMYFUNCTION("IF(REGEXMATCH(LOWER($AG656), LOWER(AR$2)),1,0)"),0.0)</f>
        <v>0</v>
      </c>
      <c r="AS656" s="25">
        <f>IFERROR(__xludf.DUMMYFUNCTION("IF(REGEXMATCH(LOWER($AG656), LOWER(AS$2)),1,0)"),0.0)</f>
        <v>0</v>
      </c>
      <c r="AT656" s="25">
        <f>IFERROR(__xludf.DUMMYFUNCTION("IF(REGEXMATCH(LOWER($AG656), LOWER(AT$2)),1,0)"),0.0)</f>
        <v>0</v>
      </c>
      <c r="AU656" s="25">
        <f>IFERROR(__xludf.DUMMYFUNCTION("IF(REGEXMATCH(LOWER($AG656), LOWER(AU$2)),1,0)"),0.0)</f>
        <v>0</v>
      </c>
      <c r="AV656" s="25">
        <f>IFERROR(__xludf.DUMMYFUNCTION("IF(REGEXMATCH(LOWER($AG656), LOWER(AV$2)),1,0)"),0.0)</f>
        <v>0</v>
      </c>
      <c r="AW656" s="25">
        <f>IFERROR(__xludf.DUMMYFUNCTION("IF(REGEXMATCH(LOWER($AG656), LOWER(AW$2)),1,0)"),0.0)</f>
        <v>0</v>
      </c>
      <c r="AX656" s="25">
        <f>IFERROR(__xludf.DUMMYFUNCTION("IF(REGEXMATCH(LOWER($AG656), LOWER(AX$2)),1,0)"),0.0)</f>
        <v>0</v>
      </c>
      <c r="AY656" s="20"/>
      <c r="AZ656" s="20"/>
      <c r="BA656" s="20"/>
      <c r="BB656" s="20"/>
    </row>
    <row r="657" ht="47.25" customHeight="1">
      <c r="A657" s="1" t="s">
        <v>2085</v>
      </c>
      <c r="B657" s="1" t="s">
        <v>2079</v>
      </c>
      <c r="C657" s="1" t="s">
        <v>2086</v>
      </c>
      <c r="D657" s="24">
        <v>0.0</v>
      </c>
      <c r="E657" s="20"/>
      <c r="F657" s="13" t="str">
        <f t="shared" ref="F657:G657" si="656">IMAGE(CONCATENATE("https://connectvideo.garmin.com",BA657))</f>
        <v/>
      </c>
      <c r="G657" s="13" t="str">
        <f t="shared" si="656"/>
        <v/>
      </c>
      <c r="H657" s="20"/>
      <c r="I657" s="20">
        <f>IFERROR(__xludf.DUMMYFUNCTION("IF(REGEXMATCH($E657, I$2),1,0)"),0.0)</f>
        <v>0</v>
      </c>
      <c r="J657" s="20">
        <f>IFERROR(__xludf.DUMMYFUNCTION("IF(REGEXMATCH($E657, J$2),1,0)"),0.0)</f>
        <v>0</v>
      </c>
      <c r="K657" s="20">
        <f>IFERROR(__xludf.DUMMYFUNCTION("IF(REGEXMATCH($E657, K$2),1,0)"),0.0)</f>
        <v>0</v>
      </c>
      <c r="L657" s="20">
        <f>IFERROR(__xludf.DUMMYFUNCTION("IF(REGEXMATCH($E657, L$2),1,0)"),0.0)</f>
        <v>0</v>
      </c>
      <c r="M657" s="20">
        <f>IFERROR(__xludf.DUMMYFUNCTION("IF(REGEXMATCH($E657, M$2),1,0)"),0.0)</f>
        <v>0</v>
      </c>
      <c r="N657" s="20">
        <f>IFERROR(__xludf.DUMMYFUNCTION("IF(REGEXMATCH($E657, N$2),1,0)"),0.0)</f>
        <v>0</v>
      </c>
      <c r="O657" s="20">
        <f>IFERROR(__xludf.DUMMYFUNCTION("IF(REGEXMATCH($E657, O$2),1,0)"),0.0)</f>
        <v>0</v>
      </c>
      <c r="P657" s="20">
        <f>IFERROR(__xludf.DUMMYFUNCTION("IF(REGEXMATCH($E657, P$2),1,0)"),0.0)</f>
        <v>0</v>
      </c>
      <c r="Q657" s="20">
        <f>IFERROR(__xludf.DUMMYFUNCTION("IF(REGEXMATCH($E657, Q$2),1,0)"),0.0)</f>
        <v>0</v>
      </c>
      <c r="R657" s="20">
        <f>IFERROR(__xludf.DUMMYFUNCTION("IF(REGEXMATCH($E657, R$2),1,0)"),0.0)</f>
        <v>0</v>
      </c>
      <c r="S657" s="20">
        <f>IFERROR(__xludf.DUMMYFUNCTION("IF(REGEXMATCH($E657, S$2),1,0)"),0.0)</f>
        <v>0</v>
      </c>
      <c r="T657" s="20">
        <f>IFERROR(__xludf.DUMMYFUNCTION("IF(REGEXMATCH($E657, T$2),1,0)"),0.0)</f>
        <v>0</v>
      </c>
      <c r="U657" s="20">
        <f>IFERROR(__xludf.DUMMYFUNCTION("IF(REGEXMATCH($E657, U$2),1,0)"),0.0)</f>
        <v>0</v>
      </c>
      <c r="V657" s="20">
        <f>IFERROR(__xludf.DUMMYFUNCTION("IF(REGEXMATCH($E657, V$2),1,0)"),0.0)</f>
        <v>0</v>
      </c>
      <c r="W657" s="20">
        <f>IFERROR(__xludf.DUMMYFUNCTION("IF(REGEXMATCH($E657, W$2),1,0)"),0.0)</f>
        <v>0</v>
      </c>
      <c r="X657" s="20">
        <f>IFERROR(__xludf.DUMMYFUNCTION("IF(REGEXMATCH($E657, X$2),1,0)"),0.0)</f>
        <v>0</v>
      </c>
      <c r="Y657" s="20">
        <f>IFERROR(__xludf.DUMMYFUNCTION("IF(REGEXMATCH($E657, Y$2),1,0)"),0.0)</f>
        <v>0</v>
      </c>
      <c r="Z657" s="20">
        <f>IFERROR(__xludf.DUMMYFUNCTION("IF(REGEXMATCH($E657, Z$2),1,0)"),0.0)</f>
        <v>0</v>
      </c>
      <c r="AA657" s="20">
        <f>IFERROR(__xludf.DUMMYFUNCTION("IF(REGEXMATCH($E657, AA$2),1,0)"),0.0)</f>
        <v>0</v>
      </c>
      <c r="AB657" s="20">
        <f>IFERROR(__xludf.DUMMYFUNCTION("IF(REGEXMATCH($E657, AB$2),1,0)"),0.0)</f>
        <v>0</v>
      </c>
      <c r="AC657" s="20">
        <f>IFERROR(__xludf.DUMMYFUNCTION("IF(REGEXMATCH($E657, AC$2),1,0)"),0.0)</f>
        <v>0</v>
      </c>
      <c r="AD657" s="20">
        <f>IFERROR(__xludf.DUMMYFUNCTION("IF(REGEXMATCH($E657, AD$2),1,0)"),0.0)</f>
        <v>0</v>
      </c>
      <c r="AE657" s="20">
        <f>IFERROR(__xludf.DUMMYFUNCTION("IF(REGEXMATCH($E657, AE$2),1,0)"),0.0)</f>
        <v>0</v>
      </c>
      <c r="AF657" s="20"/>
      <c r="AG657" s="20"/>
      <c r="AH657" s="25">
        <f t="shared" si="3"/>
        <v>0</v>
      </c>
      <c r="AI657" s="25">
        <f>IFERROR(__xludf.DUMMYFUNCTION("IF(REGEXMATCH(LOWER($AG657), LOWER(AI$2)),1,0)"),0.0)</f>
        <v>0</v>
      </c>
      <c r="AJ657" s="25">
        <f>IFERROR(__xludf.DUMMYFUNCTION("IF(REGEXMATCH(LOWER($AG657), LOWER(AJ$2)),1,0)"),0.0)</f>
        <v>0</v>
      </c>
      <c r="AK657" s="25">
        <f>IFERROR(__xludf.DUMMYFUNCTION("IF(REGEXMATCH(LOWER($AG657), LOWER(AK$2)),1,0)"),0.0)</f>
        <v>0</v>
      </c>
      <c r="AL657" s="25">
        <f>IFERROR(__xludf.DUMMYFUNCTION("IF(REGEXMATCH(LOWER($AG657), LOWER(AL$2)),1,0)"),0.0)</f>
        <v>0</v>
      </c>
      <c r="AM657" s="25">
        <f>IFERROR(__xludf.DUMMYFUNCTION("IF(REGEXMATCH(LOWER($AG657), LOWER(AM$2)),1,0)"),0.0)</f>
        <v>0</v>
      </c>
      <c r="AN657" s="25">
        <f>IFERROR(__xludf.DUMMYFUNCTION("IF(REGEXMATCH(LOWER($AG657), LOWER(AN$2)),1,0)"),0.0)</f>
        <v>0</v>
      </c>
      <c r="AO657" s="25">
        <f>IFERROR(__xludf.DUMMYFUNCTION("IF(REGEXMATCH(LOWER($AG657), LOWER(AO$2)),1,0)"),0.0)</f>
        <v>0</v>
      </c>
      <c r="AP657" s="25">
        <f>IFERROR(__xludf.DUMMYFUNCTION("IF(REGEXMATCH(LOWER($AG657), LOWER(AP$2)),1,0)"),0.0)</f>
        <v>0</v>
      </c>
      <c r="AQ657" s="25">
        <f>IFERROR(__xludf.DUMMYFUNCTION("IF(REGEXMATCH(LOWER($AG657), LOWER(AQ$2)),1,0)"),0.0)</f>
        <v>0</v>
      </c>
      <c r="AR657" s="25">
        <f>IFERROR(__xludf.DUMMYFUNCTION("IF(REGEXMATCH(LOWER($AG657), LOWER(AR$2)),1,0)"),0.0)</f>
        <v>0</v>
      </c>
      <c r="AS657" s="25">
        <f>IFERROR(__xludf.DUMMYFUNCTION("IF(REGEXMATCH(LOWER($AG657), LOWER(AS$2)),1,0)"),0.0)</f>
        <v>0</v>
      </c>
      <c r="AT657" s="25">
        <f>IFERROR(__xludf.DUMMYFUNCTION("IF(REGEXMATCH(LOWER($AG657), LOWER(AT$2)),1,0)"),0.0)</f>
        <v>0</v>
      </c>
      <c r="AU657" s="25">
        <f>IFERROR(__xludf.DUMMYFUNCTION("IF(REGEXMATCH(LOWER($AG657), LOWER(AU$2)),1,0)"),0.0)</f>
        <v>0</v>
      </c>
      <c r="AV657" s="25">
        <f>IFERROR(__xludf.DUMMYFUNCTION("IF(REGEXMATCH(LOWER($AG657), LOWER(AV$2)),1,0)"),0.0)</f>
        <v>0</v>
      </c>
      <c r="AW657" s="25">
        <f>IFERROR(__xludf.DUMMYFUNCTION("IF(REGEXMATCH(LOWER($AG657), LOWER(AW$2)),1,0)"),0.0)</f>
        <v>0</v>
      </c>
      <c r="AX657" s="25">
        <f>IFERROR(__xludf.DUMMYFUNCTION("IF(REGEXMATCH(LOWER($AG657), LOWER(AX$2)),1,0)"),0.0)</f>
        <v>0</v>
      </c>
      <c r="AY657" s="20"/>
      <c r="AZ657" s="20"/>
      <c r="BA657" s="20"/>
      <c r="BB657" s="20"/>
    </row>
    <row r="658" ht="47.25" customHeight="1">
      <c r="A658" s="1" t="s">
        <v>2087</v>
      </c>
      <c r="B658" s="1" t="s">
        <v>2079</v>
      </c>
      <c r="C658" s="1" t="s">
        <v>2088</v>
      </c>
      <c r="D658" s="24">
        <v>0.0</v>
      </c>
      <c r="E658" s="20"/>
      <c r="F658" s="13" t="str">
        <f t="shared" ref="F658:G658" si="657">IMAGE(CONCATENATE("https://connectvideo.garmin.com",BA658))</f>
        <v/>
      </c>
      <c r="G658" s="13" t="str">
        <f t="shared" si="657"/>
        <v/>
      </c>
      <c r="H658" s="20"/>
      <c r="I658" s="20">
        <f>IFERROR(__xludf.DUMMYFUNCTION("IF(REGEXMATCH($E658, I$2),1,0)"),0.0)</f>
        <v>0</v>
      </c>
      <c r="J658" s="20">
        <f>IFERROR(__xludf.DUMMYFUNCTION("IF(REGEXMATCH($E658, J$2),1,0)"),0.0)</f>
        <v>0</v>
      </c>
      <c r="K658" s="20">
        <f>IFERROR(__xludf.DUMMYFUNCTION("IF(REGEXMATCH($E658, K$2),1,0)"),0.0)</f>
        <v>0</v>
      </c>
      <c r="L658" s="20">
        <f>IFERROR(__xludf.DUMMYFUNCTION("IF(REGEXMATCH($E658, L$2),1,0)"),0.0)</f>
        <v>0</v>
      </c>
      <c r="M658" s="20">
        <f>IFERROR(__xludf.DUMMYFUNCTION("IF(REGEXMATCH($E658, M$2),1,0)"),0.0)</f>
        <v>0</v>
      </c>
      <c r="N658" s="20">
        <f>IFERROR(__xludf.DUMMYFUNCTION("IF(REGEXMATCH($E658, N$2),1,0)"),0.0)</f>
        <v>0</v>
      </c>
      <c r="O658" s="20">
        <f>IFERROR(__xludf.DUMMYFUNCTION("IF(REGEXMATCH($E658, O$2),1,0)"),0.0)</f>
        <v>0</v>
      </c>
      <c r="P658" s="20">
        <f>IFERROR(__xludf.DUMMYFUNCTION("IF(REGEXMATCH($E658, P$2),1,0)"),0.0)</f>
        <v>0</v>
      </c>
      <c r="Q658" s="20">
        <f>IFERROR(__xludf.DUMMYFUNCTION("IF(REGEXMATCH($E658, Q$2),1,0)"),0.0)</f>
        <v>0</v>
      </c>
      <c r="R658" s="20">
        <f>IFERROR(__xludf.DUMMYFUNCTION("IF(REGEXMATCH($E658, R$2),1,0)"),0.0)</f>
        <v>0</v>
      </c>
      <c r="S658" s="20">
        <f>IFERROR(__xludf.DUMMYFUNCTION("IF(REGEXMATCH($E658, S$2),1,0)"),0.0)</f>
        <v>0</v>
      </c>
      <c r="T658" s="20">
        <f>IFERROR(__xludf.DUMMYFUNCTION("IF(REGEXMATCH($E658, T$2),1,0)"),0.0)</f>
        <v>0</v>
      </c>
      <c r="U658" s="20">
        <f>IFERROR(__xludf.DUMMYFUNCTION("IF(REGEXMATCH($E658, U$2),1,0)"),0.0)</f>
        <v>0</v>
      </c>
      <c r="V658" s="20">
        <f>IFERROR(__xludf.DUMMYFUNCTION("IF(REGEXMATCH($E658, V$2),1,0)"),0.0)</f>
        <v>0</v>
      </c>
      <c r="W658" s="20">
        <f>IFERROR(__xludf.DUMMYFUNCTION("IF(REGEXMATCH($E658, W$2),1,0)"),0.0)</f>
        <v>0</v>
      </c>
      <c r="X658" s="20">
        <f>IFERROR(__xludf.DUMMYFUNCTION("IF(REGEXMATCH($E658, X$2),1,0)"),0.0)</f>
        <v>0</v>
      </c>
      <c r="Y658" s="20">
        <f>IFERROR(__xludf.DUMMYFUNCTION("IF(REGEXMATCH($E658, Y$2),1,0)"),0.0)</f>
        <v>0</v>
      </c>
      <c r="Z658" s="20">
        <f>IFERROR(__xludf.DUMMYFUNCTION("IF(REGEXMATCH($E658, Z$2),1,0)"),0.0)</f>
        <v>0</v>
      </c>
      <c r="AA658" s="20">
        <f>IFERROR(__xludf.DUMMYFUNCTION("IF(REGEXMATCH($E658, AA$2),1,0)"),0.0)</f>
        <v>0</v>
      </c>
      <c r="AB658" s="20">
        <f>IFERROR(__xludf.DUMMYFUNCTION("IF(REGEXMATCH($E658, AB$2),1,0)"),0.0)</f>
        <v>0</v>
      </c>
      <c r="AC658" s="20">
        <f>IFERROR(__xludf.DUMMYFUNCTION("IF(REGEXMATCH($E658, AC$2),1,0)"),0.0)</f>
        <v>0</v>
      </c>
      <c r="AD658" s="20">
        <f>IFERROR(__xludf.DUMMYFUNCTION("IF(REGEXMATCH($E658, AD$2),1,0)"),0.0)</f>
        <v>0</v>
      </c>
      <c r="AE658" s="20">
        <f>IFERROR(__xludf.DUMMYFUNCTION("IF(REGEXMATCH($E658, AE$2),1,0)"),0.0)</f>
        <v>0</v>
      </c>
      <c r="AF658" s="20"/>
      <c r="AG658" s="20"/>
      <c r="AH658" s="25">
        <f t="shared" si="3"/>
        <v>0</v>
      </c>
      <c r="AI658" s="25">
        <f>IFERROR(__xludf.DUMMYFUNCTION("IF(REGEXMATCH(LOWER($AG658), LOWER(AI$2)),1,0)"),0.0)</f>
        <v>0</v>
      </c>
      <c r="AJ658" s="25">
        <f>IFERROR(__xludf.DUMMYFUNCTION("IF(REGEXMATCH(LOWER($AG658), LOWER(AJ$2)),1,0)"),0.0)</f>
        <v>0</v>
      </c>
      <c r="AK658" s="25">
        <f>IFERROR(__xludf.DUMMYFUNCTION("IF(REGEXMATCH(LOWER($AG658), LOWER(AK$2)),1,0)"),0.0)</f>
        <v>0</v>
      </c>
      <c r="AL658" s="25">
        <f>IFERROR(__xludf.DUMMYFUNCTION("IF(REGEXMATCH(LOWER($AG658), LOWER(AL$2)),1,0)"),0.0)</f>
        <v>0</v>
      </c>
      <c r="AM658" s="25">
        <f>IFERROR(__xludf.DUMMYFUNCTION("IF(REGEXMATCH(LOWER($AG658), LOWER(AM$2)),1,0)"),0.0)</f>
        <v>0</v>
      </c>
      <c r="AN658" s="25">
        <f>IFERROR(__xludf.DUMMYFUNCTION("IF(REGEXMATCH(LOWER($AG658), LOWER(AN$2)),1,0)"),0.0)</f>
        <v>0</v>
      </c>
      <c r="AO658" s="25">
        <f>IFERROR(__xludf.DUMMYFUNCTION("IF(REGEXMATCH(LOWER($AG658), LOWER(AO$2)),1,0)"),0.0)</f>
        <v>0</v>
      </c>
      <c r="AP658" s="25">
        <f>IFERROR(__xludf.DUMMYFUNCTION("IF(REGEXMATCH(LOWER($AG658), LOWER(AP$2)),1,0)"),0.0)</f>
        <v>0</v>
      </c>
      <c r="AQ658" s="25">
        <f>IFERROR(__xludf.DUMMYFUNCTION("IF(REGEXMATCH(LOWER($AG658), LOWER(AQ$2)),1,0)"),0.0)</f>
        <v>0</v>
      </c>
      <c r="AR658" s="25">
        <f>IFERROR(__xludf.DUMMYFUNCTION("IF(REGEXMATCH(LOWER($AG658), LOWER(AR$2)),1,0)"),0.0)</f>
        <v>0</v>
      </c>
      <c r="AS658" s="25">
        <f>IFERROR(__xludf.DUMMYFUNCTION("IF(REGEXMATCH(LOWER($AG658), LOWER(AS$2)),1,0)"),0.0)</f>
        <v>0</v>
      </c>
      <c r="AT658" s="25">
        <f>IFERROR(__xludf.DUMMYFUNCTION("IF(REGEXMATCH(LOWER($AG658), LOWER(AT$2)),1,0)"),0.0)</f>
        <v>0</v>
      </c>
      <c r="AU658" s="25">
        <f>IFERROR(__xludf.DUMMYFUNCTION("IF(REGEXMATCH(LOWER($AG658), LOWER(AU$2)),1,0)"),0.0)</f>
        <v>0</v>
      </c>
      <c r="AV658" s="25">
        <f>IFERROR(__xludf.DUMMYFUNCTION("IF(REGEXMATCH(LOWER($AG658), LOWER(AV$2)),1,0)"),0.0)</f>
        <v>0</v>
      </c>
      <c r="AW658" s="25">
        <f>IFERROR(__xludf.DUMMYFUNCTION("IF(REGEXMATCH(LOWER($AG658), LOWER(AW$2)),1,0)"),0.0)</f>
        <v>0</v>
      </c>
      <c r="AX658" s="25">
        <f>IFERROR(__xludf.DUMMYFUNCTION("IF(REGEXMATCH(LOWER($AG658), LOWER(AX$2)),1,0)"),0.0)</f>
        <v>0</v>
      </c>
      <c r="AY658" s="20"/>
      <c r="AZ658" s="20"/>
      <c r="BA658" s="20"/>
      <c r="BB658" s="20"/>
    </row>
    <row r="659" ht="47.25" customHeight="1">
      <c r="A659" s="1" t="s">
        <v>2089</v>
      </c>
      <c r="B659" s="1" t="s">
        <v>2079</v>
      </c>
      <c r="C659" s="1" t="s">
        <v>2090</v>
      </c>
      <c r="D659" s="24">
        <v>0.0</v>
      </c>
      <c r="E659" s="20"/>
      <c r="F659" s="13" t="str">
        <f t="shared" ref="F659:G659" si="658">IMAGE(CONCATENATE("https://connectvideo.garmin.com",BA659))</f>
        <v/>
      </c>
      <c r="G659" s="13" t="str">
        <f t="shared" si="658"/>
        <v/>
      </c>
      <c r="H659" s="20"/>
      <c r="I659" s="20">
        <f>IFERROR(__xludf.DUMMYFUNCTION("IF(REGEXMATCH($E659, I$2),1,0)"),0.0)</f>
        <v>0</v>
      </c>
      <c r="J659" s="20">
        <f>IFERROR(__xludf.DUMMYFUNCTION("IF(REGEXMATCH($E659, J$2),1,0)"),0.0)</f>
        <v>0</v>
      </c>
      <c r="K659" s="20">
        <f>IFERROR(__xludf.DUMMYFUNCTION("IF(REGEXMATCH($E659, K$2),1,0)"),0.0)</f>
        <v>0</v>
      </c>
      <c r="L659" s="20">
        <f>IFERROR(__xludf.DUMMYFUNCTION("IF(REGEXMATCH($E659, L$2),1,0)"),0.0)</f>
        <v>0</v>
      </c>
      <c r="M659" s="20">
        <f>IFERROR(__xludf.DUMMYFUNCTION("IF(REGEXMATCH($E659, M$2),1,0)"),0.0)</f>
        <v>0</v>
      </c>
      <c r="N659" s="20">
        <f>IFERROR(__xludf.DUMMYFUNCTION("IF(REGEXMATCH($E659, N$2),1,0)"),0.0)</f>
        <v>0</v>
      </c>
      <c r="O659" s="20">
        <f>IFERROR(__xludf.DUMMYFUNCTION("IF(REGEXMATCH($E659, O$2),1,0)"),0.0)</f>
        <v>0</v>
      </c>
      <c r="P659" s="20">
        <f>IFERROR(__xludf.DUMMYFUNCTION("IF(REGEXMATCH($E659, P$2),1,0)"),0.0)</f>
        <v>0</v>
      </c>
      <c r="Q659" s="20">
        <f>IFERROR(__xludf.DUMMYFUNCTION("IF(REGEXMATCH($E659, Q$2),1,0)"),0.0)</f>
        <v>0</v>
      </c>
      <c r="R659" s="20">
        <f>IFERROR(__xludf.DUMMYFUNCTION("IF(REGEXMATCH($E659, R$2),1,0)"),0.0)</f>
        <v>0</v>
      </c>
      <c r="S659" s="20">
        <f>IFERROR(__xludf.DUMMYFUNCTION("IF(REGEXMATCH($E659, S$2),1,0)"),0.0)</f>
        <v>0</v>
      </c>
      <c r="T659" s="20">
        <f>IFERROR(__xludf.DUMMYFUNCTION("IF(REGEXMATCH($E659, T$2),1,0)"),0.0)</f>
        <v>0</v>
      </c>
      <c r="U659" s="20">
        <f>IFERROR(__xludf.DUMMYFUNCTION("IF(REGEXMATCH($E659, U$2),1,0)"),0.0)</f>
        <v>0</v>
      </c>
      <c r="V659" s="20">
        <f>IFERROR(__xludf.DUMMYFUNCTION("IF(REGEXMATCH($E659, V$2),1,0)"),0.0)</f>
        <v>0</v>
      </c>
      <c r="W659" s="20">
        <f>IFERROR(__xludf.DUMMYFUNCTION("IF(REGEXMATCH($E659, W$2),1,0)"),0.0)</f>
        <v>0</v>
      </c>
      <c r="X659" s="20">
        <f>IFERROR(__xludf.DUMMYFUNCTION("IF(REGEXMATCH($E659, X$2),1,0)"),0.0)</f>
        <v>0</v>
      </c>
      <c r="Y659" s="20">
        <f>IFERROR(__xludf.DUMMYFUNCTION("IF(REGEXMATCH($E659, Y$2),1,0)"),0.0)</f>
        <v>0</v>
      </c>
      <c r="Z659" s="20">
        <f>IFERROR(__xludf.DUMMYFUNCTION("IF(REGEXMATCH($E659, Z$2),1,0)"),0.0)</f>
        <v>0</v>
      </c>
      <c r="AA659" s="20">
        <f>IFERROR(__xludf.DUMMYFUNCTION("IF(REGEXMATCH($E659, AA$2),1,0)"),0.0)</f>
        <v>0</v>
      </c>
      <c r="AB659" s="20">
        <f>IFERROR(__xludf.DUMMYFUNCTION("IF(REGEXMATCH($E659, AB$2),1,0)"),0.0)</f>
        <v>0</v>
      </c>
      <c r="AC659" s="20">
        <f>IFERROR(__xludf.DUMMYFUNCTION("IF(REGEXMATCH($E659, AC$2),1,0)"),0.0)</f>
        <v>0</v>
      </c>
      <c r="AD659" s="20">
        <f>IFERROR(__xludf.DUMMYFUNCTION("IF(REGEXMATCH($E659, AD$2),1,0)"),0.0)</f>
        <v>0</v>
      </c>
      <c r="AE659" s="20">
        <f>IFERROR(__xludf.DUMMYFUNCTION("IF(REGEXMATCH($E659, AE$2),1,0)"),0.0)</f>
        <v>0</v>
      </c>
      <c r="AF659" s="20"/>
      <c r="AG659" s="20"/>
      <c r="AH659" s="25">
        <f t="shared" si="3"/>
        <v>0</v>
      </c>
      <c r="AI659" s="25">
        <f>IFERROR(__xludf.DUMMYFUNCTION("IF(REGEXMATCH(LOWER($AG659), LOWER(AI$2)),1,0)"),0.0)</f>
        <v>0</v>
      </c>
      <c r="AJ659" s="25">
        <f>IFERROR(__xludf.DUMMYFUNCTION("IF(REGEXMATCH(LOWER($AG659), LOWER(AJ$2)),1,0)"),0.0)</f>
        <v>0</v>
      </c>
      <c r="AK659" s="25">
        <f>IFERROR(__xludf.DUMMYFUNCTION("IF(REGEXMATCH(LOWER($AG659), LOWER(AK$2)),1,0)"),0.0)</f>
        <v>0</v>
      </c>
      <c r="AL659" s="25">
        <f>IFERROR(__xludf.DUMMYFUNCTION("IF(REGEXMATCH(LOWER($AG659), LOWER(AL$2)),1,0)"),0.0)</f>
        <v>0</v>
      </c>
      <c r="AM659" s="25">
        <f>IFERROR(__xludf.DUMMYFUNCTION("IF(REGEXMATCH(LOWER($AG659), LOWER(AM$2)),1,0)"),0.0)</f>
        <v>0</v>
      </c>
      <c r="AN659" s="25">
        <f>IFERROR(__xludf.DUMMYFUNCTION("IF(REGEXMATCH(LOWER($AG659), LOWER(AN$2)),1,0)"),0.0)</f>
        <v>0</v>
      </c>
      <c r="AO659" s="25">
        <f>IFERROR(__xludf.DUMMYFUNCTION("IF(REGEXMATCH(LOWER($AG659), LOWER(AO$2)),1,0)"),0.0)</f>
        <v>0</v>
      </c>
      <c r="AP659" s="25">
        <f>IFERROR(__xludf.DUMMYFUNCTION("IF(REGEXMATCH(LOWER($AG659), LOWER(AP$2)),1,0)"),0.0)</f>
        <v>0</v>
      </c>
      <c r="AQ659" s="25">
        <f>IFERROR(__xludf.DUMMYFUNCTION("IF(REGEXMATCH(LOWER($AG659), LOWER(AQ$2)),1,0)"),0.0)</f>
        <v>0</v>
      </c>
      <c r="AR659" s="25">
        <f>IFERROR(__xludf.DUMMYFUNCTION("IF(REGEXMATCH(LOWER($AG659), LOWER(AR$2)),1,0)"),0.0)</f>
        <v>0</v>
      </c>
      <c r="AS659" s="25">
        <f>IFERROR(__xludf.DUMMYFUNCTION("IF(REGEXMATCH(LOWER($AG659), LOWER(AS$2)),1,0)"),0.0)</f>
        <v>0</v>
      </c>
      <c r="AT659" s="25">
        <f>IFERROR(__xludf.DUMMYFUNCTION("IF(REGEXMATCH(LOWER($AG659), LOWER(AT$2)),1,0)"),0.0)</f>
        <v>0</v>
      </c>
      <c r="AU659" s="25">
        <f>IFERROR(__xludf.DUMMYFUNCTION("IF(REGEXMATCH(LOWER($AG659), LOWER(AU$2)),1,0)"),0.0)</f>
        <v>0</v>
      </c>
      <c r="AV659" s="25">
        <f>IFERROR(__xludf.DUMMYFUNCTION("IF(REGEXMATCH(LOWER($AG659), LOWER(AV$2)),1,0)"),0.0)</f>
        <v>0</v>
      </c>
      <c r="AW659" s="25">
        <f>IFERROR(__xludf.DUMMYFUNCTION("IF(REGEXMATCH(LOWER($AG659), LOWER(AW$2)),1,0)"),0.0)</f>
        <v>0</v>
      </c>
      <c r="AX659" s="25">
        <f>IFERROR(__xludf.DUMMYFUNCTION("IF(REGEXMATCH(LOWER($AG659), LOWER(AX$2)),1,0)"),0.0)</f>
        <v>0</v>
      </c>
      <c r="AY659" s="20"/>
      <c r="AZ659" s="20"/>
      <c r="BA659" s="20"/>
      <c r="BB659" s="20"/>
    </row>
    <row r="660" ht="47.25" customHeight="1">
      <c r="A660" s="1" t="s">
        <v>2091</v>
      </c>
      <c r="B660" s="1" t="s">
        <v>2079</v>
      </c>
      <c r="C660" s="1" t="s">
        <v>2092</v>
      </c>
      <c r="D660" s="24">
        <v>0.0</v>
      </c>
      <c r="E660" s="20"/>
      <c r="F660" s="13" t="str">
        <f t="shared" ref="F660:G660" si="659">IMAGE(CONCATENATE("https://connectvideo.garmin.com",BA660))</f>
        <v/>
      </c>
      <c r="G660" s="13" t="str">
        <f t="shared" si="659"/>
        <v/>
      </c>
      <c r="H660" s="20"/>
      <c r="I660" s="20">
        <f>IFERROR(__xludf.DUMMYFUNCTION("IF(REGEXMATCH($E660, I$2),1,0)"),0.0)</f>
        <v>0</v>
      </c>
      <c r="J660" s="20">
        <f>IFERROR(__xludf.DUMMYFUNCTION("IF(REGEXMATCH($E660, J$2),1,0)"),0.0)</f>
        <v>0</v>
      </c>
      <c r="K660" s="20">
        <f>IFERROR(__xludf.DUMMYFUNCTION("IF(REGEXMATCH($E660, K$2),1,0)"),0.0)</f>
        <v>0</v>
      </c>
      <c r="L660" s="20">
        <f>IFERROR(__xludf.DUMMYFUNCTION("IF(REGEXMATCH($E660, L$2),1,0)"),0.0)</f>
        <v>0</v>
      </c>
      <c r="M660" s="20">
        <f>IFERROR(__xludf.DUMMYFUNCTION("IF(REGEXMATCH($E660, M$2),1,0)"),0.0)</f>
        <v>0</v>
      </c>
      <c r="N660" s="20">
        <f>IFERROR(__xludf.DUMMYFUNCTION("IF(REGEXMATCH($E660, N$2),1,0)"),0.0)</f>
        <v>0</v>
      </c>
      <c r="O660" s="20">
        <f>IFERROR(__xludf.DUMMYFUNCTION("IF(REGEXMATCH($E660, O$2),1,0)"),0.0)</f>
        <v>0</v>
      </c>
      <c r="P660" s="20">
        <f>IFERROR(__xludf.DUMMYFUNCTION("IF(REGEXMATCH($E660, P$2),1,0)"),0.0)</f>
        <v>0</v>
      </c>
      <c r="Q660" s="20">
        <f>IFERROR(__xludf.DUMMYFUNCTION("IF(REGEXMATCH($E660, Q$2),1,0)"),0.0)</f>
        <v>0</v>
      </c>
      <c r="R660" s="20">
        <f>IFERROR(__xludf.DUMMYFUNCTION("IF(REGEXMATCH($E660, R$2),1,0)"),0.0)</f>
        <v>0</v>
      </c>
      <c r="S660" s="20">
        <f>IFERROR(__xludf.DUMMYFUNCTION("IF(REGEXMATCH($E660, S$2),1,0)"),0.0)</f>
        <v>0</v>
      </c>
      <c r="T660" s="20">
        <f>IFERROR(__xludf.DUMMYFUNCTION("IF(REGEXMATCH($E660, T$2),1,0)"),0.0)</f>
        <v>0</v>
      </c>
      <c r="U660" s="20">
        <f>IFERROR(__xludf.DUMMYFUNCTION("IF(REGEXMATCH($E660, U$2),1,0)"),0.0)</f>
        <v>0</v>
      </c>
      <c r="V660" s="20">
        <f>IFERROR(__xludf.DUMMYFUNCTION("IF(REGEXMATCH($E660, V$2),1,0)"),0.0)</f>
        <v>0</v>
      </c>
      <c r="W660" s="20">
        <f>IFERROR(__xludf.DUMMYFUNCTION("IF(REGEXMATCH($E660, W$2),1,0)"),0.0)</f>
        <v>0</v>
      </c>
      <c r="X660" s="20">
        <f>IFERROR(__xludf.DUMMYFUNCTION("IF(REGEXMATCH($E660, X$2),1,0)"),0.0)</f>
        <v>0</v>
      </c>
      <c r="Y660" s="20">
        <f>IFERROR(__xludf.DUMMYFUNCTION("IF(REGEXMATCH($E660, Y$2),1,0)"),0.0)</f>
        <v>0</v>
      </c>
      <c r="Z660" s="20">
        <f>IFERROR(__xludf.DUMMYFUNCTION("IF(REGEXMATCH($E660, Z$2),1,0)"),0.0)</f>
        <v>0</v>
      </c>
      <c r="AA660" s="20">
        <f>IFERROR(__xludf.DUMMYFUNCTION("IF(REGEXMATCH($E660, AA$2),1,0)"),0.0)</f>
        <v>0</v>
      </c>
      <c r="AB660" s="20">
        <f>IFERROR(__xludf.DUMMYFUNCTION("IF(REGEXMATCH($E660, AB$2),1,0)"),0.0)</f>
        <v>0</v>
      </c>
      <c r="AC660" s="20">
        <f>IFERROR(__xludf.DUMMYFUNCTION("IF(REGEXMATCH($E660, AC$2),1,0)"),0.0)</f>
        <v>0</v>
      </c>
      <c r="AD660" s="20">
        <f>IFERROR(__xludf.DUMMYFUNCTION("IF(REGEXMATCH($E660, AD$2),1,0)"),0.0)</f>
        <v>0</v>
      </c>
      <c r="AE660" s="20">
        <f>IFERROR(__xludf.DUMMYFUNCTION("IF(REGEXMATCH($E660, AE$2),1,0)"),0.0)</f>
        <v>0</v>
      </c>
      <c r="AF660" s="20"/>
      <c r="AG660" s="20"/>
      <c r="AH660" s="25">
        <f t="shared" si="3"/>
        <v>0</v>
      </c>
      <c r="AI660" s="25">
        <f>IFERROR(__xludf.DUMMYFUNCTION("IF(REGEXMATCH(LOWER($AG660), LOWER(AI$2)),1,0)"),0.0)</f>
        <v>0</v>
      </c>
      <c r="AJ660" s="25">
        <f>IFERROR(__xludf.DUMMYFUNCTION("IF(REGEXMATCH(LOWER($AG660), LOWER(AJ$2)),1,0)"),0.0)</f>
        <v>0</v>
      </c>
      <c r="AK660" s="25">
        <f>IFERROR(__xludf.DUMMYFUNCTION("IF(REGEXMATCH(LOWER($AG660), LOWER(AK$2)),1,0)"),0.0)</f>
        <v>0</v>
      </c>
      <c r="AL660" s="25">
        <f>IFERROR(__xludf.DUMMYFUNCTION("IF(REGEXMATCH(LOWER($AG660), LOWER(AL$2)),1,0)"),0.0)</f>
        <v>0</v>
      </c>
      <c r="AM660" s="25">
        <f>IFERROR(__xludf.DUMMYFUNCTION("IF(REGEXMATCH(LOWER($AG660), LOWER(AM$2)),1,0)"),0.0)</f>
        <v>0</v>
      </c>
      <c r="AN660" s="25">
        <f>IFERROR(__xludf.DUMMYFUNCTION("IF(REGEXMATCH(LOWER($AG660), LOWER(AN$2)),1,0)"),0.0)</f>
        <v>0</v>
      </c>
      <c r="AO660" s="25">
        <f>IFERROR(__xludf.DUMMYFUNCTION("IF(REGEXMATCH(LOWER($AG660), LOWER(AO$2)),1,0)"),0.0)</f>
        <v>0</v>
      </c>
      <c r="AP660" s="25">
        <f>IFERROR(__xludf.DUMMYFUNCTION("IF(REGEXMATCH(LOWER($AG660), LOWER(AP$2)),1,0)"),0.0)</f>
        <v>0</v>
      </c>
      <c r="AQ660" s="25">
        <f>IFERROR(__xludf.DUMMYFUNCTION("IF(REGEXMATCH(LOWER($AG660), LOWER(AQ$2)),1,0)"),0.0)</f>
        <v>0</v>
      </c>
      <c r="AR660" s="25">
        <f>IFERROR(__xludf.DUMMYFUNCTION("IF(REGEXMATCH(LOWER($AG660), LOWER(AR$2)),1,0)"),0.0)</f>
        <v>0</v>
      </c>
      <c r="AS660" s="25">
        <f>IFERROR(__xludf.DUMMYFUNCTION("IF(REGEXMATCH(LOWER($AG660), LOWER(AS$2)),1,0)"),0.0)</f>
        <v>0</v>
      </c>
      <c r="AT660" s="25">
        <f>IFERROR(__xludf.DUMMYFUNCTION("IF(REGEXMATCH(LOWER($AG660), LOWER(AT$2)),1,0)"),0.0)</f>
        <v>0</v>
      </c>
      <c r="AU660" s="25">
        <f>IFERROR(__xludf.DUMMYFUNCTION("IF(REGEXMATCH(LOWER($AG660), LOWER(AU$2)),1,0)"),0.0)</f>
        <v>0</v>
      </c>
      <c r="AV660" s="25">
        <f>IFERROR(__xludf.DUMMYFUNCTION("IF(REGEXMATCH(LOWER($AG660), LOWER(AV$2)),1,0)"),0.0)</f>
        <v>0</v>
      </c>
      <c r="AW660" s="25">
        <f>IFERROR(__xludf.DUMMYFUNCTION("IF(REGEXMATCH(LOWER($AG660), LOWER(AW$2)),1,0)"),0.0)</f>
        <v>0</v>
      </c>
      <c r="AX660" s="25">
        <f>IFERROR(__xludf.DUMMYFUNCTION("IF(REGEXMATCH(LOWER($AG660), LOWER(AX$2)),1,0)"),0.0)</f>
        <v>0</v>
      </c>
      <c r="AY660" s="20"/>
      <c r="AZ660" s="20"/>
      <c r="BA660" s="20"/>
      <c r="BB660" s="20"/>
    </row>
    <row r="661" ht="47.25" customHeight="1">
      <c r="A661" s="1" t="s">
        <v>2093</v>
      </c>
      <c r="B661" s="1" t="s">
        <v>2079</v>
      </c>
      <c r="C661" s="1" t="s">
        <v>2094</v>
      </c>
      <c r="D661" s="24">
        <v>0.0</v>
      </c>
      <c r="E661" s="20"/>
      <c r="F661" s="13" t="str">
        <f t="shared" ref="F661:G661" si="660">IMAGE(CONCATENATE("https://connectvideo.garmin.com",BA661))</f>
        <v/>
      </c>
      <c r="G661" s="13" t="str">
        <f t="shared" si="660"/>
        <v/>
      </c>
      <c r="H661" s="20"/>
      <c r="I661" s="20">
        <f>IFERROR(__xludf.DUMMYFUNCTION("IF(REGEXMATCH($E661, I$2),1,0)"),0.0)</f>
        <v>0</v>
      </c>
      <c r="J661" s="20">
        <f>IFERROR(__xludf.DUMMYFUNCTION("IF(REGEXMATCH($E661, J$2),1,0)"),0.0)</f>
        <v>0</v>
      </c>
      <c r="K661" s="20">
        <f>IFERROR(__xludf.DUMMYFUNCTION("IF(REGEXMATCH($E661, K$2),1,0)"),0.0)</f>
        <v>0</v>
      </c>
      <c r="L661" s="20">
        <f>IFERROR(__xludf.DUMMYFUNCTION("IF(REGEXMATCH($E661, L$2),1,0)"),0.0)</f>
        <v>0</v>
      </c>
      <c r="M661" s="20">
        <f>IFERROR(__xludf.DUMMYFUNCTION("IF(REGEXMATCH($E661, M$2),1,0)"),0.0)</f>
        <v>0</v>
      </c>
      <c r="N661" s="20">
        <f>IFERROR(__xludf.DUMMYFUNCTION("IF(REGEXMATCH($E661, N$2),1,0)"),0.0)</f>
        <v>0</v>
      </c>
      <c r="O661" s="20">
        <f>IFERROR(__xludf.DUMMYFUNCTION("IF(REGEXMATCH($E661, O$2),1,0)"),0.0)</f>
        <v>0</v>
      </c>
      <c r="P661" s="20">
        <f>IFERROR(__xludf.DUMMYFUNCTION("IF(REGEXMATCH($E661, P$2),1,0)"),0.0)</f>
        <v>0</v>
      </c>
      <c r="Q661" s="20">
        <f>IFERROR(__xludf.DUMMYFUNCTION("IF(REGEXMATCH($E661, Q$2),1,0)"),0.0)</f>
        <v>0</v>
      </c>
      <c r="R661" s="20">
        <f>IFERROR(__xludf.DUMMYFUNCTION("IF(REGEXMATCH($E661, R$2),1,0)"),0.0)</f>
        <v>0</v>
      </c>
      <c r="S661" s="20">
        <f>IFERROR(__xludf.DUMMYFUNCTION("IF(REGEXMATCH($E661, S$2),1,0)"),0.0)</f>
        <v>0</v>
      </c>
      <c r="T661" s="20">
        <f>IFERROR(__xludf.DUMMYFUNCTION("IF(REGEXMATCH($E661, T$2),1,0)"),0.0)</f>
        <v>0</v>
      </c>
      <c r="U661" s="20">
        <f>IFERROR(__xludf.DUMMYFUNCTION("IF(REGEXMATCH($E661, U$2),1,0)"),0.0)</f>
        <v>0</v>
      </c>
      <c r="V661" s="20">
        <f>IFERROR(__xludf.DUMMYFUNCTION("IF(REGEXMATCH($E661, V$2),1,0)"),0.0)</f>
        <v>0</v>
      </c>
      <c r="W661" s="20">
        <f>IFERROR(__xludf.DUMMYFUNCTION("IF(REGEXMATCH($E661, W$2),1,0)"),0.0)</f>
        <v>0</v>
      </c>
      <c r="X661" s="20">
        <f>IFERROR(__xludf.DUMMYFUNCTION("IF(REGEXMATCH($E661, X$2),1,0)"),0.0)</f>
        <v>0</v>
      </c>
      <c r="Y661" s="20">
        <f>IFERROR(__xludf.DUMMYFUNCTION("IF(REGEXMATCH($E661, Y$2),1,0)"),0.0)</f>
        <v>0</v>
      </c>
      <c r="Z661" s="20">
        <f>IFERROR(__xludf.DUMMYFUNCTION("IF(REGEXMATCH($E661, Z$2),1,0)"),0.0)</f>
        <v>0</v>
      </c>
      <c r="AA661" s="20">
        <f>IFERROR(__xludf.DUMMYFUNCTION("IF(REGEXMATCH($E661, AA$2),1,0)"),0.0)</f>
        <v>0</v>
      </c>
      <c r="AB661" s="20">
        <f>IFERROR(__xludf.DUMMYFUNCTION("IF(REGEXMATCH($E661, AB$2),1,0)"),0.0)</f>
        <v>0</v>
      </c>
      <c r="AC661" s="20">
        <f>IFERROR(__xludf.DUMMYFUNCTION("IF(REGEXMATCH($E661, AC$2),1,0)"),0.0)</f>
        <v>0</v>
      </c>
      <c r="AD661" s="20">
        <f>IFERROR(__xludf.DUMMYFUNCTION("IF(REGEXMATCH($E661, AD$2),1,0)"),0.0)</f>
        <v>0</v>
      </c>
      <c r="AE661" s="20">
        <f>IFERROR(__xludf.DUMMYFUNCTION("IF(REGEXMATCH($E661, AE$2),1,0)"),0.0)</f>
        <v>0</v>
      </c>
      <c r="AF661" s="20"/>
      <c r="AG661" s="20"/>
      <c r="AH661" s="25">
        <f t="shared" si="3"/>
        <v>0</v>
      </c>
      <c r="AI661" s="25">
        <f>IFERROR(__xludf.DUMMYFUNCTION("IF(REGEXMATCH(LOWER($AG661), LOWER(AI$2)),1,0)"),0.0)</f>
        <v>0</v>
      </c>
      <c r="AJ661" s="25">
        <f>IFERROR(__xludf.DUMMYFUNCTION("IF(REGEXMATCH(LOWER($AG661), LOWER(AJ$2)),1,0)"),0.0)</f>
        <v>0</v>
      </c>
      <c r="AK661" s="25">
        <f>IFERROR(__xludf.DUMMYFUNCTION("IF(REGEXMATCH(LOWER($AG661), LOWER(AK$2)),1,0)"),0.0)</f>
        <v>0</v>
      </c>
      <c r="AL661" s="25">
        <f>IFERROR(__xludf.DUMMYFUNCTION("IF(REGEXMATCH(LOWER($AG661), LOWER(AL$2)),1,0)"),0.0)</f>
        <v>0</v>
      </c>
      <c r="AM661" s="25">
        <f>IFERROR(__xludf.DUMMYFUNCTION("IF(REGEXMATCH(LOWER($AG661), LOWER(AM$2)),1,0)"),0.0)</f>
        <v>0</v>
      </c>
      <c r="AN661" s="25">
        <f>IFERROR(__xludf.DUMMYFUNCTION("IF(REGEXMATCH(LOWER($AG661), LOWER(AN$2)),1,0)"),0.0)</f>
        <v>0</v>
      </c>
      <c r="AO661" s="25">
        <f>IFERROR(__xludf.DUMMYFUNCTION("IF(REGEXMATCH(LOWER($AG661), LOWER(AO$2)),1,0)"),0.0)</f>
        <v>0</v>
      </c>
      <c r="AP661" s="25">
        <f>IFERROR(__xludf.DUMMYFUNCTION("IF(REGEXMATCH(LOWER($AG661), LOWER(AP$2)),1,0)"),0.0)</f>
        <v>0</v>
      </c>
      <c r="AQ661" s="25">
        <f>IFERROR(__xludf.DUMMYFUNCTION("IF(REGEXMATCH(LOWER($AG661), LOWER(AQ$2)),1,0)"),0.0)</f>
        <v>0</v>
      </c>
      <c r="AR661" s="25">
        <f>IFERROR(__xludf.DUMMYFUNCTION("IF(REGEXMATCH(LOWER($AG661), LOWER(AR$2)),1,0)"),0.0)</f>
        <v>0</v>
      </c>
      <c r="AS661" s="25">
        <f>IFERROR(__xludf.DUMMYFUNCTION("IF(REGEXMATCH(LOWER($AG661), LOWER(AS$2)),1,0)"),0.0)</f>
        <v>0</v>
      </c>
      <c r="AT661" s="25">
        <f>IFERROR(__xludf.DUMMYFUNCTION("IF(REGEXMATCH(LOWER($AG661), LOWER(AT$2)),1,0)"),0.0)</f>
        <v>0</v>
      </c>
      <c r="AU661" s="25">
        <f>IFERROR(__xludf.DUMMYFUNCTION("IF(REGEXMATCH(LOWER($AG661), LOWER(AU$2)),1,0)"),0.0)</f>
        <v>0</v>
      </c>
      <c r="AV661" s="25">
        <f>IFERROR(__xludf.DUMMYFUNCTION("IF(REGEXMATCH(LOWER($AG661), LOWER(AV$2)),1,0)"),0.0)</f>
        <v>0</v>
      </c>
      <c r="AW661" s="25">
        <f>IFERROR(__xludf.DUMMYFUNCTION("IF(REGEXMATCH(LOWER($AG661), LOWER(AW$2)),1,0)"),0.0)</f>
        <v>0</v>
      </c>
      <c r="AX661" s="25">
        <f>IFERROR(__xludf.DUMMYFUNCTION("IF(REGEXMATCH(LOWER($AG661), LOWER(AX$2)),1,0)"),0.0)</f>
        <v>0</v>
      </c>
      <c r="AY661" s="20"/>
      <c r="AZ661" s="20"/>
      <c r="BA661" s="20"/>
      <c r="BB661" s="20"/>
    </row>
    <row r="662" ht="47.25" customHeight="1">
      <c r="A662" s="1" t="s">
        <v>2095</v>
      </c>
      <c r="B662" s="1" t="s">
        <v>2079</v>
      </c>
      <c r="C662" s="1" t="s">
        <v>2096</v>
      </c>
      <c r="D662" s="24">
        <v>0.0</v>
      </c>
      <c r="E662" s="20"/>
      <c r="F662" s="13" t="str">
        <f t="shared" ref="F662:G662" si="661">IMAGE(CONCATENATE("https://connectvideo.garmin.com",BA662))</f>
        <v/>
      </c>
      <c r="G662" s="13" t="str">
        <f t="shared" si="661"/>
        <v/>
      </c>
      <c r="H662" s="20"/>
      <c r="I662" s="20">
        <f>IFERROR(__xludf.DUMMYFUNCTION("IF(REGEXMATCH($E662, I$2),1,0)"),0.0)</f>
        <v>0</v>
      </c>
      <c r="J662" s="20">
        <f>IFERROR(__xludf.DUMMYFUNCTION("IF(REGEXMATCH($E662, J$2),1,0)"),0.0)</f>
        <v>0</v>
      </c>
      <c r="K662" s="20">
        <f>IFERROR(__xludf.DUMMYFUNCTION("IF(REGEXMATCH($E662, K$2),1,0)"),0.0)</f>
        <v>0</v>
      </c>
      <c r="L662" s="20">
        <f>IFERROR(__xludf.DUMMYFUNCTION("IF(REGEXMATCH($E662, L$2),1,0)"),0.0)</f>
        <v>0</v>
      </c>
      <c r="M662" s="20">
        <f>IFERROR(__xludf.DUMMYFUNCTION("IF(REGEXMATCH($E662, M$2),1,0)"),0.0)</f>
        <v>0</v>
      </c>
      <c r="N662" s="20">
        <f>IFERROR(__xludf.DUMMYFUNCTION("IF(REGEXMATCH($E662, N$2),1,0)"),0.0)</f>
        <v>0</v>
      </c>
      <c r="O662" s="20">
        <f>IFERROR(__xludf.DUMMYFUNCTION("IF(REGEXMATCH($E662, O$2),1,0)"),0.0)</f>
        <v>0</v>
      </c>
      <c r="P662" s="20">
        <f>IFERROR(__xludf.DUMMYFUNCTION("IF(REGEXMATCH($E662, P$2),1,0)"),0.0)</f>
        <v>0</v>
      </c>
      <c r="Q662" s="20">
        <f>IFERROR(__xludf.DUMMYFUNCTION("IF(REGEXMATCH($E662, Q$2),1,0)"),0.0)</f>
        <v>0</v>
      </c>
      <c r="R662" s="20">
        <f>IFERROR(__xludf.DUMMYFUNCTION("IF(REGEXMATCH($E662, R$2),1,0)"),0.0)</f>
        <v>0</v>
      </c>
      <c r="S662" s="20">
        <f>IFERROR(__xludf.DUMMYFUNCTION("IF(REGEXMATCH($E662, S$2),1,0)"),0.0)</f>
        <v>0</v>
      </c>
      <c r="T662" s="20">
        <f>IFERROR(__xludf.DUMMYFUNCTION("IF(REGEXMATCH($E662, T$2),1,0)"),0.0)</f>
        <v>0</v>
      </c>
      <c r="U662" s="20">
        <f>IFERROR(__xludf.DUMMYFUNCTION("IF(REGEXMATCH($E662, U$2),1,0)"),0.0)</f>
        <v>0</v>
      </c>
      <c r="V662" s="20">
        <f>IFERROR(__xludf.DUMMYFUNCTION("IF(REGEXMATCH($E662, V$2),1,0)"),0.0)</f>
        <v>0</v>
      </c>
      <c r="W662" s="20">
        <f>IFERROR(__xludf.DUMMYFUNCTION("IF(REGEXMATCH($E662, W$2),1,0)"),0.0)</f>
        <v>0</v>
      </c>
      <c r="X662" s="20">
        <f>IFERROR(__xludf.DUMMYFUNCTION("IF(REGEXMATCH($E662, X$2),1,0)"),0.0)</f>
        <v>0</v>
      </c>
      <c r="Y662" s="20">
        <f>IFERROR(__xludf.DUMMYFUNCTION("IF(REGEXMATCH($E662, Y$2),1,0)"),0.0)</f>
        <v>0</v>
      </c>
      <c r="Z662" s="20">
        <f>IFERROR(__xludf.DUMMYFUNCTION("IF(REGEXMATCH($E662, Z$2),1,0)"),0.0)</f>
        <v>0</v>
      </c>
      <c r="AA662" s="20">
        <f>IFERROR(__xludf.DUMMYFUNCTION("IF(REGEXMATCH($E662, AA$2),1,0)"),0.0)</f>
        <v>0</v>
      </c>
      <c r="AB662" s="20">
        <f>IFERROR(__xludf.DUMMYFUNCTION("IF(REGEXMATCH($E662, AB$2),1,0)"),0.0)</f>
        <v>0</v>
      </c>
      <c r="AC662" s="20">
        <f>IFERROR(__xludf.DUMMYFUNCTION("IF(REGEXMATCH($E662, AC$2),1,0)"),0.0)</f>
        <v>0</v>
      </c>
      <c r="AD662" s="20">
        <f>IFERROR(__xludf.DUMMYFUNCTION("IF(REGEXMATCH($E662, AD$2),1,0)"),0.0)</f>
        <v>0</v>
      </c>
      <c r="AE662" s="20">
        <f>IFERROR(__xludf.DUMMYFUNCTION("IF(REGEXMATCH($E662, AE$2),1,0)"),0.0)</f>
        <v>0</v>
      </c>
      <c r="AF662" s="20"/>
      <c r="AG662" s="20"/>
      <c r="AH662" s="25">
        <f t="shared" si="3"/>
        <v>0</v>
      </c>
      <c r="AI662" s="25">
        <f>IFERROR(__xludf.DUMMYFUNCTION("IF(REGEXMATCH(LOWER($AG662), LOWER(AI$2)),1,0)"),0.0)</f>
        <v>0</v>
      </c>
      <c r="AJ662" s="25">
        <f>IFERROR(__xludf.DUMMYFUNCTION("IF(REGEXMATCH(LOWER($AG662), LOWER(AJ$2)),1,0)"),0.0)</f>
        <v>0</v>
      </c>
      <c r="AK662" s="25">
        <f>IFERROR(__xludf.DUMMYFUNCTION("IF(REGEXMATCH(LOWER($AG662), LOWER(AK$2)),1,0)"),0.0)</f>
        <v>0</v>
      </c>
      <c r="AL662" s="25">
        <f>IFERROR(__xludf.DUMMYFUNCTION("IF(REGEXMATCH(LOWER($AG662), LOWER(AL$2)),1,0)"),0.0)</f>
        <v>0</v>
      </c>
      <c r="AM662" s="25">
        <f>IFERROR(__xludf.DUMMYFUNCTION("IF(REGEXMATCH(LOWER($AG662), LOWER(AM$2)),1,0)"),0.0)</f>
        <v>0</v>
      </c>
      <c r="AN662" s="25">
        <f>IFERROR(__xludf.DUMMYFUNCTION("IF(REGEXMATCH(LOWER($AG662), LOWER(AN$2)),1,0)"),0.0)</f>
        <v>0</v>
      </c>
      <c r="AO662" s="25">
        <f>IFERROR(__xludf.DUMMYFUNCTION("IF(REGEXMATCH(LOWER($AG662), LOWER(AO$2)),1,0)"),0.0)</f>
        <v>0</v>
      </c>
      <c r="AP662" s="25">
        <f>IFERROR(__xludf.DUMMYFUNCTION("IF(REGEXMATCH(LOWER($AG662), LOWER(AP$2)),1,0)"),0.0)</f>
        <v>0</v>
      </c>
      <c r="AQ662" s="25">
        <f>IFERROR(__xludf.DUMMYFUNCTION("IF(REGEXMATCH(LOWER($AG662), LOWER(AQ$2)),1,0)"),0.0)</f>
        <v>0</v>
      </c>
      <c r="AR662" s="25">
        <f>IFERROR(__xludf.DUMMYFUNCTION("IF(REGEXMATCH(LOWER($AG662), LOWER(AR$2)),1,0)"),0.0)</f>
        <v>0</v>
      </c>
      <c r="AS662" s="25">
        <f>IFERROR(__xludf.DUMMYFUNCTION("IF(REGEXMATCH(LOWER($AG662), LOWER(AS$2)),1,0)"),0.0)</f>
        <v>0</v>
      </c>
      <c r="AT662" s="25">
        <f>IFERROR(__xludf.DUMMYFUNCTION("IF(REGEXMATCH(LOWER($AG662), LOWER(AT$2)),1,0)"),0.0)</f>
        <v>0</v>
      </c>
      <c r="AU662" s="25">
        <f>IFERROR(__xludf.DUMMYFUNCTION("IF(REGEXMATCH(LOWER($AG662), LOWER(AU$2)),1,0)"),0.0)</f>
        <v>0</v>
      </c>
      <c r="AV662" s="25">
        <f>IFERROR(__xludf.DUMMYFUNCTION("IF(REGEXMATCH(LOWER($AG662), LOWER(AV$2)),1,0)"),0.0)</f>
        <v>0</v>
      </c>
      <c r="AW662" s="25">
        <f>IFERROR(__xludf.DUMMYFUNCTION("IF(REGEXMATCH(LOWER($AG662), LOWER(AW$2)),1,0)"),0.0)</f>
        <v>0</v>
      </c>
      <c r="AX662" s="25">
        <f>IFERROR(__xludf.DUMMYFUNCTION("IF(REGEXMATCH(LOWER($AG662), LOWER(AX$2)),1,0)"),0.0)</f>
        <v>0</v>
      </c>
      <c r="AY662" s="20"/>
      <c r="AZ662" s="20"/>
      <c r="BA662" s="20"/>
      <c r="BB662" s="20"/>
    </row>
    <row r="663" ht="47.25" customHeight="1">
      <c r="A663" s="1" t="s">
        <v>2097</v>
      </c>
      <c r="B663" s="1" t="s">
        <v>2079</v>
      </c>
      <c r="C663" s="1" t="s">
        <v>2098</v>
      </c>
      <c r="D663" s="24">
        <v>0.0</v>
      </c>
      <c r="E663" s="20"/>
      <c r="F663" s="13" t="str">
        <f t="shared" ref="F663:G663" si="662">IMAGE(CONCATENATE("https://connectvideo.garmin.com",BA663))</f>
        <v/>
      </c>
      <c r="G663" s="13" t="str">
        <f t="shared" si="662"/>
        <v/>
      </c>
      <c r="H663" s="20"/>
      <c r="I663" s="20">
        <f>IFERROR(__xludf.DUMMYFUNCTION("IF(REGEXMATCH($E663, I$2),1,0)"),0.0)</f>
        <v>0</v>
      </c>
      <c r="J663" s="20">
        <f>IFERROR(__xludf.DUMMYFUNCTION("IF(REGEXMATCH($E663, J$2),1,0)"),0.0)</f>
        <v>0</v>
      </c>
      <c r="K663" s="20">
        <f>IFERROR(__xludf.DUMMYFUNCTION("IF(REGEXMATCH($E663, K$2),1,0)"),0.0)</f>
        <v>0</v>
      </c>
      <c r="L663" s="20">
        <f>IFERROR(__xludf.DUMMYFUNCTION("IF(REGEXMATCH($E663, L$2),1,0)"),0.0)</f>
        <v>0</v>
      </c>
      <c r="M663" s="20">
        <f>IFERROR(__xludf.DUMMYFUNCTION("IF(REGEXMATCH($E663, M$2),1,0)"),0.0)</f>
        <v>0</v>
      </c>
      <c r="N663" s="20">
        <f>IFERROR(__xludf.DUMMYFUNCTION("IF(REGEXMATCH($E663, N$2),1,0)"),0.0)</f>
        <v>0</v>
      </c>
      <c r="O663" s="20">
        <f>IFERROR(__xludf.DUMMYFUNCTION("IF(REGEXMATCH($E663, O$2),1,0)"),0.0)</f>
        <v>0</v>
      </c>
      <c r="P663" s="20">
        <f>IFERROR(__xludf.DUMMYFUNCTION("IF(REGEXMATCH($E663, P$2),1,0)"),0.0)</f>
        <v>0</v>
      </c>
      <c r="Q663" s="20">
        <f>IFERROR(__xludf.DUMMYFUNCTION("IF(REGEXMATCH($E663, Q$2),1,0)"),0.0)</f>
        <v>0</v>
      </c>
      <c r="R663" s="20">
        <f>IFERROR(__xludf.DUMMYFUNCTION("IF(REGEXMATCH($E663, R$2),1,0)"),0.0)</f>
        <v>0</v>
      </c>
      <c r="S663" s="20">
        <f>IFERROR(__xludf.DUMMYFUNCTION("IF(REGEXMATCH($E663, S$2),1,0)"),0.0)</f>
        <v>0</v>
      </c>
      <c r="T663" s="20">
        <f>IFERROR(__xludf.DUMMYFUNCTION("IF(REGEXMATCH($E663, T$2),1,0)"),0.0)</f>
        <v>0</v>
      </c>
      <c r="U663" s="20">
        <f>IFERROR(__xludf.DUMMYFUNCTION("IF(REGEXMATCH($E663, U$2),1,0)"),0.0)</f>
        <v>0</v>
      </c>
      <c r="V663" s="20">
        <f>IFERROR(__xludf.DUMMYFUNCTION("IF(REGEXMATCH($E663, V$2),1,0)"),0.0)</f>
        <v>0</v>
      </c>
      <c r="W663" s="20">
        <f>IFERROR(__xludf.DUMMYFUNCTION("IF(REGEXMATCH($E663, W$2),1,0)"),0.0)</f>
        <v>0</v>
      </c>
      <c r="X663" s="20">
        <f>IFERROR(__xludf.DUMMYFUNCTION("IF(REGEXMATCH($E663, X$2),1,0)"),0.0)</f>
        <v>0</v>
      </c>
      <c r="Y663" s="20">
        <f>IFERROR(__xludf.DUMMYFUNCTION("IF(REGEXMATCH($E663, Y$2),1,0)"),0.0)</f>
        <v>0</v>
      </c>
      <c r="Z663" s="20">
        <f>IFERROR(__xludf.DUMMYFUNCTION("IF(REGEXMATCH($E663, Z$2),1,0)"),0.0)</f>
        <v>0</v>
      </c>
      <c r="AA663" s="20">
        <f>IFERROR(__xludf.DUMMYFUNCTION("IF(REGEXMATCH($E663, AA$2),1,0)"),0.0)</f>
        <v>0</v>
      </c>
      <c r="AB663" s="20">
        <f>IFERROR(__xludf.DUMMYFUNCTION("IF(REGEXMATCH($E663, AB$2),1,0)"),0.0)</f>
        <v>0</v>
      </c>
      <c r="AC663" s="20">
        <f>IFERROR(__xludf.DUMMYFUNCTION("IF(REGEXMATCH($E663, AC$2),1,0)"),0.0)</f>
        <v>0</v>
      </c>
      <c r="AD663" s="20">
        <f>IFERROR(__xludf.DUMMYFUNCTION("IF(REGEXMATCH($E663, AD$2),1,0)"),0.0)</f>
        <v>0</v>
      </c>
      <c r="AE663" s="20">
        <f>IFERROR(__xludf.DUMMYFUNCTION("IF(REGEXMATCH($E663, AE$2),1,0)"),0.0)</f>
        <v>0</v>
      </c>
      <c r="AF663" s="20"/>
      <c r="AG663" s="20"/>
      <c r="AH663" s="25">
        <f t="shared" si="3"/>
        <v>0</v>
      </c>
      <c r="AI663" s="25">
        <f>IFERROR(__xludf.DUMMYFUNCTION("IF(REGEXMATCH(LOWER($AG663), LOWER(AI$2)),1,0)"),0.0)</f>
        <v>0</v>
      </c>
      <c r="AJ663" s="25">
        <f>IFERROR(__xludf.DUMMYFUNCTION("IF(REGEXMATCH(LOWER($AG663), LOWER(AJ$2)),1,0)"),0.0)</f>
        <v>0</v>
      </c>
      <c r="AK663" s="25">
        <f>IFERROR(__xludf.DUMMYFUNCTION("IF(REGEXMATCH(LOWER($AG663), LOWER(AK$2)),1,0)"),0.0)</f>
        <v>0</v>
      </c>
      <c r="AL663" s="25">
        <f>IFERROR(__xludf.DUMMYFUNCTION("IF(REGEXMATCH(LOWER($AG663), LOWER(AL$2)),1,0)"),0.0)</f>
        <v>0</v>
      </c>
      <c r="AM663" s="25">
        <f>IFERROR(__xludf.DUMMYFUNCTION("IF(REGEXMATCH(LOWER($AG663), LOWER(AM$2)),1,0)"),0.0)</f>
        <v>0</v>
      </c>
      <c r="AN663" s="25">
        <f>IFERROR(__xludf.DUMMYFUNCTION("IF(REGEXMATCH(LOWER($AG663), LOWER(AN$2)),1,0)"),0.0)</f>
        <v>0</v>
      </c>
      <c r="AO663" s="25">
        <f>IFERROR(__xludf.DUMMYFUNCTION("IF(REGEXMATCH(LOWER($AG663), LOWER(AO$2)),1,0)"),0.0)</f>
        <v>0</v>
      </c>
      <c r="AP663" s="25">
        <f>IFERROR(__xludf.DUMMYFUNCTION("IF(REGEXMATCH(LOWER($AG663), LOWER(AP$2)),1,0)"),0.0)</f>
        <v>0</v>
      </c>
      <c r="AQ663" s="25">
        <f>IFERROR(__xludf.DUMMYFUNCTION("IF(REGEXMATCH(LOWER($AG663), LOWER(AQ$2)),1,0)"),0.0)</f>
        <v>0</v>
      </c>
      <c r="AR663" s="25">
        <f>IFERROR(__xludf.DUMMYFUNCTION("IF(REGEXMATCH(LOWER($AG663), LOWER(AR$2)),1,0)"),0.0)</f>
        <v>0</v>
      </c>
      <c r="AS663" s="25">
        <f>IFERROR(__xludf.DUMMYFUNCTION("IF(REGEXMATCH(LOWER($AG663), LOWER(AS$2)),1,0)"),0.0)</f>
        <v>0</v>
      </c>
      <c r="AT663" s="25">
        <f>IFERROR(__xludf.DUMMYFUNCTION("IF(REGEXMATCH(LOWER($AG663), LOWER(AT$2)),1,0)"),0.0)</f>
        <v>0</v>
      </c>
      <c r="AU663" s="25">
        <f>IFERROR(__xludf.DUMMYFUNCTION("IF(REGEXMATCH(LOWER($AG663), LOWER(AU$2)),1,0)"),0.0)</f>
        <v>0</v>
      </c>
      <c r="AV663" s="25">
        <f>IFERROR(__xludf.DUMMYFUNCTION("IF(REGEXMATCH(LOWER($AG663), LOWER(AV$2)),1,0)"),0.0)</f>
        <v>0</v>
      </c>
      <c r="AW663" s="25">
        <f>IFERROR(__xludf.DUMMYFUNCTION("IF(REGEXMATCH(LOWER($AG663), LOWER(AW$2)),1,0)"),0.0)</f>
        <v>0</v>
      </c>
      <c r="AX663" s="25">
        <f>IFERROR(__xludf.DUMMYFUNCTION("IF(REGEXMATCH(LOWER($AG663), LOWER(AX$2)),1,0)"),0.0)</f>
        <v>0</v>
      </c>
      <c r="AY663" s="20"/>
      <c r="AZ663" s="20"/>
      <c r="BA663" s="20"/>
      <c r="BB663" s="20"/>
    </row>
    <row r="664" ht="47.25" customHeight="1">
      <c r="A664" s="1" t="s">
        <v>2099</v>
      </c>
      <c r="B664" s="1" t="s">
        <v>2079</v>
      </c>
      <c r="C664" s="1" t="s">
        <v>2100</v>
      </c>
      <c r="D664" s="24">
        <v>0.0</v>
      </c>
      <c r="E664" s="20"/>
      <c r="F664" s="13" t="str">
        <f t="shared" ref="F664:G664" si="663">IMAGE(CONCATENATE("https://connectvideo.garmin.com",BA664))</f>
        <v/>
      </c>
      <c r="G664" s="13" t="str">
        <f t="shared" si="663"/>
        <v/>
      </c>
      <c r="H664" s="20"/>
      <c r="I664" s="20">
        <f>IFERROR(__xludf.DUMMYFUNCTION("IF(REGEXMATCH($E664, I$2),1,0)"),0.0)</f>
        <v>0</v>
      </c>
      <c r="J664" s="20">
        <f>IFERROR(__xludf.DUMMYFUNCTION("IF(REGEXMATCH($E664, J$2),1,0)"),0.0)</f>
        <v>0</v>
      </c>
      <c r="K664" s="20">
        <f>IFERROR(__xludf.DUMMYFUNCTION("IF(REGEXMATCH($E664, K$2),1,0)"),0.0)</f>
        <v>0</v>
      </c>
      <c r="L664" s="20">
        <f>IFERROR(__xludf.DUMMYFUNCTION("IF(REGEXMATCH($E664, L$2),1,0)"),0.0)</f>
        <v>0</v>
      </c>
      <c r="M664" s="20">
        <f>IFERROR(__xludf.DUMMYFUNCTION("IF(REGEXMATCH($E664, M$2),1,0)"),0.0)</f>
        <v>0</v>
      </c>
      <c r="N664" s="20">
        <f>IFERROR(__xludf.DUMMYFUNCTION("IF(REGEXMATCH($E664, N$2),1,0)"),0.0)</f>
        <v>0</v>
      </c>
      <c r="O664" s="20">
        <f>IFERROR(__xludf.DUMMYFUNCTION("IF(REGEXMATCH($E664, O$2),1,0)"),0.0)</f>
        <v>0</v>
      </c>
      <c r="P664" s="20">
        <f>IFERROR(__xludf.DUMMYFUNCTION("IF(REGEXMATCH($E664, P$2),1,0)"),0.0)</f>
        <v>0</v>
      </c>
      <c r="Q664" s="20">
        <f>IFERROR(__xludf.DUMMYFUNCTION("IF(REGEXMATCH($E664, Q$2),1,0)"),0.0)</f>
        <v>0</v>
      </c>
      <c r="R664" s="20">
        <f>IFERROR(__xludf.DUMMYFUNCTION("IF(REGEXMATCH($E664, R$2),1,0)"),0.0)</f>
        <v>0</v>
      </c>
      <c r="S664" s="20">
        <f>IFERROR(__xludf.DUMMYFUNCTION("IF(REGEXMATCH($E664, S$2),1,0)"),0.0)</f>
        <v>0</v>
      </c>
      <c r="T664" s="20">
        <f>IFERROR(__xludf.DUMMYFUNCTION("IF(REGEXMATCH($E664, T$2),1,0)"),0.0)</f>
        <v>0</v>
      </c>
      <c r="U664" s="20">
        <f>IFERROR(__xludf.DUMMYFUNCTION("IF(REGEXMATCH($E664, U$2),1,0)"),0.0)</f>
        <v>0</v>
      </c>
      <c r="V664" s="20">
        <f>IFERROR(__xludf.DUMMYFUNCTION("IF(REGEXMATCH($E664, V$2),1,0)"),0.0)</f>
        <v>0</v>
      </c>
      <c r="W664" s="20">
        <f>IFERROR(__xludf.DUMMYFUNCTION("IF(REGEXMATCH($E664, W$2),1,0)"),0.0)</f>
        <v>0</v>
      </c>
      <c r="X664" s="20">
        <f>IFERROR(__xludf.DUMMYFUNCTION("IF(REGEXMATCH($E664, X$2),1,0)"),0.0)</f>
        <v>0</v>
      </c>
      <c r="Y664" s="20">
        <f>IFERROR(__xludf.DUMMYFUNCTION("IF(REGEXMATCH($E664, Y$2),1,0)"),0.0)</f>
        <v>0</v>
      </c>
      <c r="Z664" s="20">
        <f>IFERROR(__xludf.DUMMYFUNCTION("IF(REGEXMATCH($E664, Z$2),1,0)"),0.0)</f>
        <v>0</v>
      </c>
      <c r="AA664" s="20">
        <f>IFERROR(__xludf.DUMMYFUNCTION("IF(REGEXMATCH($E664, AA$2),1,0)"),0.0)</f>
        <v>0</v>
      </c>
      <c r="AB664" s="20">
        <f>IFERROR(__xludf.DUMMYFUNCTION("IF(REGEXMATCH($E664, AB$2),1,0)"),0.0)</f>
        <v>0</v>
      </c>
      <c r="AC664" s="20">
        <f>IFERROR(__xludf.DUMMYFUNCTION("IF(REGEXMATCH($E664, AC$2),1,0)"),0.0)</f>
        <v>0</v>
      </c>
      <c r="AD664" s="20">
        <f>IFERROR(__xludf.DUMMYFUNCTION("IF(REGEXMATCH($E664, AD$2),1,0)"),0.0)</f>
        <v>0</v>
      </c>
      <c r="AE664" s="20">
        <f>IFERROR(__xludf.DUMMYFUNCTION("IF(REGEXMATCH($E664, AE$2),1,0)"),0.0)</f>
        <v>0</v>
      </c>
      <c r="AF664" s="20"/>
      <c r="AG664" s="20"/>
      <c r="AH664" s="25">
        <f t="shared" si="3"/>
        <v>0</v>
      </c>
      <c r="AI664" s="25">
        <f>IFERROR(__xludf.DUMMYFUNCTION("IF(REGEXMATCH(LOWER($AG664), LOWER(AI$2)),1,0)"),0.0)</f>
        <v>0</v>
      </c>
      <c r="AJ664" s="25">
        <f>IFERROR(__xludf.DUMMYFUNCTION("IF(REGEXMATCH(LOWER($AG664), LOWER(AJ$2)),1,0)"),0.0)</f>
        <v>0</v>
      </c>
      <c r="AK664" s="25">
        <f>IFERROR(__xludf.DUMMYFUNCTION("IF(REGEXMATCH(LOWER($AG664), LOWER(AK$2)),1,0)"),0.0)</f>
        <v>0</v>
      </c>
      <c r="AL664" s="25">
        <f>IFERROR(__xludf.DUMMYFUNCTION("IF(REGEXMATCH(LOWER($AG664), LOWER(AL$2)),1,0)"),0.0)</f>
        <v>0</v>
      </c>
      <c r="AM664" s="25">
        <f>IFERROR(__xludf.DUMMYFUNCTION("IF(REGEXMATCH(LOWER($AG664), LOWER(AM$2)),1,0)"),0.0)</f>
        <v>0</v>
      </c>
      <c r="AN664" s="25">
        <f>IFERROR(__xludf.DUMMYFUNCTION("IF(REGEXMATCH(LOWER($AG664), LOWER(AN$2)),1,0)"),0.0)</f>
        <v>0</v>
      </c>
      <c r="AO664" s="25">
        <f>IFERROR(__xludf.DUMMYFUNCTION("IF(REGEXMATCH(LOWER($AG664), LOWER(AO$2)),1,0)"),0.0)</f>
        <v>0</v>
      </c>
      <c r="AP664" s="25">
        <f>IFERROR(__xludf.DUMMYFUNCTION("IF(REGEXMATCH(LOWER($AG664), LOWER(AP$2)),1,0)"),0.0)</f>
        <v>0</v>
      </c>
      <c r="AQ664" s="25">
        <f>IFERROR(__xludf.DUMMYFUNCTION("IF(REGEXMATCH(LOWER($AG664), LOWER(AQ$2)),1,0)"),0.0)</f>
        <v>0</v>
      </c>
      <c r="AR664" s="25">
        <f>IFERROR(__xludf.DUMMYFUNCTION("IF(REGEXMATCH(LOWER($AG664), LOWER(AR$2)),1,0)"),0.0)</f>
        <v>0</v>
      </c>
      <c r="AS664" s="25">
        <f>IFERROR(__xludf.DUMMYFUNCTION("IF(REGEXMATCH(LOWER($AG664), LOWER(AS$2)),1,0)"),0.0)</f>
        <v>0</v>
      </c>
      <c r="AT664" s="25">
        <f>IFERROR(__xludf.DUMMYFUNCTION("IF(REGEXMATCH(LOWER($AG664), LOWER(AT$2)),1,0)"),0.0)</f>
        <v>0</v>
      </c>
      <c r="AU664" s="25">
        <f>IFERROR(__xludf.DUMMYFUNCTION("IF(REGEXMATCH(LOWER($AG664), LOWER(AU$2)),1,0)"),0.0)</f>
        <v>0</v>
      </c>
      <c r="AV664" s="25">
        <f>IFERROR(__xludf.DUMMYFUNCTION("IF(REGEXMATCH(LOWER($AG664), LOWER(AV$2)),1,0)"),0.0)</f>
        <v>0</v>
      </c>
      <c r="AW664" s="25">
        <f>IFERROR(__xludf.DUMMYFUNCTION("IF(REGEXMATCH(LOWER($AG664), LOWER(AW$2)),1,0)"),0.0)</f>
        <v>0</v>
      </c>
      <c r="AX664" s="25">
        <f>IFERROR(__xludf.DUMMYFUNCTION("IF(REGEXMATCH(LOWER($AG664), LOWER(AX$2)),1,0)"),0.0)</f>
        <v>0</v>
      </c>
      <c r="AY664" s="20"/>
      <c r="AZ664" s="20"/>
      <c r="BA664" s="20"/>
      <c r="BB664" s="20"/>
    </row>
    <row r="665" ht="47.25" customHeight="1">
      <c r="A665" s="1" t="s">
        <v>2101</v>
      </c>
      <c r="B665" s="1" t="s">
        <v>2079</v>
      </c>
      <c r="C665" s="1" t="s">
        <v>2102</v>
      </c>
      <c r="D665" s="24">
        <v>0.0</v>
      </c>
      <c r="E665" s="20"/>
      <c r="F665" s="13" t="str">
        <f t="shared" ref="F665:G665" si="664">IMAGE(CONCATENATE("https://connectvideo.garmin.com",BA665))</f>
        <v/>
      </c>
      <c r="G665" s="13" t="str">
        <f t="shared" si="664"/>
        <v/>
      </c>
      <c r="H665" s="20"/>
      <c r="I665" s="20">
        <f>IFERROR(__xludf.DUMMYFUNCTION("IF(REGEXMATCH($E665, I$2),1,0)"),0.0)</f>
        <v>0</v>
      </c>
      <c r="J665" s="20">
        <f>IFERROR(__xludf.DUMMYFUNCTION("IF(REGEXMATCH($E665, J$2),1,0)"),0.0)</f>
        <v>0</v>
      </c>
      <c r="K665" s="20">
        <f>IFERROR(__xludf.DUMMYFUNCTION("IF(REGEXMATCH($E665, K$2),1,0)"),0.0)</f>
        <v>0</v>
      </c>
      <c r="L665" s="20">
        <f>IFERROR(__xludf.DUMMYFUNCTION("IF(REGEXMATCH($E665, L$2),1,0)"),0.0)</f>
        <v>0</v>
      </c>
      <c r="M665" s="20">
        <f>IFERROR(__xludf.DUMMYFUNCTION("IF(REGEXMATCH($E665, M$2),1,0)"),0.0)</f>
        <v>0</v>
      </c>
      <c r="N665" s="20">
        <f>IFERROR(__xludf.DUMMYFUNCTION("IF(REGEXMATCH($E665, N$2),1,0)"),0.0)</f>
        <v>0</v>
      </c>
      <c r="O665" s="20">
        <f>IFERROR(__xludf.DUMMYFUNCTION("IF(REGEXMATCH($E665, O$2),1,0)"),0.0)</f>
        <v>0</v>
      </c>
      <c r="P665" s="20">
        <f>IFERROR(__xludf.DUMMYFUNCTION("IF(REGEXMATCH($E665, P$2),1,0)"),0.0)</f>
        <v>0</v>
      </c>
      <c r="Q665" s="20">
        <f>IFERROR(__xludf.DUMMYFUNCTION("IF(REGEXMATCH($E665, Q$2),1,0)"),0.0)</f>
        <v>0</v>
      </c>
      <c r="R665" s="20">
        <f>IFERROR(__xludf.DUMMYFUNCTION("IF(REGEXMATCH($E665, R$2),1,0)"),0.0)</f>
        <v>0</v>
      </c>
      <c r="S665" s="20">
        <f>IFERROR(__xludf.DUMMYFUNCTION("IF(REGEXMATCH($E665, S$2),1,0)"),0.0)</f>
        <v>0</v>
      </c>
      <c r="T665" s="20">
        <f>IFERROR(__xludf.DUMMYFUNCTION("IF(REGEXMATCH($E665, T$2),1,0)"),0.0)</f>
        <v>0</v>
      </c>
      <c r="U665" s="20">
        <f>IFERROR(__xludf.DUMMYFUNCTION("IF(REGEXMATCH($E665, U$2),1,0)"),0.0)</f>
        <v>0</v>
      </c>
      <c r="V665" s="20">
        <f>IFERROR(__xludf.DUMMYFUNCTION("IF(REGEXMATCH($E665, V$2),1,0)"),0.0)</f>
        <v>0</v>
      </c>
      <c r="W665" s="20">
        <f>IFERROR(__xludf.DUMMYFUNCTION("IF(REGEXMATCH($E665, W$2),1,0)"),0.0)</f>
        <v>0</v>
      </c>
      <c r="X665" s="20">
        <f>IFERROR(__xludf.DUMMYFUNCTION("IF(REGEXMATCH($E665, X$2),1,0)"),0.0)</f>
        <v>0</v>
      </c>
      <c r="Y665" s="20">
        <f>IFERROR(__xludf.DUMMYFUNCTION("IF(REGEXMATCH($E665, Y$2),1,0)"),0.0)</f>
        <v>0</v>
      </c>
      <c r="Z665" s="20">
        <f>IFERROR(__xludf.DUMMYFUNCTION("IF(REGEXMATCH($E665, Z$2),1,0)"),0.0)</f>
        <v>0</v>
      </c>
      <c r="AA665" s="20">
        <f>IFERROR(__xludf.DUMMYFUNCTION("IF(REGEXMATCH($E665, AA$2),1,0)"),0.0)</f>
        <v>0</v>
      </c>
      <c r="AB665" s="20">
        <f>IFERROR(__xludf.DUMMYFUNCTION("IF(REGEXMATCH($E665, AB$2),1,0)"),0.0)</f>
        <v>0</v>
      </c>
      <c r="AC665" s="20">
        <f>IFERROR(__xludf.DUMMYFUNCTION("IF(REGEXMATCH($E665, AC$2),1,0)"),0.0)</f>
        <v>0</v>
      </c>
      <c r="AD665" s="20">
        <f>IFERROR(__xludf.DUMMYFUNCTION("IF(REGEXMATCH($E665, AD$2),1,0)"),0.0)</f>
        <v>0</v>
      </c>
      <c r="AE665" s="20">
        <f>IFERROR(__xludf.DUMMYFUNCTION("IF(REGEXMATCH($E665, AE$2),1,0)"),0.0)</f>
        <v>0</v>
      </c>
      <c r="AF665" s="20"/>
      <c r="AG665" s="20"/>
      <c r="AH665" s="25">
        <f t="shared" si="3"/>
        <v>0</v>
      </c>
      <c r="AI665" s="25">
        <f>IFERROR(__xludf.DUMMYFUNCTION("IF(REGEXMATCH(LOWER($AG665), LOWER(AI$2)),1,0)"),0.0)</f>
        <v>0</v>
      </c>
      <c r="AJ665" s="25">
        <f>IFERROR(__xludf.DUMMYFUNCTION("IF(REGEXMATCH(LOWER($AG665), LOWER(AJ$2)),1,0)"),0.0)</f>
        <v>0</v>
      </c>
      <c r="AK665" s="25">
        <f>IFERROR(__xludf.DUMMYFUNCTION("IF(REGEXMATCH(LOWER($AG665), LOWER(AK$2)),1,0)"),0.0)</f>
        <v>0</v>
      </c>
      <c r="AL665" s="25">
        <f>IFERROR(__xludf.DUMMYFUNCTION("IF(REGEXMATCH(LOWER($AG665), LOWER(AL$2)),1,0)"),0.0)</f>
        <v>0</v>
      </c>
      <c r="AM665" s="25">
        <f>IFERROR(__xludf.DUMMYFUNCTION("IF(REGEXMATCH(LOWER($AG665), LOWER(AM$2)),1,0)"),0.0)</f>
        <v>0</v>
      </c>
      <c r="AN665" s="25">
        <f>IFERROR(__xludf.DUMMYFUNCTION("IF(REGEXMATCH(LOWER($AG665), LOWER(AN$2)),1,0)"),0.0)</f>
        <v>0</v>
      </c>
      <c r="AO665" s="25">
        <f>IFERROR(__xludf.DUMMYFUNCTION("IF(REGEXMATCH(LOWER($AG665), LOWER(AO$2)),1,0)"),0.0)</f>
        <v>0</v>
      </c>
      <c r="AP665" s="25">
        <f>IFERROR(__xludf.DUMMYFUNCTION("IF(REGEXMATCH(LOWER($AG665), LOWER(AP$2)),1,0)"),0.0)</f>
        <v>0</v>
      </c>
      <c r="AQ665" s="25">
        <f>IFERROR(__xludf.DUMMYFUNCTION("IF(REGEXMATCH(LOWER($AG665), LOWER(AQ$2)),1,0)"),0.0)</f>
        <v>0</v>
      </c>
      <c r="AR665" s="25">
        <f>IFERROR(__xludf.DUMMYFUNCTION("IF(REGEXMATCH(LOWER($AG665), LOWER(AR$2)),1,0)"),0.0)</f>
        <v>0</v>
      </c>
      <c r="AS665" s="25">
        <f>IFERROR(__xludf.DUMMYFUNCTION("IF(REGEXMATCH(LOWER($AG665), LOWER(AS$2)),1,0)"),0.0)</f>
        <v>0</v>
      </c>
      <c r="AT665" s="25">
        <f>IFERROR(__xludf.DUMMYFUNCTION("IF(REGEXMATCH(LOWER($AG665), LOWER(AT$2)),1,0)"),0.0)</f>
        <v>0</v>
      </c>
      <c r="AU665" s="25">
        <f>IFERROR(__xludf.DUMMYFUNCTION("IF(REGEXMATCH(LOWER($AG665), LOWER(AU$2)),1,0)"),0.0)</f>
        <v>0</v>
      </c>
      <c r="AV665" s="25">
        <f>IFERROR(__xludf.DUMMYFUNCTION("IF(REGEXMATCH(LOWER($AG665), LOWER(AV$2)),1,0)"),0.0)</f>
        <v>0</v>
      </c>
      <c r="AW665" s="25">
        <f>IFERROR(__xludf.DUMMYFUNCTION("IF(REGEXMATCH(LOWER($AG665), LOWER(AW$2)),1,0)"),0.0)</f>
        <v>0</v>
      </c>
      <c r="AX665" s="25">
        <f>IFERROR(__xludf.DUMMYFUNCTION("IF(REGEXMATCH(LOWER($AG665), LOWER(AX$2)),1,0)"),0.0)</f>
        <v>0</v>
      </c>
      <c r="AY665" s="20"/>
      <c r="AZ665" s="20"/>
      <c r="BA665" s="20"/>
      <c r="BB665" s="20"/>
    </row>
    <row r="666" ht="47.25" customHeight="1">
      <c r="A666" s="1" t="s">
        <v>2103</v>
      </c>
      <c r="B666" s="1" t="s">
        <v>2079</v>
      </c>
      <c r="C666" s="1" t="s">
        <v>2104</v>
      </c>
      <c r="D666" s="24">
        <v>0.0</v>
      </c>
      <c r="E666" s="20"/>
      <c r="F666" s="13" t="str">
        <f t="shared" ref="F666:G666" si="665">IMAGE(CONCATENATE("https://connectvideo.garmin.com",BA666))</f>
        <v/>
      </c>
      <c r="G666" s="13" t="str">
        <f t="shared" si="665"/>
        <v/>
      </c>
      <c r="H666" s="20"/>
      <c r="I666" s="20">
        <f>IFERROR(__xludf.DUMMYFUNCTION("IF(REGEXMATCH($E666, I$2),1,0)"),0.0)</f>
        <v>0</v>
      </c>
      <c r="J666" s="20">
        <f>IFERROR(__xludf.DUMMYFUNCTION("IF(REGEXMATCH($E666, J$2),1,0)"),0.0)</f>
        <v>0</v>
      </c>
      <c r="K666" s="20">
        <f>IFERROR(__xludf.DUMMYFUNCTION("IF(REGEXMATCH($E666, K$2),1,0)"),0.0)</f>
        <v>0</v>
      </c>
      <c r="L666" s="20">
        <f>IFERROR(__xludf.DUMMYFUNCTION("IF(REGEXMATCH($E666, L$2),1,0)"),0.0)</f>
        <v>0</v>
      </c>
      <c r="M666" s="20">
        <f>IFERROR(__xludf.DUMMYFUNCTION("IF(REGEXMATCH($E666, M$2),1,0)"),0.0)</f>
        <v>0</v>
      </c>
      <c r="N666" s="20">
        <f>IFERROR(__xludf.DUMMYFUNCTION("IF(REGEXMATCH($E666, N$2),1,0)"),0.0)</f>
        <v>0</v>
      </c>
      <c r="O666" s="20">
        <f>IFERROR(__xludf.DUMMYFUNCTION("IF(REGEXMATCH($E666, O$2),1,0)"),0.0)</f>
        <v>0</v>
      </c>
      <c r="P666" s="20">
        <f>IFERROR(__xludf.DUMMYFUNCTION("IF(REGEXMATCH($E666, P$2),1,0)"),0.0)</f>
        <v>0</v>
      </c>
      <c r="Q666" s="20">
        <f>IFERROR(__xludf.DUMMYFUNCTION("IF(REGEXMATCH($E666, Q$2),1,0)"),0.0)</f>
        <v>0</v>
      </c>
      <c r="R666" s="20">
        <f>IFERROR(__xludf.DUMMYFUNCTION("IF(REGEXMATCH($E666, R$2),1,0)"),0.0)</f>
        <v>0</v>
      </c>
      <c r="S666" s="20">
        <f>IFERROR(__xludf.DUMMYFUNCTION("IF(REGEXMATCH($E666, S$2),1,0)"),0.0)</f>
        <v>0</v>
      </c>
      <c r="T666" s="20">
        <f>IFERROR(__xludf.DUMMYFUNCTION("IF(REGEXMATCH($E666, T$2),1,0)"),0.0)</f>
        <v>0</v>
      </c>
      <c r="U666" s="20">
        <f>IFERROR(__xludf.DUMMYFUNCTION("IF(REGEXMATCH($E666, U$2),1,0)"),0.0)</f>
        <v>0</v>
      </c>
      <c r="V666" s="20">
        <f>IFERROR(__xludf.DUMMYFUNCTION("IF(REGEXMATCH($E666, V$2),1,0)"),0.0)</f>
        <v>0</v>
      </c>
      <c r="W666" s="20">
        <f>IFERROR(__xludf.DUMMYFUNCTION("IF(REGEXMATCH($E666, W$2),1,0)"),0.0)</f>
        <v>0</v>
      </c>
      <c r="X666" s="20">
        <f>IFERROR(__xludf.DUMMYFUNCTION("IF(REGEXMATCH($E666, X$2),1,0)"),0.0)</f>
        <v>0</v>
      </c>
      <c r="Y666" s="20">
        <f>IFERROR(__xludf.DUMMYFUNCTION("IF(REGEXMATCH($E666, Y$2),1,0)"),0.0)</f>
        <v>0</v>
      </c>
      <c r="Z666" s="20">
        <f>IFERROR(__xludf.DUMMYFUNCTION("IF(REGEXMATCH($E666, Z$2),1,0)"),0.0)</f>
        <v>0</v>
      </c>
      <c r="AA666" s="20">
        <f>IFERROR(__xludf.DUMMYFUNCTION("IF(REGEXMATCH($E666, AA$2),1,0)"),0.0)</f>
        <v>0</v>
      </c>
      <c r="AB666" s="20">
        <f>IFERROR(__xludf.DUMMYFUNCTION("IF(REGEXMATCH($E666, AB$2),1,0)"),0.0)</f>
        <v>0</v>
      </c>
      <c r="AC666" s="20">
        <f>IFERROR(__xludf.DUMMYFUNCTION("IF(REGEXMATCH($E666, AC$2),1,0)"),0.0)</f>
        <v>0</v>
      </c>
      <c r="AD666" s="20">
        <f>IFERROR(__xludf.DUMMYFUNCTION("IF(REGEXMATCH($E666, AD$2),1,0)"),0.0)</f>
        <v>0</v>
      </c>
      <c r="AE666" s="20">
        <f>IFERROR(__xludf.DUMMYFUNCTION("IF(REGEXMATCH($E666, AE$2),1,0)"),0.0)</f>
        <v>0</v>
      </c>
      <c r="AF666" s="20"/>
      <c r="AG666" s="20"/>
      <c r="AH666" s="25">
        <f t="shared" si="3"/>
        <v>0</v>
      </c>
      <c r="AI666" s="25">
        <f>IFERROR(__xludf.DUMMYFUNCTION("IF(REGEXMATCH(LOWER($AG666), LOWER(AI$2)),1,0)"),0.0)</f>
        <v>0</v>
      </c>
      <c r="AJ666" s="25">
        <f>IFERROR(__xludf.DUMMYFUNCTION("IF(REGEXMATCH(LOWER($AG666), LOWER(AJ$2)),1,0)"),0.0)</f>
        <v>0</v>
      </c>
      <c r="AK666" s="25">
        <f>IFERROR(__xludf.DUMMYFUNCTION("IF(REGEXMATCH(LOWER($AG666), LOWER(AK$2)),1,0)"),0.0)</f>
        <v>0</v>
      </c>
      <c r="AL666" s="25">
        <f>IFERROR(__xludf.DUMMYFUNCTION("IF(REGEXMATCH(LOWER($AG666), LOWER(AL$2)),1,0)"),0.0)</f>
        <v>0</v>
      </c>
      <c r="AM666" s="25">
        <f>IFERROR(__xludf.DUMMYFUNCTION("IF(REGEXMATCH(LOWER($AG666), LOWER(AM$2)),1,0)"),0.0)</f>
        <v>0</v>
      </c>
      <c r="AN666" s="25">
        <f>IFERROR(__xludf.DUMMYFUNCTION("IF(REGEXMATCH(LOWER($AG666), LOWER(AN$2)),1,0)"),0.0)</f>
        <v>0</v>
      </c>
      <c r="AO666" s="25">
        <f>IFERROR(__xludf.DUMMYFUNCTION("IF(REGEXMATCH(LOWER($AG666), LOWER(AO$2)),1,0)"),0.0)</f>
        <v>0</v>
      </c>
      <c r="AP666" s="25">
        <f>IFERROR(__xludf.DUMMYFUNCTION("IF(REGEXMATCH(LOWER($AG666), LOWER(AP$2)),1,0)"),0.0)</f>
        <v>0</v>
      </c>
      <c r="AQ666" s="25">
        <f>IFERROR(__xludf.DUMMYFUNCTION("IF(REGEXMATCH(LOWER($AG666), LOWER(AQ$2)),1,0)"),0.0)</f>
        <v>0</v>
      </c>
      <c r="AR666" s="25">
        <f>IFERROR(__xludf.DUMMYFUNCTION("IF(REGEXMATCH(LOWER($AG666), LOWER(AR$2)),1,0)"),0.0)</f>
        <v>0</v>
      </c>
      <c r="AS666" s="25">
        <f>IFERROR(__xludf.DUMMYFUNCTION("IF(REGEXMATCH(LOWER($AG666), LOWER(AS$2)),1,0)"),0.0)</f>
        <v>0</v>
      </c>
      <c r="AT666" s="25">
        <f>IFERROR(__xludf.DUMMYFUNCTION("IF(REGEXMATCH(LOWER($AG666), LOWER(AT$2)),1,0)"),0.0)</f>
        <v>0</v>
      </c>
      <c r="AU666" s="25">
        <f>IFERROR(__xludf.DUMMYFUNCTION("IF(REGEXMATCH(LOWER($AG666), LOWER(AU$2)),1,0)"),0.0)</f>
        <v>0</v>
      </c>
      <c r="AV666" s="25">
        <f>IFERROR(__xludf.DUMMYFUNCTION("IF(REGEXMATCH(LOWER($AG666), LOWER(AV$2)),1,0)"),0.0)</f>
        <v>0</v>
      </c>
      <c r="AW666" s="25">
        <f>IFERROR(__xludf.DUMMYFUNCTION("IF(REGEXMATCH(LOWER($AG666), LOWER(AW$2)),1,0)"),0.0)</f>
        <v>0</v>
      </c>
      <c r="AX666" s="25">
        <f>IFERROR(__xludf.DUMMYFUNCTION("IF(REGEXMATCH(LOWER($AG666), LOWER(AX$2)),1,0)"),0.0)</f>
        <v>0</v>
      </c>
      <c r="AY666" s="20"/>
      <c r="AZ666" s="20"/>
      <c r="BA666" s="20"/>
      <c r="BB666" s="20"/>
    </row>
    <row r="667" ht="47.25" customHeight="1">
      <c r="A667" s="1" t="s">
        <v>2105</v>
      </c>
      <c r="B667" s="1" t="s">
        <v>2079</v>
      </c>
      <c r="C667" s="1" t="s">
        <v>2106</v>
      </c>
      <c r="D667" s="24">
        <v>0.0</v>
      </c>
      <c r="E667" s="20"/>
      <c r="F667" s="13" t="str">
        <f t="shared" ref="F667:G667" si="666">IMAGE(CONCATENATE("https://connectvideo.garmin.com",BA667))</f>
        <v/>
      </c>
      <c r="G667" s="13" t="str">
        <f t="shared" si="666"/>
        <v/>
      </c>
      <c r="H667" s="20"/>
      <c r="I667" s="20">
        <f>IFERROR(__xludf.DUMMYFUNCTION("IF(REGEXMATCH($E667, I$2),1,0)"),0.0)</f>
        <v>0</v>
      </c>
      <c r="J667" s="20">
        <f>IFERROR(__xludf.DUMMYFUNCTION("IF(REGEXMATCH($E667, J$2),1,0)"),0.0)</f>
        <v>0</v>
      </c>
      <c r="K667" s="20">
        <f>IFERROR(__xludf.DUMMYFUNCTION("IF(REGEXMATCH($E667, K$2),1,0)"),0.0)</f>
        <v>0</v>
      </c>
      <c r="L667" s="20">
        <f>IFERROR(__xludf.DUMMYFUNCTION("IF(REGEXMATCH($E667, L$2),1,0)"),0.0)</f>
        <v>0</v>
      </c>
      <c r="M667" s="20">
        <f>IFERROR(__xludf.DUMMYFUNCTION("IF(REGEXMATCH($E667, M$2),1,0)"),0.0)</f>
        <v>0</v>
      </c>
      <c r="N667" s="20">
        <f>IFERROR(__xludf.DUMMYFUNCTION("IF(REGEXMATCH($E667, N$2),1,0)"),0.0)</f>
        <v>0</v>
      </c>
      <c r="O667" s="20">
        <f>IFERROR(__xludf.DUMMYFUNCTION("IF(REGEXMATCH($E667, O$2),1,0)"),0.0)</f>
        <v>0</v>
      </c>
      <c r="P667" s="20">
        <f>IFERROR(__xludf.DUMMYFUNCTION("IF(REGEXMATCH($E667, P$2),1,0)"),0.0)</f>
        <v>0</v>
      </c>
      <c r="Q667" s="20">
        <f>IFERROR(__xludf.DUMMYFUNCTION("IF(REGEXMATCH($E667, Q$2),1,0)"),0.0)</f>
        <v>0</v>
      </c>
      <c r="R667" s="20">
        <f>IFERROR(__xludf.DUMMYFUNCTION("IF(REGEXMATCH($E667, R$2),1,0)"),0.0)</f>
        <v>0</v>
      </c>
      <c r="S667" s="20">
        <f>IFERROR(__xludf.DUMMYFUNCTION("IF(REGEXMATCH($E667, S$2),1,0)"),0.0)</f>
        <v>0</v>
      </c>
      <c r="T667" s="20">
        <f>IFERROR(__xludf.DUMMYFUNCTION("IF(REGEXMATCH($E667, T$2),1,0)"),0.0)</f>
        <v>0</v>
      </c>
      <c r="U667" s="20">
        <f>IFERROR(__xludf.DUMMYFUNCTION("IF(REGEXMATCH($E667, U$2),1,0)"),0.0)</f>
        <v>0</v>
      </c>
      <c r="V667" s="20">
        <f>IFERROR(__xludf.DUMMYFUNCTION("IF(REGEXMATCH($E667, V$2),1,0)"),0.0)</f>
        <v>0</v>
      </c>
      <c r="W667" s="20">
        <f>IFERROR(__xludf.DUMMYFUNCTION("IF(REGEXMATCH($E667, W$2),1,0)"),0.0)</f>
        <v>0</v>
      </c>
      <c r="X667" s="20">
        <f>IFERROR(__xludf.DUMMYFUNCTION("IF(REGEXMATCH($E667, X$2),1,0)"),0.0)</f>
        <v>0</v>
      </c>
      <c r="Y667" s="20">
        <f>IFERROR(__xludf.DUMMYFUNCTION("IF(REGEXMATCH($E667, Y$2),1,0)"),0.0)</f>
        <v>0</v>
      </c>
      <c r="Z667" s="20">
        <f>IFERROR(__xludf.DUMMYFUNCTION("IF(REGEXMATCH($E667, Z$2),1,0)"),0.0)</f>
        <v>0</v>
      </c>
      <c r="AA667" s="20">
        <f>IFERROR(__xludf.DUMMYFUNCTION("IF(REGEXMATCH($E667, AA$2),1,0)"),0.0)</f>
        <v>0</v>
      </c>
      <c r="AB667" s="20">
        <f>IFERROR(__xludf.DUMMYFUNCTION("IF(REGEXMATCH($E667, AB$2),1,0)"),0.0)</f>
        <v>0</v>
      </c>
      <c r="AC667" s="20">
        <f>IFERROR(__xludf.DUMMYFUNCTION("IF(REGEXMATCH($E667, AC$2),1,0)"),0.0)</f>
        <v>0</v>
      </c>
      <c r="AD667" s="20">
        <f>IFERROR(__xludf.DUMMYFUNCTION("IF(REGEXMATCH($E667, AD$2),1,0)"),0.0)</f>
        <v>0</v>
      </c>
      <c r="AE667" s="20">
        <f>IFERROR(__xludf.DUMMYFUNCTION("IF(REGEXMATCH($E667, AE$2),1,0)"),0.0)</f>
        <v>0</v>
      </c>
      <c r="AF667" s="20"/>
      <c r="AG667" s="20"/>
      <c r="AH667" s="25">
        <f t="shared" si="3"/>
        <v>0</v>
      </c>
      <c r="AI667" s="25">
        <f>IFERROR(__xludf.DUMMYFUNCTION("IF(REGEXMATCH(LOWER($AG667), LOWER(AI$2)),1,0)"),0.0)</f>
        <v>0</v>
      </c>
      <c r="AJ667" s="25">
        <f>IFERROR(__xludf.DUMMYFUNCTION("IF(REGEXMATCH(LOWER($AG667), LOWER(AJ$2)),1,0)"),0.0)</f>
        <v>0</v>
      </c>
      <c r="AK667" s="25">
        <f>IFERROR(__xludf.DUMMYFUNCTION("IF(REGEXMATCH(LOWER($AG667), LOWER(AK$2)),1,0)"),0.0)</f>
        <v>0</v>
      </c>
      <c r="AL667" s="25">
        <f>IFERROR(__xludf.DUMMYFUNCTION("IF(REGEXMATCH(LOWER($AG667), LOWER(AL$2)),1,0)"),0.0)</f>
        <v>0</v>
      </c>
      <c r="AM667" s="25">
        <f>IFERROR(__xludf.DUMMYFUNCTION("IF(REGEXMATCH(LOWER($AG667), LOWER(AM$2)),1,0)"),0.0)</f>
        <v>0</v>
      </c>
      <c r="AN667" s="25">
        <f>IFERROR(__xludf.DUMMYFUNCTION("IF(REGEXMATCH(LOWER($AG667), LOWER(AN$2)),1,0)"),0.0)</f>
        <v>0</v>
      </c>
      <c r="AO667" s="25">
        <f>IFERROR(__xludf.DUMMYFUNCTION("IF(REGEXMATCH(LOWER($AG667), LOWER(AO$2)),1,0)"),0.0)</f>
        <v>0</v>
      </c>
      <c r="AP667" s="25">
        <f>IFERROR(__xludf.DUMMYFUNCTION("IF(REGEXMATCH(LOWER($AG667), LOWER(AP$2)),1,0)"),0.0)</f>
        <v>0</v>
      </c>
      <c r="AQ667" s="25">
        <f>IFERROR(__xludf.DUMMYFUNCTION("IF(REGEXMATCH(LOWER($AG667), LOWER(AQ$2)),1,0)"),0.0)</f>
        <v>0</v>
      </c>
      <c r="AR667" s="25">
        <f>IFERROR(__xludf.DUMMYFUNCTION("IF(REGEXMATCH(LOWER($AG667), LOWER(AR$2)),1,0)"),0.0)</f>
        <v>0</v>
      </c>
      <c r="AS667" s="25">
        <f>IFERROR(__xludf.DUMMYFUNCTION("IF(REGEXMATCH(LOWER($AG667), LOWER(AS$2)),1,0)"),0.0)</f>
        <v>0</v>
      </c>
      <c r="AT667" s="25">
        <f>IFERROR(__xludf.DUMMYFUNCTION("IF(REGEXMATCH(LOWER($AG667), LOWER(AT$2)),1,0)"),0.0)</f>
        <v>0</v>
      </c>
      <c r="AU667" s="25">
        <f>IFERROR(__xludf.DUMMYFUNCTION("IF(REGEXMATCH(LOWER($AG667), LOWER(AU$2)),1,0)"),0.0)</f>
        <v>0</v>
      </c>
      <c r="AV667" s="25">
        <f>IFERROR(__xludf.DUMMYFUNCTION("IF(REGEXMATCH(LOWER($AG667), LOWER(AV$2)),1,0)"),0.0)</f>
        <v>0</v>
      </c>
      <c r="AW667" s="25">
        <f>IFERROR(__xludf.DUMMYFUNCTION("IF(REGEXMATCH(LOWER($AG667), LOWER(AW$2)),1,0)"),0.0)</f>
        <v>0</v>
      </c>
      <c r="AX667" s="25">
        <f>IFERROR(__xludf.DUMMYFUNCTION("IF(REGEXMATCH(LOWER($AG667), LOWER(AX$2)),1,0)"),0.0)</f>
        <v>0</v>
      </c>
      <c r="AY667" s="20"/>
      <c r="AZ667" s="20"/>
      <c r="BA667" s="20"/>
      <c r="BB667" s="20"/>
    </row>
    <row r="668" ht="47.25" customHeight="1">
      <c r="A668" s="1" t="s">
        <v>2107</v>
      </c>
      <c r="B668" s="1" t="s">
        <v>2079</v>
      </c>
      <c r="C668" s="1" t="s">
        <v>2108</v>
      </c>
      <c r="D668" s="24">
        <v>0.0</v>
      </c>
      <c r="E668" s="20"/>
      <c r="F668" s="13" t="str">
        <f t="shared" ref="F668:G668" si="667">IMAGE(CONCATENATE("https://connectvideo.garmin.com",BA668))</f>
        <v/>
      </c>
      <c r="G668" s="13" t="str">
        <f t="shared" si="667"/>
        <v/>
      </c>
      <c r="H668" s="20"/>
      <c r="I668" s="20">
        <f>IFERROR(__xludf.DUMMYFUNCTION("IF(REGEXMATCH($E668, I$2),1,0)"),0.0)</f>
        <v>0</v>
      </c>
      <c r="J668" s="20">
        <f>IFERROR(__xludf.DUMMYFUNCTION("IF(REGEXMATCH($E668, J$2),1,0)"),0.0)</f>
        <v>0</v>
      </c>
      <c r="K668" s="20">
        <f>IFERROR(__xludf.DUMMYFUNCTION("IF(REGEXMATCH($E668, K$2),1,0)"),0.0)</f>
        <v>0</v>
      </c>
      <c r="L668" s="20">
        <f>IFERROR(__xludf.DUMMYFUNCTION("IF(REGEXMATCH($E668, L$2),1,0)"),0.0)</f>
        <v>0</v>
      </c>
      <c r="M668" s="20">
        <f>IFERROR(__xludf.DUMMYFUNCTION("IF(REGEXMATCH($E668, M$2),1,0)"),0.0)</f>
        <v>0</v>
      </c>
      <c r="N668" s="20">
        <f>IFERROR(__xludf.DUMMYFUNCTION("IF(REGEXMATCH($E668, N$2),1,0)"),0.0)</f>
        <v>0</v>
      </c>
      <c r="O668" s="20">
        <f>IFERROR(__xludf.DUMMYFUNCTION("IF(REGEXMATCH($E668, O$2),1,0)"),0.0)</f>
        <v>0</v>
      </c>
      <c r="P668" s="20">
        <f>IFERROR(__xludf.DUMMYFUNCTION("IF(REGEXMATCH($E668, P$2),1,0)"),0.0)</f>
        <v>0</v>
      </c>
      <c r="Q668" s="20">
        <f>IFERROR(__xludf.DUMMYFUNCTION("IF(REGEXMATCH($E668, Q$2),1,0)"),0.0)</f>
        <v>0</v>
      </c>
      <c r="R668" s="20">
        <f>IFERROR(__xludf.DUMMYFUNCTION("IF(REGEXMATCH($E668, R$2),1,0)"),0.0)</f>
        <v>0</v>
      </c>
      <c r="S668" s="20">
        <f>IFERROR(__xludf.DUMMYFUNCTION("IF(REGEXMATCH($E668, S$2),1,0)"),0.0)</f>
        <v>0</v>
      </c>
      <c r="T668" s="20">
        <f>IFERROR(__xludf.DUMMYFUNCTION("IF(REGEXMATCH($E668, T$2),1,0)"),0.0)</f>
        <v>0</v>
      </c>
      <c r="U668" s="20">
        <f>IFERROR(__xludf.DUMMYFUNCTION("IF(REGEXMATCH($E668, U$2),1,0)"),0.0)</f>
        <v>0</v>
      </c>
      <c r="V668" s="20">
        <f>IFERROR(__xludf.DUMMYFUNCTION("IF(REGEXMATCH($E668, V$2),1,0)"),0.0)</f>
        <v>0</v>
      </c>
      <c r="W668" s="20">
        <f>IFERROR(__xludf.DUMMYFUNCTION("IF(REGEXMATCH($E668, W$2),1,0)"),0.0)</f>
        <v>0</v>
      </c>
      <c r="X668" s="20">
        <f>IFERROR(__xludf.DUMMYFUNCTION("IF(REGEXMATCH($E668, X$2),1,0)"),0.0)</f>
        <v>0</v>
      </c>
      <c r="Y668" s="20">
        <f>IFERROR(__xludf.DUMMYFUNCTION("IF(REGEXMATCH($E668, Y$2),1,0)"),0.0)</f>
        <v>0</v>
      </c>
      <c r="Z668" s="20">
        <f>IFERROR(__xludf.DUMMYFUNCTION("IF(REGEXMATCH($E668, Z$2),1,0)"),0.0)</f>
        <v>0</v>
      </c>
      <c r="AA668" s="20">
        <f>IFERROR(__xludf.DUMMYFUNCTION("IF(REGEXMATCH($E668, AA$2),1,0)"),0.0)</f>
        <v>0</v>
      </c>
      <c r="AB668" s="20">
        <f>IFERROR(__xludf.DUMMYFUNCTION("IF(REGEXMATCH($E668, AB$2),1,0)"),0.0)</f>
        <v>0</v>
      </c>
      <c r="AC668" s="20">
        <f>IFERROR(__xludf.DUMMYFUNCTION("IF(REGEXMATCH($E668, AC$2),1,0)"),0.0)</f>
        <v>0</v>
      </c>
      <c r="AD668" s="20">
        <f>IFERROR(__xludf.DUMMYFUNCTION("IF(REGEXMATCH($E668, AD$2),1,0)"),0.0)</f>
        <v>0</v>
      </c>
      <c r="AE668" s="20">
        <f>IFERROR(__xludf.DUMMYFUNCTION("IF(REGEXMATCH($E668, AE$2),1,0)"),0.0)</f>
        <v>0</v>
      </c>
      <c r="AF668" s="20"/>
      <c r="AG668" s="20"/>
      <c r="AH668" s="25">
        <f t="shared" si="3"/>
        <v>0</v>
      </c>
      <c r="AI668" s="25">
        <f>IFERROR(__xludf.DUMMYFUNCTION("IF(REGEXMATCH(LOWER($AG668), LOWER(AI$2)),1,0)"),0.0)</f>
        <v>0</v>
      </c>
      <c r="AJ668" s="25">
        <f>IFERROR(__xludf.DUMMYFUNCTION("IF(REGEXMATCH(LOWER($AG668), LOWER(AJ$2)),1,0)"),0.0)</f>
        <v>0</v>
      </c>
      <c r="AK668" s="25">
        <f>IFERROR(__xludf.DUMMYFUNCTION("IF(REGEXMATCH(LOWER($AG668), LOWER(AK$2)),1,0)"),0.0)</f>
        <v>0</v>
      </c>
      <c r="AL668" s="25">
        <f>IFERROR(__xludf.DUMMYFUNCTION("IF(REGEXMATCH(LOWER($AG668), LOWER(AL$2)),1,0)"),0.0)</f>
        <v>0</v>
      </c>
      <c r="AM668" s="25">
        <f>IFERROR(__xludf.DUMMYFUNCTION("IF(REGEXMATCH(LOWER($AG668), LOWER(AM$2)),1,0)"),0.0)</f>
        <v>0</v>
      </c>
      <c r="AN668" s="25">
        <f>IFERROR(__xludf.DUMMYFUNCTION("IF(REGEXMATCH(LOWER($AG668), LOWER(AN$2)),1,0)"),0.0)</f>
        <v>0</v>
      </c>
      <c r="AO668" s="25">
        <f>IFERROR(__xludf.DUMMYFUNCTION("IF(REGEXMATCH(LOWER($AG668), LOWER(AO$2)),1,0)"),0.0)</f>
        <v>0</v>
      </c>
      <c r="AP668" s="25">
        <f>IFERROR(__xludf.DUMMYFUNCTION("IF(REGEXMATCH(LOWER($AG668), LOWER(AP$2)),1,0)"),0.0)</f>
        <v>0</v>
      </c>
      <c r="AQ668" s="25">
        <f>IFERROR(__xludf.DUMMYFUNCTION("IF(REGEXMATCH(LOWER($AG668), LOWER(AQ$2)),1,0)"),0.0)</f>
        <v>0</v>
      </c>
      <c r="AR668" s="25">
        <f>IFERROR(__xludf.DUMMYFUNCTION("IF(REGEXMATCH(LOWER($AG668), LOWER(AR$2)),1,0)"),0.0)</f>
        <v>0</v>
      </c>
      <c r="AS668" s="25">
        <f>IFERROR(__xludf.DUMMYFUNCTION("IF(REGEXMATCH(LOWER($AG668), LOWER(AS$2)),1,0)"),0.0)</f>
        <v>0</v>
      </c>
      <c r="AT668" s="25">
        <f>IFERROR(__xludf.DUMMYFUNCTION("IF(REGEXMATCH(LOWER($AG668), LOWER(AT$2)),1,0)"),0.0)</f>
        <v>0</v>
      </c>
      <c r="AU668" s="25">
        <f>IFERROR(__xludf.DUMMYFUNCTION("IF(REGEXMATCH(LOWER($AG668), LOWER(AU$2)),1,0)"),0.0)</f>
        <v>0</v>
      </c>
      <c r="AV668" s="25">
        <f>IFERROR(__xludf.DUMMYFUNCTION("IF(REGEXMATCH(LOWER($AG668), LOWER(AV$2)),1,0)"),0.0)</f>
        <v>0</v>
      </c>
      <c r="AW668" s="25">
        <f>IFERROR(__xludf.DUMMYFUNCTION("IF(REGEXMATCH(LOWER($AG668), LOWER(AW$2)),1,0)"),0.0)</f>
        <v>0</v>
      </c>
      <c r="AX668" s="25">
        <f>IFERROR(__xludf.DUMMYFUNCTION("IF(REGEXMATCH(LOWER($AG668), LOWER(AX$2)),1,0)"),0.0)</f>
        <v>0</v>
      </c>
      <c r="AY668" s="20"/>
      <c r="AZ668" s="20"/>
      <c r="BA668" s="20"/>
      <c r="BB668" s="20"/>
    </row>
    <row r="669" ht="47.25" customHeight="1">
      <c r="A669" s="1" t="s">
        <v>2109</v>
      </c>
      <c r="B669" s="1" t="s">
        <v>2079</v>
      </c>
      <c r="C669" s="1" t="s">
        <v>2110</v>
      </c>
      <c r="D669" s="24">
        <v>0.0</v>
      </c>
      <c r="E669" s="20"/>
      <c r="F669" s="13" t="str">
        <f t="shared" ref="F669:G669" si="668">IMAGE(CONCATENATE("https://connectvideo.garmin.com",BA669))</f>
        <v/>
      </c>
      <c r="G669" s="13" t="str">
        <f t="shared" si="668"/>
        <v/>
      </c>
      <c r="H669" s="20"/>
      <c r="I669" s="20">
        <f>IFERROR(__xludf.DUMMYFUNCTION("IF(REGEXMATCH($E669, I$2),1,0)"),0.0)</f>
        <v>0</v>
      </c>
      <c r="J669" s="20">
        <f>IFERROR(__xludf.DUMMYFUNCTION("IF(REGEXMATCH($E669, J$2),1,0)"),0.0)</f>
        <v>0</v>
      </c>
      <c r="K669" s="20">
        <f>IFERROR(__xludf.DUMMYFUNCTION("IF(REGEXMATCH($E669, K$2),1,0)"),0.0)</f>
        <v>0</v>
      </c>
      <c r="L669" s="20">
        <f>IFERROR(__xludf.DUMMYFUNCTION("IF(REGEXMATCH($E669, L$2),1,0)"),0.0)</f>
        <v>0</v>
      </c>
      <c r="M669" s="20">
        <f>IFERROR(__xludf.DUMMYFUNCTION("IF(REGEXMATCH($E669, M$2),1,0)"),0.0)</f>
        <v>0</v>
      </c>
      <c r="N669" s="20">
        <f>IFERROR(__xludf.DUMMYFUNCTION("IF(REGEXMATCH($E669, N$2),1,0)"),0.0)</f>
        <v>0</v>
      </c>
      <c r="O669" s="20">
        <f>IFERROR(__xludf.DUMMYFUNCTION("IF(REGEXMATCH($E669, O$2),1,0)"),0.0)</f>
        <v>0</v>
      </c>
      <c r="P669" s="20">
        <f>IFERROR(__xludf.DUMMYFUNCTION("IF(REGEXMATCH($E669, P$2),1,0)"),0.0)</f>
        <v>0</v>
      </c>
      <c r="Q669" s="20">
        <f>IFERROR(__xludf.DUMMYFUNCTION("IF(REGEXMATCH($E669, Q$2),1,0)"),0.0)</f>
        <v>0</v>
      </c>
      <c r="R669" s="20">
        <f>IFERROR(__xludf.DUMMYFUNCTION("IF(REGEXMATCH($E669, R$2),1,0)"),0.0)</f>
        <v>0</v>
      </c>
      <c r="S669" s="20">
        <f>IFERROR(__xludf.DUMMYFUNCTION("IF(REGEXMATCH($E669, S$2),1,0)"),0.0)</f>
        <v>0</v>
      </c>
      <c r="T669" s="20">
        <f>IFERROR(__xludf.DUMMYFUNCTION("IF(REGEXMATCH($E669, T$2),1,0)"),0.0)</f>
        <v>0</v>
      </c>
      <c r="U669" s="20">
        <f>IFERROR(__xludf.DUMMYFUNCTION("IF(REGEXMATCH($E669, U$2),1,0)"),0.0)</f>
        <v>0</v>
      </c>
      <c r="V669" s="20">
        <f>IFERROR(__xludf.DUMMYFUNCTION("IF(REGEXMATCH($E669, V$2),1,0)"),0.0)</f>
        <v>0</v>
      </c>
      <c r="W669" s="20">
        <f>IFERROR(__xludf.DUMMYFUNCTION("IF(REGEXMATCH($E669, W$2),1,0)"),0.0)</f>
        <v>0</v>
      </c>
      <c r="X669" s="20">
        <f>IFERROR(__xludf.DUMMYFUNCTION("IF(REGEXMATCH($E669, X$2),1,0)"),0.0)</f>
        <v>0</v>
      </c>
      <c r="Y669" s="20">
        <f>IFERROR(__xludf.DUMMYFUNCTION("IF(REGEXMATCH($E669, Y$2),1,0)"),0.0)</f>
        <v>0</v>
      </c>
      <c r="Z669" s="20">
        <f>IFERROR(__xludf.DUMMYFUNCTION("IF(REGEXMATCH($E669, Z$2),1,0)"),0.0)</f>
        <v>0</v>
      </c>
      <c r="AA669" s="20">
        <f>IFERROR(__xludf.DUMMYFUNCTION("IF(REGEXMATCH($E669, AA$2),1,0)"),0.0)</f>
        <v>0</v>
      </c>
      <c r="AB669" s="20">
        <f>IFERROR(__xludf.DUMMYFUNCTION("IF(REGEXMATCH($E669, AB$2),1,0)"),0.0)</f>
        <v>0</v>
      </c>
      <c r="AC669" s="20">
        <f>IFERROR(__xludf.DUMMYFUNCTION("IF(REGEXMATCH($E669, AC$2),1,0)"),0.0)</f>
        <v>0</v>
      </c>
      <c r="AD669" s="20">
        <f>IFERROR(__xludf.DUMMYFUNCTION("IF(REGEXMATCH($E669, AD$2),1,0)"),0.0)</f>
        <v>0</v>
      </c>
      <c r="AE669" s="20">
        <f>IFERROR(__xludf.DUMMYFUNCTION("IF(REGEXMATCH($E669, AE$2),1,0)"),0.0)</f>
        <v>0</v>
      </c>
      <c r="AF669" s="20"/>
      <c r="AG669" s="20"/>
      <c r="AH669" s="25">
        <f t="shared" si="3"/>
        <v>0</v>
      </c>
      <c r="AI669" s="25">
        <f>IFERROR(__xludf.DUMMYFUNCTION("IF(REGEXMATCH(LOWER($AG669), LOWER(AI$2)),1,0)"),0.0)</f>
        <v>0</v>
      </c>
      <c r="AJ669" s="25">
        <f>IFERROR(__xludf.DUMMYFUNCTION("IF(REGEXMATCH(LOWER($AG669), LOWER(AJ$2)),1,0)"),0.0)</f>
        <v>0</v>
      </c>
      <c r="AK669" s="25">
        <f>IFERROR(__xludf.DUMMYFUNCTION("IF(REGEXMATCH(LOWER($AG669), LOWER(AK$2)),1,0)"),0.0)</f>
        <v>0</v>
      </c>
      <c r="AL669" s="25">
        <f>IFERROR(__xludf.DUMMYFUNCTION("IF(REGEXMATCH(LOWER($AG669), LOWER(AL$2)),1,0)"),0.0)</f>
        <v>0</v>
      </c>
      <c r="AM669" s="25">
        <f>IFERROR(__xludf.DUMMYFUNCTION("IF(REGEXMATCH(LOWER($AG669), LOWER(AM$2)),1,0)"),0.0)</f>
        <v>0</v>
      </c>
      <c r="AN669" s="25">
        <f>IFERROR(__xludf.DUMMYFUNCTION("IF(REGEXMATCH(LOWER($AG669), LOWER(AN$2)),1,0)"),0.0)</f>
        <v>0</v>
      </c>
      <c r="AO669" s="25">
        <f>IFERROR(__xludf.DUMMYFUNCTION("IF(REGEXMATCH(LOWER($AG669), LOWER(AO$2)),1,0)"),0.0)</f>
        <v>0</v>
      </c>
      <c r="AP669" s="25">
        <f>IFERROR(__xludf.DUMMYFUNCTION("IF(REGEXMATCH(LOWER($AG669), LOWER(AP$2)),1,0)"),0.0)</f>
        <v>0</v>
      </c>
      <c r="AQ669" s="25">
        <f>IFERROR(__xludf.DUMMYFUNCTION("IF(REGEXMATCH(LOWER($AG669), LOWER(AQ$2)),1,0)"),0.0)</f>
        <v>0</v>
      </c>
      <c r="AR669" s="25">
        <f>IFERROR(__xludf.DUMMYFUNCTION("IF(REGEXMATCH(LOWER($AG669), LOWER(AR$2)),1,0)"),0.0)</f>
        <v>0</v>
      </c>
      <c r="AS669" s="25">
        <f>IFERROR(__xludf.DUMMYFUNCTION("IF(REGEXMATCH(LOWER($AG669), LOWER(AS$2)),1,0)"),0.0)</f>
        <v>0</v>
      </c>
      <c r="AT669" s="25">
        <f>IFERROR(__xludf.DUMMYFUNCTION("IF(REGEXMATCH(LOWER($AG669), LOWER(AT$2)),1,0)"),0.0)</f>
        <v>0</v>
      </c>
      <c r="AU669" s="25">
        <f>IFERROR(__xludf.DUMMYFUNCTION("IF(REGEXMATCH(LOWER($AG669), LOWER(AU$2)),1,0)"),0.0)</f>
        <v>0</v>
      </c>
      <c r="AV669" s="25">
        <f>IFERROR(__xludf.DUMMYFUNCTION("IF(REGEXMATCH(LOWER($AG669), LOWER(AV$2)),1,0)"),0.0)</f>
        <v>0</v>
      </c>
      <c r="AW669" s="25">
        <f>IFERROR(__xludf.DUMMYFUNCTION("IF(REGEXMATCH(LOWER($AG669), LOWER(AW$2)),1,0)"),0.0)</f>
        <v>0</v>
      </c>
      <c r="AX669" s="25">
        <f>IFERROR(__xludf.DUMMYFUNCTION("IF(REGEXMATCH(LOWER($AG669), LOWER(AX$2)),1,0)"),0.0)</f>
        <v>0</v>
      </c>
      <c r="AY669" s="20"/>
      <c r="AZ669" s="20"/>
      <c r="BA669" s="20"/>
      <c r="BB669" s="20"/>
    </row>
    <row r="670" ht="47.25" customHeight="1">
      <c r="A670" s="1" t="s">
        <v>2111</v>
      </c>
      <c r="B670" s="1" t="s">
        <v>2079</v>
      </c>
      <c r="C670" s="1" t="s">
        <v>2112</v>
      </c>
      <c r="D670" s="24">
        <v>0.0</v>
      </c>
      <c r="E670" s="20"/>
      <c r="F670" s="13" t="str">
        <f t="shared" ref="F670:G670" si="669">IMAGE(CONCATENATE("https://connectvideo.garmin.com",BA670))</f>
        <v/>
      </c>
      <c r="G670" s="13" t="str">
        <f t="shared" si="669"/>
        <v/>
      </c>
      <c r="H670" s="20"/>
      <c r="I670" s="20">
        <f>IFERROR(__xludf.DUMMYFUNCTION("IF(REGEXMATCH($E670, I$2),1,0)"),0.0)</f>
        <v>0</v>
      </c>
      <c r="J670" s="20">
        <f>IFERROR(__xludf.DUMMYFUNCTION("IF(REGEXMATCH($E670, J$2),1,0)"),0.0)</f>
        <v>0</v>
      </c>
      <c r="K670" s="20">
        <f>IFERROR(__xludf.DUMMYFUNCTION("IF(REGEXMATCH($E670, K$2),1,0)"),0.0)</f>
        <v>0</v>
      </c>
      <c r="L670" s="20">
        <f>IFERROR(__xludf.DUMMYFUNCTION("IF(REGEXMATCH($E670, L$2),1,0)"),0.0)</f>
        <v>0</v>
      </c>
      <c r="M670" s="20">
        <f>IFERROR(__xludf.DUMMYFUNCTION("IF(REGEXMATCH($E670, M$2),1,0)"),0.0)</f>
        <v>0</v>
      </c>
      <c r="N670" s="20">
        <f>IFERROR(__xludf.DUMMYFUNCTION("IF(REGEXMATCH($E670, N$2),1,0)"),0.0)</f>
        <v>0</v>
      </c>
      <c r="O670" s="20">
        <f>IFERROR(__xludf.DUMMYFUNCTION("IF(REGEXMATCH($E670, O$2),1,0)"),0.0)</f>
        <v>0</v>
      </c>
      <c r="P670" s="20">
        <f>IFERROR(__xludf.DUMMYFUNCTION("IF(REGEXMATCH($E670, P$2),1,0)"),0.0)</f>
        <v>0</v>
      </c>
      <c r="Q670" s="20">
        <f>IFERROR(__xludf.DUMMYFUNCTION("IF(REGEXMATCH($E670, Q$2),1,0)"),0.0)</f>
        <v>0</v>
      </c>
      <c r="R670" s="20">
        <f>IFERROR(__xludf.DUMMYFUNCTION("IF(REGEXMATCH($E670, R$2),1,0)"),0.0)</f>
        <v>0</v>
      </c>
      <c r="S670" s="20">
        <f>IFERROR(__xludf.DUMMYFUNCTION("IF(REGEXMATCH($E670, S$2),1,0)"),0.0)</f>
        <v>0</v>
      </c>
      <c r="T670" s="20">
        <f>IFERROR(__xludf.DUMMYFUNCTION("IF(REGEXMATCH($E670, T$2),1,0)"),0.0)</f>
        <v>0</v>
      </c>
      <c r="U670" s="20">
        <f>IFERROR(__xludf.DUMMYFUNCTION("IF(REGEXMATCH($E670, U$2),1,0)"),0.0)</f>
        <v>0</v>
      </c>
      <c r="V670" s="20">
        <f>IFERROR(__xludf.DUMMYFUNCTION("IF(REGEXMATCH($E670, V$2),1,0)"),0.0)</f>
        <v>0</v>
      </c>
      <c r="W670" s="20">
        <f>IFERROR(__xludf.DUMMYFUNCTION("IF(REGEXMATCH($E670, W$2),1,0)"),0.0)</f>
        <v>0</v>
      </c>
      <c r="X670" s="20">
        <f>IFERROR(__xludf.DUMMYFUNCTION("IF(REGEXMATCH($E670, X$2),1,0)"),0.0)</f>
        <v>0</v>
      </c>
      <c r="Y670" s="20">
        <f>IFERROR(__xludf.DUMMYFUNCTION("IF(REGEXMATCH($E670, Y$2),1,0)"),0.0)</f>
        <v>0</v>
      </c>
      <c r="Z670" s="20">
        <f>IFERROR(__xludf.DUMMYFUNCTION("IF(REGEXMATCH($E670, Z$2),1,0)"),0.0)</f>
        <v>0</v>
      </c>
      <c r="AA670" s="20">
        <f>IFERROR(__xludf.DUMMYFUNCTION("IF(REGEXMATCH($E670, AA$2),1,0)"),0.0)</f>
        <v>0</v>
      </c>
      <c r="AB670" s="20">
        <f>IFERROR(__xludf.DUMMYFUNCTION("IF(REGEXMATCH($E670, AB$2),1,0)"),0.0)</f>
        <v>0</v>
      </c>
      <c r="AC670" s="20">
        <f>IFERROR(__xludf.DUMMYFUNCTION("IF(REGEXMATCH($E670, AC$2),1,0)"),0.0)</f>
        <v>0</v>
      </c>
      <c r="AD670" s="20">
        <f>IFERROR(__xludf.DUMMYFUNCTION("IF(REGEXMATCH($E670, AD$2),1,0)"),0.0)</f>
        <v>0</v>
      </c>
      <c r="AE670" s="20">
        <f>IFERROR(__xludf.DUMMYFUNCTION("IF(REGEXMATCH($E670, AE$2),1,0)"),0.0)</f>
        <v>0</v>
      </c>
      <c r="AF670" s="20"/>
      <c r="AG670" s="20"/>
      <c r="AH670" s="25">
        <f t="shared" si="3"/>
        <v>0</v>
      </c>
      <c r="AI670" s="25">
        <f>IFERROR(__xludf.DUMMYFUNCTION("IF(REGEXMATCH(LOWER($AG670), LOWER(AI$2)),1,0)"),0.0)</f>
        <v>0</v>
      </c>
      <c r="AJ670" s="25">
        <f>IFERROR(__xludf.DUMMYFUNCTION("IF(REGEXMATCH(LOWER($AG670), LOWER(AJ$2)),1,0)"),0.0)</f>
        <v>0</v>
      </c>
      <c r="AK670" s="25">
        <f>IFERROR(__xludf.DUMMYFUNCTION("IF(REGEXMATCH(LOWER($AG670), LOWER(AK$2)),1,0)"),0.0)</f>
        <v>0</v>
      </c>
      <c r="AL670" s="25">
        <f>IFERROR(__xludf.DUMMYFUNCTION("IF(REGEXMATCH(LOWER($AG670), LOWER(AL$2)),1,0)"),0.0)</f>
        <v>0</v>
      </c>
      <c r="AM670" s="25">
        <f>IFERROR(__xludf.DUMMYFUNCTION("IF(REGEXMATCH(LOWER($AG670), LOWER(AM$2)),1,0)"),0.0)</f>
        <v>0</v>
      </c>
      <c r="AN670" s="25">
        <f>IFERROR(__xludf.DUMMYFUNCTION("IF(REGEXMATCH(LOWER($AG670), LOWER(AN$2)),1,0)"),0.0)</f>
        <v>0</v>
      </c>
      <c r="AO670" s="25">
        <f>IFERROR(__xludf.DUMMYFUNCTION("IF(REGEXMATCH(LOWER($AG670), LOWER(AO$2)),1,0)"),0.0)</f>
        <v>0</v>
      </c>
      <c r="AP670" s="25">
        <f>IFERROR(__xludf.DUMMYFUNCTION("IF(REGEXMATCH(LOWER($AG670), LOWER(AP$2)),1,0)"),0.0)</f>
        <v>0</v>
      </c>
      <c r="AQ670" s="25">
        <f>IFERROR(__xludf.DUMMYFUNCTION("IF(REGEXMATCH(LOWER($AG670), LOWER(AQ$2)),1,0)"),0.0)</f>
        <v>0</v>
      </c>
      <c r="AR670" s="25">
        <f>IFERROR(__xludf.DUMMYFUNCTION("IF(REGEXMATCH(LOWER($AG670), LOWER(AR$2)),1,0)"),0.0)</f>
        <v>0</v>
      </c>
      <c r="AS670" s="25">
        <f>IFERROR(__xludf.DUMMYFUNCTION("IF(REGEXMATCH(LOWER($AG670), LOWER(AS$2)),1,0)"),0.0)</f>
        <v>0</v>
      </c>
      <c r="AT670" s="25">
        <f>IFERROR(__xludf.DUMMYFUNCTION("IF(REGEXMATCH(LOWER($AG670), LOWER(AT$2)),1,0)"),0.0)</f>
        <v>0</v>
      </c>
      <c r="AU670" s="25">
        <f>IFERROR(__xludf.DUMMYFUNCTION("IF(REGEXMATCH(LOWER($AG670), LOWER(AU$2)),1,0)"),0.0)</f>
        <v>0</v>
      </c>
      <c r="AV670" s="25">
        <f>IFERROR(__xludf.DUMMYFUNCTION("IF(REGEXMATCH(LOWER($AG670), LOWER(AV$2)),1,0)"),0.0)</f>
        <v>0</v>
      </c>
      <c r="AW670" s="25">
        <f>IFERROR(__xludf.DUMMYFUNCTION("IF(REGEXMATCH(LOWER($AG670), LOWER(AW$2)),1,0)"),0.0)</f>
        <v>0</v>
      </c>
      <c r="AX670" s="25">
        <f>IFERROR(__xludf.DUMMYFUNCTION("IF(REGEXMATCH(LOWER($AG670), LOWER(AX$2)),1,0)"),0.0)</f>
        <v>0</v>
      </c>
      <c r="AY670" s="20"/>
      <c r="AZ670" s="20"/>
      <c r="BA670" s="20"/>
      <c r="BB670" s="20"/>
    </row>
    <row r="671" ht="47.25" customHeight="1">
      <c r="A671" s="1" t="s">
        <v>2113</v>
      </c>
      <c r="B671" s="1" t="s">
        <v>2079</v>
      </c>
      <c r="C671" s="1" t="s">
        <v>2114</v>
      </c>
      <c r="D671" s="24">
        <v>0.0</v>
      </c>
      <c r="E671" s="20"/>
      <c r="F671" s="13" t="str">
        <f t="shared" ref="F671:G671" si="670">IMAGE(CONCATENATE("https://connectvideo.garmin.com",BA671))</f>
        <v/>
      </c>
      <c r="G671" s="13" t="str">
        <f t="shared" si="670"/>
        <v/>
      </c>
      <c r="H671" s="20"/>
      <c r="I671" s="20">
        <f>IFERROR(__xludf.DUMMYFUNCTION("IF(REGEXMATCH($E671, I$2),1,0)"),0.0)</f>
        <v>0</v>
      </c>
      <c r="J671" s="20">
        <f>IFERROR(__xludf.DUMMYFUNCTION("IF(REGEXMATCH($E671, J$2),1,0)"),0.0)</f>
        <v>0</v>
      </c>
      <c r="K671" s="20">
        <f>IFERROR(__xludf.DUMMYFUNCTION("IF(REGEXMATCH($E671, K$2),1,0)"),0.0)</f>
        <v>0</v>
      </c>
      <c r="L671" s="20">
        <f>IFERROR(__xludf.DUMMYFUNCTION("IF(REGEXMATCH($E671, L$2),1,0)"),0.0)</f>
        <v>0</v>
      </c>
      <c r="M671" s="20">
        <f>IFERROR(__xludf.DUMMYFUNCTION("IF(REGEXMATCH($E671, M$2),1,0)"),0.0)</f>
        <v>0</v>
      </c>
      <c r="N671" s="20">
        <f>IFERROR(__xludf.DUMMYFUNCTION("IF(REGEXMATCH($E671, N$2),1,0)"),0.0)</f>
        <v>0</v>
      </c>
      <c r="O671" s="20">
        <f>IFERROR(__xludf.DUMMYFUNCTION("IF(REGEXMATCH($E671, O$2),1,0)"),0.0)</f>
        <v>0</v>
      </c>
      <c r="P671" s="20">
        <f>IFERROR(__xludf.DUMMYFUNCTION("IF(REGEXMATCH($E671, P$2),1,0)"),0.0)</f>
        <v>0</v>
      </c>
      <c r="Q671" s="20">
        <f>IFERROR(__xludf.DUMMYFUNCTION("IF(REGEXMATCH($E671, Q$2),1,0)"),0.0)</f>
        <v>0</v>
      </c>
      <c r="R671" s="20">
        <f>IFERROR(__xludf.DUMMYFUNCTION("IF(REGEXMATCH($E671, R$2),1,0)"),0.0)</f>
        <v>0</v>
      </c>
      <c r="S671" s="20">
        <f>IFERROR(__xludf.DUMMYFUNCTION("IF(REGEXMATCH($E671, S$2),1,0)"),0.0)</f>
        <v>0</v>
      </c>
      <c r="T671" s="20">
        <f>IFERROR(__xludf.DUMMYFUNCTION("IF(REGEXMATCH($E671, T$2),1,0)"),0.0)</f>
        <v>0</v>
      </c>
      <c r="U671" s="20">
        <f>IFERROR(__xludf.DUMMYFUNCTION("IF(REGEXMATCH($E671, U$2),1,0)"),0.0)</f>
        <v>0</v>
      </c>
      <c r="V671" s="20">
        <f>IFERROR(__xludf.DUMMYFUNCTION("IF(REGEXMATCH($E671, V$2),1,0)"),0.0)</f>
        <v>0</v>
      </c>
      <c r="W671" s="20">
        <f>IFERROR(__xludf.DUMMYFUNCTION("IF(REGEXMATCH($E671, W$2),1,0)"),0.0)</f>
        <v>0</v>
      </c>
      <c r="X671" s="20">
        <f>IFERROR(__xludf.DUMMYFUNCTION("IF(REGEXMATCH($E671, X$2),1,0)"),0.0)</f>
        <v>0</v>
      </c>
      <c r="Y671" s="20">
        <f>IFERROR(__xludf.DUMMYFUNCTION("IF(REGEXMATCH($E671, Y$2),1,0)"),0.0)</f>
        <v>0</v>
      </c>
      <c r="Z671" s="20">
        <f>IFERROR(__xludf.DUMMYFUNCTION("IF(REGEXMATCH($E671, Z$2),1,0)"),0.0)</f>
        <v>0</v>
      </c>
      <c r="AA671" s="20">
        <f>IFERROR(__xludf.DUMMYFUNCTION("IF(REGEXMATCH($E671, AA$2),1,0)"),0.0)</f>
        <v>0</v>
      </c>
      <c r="AB671" s="20">
        <f>IFERROR(__xludf.DUMMYFUNCTION("IF(REGEXMATCH($E671, AB$2),1,0)"),0.0)</f>
        <v>0</v>
      </c>
      <c r="AC671" s="20">
        <f>IFERROR(__xludf.DUMMYFUNCTION("IF(REGEXMATCH($E671, AC$2),1,0)"),0.0)</f>
        <v>0</v>
      </c>
      <c r="AD671" s="20">
        <f>IFERROR(__xludf.DUMMYFUNCTION("IF(REGEXMATCH($E671, AD$2),1,0)"),0.0)</f>
        <v>0</v>
      </c>
      <c r="AE671" s="20">
        <f>IFERROR(__xludf.DUMMYFUNCTION("IF(REGEXMATCH($E671, AE$2),1,0)"),0.0)</f>
        <v>0</v>
      </c>
      <c r="AF671" s="20"/>
      <c r="AG671" s="20"/>
      <c r="AH671" s="25">
        <f t="shared" si="3"/>
        <v>0</v>
      </c>
      <c r="AI671" s="25">
        <f>IFERROR(__xludf.DUMMYFUNCTION("IF(REGEXMATCH(LOWER($AG671), LOWER(AI$2)),1,0)"),0.0)</f>
        <v>0</v>
      </c>
      <c r="AJ671" s="25">
        <f>IFERROR(__xludf.DUMMYFUNCTION("IF(REGEXMATCH(LOWER($AG671), LOWER(AJ$2)),1,0)"),0.0)</f>
        <v>0</v>
      </c>
      <c r="AK671" s="25">
        <f>IFERROR(__xludf.DUMMYFUNCTION("IF(REGEXMATCH(LOWER($AG671), LOWER(AK$2)),1,0)"),0.0)</f>
        <v>0</v>
      </c>
      <c r="AL671" s="25">
        <f>IFERROR(__xludf.DUMMYFUNCTION("IF(REGEXMATCH(LOWER($AG671), LOWER(AL$2)),1,0)"),0.0)</f>
        <v>0</v>
      </c>
      <c r="AM671" s="25">
        <f>IFERROR(__xludf.DUMMYFUNCTION("IF(REGEXMATCH(LOWER($AG671), LOWER(AM$2)),1,0)"),0.0)</f>
        <v>0</v>
      </c>
      <c r="AN671" s="25">
        <f>IFERROR(__xludf.DUMMYFUNCTION("IF(REGEXMATCH(LOWER($AG671), LOWER(AN$2)),1,0)"),0.0)</f>
        <v>0</v>
      </c>
      <c r="AO671" s="25">
        <f>IFERROR(__xludf.DUMMYFUNCTION("IF(REGEXMATCH(LOWER($AG671), LOWER(AO$2)),1,0)"),0.0)</f>
        <v>0</v>
      </c>
      <c r="AP671" s="25">
        <f>IFERROR(__xludf.DUMMYFUNCTION("IF(REGEXMATCH(LOWER($AG671), LOWER(AP$2)),1,0)"),0.0)</f>
        <v>0</v>
      </c>
      <c r="AQ671" s="25">
        <f>IFERROR(__xludf.DUMMYFUNCTION("IF(REGEXMATCH(LOWER($AG671), LOWER(AQ$2)),1,0)"),0.0)</f>
        <v>0</v>
      </c>
      <c r="AR671" s="25">
        <f>IFERROR(__xludf.DUMMYFUNCTION("IF(REGEXMATCH(LOWER($AG671), LOWER(AR$2)),1,0)"),0.0)</f>
        <v>0</v>
      </c>
      <c r="AS671" s="25">
        <f>IFERROR(__xludf.DUMMYFUNCTION("IF(REGEXMATCH(LOWER($AG671), LOWER(AS$2)),1,0)"),0.0)</f>
        <v>0</v>
      </c>
      <c r="AT671" s="25">
        <f>IFERROR(__xludf.DUMMYFUNCTION("IF(REGEXMATCH(LOWER($AG671), LOWER(AT$2)),1,0)"),0.0)</f>
        <v>0</v>
      </c>
      <c r="AU671" s="25">
        <f>IFERROR(__xludf.DUMMYFUNCTION("IF(REGEXMATCH(LOWER($AG671), LOWER(AU$2)),1,0)"),0.0)</f>
        <v>0</v>
      </c>
      <c r="AV671" s="25">
        <f>IFERROR(__xludf.DUMMYFUNCTION("IF(REGEXMATCH(LOWER($AG671), LOWER(AV$2)),1,0)"),0.0)</f>
        <v>0</v>
      </c>
      <c r="AW671" s="25">
        <f>IFERROR(__xludf.DUMMYFUNCTION("IF(REGEXMATCH(LOWER($AG671), LOWER(AW$2)),1,0)"),0.0)</f>
        <v>0</v>
      </c>
      <c r="AX671" s="25">
        <f>IFERROR(__xludf.DUMMYFUNCTION("IF(REGEXMATCH(LOWER($AG671), LOWER(AX$2)),1,0)"),0.0)</f>
        <v>0</v>
      </c>
      <c r="AY671" s="20"/>
      <c r="AZ671" s="20"/>
      <c r="BA671" s="20"/>
      <c r="BB671" s="20"/>
    </row>
    <row r="672" ht="47.25" customHeight="1">
      <c r="A672" s="1" t="s">
        <v>2115</v>
      </c>
      <c r="B672" s="1" t="s">
        <v>2079</v>
      </c>
      <c r="C672" s="1" t="s">
        <v>2116</v>
      </c>
      <c r="D672" s="24">
        <v>0.0</v>
      </c>
      <c r="E672" s="20"/>
      <c r="F672" s="13" t="str">
        <f t="shared" ref="F672:G672" si="671">IMAGE(CONCATENATE("https://connectvideo.garmin.com",BA672))</f>
        <v/>
      </c>
      <c r="G672" s="13" t="str">
        <f t="shared" si="671"/>
        <v/>
      </c>
      <c r="H672" s="20"/>
      <c r="I672" s="20">
        <f>IFERROR(__xludf.DUMMYFUNCTION("IF(REGEXMATCH($E672, I$2),1,0)"),0.0)</f>
        <v>0</v>
      </c>
      <c r="J672" s="20">
        <f>IFERROR(__xludf.DUMMYFUNCTION("IF(REGEXMATCH($E672, J$2),1,0)"),0.0)</f>
        <v>0</v>
      </c>
      <c r="K672" s="20">
        <f>IFERROR(__xludf.DUMMYFUNCTION("IF(REGEXMATCH($E672, K$2),1,0)"),0.0)</f>
        <v>0</v>
      </c>
      <c r="L672" s="20">
        <f>IFERROR(__xludf.DUMMYFUNCTION("IF(REGEXMATCH($E672, L$2),1,0)"),0.0)</f>
        <v>0</v>
      </c>
      <c r="M672" s="20">
        <f>IFERROR(__xludf.DUMMYFUNCTION("IF(REGEXMATCH($E672, M$2),1,0)"),0.0)</f>
        <v>0</v>
      </c>
      <c r="N672" s="20">
        <f>IFERROR(__xludf.DUMMYFUNCTION("IF(REGEXMATCH($E672, N$2),1,0)"),0.0)</f>
        <v>0</v>
      </c>
      <c r="O672" s="20">
        <f>IFERROR(__xludf.DUMMYFUNCTION("IF(REGEXMATCH($E672, O$2),1,0)"),0.0)</f>
        <v>0</v>
      </c>
      <c r="P672" s="20">
        <f>IFERROR(__xludf.DUMMYFUNCTION("IF(REGEXMATCH($E672, P$2),1,0)"),0.0)</f>
        <v>0</v>
      </c>
      <c r="Q672" s="20">
        <f>IFERROR(__xludf.DUMMYFUNCTION("IF(REGEXMATCH($E672, Q$2),1,0)"),0.0)</f>
        <v>0</v>
      </c>
      <c r="R672" s="20">
        <f>IFERROR(__xludf.DUMMYFUNCTION("IF(REGEXMATCH($E672, R$2),1,0)"),0.0)</f>
        <v>0</v>
      </c>
      <c r="S672" s="20">
        <f>IFERROR(__xludf.DUMMYFUNCTION("IF(REGEXMATCH($E672, S$2),1,0)"),0.0)</f>
        <v>0</v>
      </c>
      <c r="T672" s="20">
        <f>IFERROR(__xludf.DUMMYFUNCTION("IF(REGEXMATCH($E672, T$2),1,0)"),0.0)</f>
        <v>0</v>
      </c>
      <c r="U672" s="20">
        <f>IFERROR(__xludf.DUMMYFUNCTION("IF(REGEXMATCH($E672, U$2),1,0)"),0.0)</f>
        <v>0</v>
      </c>
      <c r="V672" s="20">
        <f>IFERROR(__xludf.DUMMYFUNCTION("IF(REGEXMATCH($E672, V$2),1,0)"),0.0)</f>
        <v>0</v>
      </c>
      <c r="W672" s="20">
        <f>IFERROR(__xludf.DUMMYFUNCTION("IF(REGEXMATCH($E672, W$2),1,0)"),0.0)</f>
        <v>0</v>
      </c>
      <c r="X672" s="20">
        <f>IFERROR(__xludf.DUMMYFUNCTION("IF(REGEXMATCH($E672, X$2),1,0)"),0.0)</f>
        <v>0</v>
      </c>
      <c r="Y672" s="20">
        <f>IFERROR(__xludf.DUMMYFUNCTION("IF(REGEXMATCH($E672, Y$2),1,0)"),0.0)</f>
        <v>0</v>
      </c>
      <c r="Z672" s="20">
        <f>IFERROR(__xludf.DUMMYFUNCTION("IF(REGEXMATCH($E672, Z$2),1,0)"),0.0)</f>
        <v>0</v>
      </c>
      <c r="AA672" s="20">
        <f>IFERROR(__xludf.DUMMYFUNCTION("IF(REGEXMATCH($E672, AA$2),1,0)"),0.0)</f>
        <v>0</v>
      </c>
      <c r="AB672" s="20">
        <f>IFERROR(__xludf.DUMMYFUNCTION("IF(REGEXMATCH($E672, AB$2),1,0)"),0.0)</f>
        <v>0</v>
      </c>
      <c r="AC672" s="20">
        <f>IFERROR(__xludf.DUMMYFUNCTION("IF(REGEXMATCH($E672, AC$2),1,0)"),0.0)</f>
        <v>0</v>
      </c>
      <c r="AD672" s="20">
        <f>IFERROR(__xludf.DUMMYFUNCTION("IF(REGEXMATCH($E672, AD$2),1,0)"),0.0)</f>
        <v>0</v>
      </c>
      <c r="AE672" s="20">
        <f>IFERROR(__xludf.DUMMYFUNCTION("IF(REGEXMATCH($E672, AE$2),1,0)"),0.0)</f>
        <v>0</v>
      </c>
      <c r="AF672" s="20"/>
      <c r="AG672" s="20"/>
      <c r="AH672" s="25">
        <f t="shared" si="3"/>
        <v>0</v>
      </c>
      <c r="AI672" s="25">
        <f>IFERROR(__xludf.DUMMYFUNCTION("IF(REGEXMATCH(LOWER($AG672), LOWER(AI$2)),1,0)"),0.0)</f>
        <v>0</v>
      </c>
      <c r="AJ672" s="25">
        <f>IFERROR(__xludf.DUMMYFUNCTION("IF(REGEXMATCH(LOWER($AG672), LOWER(AJ$2)),1,0)"),0.0)</f>
        <v>0</v>
      </c>
      <c r="AK672" s="25">
        <f>IFERROR(__xludf.DUMMYFUNCTION("IF(REGEXMATCH(LOWER($AG672), LOWER(AK$2)),1,0)"),0.0)</f>
        <v>0</v>
      </c>
      <c r="AL672" s="25">
        <f>IFERROR(__xludf.DUMMYFUNCTION("IF(REGEXMATCH(LOWER($AG672), LOWER(AL$2)),1,0)"),0.0)</f>
        <v>0</v>
      </c>
      <c r="AM672" s="25">
        <f>IFERROR(__xludf.DUMMYFUNCTION("IF(REGEXMATCH(LOWER($AG672), LOWER(AM$2)),1,0)"),0.0)</f>
        <v>0</v>
      </c>
      <c r="AN672" s="25">
        <f>IFERROR(__xludf.DUMMYFUNCTION("IF(REGEXMATCH(LOWER($AG672), LOWER(AN$2)),1,0)"),0.0)</f>
        <v>0</v>
      </c>
      <c r="AO672" s="25">
        <f>IFERROR(__xludf.DUMMYFUNCTION("IF(REGEXMATCH(LOWER($AG672), LOWER(AO$2)),1,0)"),0.0)</f>
        <v>0</v>
      </c>
      <c r="AP672" s="25">
        <f>IFERROR(__xludf.DUMMYFUNCTION("IF(REGEXMATCH(LOWER($AG672), LOWER(AP$2)),1,0)"),0.0)</f>
        <v>0</v>
      </c>
      <c r="AQ672" s="25">
        <f>IFERROR(__xludf.DUMMYFUNCTION("IF(REGEXMATCH(LOWER($AG672), LOWER(AQ$2)),1,0)"),0.0)</f>
        <v>0</v>
      </c>
      <c r="AR672" s="25">
        <f>IFERROR(__xludf.DUMMYFUNCTION("IF(REGEXMATCH(LOWER($AG672), LOWER(AR$2)),1,0)"),0.0)</f>
        <v>0</v>
      </c>
      <c r="AS672" s="25">
        <f>IFERROR(__xludf.DUMMYFUNCTION("IF(REGEXMATCH(LOWER($AG672), LOWER(AS$2)),1,0)"),0.0)</f>
        <v>0</v>
      </c>
      <c r="AT672" s="25">
        <f>IFERROR(__xludf.DUMMYFUNCTION("IF(REGEXMATCH(LOWER($AG672), LOWER(AT$2)),1,0)"),0.0)</f>
        <v>0</v>
      </c>
      <c r="AU672" s="25">
        <f>IFERROR(__xludf.DUMMYFUNCTION("IF(REGEXMATCH(LOWER($AG672), LOWER(AU$2)),1,0)"),0.0)</f>
        <v>0</v>
      </c>
      <c r="AV672" s="25">
        <f>IFERROR(__xludf.DUMMYFUNCTION("IF(REGEXMATCH(LOWER($AG672), LOWER(AV$2)),1,0)"),0.0)</f>
        <v>0</v>
      </c>
      <c r="AW672" s="25">
        <f>IFERROR(__xludf.DUMMYFUNCTION("IF(REGEXMATCH(LOWER($AG672), LOWER(AW$2)),1,0)"),0.0)</f>
        <v>0</v>
      </c>
      <c r="AX672" s="25">
        <f>IFERROR(__xludf.DUMMYFUNCTION("IF(REGEXMATCH(LOWER($AG672), LOWER(AX$2)),1,0)"),0.0)</f>
        <v>0</v>
      </c>
      <c r="AY672" s="20"/>
      <c r="AZ672" s="20"/>
      <c r="BA672" s="20"/>
      <c r="BB672" s="20"/>
    </row>
    <row r="673" ht="47.25" customHeight="1">
      <c r="A673" s="1" t="s">
        <v>2117</v>
      </c>
      <c r="B673" s="1" t="s">
        <v>2079</v>
      </c>
      <c r="C673" s="1" t="s">
        <v>2118</v>
      </c>
      <c r="D673" s="24">
        <v>0.0</v>
      </c>
      <c r="E673" s="20"/>
      <c r="F673" s="13" t="str">
        <f t="shared" ref="F673:G673" si="672">IMAGE(CONCATENATE("https://connectvideo.garmin.com",BA673))</f>
        <v/>
      </c>
      <c r="G673" s="13" t="str">
        <f t="shared" si="672"/>
        <v/>
      </c>
      <c r="H673" s="20"/>
      <c r="I673" s="20">
        <f>IFERROR(__xludf.DUMMYFUNCTION("IF(REGEXMATCH($E673, I$2),1,0)"),0.0)</f>
        <v>0</v>
      </c>
      <c r="J673" s="20">
        <f>IFERROR(__xludf.DUMMYFUNCTION("IF(REGEXMATCH($E673, J$2),1,0)"),0.0)</f>
        <v>0</v>
      </c>
      <c r="K673" s="20">
        <f>IFERROR(__xludf.DUMMYFUNCTION("IF(REGEXMATCH($E673, K$2),1,0)"),0.0)</f>
        <v>0</v>
      </c>
      <c r="L673" s="20">
        <f>IFERROR(__xludf.DUMMYFUNCTION("IF(REGEXMATCH($E673, L$2),1,0)"),0.0)</f>
        <v>0</v>
      </c>
      <c r="M673" s="20">
        <f>IFERROR(__xludf.DUMMYFUNCTION("IF(REGEXMATCH($E673, M$2),1,0)"),0.0)</f>
        <v>0</v>
      </c>
      <c r="N673" s="20">
        <f>IFERROR(__xludf.DUMMYFUNCTION("IF(REGEXMATCH($E673, N$2),1,0)"),0.0)</f>
        <v>0</v>
      </c>
      <c r="O673" s="20">
        <f>IFERROR(__xludf.DUMMYFUNCTION("IF(REGEXMATCH($E673, O$2),1,0)"),0.0)</f>
        <v>0</v>
      </c>
      <c r="P673" s="20">
        <f>IFERROR(__xludf.DUMMYFUNCTION("IF(REGEXMATCH($E673, P$2),1,0)"),0.0)</f>
        <v>0</v>
      </c>
      <c r="Q673" s="20">
        <f>IFERROR(__xludf.DUMMYFUNCTION("IF(REGEXMATCH($E673, Q$2),1,0)"),0.0)</f>
        <v>0</v>
      </c>
      <c r="R673" s="20">
        <f>IFERROR(__xludf.DUMMYFUNCTION("IF(REGEXMATCH($E673, R$2),1,0)"),0.0)</f>
        <v>0</v>
      </c>
      <c r="S673" s="20">
        <f>IFERROR(__xludf.DUMMYFUNCTION("IF(REGEXMATCH($E673, S$2),1,0)"),0.0)</f>
        <v>0</v>
      </c>
      <c r="T673" s="20">
        <f>IFERROR(__xludf.DUMMYFUNCTION("IF(REGEXMATCH($E673, T$2),1,0)"),0.0)</f>
        <v>0</v>
      </c>
      <c r="U673" s="20">
        <f>IFERROR(__xludf.DUMMYFUNCTION("IF(REGEXMATCH($E673, U$2),1,0)"),0.0)</f>
        <v>0</v>
      </c>
      <c r="V673" s="20">
        <f>IFERROR(__xludf.DUMMYFUNCTION("IF(REGEXMATCH($E673, V$2),1,0)"),0.0)</f>
        <v>0</v>
      </c>
      <c r="W673" s="20">
        <f>IFERROR(__xludf.DUMMYFUNCTION("IF(REGEXMATCH($E673, W$2),1,0)"),0.0)</f>
        <v>0</v>
      </c>
      <c r="X673" s="20">
        <f>IFERROR(__xludf.DUMMYFUNCTION("IF(REGEXMATCH($E673, X$2),1,0)"),0.0)</f>
        <v>0</v>
      </c>
      <c r="Y673" s="20">
        <f>IFERROR(__xludf.DUMMYFUNCTION("IF(REGEXMATCH($E673, Y$2),1,0)"),0.0)</f>
        <v>0</v>
      </c>
      <c r="Z673" s="20">
        <f>IFERROR(__xludf.DUMMYFUNCTION("IF(REGEXMATCH($E673, Z$2),1,0)"),0.0)</f>
        <v>0</v>
      </c>
      <c r="AA673" s="20">
        <f>IFERROR(__xludf.DUMMYFUNCTION("IF(REGEXMATCH($E673, AA$2),1,0)"),0.0)</f>
        <v>0</v>
      </c>
      <c r="AB673" s="20">
        <f>IFERROR(__xludf.DUMMYFUNCTION("IF(REGEXMATCH($E673, AB$2),1,0)"),0.0)</f>
        <v>0</v>
      </c>
      <c r="AC673" s="20">
        <f>IFERROR(__xludf.DUMMYFUNCTION("IF(REGEXMATCH($E673, AC$2),1,0)"),0.0)</f>
        <v>0</v>
      </c>
      <c r="AD673" s="20">
        <f>IFERROR(__xludf.DUMMYFUNCTION("IF(REGEXMATCH($E673, AD$2),1,0)"),0.0)</f>
        <v>0</v>
      </c>
      <c r="AE673" s="20">
        <f>IFERROR(__xludf.DUMMYFUNCTION("IF(REGEXMATCH($E673, AE$2),1,0)"),0.0)</f>
        <v>0</v>
      </c>
      <c r="AF673" s="20"/>
      <c r="AG673" s="20"/>
      <c r="AH673" s="25">
        <f t="shared" si="3"/>
        <v>0</v>
      </c>
      <c r="AI673" s="25">
        <f>IFERROR(__xludf.DUMMYFUNCTION("IF(REGEXMATCH(LOWER($AG673), LOWER(AI$2)),1,0)"),0.0)</f>
        <v>0</v>
      </c>
      <c r="AJ673" s="25">
        <f>IFERROR(__xludf.DUMMYFUNCTION("IF(REGEXMATCH(LOWER($AG673), LOWER(AJ$2)),1,0)"),0.0)</f>
        <v>0</v>
      </c>
      <c r="AK673" s="25">
        <f>IFERROR(__xludf.DUMMYFUNCTION("IF(REGEXMATCH(LOWER($AG673), LOWER(AK$2)),1,0)"),0.0)</f>
        <v>0</v>
      </c>
      <c r="AL673" s="25">
        <f>IFERROR(__xludf.DUMMYFUNCTION("IF(REGEXMATCH(LOWER($AG673), LOWER(AL$2)),1,0)"),0.0)</f>
        <v>0</v>
      </c>
      <c r="AM673" s="25">
        <f>IFERROR(__xludf.DUMMYFUNCTION("IF(REGEXMATCH(LOWER($AG673), LOWER(AM$2)),1,0)"),0.0)</f>
        <v>0</v>
      </c>
      <c r="AN673" s="25">
        <f>IFERROR(__xludf.DUMMYFUNCTION("IF(REGEXMATCH(LOWER($AG673), LOWER(AN$2)),1,0)"),0.0)</f>
        <v>0</v>
      </c>
      <c r="AO673" s="25">
        <f>IFERROR(__xludf.DUMMYFUNCTION("IF(REGEXMATCH(LOWER($AG673), LOWER(AO$2)),1,0)"),0.0)</f>
        <v>0</v>
      </c>
      <c r="AP673" s="25">
        <f>IFERROR(__xludf.DUMMYFUNCTION("IF(REGEXMATCH(LOWER($AG673), LOWER(AP$2)),1,0)"),0.0)</f>
        <v>0</v>
      </c>
      <c r="AQ673" s="25">
        <f>IFERROR(__xludf.DUMMYFUNCTION("IF(REGEXMATCH(LOWER($AG673), LOWER(AQ$2)),1,0)"),0.0)</f>
        <v>0</v>
      </c>
      <c r="AR673" s="25">
        <f>IFERROR(__xludf.DUMMYFUNCTION("IF(REGEXMATCH(LOWER($AG673), LOWER(AR$2)),1,0)"),0.0)</f>
        <v>0</v>
      </c>
      <c r="AS673" s="25">
        <f>IFERROR(__xludf.DUMMYFUNCTION("IF(REGEXMATCH(LOWER($AG673), LOWER(AS$2)),1,0)"),0.0)</f>
        <v>0</v>
      </c>
      <c r="AT673" s="25">
        <f>IFERROR(__xludf.DUMMYFUNCTION("IF(REGEXMATCH(LOWER($AG673), LOWER(AT$2)),1,0)"),0.0)</f>
        <v>0</v>
      </c>
      <c r="AU673" s="25">
        <f>IFERROR(__xludf.DUMMYFUNCTION("IF(REGEXMATCH(LOWER($AG673), LOWER(AU$2)),1,0)"),0.0)</f>
        <v>0</v>
      </c>
      <c r="AV673" s="25">
        <f>IFERROR(__xludf.DUMMYFUNCTION("IF(REGEXMATCH(LOWER($AG673), LOWER(AV$2)),1,0)"),0.0)</f>
        <v>0</v>
      </c>
      <c r="AW673" s="25">
        <f>IFERROR(__xludf.DUMMYFUNCTION("IF(REGEXMATCH(LOWER($AG673), LOWER(AW$2)),1,0)"),0.0)</f>
        <v>0</v>
      </c>
      <c r="AX673" s="25">
        <f>IFERROR(__xludf.DUMMYFUNCTION("IF(REGEXMATCH(LOWER($AG673), LOWER(AX$2)),1,0)"),0.0)</f>
        <v>0</v>
      </c>
      <c r="AY673" s="20"/>
      <c r="AZ673" s="20"/>
      <c r="BA673" s="20"/>
      <c r="BB673" s="20"/>
    </row>
    <row r="674" ht="47.25" customHeight="1">
      <c r="A674" s="1" t="s">
        <v>2119</v>
      </c>
      <c r="B674" s="1" t="s">
        <v>2079</v>
      </c>
      <c r="C674" s="1" t="s">
        <v>2120</v>
      </c>
      <c r="D674" s="24">
        <v>0.0</v>
      </c>
      <c r="E674" s="20"/>
      <c r="F674" s="13" t="str">
        <f t="shared" ref="F674:G674" si="673">IMAGE(CONCATENATE("https://connectvideo.garmin.com",BA674))</f>
        <v/>
      </c>
      <c r="G674" s="13" t="str">
        <f t="shared" si="673"/>
        <v/>
      </c>
      <c r="H674" s="20"/>
      <c r="I674" s="20">
        <f>IFERROR(__xludf.DUMMYFUNCTION("IF(REGEXMATCH($E674, I$2),1,0)"),0.0)</f>
        <v>0</v>
      </c>
      <c r="J674" s="20">
        <f>IFERROR(__xludf.DUMMYFUNCTION("IF(REGEXMATCH($E674, J$2),1,0)"),0.0)</f>
        <v>0</v>
      </c>
      <c r="K674" s="20">
        <f>IFERROR(__xludf.DUMMYFUNCTION("IF(REGEXMATCH($E674, K$2),1,0)"),0.0)</f>
        <v>0</v>
      </c>
      <c r="L674" s="20">
        <f>IFERROR(__xludf.DUMMYFUNCTION("IF(REGEXMATCH($E674, L$2),1,0)"),0.0)</f>
        <v>0</v>
      </c>
      <c r="M674" s="20">
        <f>IFERROR(__xludf.DUMMYFUNCTION("IF(REGEXMATCH($E674, M$2),1,0)"),0.0)</f>
        <v>0</v>
      </c>
      <c r="N674" s="20">
        <f>IFERROR(__xludf.DUMMYFUNCTION("IF(REGEXMATCH($E674, N$2),1,0)"),0.0)</f>
        <v>0</v>
      </c>
      <c r="O674" s="20">
        <f>IFERROR(__xludf.DUMMYFUNCTION("IF(REGEXMATCH($E674, O$2),1,0)"),0.0)</f>
        <v>0</v>
      </c>
      <c r="P674" s="20">
        <f>IFERROR(__xludf.DUMMYFUNCTION("IF(REGEXMATCH($E674, P$2),1,0)"),0.0)</f>
        <v>0</v>
      </c>
      <c r="Q674" s="20">
        <f>IFERROR(__xludf.DUMMYFUNCTION("IF(REGEXMATCH($E674, Q$2),1,0)"),0.0)</f>
        <v>0</v>
      </c>
      <c r="R674" s="20">
        <f>IFERROR(__xludf.DUMMYFUNCTION("IF(REGEXMATCH($E674, R$2),1,0)"),0.0)</f>
        <v>0</v>
      </c>
      <c r="S674" s="20">
        <f>IFERROR(__xludf.DUMMYFUNCTION("IF(REGEXMATCH($E674, S$2),1,0)"),0.0)</f>
        <v>0</v>
      </c>
      <c r="T674" s="20">
        <f>IFERROR(__xludf.DUMMYFUNCTION("IF(REGEXMATCH($E674, T$2),1,0)"),0.0)</f>
        <v>0</v>
      </c>
      <c r="U674" s="20">
        <f>IFERROR(__xludf.DUMMYFUNCTION("IF(REGEXMATCH($E674, U$2),1,0)"),0.0)</f>
        <v>0</v>
      </c>
      <c r="V674" s="20">
        <f>IFERROR(__xludf.DUMMYFUNCTION("IF(REGEXMATCH($E674, V$2),1,0)"),0.0)</f>
        <v>0</v>
      </c>
      <c r="W674" s="20">
        <f>IFERROR(__xludf.DUMMYFUNCTION("IF(REGEXMATCH($E674, W$2),1,0)"),0.0)</f>
        <v>0</v>
      </c>
      <c r="X674" s="20">
        <f>IFERROR(__xludf.DUMMYFUNCTION("IF(REGEXMATCH($E674, X$2),1,0)"),0.0)</f>
        <v>0</v>
      </c>
      <c r="Y674" s="20">
        <f>IFERROR(__xludf.DUMMYFUNCTION("IF(REGEXMATCH($E674, Y$2),1,0)"),0.0)</f>
        <v>0</v>
      </c>
      <c r="Z674" s="20">
        <f>IFERROR(__xludf.DUMMYFUNCTION("IF(REGEXMATCH($E674, Z$2),1,0)"),0.0)</f>
        <v>0</v>
      </c>
      <c r="AA674" s="20">
        <f>IFERROR(__xludf.DUMMYFUNCTION("IF(REGEXMATCH($E674, AA$2),1,0)"),0.0)</f>
        <v>0</v>
      </c>
      <c r="AB674" s="20">
        <f>IFERROR(__xludf.DUMMYFUNCTION("IF(REGEXMATCH($E674, AB$2),1,0)"),0.0)</f>
        <v>0</v>
      </c>
      <c r="AC674" s="20">
        <f>IFERROR(__xludf.DUMMYFUNCTION("IF(REGEXMATCH($E674, AC$2),1,0)"),0.0)</f>
        <v>0</v>
      </c>
      <c r="AD674" s="20">
        <f>IFERROR(__xludf.DUMMYFUNCTION("IF(REGEXMATCH($E674, AD$2),1,0)"),0.0)</f>
        <v>0</v>
      </c>
      <c r="AE674" s="20">
        <f>IFERROR(__xludf.DUMMYFUNCTION("IF(REGEXMATCH($E674, AE$2),1,0)"),0.0)</f>
        <v>0</v>
      </c>
      <c r="AF674" s="20"/>
      <c r="AG674" s="20"/>
      <c r="AH674" s="25">
        <f t="shared" si="3"/>
        <v>0</v>
      </c>
      <c r="AI674" s="25">
        <f>IFERROR(__xludf.DUMMYFUNCTION("IF(REGEXMATCH(LOWER($AG674), LOWER(AI$2)),1,0)"),0.0)</f>
        <v>0</v>
      </c>
      <c r="AJ674" s="25">
        <f>IFERROR(__xludf.DUMMYFUNCTION("IF(REGEXMATCH(LOWER($AG674), LOWER(AJ$2)),1,0)"),0.0)</f>
        <v>0</v>
      </c>
      <c r="AK674" s="25">
        <f>IFERROR(__xludf.DUMMYFUNCTION("IF(REGEXMATCH(LOWER($AG674), LOWER(AK$2)),1,0)"),0.0)</f>
        <v>0</v>
      </c>
      <c r="AL674" s="25">
        <f>IFERROR(__xludf.DUMMYFUNCTION("IF(REGEXMATCH(LOWER($AG674), LOWER(AL$2)),1,0)"),0.0)</f>
        <v>0</v>
      </c>
      <c r="AM674" s="25">
        <f>IFERROR(__xludf.DUMMYFUNCTION("IF(REGEXMATCH(LOWER($AG674), LOWER(AM$2)),1,0)"),0.0)</f>
        <v>0</v>
      </c>
      <c r="AN674" s="25">
        <f>IFERROR(__xludf.DUMMYFUNCTION("IF(REGEXMATCH(LOWER($AG674), LOWER(AN$2)),1,0)"),0.0)</f>
        <v>0</v>
      </c>
      <c r="AO674" s="25">
        <f>IFERROR(__xludf.DUMMYFUNCTION("IF(REGEXMATCH(LOWER($AG674), LOWER(AO$2)),1,0)"),0.0)</f>
        <v>0</v>
      </c>
      <c r="AP674" s="25">
        <f>IFERROR(__xludf.DUMMYFUNCTION("IF(REGEXMATCH(LOWER($AG674), LOWER(AP$2)),1,0)"),0.0)</f>
        <v>0</v>
      </c>
      <c r="AQ674" s="25">
        <f>IFERROR(__xludf.DUMMYFUNCTION("IF(REGEXMATCH(LOWER($AG674), LOWER(AQ$2)),1,0)"),0.0)</f>
        <v>0</v>
      </c>
      <c r="AR674" s="25">
        <f>IFERROR(__xludf.DUMMYFUNCTION("IF(REGEXMATCH(LOWER($AG674), LOWER(AR$2)),1,0)"),0.0)</f>
        <v>0</v>
      </c>
      <c r="AS674" s="25">
        <f>IFERROR(__xludf.DUMMYFUNCTION("IF(REGEXMATCH(LOWER($AG674), LOWER(AS$2)),1,0)"),0.0)</f>
        <v>0</v>
      </c>
      <c r="AT674" s="25">
        <f>IFERROR(__xludf.DUMMYFUNCTION("IF(REGEXMATCH(LOWER($AG674), LOWER(AT$2)),1,0)"),0.0)</f>
        <v>0</v>
      </c>
      <c r="AU674" s="25">
        <f>IFERROR(__xludf.DUMMYFUNCTION("IF(REGEXMATCH(LOWER($AG674), LOWER(AU$2)),1,0)"),0.0)</f>
        <v>0</v>
      </c>
      <c r="AV674" s="25">
        <f>IFERROR(__xludf.DUMMYFUNCTION("IF(REGEXMATCH(LOWER($AG674), LOWER(AV$2)),1,0)"),0.0)</f>
        <v>0</v>
      </c>
      <c r="AW674" s="25">
        <f>IFERROR(__xludf.DUMMYFUNCTION("IF(REGEXMATCH(LOWER($AG674), LOWER(AW$2)),1,0)"),0.0)</f>
        <v>0</v>
      </c>
      <c r="AX674" s="25">
        <f>IFERROR(__xludf.DUMMYFUNCTION("IF(REGEXMATCH(LOWER($AG674), LOWER(AX$2)),1,0)"),0.0)</f>
        <v>0</v>
      </c>
      <c r="AY674" s="20"/>
      <c r="AZ674" s="20"/>
      <c r="BA674" s="20"/>
      <c r="BB674" s="20"/>
    </row>
    <row r="675" ht="47.25" customHeight="1">
      <c r="A675" s="1" t="s">
        <v>2121</v>
      </c>
      <c r="B675" s="1" t="s">
        <v>540</v>
      </c>
      <c r="C675" s="1" t="s">
        <v>2122</v>
      </c>
      <c r="D675" s="24">
        <v>0.0</v>
      </c>
      <c r="E675" s="20"/>
      <c r="F675" s="13" t="str">
        <f t="shared" ref="F675:G675" si="674">IMAGE(CONCATENATE("https://connectvideo.garmin.com",BA675))</f>
        <v/>
      </c>
      <c r="G675" s="13" t="str">
        <f t="shared" si="674"/>
        <v/>
      </c>
      <c r="H675" s="20"/>
      <c r="I675" s="20">
        <f>IFERROR(__xludf.DUMMYFUNCTION("IF(REGEXMATCH($E675, I$2),1,0)"),0.0)</f>
        <v>0</v>
      </c>
      <c r="J675" s="20">
        <f>IFERROR(__xludf.DUMMYFUNCTION("IF(REGEXMATCH($E675, J$2),1,0)"),0.0)</f>
        <v>0</v>
      </c>
      <c r="K675" s="20">
        <f>IFERROR(__xludf.DUMMYFUNCTION("IF(REGEXMATCH($E675, K$2),1,0)"),0.0)</f>
        <v>0</v>
      </c>
      <c r="L675" s="20">
        <f>IFERROR(__xludf.DUMMYFUNCTION("IF(REGEXMATCH($E675, L$2),1,0)"),0.0)</f>
        <v>0</v>
      </c>
      <c r="M675" s="20">
        <f>IFERROR(__xludf.DUMMYFUNCTION("IF(REGEXMATCH($E675, M$2),1,0)"),0.0)</f>
        <v>0</v>
      </c>
      <c r="N675" s="20">
        <f>IFERROR(__xludf.DUMMYFUNCTION("IF(REGEXMATCH($E675, N$2),1,0)"),0.0)</f>
        <v>0</v>
      </c>
      <c r="O675" s="20">
        <f>IFERROR(__xludf.DUMMYFUNCTION("IF(REGEXMATCH($E675, O$2),1,0)"),0.0)</f>
        <v>0</v>
      </c>
      <c r="P675" s="20">
        <f>IFERROR(__xludf.DUMMYFUNCTION("IF(REGEXMATCH($E675, P$2),1,0)"),0.0)</f>
        <v>0</v>
      </c>
      <c r="Q675" s="20">
        <f>IFERROR(__xludf.DUMMYFUNCTION("IF(REGEXMATCH($E675, Q$2),1,0)"),0.0)</f>
        <v>0</v>
      </c>
      <c r="R675" s="20">
        <f>IFERROR(__xludf.DUMMYFUNCTION("IF(REGEXMATCH($E675, R$2),1,0)"),0.0)</f>
        <v>0</v>
      </c>
      <c r="S675" s="20">
        <f>IFERROR(__xludf.DUMMYFUNCTION("IF(REGEXMATCH($E675, S$2),1,0)"),0.0)</f>
        <v>0</v>
      </c>
      <c r="T675" s="20">
        <f>IFERROR(__xludf.DUMMYFUNCTION("IF(REGEXMATCH($E675, T$2),1,0)"),0.0)</f>
        <v>0</v>
      </c>
      <c r="U675" s="20">
        <f>IFERROR(__xludf.DUMMYFUNCTION("IF(REGEXMATCH($E675, U$2),1,0)"),0.0)</f>
        <v>0</v>
      </c>
      <c r="V675" s="20">
        <f>IFERROR(__xludf.DUMMYFUNCTION("IF(REGEXMATCH($E675, V$2),1,0)"),0.0)</f>
        <v>0</v>
      </c>
      <c r="W675" s="20">
        <f>IFERROR(__xludf.DUMMYFUNCTION("IF(REGEXMATCH($E675, W$2),1,0)"),0.0)</f>
        <v>0</v>
      </c>
      <c r="X675" s="20">
        <f>IFERROR(__xludf.DUMMYFUNCTION("IF(REGEXMATCH($E675, X$2),1,0)"),0.0)</f>
        <v>0</v>
      </c>
      <c r="Y675" s="20">
        <f>IFERROR(__xludf.DUMMYFUNCTION("IF(REGEXMATCH($E675, Y$2),1,0)"),0.0)</f>
        <v>0</v>
      </c>
      <c r="Z675" s="20">
        <f>IFERROR(__xludf.DUMMYFUNCTION("IF(REGEXMATCH($E675, Z$2),1,0)"),0.0)</f>
        <v>0</v>
      </c>
      <c r="AA675" s="20">
        <f>IFERROR(__xludf.DUMMYFUNCTION("IF(REGEXMATCH($E675, AA$2),1,0)"),0.0)</f>
        <v>0</v>
      </c>
      <c r="AB675" s="20">
        <f>IFERROR(__xludf.DUMMYFUNCTION("IF(REGEXMATCH($E675, AB$2),1,0)"),0.0)</f>
        <v>0</v>
      </c>
      <c r="AC675" s="20">
        <f>IFERROR(__xludf.DUMMYFUNCTION("IF(REGEXMATCH($E675, AC$2),1,0)"),0.0)</f>
        <v>0</v>
      </c>
      <c r="AD675" s="20">
        <f>IFERROR(__xludf.DUMMYFUNCTION("IF(REGEXMATCH($E675, AD$2),1,0)"),0.0)</f>
        <v>0</v>
      </c>
      <c r="AE675" s="20">
        <f>IFERROR(__xludf.DUMMYFUNCTION("IF(REGEXMATCH($E675, AE$2),1,0)"),0.0)</f>
        <v>0</v>
      </c>
      <c r="AF675" s="20"/>
      <c r="AG675" s="20"/>
      <c r="AH675" s="25">
        <f t="shared" si="3"/>
        <v>0</v>
      </c>
      <c r="AI675" s="25">
        <f>IFERROR(__xludf.DUMMYFUNCTION("IF(REGEXMATCH(LOWER($AG675), LOWER(AI$2)),1,0)"),0.0)</f>
        <v>0</v>
      </c>
      <c r="AJ675" s="25">
        <f>IFERROR(__xludf.DUMMYFUNCTION("IF(REGEXMATCH(LOWER($AG675), LOWER(AJ$2)),1,0)"),0.0)</f>
        <v>0</v>
      </c>
      <c r="AK675" s="25">
        <f>IFERROR(__xludf.DUMMYFUNCTION("IF(REGEXMATCH(LOWER($AG675), LOWER(AK$2)),1,0)"),0.0)</f>
        <v>0</v>
      </c>
      <c r="AL675" s="25">
        <f>IFERROR(__xludf.DUMMYFUNCTION("IF(REGEXMATCH(LOWER($AG675), LOWER(AL$2)),1,0)"),0.0)</f>
        <v>0</v>
      </c>
      <c r="AM675" s="25">
        <f>IFERROR(__xludf.DUMMYFUNCTION("IF(REGEXMATCH(LOWER($AG675), LOWER(AM$2)),1,0)"),0.0)</f>
        <v>0</v>
      </c>
      <c r="AN675" s="25">
        <f>IFERROR(__xludf.DUMMYFUNCTION("IF(REGEXMATCH(LOWER($AG675), LOWER(AN$2)),1,0)"),0.0)</f>
        <v>0</v>
      </c>
      <c r="AO675" s="25">
        <f>IFERROR(__xludf.DUMMYFUNCTION("IF(REGEXMATCH(LOWER($AG675), LOWER(AO$2)),1,0)"),0.0)</f>
        <v>0</v>
      </c>
      <c r="AP675" s="25">
        <f>IFERROR(__xludf.DUMMYFUNCTION("IF(REGEXMATCH(LOWER($AG675), LOWER(AP$2)),1,0)"),0.0)</f>
        <v>0</v>
      </c>
      <c r="AQ675" s="25">
        <f>IFERROR(__xludf.DUMMYFUNCTION("IF(REGEXMATCH(LOWER($AG675), LOWER(AQ$2)),1,0)"),0.0)</f>
        <v>0</v>
      </c>
      <c r="AR675" s="25">
        <f>IFERROR(__xludf.DUMMYFUNCTION("IF(REGEXMATCH(LOWER($AG675), LOWER(AR$2)),1,0)"),0.0)</f>
        <v>0</v>
      </c>
      <c r="AS675" s="25">
        <f>IFERROR(__xludf.DUMMYFUNCTION("IF(REGEXMATCH(LOWER($AG675), LOWER(AS$2)),1,0)"),0.0)</f>
        <v>0</v>
      </c>
      <c r="AT675" s="25">
        <f>IFERROR(__xludf.DUMMYFUNCTION("IF(REGEXMATCH(LOWER($AG675), LOWER(AT$2)),1,0)"),0.0)</f>
        <v>0</v>
      </c>
      <c r="AU675" s="25">
        <f>IFERROR(__xludf.DUMMYFUNCTION("IF(REGEXMATCH(LOWER($AG675), LOWER(AU$2)),1,0)"),0.0)</f>
        <v>0</v>
      </c>
      <c r="AV675" s="25">
        <f>IFERROR(__xludf.DUMMYFUNCTION("IF(REGEXMATCH(LOWER($AG675), LOWER(AV$2)),1,0)"),0.0)</f>
        <v>0</v>
      </c>
      <c r="AW675" s="25">
        <f>IFERROR(__xludf.DUMMYFUNCTION("IF(REGEXMATCH(LOWER($AG675), LOWER(AW$2)),1,0)"),0.0)</f>
        <v>0</v>
      </c>
      <c r="AX675" s="25">
        <f>IFERROR(__xludf.DUMMYFUNCTION("IF(REGEXMATCH(LOWER($AG675), LOWER(AX$2)),1,0)"),0.0)</f>
        <v>0</v>
      </c>
      <c r="AY675" s="20"/>
      <c r="AZ675" s="20"/>
      <c r="BA675" s="20"/>
      <c r="BB675" s="20"/>
    </row>
    <row r="676" ht="47.25" customHeight="1">
      <c r="A676" s="1" t="s">
        <v>2123</v>
      </c>
      <c r="B676" s="1" t="s">
        <v>540</v>
      </c>
      <c r="C676" s="1" t="s">
        <v>2124</v>
      </c>
      <c r="D676" s="24">
        <v>0.0</v>
      </c>
      <c r="E676" s="20"/>
      <c r="F676" s="13" t="str">
        <f t="shared" ref="F676:G676" si="675">IMAGE(CONCATENATE("https://connectvideo.garmin.com",BA676))</f>
        <v/>
      </c>
      <c r="G676" s="13" t="str">
        <f t="shared" si="675"/>
        <v/>
      </c>
      <c r="H676" s="20"/>
      <c r="I676" s="20">
        <f>IFERROR(__xludf.DUMMYFUNCTION("IF(REGEXMATCH($E676, I$2),1,0)"),0.0)</f>
        <v>0</v>
      </c>
      <c r="J676" s="20">
        <f>IFERROR(__xludf.DUMMYFUNCTION("IF(REGEXMATCH($E676, J$2),1,0)"),0.0)</f>
        <v>0</v>
      </c>
      <c r="K676" s="20">
        <f>IFERROR(__xludf.DUMMYFUNCTION("IF(REGEXMATCH($E676, K$2),1,0)"),0.0)</f>
        <v>0</v>
      </c>
      <c r="L676" s="20">
        <f>IFERROR(__xludf.DUMMYFUNCTION("IF(REGEXMATCH($E676, L$2),1,0)"),0.0)</f>
        <v>0</v>
      </c>
      <c r="M676" s="20">
        <f>IFERROR(__xludf.DUMMYFUNCTION("IF(REGEXMATCH($E676, M$2),1,0)"),0.0)</f>
        <v>0</v>
      </c>
      <c r="N676" s="20">
        <f>IFERROR(__xludf.DUMMYFUNCTION("IF(REGEXMATCH($E676, N$2),1,0)"),0.0)</f>
        <v>0</v>
      </c>
      <c r="O676" s="20">
        <f>IFERROR(__xludf.DUMMYFUNCTION("IF(REGEXMATCH($E676, O$2),1,0)"),0.0)</f>
        <v>0</v>
      </c>
      <c r="P676" s="20">
        <f>IFERROR(__xludf.DUMMYFUNCTION("IF(REGEXMATCH($E676, P$2),1,0)"),0.0)</f>
        <v>0</v>
      </c>
      <c r="Q676" s="20">
        <f>IFERROR(__xludf.DUMMYFUNCTION("IF(REGEXMATCH($E676, Q$2),1,0)"),0.0)</f>
        <v>0</v>
      </c>
      <c r="R676" s="20">
        <f>IFERROR(__xludf.DUMMYFUNCTION("IF(REGEXMATCH($E676, R$2),1,0)"),0.0)</f>
        <v>0</v>
      </c>
      <c r="S676" s="20">
        <f>IFERROR(__xludf.DUMMYFUNCTION("IF(REGEXMATCH($E676, S$2),1,0)"),0.0)</f>
        <v>0</v>
      </c>
      <c r="T676" s="20">
        <f>IFERROR(__xludf.DUMMYFUNCTION("IF(REGEXMATCH($E676, T$2),1,0)"),0.0)</f>
        <v>0</v>
      </c>
      <c r="U676" s="20">
        <f>IFERROR(__xludf.DUMMYFUNCTION("IF(REGEXMATCH($E676, U$2),1,0)"),0.0)</f>
        <v>0</v>
      </c>
      <c r="V676" s="20">
        <f>IFERROR(__xludf.DUMMYFUNCTION("IF(REGEXMATCH($E676, V$2),1,0)"),0.0)</f>
        <v>0</v>
      </c>
      <c r="W676" s="20">
        <f>IFERROR(__xludf.DUMMYFUNCTION("IF(REGEXMATCH($E676, W$2),1,0)"),0.0)</f>
        <v>0</v>
      </c>
      <c r="X676" s="20">
        <f>IFERROR(__xludf.DUMMYFUNCTION("IF(REGEXMATCH($E676, X$2),1,0)"),0.0)</f>
        <v>0</v>
      </c>
      <c r="Y676" s="20">
        <f>IFERROR(__xludf.DUMMYFUNCTION("IF(REGEXMATCH($E676, Y$2),1,0)"),0.0)</f>
        <v>0</v>
      </c>
      <c r="Z676" s="20">
        <f>IFERROR(__xludf.DUMMYFUNCTION("IF(REGEXMATCH($E676, Z$2),1,0)"),0.0)</f>
        <v>0</v>
      </c>
      <c r="AA676" s="20">
        <f>IFERROR(__xludf.DUMMYFUNCTION("IF(REGEXMATCH($E676, AA$2),1,0)"),0.0)</f>
        <v>0</v>
      </c>
      <c r="AB676" s="20">
        <f>IFERROR(__xludf.DUMMYFUNCTION("IF(REGEXMATCH($E676, AB$2),1,0)"),0.0)</f>
        <v>0</v>
      </c>
      <c r="AC676" s="20">
        <f>IFERROR(__xludf.DUMMYFUNCTION("IF(REGEXMATCH($E676, AC$2),1,0)"),0.0)</f>
        <v>0</v>
      </c>
      <c r="AD676" s="20">
        <f>IFERROR(__xludf.DUMMYFUNCTION("IF(REGEXMATCH($E676, AD$2),1,0)"),0.0)</f>
        <v>0</v>
      </c>
      <c r="AE676" s="20">
        <f>IFERROR(__xludf.DUMMYFUNCTION("IF(REGEXMATCH($E676, AE$2),1,0)"),0.0)</f>
        <v>0</v>
      </c>
      <c r="AF676" s="20"/>
      <c r="AG676" s="20"/>
      <c r="AH676" s="25">
        <f t="shared" si="3"/>
        <v>0</v>
      </c>
      <c r="AI676" s="25">
        <f>IFERROR(__xludf.DUMMYFUNCTION("IF(REGEXMATCH(LOWER($AG676), LOWER(AI$2)),1,0)"),0.0)</f>
        <v>0</v>
      </c>
      <c r="AJ676" s="25">
        <f>IFERROR(__xludf.DUMMYFUNCTION("IF(REGEXMATCH(LOWER($AG676), LOWER(AJ$2)),1,0)"),0.0)</f>
        <v>0</v>
      </c>
      <c r="AK676" s="25">
        <f>IFERROR(__xludf.DUMMYFUNCTION("IF(REGEXMATCH(LOWER($AG676), LOWER(AK$2)),1,0)"),0.0)</f>
        <v>0</v>
      </c>
      <c r="AL676" s="25">
        <f>IFERROR(__xludf.DUMMYFUNCTION("IF(REGEXMATCH(LOWER($AG676), LOWER(AL$2)),1,0)"),0.0)</f>
        <v>0</v>
      </c>
      <c r="AM676" s="25">
        <f>IFERROR(__xludf.DUMMYFUNCTION("IF(REGEXMATCH(LOWER($AG676), LOWER(AM$2)),1,0)"),0.0)</f>
        <v>0</v>
      </c>
      <c r="AN676" s="25">
        <f>IFERROR(__xludf.DUMMYFUNCTION("IF(REGEXMATCH(LOWER($AG676), LOWER(AN$2)),1,0)"),0.0)</f>
        <v>0</v>
      </c>
      <c r="AO676" s="25">
        <f>IFERROR(__xludf.DUMMYFUNCTION("IF(REGEXMATCH(LOWER($AG676), LOWER(AO$2)),1,0)"),0.0)</f>
        <v>0</v>
      </c>
      <c r="AP676" s="25">
        <f>IFERROR(__xludf.DUMMYFUNCTION("IF(REGEXMATCH(LOWER($AG676), LOWER(AP$2)),1,0)"),0.0)</f>
        <v>0</v>
      </c>
      <c r="AQ676" s="25">
        <f>IFERROR(__xludf.DUMMYFUNCTION("IF(REGEXMATCH(LOWER($AG676), LOWER(AQ$2)),1,0)"),0.0)</f>
        <v>0</v>
      </c>
      <c r="AR676" s="25">
        <f>IFERROR(__xludf.DUMMYFUNCTION("IF(REGEXMATCH(LOWER($AG676), LOWER(AR$2)),1,0)"),0.0)</f>
        <v>0</v>
      </c>
      <c r="AS676" s="25">
        <f>IFERROR(__xludf.DUMMYFUNCTION("IF(REGEXMATCH(LOWER($AG676), LOWER(AS$2)),1,0)"),0.0)</f>
        <v>0</v>
      </c>
      <c r="AT676" s="25">
        <f>IFERROR(__xludf.DUMMYFUNCTION("IF(REGEXMATCH(LOWER($AG676), LOWER(AT$2)),1,0)"),0.0)</f>
        <v>0</v>
      </c>
      <c r="AU676" s="25">
        <f>IFERROR(__xludf.DUMMYFUNCTION("IF(REGEXMATCH(LOWER($AG676), LOWER(AU$2)),1,0)"),0.0)</f>
        <v>0</v>
      </c>
      <c r="AV676" s="25">
        <f>IFERROR(__xludf.DUMMYFUNCTION("IF(REGEXMATCH(LOWER($AG676), LOWER(AV$2)),1,0)"),0.0)</f>
        <v>0</v>
      </c>
      <c r="AW676" s="25">
        <f>IFERROR(__xludf.DUMMYFUNCTION("IF(REGEXMATCH(LOWER($AG676), LOWER(AW$2)),1,0)"),0.0)</f>
        <v>0</v>
      </c>
      <c r="AX676" s="25">
        <f>IFERROR(__xludf.DUMMYFUNCTION("IF(REGEXMATCH(LOWER($AG676), LOWER(AX$2)),1,0)"),0.0)</f>
        <v>0</v>
      </c>
      <c r="AY676" s="20"/>
      <c r="AZ676" s="20"/>
      <c r="BA676" s="20"/>
      <c r="BB676" s="20"/>
    </row>
    <row r="677" ht="47.25" customHeight="1">
      <c r="A677" s="1" t="s">
        <v>2125</v>
      </c>
      <c r="B677" s="1" t="s">
        <v>540</v>
      </c>
      <c r="C677" s="1" t="s">
        <v>2126</v>
      </c>
      <c r="D677" s="24">
        <v>0.0</v>
      </c>
      <c r="E677" s="20"/>
      <c r="F677" s="13" t="str">
        <f t="shared" ref="F677:G677" si="676">IMAGE(CONCATENATE("https://connectvideo.garmin.com",BA677))</f>
        <v/>
      </c>
      <c r="G677" s="13" t="str">
        <f t="shared" si="676"/>
        <v/>
      </c>
      <c r="H677" s="20"/>
      <c r="I677" s="20">
        <f>IFERROR(__xludf.DUMMYFUNCTION("IF(REGEXMATCH($E677, I$2),1,0)"),0.0)</f>
        <v>0</v>
      </c>
      <c r="J677" s="20">
        <f>IFERROR(__xludf.DUMMYFUNCTION("IF(REGEXMATCH($E677, J$2),1,0)"),0.0)</f>
        <v>0</v>
      </c>
      <c r="K677" s="20">
        <f>IFERROR(__xludf.DUMMYFUNCTION("IF(REGEXMATCH($E677, K$2),1,0)"),0.0)</f>
        <v>0</v>
      </c>
      <c r="L677" s="20">
        <f>IFERROR(__xludf.DUMMYFUNCTION("IF(REGEXMATCH($E677, L$2),1,0)"),0.0)</f>
        <v>0</v>
      </c>
      <c r="M677" s="20">
        <f>IFERROR(__xludf.DUMMYFUNCTION("IF(REGEXMATCH($E677, M$2),1,0)"),0.0)</f>
        <v>0</v>
      </c>
      <c r="N677" s="20">
        <f>IFERROR(__xludf.DUMMYFUNCTION("IF(REGEXMATCH($E677, N$2),1,0)"),0.0)</f>
        <v>0</v>
      </c>
      <c r="O677" s="20">
        <f>IFERROR(__xludf.DUMMYFUNCTION("IF(REGEXMATCH($E677, O$2),1,0)"),0.0)</f>
        <v>0</v>
      </c>
      <c r="P677" s="20">
        <f>IFERROR(__xludf.DUMMYFUNCTION("IF(REGEXMATCH($E677, P$2),1,0)"),0.0)</f>
        <v>0</v>
      </c>
      <c r="Q677" s="20">
        <f>IFERROR(__xludf.DUMMYFUNCTION("IF(REGEXMATCH($E677, Q$2),1,0)"),0.0)</f>
        <v>0</v>
      </c>
      <c r="R677" s="20">
        <f>IFERROR(__xludf.DUMMYFUNCTION("IF(REGEXMATCH($E677, R$2),1,0)"),0.0)</f>
        <v>0</v>
      </c>
      <c r="S677" s="20">
        <f>IFERROR(__xludf.DUMMYFUNCTION("IF(REGEXMATCH($E677, S$2),1,0)"),0.0)</f>
        <v>0</v>
      </c>
      <c r="T677" s="20">
        <f>IFERROR(__xludf.DUMMYFUNCTION("IF(REGEXMATCH($E677, T$2),1,0)"),0.0)</f>
        <v>0</v>
      </c>
      <c r="U677" s="20">
        <f>IFERROR(__xludf.DUMMYFUNCTION("IF(REGEXMATCH($E677, U$2),1,0)"),0.0)</f>
        <v>0</v>
      </c>
      <c r="V677" s="20">
        <f>IFERROR(__xludf.DUMMYFUNCTION("IF(REGEXMATCH($E677, V$2),1,0)"),0.0)</f>
        <v>0</v>
      </c>
      <c r="W677" s="20">
        <f>IFERROR(__xludf.DUMMYFUNCTION("IF(REGEXMATCH($E677, W$2),1,0)"),0.0)</f>
        <v>0</v>
      </c>
      <c r="X677" s="20">
        <f>IFERROR(__xludf.DUMMYFUNCTION("IF(REGEXMATCH($E677, X$2),1,0)"),0.0)</f>
        <v>0</v>
      </c>
      <c r="Y677" s="20">
        <f>IFERROR(__xludf.DUMMYFUNCTION("IF(REGEXMATCH($E677, Y$2),1,0)"),0.0)</f>
        <v>0</v>
      </c>
      <c r="Z677" s="20">
        <f>IFERROR(__xludf.DUMMYFUNCTION("IF(REGEXMATCH($E677, Z$2),1,0)"),0.0)</f>
        <v>0</v>
      </c>
      <c r="AA677" s="20">
        <f>IFERROR(__xludf.DUMMYFUNCTION("IF(REGEXMATCH($E677, AA$2),1,0)"),0.0)</f>
        <v>0</v>
      </c>
      <c r="AB677" s="20">
        <f>IFERROR(__xludf.DUMMYFUNCTION("IF(REGEXMATCH($E677, AB$2),1,0)"),0.0)</f>
        <v>0</v>
      </c>
      <c r="AC677" s="20">
        <f>IFERROR(__xludf.DUMMYFUNCTION("IF(REGEXMATCH($E677, AC$2),1,0)"),0.0)</f>
        <v>0</v>
      </c>
      <c r="AD677" s="20">
        <f>IFERROR(__xludf.DUMMYFUNCTION("IF(REGEXMATCH($E677, AD$2),1,0)"),0.0)</f>
        <v>0</v>
      </c>
      <c r="AE677" s="20">
        <f>IFERROR(__xludf.DUMMYFUNCTION("IF(REGEXMATCH($E677, AE$2),1,0)"),0.0)</f>
        <v>0</v>
      </c>
      <c r="AF677" s="20"/>
      <c r="AG677" s="20"/>
      <c r="AH677" s="25">
        <f t="shared" si="3"/>
        <v>0</v>
      </c>
      <c r="AI677" s="25">
        <f>IFERROR(__xludf.DUMMYFUNCTION("IF(REGEXMATCH(LOWER($AG677), LOWER(AI$2)),1,0)"),0.0)</f>
        <v>0</v>
      </c>
      <c r="AJ677" s="25">
        <f>IFERROR(__xludf.DUMMYFUNCTION("IF(REGEXMATCH(LOWER($AG677), LOWER(AJ$2)),1,0)"),0.0)</f>
        <v>0</v>
      </c>
      <c r="AK677" s="25">
        <f>IFERROR(__xludf.DUMMYFUNCTION("IF(REGEXMATCH(LOWER($AG677), LOWER(AK$2)),1,0)"),0.0)</f>
        <v>0</v>
      </c>
      <c r="AL677" s="25">
        <f>IFERROR(__xludf.DUMMYFUNCTION("IF(REGEXMATCH(LOWER($AG677), LOWER(AL$2)),1,0)"),0.0)</f>
        <v>0</v>
      </c>
      <c r="AM677" s="25">
        <f>IFERROR(__xludf.DUMMYFUNCTION("IF(REGEXMATCH(LOWER($AG677), LOWER(AM$2)),1,0)"),0.0)</f>
        <v>0</v>
      </c>
      <c r="AN677" s="25">
        <f>IFERROR(__xludf.DUMMYFUNCTION("IF(REGEXMATCH(LOWER($AG677), LOWER(AN$2)),1,0)"),0.0)</f>
        <v>0</v>
      </c>
      <c r="AO677" s="25">
        <f>IFERROR(__xludf.DUMMYFUNCTION("IF(REGEXMATCH(LOWER($AG677), LOWER(AO$2)),1,0)"),0.0)</f>
        <v>0</v>
      </c>
      <c r="AP677" s="25">
        <f>IFERROR(__xludf.DUMMYFUNCTION("IF(REGEXMATCH(LOWER($AG677), LOWER(AP$2)),1,0)"),0.0)</f>
        <v>0</v>
      </c>
      <c r="AQ677" s="25">
        <f>IFERROR(__xludf.DUMMYFUNCTION("IF(REGEXMATCH(LOWER($AG677), LOWER(AQ$2)),1,0)"),0.0)</f>
        <v>0</v>
      </c>
      <c r="AR677" s="25">
        <f>IFERROR(__xludf.DUMMYFUNCTION("IF(REGEXMATCH(LOWER($AG677), LOWER(AR$2)),1,0)"),0.0)</f>
        <v>0</v>
      </c>
      <c r="AS677" s="25">
        <f>IFERROR(__xludf.DUMMYFUNCTION("IF(REGEXMATCH(LOWER($AG677), LOWER(AS$2)),1,0)"),0.0)</f>
        <v>0</v>
      </c>
      <c r="AT677" s="25">
        <f>IFERROR(__xludf.DUMMYFUNCTION("IF(REGEXMATCH(LOWER($AG677), LOWER(AT$2)),1,0)"),0.0)</f>
        <v>0</v>
      </c>
      <c r="AU677" s="25">
        <f>IFERROR(__xludf.DUMMYFUNCTION("IF(REGEXMATCH(LOWER($AG677), LOWER(AU$2)),1,0)"),0.0)</f>
        <v>0</v>
      </c>
      <c r="AV677" s="25">
        <f>IFERROR(__xludf.DUMMYFUNCTION("IF(REGEXMATCH(LOWER($AG677), LOWER(AV$2)),1,0)"),0.0)</f>
        <v>0</v>
      </c>
      <c r="AW677" s="25">
        <f>IFERROR(__xludf.DUMMYFUNCTION("IF(REGEXMATCH(LOWER($AG677), LOWER(AW$2)),1,0)"),0.0)</f>
        <v>0</v>
      </c>
      <c r="AX677" s="25">
        <f>IFERROR(__xludf.DUMMYFUNCTION("IF(REGEXMATCH(LOWER($AG677), LOWER(AX$2)),1,0)"),0.0)</f>
        <v>0</v>
      </c>
      <c r="AY677" s="20"/>
      <c r="AZ677" s="20"/>
      <c r="BA677" s="20"/>
      <c r="BB677" s="20"/>
    </row>
    <row r="678" ht="47.25" customHeight="1">
      <c r="A678" s="1" t="s">
        <v>2127</v>
      </c>
      <c r="B678" s="1" t="s">
        <v>540</v>
      </c>
      <c r="C678" s="1" t="s">
        <v>2128</v>
      </c>
      <c r="D678" s="24">
        <v>0.0</v>
      </c>
      <c r="E678" s="20"/>
      <c r="F678" s="13" t="str">
        <f t="shared" ref="F678:G678" si="677">IMAGE(CONCATENATE("https://connectvideo.garmin.com",BA678))</f>
        <v/>
      </c>
      <c r="G678" s="13" t="str">
        <f t="shared" si="677"/>
        <v/>
      </c>
      <c r="H678" s="20"/>
      <c r="I678" s="20">
        <f>IFERROR(__xludf.DUMMYFUNCTION("IF(REGEXMATCH($E678, I$2),1,0)"),0.0)</f>
        <v>0</v>
      </c>
      <c r="J678" s="20">
        <f>IFERROR(__xludf.DUMMYFUNCTION("IF(REGEXMATCH($E678, J$2),1,0)"),0.0)</f>
        <v>0</v>
      </c>
      <c r="K678" s="20">
        <f>IFERROR(__xludf.DUMMYFUNCTION("IF(REGEXMATCH($E678, K$2),1,0)"),0.0)</f>
        <v>0</v>
      </c>
      <c r="L678" s="20">
        <f>IFERROR(__xludf.DUMMYFUNCTION("IF(REGEXMATCH($E678, L$2),1,0)"),0.0)</f>
        <v>0</v>
      </c>
      <c r="M678" s="20">
        <f>IFERROR(__xludf.DUMMYFUNCTION("IF(REGEXMATCH($E678, M$2),1,0)"),0.0)</f>
        <v>0</v>
      </c>
      <c r="N678" s="20">
        <f>IFERROR(__xludf.DUMMYFUNCTION("IF(REGEXMATCH($E678, N$2),1,0)"),0.0)</f>
        <v>0</v>
      </c>
      <c r="O678" s="20">
        <f>IFERROR(__xludf.DUMMYFUNCTION("IF(REGEXMATCH($E678, O$2),1,0)"),0.0)</f>
        <v>0</v>
      </c>
      <c r="P678" s="20">
        <f>IFERROR(__xludf.DUMMYFUNCTION("IF(REGEXMATCH($E678, P$2),1,0)"),0.0)</f>
        <v>0</v>
      </c>
      <c r="Q678" s="20">
        <f>IFERROR(__xludf.DUMMYFUNCTION("IF(REGEXMATCH($E678, Q$2),1,0)"),0.0)</f>
        <v>0</v>
      </c>
      <c r="R678" s="20">
        <f>IFERROR(__xludf.DUMMYFUNCTION("IF(REGEXMATCH($E678, R$2),1,0)"),0.0)</f>
        <v>0</v>
      </c>
      <c r="S678" s="20">
        <f>IFERROR(__xludf.DUMMYFUNCTION("IF(REGEXMATCH($E678, S$2),1,0)"),0.0)</f>
        <v>0</v>
      </c>
      <c r="T678" s="20">
        <f>IFERROR(__xludf.DUMMYFUNCTION("IF(REGEXMATCH($E678, T$2),1,0)"),0.0)</f>
        <v>0</v>
      </c>
      <c r="U678" s="20">
        <f>IFERROR(__xludf.DUMMYFUNCTION("IF(REGEXMATCH($E678, U$2),1,0)"),0.0)</f>
        <v>0</v>
      </c>
      <c r="V678" s="20">
        <f>IFERROR(__xludf.DUMMYFUNCTION("IF(REGEXMATCH($E678, V$2),1,0)"),0.0)</f>
        <v>0</v>
      </c>
      <c r="W678" s="20">
        <f>IFERROR(__xludf.DUMMYFUNCTION("IF(REGEXMATCH($E678, W$2),1,0)"),0.0)</f>
        <v>0</v>
      </c>
      <c r="X678" s="20">
        <f>IFERROR(__xludf.DUMMYFUNCTION("IF(REGEXMATCH($E678, X$2),1,0)"),0.0)</f>
        <v>0</v>
      </c>
      <c r="Y678" s="20">
        <f>IFERROR(__xludf.DUMMYFUNCTION("IF(REGEXMATCH($E678, Y$2),1,0)"),0.0)</f>
        <v>0</v>
      </c>
      <c r="Z678" s="20">
        <f>IFERROR(__xludf.DUMMYFUNCTION("IF(REGEXMATCH($E678, Z$2),1,0)"),0.0)</f>
        <v>0</v>
      </c>
      <c r="AA678" s="20">
        <f>IFERROR(__xludf.DUMMYFUNCTION("IF(REGEXMATCH($E678, AA$2),1,0)"),0.0)</f>
        <v>0</v>
      </c>
      <c r="AB678" s="20">
        <f>IFERROR(__xludf.DUMMYFUNCTION("IF(REGEXMATCH($E678, AB$2),1,0)"),0.0)</f>
        <v>0</v>
      </c>
      <c r="AC678" s="20">
        <f>IFERROR(__xludf.DUMMYFUNCTION("IF(REGEXMATCH($E678, AC$2),1,0)"),0.0)</f>
        <v>0</v>
      </c>
      <c r="AD678" s="20">
        <f>IFERROR(__xludf.DUMMYFUNCTION("IF(REGEXMATCH($E678, AD$2),1,0)"),0.0)</f>
        <v>0</v>
      </c>
      <c r="AE678" s="20">
        <f>IFERROR(__xludf.DUMMYFUNCTION("IF(REGEXMATCH($E678, AE$2),1,0)"),0.0)</f>
        <v>0</v>
      </c>
      <c r="AF678" s="20"/>
      <c r="AG678" s="20"/>
      <c r="AH678" s="25">
        <f t="shared" si="3"/>
        <v>0</v>
      </c>
      <c r="AI678" s="25">
        <f>IFERROR(__xludf.DUMMYFUNCTION("IF(REGEXMATCH(LOWER($AG678), LOWER(AI$2)),1,0)"),0.0)</f>
        <v>0</v>
      </c>
      <c r="AJ678" s="25">
        <f>IFERROR(__xludf.DUMMYFUNCTION("IF(REGEXMATCH(LOWER($AG678), LOWER(AJ$2)),1,0)"),0.0)</f>
        <v>0</v>
      </c>
      <c r="AK678" s="25">
        <f>IFERROR(__xludf.DUMMYFUNCTION("IF(REGEXMATCH(LOWER($AG678), LOWER(AK$2)),1,0)"),0.0)</f>
        <v>0</v>
      </c>
      <c r="AL678" s="25">
        <f>IFERROR(__xludf.DUMMYFUNCTION("IF(REGEXMATCH(LOWER($AG678), LOWER(AL$2)),1,0)"),0.0)</f>
        <v>0</v>
      </c>
      <c r="AM678" s="25">
        <f>IFERROR(__xludf.DUMMYFUNCTION("IF(REGEXMATCH(LOWER($AG678), LOWER(AM$2)),1,0)"),0.0)</f>
        <v>0</v>
      </c>
      <c r="AN678" s="25">
        <f>IFERROR(__xludf.DUMMYFUNCTION("IF(REGEXMATCH(LOWER($AG678), LOWER(AN$2)),1,0)"),0.0)</f>
        <v>0</v>
      </c>
      <c r="AO678" s="25">
        <f>IFERROR(__xludf.DUMMYFUNCTION("IF(REGEXMATCH(LOWER($AG678), LOWER(AO$2)),1,0)"),0.0)</f>
        <v>0</v>
      </c>
      <c r="AP678" s="25">
        <f>IFERROR(__xludf.DUMMYFUNCTION("IF(REGEXMATCH(LOWER($AG678), LOWER(AP$2)),1,0)"),0.0)</f>
        <v>0</v>
      </c>
      <c r="AQ678" s="25">
        <f>IFERROR(__xludf.DUMMYFUNCTION("IF(REGEXMATCH(LOWER($AG678), LOWER(AQ$2)),1,0)"),0.0)</f>
        <v>0</v>
      </c>
      <c r="AR678" s="25">
        <f>IFERROR(__xludf.DUMMYFUNCTION("IF(REGEXMATCH(LOWER($AG678), LOWER(AR$2)),1,0)"),0.0)</f>
        <v>0</v>
      </c>
      <c r="AS678" s="25">
        <f>IFERROR(__xludf.DUMMYFUNCTION("IF(REGEXMATCH(LOWER($AG678), LOWER(AS$2)),1,0)"),0.0)</f>
        <v>0</v>
      </c>
      <c r="AT678" s="25">
        <f>IFERROR(__xludf.DUMMYFUNCTION("IF(REGEXMATCH(LOWER($AG678), LOWER(AT$2)),1,0)"),0.0)</f>
        <v>0</v>
      </c>
      <c r="AU678" s="25">
        <f>IFERROR(__xludf.DUMMYFUNCTION("IF(REGEXMATCH(LOWER($AG678), LOWER(AU$2)),1,0)"),0.0)</f>
        <v>0</v>
      </c>
      <c r="AV678" s="25">
        <f>IFERROR(__xludf.DUMMYFUNCTION("IF(REGEXMATCH(LOWER($AG678), LOWER(AV$2)),1,0)"),0.0)</f>
        <v>0</v>
      </c>
      <c r="AW678" s="25">
        <f>IFERROR(__xludf.DUMMYFUNCTION("IF(REGEXMATCH(LOWER($AG678), LOWER(AW$2)),1,0)"),0.0)</f>
        <v>0</v>
      </c>
      <c r="AX678" s="25">
        <f>IFERROR(__xludf.DUMMYFUNCTION("IF(REGEXMATCH(LOWER($AG678), LOWER(AX$2)),1,0)"),0.0)</f>
        <v>0</v>
      </c>
      <c r="AY678" s="20"/>
      <c r="AZ678" s="20"/>
      <c r="BA678" s="20"/>
      <c r="BB678" s="20"/>
    </row>
    <row r="679" ht="47.25" customHeight="1">
      <c r="A679" s="1" t="s">
        <v>2129</v>
      </c>
      <c r="B679" s="1" t="s">
        <v>540</v>
      </c>
      <c r="C679" s="1" t="s">
        <v>2130</v>
      </c>
      <c r="D679" s="24">
        <v>0.0</v>
      </c>
      <c r="E679" s="20"/>
      <c r="F679" s="13" t="str">
        <f t="shared" ref="F679:G679" si="678">IMAGE(CONCATENATE("https://connectvideo.garmin.com",BA679))</f>
        <v/>
      </c>
      <c r="G679" s="13" t="str">
        <f t="shared" si="678"/>
        <v/>
      </c>
      <c r="H679" s="20"/>
      <c r="I679" s="20">
        <f>IFERROR(__xludf.DUMMYFUNCTION("IF(REGEXMATCH($E679, I$2),1,0)"),0.0)</f>
        <v>0</v>
      </c>
      <c r="J679" s="20">
        <f>IFERROR(__xludf.DUMMYFUNCTION("IF(REGEXMATCH($E679, J$2),1,0)"),0.0)</f>
        <v>0</v>
      </c>
      <c r="K679" s="20">
        <f>IFERROR(__xludf.DUMMYFUNCTION("IF(REGEXMATCH($E679, K$2),1,0)"),0.0)</f>
        <v>0</v>
      </c>
      <c r="L679" s="20">
        <f>IFERROR(__xludf.DUMMYFUNCTION("IF(REGEXMATCH($E679, L$2),1,0)"),0.0)</f>
        <v>0</v>
      </c>
      <c r="M679" s="20">
        <f>IFERROR(__xludf.DUMMYFUNCTION("IF(REGEXMATCH($E679, M$2),1,0)"),0.0)</f>
        <v>0</v>
      </c>
      <c r="N679" s="20">
        <f>IFERROR(__xludf.DUMMYFUNCTION("IF(REGEXMATCH($E679, N$2),1,0)"),0.0)</f>
        <v>0</v>
      </c>
      <c r="O679" s="20">
        <f>IFERROR(__xludf.DUMMYFUNCTION("IF(REGEXMATCH($E679, O$2),1,0)"),0.0)</f>
        <v>0</v>
      </c>
      <c r="P679" s="20">
        <f>IFERROR(__xludf.DUMMYFUNCTION("IF(REGEXMATCH($E679, P$2),1,0)"),0.0)</f>
        <v>0</v>
      </c>
      <c r="Q679" s="20">
        <f>IFERROR(__xludf.DUMMYFUNCTION("IF(REGEXMATCH($E679, Q$2),1,0)"),0.0)</f>
        <v>0</v>
      </c>
      <c r="R679" s="20">
        <f>IFERROR(__xludf.DUMMYFUNCTION("IF(REGEXMATCH($E679, R$2),1,0)"),0.0)</f>
        <v>0</v>
      </c>
      <c r="S679" s="20">
        <f>IFERROR(__xludf.DUMMYFUNCTION("IF(REGEXMATCH($E679, S$2),1,0)"),0.0)</f>
        <v>0</v>
      </c>
      <c r="T679" s="20">
        <f>IFERROR(__xludf.DUMMYFUNCTION("IF(REGEXMATCH($E679, T$2),1,0)"),0.0)</f>
        <v>0</v>
      </c>
      <c r="U679" s="20">
        <f>IFERROR(__xludf.DUMMYFUNCTION("IF(REGEXMATCH($E679, U$2),1,0)"),0.0)</f>
        <v>0</v>
      </c>
      <c r="V679" s="20">
        <f>IFERROR(__xludf.DUMMYFUNCTION("IF(REGEXMATCH($E679, V$2),1,0)"),0.0)</f>
        <v>0</v>
      </c>
      <c r="W679" s="20">
        <f>IFERROR(__xludf.DUMMYFUNCTION("IF(REGEXMATCH($E679, W$2),1,0)"),0.0)</f>
        <v>0</v>
      </c>
      <c r="X679" s="20">
        <f>IFERROR(__xludf.DUMMYFUNCTION("IF(REGEXMATCH($E679, X$2),1,0)"),0.0)</f>
        <v>0</v>
      </c>
      <c r="Y679" s="20">
        <f>IFERROR(__xludf.DUMMYFUNCTION("IF(REGEXMATCH($E679, Y$2),1,0)"),0.0)</f>
        <v>0</v>
      </c>
      <c r="Z679" s="20">
        <f>IFERROR(__xludf.DUMMYFUNCTION("IF(REGEXMATCH($E679, Z$2),1,0)"),0.0)</f>
        <v>0</v>
      </c>
      <c r="AA679" s="20">
        <f>IFERROR(__xludf.DUMMYFUNCTION("IF(REGEXMATCH($E679, AA$2),1,0)"),0.0)</f>
        <v>0</v>
      </c>
      <c r="AB679" s="20">
        <f>IFERROR(__xludf.DUMMYFUNCTION("IF(REGEXMATCH($E679, AB$2),1,0)"),0.0)</f>
        <v>0</v>
      </c>
      <c r="AC679" s="20">
        <f>IFERROR(__xludf.DUMMYFUNCTION("IF(REGEXMATCH($E679, AC$2),1,0)"),0.0)</f>
        <v>0</v>
      </c>
      <c r="AD679" s="20">
        <f>IFERROR(__xludf.DUMMYFUNCTION("IF(REGEXMATCH($E679, AD$2),1,0)"),0.0)</f>
        <v>0</v>
      </c>
      <c r="AE679" s="20">
        <f>IFERROR(__xludf.DUMMYFUNCTION("IF(REGEXMATCH($E679, AE$2),1,0)"),0.0)</f>
        <v>0</v>
      </c>
      <c r="AF679" s="20"/>
      <c r="AG679" s="20"/>
      <c r="AH679" s="25">
        <f t="shared" si="3"/>
        <v>0</v>
      </c>
      <c r="AI679" s="25">
        <f>IFERROR(__xludf.DUMMYFUNCTION("IF(REGEXMATCH(LOWER($AG679), LOWER(AI$2)),1,0)"),0.0)</f>
        <v>0</v>
      </c>
      <c r="AJ679" s="25">
        <f>IFERROR(__xludf.DUMMYFUNCTION("IF(REGEXMATCH(LOWER($AG679), LOWER(AJ$2)),1,0)"),0.0)</f>
        <v>0</v>
      </c>
      <c r="AK679" s="25">
        <f>IFERROR(__xludf.DUMMYFUNCTION("IF(REGEXMATCH(LOWER($AG679), LOWER(AK$2)),1,0)"),0.0)</f>
        <v>0</v>
      </c>
      <c r="AL679" s="25">
        <f>IFERROR(__xludf.DUMMYFUNCTION("IF(REGEXMATCH(LOWER($AG679), LOWER(AL$2)),1,0)"),0.0)</f>
        <v>0</v>
      </c>
      <c r="AM679" s="25">
        <f>IFERROR(__xludf.DUMMYFUNCTION("IF(REGEXMATCH(LOWER($AG679), LOWER(AM$2)),1,0)"),0.0)</f>
        <v>0</v>
      </c>
      <c r="AN679" s="25">
        <f>IFERROR(__xludf.DUMMYFUNCTION("IF(REGEXMATCH(LOWER($AG679), LOWER(AN$2)),1,0)"),0.0)</f>
        <v>0</v>
      </c>
      <c r="AO679" s="25">
        <f>IFERROR(__xludf.DUMMYFUNCTION("IF(REGEXMATCH(LOWER($AG679), LOWER(AO$2)),1,0)"),0.0)</f>
        <v>0</v>
      </c>
      <c r="AP679" s="25">
        <f>IFERROR(__xludf.DUMMYFUNCTION("IF(REGEXMATCH(LOWER($AG679), LOWER(AP$2)),1,0)"),0.0)</f>
        <v>0</v>
      </c>
      <c r="AQ679" s="25">
        <f>IFERROR(__xludf.DUMMYFUNCTION("IF(REGEXMATCH(LOWER($AG679), LOWER(AQ$2)),1,0)"),0.0)</f>
        <v>0</v>
      </c>
      <c r="AR679" s="25">
        <f>IFERROR(__xludf.DUMMYFUNCTION("IF(REGEXMATCH(LOWER($AG679), LOWER(AR$2)),1,0)"),0.0)</f>
        <v>0</v>
      </c>
      <c r="AS679" s="25">
        <f>IFERROR(__xludf.DUMMYFUNCTION("IF(REGEXMATCH(LOWER($AG679), LOWER(AS$2)),1,0)"),0.0)</f>
        <v>0</v>
      </c>
      <c r="AT679" s="25">
        <f>IFERROR(__xludf.DUMMYFUNCTION("IF(REGEXMATCH(LOWER($AG679), LOWER(AT$2)),1,0)"),0.0)</f>
        <v>0</v>
      </c>
      <c r="AU679" s="25">
        <f>IFERROR(__xludf.DUMMYFUNCTION("IF(REGEXMATCH(LOWER($AG679), LOWER(AU$2)),1,0)"),0.0)</f>
        <v>0</v>
      </c>
      <c r="AV679" s="25">
        <f>IFERROR(__xludf.DUMMYFUNCTION("IF(REGEXMATCH(LOWER($AG679), LOWER(AV$2)),1,0)"),0.0)</f>
        <v>0</v>
      </c>
      <c r="AW679" s="25">
        <f>IFERROR(__xludf.DUMMYFUNCTION("IF(REGEXMATCH(LOWER($AG679), LOWER(AW$2)),1,0)"),0.0)</f>
        <v>0</v>
      </c>
      <c r="AX679" s="25">
        <f>IFERROR(__xludf.DUMMYFUNCTION("IF(REGEXMATCH(LOWER($AG679), LOWER(AX$2)),1,0)"),0.0)</f>
        <v>0</v>
      </c>
      <c r="AY679" s="20"/>
      <c r="AZ679" s="20"/>
      <c r="BA679" s="20"/>
      <c r="BB679" s="20"/>
    </row>
    <row r="680" ht="47.25" customHeight="1">
      <c r="A680" s="1" t="s">
        <v>2131</v>
      </c>
      <c r="B680" s="1" t="s">
        <v>540</v>
      </c>
      <c r="C680" s="1" t="s">
        <v>2132</v>
      </c>
      <c r="D680" s="24">
        <v>0.0</v>
      </c>
      <c r="E680" s="20"/>
      <c r="F680" s="13" t="str">
        <f t="shared" ref="F680:G680" si="679">IMAGE(CONCATENATE("https://connectvideo.garmin.com",BA680))</f>
        <v/>
      </c>
      <c r="G680" s="13" t="str">
        <f t="shared" si="679"/>
        <v/>
      </c>
      <c r="H680" s="20"/>
      <c r="I680" s="20">
        <f>IFERROR(__xludf.DUMMYFUNCTION("IF(REGEXMATCH($E680, I$2),1,0)"),0.0)</f>
        <v>0</v>
      </c>
      <c r="J680" s="20">
        <f>IFERROR(__xludf.DUMMYFUNCTION("IF(REGEXMATCH($E680, J$2),1,0)"),0.0)</f>
        <v>0</v>
      </c>
      <c r="K680" s="20">
        <f>IFERROR(__xludf.DUMMYFUNCTION("IF(REGEXMATCH($E680, K$2),1,0)"),0.0)</f>
        <v>0</v>
      </c>
      <c r="L680" s="20">
        <f>IFERROR(__xludf.DUMMYFUNCTION("IF(REGEXMATCH($E680, L$2),1,0)"),0.0)</f>
        <v>0</v>
      </c>
      <c r="M680" s="20">
        <f>IFERROR(__xludf.DUMMYFUNCTION("IF(REGEXMATCH($E680, M$2),1,0)"),0.0)</f>
        <v>0</v>
      </c>
      <c r="N680" s="20">
        <f>IFERROR(__xludf.DUMMYFUNCTION("IF(REGEXMATCH($E680, N$2),1,0)"),0.0)</f>
        <v>0</v>
      </c>
      <c r="O680" s="20">
        <f>IFERROR(__xludf.DUMMYFUNCTION("IF(REGEXMATCH($E680, O$2),1,0)"),0.0)</f>
        <v>0</v>
      </c>
      <c r="P680" s="20">
        <f>IFERROR(__xludf.DUMMYFUNCTION("IF(REGEXMATCH($E680, P$2),1,0)"),0.0)</f>
        <v>0</v>
      </c>
      <c r="Q680" s="20">
        <f>IFERROR(__xludf.DUMMYFUNCTION("IF(REGEXMATCH($E680, Q$2),1,0)"),0.0)</f>
        <v>0</v>
      </c>
      <c r="R680" s="20">
        <f>IFERROR(__xludf.DUMMYFUNCTION("IF(REGEXMATCH($E680, R$2),1,0)"),0.0)</f>
        <v>0</v>
      </c>
      <c r="S680" s="20">
        <f>IFERROR(__xludf.DUMMYFUNCTION("IF(REGEXMATCH($E680, S$2),1,0)"),0.0)</f>
        <v>0</v>
      </c>
      <c r="T680" s="20">
        <f>IFERROR(__xludf.DUMMYFUNCTION("IF(REGEXMATCH($E680, T$2),1,0)"),0.0)</f>
        <v>0</v>
      </c>
      <c r="U680" s="20">
        <f>IFERROR(__xludf.DUMMYFUNCTION("IF(REGEXMATCH($E680, U$2),1,0)"),0.0)</f>
        <v>0</v>
      </c>
      <c r="V680" s="20">
        <f>IFERROR(__xludf.DUMMYFUNCTION("IF(REGEXMATCH($E680, V$2),1,0)"),0.0)</f>
        <v>0</v>
      </c>
      <c r="W680" s="20">
        <f>IFERROR(__xludf.DUMMYFUNCTION("IF(REGEXMATCH($E680, W$2),1,0)"),0.0)</f>
        <v>0</v>
      </c>
      <c r="X680" s="20">
        <f>IFERROR(__xludf.DUMMYFUNCTION("IF(REGEXMATCH($E680, X$2),1,0)"),0.0)</f>
        <v>0</v>
      </c>
      <c r="Y680" s="20">
        <f>IFERROR(__xludf.DUMMYFUNCTION("IF(REGEXMATCH($E680, Y$2),1,0)"),0.0)</f>
        <v>0</v>
      </c>
      <c r="Z680" s="20">
        <f>IFERROR(__xludf.DUMMYFUNCTION("IF(REGEXMATCH($E680, Z$2),1,0)"),0.0)</f>
        <v>0</v>
      </c>
      <c r="AA680" s="20">
        <f>IFERROR(__xludf.DUMMYFUNCTION("IF(REGEXMATCH($E680, AA$2),1,0)"),0.0)</f>
        <v>0</v>
      </c>
      <c r="AB680" s="20">
        <f>IFERROR(__xludf.DUMMYFUNCTION("IF(REGEXMATCH($E680, AB$2),1,0)"),0.0)</f>
        <v>0</v>
      </c>
      <c r="AC680" s="20">
        <f>IFERROR(__xludf.DUMMYFUNCTION("IF(REGEXMATCH($E680, AC$2),1,0)"),0.0)</f>
        <v>0</v>
      </c>
      <c r="AD680" s="20">
        <f>IFERROR(__xludf.DUMMYFUNCTION("IF(REGEXMATCH($E680, AD$2),1,0)"),0.0)</f>
        <v>0</v>
      </c>
      <c r="AE680" s="20">
        <f>IFERROR(__xludf.DUMMYFUNCTION("IF(REGEXMATCH($E680, AE$2),1,0)"),0.0)</f>
        <v>0</v>
      </c>
      <c r="AF680" s="20"/>
      <c r="AG680" s="20"/>
      <c r="AH680" s="25">
        <f t="shared" si="3"/>
        <v>0</v>
      </c>
      <c r="AI680" s="25">
        <f>IFERROR(__xludf.DUMMYFUNCTION("IF(REGEXMATCH(LOWER($AG680), LOWER(AI$2)),1,0)"),0.0)</f>
        <v>0</v>
      </c>
      <c r="AJ680" s="25">
        <f>IFERROR(__xludf.DUMMYFUNCTION("IF(REGEXMATCH(LOWER($AG680), LOWER(AJ$2)),1,0)"),0.0)</f>
        <v>0</v>
      </c>
      <c r="AK680" s="25">
        <f>IFERROR(__xludf.DUMMYFUNCTION("IF(REGEXMATCH(LOWER($AG680), LOWER(AK$2)),1,0)"),0.0)</f>
        <v>0</v>
      </c>
      <c r="AL680" s="25">
        <f>IFERROR(__xludf.DUMMYFUNCTION("IF(REGEXMATCH(LOWER($AG680), LOWER(AL$2)),1,0)"),0.0)</f>
        <v>0</v>
      </c>
      <c r="AM680" s="25">
        <f>IFERROR(__xludf.DUMMYFUNCTION("IF(REGEXMATCH(LOWER($AG680), LOWER(AM$2)),1,0)"),0.0)</f>
        <v>0</v>
      </c>
      <c r="AN680" s="25">
        <f>IFERROR(__xludf.DUMMYFUNCTION("IF(REGEXMATCH(LOWER($AG680), LOWER(AN$2)),1,0)"),0.0)</f>
        <v>0</v>
      </c>
      <c r="AO680" s="25">
        <f>IFERROR(__xludf.DUMMYFUNCTION("IF(REGEXMATCH(LOWER($AG680), LOWER(AO$2)),1,0)"),0.0)</f>
        <v>0</v>
      </c>
      <c r="AP680" s="25">
        <f>IFERROR(__xludf.DUMMYFUNCTION("IF(REGEXMATCH(LOWER($AG680), LOWER(AP$2)),1,0)"),0.0)</f>
        <v>0</v>
      </c>
      <c r="AQ680" s="25">
        <f>IFERROR(__xludf.DUMMYFUNCTION("IF(REGEXMATCH(LOWER($AG680), LOWER(AQ$2)),1,0)"),0.0)</f>
        <v>0</v>
      </c>
      <c r="AR680" s="25">
        <f>IFERROR(__xludf.DUMMYFUNCTION("IF(REGEXMATCH(LOWER($AG680), LOWER(AR$2)),1,0)"),0.0)</f>
        <v>0</v>
      </c>
      <c r="AS680" s="25">
        <f>IFERROR(__xludf.DUMMYFUNCTION("IF(REGEXMATCH(LOWER($AG680), LOWER(AS$2)),1,0)"),0.0)</f>
        <v>0</v>
      </c>
      <c r="AT680" s="25">
        <f>IFERROR(__xludf.DUMMYFUNCTION("IF(REGEXMATCH(LOWER($AG680), LOWER(AT$2)),1,0)"),0.0)</f>
        <v>0</v>
      </c>
      <c r="AU680" s="25">
        <f>IFERROR(__xludf.DUMMYFUNCTION("IF(REGEXMATCH(LOWER($AG680), LOWER(AU$2)),1,0)"),0.0)</f>
        <v>0</v>
      </c>
      <c r="AV680" s="25">
        <f>IFERROR(__xludf.DUMMYFUNCTION("IF(REGEXMATCH(LOWER($AG680), LOWER(AV$2)),1,0)"),0.0)</f>
        <v>0</v>
      </c>
      <c r="AW680" s="25">
        <f>IFERROR(__xludf.DUMMYFUNCTION("IF(REGEXMATCH(LOWER($AG680), LOWER(AW$2)),1,0)"),0.0)</f>
        <v>0</v>
      </c>
      <c r="AX680" s="25">
        <f>IFERROR(__xludf.DUMMYFUNCTION("IF(REGEXMATCH(LOWER($AG680), LOWER(AX$2)),1,0)"),0.0)</f>
        <v>0</v>
      </c>
      <c r="AY680" s="20"/>
      <c r="AZ680" s="20"/>
      <c r="BA680" s="20"/>
      <c r="BB680" s="20"/>
    </row>
    <row r="681" ht="47.25" customHeight="1">
      <c r="A681" s="1" t="s">
        <v>2133</v>
      </c>
      <c r="B681" s="1" t="s">
        <v>540</v>
      </c>
      <c r="C681" s="1" t="s">
        <v>2134</v>
      </c>
      <c r="D681" s="24">
        <v>0.0</v>
      </c>
      <c r="E681" s="20"/>
      <c r="F681" s="13" t="str">
        <f t="shared" ref="F681:G681" si="680">IMAGE(CONCATENATE("https://connectvideo.garmin.com",BA681))</f>
        <v/>
      </c>
      <c r="G681" s="13" t="str">
        <f t="shared" si="680"/>
        <v/>
      </c>
      <c r="H681" s="20"/>
      <c r="I681" s="20">
        <f>IFERROR(__xludf.DUMMYFUNCTION("IF(REGEXMATCH($E681, I$2),1,0)"),0.0)</f>
        <v>0</v>
      </c>
      <c r="J681" s="20">
        <f>IFERROR(__xludf.DUMMYFUNCTION("IF(REGEXMATCH($E681, J$2),1,0)"),0.0)</f>
        <v>0</v>
      </c>
      <c r="K681" s="20">
        <f>IFERROR(__xludf.DUMMYFUNCTION("IF(REGEXMATCH($E681, K$2),1,0)"),0.0)</f>
        <v>0</v>
      </c>
      <c r="L681" s="20">
        <f>IFERROR(__xludf.DUMMYFUNCTION("IF(REGEXMATCH($E681, L$2),1,0)"),0.0)</f>
        <v>0</v>
      </c>
      <c r="M681" s="20">
        <f>IFERROR(__xludf.DUMMYFUNCTION("IF(REGEXMATCH($E681, M$2),1,0)"),0.0)</f>
        <v>0</v>
      </c>
      <c r="N681" s="20">
        <f>IFERROR(__xludf.DUMMYFUNCTION("IF(REGEXMATCH($E681, N$2),1,0)"),0.0)</f>
        <v>0</v>
      </c>
      <c r="O681" s="20">
        <f>IFERROR(__xludf.DUMMYFUNCTION("IF(REGEXMATCH($E681, O$2),1,0)"),0.0)</f>
        <v>0</v>
      </c>
      <c r="P681" s="20">
        <f>IFERROR(__xludf.DUMMYFUNCTION("IF(REGEXMATCH($E681, P$2),1,0)"),0.0)</f>
        <v>0</v>
      </c>
      <c r="Q681" s="20">
        <f>IFERROR(__xludf.DUMMYFUNCTION("IF(REGEXMATCH($E681, Q$2),1,0)"),0.0)</f>
        <v>0</v>
      </c>
      <c r="R681" s="20">
        <f>IFERROR(__xludf.DUMMYFUNCTION("IF(REGEXMATCH($E681, R$2),1,0)"),0.0)</f>
        <v>0</v>
      </c>
      <c r="S681" s="20">
        <f>IFERROR(__xludf.DUMMYFUNCTION("IF(REGEXMATCH($E681, S$2),1,0)"),0.0)</f>
        <v>0</v>
      </c>
      <c r="T681" s="20">
        <f>IFERROR(__xludf.DUMMYFUNCTION("IF(REGEXMATCH($E681, T$2),1,0)"),0.0)</f>
        <v>0</v>
      </c>
      <c r="U681" s="20">
        <f>IFERROR(__xludf.DUMMYFUNCTION("IF(REGEXMATCH($E681, U$2),1,0)"),0.0)</f>
        <v>0</v>
      </c>
      <c r="V681" s="20">
        <f>IFERROR(__xludf.DUMMYFUNCTION("IF(REGEXMATCH($E681, V$2),1,0)"),0.0)</f>
        <v>0</v>
      </c>
      <c r="W681" s="20">
        <f>IFERROR(__xludf.DUMMYFUNCTION("IF(REGEXMATCH($E681, W$2),1,0)"),0.0)</f>
        <v>0</v>
      </c>
      <c r="X681" s="20">
        <f>IFERROR(__xludf.DUMMYFUNCTION("IF(REGEXMATCH($E681, X$2),1,0)"),0.0)</f>
        <v>0</v>
      </c>
      <c r="Y681" s="20">
        <f>IFERROR(__xludf.DUMMYFUNCTION("IF(REGEXMATCH($E681, Y$2),1,0)"),0.0)</f>
        <v>0</v>
      </c>
      <c r="Z681" s="20">
        <f>IFERROR(__xludf.DUMMYFUNCTION("IF(REGEXMATCH($E681, Z$2),1,0)"),0.0)</f>
        <v>0</v>
      </c>
      <c r="AA681" s="20">
        <f>IFERROR(__xludf.DUMMYFUNCTION("IF(REGEXMATCH($E681, AA$2),1,0)"),0.0)</f>
        <v>0</v>
      </c>
      <c r="AB681" s="20">
        <f>IFERROR(__xludf.DUMMYFUNCTION("IF(REGEXMATCH($E681, AB$2),1,0)"),0.0)</f>
        <v>0</v>
      </c>
      <c r="AC681" s="20">
        <f>IFERROR(__xludf.DUMMYFUNCTION("IF(REGEXMATCH($E681, AC$2),1,0)"),0.0)</f>
        <v>0</v>
      </c>
      <c r="AD681" s="20">
        <f>IFERROR(__xludf.DUMMYFUNCTION("IF(REGEXMATCH($E681, AD$2),1,0)"),0.0)</f>
        <v>0</v>
      </c>
      <c r="AE681" s="20">
        <f>IFERROR(__xludf.DUMMYFUNCTION("IF(REGEXMATCH($E681, AE$2),1,0)"),0.0)</f>
        <v>0</v>
      </c>
      <c r="AF681" s="20"/>
      <c r="AG681" s="20"/>
      <c r="AH681" s="25">
        <f t="shared" si="3"/>
        <v>0</v>
      </c>
      <c r="AI681" s="25">
        <f>IFERROR(__xludf.DUMMYFUNCTION("IF(REGEXMATCH(LOWER($AG681), LOWER(AI$2)),1,0)"),0.0)</f>
        <v>0</v>
      </c>
      <c r="AJ681" s="25">
        <f>IFERROR(__xludf.DUMMYFUNCTION("IF(REGEXMATCH(LOWER($AG681), LOWER(AJ$2)),1,0)"),0.0)</f>
        <v>0</v>
      </c>
      <c r="AK681" s="25">
        <f>IFERROR(__xludf.DUMMYFUNCTION("IF(REGEXMATCH(LOWER($AG681), LOWER(AK$2)),1,0)"),0.0)</f>
        <v>0</v>
      </c>
      <c r="AL681" s="25">
        <f>IFERROR(__xludf.DUMMYFUNCTION("IF(REGEXMATCH(LOWER($AG681), LOWER(AL$2)),1,0)"),0.0)</f>
        <v>0</v>
      </c>
      <c r="AM681" s="25">
        <f>IFERROR(__xludf.DUMMYFUNCTION("IF(REGEXMATCH(LOWER($AG681), LOWER(AM$2)),1,0)"),0.0)</f>
        <v>0</v>
      </c>
      <c r="AN681" s="25">
        <f>IFERROR(__xludf.DUMMYFUNCTION("IF(REGEXMATCH(LOWER($AG681), LOWER(AN$2)),1,0)"),0.0)</f>
        <v>0</v>
      </c>
      <c r="AO681" s="25">
        <f>IFERROR(__xludf.DUMMYFUNCTION("IF(REGEXMATCH(LOWER($AG681), LOWER(AO$2)),1,0)"),0.0)</f>
        <v>0</v>
      </c>
      <c r="AP681" s="25">
        <f>IFERROR(__xludf.DUMMYFUNCTION("IF(REGEXMATCH(LOWER($AG681), LOWER(AP$2)),1,0)"),0.0)</f>
        <v>0</v>
      </c>
      <c r="AQ681" s="25">
        <f>IFERROR(__xludf.DUMMYFUNCTION("IF(REGEXMATCH(LOWER($AG681), LOWER(AQ$2)),1,0)"),0.0)</f>
        <v>0</v>
      </c>
      <c r="AR681" s="25">
        <f>IFERROR(__xludf.DUMMYFUNCTION("IF(REGEXMATCH(LOWER($AG681), LOWER(AR$2)),1,0)"),0.0)</f>
        <v>0</v>
      </c>
      <c r="AS681" s="25">
        <f>IFERROR(__xludf.DUMMYFUNCTION("IF(REGEXMATCH(LOWER($AG681), LOWER(AS$2)),1,0)"),0.0)</f>
        <v>0</v>
      </c>
      <c r="AT681" s="25">
        <f>IFERROR(__xludf.DUMMYFUNCTION("IF(REGEXMATCH(LOWER($AG681), LOWER(AT$2)),1,0)"),0.0)</f>
        <v>0</v>
      </c>
      <c r="AU681" s="25">
        <f>IFERROR(__xludf.DUMMYFUNCTION("IF(REGEXMATCH(LOWER($AG681), LOWER(AU$2)),1,0)"),0.0)</f>
        <v>0</v>
      </c>
      <c r="AV681" s="25">
        <f>IFERROR(__xludf.DUMMYFUNCTION("IF(REGEXMATCH(LOWER($AG681), LOWER(AV$2)),1,0)"),0.0)</f>
        <v>0</v>
      </c>
      <c r="AW681" s="25">
        <f>IFERROR(__xludf.DUMMYFUNCTION("IF(REGEXMATCH(LOWER($AG681), LOWER(AW$2)),1,0)"),0.0)</f>
        <v>0</v>
      </c>
      <c r="AX681" s="25">
        <f>IFERROR(__xludf.DUMMYFUNCTION("IF(REGEXMATCH(LOWER($AG681), LOWER(AX$2)),1,0)"),0.0)</f>
        <v>0</v>
      </c>
      <c r="AY681" s="20"/>
      <c r="AZ681" s="20"/>
      <c r="BA681" s="20"/>
      <c r="BB681" s="20"/>
    </row>
    <row r="682" ht="47.25" customHeight="1">
      <c r="A682" s="1" t="s">
        <v>2135</v>
      </c>
      <c r="B682" s="1" t="s">
        <v>540</v>
      </c>
      <c r="C682" s="1" t="s">
        <v>2136</v>
      </c>
      <c r="D682" s="24">
        <v>0.0</v>
      </c>
      <c r="E682" s="20"/>
      <c r="F682" s="13" t="str">
        <f t="shared" ref="F682:G682" si="681">IMAGE(CONCATENATE("https://connectvideo.garmin.com",BA682))</f>
        <v/>
      </c>
      <c r="G682" s="13" t="str">
        <f t="shared" si="681"/>
        <v/>
      </c>
      <c r="H682" s="20"/>
      <c r="I682" s="20">
        <f>IFERROR(__xludf.DUMMYFUNCTION("IF(REGEXMATCH($E682, I$2),1,0)"),0.0)</f>
        <v>0</v>
      </c>
      <c r="J682" s="20">
        <f>IFERROR(__xludf.DUMMYFUNCTION("IF(REGEXMATCH($E682, J$2),1,0)"),0.0)</f>
        <v>0</v>
      </c>
      <c r="K682" s="20">
        <f>IFERROR(__xludf.DUMMYFUNCTION("IF(REGEXMATCH($E682, K$2),1,0)"),0.0)</f>
        <v>0</v>
      </c>
      <c r="L682" s="20">
        <f>IFERROR(__xludf.DUMMYFUNCTION("IF(REGEXMATCH($E682, L$2),1,0)"),0.0)</f>
        <v>0</v>
      </c>
      <c r="M682" s="20">
        <f>IFERROR(__xludf.DUMMYFUNCTION("IF(REGEXMATCH($E682, M$2),1,0)"),0.0)</f>
        <v>0</v>
      </c>
      <c r="N682" s="20">
        <f>IFERROR(__xludf.DUMMYFUNCTION("IF(REGEXMATCH($E682, N$2),1,0)"),0.0)</f>
        <v>0</v>
      </c>
      <c r="O682" s="20">
        <f>IFERROR(__xludf.DUMMYFUNCTION("IF(REGEXMATCH($E682, O$2),1,0)"),0.0)</f>
        <v>0</v>
      </c>
      <c r="P682" s="20">
        <f>IFERROR(__xludf.DUMMYFUNCTION("IF(REGEXMATCH($E682, P$2),1,0)"),0.0)</f>
        <v>0</v>
      </c>
      <c r="Q682" s="20">
        <f>IFERROR(__xludf.DUMMYFUNCTION("IF(REGEXMATCH($E682, Q$2),1,0)"),0.0)</f>
        <v>0</v>
      </c>
      <c r="R682" s="20">
        <f>IFERROR(__xludf.DUMMYFUNCTION("IF(REGEXMATCH($E682, R$2),1,0)"),0.0)</f>
        <v>0</v>
      </c>
      <c r="S682" s="20">
        <f>IFERROR(__xludf.DUMMYFUNCTION("IF(REGEXMATCH($E682, S$2),1,0)"),0.0)</f>
        <v>0</v>
      </c>
      <c r="T682" s="20">
        <f>IFERROR(__xludf.DUMMYFUNCTION("IF(REGEXMATCH($E682, T$2),1,0)"),0.0)</f>
        <v>0</v>
      </c>
      <c r="U682" s="20">
        <f>IFERROR(__xludf.DUMMYFUNCTION("IF(REGEXMATCH($E682, U$2),1,0)"),0.0)</f>
        <v>0</v>
      </c>
      <c r="V682" s="20">
        <f>IFERROR(__xludf.DUMMYFUNCTION("IF(REGEXMATCH($E682, V$2),1,0)"),0.0)</f>
        <v>0</v>
      </c>
      <c r="W682" s="20">
        <f>IFERROR(__xludf.DUMMYFUNCTION("IF(REGEXMATCH($E682, W$2),1,0)"),0.0)</f>
        <v>0</v>
      </c>
      <c r="X682" s="20">
        <f>IFERROR(__xludf.DUMMYFUNCTION("IF(REGEXMATCH($E682, X$2),1,0)"),0.0)</f>
        <v>0</v>
      </c>
      <c r="Y682" s="20">
        <f>IFERROR(__xludf.DUMMYFUNCTION("IF(REGEXMATCH($E682, Y$2),1,0)"),0.0)</f>
        <v>0</v>
      </c>
      <c r="Z682" s="20">
        <f>IFERROR(__xludf.DUMMYFUNCTION("IF(REGEXMATCH($E682, Z$2),1,0)"),0.0)</f>
        <v>0</v>
      </c>
      <c r="AA682" s="20">
        <f>IFERROR(__xludf.DUMMYFUNCTION("IF(REGEXMATCH($E682, AA$2),1,0)"),0.0)</f>
        <v>0</v>
      </c>
      <c r="AB682" s="20">
        <f>IFERROR(__xludf.DUMMYFUNCTION("IF(REGEXMATCH($E682, AB$2),1,0)"),0.0)</f>
        <v>0</v>
      </c>
      <c r="AC682" s="20">
        <f>IFERROR(__xludf.DUMMYFUNCTION("IF(REGEXMATCH($E682, AC$2),1,0)"),0.0)</f>
        <v>0</v>
      </c>
      <c r="AD682" s="20">
        <f>IFERROR(__xludf.DUMMYFUNCTION("IF(REGEXMATCH($E682, AD$2),1,0)"),0.0)</f>
        <v>0</v>
      </c>
      <c r="AE682" s="20">
        <f>IFERROR(__xludf.DUMMYFUNCTION("IF(REGEXMATCH($E682, AE$2),1,0)"),0.0)</f>
        <v>0</v>
      </c>
      <c r="AF682" s="20"/>
      <c r="AG682" s="20"/>
      <c r="AH682" s="25">
        <f t="shared" si="3"/>
        <v>0</v>
      </c>
      <c r="AI682" s="25">
        <f>IFERROR(__xludf.DUMMYFUNCTION("IF(REGEXMATCH(LOWER($AG682), LOWER(AI$2)),1,0)"),0.0)</f>
        <v>0</v>
      </c>
      <c r="AJ682" s="25">
        <f>IFERROR(__xludf.DUMMYFUNCTION("IF(REGEXMATCH(LOWER($AG682), LOWER(AJ$2)),1,0)"),0.0)</f>
        <v>0</v>
      </c>
      <c r="AK682" s="25">
        <f>IFERROR(__xludf.DUMMYFUNCTION("IF(REGEXMATCH(LOWER($AG682), LOWER(AK$2)),1,0)"),0.0)</f>
        <v>0</v>
      </c>
      <c r="AL682" s="25">
        <f>IFERROR(__xludf.DUMMYFUNCTION("IF(REGEXMATCH(LOWER($AG682), LOWER(AL$2)),1,0)"),0.0)</f>
        <v>0</v>
      </c>
      <c r="AM682" s="25">
        <f>IFERROR(__xludf.DUMMYFUNCTION("IF(REGEXMATCH(LOWER($AG682), LOWER(AM$2)),1,0)"),0.0)</f>
        <v>0</v>
      </c>
      <c r="AN682" s="25">
        <f>IFERROR(__xludf.DUMMYFUNCTION("IF(REGEXMATCH(LOWER($AG682), LOWER(AN$2)),1,0)"),0.0)</f>
        <v>0</v>
      </c>
      <c r="AO682" s="25">
        <f>IFERROR(__xludf.DUMMYFUNCTION("IF(REGEXMATCH(LOWER($AG682), LOWER(AO$2)),1,0)"),0.0)</f>
        <v>0</v>
      </c>
      <c r="AP682" s="25">
        <f>IFERROR(__xludf.DUMMYFUNCTION("IF(REGEXMATCH(LOWER($AG682), LOWER(AP$2)),1,0)"),0.0)</f>
        <v>0</v>
      </c>
      <c r="AQ682" s="25">
        <f>IFERROR(__xludf.DUMMYFUNCTION("IF(REGEXMATCH(LOWER($AG682), LOWER(AQ$2)),1,0)"),0.0)</f>
        <v>0</v>
      </c>
      <c r="AR682" s="25">
        <f>IFERROR(__xludf.DUMMYFUNCTION("IF(REGEXMATCH(LOWER($AG682), LOWER(AR$2)),1,0)"),0.0)</f>
        <v>0</v>
      </c>
      <c r="AS682" s="25">
        <f>IFERROR(__xludf.DUMMYFUNCTION("IF(REGEXMATCH(LOWER($AG682), LOWER(AS$2)),1,0)"),0.0)</f>
        <v>0</v>
      </c>
      <c r="AT682" s="25">
        <f>IFERROR(__xludf.DUMMYFUNCTION("IF(REGEXMATCH(LOWER($AG682), LOWER(AT$2)),1,0)"),0.0)</f>
        <v>0</v>
      </c>
      <c r="AU682" s="25">
        <f>IFERROR(__xludf.DUMMYFUNCTION("IF(REGEXMATCH(LOWER($AG682), LOWER(AU$2)),1,0)"),0.0)</f>
        <v>0</v>
      </c>
      <c r="AV682" s="25">
        <f>IFERROR(__xludf.DUMMYFUNCTION("IF(REGEXMATCH(LOWER($AG682), LOWER(AV$2)),1,0)"),0.0)</f>
        <v>0</v>
      </c>
      <c r="AW682" s="25">
        <f>IFERROR(__xludf.DUMMYFUNCTION("IF(REGEXMATCH(LOWER($AG682), LOWER(AW$2)),1,0)"),0.0)</f>
        <v>0</v>
      </c>
      <c r="AX682" s="25">
        <f>IFERROR(__xludf.DUMMYFUNCTION("IF(REGEXMATCH(LOWER($AG682), LOWER(AX$2)),1,0)"),0.0)</f>
        <v>0</v>
      </c>
      <c r="AY682" s="20"/>
      <c r="AZ682" s="20"/>
      <c r="BA682" s="20"/>
      <c r="BB682" s="20"/>
    </row>
    <row r="683" ht="47.25" customHeight="1">
      <c r="A683" s="1" t="s">
        <v>2137</v>
      </c>
      <c r="B683" s="1" t="s">
        <v>540</v>
      </c>
      <c r="C683" s="1" t="s">
        <v>2138</v>
      </c>
      <c r="D683" s="24">
        <v>0.0</v>
      </c>
      <c r="E683" s="20"/>
      <c r="F683" s="13" t="str">
        <f t="shared" ref="F683:G683" si="682">IMAGE(CONCATENATE("https://connectvideo.garmin.com",BA683))</f>
        <v/>
      </c>
      <c r="G683" s="13" t="str">
        <f t="shared" si="682"/>
        <v/>
      </c>
      <c r="H683" s="20"/>
      <c r="I683" s="20">
        <f>IFERROR(__xludf.DUMMYFUNCTION("IF(REGEXMATCH($E683, I$2),1,0)"),0.0)</f>
        <v>0</v>
      </c>
      <c r="J683" s="20">
        <f>IFERROR(__xludf.DUMMYFUNCTION("IF(REGEXMATCH($E683, J$2),1,0)"),0.0)</f>
        <v>0</v>
      </c>
      <c r="K683" s="20">
        <f>IFERROR(__xludf.DUMMYFUNCTION("IF(REGEXMATCH($E683, K$2),1,0)"),0.0)</f>
        <v>0</v>
      </c>
      <c r="L683" s="20">
        <f>IFERROR(__xludf.DUMMYFUNCTION("IF(REGEXMATCH($E683, L$2),1,0)"),0.0)</f>
        <v>0</v>
      </c>
      <c r="M683" s="20">
        <f>IFERROR(__xludf.DUMMYFUNCTION("IF(REGEXMATCH($E683, M$2),1,0)"),0.0)</f>
        <v>0</v>
      </c>
      <c r="N683" s="20">
        <f>IFERROR(__xludf.DUMMYFUNCTION("IF(REGEXMATCH($E683, N$2),1,0)"),0.0)</f>
        <v>0</v>
      </c>
      <c r="O683" s="20">
        <f>IFERROR(__xludf.DUMMYFUNCTION("IF(REGEXMATCH($E683, O$2),1,0)"),0.0)</f>
        <v>0</v>
      </c>
      <c r="P683" s="20">
        <f>IFERROR(__xludf.DUMMYFUNCTION("IF(REGEXMATCH($E683, P$2),1,0)"),0.0)</f>
        <v>0</v>
      </c>
      <c r="Q683" s="20">
        <f>IFERROR(__xludf.DUMMYFUNCTION("IF(REGEXMATCH($E683, Q$2),1,0)"),0.0)</f>
        <v>0</v>
      </c>
      <c r="R683" s="20">
        <f>IFERROR(__xludf.DUMMYFUNCTION("IF(REGEXMATCH($E683, R$2),1,0)"),0.0)</f>
        <v>0</v>
      </c>
      <c r="S683" s="20">
        <f>IFERROR(__xludf.DUMMYFUNCTION("IF(REGEXMATCH($E683, S$2),1,0)"),0.0)</f>
        <v>0</v>
      </c>
      <c r="T683" s="20">
        <f>IFERROR(__xludf.DUMMYFUNCTION("IF(REGEXMATCH($E683, T$2),1,0)"),0.0)</f>
        <v>0</v>
      </c>
      <c r="U683" s="20">
        <f>IFERROR(__xludf.DUMMYFUNCTION("IF(REGEXMATCH($E683, U$2),1,0)"),0.0)</f>
        <v>0</v>
      </c>
      <c r="V683" s="20">
        <f>IFERROR(__xludf.DUMMYFUNCTION("IF(REGEXMATCH($E683, V$2),1,0)"),0.0)</f>
        <v>0</v>
      </c>
      <c r="W683" s="20">
        <f>IFERROR(__xludf.DUMMYFUNCTION("IF(REGEXMATCH($E683, W$2),1,0)"),0.0)</f>
        <v>0</v>
      </c>
      <c r="X683" s="20">
        <f>IFERROR(__xludf.DUMMYFUNCTION("IF(REGEXMATCH($E683, X$2),1,0)"),0.0)</f>
        <v>0</v>
      </c>
      <c r="Y683" s="20">
        <f>IFERROR(__xludf.DUMMYFUNCTION("IF(REGEXMATCH($E683, Y$2),1,0)"),0.0)</f>
        <v>0</v>
      </c>
      <c r="Z683" s="20">
        <f>IFERROR(__xludf.DUMMYFUNCTION("IF(REGEXMATCH($E683, Z$2),1,0)"),0.0)</f>
        <v>0</v>
      </c>
      <c r="AA683" s="20">
        <f>IFERROR(__xludf.DUMMYFUNCTION("IF(REGEXMATCH($E683, AA$2),1,0)"),0.0)</f>
        <v>0</v>
      </c>
      <c r="AB683" s="20">
        <f>IFERROR(__xludf.DUMMYFUNCTION("IF(REGEXMATCH($E683, AB$2),1,0)"),0.0)</f>
        <v>0</v>
      </c>
      <c r="AC683" s="20">
        <f>IFERROR(__xludf.DUMMYFUNCTION("IF(REGEXMATCH($E683, AC$2),1,0)"),0.0)</f>
        <v>0</v>
      </c>
      <c r="AD683" s="20">
        <f>IFERROR(__xludf.DUMMYFUNCTION("IF(REGEXMATCH($E683, AD$2),1,0)"),0.0)</f>
        <v>0</v>
      </c>
      <c r="AE683" s="20">
        <f>IFERROR(__xludf.DUMMYFUNCTION("IF(REGEXMATCH($E683, AE$2),1,0)"),0.0)</f>
        <v>0</v>
      </c>
      <c r="AF683" s="20"/>
      <c r="AG683" s="20"/>
      <c r="AH683" s="25">
        <f t="shared" si="3"/>
        <v>0</v>
      </c>
      <c r="AI683" s="25">
        <f>IFERROR(__xludf.DUMMYFUNCTION("IF(REGEXMATCH(LOWER($AG683), LOWER(AI$2)),1,0)"),0.0)</f>
        <v>0</v>
      </c>
      <c r="AJ683" s="25">
        <f>IFERROR(__xludf.DUMMYFUNCTION("IF(REGEXMATCH(LOWER($AG683), LOWER(AJ$2)),1,0)"),0.0)</f>
        <v>0</v>
      </c>
      <c r="AK683" s="25">
        <f>IFERROR(__xludf.DUMMYFUNCTION("IF(REGEXMATCH(LOWER($AG683), LOWER(AK$2)),1,0)"),0.0)</f>
        <v>0</v>
      </c>
      <c r="AL683" s="25">
        <f>IFERROR(__xludf.DUMMYFUNCTION("IF(REGEXMATCH(LOWER($AG683), LOWER(AL$2)),1,0)"),0.0)</f>
        <v>0</v>
      </c>
      <c r="AM683" s="25">
        <f>IFERROR(__xludf.DUMMYFUNCTION("IF(REGEXMATCH(LOWER($AG683), LOWER(AM$2)),1,0)"),0.0)</f>
        <v>0</v>
      </c>
      <c r="AN683" s="25">
        <f>IFERROR(__xludf.DUMMYFUNCTION("IF(REGEXMATCH(LOWER($AG683), LOWER(AN$2)),1,0)"),0.0)</f>
        <v>0</v>
      </c>
      <c r="AO683" s="25">
        <f>IFERROR(__xludf.DUMMYFUNCTION("IF(REGEXMATCH(LOWER($AG683), LOWER(AO$2)),1,0)"),0.0)</f>
        <v>0</v>
      </c>
      <c r="AP683" s="25">
        <f>IFERROR(__xludf.DUMMYFUNCTION("IF(REGEXMATCH(LOWER($AG683), LOWER(AP$2)),1,0)"),0.0)</f>
        <v>0</v>
      </c>
      <c r="AQ683" s="25">
        <f>IFERROR(__xludf.DUMMYFUNCTION("IF(REGEXMATCH(LOWER($AG683), LOWER(AQ$2)),1,0)"),0.0)</f>
        <v>0</v>
      </c>
      <c r="AR683" s="25">
        <f>IFERROR(__xludf.DUMMYFUNCTION("IF(REGEXMATCH(LOWER($AG683), LOWER(AR$2)),1,0)"),0.0)</f>
        <v>0</v>
      </c>
      <c r="AS683" s="25">
        <f>IFERROR(__xludf.DUMMYFUNCTION("IF(REGEXMATCH(LOWER($AG683), LOWER(AS$2)),1,0)"),0.0)</f>
        <v>0</v>
      </c>
      <c r="AT683" s="25">
        <f>IFERROR(__xludf.DUMMYFUNCTION("IF(REGEXMATCH(LOWER($AG683), LOWER(AT$2)),1,0)"),0.0)</f>
        <v>0</v>
      </c>
      <c r="AU683" s="25">
        <f>IFERROR(__xludf.DUMMYFUNCTION("IF(REGEXMATCH(LOWER($AG683), LOWER(AU$2)),1,0)"),0.0)</f>
        <v>0</v>
      </c>
      <c r="AV683" s="25">
        <f>IFERROR(__xludf.DUMMYFUNCTION("IF(REGEXMATCH(LOWER($AG683), LOWER(AV$2)),1,0)"),0.0)</f>
        <v>0</v>
      </c>
      <c r="AW683" s="25">
        <f>IFERROR(__xludf.DUMMYFUNCTION("IF(REGEXMATCH(LOWER($AG683), LOWER(AW$2)),1,0)"),0.0)</f>
        <v>0</v>
      </c>
      <c r="AX683" s="25">
        <f>IFERROR(__xludf.DUMMYFUNCTION("IF(REGEXMATCH(LOWER($AG683), LOWER(AX$2)),1,0)"),0.0)</f>
        <v>0</v>
      </c>
      <c r="AY683" s="20"/>
      <c r="AZ683" s="20"/>
      <c r="BA683" s="20"/>
      <c r="BB683" s="20"/>
    </row>
    <row r="684" ht="47.25" customHeight="1">
      <c r="A684" s="1" t="s">
        <v>2139</v>
      </c>
      <c r="B684" s="1" t="s">
        <v>540</v>
      </c>
      <c r="C684" s="1" t="s">
        <v>2140</v>
      </c>
      <c r="D684" s="24">
        <v>0.0</v>
      </c>
      <c r="E684" s="20"/>
      <c r="F684" s="13" t="str">
        <f t="shared" ref="F684:G684" si="683">IMAGE(CONCATENATE("https://connectvideo.garmin.com",BA684))</f>
        <v/>
      </c>
      <c r="G684" s="13" t="str">
        <f t="shared" si="683"/>
        <v/>
      </c>
      <c r="H684" s="20"/>
      <c r="I684" s="20">
        <f>IFERROR(__xludf.DUMMYFUNCTION("IF(REGEXMATCH($E684, I$2),1,0)"),0.0)</f>
        <v>0</v>
      </c>
      <c r="J684" s="20">
        <f>IFERROR(__xludf.DUMMYFUNCTION("IF(REGEXMATCH($E684, J$2),1,0)"),0.0)</f>
        <v>0</v>
      </c>
      <c r="K684" s="20">
        <f>IFERROR(__xludf.DUMMYFUNCTION("IF(REGEXMATCH($E684, K$2),1,0)"),0.0)</f>
        <v>0</v>
      </c>
      <c r="L684" s="20">
        <f>IFERROR(__xludf.DUMMYFUNCTION("IF(REGEXMATCH($E684, L$2),1,0)"),0.0)</f>
        <v>0</v>
      </c>
      <c r="M684" s="20">
        <f>IFERROR(__xludf.DUMMYFUNCTION("IF(REGEXMATCH($E684, M$2),1,0)"),0.0)</f>
        <v>0</v>
      </c>
      <c r="N684" s="20">
        <f>IFERROR(__xludf.DUMMYFUNCTION("IF(REGEXMATCH($E684, N$2),1,0)"),0.0)</f>
        <v>0</v>
      </c>
      <c r="O684" s="20">
        <f>IFERROR(__xludf.DUMMYFUNCTION("IF(REGEXMATCH($E684, O$2),1,0)"),0.0)</f>
        <v>0</v>
      </c>
      <c r="P684" s="20">
        <f>IFERROR(__xludf.DUMMYFUNCTION("IF(REGEXMATCH($E684, P$2),1,0)"),0.0)</f>
        <v>0</v>
      </c>
      <c r="Q684" s="20">
        <f>IFERROR(__xludf.DUMMYFUNCTION("IF(REGEXMATCH($E684, Q$2),1,0)"),0.0)</f>
        <v>0</v>
      </c>
      <c r="R684" s="20">
        <f>IFERROR(__xludf.DUMMYFUNCTION("IF(REGEXMATCH($E684, R$2),1,0)"),0.0)</f>
        <v>0</v>
      </c>
      <c r="S684" s="20">
        <f>IFERROR(__xludf.DUMMYFUNCTION("IF(REGEXMATCH($E684, S$2),1,0)"),0.0)</f>
        <v>0</v>
      </c>
      <c r="T684" s="20">
        <f>IFERROR(__xludf.DUMMYFUNCTION("IF(REGEXMATCH($E684, T$2),1,0)"),0.0)</f>
        <v>0</v>
      </c>
      <c r="U684" s="20">
        <f>IFERROR(__xludf.DUMMYFUNCTION("IF(REGEXMATCH($E684, U$2),1,0)"),0.0)</f>
        <v>0</v>
      </c>
      <c r="V684" s="20">
        <f>IFERROR(__xludf.DUMMYFUNCTION("IF(REGEXMATCH($E684, V$2),1,0)"),0.0)</f>
        <v>0</v>
      </c>
      <c r="W684" s="20">
        <f>IFERROR(__xludf.DUMMYFUNCTION("IF(REGEXMATCH($E684, W$2),1,0)"),0.0)</f>
        <v>0</v>
      </c>
      <c r="X684" s="20">
        <f>IFERROR(__xludf.DUMMYFUNCTION("IF(REGEXMATCH($E684, X$2),1,0)"),0.0)</f>
        <v>0</v>
      </c>
      <c r="Y684" s="20">
        <f>IFERROR(__xludf.DUMMYFUNCTION("IF(REGEXMATCH($E684, Y$2),1,0)"),0.0)</f>
        <v>0</v>
      </c>
      <c r="Z684" s="20">
        <f>IFERROR(__xludf.DUMMYFUNCTION("IF(REGEXMATCH($E684, Z$2),1,0)"),0.0)</f>
        <v>0</v>
      </c>
      <c r="AA684" s="20">
        <f>IFERROR(__xludf.DUMMYFUNCTION("IF(REGEXMATCH($E684, AA$2),1,0)"),0.0)</f>
        <v>0</v>
      </c>
      <c r="AB684" s="20">
        <f>IFERROR(__xludf.DUMMYFUNCTION("IF(REGEXMATCH($E684, AB$2),1,0)"),0.0)</f>
        <v>0</v>
      </c>
      <c r="AC684" s="20">
        <f>IFERROR(__xludf.DUMMYFUNCTION("IF(REGEXMATCH($E684, AC$2),1,0)"),0.0)</f>
        <v>0</v>
      </c>
      <c r="AD684" s="20">
        <f>IFERROR(__xludf.DUMMYFUNCTION("IF(REGEXMATCH($E684, AD$2),1,0)"),0.0)</f>
        <v>0</v>
      </c>
      <c r="AE684" s="20">
        <f>IFERROR(__xludf.DUMMYFUNCTION("IF(REGEXMATCH($E684, AE$2),1,0)"),0.0)</f>
        <v>0</v>
      </c>
      <c r="AF684" s="20"/>
      <c r="AG684" s="20"/>
      <c r="AH684" s="25">
        <f t="shared" si="3"/>
        <v>0</v>
      </c>
      <c r="AI684" s="25">
        <f>IFERROR(__xludf.DUMMYFUNCTION("IF(REGEXMATCH(LOWER($AG684), LOWER(AI$2)),1,0)"),0.0)</f>
        <v>0</v>
      </c>
      <c r="AJ684" s="25">
        <f>IFERROR(__xludf.DUMMYFUNCTION("IF(REGEXMATCH(LOWER($AG684), LOWER(AJ$2)),1,0)"),0.0)</f>
        <v>0</v>
      </c>
      <c r="AK684" s="25">
        <f>IFERROR(__xludf.DUMMYFUNCTION("IF(REGEXMATCH(LOWER($AG684), LOWER(AK$2)),1,0)"),0.0)</f>
        <v>0</v>
      </c>
      <c r="AL684" s="25">
        <f>IFERROR(__xludf.DUMMYFUNCTION("IF(REGEXMATCH(LOWER($AG684), LOWER(AL$2)),1,0)"),0.0)</f>
        <v>0</v>
      </c>
      <c r="AM684" s="25">
        <f>IFERROR(__xludf.DUMMYFUNCTION("IF(REGEXMATCH(LOWER($AG684), LOWER(AM$2)),1,0)"),0.0)</f>
        <v>0</v>
      </c>
      <c r="AN684" s="25">
        <f>IFERROR(__xludf.DUMMYFUNCTION("IF(REGEXMATCH(LOWER($AG684), LOWER(AN$2)),1,0)"),0.0)</f>
        <v>0</v>
      </c>
      <c r="AO684" s="25">
        <f>IFERROR(__xludf.DUMMYFUNCTION("IF(REGEXMATCH(LOWER($AG684), LOWER(AO$2)),1,0)"),0.0)</f>
        <v>0</v>
      </c>
      <c r="AP684" s="25">
        <f>IFERROR(__xludf.DUMMYFUNCTION("IF(REGEXMATCH(LOWER($AG684), LOWER(AP$2)),1,0)"),0.0)</f>
        <v>0</v>
      </c>
      <c r="AQ684" s="25">
        <f>IFERROR(__xludf.DUMMYFUNCTION("IF(REGEXMATCH(LOWER($AG684), LOWER(AQ$2)),1,0)"),0.0)</f>
        <v>0</v>
      </c>
      <c r="AR684" s="25">
        <f>IFERROR(__xludf.DUMMYFUNCTION("IF(REGEXMATCH(LOWER($AG684), LOWER(AR$2)),1,0)"),0.0)</f>
        <v>0</v>
      </c>
      <c r="AS684" s="25">
        <f>IFERROR(__xludf.DUMMYFUNCTION("IF(REGEXMATCH(LOWER($AG684), LOWER(AS$2)),1,0)"),0.0)</f>
        <v>0</v>
      </c>
      <c r="AT684" s="25">
        <f>IFERROR(__xludf.DUMMYFUNCTION("IF(REGEXMATCH(LOWER($AG684), LOWER(AT$2)),1,0)"),0.0)</f>
        <v>0</v>
      </c>
      <c r="AU684" s="25">
        <f>IFERROR(__xludf.DUMMYFUNCTION("IF(REGEXMATCH(LOWER($AG684), LOWER(AU$2)),1,0)"),0.0)</f>
        <v>0</v>
      </c>
      <c r="AV684" s="25">
        <f>IFERROR(__xludf.DUMMYFUNCTION("IF(REGEXMATCH(LOWER($AG684), LOWER(AV$2)),1,0)"),0.0)</f>
        <v>0</v>
      </c>
      <c r="AW684" s="25">
        <f>IFERROR(__xludf.DUMMYFUNCTION("IF(REGEXMATCH(LOWER($AG684), LOWER(AW$2)),1,0)"),0.0)</f>
        <v>0</v>
      </c>
      <c r="AX684" s="25">
        <f>IFERROR(__xludf.DUMMYFUNCTION("IF(REGEXMATCH(LOWER($AG684), LOWER(AX$2)),1,0)"),0.0)</f>
        <v>0</v>
      </c>
      <c r="AY684" s="20"/>
      <c r="AZ684" s="20"/>
      <c r="BA684" s="20"/>
      <c r="BB684" s="20"/>
    </row>
    <row r="685" ht="47.25" customHeight="1">
      <c r="A685" s="1" t="s">
        <v>2141</v>
      </c>
      <c r="B685" s="1" t="s">
        <v>540</v>
      </c>
      <c r="C685" s="1" t="s">
        <v>2142</v>
      </c>
      <c r="D685" s="24">
        <v>0.0</v>
      </c>
      <c r="E685" s="20"/>
      <c r="F685" s="13" t="str">
        <f t="shared" ref="F685:G685" si="684">IMAGE(CONCATENATE("https://connectvideo.garmin.com",BA685))</f>
        <v/>
      </c>
      <c r="G685" s="13" t="str">
        <f t="shared" si="684"/>
        <v/>
      </c>
      <c r="H685" s="20"/>
      <c r="I685" s="20">
        <f>IFERROR(__xludf.DUMMYFUNCTION("IF(REGEXMATCH($E685, I$2),1,0)"),0.0)</f>
        <v>0</v>
      </c>
      <c r="J685" s="20">
        <f>IFERROR(__xludf.DUMMYFUNCTION("IF(REGEXMATCH($E685, J$2),1,0)"),0.0)</f>
        <v>0</v>
      </c>
      <c r="K685" s="20">
        <f>IFERROR(__xludf.DUMMYFUNCTION("IF(REGEXMATCH($E685, K$2),1,0)"),0.0)</f>
        <v>0</v>
      </c>
      <c r="L685" s="20">
        <f>IFERROR(__xludf.DUMMYFUNCTION("IF(REGEXMATCH($E685, L$2),1,0)"),0.0)</f>
        <v>0</v>
      </c>
      <c r="M685" s="20">
        <f>IFERROR(__xludf.DUMMYFUNCTION("IF(REGEXMATCH($E685, M$2),1,0)"),0.0)</f>
        <v>0</v>
      </c>
      <c r="N685" s="20">
        <f>IFERROR(__xludf.DUMMYFUNCTION("IF(REGEXMATCH($E685, N$2),1,0)"),0.0)</f>
        <v>0</v>
      </c>
      <c r="O685" s="20">
        <f>IFERROR(__xludf.DUMMYFUNCTION("IF(REGEXMATCH($E685, O$2),1,0)"),0.0)</f>
        <v>0</v>
      </c>
      <c r="P685" s="20">
        <f>IFERROR(__xludf.DUMMYFUNCTION("IF(REGEXMATCH($E685, P$2),1,0)"),0.0)</f>
        <v>0</v>
      </c>
      <c r="Q685" s="20">
        <f>IFERROR(__xludf.DUMMYFUNCTION("IF(REGEXMATCH($E685, Q$2),1,0)"),0.0)</f>
        <v>0</v>
      </c>
      <c r="R685" s="20">
        <f>IFERROR(__xludf.DUMMYFUNCTION("IF(REGEXMATCH($E685, R$2),1,0)"),0.0)</f>
        <v>0</v>
      </c>
      <c r="S685" s="20">
        <f>IFERROR(__xludf.DUMMYFUNCTION("IF(REGEXMATCH($E685, S$2),1,0)"),0.0)</f>
        <v>0</v>
      </c>
      <c r="T685" s="20">
        <f>IFERROR(__xludf.DUMMYFUNCTION("IF(REGEXMATCH($E685, T$2),1,0)"),0.0)</f>
        <v>0</v>
      </c>
      <c r="U685" s="20">
        <f>IFERROR(__xludf.DUMMYFUNCTION("IF(REGEXMATCH($E685, U$2),1,0)"),0.0)</f>
        <v>0</v>
      </c>
      <c r="V685" s="20">
        <f>IFERROR(__xludf.DUMMYFUNCTION("IF(REGEXMATCH($E685, V$2),1,0)"),0.0)</f>
        <v>0</v>
      </c>
      <c r="W685" s="20">
        <f>IFERROR(__xludf.DUMMYFUNCTION("IF(REGEXMATCH($E685, W$2),1,0)"),0.0)</f>
        <v>0</v>
      </c>
      <c r="X685" s="20">
        <f>IFERROR(__xludf.DUMMYFUNCTION("IF(REGEXMATCH($E685, X$2),1,0)"),0.0)</f>
        <v>0</v>
      </c>
      <c r="Y685" s="20">
        <f>IFERROR(__xludf.DUMMYFUNCTION("IF(REGEXMATCH($E685, Y$2),1,0)"),0.0)</f>
        <v>0</v>
      </c>
      <c r="Z685" s="20">
        <f>IFERROR(__xludf.DUMMYFUNCTION("IF(REGEXMATCH($E685, Z$2),1,0)"),0.0)</f>
        <v>0</v>
      </c>
      <c r="AA685" s="20">
        <f>IFERROR(__xludf.DUMMYFUNCTION("IF(REGEXMATCH($E685, AA$2),1,0)"),0.0)</f>
        <v>0</v>
      </c>
      <c r="AB685" s="20">
        <f>IFERROR(__xludf.DUMMYFUNCTION("IF(REGEXMATCH($E685, AB$2),1,0)"),0.0)</f>
        <v>0</v>
      </c>
      <c r="AC685" s="20">
        <f>IFERROR(__xludf.DUMMYFUNCTION("IF(REGEXMATCH($E685, AC$2),1,0)"),0.0)</f>
        <v>0</v>
      </c>
      <c r="AD685" s="20">
        <f>IFERROR(__xludf.DUMMYFUNCTION("IF(REGEXMATCH($E685, AD$2),1,0)"),0.0)</f>
        <v>0</v>
      </c>
      <c r="AE685" s="20">
        <f>IFERROR(__xludf.DUMMYFUNCTION("IF(REGEXMATCH($E685, AE$2),1,0)"),0.0)</f>
        <v>0</v>
      </c>
      <c r="AF685" s="20"/>
      <c r="AG685" s="20"/>
      <c r="AH685" s="25">
        <f t="shared" si="3"/>
        <v>0</v>
      </c>
      <c r="AI685" s="25">
        <f>IFERROR(__xludf.DUMMYFUNCTION("IF(REGEXMATCH(LOWER($AG685), LOWER(AI$2)),1,0)"),0.0)</f>
        <v>0</v>
      </c>
      <c r="AJ685" s="25">
        <f>IFERROR(__xludf.DUMMYFUNCTION("IF(REGEXMATCH(LOWER($AG685), LOWER(AJ$2)),1,0)"),0.0)</f>
        <v>0</v>
      </c>
      <c r="AK685" s="25">
        <f>IFERROR(__xludf.DUMMYFUNCTION("IF(REGEXMATCH(LOWER($AG685), LOWER(AK$2)),1,0)"),0.0)</f>
        <v>0</v>
      </c>
      <c r="AL685" s="25">
        <f>IFERROR(__xludf.DUMMYFUNCTION("IF(REGEXMATCH(LOWER($AG685), LOWER(AL$2)),1,0)"),0.0)</f>
        <v>0</v>
      </c>
      <c r="AM685" s="25">
        <f>IFERROR(__xludf.DUMMYFUNCTION("IF(REGEXMATCH(LOWER($AG685), LOWER(AM$2)),1,0)"),0.0)</f>
        <v>0</v>
      </c>
      <c r="AN685" s="25">
        <f>IFERROR(__xludf.DUMMYFUNCTION("IF(REGEXMATCH(LOWER($AG685), LOWER(AN$2)),1,0)"),0.0)</f>
        <v>0</v>
      </c>
      <c r="AO685" s="25">
        <f>IFERROR(__xludf.DUMMYFUNCTION("IF(REGEXMATCH(LOWER($AG685), LOWER(AO$2)),1,0)"),0.0)</f>
        <v>0</v>
      </c>
      <c r="AP685" s="25">
        <f>IFERROR(__xludf.DUMMYFUNCTION("IF(REGEXMATCH(LOWER($AG685), LOWER(AP$2)),1,0)"),0.0)</f>
        <v>0</v>
      </c>
      <c r="AQ685" s="25">
        <f>IFERROR(__xludf.DUMMYFUNCTION("IF(REGEXMATCH(LOWER($AG685), LOWER(AQ$2)),1,0)"),0.0)</f>
        <v>0</v>
      </c>
      <c r="AR685" s="25">
        <f>IFERROR(__xludf.DUMMYFUNCTION("IF(REGEXMATCH(LOWER($AG685), LOWER(AR$2)),1,0)"),0.0)</f>
        <v>0</v>
      </c>
      <c r="AS685" s="25">
        <f>IFERROR(__xludf.DUMMYFUNCTION("IF(REGEXMATCH(LOWER($AG685), LOWER(AS$2)),1,0)"),0.0)</f>
        <v>0</v>
      </c>
      <c r="AT685" s="25">
        <f>IFERROR(__xludf.DUMMYFUNCTION("IF(REGEXMATCH(LOWER($AG685), LOWER(AT$2)),1,0)"),0.0)</f>
        <v>0</v>
      </c>
      <c r="AU685" s="25">
        <f>IFERROR(__xludf.DUMMYFUNCTION("IF(REGEXMATCH(LOWER($AG685), LOWER(AU$2)),1,0)"),0.0)</f>
        <v>0</v>
      </c>
      <c r="AV685" s="25">
        <f>IFERROR(__xludf.DUMMYFUNCTION("IF(REGEXMATCH(LOWER($AG685), LOWER(AV$2)),1,0)"),0.0)</f>
        <v>0</v>
      </c>
      <c r="AW685" s="25">
        <f>IFERROR(__xludf.DUMMYFUNCTION("IF(REGEXMATCH(LOWER($AG685), LOWER(AW$2)),1,0)"),0.0)</f>
        <v>0</v>
      </c>
      <c r="AX685" s="25">
        <f>IFERROR(__xludf.DUMMYFUNCTION("IF(REGEXMATCH(LOWER($AG685), LOWER(AX$2)),1,0)"),0.0)</f>
        <v>0</v>
      </c>
      <c r="AY685" s="20"/>
      <c r="AZ685" s="20"/>
      <c r="BA685" s="20"/>
      <c r="BB685" s="20"/>
    </row>
    <row r="686" ht="47.25" customHeight="1">
      <c r="A686" s="1" t="s">
        <v>2143</v>
      </c>
      <c r="B686" s="1" t="s">
        <v>540</v>
      </c>
      <c r="C686" s="1" t="s">
        <v>2144</v>
      </c>
      <c r="D686" s="24">
        <v>0.0</v>
      </c>
      <c r="E686" s="20"/>
      <c r="F686" s="13" t="str">
        <f t="shared" ref="F686:G686" si="685">IMAGE(CONCATENATE("https://connectvideo.garmin.com",BA686))</f>
        <v/>
      </c>
      <c r="G686" s="13" t="str">
        <f t="shared" si="685"/>
        <v/>
      </c>
      <c r="H686" s="20"/>
      <c r="I686" s="20">
        <f>IFERROR(__xludf.DUMMYFUNCTION("IF(REGEXMATCH($E686, I$2),1,0)"),0.0)</f>
        <v>0</v>
      </c>
      <c r="J686" s="20">
        <f>IFERROR(__xludf.DUMMYFUNCTION("IF(REGEXMATCH($E686, J$2),1,0)"),0.0)</f>
        <v>0</v>
      </c>
      <c r="K686" s="20">
        <f>IFERROR(__xludf.DUMMYFUNCTION("IF(REGEXMATCH($E686, K$2),1,0)"),0.0)</f>
        <v>0</v>
      </c>
      <c r="L686" s="20">
        <f>IFERROR(__xludf.DUMMYFUNCTION("IF(REGEXMATCH($E686, L$2),1,0)"),0.0)</f>
        <v>0</v>
      </c>
      <c r="M686" s="20">
        <f>IFERROR(__xludf.DUMMYFUNCTION("IF(REGEXMATCH($E686, M$2),1,0)"),0.0)</f>
        <v>0</v>
      </c>
      <c r="N686" s="20">
        <f>IFERROR(__xludf.DUMMYFUNCTION("IF(REGEXMATCH($E686, N$2),1,0)"),0.0)</f>
        <v>0</v>
      </c>
      <c r="O686" s="20">
        <f>IFERROR(__xludf.DUMMYFUNCTION("IF(REGEXMATCH($E686, O$2),1,0)"),0.0)</f>
        <v>0</v>
      </c>
      <c r="P686" s="20">
        <f>IFERROR(__xludf.DUMMYFUNCTION("IF(REGEXMATCH($E686, P$2),1,0)"),0.0)</f>
        <v>0</v>
      </c>
      <c r="Q686" s="20">
        <f>IFERROR(__xludf.DUMMYFUNCTION("IF(REGEXMATCH($E686, Q$2),1,0)"),0.0)</f>
        <v>0</v>
      </c>
      <c r="R686" s="20">
        <f>IFERROR(__xludf.DUMMYFUNCTION("IF(REGEXMATCH($E686, R$2),1,0)"),0.0)</f>
        <v>0</v>
      </c>
      <c r="S686" s="20">
        <f>IFERROR(__xludf.DUMMYFUNCTION("IF(REGEXMATCH($E686, S$2),1,0)"),0.0)</f>
        <v>0</v>
      </c>
      <c r="T686" s="20">
        <f>IFERROR(__xludf.DUMMYFUNCTION("IF(REGEXMATCH($E686, T$2),1,0)"),0.0)</f>
        <v>0</v>
      </c>
      <c r="U686" s="20">
        <f>IFERROR(__xludf.DUMMYFUNCTION("IF(REGEXMATCH($E686, U$2),1,0)"),0.0)</f>
        <v>0</v>
      </c>
      <c r="V686" s="20">
        <f>IFERROR(__xludf.DUMMYFUNCTION("IF(REGEXMATCH($E686, V$2),1,0)"),0.0)</f>
        <v>0</v>
      </c>
      <c r="W686" s="20">
        <f>IFERROR(__xludf.DUMMYFUNCTION("IF(REGEXMATCH($E686, W$2),1,0)"),0.0)</f>
        <v>0</v>
      </c>
      <c r="X686" s="20">
        <f>IFERROR(__xludf.DUMMYFUNCTION("IF(REGEXMATCH($E686, X$2),1,0)"),0.0)</f>
        <v>0</v>
      </c>
      <c r="Y686" s="20">
        <f>IFERROR(__xludf.DUMMYFUNCTION("IF(REGEXMATCH($E686, Y$2),1,0)"),0.0)</f>
        <v>0</v>
      </c>
      <c r="Z686" s="20">
        <f>IFERROR(__xludf.DUMMYFUNCTION("IF(REGEXMATCH($E686, Z$2),1,0)"),0.0)</f>
        <v>0</v>
      </c>
      <c r="AA686" s="20">
        <f>IFERROR(__xludf.DUMMYFUNCTION("IF(REGEXMATCH($E686, AA$2),1,0)"),0.0)</f>
        <v>0</v>
      </c>
      <c r="AB686" s="20">
        <f>IFERROR(__xludf.DUMMYFUNCTION("IF(REGEXMATCH($E686, AB$2),1,0)"),0.0)</f>
        <v>0</v>
      </c>
      <c r="AC686" s="20">
        <f>IFERROR(__xludf.DUMMYFUNCTION("IF(REGEXMATCH($E686, AC$2),1,0)"),0.0)</f>
        <v>0</v>
      </c>
      <c r="AD686" s="20">
        <f>IFERROR(__xludf.DUMMYFUNCTION("IF(REGEXMATCH($E686, AD$2),1,0)"),0.0)</f>
        <v>0</v>
      </c>
      <c r="AE686" s="20">
        <f>IFERROR(__xludf.DUMMYFUNCTION("IF(REGEXMATCH($E686, AE$2),1,0)"),0.0)</f>
        <v>0</v>
      </c>
      <c r="AF686" s="20"/>
      <c r="AG686" s="20"/>
      <c r="AH686" s="25">
        <f t="shared" si="3"/>
        <v>0</v>
      </c>
      <c r="AI686" s="25">
        <f>IFERROR(__xludf.DUMMYFUNCTION("IF(REGEXMATCH(LOWER($AG686), LOWER(AI$2)),1,0)"),0.0)</f>
        <v>0</v>
      </c>
      <c r="AJ686" s="25">
        <f>IFERROR(__xludf.DUMMYFUNCTION("IF(REGEXMATCH(LOWER($AG686), LOWER(AJ$2)),1,0)"),0.0)</f>
        <v>0</v>
      </c>
      <c r="AK686" s="25">
        <f>IFERROR(__xludf.DUMMYFUNCTION("IF(REGEXMATCH(LOWER($AG686), LOWER(AK$2)),1,0)"),0.0)</f>
        <v>0</v>
      </c>
      <c r="AL686" s="25">
        <f>IFERROR(__xludf.DUMMYFUNCTION("IF(REGEXMATCH(LOWER($AG686), LOWER(AL$2)),1,0)"),0.0)</f>
        <v>0</v>
      </c>
      <c r="AM686" s="25">
        <f>IFERROR(__xludf.DUMMYFUNCTION("IF(REGEXMATCH(LOWER($AG686), LOWER(AM$2)),1,0)"),0.0)</f>
        <v>0</v>
      </c>
      <c r="AN686" s="25">
        <f>IFERROR(__xludf.DUMMYFUNCTION("IF(REGEXMATCH(LOWER($AG686), LOWER(AN$2)),1,0)"),0.0)</f>
        <v>0</v>
      </c>
      <c r="AO686" s="25">
        <f>IFERROR(__xludf.DUMMYFUNCTION("IF(REGEXMATCH(LOWER($AG686), LOWER(AO$2)),1,0)"),0.0)</f>
        <v>0</v>
      </c>
      <c r="AP686" s="25">
        <f>IFERROR(__xludf.DUMMYFUNCTION("IF(REGEXMATCH(LOWER($AG686), LOWER(AP$2)),1,0)"),0.0)</f>
        <v>0</v>
      </c>
      <c r="AQ686" s="25">
        <f>IFERROR(__xludf.DUMMYFUNCTION("IF(REGEXMATCH(LOWER($AG686), LOWER(AQ$2)),1,0)"),0.0)</f>
        <v>0</v>
      </c>
      <c r="AR686" s="25">
        <f>IFERROR(__xludf.DUMMYFUNCTION("IF(REGEXMATCH(LOWER($AG686), LOWER(AR$2)),1,0)"),0.0)</f>
        <v>0</v>
      </c>
      <c r="AS686" s="25">
        <f>IFERROR(__xludf.DUMMYFUNCTION("IF(REGEXMATCH(LOWER($AG686), LOWER(AS$2)),1,0)"),0.0)</f>
        <v>0</v>
      </c>
      <c r="AT686" s="25">
        <f>IFERROR(__xludf.DUMMYFUNCTION("IF(REGEXMATCH(LOWER($AG686), LOWER(AT$2)),1,0)"),0.0)</f>
        <v>0</v>
      </c>
      <c r="AU686" s="25">
        <f>IFERROR(__xludf.DUMMYFUNCTION("IF(REGEXMATCH(LOWER($AG686), LOWER(AU$2)),1,0)"),0.0)</f>
        <v>0</v>
      </c>
      <c r="AV686" s="25">
        <f>IFERROR(__xludf.DUMMYFUNCTION("IF(REGEXMATCH(LOWER($AG686), LOWER(AV$2)),1,0)"),0.0)</f>
        <v>0</v>
      </c>
      <c r="AW686" s="25">
        <f>IFERROR(__xludf.DUMMYFUNCTION("IF(REGEXMATCH(LOWER($AG686), LOWER(AW$2)),1,0)"),0.0)</f>
        <v>0</v>
      </c>
      <c r="AX686" s="25">
        <f>IFERROR(__xludf.DUMMYFUNCTION("IF(REGEXMATCH(LOWER($AG686), LOWER(AX$2)),1,0)"),0.0)</f>
        <v>0</v>
      </c>
      <c r="AY686" s="20"/>
      <c r="AZ686" s="20"/>
      <c r="BA686" s="20"/>
      <c r="BB686" s="20"/>
    </row>
    <row r="687" ht="47.25" customHeight="1">
      <c r="A687" s="1" t="s">
        <v>2145</v>
      </c>
      <c r="B687" s="1" t="s">
        <v>540</v>
      </c>
      <c r="C687" s="1" t="s">
        <v>2146</v>
      </c>
      <c r="D687" s="24">
        <v>0.0</v>
      </c>
      <c r="E687" s="20"/>
      <c r="F687" s="13" t="str">
        <f t="shared" ref="F687:G687" si="686">IMAGE(CONCATENATE("https://connectvideo.garmin.com",BA687))</f>
        <v/>
      </c>
      <c r="G687" s="13" t="str">
        <f t="shared" si="686"/>
        <v/>
      </c>
      <c r="H687" s="20"/>
      <c r="I687" s="20">
        <f>IFERROR(__xludf.DUMMYFUNCTION("IF(REGEXMATCH($E687, I$2),1,0)"),0.0)</f>
        <v>0</v>
      </c>
      <c r="J687" s="20">
        <f>IFERROR(__xludf.DUMMYFUNCTION("IF(REGEXMATCH($E687, J$2),1,0)"),0.0)</f>
        <v>0</v>
      </c>
      <c r="K687" s="20">
        <f>IFERROR(__xludf.DUMMYFUNCTION("IF(REGEXMATCH($E687, K$2),1,0)"),0.0)</f>
        <v>0</v>
      </c>
      <c r="L687" s="20">
        <f>IFERROR(__xludf.DUMMYFUNCTION("IF(REGEXMATCH($E687, L$2),1,0)"),0.0)</f>
        <v>0</v>
      </c>
      <c r="M687" s="20">
        <f>IFERROR(__xludf.DUMMYFUNCTION("IF(REGEXMATCH($E687, M$2),1,0)"),0.0)</f>
        <v>0</v>
      </c>
      <c r="N687" s="20">
        <f>IFERROR(__xludf.DUMMYFUNCTION("IF(REGEXMATCH($E687, N$2),1,0)"),0.0)</f>
        <v>0</v>
      </c>
      <c r="O687" s="20">
        <f>IFERROR(__xludf.DUMMYFUNCTION("IF(REGEXMATCH($E687, O$2),1,0)"),0.0)</f>
        <v>0</v>
      </c>
      <c r="P687" s="20">
        <f>IFERROR(__xludf.DUMMYFUNCTION("IF(REGEXMATCH($E687, P$2),1,0)"),0.0)</f>
        <v>0</v>
      </c>
      <c r="Q687" s="20">
        <f>IFERROR(__xludf.DUMMYFUNCTION("IF(REGEXMATCH($E687, Q$2),1,0)"),0.0)</f>
        <v>0</v>
      </c>
      <c r="R687" s="20">
        <f>IFERROR(__xludf.DUMMYFUNCTION("IF(REGEXMATCH($E687, R$2),1,0)"),0.0)</f>
        <v>0</v>
      </c>
      <c r="S687" s="20">
        <f>IFERROR(__xludf.DUMMYFUNCTION("IF(REGEXMATCH($E687, S$2),1,0)"),0.0)</f>
        <v>0</v>
      </c>
      <c r="T687" s="20">
        <f>IFERROR(__xludf.DUMMYFUNCTION("IF(REGEXMATCH($E687, T$2),1,0)"),0.0)</f>
        <v>0</v>
      </c>
      <c r="U687" s="20">
        <f>IFERROR(__xludf.DUMMYFUNCTION("IF(REGEXMATCH($E687, U$2),1,0)"),0.0)</f>
        <v>0</v>
      </c>
      <c r="V687" s="20">
        <f>IFERROR(__xludf.DUMMYFUNCTION("IF(REGEXMATCH($E687, V$2),1,0)"),0.0)</f>
        <v>0</v>
      </c>
      <c r="W687" s="20">
        <f>IFERROR(__xludf.DUMMYFUNCTION("IF(REGEXMATCH($E687, W$2),1,0)"),0.0)</f>
        <v>0</v>
      </c>
      <c r="X687" s="20">
        <f>IFERROR(__xludf.DUMMYFUNCTION("IF(REGEXMATCH($E687, X$2),1,0)"),0.0)</f>
        <v>0</v>
      </c>
      <c r="Y687" s="20">
        <f>IFERROR(__xludf.DUMMYFUNCTION("IF(REGEXMATCH($E687, Y$2),1,0)"),0.0)</f>
        <v>0</v>
      </c>
      <c r="Z687" s="20">
        <f>IFERROR(__xludf.DUMMYFUNCTION("IF(REGEXMATCH($E687, Z$2),1,0)"),0.0)</f>
        <v>0</v>
      </c>
      <c r="AA687" s="20">
        <f>IFERROR(__xludf.DUMMYFUNCTION("IF(REGEXMATCH($E687, AA$2),1,0)"),0.0)</f>
        <v>0</v>
      </c>
      <c r="AB687" s="20">
        <f>IFERROR(__xludf.DUMMYFUNCTION("IF(REGEXMATCH($E687, AB$2),1,0)"),0.0)</f>
        <v>0</v>
      </c>
      <c r="AC687" s="20">
        <f>IFERROR(__xludf.DUMMYFUNCTION("IF(REGEXMATCH($E687, AC$2),1,0)"),0.0)</f>
        <v>0</v>
      </c>
      <c r="AD687" s="20">
        <f>IFERROR(__xludf.DUMMYFUNCTION("IF(REGEXMATCH($E687, AD$2),1,0)"),0.0)</f>
        <v>0</v>
      </c>
      <c r="AE687" s="20">
        <f>IFERROR(__xludf.DUMMYFUNCTION("IF(REGEXMATCH($E687, AE$2),1,0)"),0.0)</f>
        <v>0</v>
      </c>
      <c r="AF687" s="20"/>
      <c r="AG687" s="20"/>
      <c r="AH687" s="25">
        <f t="shared" si="3"/>
        <v>0</v>
      </c>
      <c r="AI687" s="25">
        <f>IFERROR(__xludf.DUMMYFUNCTION("IF(REGEXMATCH(LOWER($AG687), LOWER(AI$2)),1,0)"),0.0)</f>
        <v>0</v>
      </c>
      <c r="AJ687" s="25">
        <f>IFERROR(__xludf.DUMMYFUNCTION("IF(REGEXMATCH(LOWER($AG687), LOWER(AJ$2)),1,0)"),0.0)</f>
        <v>0</v>
      </c>
      <c r="AK687" s="25">
        <f>IFERROR(__xludf.DUMMYFUNCTION("IF(REGEXMATCH(LOWER($AG687), LOWER(AK$2)),1,0)"),0.0)</f>
        <v>0</v>
      </c>
      <c r="AL687" s="25">
        <f>IFERROR(__xludf.DUMMYFUNCTION("IF(REGEXMATCH(LOWER($AG687), LOWER(AL$2)),1,0)"),0.0)</f>
        <v>0</v>
      </c>
      <c r="AM687" s="25">
        <f>IFERROR(__xludf.DUMMYFUNCTION("IF(REGEXMATCH(LOWER($AG687), LOWER(AM$2)),1,0)"),0.0)</f>
        <v>0</v>
      </c>
      <c r="AN687" s="25">
        <f>IFERROR(__xludf.DUMMYFUNCTION("IF(REGEXMATCH(LOWER($AG687), LOWER(AN$2)),1,0)"),0.0)</f>
        <v>0</v>
      </c>
      <c r="AO687" s="25">
        <f>IFERROR(__xludf.DUMMYFUNCTION("IF(REGEXMATCH(LOWER($AG687), LOWER(AO$2)),1,0)"),0.0)</f>
        <v>0</v>
      </c>
      <c r="AP687" s="25">
        <f>IFERROR(__xludf.DUMMYFUNCTION("IF(REGEXMATCH(LOWER($AG687), LOWER(AP$2)),1,0)"),0.0)</f>
        <v>0</v>
      </c>
      <c r="AQ687" s="25">
        <f>IFERROR(__xludf.DUMMYFUNCTION("IF(REGEXMATCH(LOWER($AG687), LOWER(AQ$2)),1,0)"),0.0)</f>
        <v>0</v>
      </c>
      <c r="AR687" s="25">
        <f>IFERROR(__xludf.DUMMYFUNCTION("IF(REGEXMATCH(LOWER($AG687), LOWER(AR$2)),1,0)"),0.0)</f>
        <v>0</v>
      </c>
      <c r="AS687" s="25">
        <f>IFERROR(__xludf.DUMMYFUNCTION("IF(REGEXMATCH(LOWER($AG687), LOWER(AS$2)),1,0)"),0.0)</f>
        <v>0</v>
      </c>
      <c r="AT687" s="25">
        <f>IFERROR(__xludf.DUMMYFUNCTION("IF(REGEXMATCH(LOWER($AG687), LOWER(AT$2)),1,0)"),0.0)</f>
        <v>0</v>
      </c>
      <c r="AU687" s="25">
        <f>IFERROR(__xludf.DUMMYFUNCTION("IF(REGEXMATCH(LOWER($AG687), LOWER(AU$2)),1,0)"),0.0)</f>
        <v>0</v>
      </c>
      <c r="AV687" s="25">
        <f>IFERROR(__xludf.DUMMYFUNCTION("IF(REGEXMATCH(LOWER($AG687), LOWER(AV$2)),1,0)"),0.0)</f>
        <v>0</v>
      </c>
      <c r="AW687" s="25">
        <f>IFERROR(__xludf.DUMMYFUNCTION("IF(REGEXMATCH(LOWER($AG687), LOWER(AW$2)),1,0)"),0.0)</f>
        <v>0</v>
      </c>
      <c r="AX687" s="25">
        <f>IFERROR(__xludf.DUMMYFUNCTION("IF(REGEXMATCH(LOWER($AG687), LOWER(AX$2)),1,0)"),0.0)</f>
        <v>0</v>
      </c>
      <c r="AY687" s="20"/>
      <c r="AZ687" s="20"/>
      <c r="BA687" s="20"/>
      <c r="BB687" s="20"/>
    </row>
    <row r="688" ht="47.25" customHeight="1">
      <c r="A688" s="1" t="s">
        <v>2147</v>
      </c>
      <c r="B688" s="1" t="s">
        <v>540</v>
      </c>
      <c r="C688" s="1" t="s">
        <v>2148</v>
      </c>
      <c r="D688" s="24">
        <v>0.0</v>
      </c>
      <c r="E688" s="20"/>
      <c r="F688" s="13" t="str">
        <f t="shared" ref="F688:G688" si="687">IMAGE(CONCATENATE("https://connectvideo.garmin.com",BA688))</f>
        <v/>
      </c>
      <c r="G688" s="13" t="str">
        <f t="shared" si="687"/>
        <v/>
      </c>
      <c r="H688" s="20"/>
      <c r="I688" s="20">
        <f>IFERROR(__xludf.DUMMYFUNCTION("IF(REGEXMATCH($E688, I$2),1,0)"),0.0)</f>
        <v>0</v>
      </c>
      <c r="J688" s="20">
        <f>IFERROR(__xludf.DUMMYFUNCTION("IF(REGEXMATCH($E688, J$2),1,0)"),0.0)</f>
        <v>0</v>
      </c>
      <c r="K688" s="20">
        <f>IFERROR(__xludf.DUMMYFUNCTION("IF(REGEXMATCH($E688, K$2),1,0)"),0.0)</f>
        <v>0</v>
      </c>
      <c r="L688" s="20">
        <f>IFERROR(__xludf.DUMMYFUNCTION("IF(REGEXMATCH($E688, L$2),1,0)"),0.0)</f>
        <v>0</v>
      </c>
      <c r="M688" s="20">
        <f>IFERROR(__xludf.DUMMYFUNCTION("IF(REGEXMATCH($E688, M$2),1,0)"),0.0)</f>
        <v>0</v>
      </c>
      <c r="N688" s="20">
        <f>IFERROR(__xludf.DUMMYFUNCTION("IF(REGEXMATCH($E688, N$2),1,0)"),0.0)</f>
        <v>0</v>
      </c>
      <c r="O688" s="20">
        <f>IFERROR(__xludf.DUMMYFUNCTION("IF(REGEXMATCH($E688, O$2),1,0)"),0.0)</f>
        <v>0</v>
      </c>
      <c r="P688" s="20">
        <f>IFERROR(__xludf.DUMMYFUNCTION("IF(REGEXMATCH($E688, P$2),1,0)"),0.0)</f>
        <v>0</v>
      </c>
      <c r="Q688" s="20">
        <f>IFERROR(__xludf.DUMMYFUNCTION("IF(REGEXMATCH($E688, Q$2),1,0)"),0.0)</f>
        <v>0</v>
      </c>
      <c r="R688" s="20">
        <f>IFERROR(__xludf.DUMMYFUNCTION("IF(REGEXMATCH($E688, R$2),1,0)"),0.0)</f>
        <v>0</v>
      </c>
      <c r="S688" s="20">
        <f>IFERROR(__xludf.DUMMYFUNCTION("IF(REGEXMATCH($E688, S$2),1,0)"),0.0)</f>
        <v>0</v>
      </c>
      <c r="T688" s="20">
        <f>IFERROR(__xludf.DUMMYFUNCTION("IF(REGEXMATCH($E688, T$2),1,0)"),0.0)</f>
        <v>0</v>
      </c>
      <c r="U688" s="20">
        <f>IFERROR(__xludf.DUMMYFUNCTION("IF(REGEXMATCH($E688, U$2),1,0)"),0.0)</f>
        <v>0</v>
      </c>
      <c r="V688" s="20">
        <f>IFERROR(__xludf.DUMMYFUNCTION("IF(REGEXMATCH($E688, V$2),1,0)"),0.0)</f>
        <v>0</v>
      </c>
      <c r="W688" s="20">
        <f>IFERROR(__xludf.DUMMYFUNCTION("IF(REGEXMATCH($E688, W$2),1,0)"),0.0)</f>
        <v>0</v>
      </c>
      <c r="X688" s="20">
        <f>IFERROR(__xludf.DUMMYFUNCTION("IF(REGEXMATCH($E688, X$2),1,0)"),0.0)</f>
        <v>0</v>
      </c>
      <c r="Y688" s="20">
        <f>IFERROR(__xludf.DUMMYFUNCTION("IF(REGEXMATCH($E688, Y$2),1,0)"),0.0)</f>
        <v>0</v>
      </c>
      <c r="Z688" s="20">
        <f>IFERROR(__xludf.DUMMYFUNCTION("IF(REGEXMATCH($E688, Z$2),1,0)"),0.0)</f>
        <v>0</v>
      </c>
      <c r="AA688" s="20">
        <f>IFERROR(__xludf.DUMMYFUNCTION("IF(REGEXMATCH($E688, AA$2),1,0)"),0.0)</f>
        <v>0</v>
      </c>
      <c r="AB688" s="20">
        <f>IFERROR(__xludf.DUMMYFUNCTION("IF(REGEXMATCH($E688, AB$2),1,0)"),0.0)</f>
        <v>0</v>
      </c>
      <c r="AC688" s="20">
        <f>IFERROR(__xludf.DUMMYFUNCTION("IF(REGEXMATCH($E688, AC$2),1,0)"),0.0)</f>
        <v>0</v>
      </c>
      <c r="AD688" s="20">
        <f>IFERROR(__xludf.DUMMYFUNCTION("IF(REGEXMATCH($E688, AD$2),1,0)"),0.0)</f>
        <v>0</v>
      </c>
      <c r="AE688" s="20">
        <f>IFERROR(__xludf.DUMMYFUNCTION("IF(REGEXMATCH($E688, AE$2),1,0)"),0.0)</f>
        <v>0</v>
      </c>
      <c r="AF688" s="20"/>
      <c r="AG688" s="20"/>
      <c r="AH688" s="25">
        <f t="shared" si="3"/>
        <v>0</v>
      </c>
      <c r="AI688" s="25">
        <f>IFERROR(__xludf.DUMMYFUNCTION("IF(REGEXMATCH(LOWER($AG688), LOWER(AI$2)),1,0)"),0.0)</f>
        <v>0</v>
      </c>
      <c r="AJ688" s="25">
        <f>IFERROR(__xludf.DUMMYFUNCTION("IF(REGEXMATCH(LOWER($AG688), LOWER(AJ$2)),1,0)"),0.0)</f>
        <v>0</v>
      </c>
      <c r="AK688" s="25">
        <f>IFERROR(__xludf.DUMMYFUNCTION("IF(REGEXMATCH(LOWER($AG688), LOWER(AK$2)),1,0)"),0.0)</f>
        <v>0</v>
      </c>
      <c r="AL688" s="25">
        <f>IFERROR(__xludf.DUMMYFUNCTION("IF(REGEXMATCH(LOWER($AG688), LOWER(AL$2)),1,0)"),0.0)</f>
        <v>0</v>
      </c>
      <c r="AM688" s="25">
        <f>IFERROR(__xludf.DUMMYFUNCTION("IF(REGEXMATCH(LOWER($AG688), LOWER(AM$2)),1,0)"),0.0)</f>
        <v>0</v>
      </c>
      <c r="AN688" s="25">
        <f>IFERROR(__xludf.DUMMYFUNCTION("IF(REGEXMATCH(LOWER($AG688), LOWER(AN$2)),1,0)"),0.0)</f>
        <v>0</v>
      </c>
      <c r="AO688" s="25">
        <f>IFERROR(__xludf.DUMMYFUNCTION("IF(REGEXMATCH(LOWER($AG688), LOWER(AO$2)),1,0)"),0.0)</f>
        <v>0</v>
      </c>
      <c r="AP688" s="25">
        <f>IFERROR(__xludf.DUMMYFUNCTION("IF(REGEXMATCH(LOWER($AG688), LOWER(AP$2)),1,0)"),0.0)</f>
        <v>0</v>
      </c>
      <c r="AQ688" s="25">
        <f>IFERROR(__xludf.DUMMYFUNCTION("IF(REGEXMATCH(LOWER($AG688), LOWER(AQ$2)),1,0)"),0.0)</f>
        <v>0</v>
      </c>
      <c r="AR688" s="25">
        <f>IFERROR(__xludf.DUMMYFUNCTION("IF(REGEXMATCH(LOWER($AG688), LOWER(AR$2)),1,0)"),0.0)</f>
        <v>0</v>
      </c>
      <c r="AS688" s="25">
        <f>IFERROR(__xludf.DUMMYFUNCTION("IF(REGEXMATCH(LOWER($AG688), LOWER(AS$2)),1,0)"),0.0)</f>
        <v>0</v>
      </c>
      <c r="AT688" s="25">
        <f>IFERROR(__xludf.DUMMYFUNCTION("IF(REGEXMATCH(LOWER($AG688), LOWER(AT$2)),1,0)"),0.0)</f>
        <v>0</v>
      </c>
      <c r="AU688" s="25">
        <f>IFERROR(__xludf.DUMMYFUNCTION("IF(REGEXMATCH(LOWER($AG688), LOWER(AU$2)),1,0)"),0.0)</f>
        <v>0</v>
      </c>
      <c r="AV688" s="25">
        <f>IFERROR(__xludf.DUMMYFUNCTION("IF(REGEXMATCH(LOWER($AG688), LOWER(AV$2)),1,0)"),0.0)</f>
        <v>0</v>
      </c>
      <c r="AW688" s="25">
        <f>IFERROR(__xludf.DUMMYFUNCTION("IF(REGEXMATCH(LOWER($AG688), LOWER(AW$2)),1,0)"),0.0)</f>
        <v>0</v>
      </c>
      <c r="AX688" s="25">
        <f>IFERROR(__xludf.DUMMYFUNCTION("IF(REGEXMATCH(LOWER($AG688), LOWER(AX$2)),1,0)"),0.0)</f>
        <v>0</v>
      </c>
      <c r="AY688" s="20"/>
      <c r="AZ688" s="20"/>
      <c r="BA688" s="20"/>
      <c r="BB688" s="20"/>
    </row>
    <row r="689" ht="47.25" customHeight="1">
      <c r="A689" s="1" t="s">
        <v>2149</v>
      </c>
      <c r="B689" s="1" t="s">
        <v>540</v>
      </c>
      <c r="C689" s="1" t="s">
        <v>2150</v>
      </c>
      <c r="D689" s="24">
        <v>0.0</v>
      </c>
      <c r="E689" s="20"/>
      <c r="F689" s="13" t="str">
        <f t="shared" ref="F689:G689" si="688">IMAGE(CONCATENATE("https://connectvideo.garmin.com",BA689))</f>
        <v/>
      </c>
      <c r="G689" s="13" t="str">
        <f t="shared" si="688"/>
        <v/>
      </c>
      <c r="H689" s="20"/>
      <c r="I689" s="20">
        <f>IFERROR(__xludf.DUMMYFUNCTION("IF(REGEXMATCH($E689, I$2),1,0)"),0.0)</f>
        <v>0</v>
      </c>
      <c r="J689" s="20">
        <f>IFERROR(__xludf.DUMMYFUNCTION("IF(REGEXMATCH($E689, J$2),1,0)"),0.0)</f>
        <v>0</v>
      </c>
      <c r="K689" s="20">
        <f>IFERROR(__xludf.DUMMYFUNCTION("IF(REGEXMATCH($E689, K$2),1,0)"),0.0)</f>
        <v>0</v>
      </c>
      <c r="L689" s="20">
        <f>IFERROR(__xludf.DUMMYFUNCTION("IF(REGEXMATCH($E689, L$2),1,0)"),0.0)</f>
        <v>0</v>
      </c>
      <c r="M689" s="20">
        <f>IFERROR(__xludf.DUMMYFUNCTION("IF(REGEXMATCH($E689, M$2),1,0)"),0.0)</f>
        <v>0</v>
      </c>
      <c r="N689" s="20">
        <f>IFERROR(__xludf.DUMMYFUNCTION("IF(REGEXMATCH($E689, N$2),1,0)"),0.0)</f>
        <v>0</v>
      </c>
      <c r="O689" s="20">
        <f>IFERROR(__xludf.DUMMYFUNCTION("IF(REGEXMATCH($E689, O$2),1,0)"),0.0)</f>
        <v>0</v>
      </c>
      <c r="P689" s="20">
        <f>IFERROR(__xludf.DUMMYFUNCTION("IF(REGEXMATCH($E689, P$2),1,0)"),0.0)</f>
        <v>0</v>
      </c>
      <c r="Q689" s="20">
        <f>IFERROR(__xludf.DUMMYFUNCTION("IF(REGEXMATCH($E689, Q$2),1,0)"),0.0)</f>
        <v>0</v>
      </c>
      <c r="R689" s="20">
        <f>IFERROR(__xludf.DUMMYFUNCTION("IF(REGEXMATCH($E689, R$2),1,0)"),0.0)</f>
        <v>0</v>
      </c>
      <c r="S689" s="20">
        <f>IFERROR(__xludf.DUMMYFUNCTION("IF(REGEXMATCH($E689, S$2),1,0)"),0.0)</f>
        <v>0</v>
      </c>
      <c r="T689" s="20">
        <f>IFERROR(__xludf.DUMMYFUNCTION("IF(REGEXMATCH($E689, T$2),1,0)"),0.0)</f>
        <v>0</v>
      </c>
      <c r="U689" s="20">
        <f>IFERROR(__xludf.DUMMYFUNCTION("IF(REGEXMATCH($E689, U$2),1,0)"),0.0)</f>
        <v>0</v>
      </c>
      <c r="V689" s="20">
        <f>IFERROR(__xludf.DUMMYFUNCTION("IF(REGEXMATCH($E689, V$2),1,0)"),0.0)</f>
        <v>0</v>
      </c>
      <c r="W689" s="20">
        <f>IFERROR(__xludf.DUMMYFUNCTION("IF(REGEXMATCH($E689, W$2),1,0)"),0.0)</f>
        <v>0</v>
      </c>
      <c r="X689" s="20">
        <f>IFERROR(__xludf.DUMMYFUNCTION("IF(REGEXMATCH($E689, X$2),1,0)"),0.0)</f>
        <v>0</v>
      </c>
      <c r="Y689" s="20">
        <f>IFERROR(__xludf.DUMMYFUNCTION("IF(REGEXMATCH($E689, Y$2),1,0)"),0.0)</f>
        <v>0</v>
      </c>
      <c r="Z689" s="20">
        <f>IFERROR(__xludf.DUMMYFUNCTION("IF(REGEXMATCH($E689, Z$2),1,0)"),0.0)</f>
        <v>0</v>
      </c>
      <c r="AA689" s="20">
        <f>IFERROR(__xludf.DUMMYFUNCTION("IF(REGEXMATCH($E689, AA$2),1,0)"),0.0)</f>
        <v>0</v>
      </c>
      <c r="AB689" s="20">
        <f>IFERROR(__xludf.DUMMYFUNCTION("IF(REGEXMATCH($E689, AB$2),1,0)"),0.0)</f>
        <v>0</v>
      </c>
      <c r="AC689" s="20">
        <f>IFERROR(__xludf.DUMMYFUNCTION("IF(REGEXMATCH($E689, AC$2),1,0)"),0.0)</f>
        <v>0</v>
      </c>
      <c r="AD689" s="20">
        <f>IFERROR(__xludf.DUMMYFUNCTION("IF(REGEXMATCH($E689, AD$2),1,0)"),0.0)</f>
        <v>0</v>
      </c>
      <c r="AE689" s="20">
        <f>IFERROR(__xludf.DUMMYFUNCTION("IF(REGEXMATCH($E689, AE$2),1,0)"),0.0)</f>
        <v>0</v>
      </c>
      <c r="AF689" s="20"/>
      <c r="AG689" s="20"/>
      <c r="AH689" s="25">
        <f t="shared" si="3"/>
        <v>0</v>
      </c>
      <c r="AI689" s="25">
        <f>IFERROR(__xludf.DUMMYFUNCTION("IF(REGEXMATCH(LOWER($AG689), LOWER(AI$2)),1,0)"),0.0)</f>
        <v>0</v>
      </c>
      <c r="AJ689" s="25">
        <f>IFERROR(__xludf.DUMMYFUNCTION("IF(REGEXMATCH(LOWER($AG689), LOWER(AJ$2)),1,0)"),0.0)</f>
        <v>0</v>
      </c>
      <c r="AK689" s="25">
        <f>IFERROR(__xludf.DUMMYFUNCTION("IF(REGEXMATCH(LOWER($AG689), LOWER(AK$2)),1,0)"),0.0)</f>
        <v>0</v>
      </c>
      <c r="AL689" s="25">
        <f>IFERROR(__xludf.DUMMYFUNCTION("IF(REGEXMATCH(LOWER($AG689), LOWER(AL$2)),1,0)"),0.0)</f>
        <v>0</v>
      </c>
      <c r="AM689" s="25">
        <f>IFERROR(__xludf.DUMMYFUNCTION("IF(REGEXMATCH(LOWER($AG689), LOWER(AM$2)),1,0)"),0.0)</f>
        <v>0</v>
      </c>
      <c r="AN689" s="25">
        <f>IFERROR(__xludf.DUMMYFUNCTION("IF(REGEXMATCH(LOWER($AG689), LOWER(AN$2)),1,0)"),0.0)</f>
        <v>0</v>
      </c>
      <c r="AO689" s="25">
        <f>IFERROR(__xludf.DUMMYFUNCTION("IF(REGEXMATCH(LOWER($AG689), LOWER(AO$2)),1,0)"),0.0)</f>
        <v>0</v>
      </c>
      <c r="AP689" s="25">
        <f>IFERROR(__xludf.DUMMYFUNCTION("IF(REGEXMATCH(LOWER($AG689), LOWER(AP$2)),1,0)"),0.0)</f>
        <v>0</v>
      </c>
      <c r="AQ689" s="25">
        <f>IFERROR(__xludf.DUMMYFUNCTION("IF(REGEXMATCH(LOWER($AG689), LOWER(AQ$2)),1,0)"),0.0)</f>
        <v>0</v>
      </c>
      <c r="AR689" s="25">
        <f>IFERROR(__xludf.DUMMYFUNCTION("IF(REGEXMATCH(LOWER($AG689), LOWER(AR$2)),1,0)"),0.0)</f>
        <v>0</v>
      </c>
      <c r="AS689" s="25">
        <f>IFERROR(__xludf.DUMMYFUNCTION("IF(REGEXMATCH(LOWER($AG689), LOWER(AS$2)),1,0)"),0.0)</f>
        <v>0</v>
      </c>
      <c r="AT689" s="25">
        <f>IFERROR(__xludf.DUMMYFUNCTION("IF(REGEXMATCH(LOWER($AG689), LOWER(AT$2)),1,0)"),0.0)</f>
        <v>0</v>
      </c>
      <c r="AU689" s="25">
        <f>IFERROR(__xludf.DUMMYFUNCTION("IF(REGEXMATCH(LOWER($AG689), LOWER(AU$2)),1,0)"),0.0)</f>
        <v>0</v>
      </c>
      <c r="AV689" s="25">
        <f>IFERROR(__xludf.DUMMYFUNCTION("IF(REGEXMATCH(LOWER($AG689), LOWER(AV$2)),1,0)"),0.0)</f>
        <v>0</v>
      </c>
      <c r="AW689" s="25">
        <f>IFERROR(__xludf.DUMMYFUNCTION("IF(REGEXMATCH(LOWER($AG689), LOWER(AW$2)),1,0)"),0.0)</f>
        <v>0</v>
      </c>
      <c r="AX689" s="25">
        <f>IFERROR(__xludf.DUMMYFUNCTION("IF(REGEXMATCH(LOWER($AG689), LOWER(AX$2)),1,0)"),0.0)</f>
        <v>0</v>
      </c>
      <c r="AY689" s="20"/>
      <c r="AZ689" s="20"/>
      <c r="BA689" s="20"/>
      <c r="BB689" s="20"/>
    </row>
    <row r="690" ht="47.25" customHeight="1">
      <c r="A690" s="1" t="s">
        <v>2151</v>
      </c>
      <c r="B690" s="1" t="s">
        <v>540</v>
      </c>
      <c r="C690" s="1" t="s">
        <v>2152</v>
      </c>
      <c r="D690" s="24">
        <v>0.0</v>
      </c>
      <c r="E690" s="20"/>
      <c r="F690" s="13" t="str">
        <f t="shared" ref="F690:G690" si="689">IMAGE(CONCATENATE("https://connectvideo.garmin.com",BA690))</f>
        <v/>
      </c>
      <c r="G690" s="13" t="str">
        <f t="shared" si="689"/>
        <v/>
      </c>
      <c r="H690" s="20"/>
      <c r="I690" s="20">
        <f>IFERROR(__xludf.DUMMYFUNCTION("IF(REGEXMATCH($E690, I$2),1,0)"),0.0)</f>
        <v>0</v>
      </c>
      <c r="J690" s="20">
        <f>IFERROR(__xludf.DUMMYFUNCTION("IF(REGEXMATCH($E690, J$2),1,0)"),0.0)</f>
        <v>0</v>
      </c>
      <c r="K690" s="20">
        <f>IFERROR(__xludf.DUMMYFUNCTION("IF(REGEXMATCH($E690, K$2),1,0)"),0.0)</f>
        <v>0</v>
      </c>
      <c r="L690" s="20">
        <f>IFERROR(__xludf.DUMMYFUNCTION("IF(REGEXMATCH($E690, L$2),1,0)"),0.0)</f>
        <v>0</v>
      </c>
      <c r="M690" s="20">
        <f>IFERROR(__xludf.DUMMYFUNCTION("IF(REGEXMATCH($E690, M$2),1,0)"),0.0)</f>
        <v>0</v>
      </c>
      <c r="N690" s="20">
        <f>IFERROR(__xludf.DUMMYFUNCTION("IF(REGEXMATCH($E690, N$2),1,0)"),0.0)</f>
        <v>0</v>
      </c>
      <c r="O690" s="20">
        <f>IFERROR(__xludf.DUMMYFUNCTION("IF(REGEXMATCH($E690, O$2),1,0)"),0.0)</f>
        <v>0</v>
      </c>
      <c r="P690" s="20">
        <f>IFERROR(__xludf.DUMMYFUNCTION("IF(REGEXMATCH($E690, P$2),1,0)"),0.0)</f>
        <v>0</v>
      </c>
      <c r="Q690" s="20">
        <f>IFERROR(__xludf.DUMMYFUNCTION("IF(REGEXMATCH($E690, Q$2),1,0)"),0.0)</f>
        <v>0</v>
      </c>
      <c r="R690" s="20">
        <f>IFERROR(__xludf.DUMMYFUNCTION("IF(REGEXMATCH($E690, R$2),1,0)"),0.0)</f>
        <v>0</v>
      </c>
      <c r="S690" s="20">
        <f>IFERROR(__xludf.DUMMYFUNCTION("IF(REGEXMATCH($E690, S$2),1,0)"),0.0)</f>
        <v>0</v>
      </c>
      <c r="T690" s="20">
        <f>IFERROR(__xludf.DUMMYFUNCTION("IF(REGEXMATCH($E690, T$2),1,0)"),0.0)</f>
        <v>0</v>
      </c>
      <c r="U690" s="20">
        <f>IFERROR(__xludf.DUMMYFUNCTION("IF(REGEXMATCH($E690, U$2),1,0)"),0.0)</f>
        <v>0</v>
      </c>
      <c r="V690" s="20">
        <f>IFERROR(__xludf.DUMMYFUNCTION("IF(REGEXMATCH($E690, V$2),1,0)"),0.0)</f>
        <v>0</v>
      </c>
      <c r="W690" s="20">
        <f>IFERROR(__xludf.DUMMYFUNCTION("IF(REGEXMATCH($E690, W$2),1,0)"),0.0)</f>
        <v>0</v>
      </c>
      <c r="X690" s="20">
        <f>IFERROR(__xludf.DUMMYFUNCTION("IF(REGEXMATCH($E690, X$2),1,0)"),0.0)</f>
        <v>0</v>
      </c>
      <c r="Y690" s="20">
        <f>IFERROR(__xludf.DUMMYFUNCTION("IF(REGEXMATCH($E690, Y$2),1,0)"),0.0)</f>
        <v>0</v>
      </c>
      <c r="Z690" s="20">
        <f>IFERROR(__xludf.DUMMYFUNCTION("IF(REGEXMATCH($E690, Z$2),1,0)"),0.0)</f>
        <v>0</v>
      </c>
      <c r="AA690" s="20">
        <f>IFERROR(__xludf.DUMMYFUNCTION("IF(REGEXMATCH($E690, AA$2),1,0)"),0.0)</f>
        <v>0</v>
      </c>
      <c r="AB690" s="20">
        <f>IFERROR(__xludf.DUMMYFUNCTION("IF(REGEXMATCH($E690, AB$2),1,0)"),0.0)</f>
        <v>0</v>
      </c>
      <c r="AC690" s="20">
        <f>IFERROR(__xludf.DUMMYFUNCTION("IF(REGEXMATCH($E690, AC$2),1,0)"),0.0)</f>
        <v>0</v>
      </c>
      <c r="AD690" s="20">
        <f>IFERROR(__xludf.DUMMYFUNCTION("IF(REGEXMATCH($E690, AD$2),1,0)"),0.0)</f>
        <v>0</v>
      </c>
      <c r="AE690" s="20">
        <f>IFERROR(__xludf.DUMMYFUNCTION("IF(REGEXMATCH($E690, AE$2),1,0)"),0.0)</f>
        <v>0</v>
      </c>
      <c r="AF690" s="20"/>
      <c r="AG690" s="20"/>
      <c r="AH690" s="25">
        <f t="shared" si="3"/>
        <v>0</v>
      </c>
      <c r="AI690" s="25">
        <f>IFERROR(__xludf.DUMMYFUNCTION("IF(REGEXMATCH(LOWER($AG690), LOWER(AI$2)),1,0)"),0.0)</f>
        <v>0</v>
      </c>
      <c r="AJ690" s="25">
        <f>IFERROR(__xludf.DUMMYFUNCTION("IF(REGEXMATCH(LOWER($AG690), LOWER(AJ$2)),1,0)"),0.0)</f>
        <v>0</v>
      </c>
      <c r="AK690" s="25">
        <f>IFERROR(__xludf.DUMMYFUNCTION("IF(REGEXMATCH(LOWER($AG690), LOWER(AK$2)),1,0)"),0.0)</f>
        <v>0</v>
      </c>
      <c r="AL690" s="25">
        <f>IFERROR(__xludf.DUMMYFUNCTION("IF(REGEXMATCH(LOWER($AG690), LOWER(AL$2)),1,0)"),0.0)</f>
        <v>0</v>
      </c>
      <c r="AM690" s="25">
        <f>IFERROR(__xludf.DUMMYFUNCTION("IF(REGEXMATCH(LOWER($AG690), LOWER(AM$2)),1,0)"),0.0)</f>
        <v>0</v>
      </c>
      <c r="AN690" s="25">
        <f>IFERROR(__xludf.DUMMYFUNCTION("IF(REGEXMATCH(LOWER($AG690), LOWER(AN$2)),1,0)"),0.0)</f>
        <v>0</v>
      </c>
      <c r="AO690" s="25">
        <f>IFERROR(__xludf.DUMMYFUNCTION("IF(REGEXMATCH(LOWER($AG690), LOWER(AO$2)),1,0)"),0.0)</f>
        <v>0</v>
      </c>
      <c r="AP690" s="25">
        <f>IFERROR(__xludf.DUMMYFUNCTION("IF(REGEXMATCH(LOWER($AG690), LOWER(AP$2)),1,0)"),0.0)</f>
        <v>0</v>
      </c>
      <c r="AQ690" s="25">
        <f>IFERROR(__xludf.DUMMYFUNCTION("IF(REGEXMATCH(LOWER($AG690), LOWER(AQ$2)),1,0)"),0.0)</f>
        <v>0</v>
      </c>
      <c r="AR690" s="25">
        <f>IFERROR(__xludf.DUMMYFUNCTION("IF(REGEXMATCH(LOWER($AG690), LOWER(AR$2)),1,0)"),0.0)</f>
        <v>0</v>
      </c>
      <c r="AS690" s="25">
        <f>IFERROR(__xludf.DUMMYFUNCTION("IF(REGEXMATCH(LOWER($AG690), LOWER(AS$2)),1,0)"),0.0)</f>
        <v>0</v>
      </c>
      <c r="AT690" s="25">
        <f>IFERROR(__xludf.DUMMYFUNCTION("IF(REGEXMATCH(LOWER($AG690), LOWER(AT$2)),1,0)"),0.0)</f>
        <v>0</v>
      </c>
      <c r="AU690" s="25">
        <f>IFERROR(__xludf.DUMMYFUNCTION("IF(REGEXMATCH(LOWER($AG690), LOWER(AU$2)),1,0)"),0.0)</f>
        <v>0</v>
      </c>
      <c r="AV690" s="25">
        <f>IFERROR(__xludf.DUMMYFUNCTION("IF(REGEXMATCH(LOWER($AG690), LOWER(AV$2)),1,0)"),0.0)</f>
        <v>0</v>
      </c>
      <c r="AW690" s="25">
        <f>IFERROR(__xludf.DUMMYFUNCTION("IF(REGEXMATCH(LOWER($AG690), LOWER(AW$2)),1,0)"),0.0)</f>
        <v>0</v>
      </c>
      <c r="AX690" s="25">
        <f>IFERROR(__xludf.DUMMYFUNCTION("IF(REGEXMATCH(LOWER($AG690), LOWER(AX$2)),1,0)"),0.0)</f>
        <v>0</v>
      </c>
      <c r="AY690" s="20"/>
      <c r="AZ690" s="20"/>
      <c r="BA690" s="20"/>
      <c r="BB690" s="20"/>
    </row>
    <row r="691" ht="47.25" customHeight="1">
      <c r="A691" s="1" t="s">
        <v>2153</v>
      </c>
      <c r="B691" s="1" t="s">
        <v>540</v>
      </c>
      <c r="C691" s="1" t="s">
        <v>2154</v>
      </c>
      <c r="D691" s="24">
        <v>0.0</v>
      </c>
      <c r="E691" s="20"/>
      <c r="F691" s="13" t="str">
        <f t="shared" ref="F691:G691" si="690">IMAGE(CONCATENATE("https://connectvideo.garmin.com",BA691))</f>
        <v/>
      </c>
      <c r="G691" s="13" t="str">
        <f t="shared" si="690"/>
        <v/>
      </c>
      <c r="H691" s="20"/>
      <c r="I691" s="20">
        <f>IFERROR(__xludf.DUMMYFUNCTION("IF(REGEXMATCH($E691, I$2),1,0)"),0.0)</f>
        <v>0</v>
      </c>
      <c r="J691" s="20">
        <f>IFERROR(__xludf.DUMMYFUNCTION("IF(REGEXMATCH($E691, J$2),1,0)"),0.0)</f>
        <v>0</v>
      </c>
      <c r="K691" s="20">
        <f>IFERROR(__xludf.DUMMYFUNCTION("IF(REGEXMATCH($E691, K$2),1,0)"),0.0)</f>
        <v>0</v>
      </c>
      <c r="L691" s="20">
        <f>IFERROR(__xludf.DUMMYFUNCTION("IF(REGEXMATCH($E691, L$2),1,0)"),0.0)</f>
        <v>0</v>
      </c>
      <c r="M691" s="20">
        <f>IFERROR(__xludf.DUMMYFUNCTION("IF(REGEXMATCH($E691, M$2),1,0)"),0.0)</f>
        <v>0</v>
      </c>
      <c r="N691" s="20">
        <f>IFERROR(__xludf.DUMMYFUNCTION("IF(REGEXMATCH($E691, N$2),1,0)"),0.0)</f>
        <v>0</v>
      </c>
      <c r="O691" s="20">
        <f>IFERROR(__xludf.DUMMYFUNCTION("IF(REGEXMATCH($E691, O$2),1,0)"),0.0)</f>
        <v>0</v>
      </c>
      <c r="P691" s="20">
        <f>IFERROR(__xludf.DUMMYFUNCTION("IF(REGEXMATCH($E691, P$2),1,0)"),0.0)</f>
        <v>0</v>
      </c>
      <c r="Q691" s="20">
        <f>IFERROR(__xludf.DUMMYFUNCTION("IF(REGEXMATCH($E691, Q$2),1,0)"),0.0)</f>
        <v>0</v>
      </c>
      <c r="R691" s="20">
        <f>IFERROR(__xludf.DUMMYFUNCTION("IF(REGEXMATCH($E691, R$2),1,0)"),0.0)</f>
        <v>0</v>
      </c>
      <c r="S691" s="20">
        <f>IFERROR(__xludf.DUMMYFUNCTION("IF(REGEXMATCH($E691, S$2),1,0)"),0.0)</f>
        <v>0</v>
      </c>
      <c r="T691" s="20">
        <f>IFERROR(__xludf.DUMMYFUNCTION("IF(REGEXMATCH($E691, T$2),1,0)"),0.0)</f>
        <v>0</v>
      </c>
      <c r="U691" s="20">
        <f>IFERROR(__xludf.DUMMYFUNCTION("IF(REGEXMATCH($E691, U$2),1,0)"),0.0)</f>
        <v>0</v>
      </c>
      <c r="V691" s="20">
        <f>IFERROR(__xludf.DUMMYFUNCTION("IF(REGEXMATCH($E691, V$2),1,0)"),0.0)</f>
        <v>0</v>
      </c>
      <c r="W691" s="20">
        <f>IFERROR(__xludf.DUMMYFUNCTION("IF(REGEXMATCH($E691, W$2),1,0)"),0.0)</f>
        <v>0</v>
      </c>
      <c r="X691" s="20">
        <f>IFERROR(__xludf.DUMMYFUNCTION("IF(REGEXMATCH($E691, X$2),1,0)"),0.0)</f>
        <v>0</v>
      </c>
      <c r="Y691" s="20">
        <f>IFERROR(__xludf.DUMMYFUNCTION("IF(REGEXMATCH($E691, Y$2),1,0)"),0.0)</f>
        <v>0</v>
      </c>
      <c r="Z691" s="20">
        <f>IFERROR(__xludf.DUMMYFUNCTION("IF(REGEXMATCH($E691, Z$2),1,0)"),0.0)</f>
        <v>0</v>
      </c>
      <c r="AA691" s="20">
        <f>IFERROR(__xludf.DUMMYFUNCTION("IF(REGEXMATCH($E691, AA$2),1,0)"),0.0)</f>
        <v>0</v>
      </c>
      <c r="AB691" s="20">
        <f>IFERROR(__xludf.DUMMYFUNCTION("IF(REGEXMATCH($E691, AB$2),1,0)"),0.0)</f>
        <v>0</v>
      </c>
      <c r="AC691" s="20">
        <f>IFERROR(__xludf.DUMMYFUNCTION("IF(REGEXMATCH($E691, AC$2),1,0)"),0.0)</f>
        <v>0</v>
      </c>
      <c r="AD691" s="20">
        <f>IFERROR(__xludf.DUMMYFUNCTION("IF(REGEXMATCH($E691, AD$2),1,0)"),0.0)</f>
        <v>0</v>
      </c>
      <c r="AE691" s="20">
        <f>IFERROR(__xludf.DUMMYFUNCTION("IF(REGEXMATCH($E691, AE$2),1,0)"),0.0)</f>
        <v>0</v>
      </c>
      <c r="AF691" s="20"/>
      <c r="AG691" s="20"/>
      <c r="AH691" s="25">
        <f t="shared" si="3"/>
        <v>0</v>
      </c>
      <c r="AI691" s="25">
        <f>IFERROR(__xludf.DUMMYFUNCTION("IF(REGEXMATCH(LOWER($AG691), LOWER(AI$2)),1,0)"),0.0)</f>
        <v>0</v>
      </c>
      <c r="AJ691" s="25">
        <f>IFERROR(__xludf.DUMMYFUNCTION("IF(REGEXMATCH(LOWER($AG691), LOWER(AJ$2)),1,0)"),0.0)</f>
        <v>0</v>
      </c>
      <c r="AK691" s="25">
        <f>IFERROR(__xludf.DUMMYFUNCTION("IF(REGEXMATCH(LOWER($AG691), LOWER(AK$2)),1,0)"),0.0)</f>
        <v>0</v>
      </c>
      <c r="AL691" s="25">
        <f>IFERROR(__xludf.DUMMYFUNCTION("IF(REGEXMATCH(LOWER($AG691), LOWER(AL$2)),1,0)"),0.0)</f>
        <v>0</v>
      </c>
      <c r="AM691" s="25">
        <f>IFERROR(__xludf.DUMMYFUNCTION("IF(REGEXMATCH(LOWER($AG691), LOWER(AM$2)),1,0)"),0.0)</f>
        <v>0</v>
      </c>
      <c r="AN691" s="25">
        <f>IFERROR(__xludf.DUMMYFUNCTION("IF(REGEXMATCH(LOWER($AG691), LOWER(AN$2)),1,0)"),0.0)</f>
        <v>0</v>
      </c>
      <c r="AO691" s="25">
        <f>IFERROR(__xludf.DUMMYFUNCTION("IF(REGEXMATCH(LOWER($AG691), LOWER(AO$2)),1,0)"),0.0)</f>
        <v>0</v>
      </c>
      <c r="AP691" s="25">
        <f>IFERROR(__xludf.DUMMYFUNCTION("IF(REGEXMATCH(LOWER($AG691), LOWER(AP$2)),1,0)"),0.0)</f>
        <v>0</v>
      </c>
      <c r="AQ691" s="25">
        <f>IFERROR(__xludf.DUMMYFUNCTION("IF(REGEXMATCH(LOWER($AG691), LOWER(AQ$2)),1,0)"),0.0)</f>
        <v>0</v>
      </c>
      <c r="AR691" s="25">
        <f>IFERROR(__xludf.DUMMYFUNCTION("IF(REGEXMATCH(LOWER($AG691), LOWER(AR$2)),1,0)"),0.0)</f>
        <v>0</v>
      </c>
      <c r="AS691" s="25">
        <f>IFERROR(__xludf.DUMMYFUNCTION("IF(REGEXMATCH(LOWER($AG691), LOWER(AS$2)),1,0)"),0.0)</f>
        <v>0</v>
      </c>
      <c r="AT691" s="25">
        <f>IFERROR(__xludf.DUMMYFUNCTION("IF(REGEXMATCH(LOWER($AG691), LOWER(AT$2)),1,0)"),0.0)</f>
        <v>0</v>
      </c>
      <c r="AU691" s="25">
        <f>IFERROR(__xludf.DUMMYFUNCTION("IF(REGEXMATCH(LOWER($AG691), LOWER(AU$2)),1,0)"),0.0)</f>
        <v>0</v>
      </c>
      <c r="AV691" s="25">
        <f>IFERROR(__xludf.DUMMYFUNCTION("IF(REGEXMATCH(LOWER($AG691), LOWER(AV$2)),1,0)"),0.0)</f>
        <v>0</v>
      </c>
      <c r="AW691" s="25">
        <f>IFERROR(__xludf.DUMMYFUNCTION("IF(REGEXMATCH(LOWER($AG691), LOWER(AW$2)),1,0)"),0.0)</f>
        <v>0</v>
      </c>
      <c r="AX691" s="25">
        <f>IFERROR(__xludf.DUMMYFUNCTION("IF(REGEXMATCH(LOWER($AG691), LOWER(AX$2)),1,0)"),0.0)</f>
        <v>0</v>
      </c>
      <c r="AY691" s="20"/>
      <c r="AZ691" s="20"/>
      <c r="BA691" s="20"/>
      <c r="BB691" s="20"/>
    </row>
    <row r="692" ht="47.25" customHeight="1">
      <c r="A692" s="1" t="s">
        <v>2155</v>
      </c>
      <c r="B692" s="1" t="s">
        <v>540</v>
      </c>
      <c r="C692" s="1" t="s">
        <v>2156</v>
      </c>
      <c r="D692" s="24">
        <v>0.0</v>
      </c>
      <c r="E692" s="20"/>
      <c r="F692" s="13" t="str">
        <f t="shared" ref="F692:G692" si="691">IMAGE(CONCATENATE("https://connectvideo.garmin.com",BA692))</f>
        <v/>
      </c>
      <c r="G692" s="13" t="str">
        <f t="shared" si="691"/>
        <v/>
      </c>
      <c r="H692" s="20"/>
      <c r="I692" s="20">
        <f>IFERROR(__xludf.DUMMYFUNCTION("IF(REGEXMATCH($E692, I$2),1,0)"),0.0)</f>
        <v>0</v>
      </c>
      <c r="J692" s="20">
        <f>IFERROR(__xludf.DUMMYFUNCTION("IF(REGEXMATCH($E692, J$2),1,0)"),0.0)</f>
        <v>0</v>
      </c>
      <c r="K692" s="20">
        <f>IFERROR(__xludf.DUMMYFUNCTION("IF(REGEXMATCH($E692, K$2),1,0)"),0.0)</f>
        <v>0</v>
      </c>
      <c r="L692" s="20">
        <f>IFERROR(__xludf.DUMMYFUNCTION("IF(REGEXMATCH($E692, L$2),1,0)"),0.0)</f>
        <v>0</v>
      </c>
      <c r="M692" s="20">
        <f>IFERROR(__xludf.DUMMYFUNCTION("IF(REGEXMATCH($E692, M$2),1,0)"),0.0)</f>
        <v>0</v>
      </c>
      <c r="N692" s="20">
        <f>IFERROR(__xludf.DUMMYFUNCTION("IF(REGEXMATCH($E692, N$2),1,0)"),0.0)</f>
        <v>0</v>
      </c>
      <c r="O692" s="20">
        <f>IFERROR(__xludf.DUMMYFUNCTION("IF(REGEXMATCH($E692, O$2),1,0)"),0.0)</f>
        <v>0</v>
      </c>
      <c r="P692" s="20">
        <f>IFERROR(__xludf.DUMMYFUNCTION("IF(REGEXMATCH($E692, P$2),1,0)"),0.0)</f>
        <v>0</v>
      </c>
      <c r="Q692" s="20">
        <f>IFERROR(__xludf.DUMMYFUNCTION("IF(REGEXMATCH($E692, Q$2),1,0)"),0.0)</f>
        <v>0</v>
      </c>
      <c r="R692" s="20">
        <f>IFERROR(__xludf.DUMMYFUNCTION("IF(REGEXMATCH($E692, R$2),1,0)"),0.0)</f>
        <v>0</v>
      </c>
      <c r="S692" s="20">
        <f>IFERROR(__xludf.DUMMYFUNCTION("IF(REGEXMATCH($E692, S$2),1,0)"),0.0)</f>
        <v>0</v>
      </c>
      <c r="T692" s="20">
        <f>IFERROR(__xludf.DUMMYFUNCTION("IF(REGEXMATCH($E692, T$2),1,0)"),0.0)</f>
        <v>0</v>
      </c>
      <c r="U692" s="20">
        <f>IFERROR(__xludf.DUMMYFUNCTION("IF(REGEXMATCH($E692, U$2),1,0)"),0.0)</f>
        <v>0</v>
      </c>
      <c r="V692" s="20">
        <f>IFERROR(__xludf.DUMMYFUNCTION("IF(REGEXMATCH($E692, V$2),1,0)"),0.0)</f>
        <v>0</v>
      </c>
      <c r="W692" s="20">
        <f>IFERROR(__xludf.DUMMYFUNCTION("IF(REGEXMATCH($E692, W$2),1,0)"),0.0)</f>
        <v>0</v>
      </c>
      <c r="X692" s="20">
        <f>IFERROR(__xludf.DUMMYFUNCTION("IF(REGEXMATCH($E692, X$2),1,0)"),0.0)</f>
        <v>0</v>
      </c>
      <c r="Y692" s="20">
        <f>IFERROR(__xludf.DUMMYFUNCTION("IF(REGEXMATCH($E692, Y$2),1,0)"),0.0)</f>
        <v>0</v>
      </c>
      <c r="Z692" s="20">
        <f>IFERROR(__xludf.DUMMYFUNCTION("IF(REGEXMATCH($E692, Z$2),1,0)"),0.0)</f>
        <v>0</v>
      </c>
      <c r="AA692" s="20">
        <f>IFERROR(__xludf.DUMMYFUNCTION("IF(REGEXMATCH($E692, AA$2),1,0)"),0.0)</f>
        <v>0</v>
      </c>
      <c r="AB692" s="20">
        <f>IFERROR(__xludf.DUMMYFUNCTION("IF(REGEXMATCH($E692, AB$2),1,0)"),0.0)</f>
        <v>0</v>
      </c>
      <c r="AC692" s="20">
        <f>IFERROR(__xludf.DUMMYFUNCTION("IF(REGEXMATCH($E692, AC$2),1,0)"),0.0)</f>
        <v>0</v>
      </c>
      <c r="AD692" s="20">
        <f>IFERROR(__xludf.DUMMYFUNCTION("IF(REGEXMATCH($E692, AD$2),1,0)"),0.0)</f>
        <v>0</v>
      </c>
      <c r="AE692" s="20">
        <f>IFERROR(__xludf.DUMMYFUNCTION("IF(REGEXMATCH($E692, AE$2),1,0)"),0.0)</f>
        <v>0</v>
      </c>
      <c r="AF692" s="20"/>
      <c r="AG692" s="20"/>
      <c r="AH692" s="25">
        <f t="shared" si="3"/>
        <v>0</v>
      </c>
      <c r="AI692" s="25">
        <f>IFERROR(__xludf.DUMMYFUNCTION("IF(REGEXMATCH(LOWER($AG692), LOWER(AI$2)),1,0)"),0.0)</f>
        <v>0</v>
      </c>
      <c r="AJ692" s="25">
        <f>IFERROR(__xludf.DUMMYFUNCTION("IF(REGEXMATCH(LOWER($AG692), LOWER(AJ$2)),1,0)"),0.0)</f>
        <v>0</v>
      </c>
      <c r="AK692" s="25">
        <f>IFERROR(__xludf.DUMMYFUNCTION("IF(REGEXMATCH(LOWER($AG692), LOWER(AK$2)),1,0)"),0.0)</f>
        <v>0</v>
      </c>
      <c r="AL692" s="25">
        <f>IFERROR(__xludf.DUMMYFUNCTION("IF(REGEXMATCH(LOWER($AG692), LOWER(AL$2)),1,0)"),0.0)</f>
        <v>0</v>
      </c>
      <c r="AM692" s="25">
        <f>IFERROR(__xludf.DUMMYFUNCTION("IF(REGEXMATCH(LOWER($AG692), LOWER(AM$2)),1,0)"),0.0)</f>
        <v>0</v>
      </c>
      <c r="AN692" s="25">
        <f>IFERROR(__xludf.DUMMYFUNCTION("IF(REGEXMATCH(LOWER($AG692), LOWER(AN$2)),1,0)"),0.0)</f>
        <v>0</v>
      </c>
      <c r="AO692" s="25">
        <f>IFERROR(__xludf.DUMMYFUNCTION("IF(REGEXMATCH(LOWER($AG692), LOWER(AO$2)),1,0)"),0.0)</f>
        <v>0</v>
      </c>
      <c r="AP692" s="25">
        <f>IFERROR(__xludf.DUMMYFUNCTION("IF(REGEXMATCH(LOWER($AG692), LOWER(AP$2)),1,0)"),0.0)</f>
        <v>0</v>
      </c>
      <c r="AQ692" s="25">
        <f>IFERROR(__xludf.DUMMYFUNCTION("IF(REGEXMATCH(LOWER($AG692), LOWER(AQ$2)),1,0)"),0.0)</f>
        <v>0</v>
      </c>
      <c r="AR692" s="25">
        <f>IFERROR(__xludf.DUMMYFUNCTION("IF(REGEXMATCH(LOWER($AG692), LOWER(AR$2)),1,0)"),0.0)</f>
        <v>0</v>
      </c>
      <c r="AS692" s="25">
        <f>IFERROR(__xludf.DUMMYFUNCTION("IF(REGEXMATCH(LOWER($AG692), LOWER(AS$2)),1,0)"),0.0)</f>
        <v>0</v>
      </c>
      <c r="AT692" s="25">
        <f>IFERROR(__xludf.DUMMYFUNCTION("IF(REGEXMATCH(LOWER($AG692), LOWER(AT$2)),1,0)"),0.0)</f>
        <v>0</v>
      </c>
      <c r="AU692" s="25">
        <f>IFERROR(__xludf.DUMMYFUNCTION("IF(REGEXMATCH(LOWER($AG692), LOWER(AU$2)),1,0)"),0.0)</f>
        <v>0</v>
      </c>
      <c r="AV692" s="25">
        <f>IFERROR(__xludf.DUMMYFUNCTION("IF(REGEXMATCH(LOWER($AG692), LOWER(AV$2)),1,0)"),0.0)</f>
        <v>0</v>
      </c>
      <c r="AW692" s="25">
        <f>IFERROR(__xludf.DUMMYFUNCTION("IF(REGEXMATCH(LOWER($AG692), LOWER(AW$2)),1,0)"),0.0)</f>
        <v>0</v>
      </c>
      <c r="AX692" s="25">
        <f>IFERROR(__xludf.DUMMYFUNCTION("IF(REGEXMATCH(LOWER($AG692), LOWER(AX$2)),1,0)"),0.0)</f>
        <v>0</v>
      </c>
      <c r="AY692" s="20"/>
      <c r="AZ692" s="20"/>
      <c r="BA692" s="20"/>
      <c r="BB692" s="20"/>
    </row>
    <row r="693" ht="47.25" customHeight="1">
      <c r="A693" s="1" t="s">
        <v>2157</v>
      </c>
      <c r="B693" s="1" t="s">
        <v>540</v>
      </c>
      <c r="C693" s="1" t="s">
        <v>2158</v>
      </c>
      <c r="D693" s="24">
        <v>0.0</v>
      </c>
      <c r="E693" s="20"/>
      <c r="F693" s="13" t="str">
        <f t="shared" ref="F693:G693" si="692">IMAGE(CONCATENATE("https://connectvideo.garmin.com",BA693))</f>
        <v/>
      </c>
      <c r="G693" s="13" t="str">
        <f t="shared" si="692"/>
        <v/>
      </c>
      <c r="H693" s="20"/>
      <c r="I693" s="20">
        <f>IFERROR(__xludf.DUMMYFUNCTION("IF(REGEXMATCH($E693, I$2),1,0)"),0.0)</f>
        <v>0</v>
      </c>
      <c r="J693" s="20">
        <f>IFERROR(__xludf.DUMMYFUNCTION("IF(REGEXMATCH($E693, J$2),1,0)"),0.0)</f>
        <v>0</v>
      </c>
      <c r="K693" s="20">
        <f>IFERROR(__xludf.DUMMYFUNCTION("IF(REGEXMATCH($E693, K$2),1,0)"),0.0)</f>
        <v>0</v>
      </c>
      <c r="L693" s="20">
        <f>IFERROR(__xludf.DUMMYFUNCTION("IF(REGEXMATCH($E693, L$2),1,0)"),0.0)</f>
        <v>0</v>
      </c>
      <c r="M693" s="20">
        <f>IFERROR(__xludf.DUMMYFUNCTION("IF(REGEXMATCH($E693, M$2),1,0)"),0.0)</f>
        <v>0</v>
      </c>
      <c r="N693" s="20">
        <f>IFERROR(__xludf.DUMMYFUNCTION("IF(REGEXMATCH($E693, N$2),1,0)"),0.0)</f>
        <v>0</v>
      </c>
      <c r="O693" s="20">
        <f>IFERROR(__xludf.DUMMYFUNCTION("IF(REGEXMATCH($E693, O$2),1,0)"),0.0)</f>
        <v>0</v>
      </c>
      <c r="P693" s="20">
        <f>IFERROR(__xludf.DUMMYFUNCTION("IF(REGEXMATCH($E693, P$2),1,0)"),0.0)</f>
        <v>0</v>
      </c>
      <c r="Q693" s="20">
        <f>IFERROR(__xludf.DUMMYFUNCTION("IF(REGEXMATCH($E693, Q$2),1,0)"),0.0)</f>
        <v>0</v>
      </c>
      <c r="R693" s="20">
        <f>IFERROR(__xludf.DUMMYFUNCTION("IF(REGEXMATCH($E693, R$2),1,0)"),0.0)</f>
        <v>0</v>
      </c>
      <c r="S693" s="20">
        <f>IFERROR(__xludf.DUMMYFUNCTION("IF(REGEXMATCH($E693, S$2),1,0)"),0.0)</f>
        <v>0</v>
      </c>
      <c r="T693" s="20">
        <f>IFERROR(__xludf.DUMMYFUNCTION("IF(REGEXMATCH($E693, T$2),1,0)"),0.0)</f>
        <v>0</v>
      </c>
      <c r="U693" s="20">
        <f>IFERROR(__xludf.DUMMYFUNCTION("IF(REGEXMATCH($E693, U$2),1,0)"),0.0)</f>
        <v>0</v>
      </c>
      <c r="V693" s="20">
        <f>IFERROR(__xludf.DUMMYFUNCTION("IF(REGEXMATCH($E693, V$2),1,0)"),0.0)</f>
        <v>0</v>
      </c>
      <c r="W693" s="20">
        <f>IFERROR(__xludf.DUMMYFUNCTION("IF(REGEXMATCH($E693, W$2),1,0)"),0.0)</f>
        <v>0</v>
      </c>
      <c r="X693" s="20">
        <f>IFERROR(__xludf.DUMMYFUNCTION("IF(REGEXMATCH($E693, X$2),1,0)"),0.0)</f>
        <v>0</v>
      </c>
      <c r="Y693" s="20">
        <f>IFERROR(__xludf.DUMMYFUNCTION("IF(REGEXMATCH($E693, Y$2),1,0)"),0.0)</f>
        <v>0</v>
      </c>
      <c r="Z693" s="20">
        <f>IFERROR(__xludf.DUMMYFUNCTION("IF(REGEXMATCH($E693, Z$2),1,0)"),0.0)</f>
        <v>0</v>
      </c>
      <c r="AA693" s="20">
        <f>IFERROR(__xludf.DUMMYFUNCTION("IF(REGEXMATCH($E693, AA$2),1,0)"),0.0)</f>
        <v>0</v>
      </c>
      <c r="AB693" s="20">
        <f>IFERROR(__xludf.DUMMYFUNCTION("IF(REGEXMATCH($E693, AB$2),1,0)"),0.0)</f>
        <v>0</v>
      </c>
      <c r="AC693" s="20">
        <f>IFERROR(__xludf.DUMMYFUNCTION("IF(REGEXMATCH($E693, AC$2),1,0)"),0.0)</f>
        <v>0</v>
      </c>
      <c r="AD693" s="20">
        <f>IFERROR(__xludf.DUMMYFUNCTION("IF(REGEXMATCH($E693, AD$2),1,0)"),0.0)</f>
        <v>0</v>
      </c>
      <c r="AE693" s="20">
        <f>IFERROR(__xludf.DUMMYFUNCTION("IF(REGEXMATCH($E693, AE$2),1,0)"),0.0)</f>
        <v>0</v>
      </c>
      <c r="AF693" s="20"/>
      <c r="AG693" s="20"/>
      <c r="AH693" s="25">
        <f t="shared" si="3"/>
        <v>0</v>
      </c>
      <c r="AI693" s="25">
        <f>IFERROR(__xludf.DUMMYFUNCTION("IF(REGEXMATCH(LOWER($AG693), LOWER(AI$2)),1,0)"),0.0)</f>
        <v>0</v>
      </c>
      <c r="AJ693" s="25">
        <f>IFERROR(__xludf.DUMMYFUNCTION("IF(REGEXMATCH(LOWER($AG693), LOWER(AJ$2)),1,0)"),0.0)</f>
        <v>0</v>
      </c>
      <c r="AK693" s="25">
        <f>IFERROR(__xludf.DUMMYFUNCTION("IF(REGEXMATCH(LOWER($AG693), LOWER(AK$2)),1,0)"),0.0)</f>
        <v>0</v>
      </c>
      <c r="AL693" s="25">
        <f>IFERROR(__xludf.DUMMYFUNCTION("IF(REGEXMATCH(LOWER($AG693), LOWER(AL$2)),1,0)"),0.0)</f>
        <v>0</v>
      </c>
      <c r="AM693" s="25">
        <f>IFERROR(__xludf.DUMMYFUNCTION("IF(REGEXMATCH(LOWER($AG693), LOWER(AM$2)),1,0)"),0.0)</f>
        <v>0</v>
      </c>
      <c r="AN693" s="25">
        <f>IFERROR(__xludf.DUMMYFUNCTION("IF(REGEXMATCH(LOWER($AG693), LOWER(AN$2)),1,0)"),0.0)</f>
        <v>0</v>
      </c>
      <c r="AO693" s="25">
        <f>IFERROR(__xludf.DUMMYFUNCTION("IF(REGEXMATCH(LOWER($AG693), LOWER(AO$2)),1,0)"),0.0)</f>
        <v>0</v>
      </c>
      <c r="AP693" s="25">
        <f>IFERROR(__xludf.DUMMYFUNCTION("IF(REGEXMATCH(LOWER($AG693), LOWER(AP$2)),1,0)"),0.0)</f>
        <v>0</v>
      </c>
      <c r="AQ693" s="25">
        <f>IFERROR(__xludf.DUMMYFUNCTION("IF(REGEXMATCH(LOWER($AG693), LOWER(AQ$2)),1,0)"),0.0)</f>
        <v>0</v>
      </c>
      <c r="AR693" s="25">
        <f>IFERROR(__xludf.DUMMYFUNCTION("IF(REGEXMATCH(LOWER($AG693), LOWER(AR$2)),1,0)"),0.0)</f>
        <v>0</v>
      </c>
      <c r="AS693" s="25">
        <f>IFERROR(__xludf.DUMMYFUNCTION("IF(REGEXMATCH(LOWER($AG693), LOWER(AS$2)),1,0)"),0.0)</f>
        <v>0</v>
      </c>
      <c r="AT693" s="25">
        <f>IFERROR(__xludf.DUMMYFUNCTION("IF(REGEXMATCH(LOWER($AG693), LOWER(AT$2)),1,0)"),0.0)</f>
        <v>0</v>
      </c>
      <c r="AU693" s="25">
        <f>IFERROR(__xludf.DUMMYFUNCTION("IF(REGEXMATCH(LOWER($AG693), LOWER(AU$2)),1,0)"),0.0)</f>
        <v>0</v>
      </c>
      <c r="AV693" s="25">
        <f>IFERROR(__xludf.DUMMYFUNCTION("IF(REGEXMATCH(LOWER($AG693), LOWER(AV$2)),1,0)"),0.0)</f>
        <v>0</v>
      </c>
      <c r="AW693" s="25">
        <f>IFERROR(__xludf.DUMMYFUNCTION("IF(REGEXMATCH(LOWER($AG693), LOWER(AW$2)),1,0)"),0.0)</f>
        <v>0</v>
      </c>
      <c r="AX693" s="25">
        <f>IFERROR(__xludf.DUMMYFUNCTION("IF(REGEXMATCH(LOWER($AG693), LOWER(AX$2)),1,0)"),0.0)</f>
        <v>0</v>
      </c>
      <c r="AY693" s="20"/>
      <c r="AZ693" s="20"/>
      <c r="BA693" s="20"/>
      <c r="BB693" s="20"/>
    </row>
    <row r="694" ht="47.25" customHeight="1">
      <c r="A694" s="1" t="s">
        <v>2159</v>
      </c>
      <c r="B694" s="1" t="s">
        <v>540</v>
      </c>
      <c r="C694" s="1" t="s">
        <v>2160</v>
      </c>
      <c r="D694" s="24">
        <v>0.0</v>
      </c>
      <c r="E694" s="20"/>
      <c r="F694" s="13" t="str">
        <f t="shared" ref="F694:G694" si="693">IMAGE(CONCATENATE("https://connectvideo.garmin.com",BA694))</f>
        <v/>
      </c>
      <c r="G694" s="13" t="str">
        <f t="shared" si="693"/>
        <v/>
      </c>
      <c r="H694" s="20"/>
      <c r="I694" s="20">
        <f>IFERROR(__xludf.DUMMYFUNCTION("IF(REGEXMATCH($E694, I$2),1,0)"),0.0)</f>
        <v>0</v>
      </c>
      <c r="J694" s="20">
        <f>IFERROR(__xludf.DUMMYFUNCTION("IF(REGEXMATCH($E694, J$2),1,0)"),0.0)</f>
        <v>0</v>
      </c>
      <c r="K694" s="20">
        <f>IFERROR(__xludf.DUMMYFUNCTION("IF(REGEXMATCH($E694, K$2),1,0)"),0.0)</f>
        <v>0</v>
      </c>
      <c r="L694" s="20">
        <f>IFERROR(__xludf.DUMMYFUNCTION("IF(REGEXMATCH($E694, L$2),1,0)"),0.0)</f>
        <v>0</v>
      </c>
      <c r="M694" s="20">
        <f>IFERROR(__xludf.DUMMYFUNCTION("IF(REGEXMATCH($E694, M$2),1,0)"),0.0)</f>
        <v>0</v>
      </c>
      <c r="N694" s="20">
        <f>IFERROR(__xludf.DUMMYFUNCTION("IF(REGEXMATCH($E694, N$2),1,0)"),0.0)</f>
        <v>0</v>
      </c>
      <c r="O694" s="20">
        <f>IFERROR(__xludf.DUMMYFUNCTION("IF(REGEXMATCH($E694, O$2),1,0)"),0.0)</f>
        <v>0</v>
      </c>
      <c r="P694" s="20">
        <f>IFERROR(__xludf.DUMMYFUNCTION("IF(REGEXMATCH($E694, P$2),1,0)"),0.0)</f>
        <v>0</v>
      </c>
      <c r="Q694" s="20">
        <f>IFERROR(__xludf.DUMMYFUNCTION("IF(REGEXMATCH($E694, Q$2),1,0)"),0.0)</f>
        <v>0</v>
      </c>
      <c r="R694" s="20">
        <f>IFERROR(__xludf.DUMMYFUNCTION("IF(REGEXMATCH($E694, R$2),1,0)"),0.0)</f>
        <v>0</v>
      </c>
      <c r="S694" s="20">
        <f>IFERROR(__xludf.DUMMYFUNCTION("IF(REGEXMATCH($E694, S$2),1,0)"),0.0)</f>
        <v>0</v>
      </c>
      <c r="T694" s="20">
        <f>IFERROR(__xludf.DUMMYFUNCTION("IF(REGEXMATCH($E694, T$2),1,0)"),0.0)</f>
        <v>0</v>
      </c>
      <c r="U694" s="20">
        <f>IFERROR(__xludf.DUMMYFUNCTION("IF(REGEXMATCH($E694, U$2),1,0)"),0.0)</f>
        <v>0</v>
      </c>
      <c r="V694" s="20">
        <f>IFERROR(__xludf.DUMMYFUNCTION("IF(REGEXMATCH($E694, V$2),1,0)"),0.0)</f>
        <v>0</v>
      </c>
      <c r="W694" s="20">
        <f>IFERROR(__xludf.DUMMYFUNCTION("IF(REGEXMATCH($E694, W$2),1,0)"),0.0)</f>
        <v>0</v>
      </c>
      <c r="X694" s="20">
        <f>IFERROR(__xludf.DUMMYFUNCTION("IF(REGEXMATCH($E694, X$2),1,0)"),0.0)</f>
        <v>0</v>
      </c>
      <c r="Y694" s="20">
        <f>IFERROR(__xludf.DUMMYFUNCTION("IF(REGEXMATCH($E694, Y$2),1,0)"),0.0)</f>
        <v>0</v>
      </c>
      <c r="Z694" s="20">
        <f>IFERROR(__xludf.DUMMYFUNCTION("IF(REGEXMATCH($E694, Z$2),1,0)"),0.0)</f>
        <v>0</v>
      </c>
      <c r="AA694" s="20">
        <f>IFERROR(__xludf.DUMMYFUNCTION("IF(REGEXMATCH($E694, AA$2),1,0)"),0.0)</f>
        <v>0</v>
      </c>
      <c r="AB694" s="20">
        <f>IFERROR(__xludf.DUMMYFUNCTION("IF(REGEXMATCH($E694, AB$2),1,0)"),0.0)</f>
        <v>0</v>
      </c>
      <c r="AC694" s="20">
        <f>IFERROR(__xludf.DUMMYFUNCTION("IF(REGEXMATCH($E694, AC$2),1,0)"),0.0)</f>
        <v>0</v>
      </c>
      <c r="AD694" s="20">
        <f>IFERROR(__xludf.DUMMYFUNCTION("IF(REGEXMATCH($E694, AD$2),1,0)"),0.0)</f>
        <v>0</v>
      </c>
      <c r="AE694" s="20">
        <f>IFERROR(__xludf.DUMMYFUNCTION("IF(REGEXMATCH($E694, AE$2),1,0)"),0.0)</f>
        <v>0</v>
      </c>
      <c r="AF694" s="20"/>
      <c r="AG694" s="20"/>
      <c r="AH694" s="25">
        <f t="shared" si="3"/>
        <v>0</v>
      </c>
      <c r="AI694" s="25">
        <f>IFERROR(__xludf.DUMMYFUNCTION("IF(REGEXMATCH(LOWER($AG694), LOWER(AI$2)),1,0)"),0.0)</f>
        <v>0</v>
      </c>
      <c r="AJ694" s="25">
        <f>IFERROR(__xludf.DUMMYFUNCTION("IF(REGEXMATCH(LOWER($AG694), LOWER(AJ$2)),1,0)"),0.0)</f>
        <v>0</v>
      </c>
      <c r="AK694" s="25">
        <f>IFERROR(__xludf.DUMMYFUNCTION("IF(REGEXMATCH(LOWER($AG694), LOWER(AK$2)),1,0)"),0.0)</f>
        <v>0</v>
      </c>
      <c r="AL694" s="25">
        <f>IFERROR(__xludf.DUMMYFUNCTION("IF(REGEXMATCH(LOWER($AG694), LOWER(AL$2)),1,0)"),0.0)</f>
        <v>0</v>
      </c>
      <c r="AM694" s="25">
        <f>IFERROR(__xludf.DUMMYFUNCTION("IF(REGEXMATCH(LOWER($AG694), LOWER(AM$2)),1,0)"),0.0)</f>
        <v>0</v>
      </c>
      <c r="AN694" s="25">
        <f>IFERROR(__xludf.DUMMYFUNCTION("IF(REGEXMATCH(LOWER($AG694), LOWER(AN$2)),1,0)"),0.0)</f>
        <v>0</v>
      </c>
      <c r="AO694" s="25">
        <f>IFERROR(__xludf.DUMMYFUNCTION("IF(REGEXMATCH(LOWER($AG694), LOWER(AO$2)),1,0)"),0.0)</f>
        <v>0</v>
      </c>
      <c r="AP694" s="25">
        <f>IFERROR(__xludf.DUMMYFUNCTION("IF(REGEXMATCH(LOWER($AG694), LOWER(AP$2)),1,0)"),0.0)</f>
        <v>0</v>
      </c>
      <c r="AQ694" s="25">
        <f>IFERROR(__xludf.DUMMYFUNCTION("IF(REGEXMATCH(LOWER($AG694), LOWER(AQ$2)),1,0)"),0.0)</f>
        <v>0</v>
      </c>
      <c r="AR694" s="25">
        <f>IFERROR(__xludf.DUMMYFUNCTION("IF(REGEXMATCH(LOWER($AG694), LOWER(AR$2)),1,0)"),0.0)</f>
        <v>0</v>
      </c>
      <c r="AS694" s="25">
        <f>IFERROR(__xludf.DUMMYFUNCTION("IF(REGEXMATCH(LOWER($AG694), LOWER(AS$2)),1,0)"),0.0)</f>
        <v>0</v>
      </c>
      <c r="AT694" s="25">
        <f>IFERROR(__xludf.DUMMYFUNCTION("IF(REGEXMATCH(LOWER($AG694), LOWER(AT$2)),1,0)"),0.0)</f>
        <v>0</v>
      </c>
      <c r="AU694" s="25">
        <f>IFERROR(__xludf.DUMMYFUNCTION("IF(REGEXMATCH(LOWER($AG694), LOWER(AU$2)),1,0)"),0.0)</f>
        <v>0</v>
      </c>
      <c r="AV694" s="25">
        <f>IFERROR(__xludf.DUMMYFUNCTION("IF(REGEXMATCH(LOWER($AG694), LOWER(AV$2)),1,0)"),0.0)</f>
        <v>0</v>
      </c>
      <c r="AW694" s="25">
        <f>IFERROR(__xludf.DUMMYFUNCTION("IF(REGEXMATCH(LOWER($AG694), LOWER(AW$2)),1,0)"),0.0)</f>
        <v>0</v>
      </c>
      <c r="AX694" s="25">
        <f>IFERROR(__xludf.DUMMYFUNCTION("IF(REGEXMATCH(LOWER($AG694), LOWER(AX$2)),1,0)"),0.0)</f>
        <v>0</v>
      </c>
      <c r="AY694" s="20"/>
      <c r="AZ694" s="20"/>
      <c r="BA694" s="20"/>
      <c r="BB694" s="20"/>
    </row>
    <row r="695" ht="47.25" customHeight="1">
      <c r="A695" s="1" t="s">
        <v>2161</v>
      </c>
      <c r="B695" s="1" t="s">
        <v>540</v>
      </c>
      <c r="C695" s="1" t="s">
        <v>2162</v>
      </c>
      <c r="D695" s="24">
        <v>0.0</v>
      </c>
      <c r="E695" s="20"/>
      <c r="F695" s="13" t="str">
        <f t="shared" ref="F695:G695" si="694">IMAGE(CONCATENATE("https://connectvideo.garmin.com",BA695))</f>
        <v/>
      </c>
      <c r="G695" s="13" t="str">
        <f t="shared" si="694"/>
        <v/>
      </c>
      <c r="H695" s="20"/>
      <c r="I695" s="20">
        <f>IFERROR(__xludf.DUMMYFUNCTION("IF(REGEXMATCH($E695, I$2),1,0)"),0.0)</f>
        <v>0</v>
      </c>
      <c r="J695" s="20">
        <f>IFERROR(__xludf.DUMMYFUNCTION("IF(REGEXMATCH($E695, J$2),1,0)"),0.0)</f>
        <v>0</v>
      </c>
      <c r="K695" s="20">
        <f>IFERROR(__xludf.DUMMYFUNCTION("IF(REGEXMATCH($E695, K$2),1,0)"),0.0)</f>
        <v>0</v>
      </c>
      <c r="L695" s="20">
        <f>IFERROR(__xludf.DUMMYFUNCTION("IF(REGEXMATCH($E695, L$2),1,0)"),0.0)</f>
        <v>0</v>
      </c>
      <c r="M695" s="20">
        <f>IFERROR(__xludf.DUMMYFUNCTION("IF(REGEXMATCH($E695, M$2),1,0)"),0.0)</f>
        <v>0</v>
      </c>
      <c r="N695" s="20">
        <f>IFERROR(__xludf.DUMMYFUNCTION("IF(REGEXMATCH($E695, N$2),1,0)"),0.0)</f>
        <v>0</v>
      </c>
      <c r="O695" s="20">
        <f>IFERROR(__xludf.DUMMYFUNCTION("IF(REGEXMATCH($E695, O$2),1,0)"),0.0)</f>
        <v>0</v>
      </c>
      <c r="P695" s="20">
        <f>IFERROR(__xludf.DUMMYFUNCTION("IF(REGEXMATCH($E695, P$2),1,0)"),0.0)</f>
        <v>0</v>
      </c>
      <c r="Q695" s="20">
        <f>IFERROR(__xludf.DUMMYFUNCTION("IF(REGEXMATCH($E695, Q$2),1,0)"),0.0)</f>
        <v>0</v>
      </c>
      <c r="R695" s="20">
        <f>IFERROR(__xludf.DUMMYFUNCTION("IF(REGEXMATCH($E695, R$2),1,0)"),0.0)</f>
        <v>0</v>
      </c>
      <c r="S695" s="20">
        <f>IFERROR(__xludf.DUMMYFUNCTION("IF(REGEXMATCH($E695, S$2),1,0)"),0.0)</f>
        <v>0</v>
      </c>
      <c r="T695" s="20">
        <f>IFERROR(__xludf.DUMMYFUNCTION("IF(REGEXMATCH($E695, T$2),1,0)"),0.0)</f>
        <v>0</v>
      </c>
      <c r="U695" s="20">
        <f>IFERROR(__xludf.DUMMYFUNCTION("IF(REGEXMATCH($E695, U$2),1,0)"),0.0)</f>
        <v>0</v>
      </c>
      <c r="V695" s="20">
        <f>IFERROR(__xludf.DUMMYFUNCTION("IF(REGEXMATCH($E695, V$2),1,0)"),0.0)</f>
        <v>0</v>
      </c>
      <c r="W695" s="20">
        <f>IFERROR(__xludf.DUMMYFUNCTION("IF(REGEXMATCH($E695, W$2),1,0)"),0.0)</f>
        <v>0</v>
      </c>
      <c r="X695" s="20">
        <f>IFERROR(__xludf.DUMMYFUNCTION("IF(REGEXMATCH($E695, X$2),1,0)"),0.0)</f>
        <v>0</v>
      </c>
      <c r="Y695" s="20">
        <f>IFERROR(__xludf.DUMMYFUNCTION("IF(REGEXMATCH($E695, Y$2),1,0)"),0.0)</f>
        <v>0</v>
      </c>
      <c r="Z695" s="20">
        <f>IFERROR(__xludf.DUMMYFUNCTION("IF(REGEXMATCH($E695, Z$2),1,0)"),0.0)</f>
        <v>0</v>
      </c>
      <c r="AA695" s="20">
        <f>IFERROR(__xludf.DUMMYFUNCTION("IF(REGEXMATCH($E695, AA$2),1,0)"),0.0)</f>
        <v>0</v>
      </c>
      <c r="AB695" s="20">
        <f>IFERROR(__xludf.DUMMYFUNCTION("IF(REGEXMATCH($E695, AB$2),1,0)"),0.0)</f>
        <v>0</v>
      </c>
      <c r="AC695" s="20">
        <f>IFERROR(__xludf.DUMMYFUNCTION("IF(REGEXMATCH($E695, AC$2),1,0)"),0.0)</f>
        <v>0</v>
      </c>
      <c r="AD695" s="20">
        <f>IFERROR(__xludf.DUMMYFUNCTION("IF(REGEXMATCH($E695, AD$2),1,0)"),0.0)</f>
        <v>0</v>
      </c>
      <c r="AE695" s="20">
        <f>IFERROR(__xludf.DUMMYFUNCTION("IF(REGEXMATCH($E695, AE$2),1,0)"),0.0)</f>
        <v>0</v>
      </c>
      <c r="AF695" s="20"/>
      <c r="AG695" s="20"/>
      <c r="AH695" s="25">
        <f t="shared" si="3"/>
        <v>0</v>
      </c>
      <c r="AI695" s="25">
        <f>IFERROR(__xludf.DUMMYFUNCTION("IF(REGEXMATCH(LOWER($AG695), LOWER(AI$2)),1,0)"),0.0)</f>
        <v>0</v>
      </c>
      <c r="AJ695" s="25">
        <f>IFERROR(__xludf.DUMMYFUNCTION("IF(REGEXMATCH(LOWER($AG695), LOWER(AJ$2)),1,0)"),0.0)</f>
        <v>0</v>
      </c>
      <c r="AK695" s="25">
        <f>IFERROR(__xludf.DUMMYFUNCTION("IF(REGEXMATCH(LOWER($AG695), LOWER(AK$2)),1,0)"),0.0)</f>
        <v>0</v>
      </c>
      <c r="AL695" s="25">
        <f>IFERROR(__xludf.DUMMYFUNCTION("IF(REGEXMATCH(LOWER($AG695), LOWER(AL$2)),1,0)"),0.0)</f>
        <v>0</v>
      </c>
      <c r="AM695" s="25">
        <f>IFERROR(__xludf.DUMMYFUNCTION("IF(REGEXMATCH(LOWER($AG695), LOWER(AM$2)),1,0)"),0.0)</f>
        <v>0</v>
      </c>
      <c r="AN695" s="25">
        <f>IFERROR(__xludf.DUMMYFUNCTION("IF(REGEXMATCH(LOWER($AG695), LOWER(AN$2)),1,0)"),0.0)</f>
        <v>0</v>
      </c>
      <c r="AO695" s="25">
        <f>IFERROR(__xludf.DUMMYFUNCTION("IF(REGEXMATCH(LOWER($AG695), LOWER(AO$2)),1,0)"),0.0)</f>
        <v>0</v>
      </c>
      <c r="AP695" s="25">
        <f>IFERROR(__xludf.DUMMYFUNCTION("IF(REGEXMATCH(LOWER($AG695), LOWER(AP$2)),1,0)"),0.0)</f>
        <v>0</v>
      </c>
      <c r="AQ695" s="25">
        <f>IFERROR(__xludf.DUMMYFUNCTION("IF(REGEXMATCH(LOWER($AG695), LOWER(AQ$2)),1,0)"),0.0)</f>
        <v>0</v>
      </c>
      <c r="AR695" s="25">
        <f>IFERROR(__xludf.DUMMYFUNCTION("IF(REGEXMATCH(LOWER($AG695), LOWER(AR$2)),1,0)"),0.0)</f>
        <v>0</v>
      </c>
      <c r="AS695" s="25">
        <f>IFERROR(__xludf.DUMMYFUNCTION("IF(REGEXMATCH(LOWER($AG695), LOWER(AS$2)),1,0)"),0.0)</f>
        <v>0</v>
      </c>
      <c r="AT695" s="25">
        <f>IFERROR(__xludf.DUMMYFUNCTION("IF(REGEXMATCH(LOWER($AG695), LOWER(AT$2)),1,0)"),0.0)</f>
        <v>0</v>
      </c>
      <c r="AU695" s="25">
        <f>IFERROR(__xludf.DUMMYFUNCTION("IF(REGEXMATCH(LOWER($AG695), LOWER(AU$2)),1,0)"),0.0)</f>
        <v>0</v>
      </c>
      <c r="AV695" s="25">
        <f>IFERROR(__xludf.DUMMYFUNCTION("IF(REGEXMATCH(LOWER($AG695), LOWER(AV$2)),1,0)"),0.0)</f>
        <v>0</v>
      </c>
      <c r="AW695" s="25">
        <f>IFERROR(__xludf.DUMMYFUNCTION("IF(REGEXMATCH(LOWER($AG695), LOWER(AW$2)),1,0)"),0.0)</f>
        <v>0</v>
      </c>
      <c r="AX695" s="25">
        <f>IFERROR(__xludf.DUMMYFUNCTION("IF(REGEXMATCH(LOWER($AG695), LOWER(AX$2)),1,0)"),0.0)</f>
        <v>0</v>
      </c>
      <c r="AY695" s="20"/>
      <c r="AZ695" s="20"/>
      <c r="BA695" s="20"/>
      <c r="BB695" s="20"/>
    </row>
    <row r="696" ht="47.25" customHeight="1">
      <c r="A696" s="1" t="s">
        <v>2163</v>
      </c>
      <c r="B696" s="1" t="s">
        <v>540</v>
      </c>
      <c r="C696" s="1" t="s">
        <v>2164</v>
      </c>
      <c r="D696" s="24">
        <v>0.0</v>
      </c>
      <c r="E696" s="20"/>
      <c r="F696" s="13" t="str">
        <f t="shared" ref="F696:G696" si="695">IMAGE(CONCATENATE("https://connectvideo.garmin.com",BA696))</f>
        <v/>
      </c>
      <c r="G696" s="13" t="str">
        <f t="shared" si="695"/>
        <v/>
      </c>
      <c r="H696" s="20"/>
      <c r="I696" s="20">
        <f>IFERROR(__xludf.DUMMYFUNCTION("IF(REGEXMATCH($E696, I$2),1,0)"),0.0)</f>
        <v>0</v>
      </c>
      <c r="J696" s="20">
        <f>IFERROR(__xludf.DUMMYFUNCTION("IF(REGEXMATCH($E696, J$2),1,0)"),0.0)</f>
        <v>0</v>
      </c>
      <c r="K696" s="20">
        <f>IFERROR(__xludf.DUMMYFUNCTION("IF(REGEXMATCH($E696, K$2),1,0)"),0.0)</f>
        <v>0</v>
      </c>
      <c r="L696" s="20">
        <f>IFERROR(__xludf.DUMMYFUNCTION("IF(REGEXMATCH($E696, L$2),1,0)"),0.0)</f>
        <v>0</v>
      </c>
      <c r="M696" s="20">
        <f>IFERROR(__xludf.DUMMYFUNCTION("IF(REGEXMATCH($E696, M$2),1,0)"),0.0)</f>
        <v>0</v>
      </c>
      <c r="N696" s="20">
        <f>IFERROR(__xludf.DUMMYFUNCTION("IF(REGEXMATCH($E696, N$2),1,0)"),0.0)</f>
        <v>0</v>
      </c>
      <c r="O696" s="20">
        <f>IFERROR(__xludf.DUMMYFUNCTION("IF(REGEXMATCH($E696, O$2),1,0)"),0.0)</f>
        <v>0</v>
      </c>
      <c r="P696" s="20">
        <f>IFERROR(__xludf.DUMMYFUNCTION("IF(REGEXMATCH($E696, P$2),1,0)"),0.0)</f>
        <v>0</v>
      </c>
      <c r="Q696" s="20">
        <f>IFERROR(__xludf.DUMMYFUNCTION("IF(REGEXMATCH($E696, Q$2),1,0)"),0.0)</f>
        <v>0</v>
      </c>
      <c r="R696" s="20">
        <f>IFERROR(__xludf.DUMMYFUNCTION("IF(REGEXMATCH($E696, R$2),1,0)"),0.0)</f>
        <v>0</v>
      </c>
      <c r="S696" s="20">
        <f>IFERROR(__xludf.DUMMYFUNCTION("IF(REGEXMATCH($E696, S$2),1,0)"),0.0)</f>
        <v>0</v>
      </c>
      <c r="T696" s="20">
        <f>IFERROR(__xludf.DUMMYFUNCTION("IF(REGEXMATCH($E696, T$2),1,0)"),0.0)</f>
        <v>0</v>
      </c>
      <c r="U696" s="20">
        <f>IFERROR(__xludf.DUMMYFUNCTION("IF(REGEXMATCH($E696, U$2),1,0)"),0.0)</f>
        <v>0</v>
      </c>
      <c r="V696" s="20">
        <f>IFERROR(__xludf.DUMMYFUNCTION("IF(REGEXMATCH($E696, V$2),1,0)"),0.0)</f>
        <v>0</v>
      </c>
      <c r="W696" s="20">
        <f>IFERROR(__xludf.DUMMYFUNCTION("IF(REGEXMATCH($E696, W$2),1,0)"),0.0)</f>
        <v>0</v>
      </c>
      <c r="X696" s="20">
        <f>IFERROR(__xludf.DUMMYFUNCTION("IF(REGEXMATCH($E696, X$2),1,0)"),0.0)</f>
        <v>0</v>
      </c>
      <c r="Y696" s="20">
        <f>IFERROR(__xludf.DUMMYFUNCTION("IF(REGEXMATCH($E696, Y$2),1,0)"),0.0)</f>
        <v>0</v>
      </c>
      <c r="Z696" s="20">
        <f>IFERROR(__xludf.DUMMYFUNCTION("IF(REGEXMATCH($E696, Z$2),1,0)"),0.0)</f>
        <v>0</v>
      </c>
      <c r="AA696" s="20">
        <f>IFERROR(__xludf.DUMMYFUNCTION("IF(REGEXMATCH($E696, AA$2),1,0)"),0.0)</f>
        <v>0</v>
      </c>
      <c r="AB696" s="20">
        <f>IFERROR(__xludf.DUMMYFUNCTION("IF(REGEXMATCH($E696, AB$2),1,0)"),0.0)</f>
        <v>0</v>
      </c>
      <c r="AC696" s="20">
        <f>IFERROR(__xludf.DUMMYFUNCTION("IF(REGEXMATCH($E696, AC$2),1,0)"),0.0)</f>
        <v>0</v>
      </c>
      <c r="AD696" s="20">
        <f>IFERROR(__xludf.DUMMYFUNCTION("IF(REGEXMATCH($E696, AD$2),1,0)"),0.0)</f>
        <v>0</v>
      </c>
      <c r="AE696" s="20">
        <f>IFERROR(__xludf.DUMMYFUNCTION("IF(REGEXMATCH($E696, AE$2),1,0)"),0.0)</f>
        <v>0</v>
      </c>
      <c r="AF696" s="20"/>
      <c r="AG696" s="20"/>
      <c r="AH696" s="25">
        <f t="shared" si="3"/>
        <v>0</v>
      </c>
      <c r="AI696" s="25">
        <f>IFERROR(__xludf.DUMMYFUNCTION("IF(REGEXMATCH(LOWER($AG696), LOWER(AI$2)),1,0)"),0.0)</f>
        <v>0</v>
      </c>
      <c r="AJ696" s="25">
        <f>IFERROR(__xludf.DUMMYFUNCTION("IF(REGEXMATCH(LOWER($AG696), LOWER(AJ$2)),1,0)"),0.0)</f>
        <v>0</v>
      </c>
      <c r="AK696" s="25">
        <f>IFERROR(__xludf.DUMMYFUNCTION("IF(REGEXMATCH(LOWER($AG696), LOWER(AK$2)),1,0)"),0.0)</f>
        <v>0</v>
      </c>
      <c r="AL696" s="25">
        <f>IFERROR(__xludf.DUMMYFUNCTION("IF(REGEXMATCH(LOWER($AG696), LOWER(AL$2)),1,0)"),0.0)</f>
        <v>0</v>
      </c>
      <c r="AM696" s="25">
        <f>IFERROR(__xludf.DUMMYFUNCTION("IF(REGEXMATCH(LOWER($AG696), LOWER(AM$2)),1,0)"),0.0)</f>
        <v>0</v>
      </c>
      <c r="AN696" s="25">
        <f>IFERROR(__xludf.DUMMYFUNCTION("IF(REGEXMATCH(LOWER($AG696), LOWER(AN$2)),1,0)"),0.0)</f>
        <v>0</v>
      </c>
      <c r="AO696" s="25">
        <f>IFERROR(__xludf.DUMMYFUNCTION("IF(REGEXMATCH(LOWER($AG696), LOWER(AO$2)),1,0)"),0.0)</f>
        <v>0</v>
      </c>
      <c r="AP696" s="25">
        <f>IFERROR(__xludf.DUMMYFUNCTION("IF(REGEXMATCH(LOWER($AG696), LOWER(AP$2)),1,0)"),0.0)</f>
        <v>0</v>
      </c>
      <c r="AQ696" s="25">
        <f>IFERROR(__xludf.DUMMYFUNCTION("IF(REGEXMATCH(LOWER($AG696), LOWER(AQ$2)),1,0)"),0.0)</f>
        <v>0</v>
      </c>
      <c r="AR696" s="25">
        <f>IFERROR(__xludf.DUMMYFUNCTION("IF(REGEXMATCH(LOWER($AG696), LOWER(AR$2)),1,0)"),0.0)</f>
        <v>0</v>
      </c>
      <c r="AS696" s="25">
        <f>IFERROR(__xludf.DUMMYFUNCTION("IF(REGEXMATCH(LOWER($AG696), LOWER(AS$2)),1,0)"),0.0)</f>
        <v>0</v>
      </c>
      <c r="AT696" s="25">
        <f>IFERROR(__xludf.DUMMYFUNCTION("IF(REGEXMATCH(LOWER($AG696), LOWER(AT$2)),1,0)"),0.0)</f>
        <v>0</v>
      </c>
      <c r="AU696" s="25">
        <f>IFERROR(__xludf.DUMMYFUNCTION("IF(REGEXMATCH(LOWER($AG696), LOWER(AU$2)),1,0)"),0.0)</f>
        <v>0</v>
      </c>
      <c r="AV696" s="25">
        <f>IFERROR(__xludf.DUMMYFUNCTION("IF(REGEXMATCH(LOWER($AG696), LOWER(AV$2)),1,0)"),0.0)</f>
        <v>0</v>
      </c>
      <c r="AW696" s="25">
        <f>IFERROR(__xludf.DUMMYFUNCTION("IF(REGEXMATCH(LOWER($AG696), LOWER(AW$2)),1,0)"),0.0)</f>
        <v>0</v>
      </c>
      <c r="AX696" s="25">
        <f>IFERROR(__xludf.DUMMYFUNCTION("IF(REGEXMATCH(LOWER($AG696), LOWER(AX$2)),1,0)"),0.0)</f>
        <v>0</v>
      </c>
      <c r="AY696" s="20"/>
      <c r="AZ696" s="20"/>
      <c r="BA696" s="20"/>
      <c r="BB696" s="20"/>
    </row>
    <row r="697" ht="47.25" customHeight="1">
      <c r="A697" s="1" t="s">
        <v>2165</v>
      </c>
      <c r="B697" s="1" t="s">
        <v>540</v>
      </c>
      <c r="C697" s="1" t="s">
        <v>2166</v>
      </c>
      <c r="D697" s="24">
        <v>0.0</v>
      </c>
      <c r="E697" s="20"/>
      <c r="F697" s="13" t="str">
        <f t="shared" ref="F697:G697" si="696">IMAGE(CONCATENATE("https://connectvideo.garmin.com",BA697))</f>
        <v/>
      </c>
      <c r="G697" s="13" t="str">
        <f t="shared" si="696"/>
        <v/>
      </c>
      <c r="H697" s="20"/>
      <c r="I697" s="20">
        <f>IFERROR(__xludf.DUMMYFUNCTION("IF(REGEXMATCH($E697, I$2),1,0)"),0.0)</f>
        <v>0</v>
      </c>
      <c r="J697" s="20">
        <f>IFERROR(__xludf.DUMMYFUNCTION("IF(REGEXMATCH($E697, J$2),1,0)"),0.0)</f>
        <v>0</v>
      </c>
      <c r="K697" s="20">
        <f>IFERROR(__xludf.DUMMYFUNCTION("IF(REGEXMATCH($E697, K$2),1,0)"),0.0)</f>
        <v>0</v>
      </c>
      <c r="L697" s="20">
        <f>IFERROR(__xludf.DUMMYFUNCTION("IF(REGEXMATCH($E697, L$2),1,0)"),0.0)</f>
        <v>0</v>
      </c>
      <c r="M697" s="20">
        <f>IFERROR(__xludf.DUMMYFUNCTION("IF(REGEXMATCH($E697, M$2),1,0)"),0.0)</f>
        <v>0</v>
      </c>
      <c r="N697" s="20">
        <f>IFERROR(__xludf.DUMMYFUNCTION("IF(REGEXMATCH($E697, N$2),1,0)"),0.0)</f>
        <v>0</v>
      </c>
      <c r="O697" s="20">
        <f>IFERROR(__xludf.DUMMYFUNCTION("IF(REGEXMATCH($E697, O$2),1,0)"),0.0)</f>
        <v>0</v>
      </c>
      <c r="P697" s="20">
        <f>IFERROR(__xludf.DUMMYFUNCTION("IF(REGEXMATCH($E697, P$2),1,0)"),0.0)</f>
        <v>0</v>
      </c>
      <c r="Q697" s="20">
        <f>IFERROR(__xludf.DUMMYFUNCTION("IF(REGEXMATCH($E697, Q$2),1,0)"),0.0)</f>
        <v>0</v>
      </c>
      <c r="R697" s="20">
        <f>IFERROR(__xludf.DUMMYFUNCTION("IF(REGEXMATCH($E697, R$2),1,0)"),0.0)</f>
        <v>0</v>
      </c>
      <c r="S697" s="20">
        <f>IFERROR(__xludf.DUMMYFUNCTION("IF(REGEXMATCH($E697, S$2),1,0)"),0.0)</f>
        <v>0</v>
      </c>
      <c r="T697" s="20">
        <f>IFERROR(__xludf.DUMMYFUNCTION("IF(REGEXMATCH($E697, T$2),1,0)"),0.0)</f>
        <v>0</v>
      </c>
      <c r="U697" s="20">
        <f>IFERROR(__xludf.DUMMYFUNCTION("IF(REGEXMATCH($E697, U$2),1,0)"),0.0)</f>
        <v>0</v>
      </c>
      <c r="V697" s="20">
        <f>IFERROR(__xludf.DUMMYFUNCTION("IF(REGEXMATCH($E697, V$2),1,0)"),0.0)</f>
        <v>0</v>
      </c>
      <c r="W697" s="20">
        <f>IFERROR(__xludf.DUMMYFUNCTION("IF(REGEXMATCH($E697, W$2),1,0)"),0.0)</f>
        <v>0</v>
      </c>
      <c r="X697" s="20">
        <f>IFERROR(__xludf.DUMMYFUNCTION("IF(REGEXMATCH($E697, X$2),1,0)"),0.0)</f>
        <v>0</v>
      </c>
      <c r="Y697" s="20">
        <f>IFERROR(__xludf.DUMMYFUNCTION("IF(REGEXMATCH($E697, Y$2),1,0)"),0.0)</f>
        <v>0</v>
      </c>
      <c r="Z697" s="20">
        <f>IFERROR(__xludf.DUMMYFUNCTION("IF(REGEXMATCH($E697, Z$2),1,0)"),0.0)</f>
        <v>0</v>
      </c>
      <c r="AA697" s="20">
        <f>IFERROR(__xludf.DUMMYFUNCTION("IF(REGEXMATCH($E697, AA$2),1,0)"),0.0)</f>
        <v>0</v>
      </c>
      <c r="AB697" s="20">
        <f>IFERROR(__xludf.DUMMYFUNCTION("IF(REGEXMATCH($E697, AB$2),1,0)"),0.0)</f>
        <v>0</v>
      </c>
      <c r="AC697" s="20">
        <f>IFERROR(__xludf.DUMMYFUNCTION("IF(REGEXMATCH($E697, AC$2),1,0)"),0.0)</f>
        <v>0</v>
      </c>
      <c r="AD697" s="20">
        <f>IFERROR(__xludf.DUMMYFUNCTION("IF(REGEXMATCH($E697, AD$2),1,0)"),0.0)</f>
        <v>0</v>
      </c>
      <c r="AE697" s="20">
        <f>IFERROR(__xludf.DUMMYFUNCTION("IF(REGEXMATCH($E697, AE$2),1,0)"),0.0)</f>
        <v>0</v>
      </c>
      <c r="AF697" s="20"/>
      <c r="AG697" s="20"/>
      <c r="AH697" s="25">
        <f t="shared" si="3"/>
        <v>0</v>
      </c>
      <c r="AI697" s="25">
        <f>IFERROR(__xludf.DUMMYFUNCTION("IF(REGEXMATCH(LOWER($AG697), LOWER(AI$2)),1,0)"),0.0)</f>
        <v>0</v>
      </c>
      <c r="AJ697" s="25">
        <f>IFERROR(__xludf.DUMMYFUNCTION("IF(REGEXMATCH(LOWER($AG697), LOWER(AJ$2)),1,0)"),0.0)</f>
        <v>0</v>
      </c>
      <c r="AK697" s="25">
        <f>IFERROR(__xludf.DUMMYFUNCTION("IF(REGEXMATCH(LOWER($AG697), LOWER(AK$2)),1,0)"),0.0)</f>
        <v>0</v>
      </c>
      <c r="AL697" s="25">
        <f>IFERROR(__xludf.DUMMYFUNCTION("IF(REGEXMATCH(LOWER($AG697), LOWER(AL$2)),1,0)"),0.0)</f>
        <v>0</v>
      </c>
      <c r="AM697" s="25">
        <f>IFERROR(__xludf.DUMMYFUNCTION("IF(REGEXMATCH(LOWER($AG697), LOWER(AM$2)),1,0)"),0.0)</f>
        <v>0</v>
      </c>
      <c r="AN697" s="25">
        <f>IFERROR(__xludf.DUMMYFUNCTION("IF(REGEXMATCH(LOWER($AG697), LOWER(AN$2)),1,0)"),0.0)</f>
        <v>0</v>
      </c>
      <c r="AO697" s="25">
        <f>IFERROR(__xludf.DUMMYFUNCTION("IF(REGEXMATCH(LOWER($AG697), LOWER(AO$2)),1,0)"),0.0)</f>
        <v>0</v>
      </c>
      <c r="AP697" s="25">
        <f>IFERROR(__xludf.DUMMYFUNCTION("IF(REGEXMATCH(LOWER($AG697), LOWER(AP$2)),1,0)"),0.0)</f>
        <v>0</v>
      </c>
      <c r="AQ697" s="25">
        <f>IFERROR(__xludf.DUMMYFUNCTION("IF(REGEXMATCH(LOWER($AG697), LOWER(AQ$2)),1,0)"),0.0)</f>
        <v>0</v>
      </c>
      <c r="AR697" s="25">
        <f>IFERROR(__xludf.DUMMYFUNCTION("IF(REGEXMATCH(LOWER($AG697), LOWER(AR$2)),1,0)"),0.0)</f>
        <v>0</v>
      </c>
      <c r="AS697" s="25">
        <f>IFERROR(__xludf.DUMMYFUNCTION("IF(REGEXMATCH(LOWER($AG697), LOWER(AS$2)),1,0)"),0.0)</f>
        <v>0</v>
      </c>
      <c r="AT697" s="25">
        <f>IFERROR(__xludf.DUMMYFUNCTION("IF(REGEXMATCH(LOWER($AG697), LOWER(AT$2)),1,0)"),0.0)</f>
        <v>0</v>
      </c>
      <c r="AU697" s="25">
        <f>IFERROR(__xludf.DUMMYFUNCTION("IF(REGEXMATCH(LOWER($AG697), LOWER(AU$2)),1,0)"),0.0)</f>
        <v>0</v>
      </c>
      <c r="AV697" s="25">
        <f>IFERROR(__xludf.DUMMYFUNCTION("IF(REGEXMATCH(LOWER($AG697), LOWER(AV$2)),1,0)"),0.0)</f>
        <v>0</v>
      </c>
      <c r="AW697" s="25">
        <f>IFERROR(__xludf.DUMMYFUNCTION("IF(REGEXMATCH(LOWER($AG697), LOWER(AW$2)),1,0)"),0.0)</f>
        <v>0</v>
      </c>
      <c r="AX697" s="25">
        <f>IFERROR(__xludf.DUMMYFUNCTION("IF(REGEXMATCH(LOWER($AG697), LOWER(AX$2)),1,0)"),0.0)</f>
        <v>0</v>
      </c>
      <c r="AY697" s="20"/>
      <c r="AZ697" s="20"/>
      <c r="BA697" s="20"/>
      <c r="BB697" s="20"/>
    </row>
    <row r="698" ht="47.25" customHeight="1">
      <c r="A698" s="1" t="s">
        <v>2167</v>
      </c>
      <c r="B698" s="1" t="s">
        <v>540</v>
      </c>
      <c r="C698" s="1" t="s">
        <v>2168</v>
      </c>
      <c r="D698" s="24">
        <v>0.0</v>
      </c>
      <c r="E698" s="20"/>
      <c r="F698" s="13" t="str">
        <f t="shared" ref="F698:G698" si="697">IMAGE(CONCATENATE("https://connectvideo.garmin.com",BA698))</f>
        <v/>
      </c>
      <c r="G698" s="13" t="str">
        <f t="shared" si="697"/>
        <v/>
      </c>
      <c r="H698" s="20"/>
      <c r="I698" s="20">
        <f>IFERROR(__xludf.DUMMYFUNCTION("IF(REGEXMATCH($E698, I$2),1,0)"),0.0)</f>
        <v>0</v>
      </c>
      <c r="J698" s="20">
        <f>IFERROR(__xludf.DUMMYFUNCTION("IF(REGEXMATCH($E698, J$2),1,0)"),0.0)</f>
        <v>0</v>
      </c>
      <c r="K698" s="20">
        <f>IFERROR(__xludf.DUMMYFUNCTION("IF(REGEXMATCH($E698, K$2),1,0)"),0.0)</f>
        <v>0</v>
      </c>
      <c r="L698" s="20">
        <f>IFERROR(__xludf.DUMMYFUNCTION("IF(REGEXMATCH($E698, L$2),1,0)"),0.0)</f>
        <v>0</v>
      </c>
      <c r="M698" s="20">
        <f>IFERROR(__xludf.DUMMYFUNCTION("IF(REGEXMATCH($E698, M$2),1,0)"),0.0)</f>
        <v>0</v>
      </c>
      <c r="N698" s="20">
        <f>IFERROR(__xludf.DUMMYFUNCTION("IF(REGEXMATCH($E698, N$2),1,0)"),0.0)</f>
        <v>0</v>
      </c>
      <c r="O698" s="20">
        <f>IFERROR(__xludf.DUMMYFUNCTION("IF(REGEXMATCH($E698, O$2),1,0)"),0.0)</f>
        <v>0</v>
      </c>
      <c r="P698" s="20">
        <f>IFERROR(__xludf.DUMMYFUNCTION("IF(REGEXMATCH($E698, P$2),1,0)"),0.0)</f>
        <v>0</v>
      </c>
      <c r="Q698" s="20">
        <f>IFERROR(__xludf.DUMMYFUNCTION("IF(REGEXMATCH($E698, Q$2),1,0)"),0.0)</f>
        <v>0</v>
      </c>
      <c r="R698" s="20">
        <f>IFERROR(__xludf.DUMMYFUNCTION("IF(REGEXMATCH($E698, R$2),1,0)"),0.0)</f>
        <v>0</v>
      </c>
      <c r="S698" s="20">
        <f>IFERROR(__xludf.DUMMYFUNCTION("IF(REGEXMATCH($E698, S$2),1,0)"),0.0)</f>
        <v>0</v>
      </c>
      <c r="T698" s="20">
        <f>IFERROR(__xludf.DUMMYFUNCTION("IF(REGEXMATCH($E698, T$2),1,0)"),0.0)</f>
        <v>0</v>
      </c>
      <c r="U698" s="20">
        <f>IFERROR(__xludf.DUMMYFUNCTION("IF(REGEXMATCH($E698, U$2),1,0)"),0.0)</f>
        <v>0</v>
      </c>
      <c r="V698" s="20">
        <f>IFERROR(__xludf.DUMMYFUNCTION("IF(REGEXMATCH($E698, V$2),1,0)"),0.0)</f>
        <v>0</v>
      </c>
      <c r="W698" s="20">
        <f>IFERROR(__xludf.DUMMYFUNCTION("IF(REGEXMATCH($E698, W$2),1,0)"),0.0)</f>
        <v>0</v>
      </c>
      <c r="X698" s="20">
        <f>IFERROR(__xludf.DUMMYFUNCTION("IF(REGEXMATCH($E698, X$2),1,0)"),0.0)</f>
        <v>0</v>
      </c>
      <c r="Y698" s="20">
        <f>IFERROR(__xludf.DUMMYFUNCTION("IF(REGEXMATCH($E698, Y$2),1,0)"),0.0)</f>
        <v>0</v>
      </c>
      <c r="Z698" s="20">
        <f>IFERROR(__xludf.DUMMYFUNCTION("IF(REGEXMATCH($E698, Z$2),1,0)"),0.0)</f>
        <v>0</v>
      </c>
      <c r="AA698" s="20">
        <f>IFERROR(__xludf.DUMMYFUNCTION("IF(REGEXMATCH($E698, AA$2),1,0)"),0.0)</f>
        <v>0</v>
      </c>
      <c r="AB698" s="20">
        <f>IFERROR(__xludf.DUMMYFUNCTION("IF(REGEXMATCH($E698, AB$2),1,0)"),0.0)</f>
        <v>0</v>
      </c>
      <c r="AC698" s="20">
        <f>IFERROR(__xludf.DUMMYFUNCTION("IF(REGEXMATCH($E698, AC$2),1,0)"),0.0)</f>
        <v>0</v>
      </c>
      <c r="AD698" s="20">
        <f>IFERROR(__xludf.DUMMYFUNCTION("IF(REGEXMATCH($E698, AD$2),1,0)"),0.0)</f>
        <v>0</v>
      </c>
      <c r="AE698" s="20">
        <f>IFERROR(__xludf.DUMMYFUNCTION("IF(REGEXMATCH($E698, AE$2),1,0)"),0.0)</f>
        <v>0</v>
      </c>
      <c r="AF698" s="20"/>
      <c r="AG698" s="20"/>
      <c r="AH698" s="25">
        <f t="shared" si="3"/>
        <v>0</v>
      </c>
      <c r="AI698" s="25">
        <f>IFERROR(__xludf.DUMMYFUNCTION("IF(REGEXMATCH(LOWER($AG698), LOWER(AI$2)),1,0)"),0.0)</f>
        <v>0</v>
      </c>
      <c r="AJ698" s="25">
        <f>IFERROR(__xludf.DUMMYFUNCTION("IF(REGEXMATCH(LOWER($AG698), LOWER(AJ$2)),1,0)"),0.0)</f>
        <v>0</v>
      </c>
      <c r="AK698" s="25">
        <f>IFERROR(__xludf.DUMMYFUNCTION("IF(REGEXMATCH(LOWER($AG698), LOWER(AK$2)),1,0)"),0.0)</f>
        <v>0</v>
      </c>
      <c r="AL698" s="25">
        <f>IFERROR(__xludf.DUMMYFUNCTION("IF(REGEXMATCH(LOWER($AG698), LOWER(AL$2)),1,0)"),0.0)</f>
        <v>0</v>
      </c>
      <c r="AM698" s="25">
        <f>IFERROR(__xludf.DUMMYFUNCTION("IF(REGEXMATCH(LOWER($AG698), LOWER(AM$2)),1,0)"),0.0)</f>
        <v>0</v>
      </c>
      <c r="AN698" s="25">
        <f>IFERROR(__xludf.DUMMYFUNCTION("IF(REGEXMATCH(LOWER($AG698), LOWER(AN$2)),1,0)"),0.0)</f>
        <v>0</v>
      </c>
      <c r="AO698" s="25">
        <f>IFERROR(__xludf.DUMMYFUNCTION("IF(REGEXMATCH(LOWER($AG698), LOWER(AO$2)),1,0)"),0.0)</f>
        <v>0</v>
      </c>
      <c r="AP698" s="25">
        <f>IFERROR(__xludf.DUMMYFUNCTION("IF(REGEXMATCH(LOWER($AG698), LOWER(AP$2)),1,0)"),0.0)</f>
        <v>0</v>
      </c>
      <c r="AQ698" s="25">
        <f>IFERROR(__xludf.DUMMYFUNCTION("IF(REGEXMATCH(LOWER($AG698), LOWER(AQ$2)),1,0)"),0.0)</f>
        <v>0</v>
      </c>
      <c r="AR698" s="25">
        <f>IFERROR(__xludf.DUMMYFUNCTION("IF(REGEXMATCH(LOWER($AG698), LOWER(AR$2)),1,0)"),0.0)</f>
        <v>0</v>
      </c>
      <c r="AS698" s="25">
        <f>IFERROR(__xludf.DUMMYFUNCTION("IF(REGEXMATCH(LOWER($AG698), LOWER(AS$2)),1,0)"),0.0)</f>
        <v>0</v>
      </c>
      <c r="AT698" s="25">
        <f>IFERROR(__xludf.DUMMYFUNCTION("IF(REGEXMATCH(LOWER($AG698), LOWER(AT$2)),1,0)"),0.0)</f>
        <v>0</v>
      </c>
      <c r="AU698" s="25">
        <f>IFERROR(__xludf.DUMMYFUNCTION("IF(REGEXMATCH(LOWER($AG698), LOWER(AU$2)),1,0)"),0.0)</f>
        <v>0</v>
      </c>
      <c r="AV698" s="25">
        <f>IFERROR(__xludf.DUMMYFUNCTION("IF(REGEXMATCH(LOWER($AG698), LOWER(AV$2)),1,0)"),0.0)</f>
        <v>0</v>
      </c>
      <c r="AW698" s="25">
        <f>IFERROR(__xludf.DUMMYFUNCTION("IF(REGEXMATCH(LOWER($AG698), LOWER(AW$2)),1,0)"),0.0)</f>
        <v>0</v>
      </c>
      <c r="AX698" s="25">
        <f>IFERROR(__xludf.DUMMYFUNCTION("IF(REGEXMATCH(LOWER($AG698), LOWER(AX$2)),1,0)"),0.0)</f>
        <v>0</v>
      </c>
      <c r="AY698" s="20"/>
      <c r="AZ698" s="20"/>
      <c r="BA698" s="20"/>
      <c r="BB698" s="20"/>
    </row>
    <row r="699" ht="47.25" customHeight="1">
      <c r="A699" s="1" t="s">
        <v>2169</v>
      </c>
      <c r="B699" s="1" t="s">
        <v>540</v>
      </c>
      <c r="C699" s="1" t="s">
        <v>2170</v>
      </c>
      <c r="D699" s="24">
        <v>0.0</v>
      </c>
      <c r="E699" s="20"/>
      <c r="F699" s="13" t="str">
        <f t="shared" ref="F699:G699" si="698">IMAGE(CONCATENATE("https://connectvideo.garmin.com",BA699))</f>
        <v/>
      </c>
      <c r="G699" s="13" t="str">
        <f t="shared" si="698"/>
        <v/>
      </c>
      <c r="H699" s="20"/>
      <c r="I699" s="20">
        <f>IFERROR(__xludf.DUMMYFUNCTION("IF(REGEXMATCH($E699, I$2),1,0)"),0.0)</f>
        <v>0</v>
      </c>
      <c r="J699" s="20">
        <f>IFERROR(__xludf.DUMMYFUNCTION("IF(REGEXMATCH($E699, J$2),1,0)"),0.0)</f>
        <v>0</v>
      </c>
      <c r="K699" s="20">
        <f>IFERROR(__xludf.DUMMYFUNCTION("IF(REGEXMATCH($E699, K$2),1,0)"),0.0)</f>
        <v>0</v>
      </c>
      <c r="L699" s="20">
        <f>IFERROR(__xludf.DUMMYFUNCTION("IF(REGEXMATCH($E699, L$2),1,0)"),0.0)</f>
        <v>0</v>
      </c>
      <c r="M699" s="20">
        <f>IFERROR(__xludf.DUMMYFUNCTION("IF(REGEXMATCH($E699, M$2),1,0)"),0.0)</f>
        <v>0</v>
      </c>
      <c r="N699" s="20">
        <f>IFERROR(__xludf.DUMMYFUNCTION("IF(REGEXMATCH($E699, N$2),1,0)"),0.0)</f>
        <v>0</v>
      </c>
      <c r="O699" s="20">
        <f>IFERROR(__xludf.DUMMYFUNCTION("IF(REGEXMATCH($E699, O$2),1,0)"),0.0)</f>
        <v>0</v>
      </c>
      <c r="P699" s="20">
        <f>IFERROR(__xludf.DUMMYFUNCTION("IF(REGEXMATCH($E699, P$2),1,0)"),0.0)</f>
        <v>0</v>
      </c>
      <c r="Q699" s="20">
        <f>IFERROR(__xludf.DUMMYFUNCTION("IF(REGEXMATCH($E699, Q$2),1,0)"),0.0)</f>
        <v>0</v>
      </c>
      <c r="R699" s="20">
        <f>IFERROR(__xludf.DUMMYFUNCTION("IF(REGEXMATCH($E699, R$2),1,0)"),0.0)</f>
        <v>0</v>
      </c>
      <c r="S699" s="20">
        <f>IFERROR(__xludf.DUMMYFUNCTION("IF(REGEXMATCH($E699, S$2),1,0)"),0.0)</f>
        <v>0</v>
      </c>
      <c r="T699" s="20">
        <f>IFERROR(__xludf.DUMMYFUNCTION("IF(REGEXMATCH($E699, T$2),1,0)"),0.0)</f>
        <v>0</v>
      </c>
      <c r="U699" s="20">
        <f>IFERROR(__xludf.DUMMYFUNCTION("IF(REGEXMATCH($E699, U$2),1,0)"),0.0)</f>
        <v>0</v>
      </c>
      <c r="V699" s="20">
        <f>IFERROR(__xludf.DUMMYFUNCTION("IF(REGEXMATCH($E699, V$2),1,0)"),0.0)</f>
        <v>0</v>
      </c>
      <c r="W699" s="20">
        <f>IFERROR(__xludf.DUMMYFUNCTION("IF(REGEXMATCH($E699, W$2),1,0)"),0.0)</f>
        <v>0</v>
      </c>
      <c r="X699" s="20">
        <f>IFERROR(__xludf.DUMMYFUNCTION("IF(REGEXMATCH($E699, X$2),1,0)"),0.0)</f>
        <v>0</v>
      </c>
      <c r="Y699" s="20">
        <f>IFERROR(__xludf.DUMMYFUNCTION("IF(REGEXMATCH($E699, Y$2),1,0)"),0.0)</f>
        <v>0</v>
      </c>
      <c r="Z699" s="20">
        <f>IFERROR(__xludf.DUMMYFUNCTION("IF(REGEXMATCH($E699, Z$2),1,0)"),0.0)</f>
        <v>0</v>
      </c>
      <c r="AA699" s="20">
        <f>IFERROR(__xludf.DUMMYFUNCTION("IF(REGEXMATCH($E699, AA$2),1,0)"),0.0)</f>
        <v>0</v>
      </c>
      <c r="AB699" s="20">
        <f>IFERROR(__xludf.DUMMYFUNCTION("IF(REGEXMATCH($E699, AB$2),1,0)"),0.0)</f>
        <v>0</v>
      </c>
      <c r="AC699" s="20">
        <f>IFERROR(__xludf.DUMMYFUNCTION("IF(REGEXMATCH($E699, AC$2),1,0)"),0.0)</f>
        <v>0</v>
      </c>
      <c r="AD699" s="20">
        <f>IFERROR(__xludf.DUMMYFUNCTION("IF(REGEXMATCH($E699, AD$2),1,0)"),0.0)</f>
        <v>0</v>
      </c>
      <c r="AE699" s="20">
        <f>IFERROR(__xludf.DUMMYFUNCTION("IF(REGEXMATCH($E699, AE$2),1,0)"),0.0)</f>
        <v>0</v>
      </c>
      <c r="AF699" s="20"/>
      <c r="AG699" s="20"/>
      <c r="AH699" s="25">
        <f t="shared" si="3"/>
        <v>0</v>
      </c>
      <c r="AI699" s="25">
        <f>IFERROR(__xludf.DUMMYFUNCTION("IF(REGEXMATCH(LOWER($AG699), LOWER(AI$2)),1,0)"),0.0)</f>
        <v>0</v>
      </c>
      <c r="AJ699" s="25">
        <f>IFERROR(__xludf.DUMMYFUNCTION("IF(REGEXMATCH(LOWER($AG699), LOWER(AJ$2)),1,0)"),0.0)</f>
        <v>0</v>
      </c>
      <c r="AK699" s="25">
        <f>IFERROR(__xludf.DUMMYFUNCTION("IF(REGEXMATCH(LOWER($AG699), LOWER(AK$2)),1,0)"),0.0)</f>
        <v>0</v>
      </c>
      <c r="AL699" s="25">
        <f>IFERROR(__xludf.DUMMYFUNCTION("IF(REGEXMATCH(LOWER($AG699), LOWER(AL$2)),1,0)"),0.0)</f>
        <v>0</v>
      </c>
      <c r="AM699" s="25">
        <f>IFERROR(__xludf.DUMMYFUNCTION("IF(REGEXMATCH(LOWER($AG699), LOWER(AM$2)),1,0)"),0.0)</f>
        <v>0</v>
      </c>
      <c r="AN699" s="25">
        <f>IFERROR(__xludf.DUMMYFUNCTION("IF(REGEXMATCH(LOWER($AG699), LOWER(AN$2)),1,0)"),0.0)</f>
        <v>0</v>
      </c>
      <c r="AO699" s="25">
        <f>IFERROR(__xludf.DUMMYFUNCTION("IF(REGEXMATCH(LOWER($AG699), LOWER(AO$2)),1,0)"),0.0)</f>
        <v>0</v>
      </c>
      <c r="AP699" s="25">
        <f>IFERROR(__xludf.DUMMYFUNCTION("IF(REGEXMATCH(LOWER($AG699), LOWER(AP$2)),1,0)"),0.0)</f>
        <v>0</v>
      </c>
      <c r="AQ699" s="25">
        <f>IFERROR(__xludf.DUMMYFUNCTION("IF(REGEXMATCH(LOWER($AG699), LOWER(AQ$2)),1,0)"),0.0)</f>
        <v>0</v>
      </c>
      <c r="AR699" s="25">
        <f>IFERROR(__xludf.DUMMYFUNCTION("IF(REGEXMATCH(LOWER($AG699), LOWER(AR$2)),1,0)"),0.0)</f>
        <v>0</v>
      </c>
      <c r="AS699" s="25">
        <f>IFERROR(__xludf.DUMMYFUNCTION("IF(REGEXMATCH(LOWER($AG699), LOWER(AS$2)),1,0)"),0.0)</f>
        <v>0</v>
      </c>
      <c r="AT699" s="25">
        <f>IFERROR(__xludf.DUMMYFUNCTION("IF(REGEXMATCH(LOWER($AG699), LOWER(AT$2)),1,0)"),0.0)</f>
        <v>0</v>
      </c>
      <c r="AU699" s="25">
        <f>IFERROR(__xludf.DUMMYFUNCTION("IF(REGEXMATCH(LOWER($AG699), LOWER(AU$2)),1,0)"),0.0)</f>
        <v>0</v>
      </c>
      <c r="AV699" s="25">
        <f>IFERROR(__xludf.DUMMYFUNCTION("IF(REGEXMATCH(LOWER($AG699), LOWER(AV$2)),1,0)"),0.0)</f>
        <v>0</v>
      </c>
      <c r="AW699" s="25">
        <f>IFERROR(__xludf.DUMMYFUNCTION("IF(REGEXMATCH(LOWER($AG699), LOWER(AW$2)),1,0)"),0.0)</f>
        <v>0</v>
      </c>
      <c r="AX699" s="25">
        <f>IFERROR(__xludf.DUMMYFUNCTION("IF(REGEXMATCH(LOWER($AG699), LOWER(AX$2)),1,0)"),0.0)</f>
        <v>0</v>
      </c>
      <c r="AY699" s="20"/>
      <c r="AZ699" s="20"/>
      <c r="BA699" s="20"/>
      <c r="BB699" s="20"/>
    </row>
    <row r="700" ht="47.25" customHeight="1">
      <c r="A700" s="1" t="s">
        <v>2171</v>
      </c>
      <c r="B700" s="1" t="s">
        <v>540</v>
      </c>
      <c r="C700" s="1" t="s">
        <v>2172</v>
      </c>
      <c r="D700" s="24">
        <v>0.0</v>
      </c>
      <c r="E700" s="20"/>
      <c r="F700" s="13" t="str">
        <f t="shared" ref="F700:G700" si="699">IMAGE(CONCATENATE("https://connectvideo.garmin.com",BA700))</f>
        <v/>
      </c>
      <c r="G700" s="13" t="str">
        <f t="shared" si="699"/>
        <v/>
      </c>
      <c r="H700" s="20"/>
      <c r="I700" s="20">
        <f>IFERROR(__xludf.DUMMYFUNCTION("IF(REGEXMATCH($E700, I$2),1,0)"),0.0)</f>
        <v>0</v>
      </c>
      <c r="J700" s="20">
        <f>IFERROR(__xludf.DUMMYFUNCTION("IF(REGEXMATCH($E700, J$2),1,0)"),0.0)</f>
        <v>0</v>
      </c>
      <c r="K700" s="20">
        <f>IFERROR(__xludf.DUMMYFUNCTION("IF(REGEXMATCH($E700, K$2),1,0)"),0.0)</f>
        <v>0</v>
      </c>
      <c r="L700" s="20">
        <f>IFERROR(__xludf.DUMMYFUNCTION("IF(REGEXMATCH($E700, L$2),1,0)"),0.0)</f>
        <v>0</v>
      </c>
      <c r="M700" s="20">
        <f>IFERROR(__xludf.DUMMYFUNCTION("IF(REGEXMATCH($E700, M$2),1,0)"),0.0)</f>
        <v>0</v>
      </c>
      <c r="N700" s="20">
        <f>IFERROR(__xludf.DUMMYFUNCTION("IF(REGEXMATCH($E700, N$2),1,0)"),0.0)</f>
        <v>0</v>
      </c>
      <c r="O700" s="20">
        <f>IFERROR(__xludf.DUMMYFUNCTION("IF(REGEXMATCH($E700, O$2),1,0)"),0.0)</f>
        <v>0</v>
      </c>
      <c r="P700" s="20">
        <f>IFERROR(__xludf.DUMMYFUNCTION("IF(REGEXMATCH($E700, P$2),1,0)"),0.0)</f>
        <v>0</v>
      </c>
      <c r="Q700" s="20">
        <f>IFERROR(__xludf.DUMMYFUNCTION("IF(REGEXMATCH($E700, Q$2),1,0)"),0.0)</f>
        <v>0</v>
      </c>
      <c r="R700" s="20">
        <f>IFERROR(__xludf.DUMMYFUNCTION("IF(REGEXMATCH($E700, R$2),1,0)"),0.0)</f>
        <v>0</v>
      </c>
      <c r="S700" s="20">
        <f>IFERROR(__xludf.DUMMYFUNCTION("IF(REGEXMATCH($E700, S$2),1,0)"),0.0)</f>
        <v>0</v>
      </c>
      <c r="T700" s="20">
        <f>IFERROR(__xludf.DUMMYFUNCTION("IF(REGEXMATCH($E700, T$2),1,0)"),0.0)</f>
        <v>0</v>
      </c>
      <c r="U700" s="20">
        <f>IFERROR(__xludf.DUMMYFUNCTION("IF(REGEXMATCH($E700, U$2),1,0)"),0.0)</f>
        <v>0</v>
      </c>
      <c r="V700" s="20">
        <f>IFERROR(__xludf.DUMMYFUNCTION("IF(REGEXMATCH($E700, V$2),1,0)"),0.0)</f>
        <v>0</v>
      </c>
      <c r="W700" s="20">
        <f>IFERROR(__xludf.DUMMYFUNCTION("IF(REGEXMATCH($E700, W$2),1,0)"),0.0)</f>
        <v>0</v>
      </c>
      <c r="X700" s="20">
        <f>IFERROR(__xludf.DUMMYFUNCTION("IF(REGEXMATCH($E700, X$2),1,0)"),0.0)</f>
        <v>0</v>
      </c>
      <c r="Y700" s="20">
        <f>IFERROR(__xludf.DUMMYFUNCTION("IF(REGEXMATCH($E700, Y$2),1,0)"),0.0)</f>
        <v>0</v>
      </c>
      <c r="Z700" s="20">
        <f>IFERROR(__xludf.DUMMYFUNCTION("IF(REGEXMATCH($E700, Z$2),1,0)"),0.0)</f>
        <v>0</v>
      </c>
      <c r="AA700" s="20">
        <f>IFERROR(__xludf.DUMMYFUNCTION("IF(REGEXMATCH($E700, AA$2),1,0)"),0.0)</f>
        <v>0</v>
      </c>
      <c r="AB700" s="20">
        <f>IFERROR(__xludf.DUMMYFUNCTION("IF(REGEXMATCH($E700, AB$2),1,0)"),0.0)</f>
        <v>0</v>
      </c>
      <c r="AC700" s="20">
        <f>IFERROR(__xludf.DUMMYFUNCTION("IF(REGEXMATCH($E700, AC$2),1,0)"),0.0)</f>
        <v>0</v>
      </c>
      <c r="AD700" s="20">
        <f>IFERROR(__xludf.DUMMYFUNCTION("IF(REGEXMATCH($E700, AD$2),1,0)"),0.0)</f>
        <v>0</v>
      </c>
      <c r="AE700" s="20">
        <f>IFERROR(__xludf.DUMMYFUNCTION("IF(REGEXMATCH($E700, AE$2),1,0)"),0.0)</f>
        <v>0</v>
      </c>
      <c r="AF700" s="20"/>
      <c r="AG700" s="20"/>
      <c r="AH700" s="25">
        <f t="shared" si="3"/>
        <v>0</v>
      </c>
      <c r="AI700" s="25">
        <f>IFERROR(__xludf.DUMMYFUNCTION("IF(REGEXMATCH(LOWER($AG700), LOWER(AI$2)),1,0)"),0.0)</f>
        <v>0</v>
      </c>
      <c r="AJ700" s="25">
        <f>IFERROR(__xludf.DUMMYFUNCTION("IF(REGEXMATCH(LOWER($AG700), LOWER(AJ$2)),1,0)"),0.0)</f>
        <v>0</v>
      </c>
      <c r="AK700" s="25">
        <f>IFERROR(__xludf.DUMMYFUNCTION("IF(REGEXMATCH(LOWER($AG700), LOWER(AK$2)),1,0)"),0.0)</f>
        <v>0</v>
      </c>
      <c r="AL700" s="25">
        <f>IFERROR(__xludf.DUMMYFUNCTION("IF(REGEXMATCH(LOWER($AG700), LOWER(AL$2)),1,0)"),0.0)</f>
        <v>0</v>
      </c>
      <c r="AM700" s="25">
        <f>IFERROR(__xludf.DUMMYFUNCTION("IF(REGEXMATCH(LOWER($AG700), LOWER(AM$2)),1,0)"),0.0)</f>
        <v>0</v>
      </c>
      <c r="AN700" s="25">
        <f>IFERROR(__xludf.DUMMYFUNCTION("IF(REGEXMATCH(LOWER($AG700), LOWER(AN$2)),1,0)"),0.0)</f>
        <v>0</v>
      </c>
      <c r="AO700" s="25">
        <f>IFERROR(__xludf.DUMMYFUNCTION("IF(REGEXMATCH(LOWER($AG700), LOWER(AO$2)),1,0)"),0.0)</f>
        <v>0</v>
      </c>
      <c r="AP700" s="25">
        <f>IFERROR(__xludf.DUMMYFUNCTION("IF(REGEXMATCH(LOWER($AG700), LOWER(AP$2)),1,0)"),0.0)</f>
        <v>0</v>
      </c>
      <c r="AQ700" s="25">
        <f>IFERROR(__xludf.DUMMYFUNCTION("IF(REGEXMATCH(LOWER($AG700), LOWER(AQ$2)),1,0)"),0.0)</f>
        <v>0</v>
      </c>
      <c r="AR700" s="25">
        <f>IFERROR(__xludf.DUMMYFUNCTION("IF(REGEXMATCH(LOWER($AG700), LOWER(AR$2)),1,0)"),0.0)</f>
        <v>0</v>
      </c>
      <c r="AS700" s="25">
        <f>IFERROR(__xludf.DUMMYFUNCTION("IF(REGEXMATCH(LOWER($AG700), LOWER(AS$2)),1,0)"),0.0)</f>
        <v>0</v>
      </c>
      <c r="AT700" s="25">
        <f>IFERROR(__xludf.DUMMYFUNCTION("IF(REGEXMATCH(LOWER($AG700), LOWER(AT$2)),1,0)"),0.0)</f>
        <v>0</v>
      </c>
      <c r="AU700" s="25">
        <f>IFERROR(__xludf.DUMMYFUNCTION("IF(REGEXMATCH(LOWER($AG700), LOWER(AU$2)),1,0)"),0.0)</f>
        <v>0</v>
      </c>
      <c r="AV700" s="25">
        <f>IFERROR(__xludf.DUMMYFUNCTION("IF(REGEXMATCH(LOWER($AG700), LOWER(AV$2)),1,0)"),0.0)</f>
        <v>0</v>
      </c>
      <c r="AW700" s="25">
        <f>IFERROR(__xludf.DUMMYFUNCTION("IF(REGEXMATCH(LOWER($AG700), LOWER(AW$2)),1,0)"),0.0)</f>
        <v>0</v>
      </c>
      <c r="AX700" s="25">
        <f>IFERROR(__xludf.DUMMYFUNCTION("IF(REGEXMATCH(LOWER($AG700), LOWER(AX$2)),1,0)"),0.0)</f>
        <v>0</v>
      </c>
      <c r="AY700" s="20"/>
      <c r="AZ700" s="20"/>
      <c r="BA700" s="20"/>
      <c r="BB700" s="20"/>
    </row>
    <row r="701" ht="47.25" customHeight="1">
      <c r="A701" s="1" t="s">
        <v>2173</v>
      </c>
      <c r="B701" s="1" t="s">
        <v>540</v>
      </c>
      <c r="C701" s="1" t="s">
        <v>2174</v>
      </c>
      <c r="D701" s="24">
        <v>0.0</v>
      </c>
      <c r="E701" s="20"/>
      <c r="F701" s="13" t="str">
        <f t="shared" ref="F701:G701" si="700">IMAGE(CONCATENATE("https://connectvideo.garmin.com",BA701))</f>
        <v/>
      </c>
      <c r="G701" s="13" t="str">
        <f t="shared" si="700"/>
        <v/>
      </c>
      <c r="H701" s="20"/>
      <c r="I701" s="20">
        <f>IFERROR(__xludf.DUMMYFUNCTION("IF(REGEXMATCH($E701, I$2),1,0)"),0.0)</f>
        <v>0</v>
      </c>
      <c r="J701" s="20">
        <f>IFERROR(__xludf.DUMMYFUNCTION("IF(REGEXMATCH($E701, J$2),1,0)"),0.0)</f>
        <v>0</v>
      </c>
      <c r="K701" s="20">
        <f>IFERROR(__xludf.DUMMYFUNCTION("IF(REGEXMATCH($E701, K$2),1,0)"),0.0)</f>
        <v>0</v>
      </c>
      <c r="L701" s="20">
        <f>IFERROR(__xludf.DUMMYFUNCTION("IF(REGEXMATCH($E701, L$2),1,0)"),0.0)</f>
        <v>0</v>
      </c>
      <c r="M701" s="20">
        <f>IFERROR(__xludf.DUMMYFUNCTION("IF(REGEXMATCH($E701, M$2),1,0)"),0.0)</f>
        <v>0</v>
      </c>
      <c r="N701" s="20">
        <f>IFERROR(__xludf.DUMMYFUNCTION("IF(REGEXMATCH($E701, N$2),1,0)"),0.0)</f>
        <v>0</v>
      </c>
      <c r="O701" s="20">
        <f>IFERROR(__xludf.DUMMYFUNCTION("IF(REGEXMATCH($E701, O$2),1,0)"),0.0)</f>
        <v>0</v>
      </c>
      <c r="P701" s="20">
        <f>IFERROR(__xludf.DUMMYFUNCTION("IF(REGEXMATCH($E701, P$2),1,0)"),0.0)</f>
        <v>0</v>
      </c>
      <c r="Q701" s="20">
        <f>IFERROR(__xludf.DUMMYFUNCTION("IF(REGEXMATCH($E701, Q$2),1,0)"),0.0)</f>
        <v>0</v>
      </c>
      <c r="R701" s="20">
        <f>IFERROR(__xludf.DUMMYFUNCTION("IF(REGEXMATCH($E701, R$2),1,0)"),0.0)</f>
        <v>0</v>
      </c>
      <c r="S701" s="20">
        <f>IFERROR(__xludf.DUMMYFUNCTION("IF(REGEXMATCH($E701, S$2),1,0)"),0.0)</f>
        <v>0</v>
      </c>
      <c r="T701" s="20">
        <f>IFERROR(__xludf.DUMMYFUNCTION("IF(REGEXMATCH($E701, T$2),1,0)"),0.0)</f>
        <v>0</v>
      </c>
      <c r="U701" s="20">
        <f>IFERROR(__xludf.DUMMYFUNCTION("IF(REGEXMATCH($E701, U$2),1,0)"),0.0)</f>
        <v>0</v>
      </c>
      <c r="V701" s="20">
        <f>IFERROR(__xludf.DUMMYFUNCTION("IF(REGEXMATCH($E701, V$2),1,0)"),0.0)</f>
        <v>0</v>
      </c>
      <c r="W701" s="20">
        <f>IFERROR(__xludf.DUMMYFUNCTION("IF(REGEXMATCH($E701, W$2),1,0)"),0.0)</f>
        <v>0</v>
      </c>
      <c r="X701" s="20">
        <f>IFERROR(__xludf.DUMMYFUNCTION("IF(REGEXMATCH($E701, X$2),1,0)"),0.0)</f>
        <v>0</v>
      </c>
      <c r="Y701" s="20">
        <f>IFERROR(__xludf.DUMMYFUNCTION("IF(REGEXMATCH($E701, Y$2),1,0)"),0.0)</f>
        <v>0</v>
      </c>
      <c r="Z701" s="20">
        <f>IFERROR(__xludf.DUMMYFUNCTION("IF(REGEXMATCH($E701, Z$2),1,0)"),0.0)</f>
        <v>0</v>
      </c>
      <c r="AA701" s="20">
        <f>IFERROR(__xludf.DUMMYFUNCTION("IF(REGEXMATCH($E701, AA$2),1,0)"),0.0)</f>
        <v>0</v>
      </c>
      <c r="AB701" s="20">
        <f>IFERROR(__xludf.DUMMYFUNCTION("IF(REGEXMATCH($E701, AB$2),1,0)"),0.0)</f>
        <v>0</v>
      </c>
      <c r="AC701" s="20">
        <f>IFERROR(__xludf.DUMMYFUNCTION("IF(REGEXMATCH($E701, AC$2),1,0)"),0.0)</f>
        <v>0</v>
      </c>
      <c r="AD701" s="20">
        <f>IFERROR(__xludf.DUMMYFUNCTION("IF(REGEXMATCH($E701, AD$2),1,0)"),0.0)</f>
        <v>0</v>
      </c>
      <c r="AE701" s="20">
        <f>IFERROR(__xludf.DUMMYFUNCTION("IF(REGEXMATCH($E701, AE$2),1,0)"),0.0)</f>
        <v>0</v>
      </c>
      <c r="AF701" s="20"/>
      <c r="AG701" s="20"/>
      <c r="AH701" s="25">
        <f t="shared" si="3"/>
        <v>0</v>
      </c>
      <c r="AI701" s="25">
        <f>IFERROR(__xludf.DUMMYFUNCTION("IF(REGEXMATCH(LOWER($AG701), LOWER(AI$2)),1,0)"),0.0)</f>
        <v>0</v>
      </c>
      <c r="AJ701" s="25">
        <f>IFERROR(__xludf.DUMMYFUNCTION("IF(REGEXMATCH(LOWER($AG701), LOWER(AJ$2)),1,0)"),0.0)</f>
        <v>0</v>
      </c>
      <c r="AK701" s="25">
        <f>IFERROR(__xludf.DUMMYFUNCTION("IF(REGEXMATCH(LOWER($AG701), LOWER(AK$2)),1,0)"),0.0)</f>
        <v>0</v>
      </c>
      <c r="AL701" s="25">
        <f>IFERROR(__xludf.DUMMYFUNCTION("IF(REGEXMATCH(LOWER($AG701), LOWER(AL$2)),1,0)"),0.0)</f>
        <v>0</v>
      </c>
      <c r="AM701" s="25">
        <f>IFERROR(__xludf.DUMMYFUNCTION("IF(REGEXMATCH(LOWER($AG701), LOWER(AM$2)),1,0)"),0.0)</f>
        <v>0</v>
      </c>
      <c r="AN701" s="25">
        <f>IFERROR(__xludf.DUMMYFUNCTION("IF(REGEXMATCH(LOWER($AG701), LOWER(AN$2)),1,0)"),0.0)</f>
        <v>0</v>
      </c>
      <c r="AO701" s="25">
        <f>IFERROR(__xludf.DUMMYFUNCTION("IF(REGEXMATCH(LOWER($AG701), LOWER(AO$2)),1,0)"),0.0)</f>
        <v>0</v>
      </c>
      <c r="AP701" s="25">
        <f>IFERROR(__xludf.DUMMYFUNCTION("IF(REGEXMATCH(LOWER($AG701), LOWER(AP$2)),1,0)"),0.0)</f>
        <v>0</v>
      </c>
      <c r="AQ701" s="25">
        <f>IFERROR(__xludf.DUMMYFUNCTION("IF(REGEXMATCH(LOWER($AG701), LOWER(AQ$2)),1,0)"),0.0)</f>
        <v>0</v>
      </c>
      <c r="AR701" s="25">
        <f>IFERROR(__xludf.DUMMYFUNCTION("IF(REGEXMATCH(LOWER($AG701), LOWER(AR$2)),1,0)"),0.0)</f>
        <v>0</v>
      </c>
      <c r="AS701" s="25">
        <f>IFERROR(__xludf.DUMMYFUNCTION("IF(REGEXMATCH(LOWER($AG701), LOWER(AS$2)),1,0)"),0.0)</f>
        <v>0</v>
      </c>
      <c r="AT701" s="25">
        <f>IFERROR(__xludf.DUMMYFUNCTION("IF(REGEXMATCH(LOWER($AG701), LOWER(AT$2)),1,0)"),0.0)</f>
        <v>0</v>
      </c>
      <c r="AU701" s="25">
        <f>IFERROR(__xludf.DUMMYFUNCTION("IF(REGEXMATCH(LOWER($AG701), LOWER(AU$2)),1,0)"),0.0)</f>
        <v>0</v>
      </c>
      <c r="AV701" s="25">
        <f>IFERROR(__xludf.DUMMYFUNCTION("IF(REGEXMATCH(LOWER($AG701), LOWER(AV$2)),1,0)"),0.0)</f>
        <v>0</v>
      </c>
      <c r="AW701" s="25">
        <f>IFERROR(__xludf.DUMMYFUNCTION("IF(REGEXMATCH(LOWER($AG701), LOWER(AW$2)),1,0)"),0.0)</f>
        <v>0</v>
      </c>
      <c r="AX701" s="25">
        <f>IFERROR(__xludf.DUMMYFUNCTION("IF(REGEXMATCH(LOWER($AG701), LOWER(AX$2)),1,0)"),0.0)</f>
        <v>0</v>
      </c>
      <c r="AY701" s="20"/>
      <c r="AZ701" s="20"/>
      <c r="BA701" s="20"/>
      <c r="BB701" s="20"/>
    </row>
    <row r="702" ht="47.25" customHeight="1">
      <c r="A702" s="1" t="s">
        <v>2175</v>
      </c>
      <c r="B702" s="1" t="s">
        <v>540</v>
      </c>
      <c r="C702" s="1" t="s">
        <v>2176</v>
      </c>
      <c r="D702" s="24">
        <v>0.0</v>
      </c>
      <c r="E702" s="20"/>
      <c r="F702" s="13" t="str">
        <f t="shared" ref="F702:G702" si="701">IMAGE(CONCATENATE("https://connectvideo.garmin.com",BA702))</f>
        <v/>
      </c>
      <c r="G702" s="13" t="str">
        <f t="shared" si="701"/>
        <v/>
      </c>
      <c r="H702" s="20"/>
      <c r="I702" s="20">
        <f>IFERROR(__xludf.DUMMYFUNCTION("IF(REGEXMATCH($E702, I$2),1,0)"),0.0)</f>
        <v>0</v>
      </c>
      <c r="J702" s="20">
        <f>IFERROR(__xludf.DUMMYFUNCTION("IF(REGEXMATCH($E702, J$2),1,0)"),0.0)</f>
        <v>0</v>
      </c>
      <c r="K702" s="20">
        <f>IFERROR(__xludf.DUMMYFUNCTION("IF(REGEXMATCH($E702, K$2),1,0)"),0.0)</f>
        <v>0</v>
      </c>
      <c r="L702" s="20">
        <f>IFERROR(__xludf.DUMMYFUNCTION("IF(REGEXMATCH($E702, L$2),1,0)"),0.0)</f>
        <v>0</v>
      </c>
      <c r="M702" s="20">
        <f>IFERROR(__xludf.DUMMYFUNCTION("IF(REGEXMATCH($E702, M$2),1,0)"),0.0)</f>
        <v>0</v>
      </c>
      <c r="N702" s="20">
        <f>IFERROR(__xludf.DUMMYFUNCTION("IF(REGEXMATCH($E702, N$2),1,0)"),0.0)</f>
        <v>0</v>
      </c>
      <c r="O702" s="20">
        <f>IFERROR(__xludf.DUMMYFUNCTION("IF(REGEXMATCH($E702, O$2),1,0)"),0.0)</f>
        <v>0</v>
      </c>
      <c r="P702" s="20">
        <f>IFERROR(__xludf.DUMMYFUNCTION("IF(REGEXMATCH($E702, P$2),1,0)"),0.0)</f>
        <v>0</v>
      </c>
      <c r="Q702" s="20">
        <f>IFERROR(__xludf.DUMMYFUNCTION("IF(REGEXMATCH($E702, Q$2),1,0)"),0.0)</f>
        <v>0</v>
      </c>
      <c r="R702" s="20">
        <f>IFERROR(__xludf.DUMMYFUNCTION("IF(REGEXMATCH($E702, R$2),1,0)"),0.0)</f>
        <v>0</v>
      </c>
      <c r="S702" s="20">
        <f>IFERROR(__xludf.DUMMYFUNCTION("IF(REGEXMATCH($E702, S$2),1,0)"),0.0)</f>
        <v>0</v>
      </c>
      <c r="T702" s="20">
        <f>IFERROR(__xludf.DUMMYFUNCTION("IF(REGEXMATCH($E702, T$2),1,0)"),0.0)</f>
        <v>0</v>
      </c>
      <c r="U702" s="20">
        <f>IFERROR(__xludf.DUMMYFUNCTION("IF(REGEXMATCH($E702, U$2),1,0)"),0.0)</f>
        <v>0</v>
      </c>
      <c r="V702" s="20">
        <f>IFERROR(__xludf.DUMMYFUNCTION("IF(REGEXMATCH($E702, V$2),1,0)"),0.0)</f>
        <v>0</v>
      </c>
      <c r="W702" s="20">
        <f>IFERROR(__xludf.DUMMYFUNCTION("IF(REGEXMATCH($E702, W$2),1,0)"),0.0)</f>
        <v>0</v>
      </c>
      <c r="X702" s="20">
        <f>IFERROR(__xludf.DUMMYFUNCTION("IF(REGEXMATCH($E702, X$2),1,0)"),0.0)</f>
        <v>0</v>
      </c>
      <c r="Y702" s="20">
        <f>IFERROR(__xludf.DUMMYFUNCTION("IF(REGEXMATCH($E702, Y$2),1,0)"),0.0)</f>
        <v>0</v>
      </c>
      <c r="Z702" s="20">
        <f>IFERROR(__xludf.DUMMYFUNCTION("IF(REGEXMATCH($E702, Z$2),1,0)"),0.0)</f>
        <v>0</v>
      </c>
      <c r="AA702" s="20">
        <f>IFERROR(__xludf.DUMMYFUNCTION("IF(REGEXMATCH($E702, AA$2),1,0)"),0.0)</f>
        <v>0</v>
      </c>
      <c r="AB702" s="20">
        <f>IFERROR(__xludf.DUMMYFUNCTION("IF(REGEXMATCH($E702, AB$2),1,0)"),0.0)</f>
        <v>0</v>
      </c>
      <c r="AC702" s="20">
        <f>IFERROR(__xludf.DUMMYFUNCTION("IF(REGEXMATCH($E702, AC$2),1,0)"),0.0)</f>
        <v>0</v>
      </c>
      <c r="AD702" s="20">
        <f>IFERROR(__xludf.DUMMYFUNCTION("IF(REGEXMATCH($E702, AD$2),1,0)"),0.0)</f>
        <v>0</v>
      </c>
      <c r="AE702" s="20">
        <f>IFERROR(__xludf.DUMMYFUNCTION("IF(REGEXMATCH($E702, AE$2),1,0)"),0.0)</f>
        <v>0</v>
      </c>
      <c r="AF702" s="20"/>
      <c r="AG702" s="20"/>
      <c r="AH702" s="25">
        <f t="shared" si="3"/>
        <v>0</v>
      </c>
      <c r="AI702" s="25">
        <f>IFERROR(__xludf.DUMMYFUNCTION("IF(REGEXMATCH(LOWER($AG702), LOWER(AI$2)),1,0)"),0.0)</f>
        <v>0</v>
      </c>
      <c r="AJ702" s="25">
        <f>IFERROR(__xludf.DUMMYFUNCTION("IF(REGEXMATCH(LOWER($AG702), LOWER(AJ$2)),1,0)"),0.0)</f>
        <v>0</v>
      </c>
      <c r="AK702" s="25">
        <f>IFERROR(__xludf.DUMMYFUNCTION("IF(REGEXMATCH(LOWER($AG702), LOWER(AK$2)),1,0)"),0.0)</f>
        <v>0</v>
      </c>
      <c r="AL702" s="25">
        <f>IFERROR(__xludf.DUMMYFUNCTION("IF(REGEXMATCH(LOWER($AG702), LOWER(AL$2)),1,0)"),0.0)</f>
        <v>0</v>
      </c>
      <c r="AM702" s="25">
        <f>IFERROR(__xludf.DUMMYFUNCTION("IF(REGEXMATCH(LOWER($AG702), LOWER(AM$2)),1,0)"),0.0)</f>
        <v>0</v>
      </c>
      <c r="AN702" s="25">
        <f>IFERROR(__xludf.DUMMYFUNCTION("IF(REGEXMATCH(LOWER($AG702), LOWER(AN$2)),1,0)"),0.0)</f>
        <v>0</v>
      </c>
      <c r="AO702" s="25">
        <f>IFERROR(__xludf.DUMMYFUNCTION("IF(REGEXMATCH(LOWER($AG702), LOWER(AO$2)),1,0)"),0.0)</f>
        <v>0</v>
      </c>
      <c r="AP702" s="25">
        <f>IFERROR(__xludf.DUMMYFUNCTION("IF(REGEXMATCH(LOWER($AG702), LOWER(AP$2)),1,0)"),0.0)</f>
        <v>0</v>
      </c>
      <c r="AQ702" s="25">
        <f>IFERROR(__xludf.DUMMYFUNCTION("IF(REGEXMATCH(LOWER($AG702), LOWER(AQ$2)),1,0)"),0.0)</f>
        <v>0</v>
      </c>
      <c r="AR702" s="25">
        <f>IFERROR(__xludf.DUMMYFUNCTION("IF(REGEXMATCH(LOWER($AG702), LOWER(AR$2)),1,0)"),0.0)</f>
        <v>0</v>
      </c>
      <c r="AS702" s="25">
        <f>IFERROR(__xludf.DUMMYFUNCTION("IF(REGEXMATCH(LOWER($AG702), LOWER(AS$2)),1,0)"),0.0)</f>
        <v>0</v>
      </c>
      <c r="AT702" s="25">
        <f>IFERROR(__xludf.DUMMYFUNCTION("IF(REGEXMATCH(LOWER($AG702), LOWER(AT$2)),1,0)"),0.0)</f>
        <v>0</v>
      </c>
      <c r="AU702" s="25">
        <f>IFERROR(__xludf.DUMMYFUNCTION("IF(REGEXMATCH(LOWER($AG702), LOWER(AU$2)),1,0)"),0.0)</f>
        <v>0</v>
      </c>
      <c r="AV702" s="25">
        <f>IFERROR(__xludf.DUMMYFUNCTION("IF(REGEXMATCH(LOWER($AG702), LOWER(AV$2)),1,0)"),0.0)</f>
        <v>0</v>
      </c>
      <c r="AW702" s="25">
        <f>IFERROR(__xludf.DUMMYFUNCTION("IF(REGEXMATCH(LOWER($AG702), LOWER(AW$2)),1,0)"),0.0)</f>
        <v>0</v>
      </c>
      <c r="AX702" s="25">
        <f>IFERROR(__xludf.DUMMYFUNCTION("IF(REGEXMATCH(LOWER($AG702), LOWER(AX$2)),1,0)"),0.0)</f>
        <v>0</v>
      </c>
      <c r="AY702" s="20"/>
      <c r="AZ702" s="20"/>
      <c r="BA702" s="20"/>
      <c r="BB702" s="20"/>
    </row>
    <row r="703" ht="47.25" customHeight="1">
      <c r="A703" s="1" t="s">
        <v>2177</v>
      </c>
      <c r="B703" s="1" t="s">
        <v>540</v>
      </c>
      <c r="C703" s="1" t="s">
        <v>2178</v>
      </c>
      <c r="D703" s="24">
        <v>0.0</v>
      </c>
      <c r="E703" s="20"/>
      <c r="F703" s="13" t="str">
        <f t="shared" ref="F703:G703" si="702">IMAGE(CONCATENATE("https://connectvideo.garmin.com",BA703))</f>
        <v/>
      </c>
      <c r="G703" s="13" t="str">
        <f t="shared" si="702"/>
        <v/>
      </c>
      <c r="H703" s="20"/>
      <c r="I703" s="20">
        <f>IFERROR(__xludf.DUMMYFUNCTION("IF(REGEXMATCH($E703, I$2),1,0)"),0.0)</f>
        <v>0</v>
      </c>
      <c r="J703" s="20">
        <f>IFERROR(__xludf.DUMMYFUNCTION("IF(REGEXMATCH($E703, J$2),1,0)"),0.0)</f>
        <v>0</v>
      </c>
      <c r="K703" s="20">
        <f>IFERROR(__xludf.DUMMYFUNCTION("IF(REGEXMATCH($E703, K$2),1,0)"),0.0)</f>
        <v>0</v>
      </c>
      <c r="L703" s="20">
        <f>IFERROR(__xludf.DUMMYFUNCTION("IF(REGEXMATCH($E703, L$2),1,0)"),0.0)</f>
        <v>0</v>
      </c>
      <c r="M703" s="20">
        <f>IFERROR(__xludf.DUMMYFUNCTION("IF(REGEXMATCH($E703, M$2),1,0)"),0.0)</f>
        <v>0</v>
      </c>
      <c r="N703" s="20">
        <f>IFERROR(__xludf.DUMMYFUNCTION("IF(REGEXMATCH($E703, N$2),1,0)"),0.0)</f>
        <v>0</v>
      </c>
      <c r="O703" s="20">
        <f>IFERROR(__xludf.DUMMYFUNCTION("IF(REGEXMATCH($E703, O$2),1,0)"),0.0)</f>
        <v>0</v>
      </c>
      <c r="P703" s="20">
        <f>IFERROR(__xludf.DUMMYFUNCTION("IF(REGEXMATCH($E703, P$2),1,0)"),0.0)</f>
        <v>0</v>
      </c>
      <c r="Q703" s="20">
        <f>IFERROR(__xludf.DUMMYFUNCTION("IF(REGEXMATCH($E703, Q$2),1,0)"),0.0)</f>
        <v>0</v>
      </c>
      <c r="R703" s="20">
        <f>IFERROR(__xludf.DUMMYFUNCTION("IF(REGEXMATCH($E703, R$2),1,0)"),0.0)</f>
        <v>0</v>
      </c>
      <c r="S703" s="20">
        <f>IFERROR(__xludf.DUMMYFUNCTION("IF(REGEXMATCH($E703, S$2),1,0)"),0.0)</f>
        <v>0</v>
      </c>
      <c r="T703" s="20">
        <f>IFERROR(__xludf.DUMMYFUNCTION("IF(REGEXMATCH($E703, T$2),1,0)"),0.0)</f>
        <v>0</v>
      </c>
      <c r="U703" s="20">
        <f>IFERROR(__xludf.DUMMYFUNCTION("IF(REGEXMATCH($E703, U$2),1,0)"),0.0)</f>
        <v>0</v>
      </c>
      <c r="V703" s="20">
        <f>IFERROR(__xludf.DUMMYFUNCTION("IF(REGEXMATCH($E703, V$2),1,0)"),0.0)</f>
        <v>0</v>
      </c>
      <c r="W703" s="20">
        <f>IFERROR(__xludf.DUMMYFUNCTION("IF(REGEXMATCH($E703, W$2),1,0)"),0.0)</f>
        <v>0</v>
      </c>
      <c r="X703" s="20">
        <f>IFERROR(__xludf.DUMMYFUNCTION("IF(REGEXMATCH($E703, X$2),1,0)"),0.0)</f>
        <v>0</v>
      </c>
      <c r="Y703" s="20">
        <f>IFERROR(__xludf.DUMMYFUNCTION("IF(REGEXMATCH($E703, Y$2),1,0)"),0.0)</f>
        <v>0</v>
      </c>
      <c r="Z703" s="20">
        <f>IFERROR(__xludf.DUMMYFUNCTION("IF(REGEXMATCH($E703, Z$2),1,0)"),0.0)</f>
        <v>0</v>
      </c>
      <c r="AA703" s="20">
        <f>IFERROR(__xludf.DUMMYFUNCTION("IF(REGEXMATCH($E703, AA$2),1,0)"),0.0)</f>
        <v>0</v>
      </c>
      <c r="AB703" s="20">
        <f>IFERROR(__xludf.DUMMYFUNCTION("IF(REGEXMATCH($E703, AB$2),1,0)"),0.0)</f>
        <v>0</v>
      </c>
      <c r="AC703" s="20">
        <f>IFERROR(__xludf.DUMMYFUNCTION("IF(REGEXMATCH($E703, AC$2),1,0)"),0.0)</f>
        <v>0</v>
      </c>
      <c r="AD703" s="20">
        <f>IFERROR(__xludf.DUMMYFUNCTION("IF(REGEXMATCH($E703, AD$2),1,0)"),0.0)</f>
        <v>0</v>
      </c>
      <c r="AE703" s="20">
        <f>IFERROR(__xludf.DUMMYFUNCTION("IF(REGEXMATCH($E703, AE$2),1,0)"),0.0)</f>
        <v>0</v>
      </c>
      <c r="AF703" s="20"/>
      <c r="AG703" s="20"/>
      <c r="AH703" s="25">
        <f t="shared" si="3"/>
        <v>0</v>
      </c>
      <c r="AI703" s="25">
        <f>IFERROR(__xludf.DUMMYFUNCTION("IF(REGEXMATCH(LOWER($AG703), LOWER(AI$2)),1,0)"),0.0)</f>
        <v>0</v>
      </c>
      <c r="AJ703" s="25">
        <f>IFERROR(__xludf.DUMMYFUNCTION("IF(REGEXMATCH(LOWER($AG703), LOWER(AJ$2)),1,0)"),0.0)</f>
        <v>0</v>
      </c>
      <c r="AK703" s="25">
        <f>IFERROR(__xludf.DUMMYFUNCTION("IF(REGEXMATCH(LOWER($AG703), LOWER(AK$2)),1,0)"),0.0)</f>
        <v>0</v>
      </c>
      <c r="AL703" s="25">
        <f>IFERROR(__xludf.DUMMYFUNCTION("IF(REGEXMATCH(LOWER($AG703), LOWER(AL$2)),1,0)"),0.0)</f>
        <v>0</v>
      </c>
      <c r="AM703" s="25">
        <f>IFERROR(__xludf.DUMMYFUNCTION("IF(REGEXMATCH(LOWER($AG703), LOWER(AM$2)),1,0)"),0.0)</f>
        <v>0</v>
      </c>
      <c r="AN703" s="25">
        <f>IFERROR(__xludf.DUMMYFUNCTION("IF(REGEXMATCH(LOWER($AG703), LOWER(AN$2)),1,0)"),0.0)</f>
        <v>0</v>
      </c>
      <c r="AO703" s="25">
        <f>IFERROR(__xludf.DUMMYFUNCTION("IF(REGEXMATCH(LOWER($AG703), LOWER(AO$2)),1,0)"),0.0)</f>
        <v>0</v>
      </c>
      <c r="AP703" s="25">
        <f>IFERROR(__xludf.DUMMYFUNCTION("IF(REGEXMATCH(LOWER($AG703), LOWER(AP$2)),1,0)"),0.0)</f>
        <v>0</v>
      </c>
      <c r="AQ703" s="25">
        <f>IFERROR(__xludf.DUMMYFUNCTION("IF(REGEXMATCH(LOWER($AG703), LOWER(AQ$2)),1,0)"),0.0)</f>
        <v>0</v>
      </c>
      <c r="AR703" s="25">
        <f>IFERROR(__xludf.DUMMYFUNCTION("IF(REGEXMATCH(LOWER($AG703), LOWER(AR$2)),1,0)"),0.0)</f>
        <v>0</v>
      </c>
      <c r="AS703" s="25">
        <f>IFERROR(__xludf.DUMMYFUNCTION("IF(REGEXMATCH(LOWER($AG703), LOWER(AS$2)),1,0)"),0.0)</f>
        <v>0</v>
      </c>
      <c r="AT703" s="25">
        <f>IFERROR(__xludf.DUMMYFUNCTION("IF(REGEXMATCH(LOWER($AG703), LOWER(AT$2)),1,0)"),0.0)</f>
        <v>0</v>
      </c>
      <c r="AU703" s="25">
        <f>IFERROR(__xludf.DUMMYFUNCTION("IF(REGEXMATCH(LOWER($AG703), LOWER(AU$2)),1,0)"),0.0)</f>
        <v>0</v>
      </c>
      <c r="AV703" s="25">
        <f>IFERROR(__xludf.DUMMYFUNCTION("IF(REGEXMATCH(LOWER($AG703), LOWER(AV$2)),1,0)"),0.0)</f>
        <v>0</v>
      </c>
      <c r="AW703" s="25">
        <f>IFERROR(__xludf.DUMMYFUNCTION("IF(REGEXMATCH(LOWER($AG703), LOWER(AW$2)),1,0)"),0.0)</f>
        <v>0</v>
      </c>
      <c r="AX703" s="25">
        <f>IFERROR(__xludf.DUMMYFUNCTION("IF(REGEXMATCH(LOWER($AG703), LOWER(AX$2)),1,0)"),0.0)</f>
        <v>0</v>
      </c>
      <c r="AY703" s="20"/>
      <c r="AZ703" s="20"/>
      <c r="BA703" s="20"/>
      <c r="BB703" s="20"/>
    </row>
    <row r="704" ht="47.25" customHeight="1">
      <c r="A704" s="1" t="s">
        <v>2179</v>
      </c>
      <c r="B704" s="1" t="s">
        <v>540</v>
      </c>
      <c r="C704" s="1" t="s">
        <v>2180</v>
      </c>
      <c r="D704" s="24">
        <v>0.0</v>
      </c>
      <c r="E704" s="20"/>
      <c r="F704" s="13" t="str">
        <f t="shared" ref="F704:G704" si="703">IMAGE(CONCATENATE("https://connectvideo.garmin.com",BA704))</f>
        <v/>
      </c>
      <c r="G704" s="13" t="str">
        <f t="shared" si="703"/>
        <v/>
      </c>
      <c r="H704" s="20"/>
      <c r="I704" s="20">
        <f>IFERROR(__xludf.DUMMYFUNCTION("IF(REGEXMATCH($E704, I$2),1,0)"),0.0)</f>
        <v>0</v>
      </c>
      <c r="J704" s="20">
        <f>IFERROR(__xludf.DUMMYFUNCTION("IF(REGEXMATCH($E704, J$2),1,0)"),0.0)</f>
        <v>0</v>
      </c>
      <c r="K704" s="20">
        <f>IFERROR(__xludf.DUMMYFUNCTION("IF(REGEXMATCH($E704, K$2),1,0)"),0.0)</f>
        <v>0</v>
      </c>
      <c r="L704" s="20">
        <f>IFERROR(__xludf.DUMMYFUNCTION("IF(REGEXMATCH($E704, L$2),1,0)"),0.0)</f>
        <v>0</v>
      </c>
      <c r="M704" s="20">
        <f>IFERROR(__xludf.DUMMYFUNCTION("IF(REGEXMATCH($E704, M$2),1,0)"),0.0)</f>
        <v>0</v>
      </c>
      <c r="N704" s="20">
        <f>IFERROR(__xludf.DUMMYFUNCTION("IF(REGEXMATCH($E704, N$2),1,0)"),0.0)</f>
        <v>0</v>
      </c>
      <c r="O704" s="20">
        <f>IFERROR(__xludf.DUMMYFUNCTION("IF(REGEXMATCH($E704, O$2),1,0)"),0.0)</f>
        <v>0</v>
      </c>
      <c r="P704" s="20">
        <f>IFERROR(__xludf.DUMMYFUNCTION("IF(REGEXMATCH($E704, P$2),1,0)"),0.0)</f>
        <v>0</v>
      </c>
      <c r="Q704" s="20">
        <f>IFERROR(__xludf.DUMMYFUNCTION("IF(REGEXMATCH($E704, Q$2),1,0)"),0.0)</f>
        <v>0</v>
      </c>
      <c r="R704" s="20">
        <f>IFERROR(__xludf.DUMMYFUNCTION("IF(REGEXMATCH($E704, R$2),1,0)"),0.0)</f>
        <v>0</v>
      </c>
      <c r="S704" s="20">
        <f>IFERROR(__xludf.DUMMYFUNCTION("IF(REGEXMATCH($E704, S$2),1,0)"),0.0)</f>
        <v>0</v>
      </c>
      <c r="T704" s="20">
        <f>IFERROR(__xludf.DUMMYFUNCTION("IF(REGEXMATCH($E704, T$2),1,0)"),0.0)</f>
        <v>0</v>
      </c>
      <c r="U704" s="20">
        <f>IFERROR(__xludf.DUMMYFUNCTION("IF(REGEXMATCH($E704, U$2),1,0)"),0.0)</f>
        <v>0</v>
      </c>
      <c r="V704" s="20">
        <f>IFERROR(__xludf.DUMMYFUNCTION("IF(REGEXMATCH($E704, V$2),1,0)"),0.0)</f>
        <v>0</v>
      </c>
      <c r="W704" s="20">
        <f>IFERROR(__xludf.DUMMYFUNCTION("IF(REGEXMATCH($E704, W$2),1,0)"),0.0)</f>
        <v>0</v>
      </c>
      <c r="X704" s="20">
        <f>IFERROR(__xludf.DUMMYFUNCTION("IF(REGEXMATCH($E704, X$2),1,0)"),0.0)</f>
        <v>0</v>
      </c>
      <c r="Y704" s="20">
        <f>IFERROR(__xludf.DUMMYFUNCTION("IF(REGEXMATCH($E704, Y$2),1,0)"),0.0)</f>
        <v>0</v>
      </c>
      <c r="Z704" s="20">
        <f>IFERROR(__xludf.DUMMYFUNCTION("IF(REGEXMATCH($E704, Z$2),1,0)"),0.0)</f>
        <v>0</v>
      </c>
      <c r="AA704" s="20">
        <f>IFERROR(__xludf.DUMMYFUNCTION("IF(REGEXMATCH($E704, AA$2),1,0)"),0.0)</f>
        <v>0</v>
      </c>
      <c r="AB704" s="20">
        <f>IFERROR(__xludf.DUMMYFUNCTION("IF(REGEXMATCH($E704, AB$2),1,0)"),0.0)</f>
        <v>0</v>
      </c>
      <c r="AC704" s="20">
        <f>IFERROR(__xludf.DUMMYFUNCTION("IF(REGEXMATCH($E704, AC$2),1,0)"),0.0)</f>
        <v>0</v>
      </c>
      <c r="AD704" s="20">
        <f>IFERROR(__xludf.DUMMYFUNCTION("IF(REGEXMATCH($E704, AD$2),1,0)"),0.0)</f>
        <v>0</v>
      </c>
      <c r="AE704" s="20">
        <f>IFERROR(__xludf.DUMMYFUNCTION("IF(REGEXMATCH($E704, AE$2),1,0)"),0.0)</f>
        <v>0</v>
      </c>
      <c r="AF704" s="20"/>
      <c r="AG704" s="20"/>
      <c r="AH704" s="25">
        <f t="shared" si="3"/>
        <v>0</v>
      </c>
      <c r="AI704" s="25">
        <f>IFERROR(__xludf.DUMMYFUNCTION("IF(REGEXMATCH(LOWER($AG704), LOWER(AI$2)),1,0)"),0.0)</f>
        <v>0</v>
      </c>
      <c r="AJ704" s="25">
        <f>IFERROR(__xludf.DUMMYFUNCTION("IF(REGEXMATCH(LOWER($AG704), LOWER(AJ$2)),1,0)"),0.0)</f>
        <v>0</v>
      </c>
      <c r="AK704" s="25">
        <f>IFERROR(__xludf.DUMMYFUNCTION("IF(REGEXMATCH(LOWER($AG704), LOWER(AK$2)),1,0)"),0.0)</f>
        <v>0</v>
      </c>
      <c r="AL704" s="25">
        <f>IFERROR(__xludf.DUMMYFUNCTION("IF(REGEXMATCH(LOWER($AG704), LOWER(AL$2)),1,0)"),0.0)</f>
        <v>0</v>
      </c>
      <c r="AM704" s="25">
        <f>IFERROR(__xludf.DUMMYFUNCTION("IF(REGEXMATCH(LOWER($AG704), LOWER(AM$2)),1,0)"),0.0)</f>
        <v>0</v>
      </c>
      <c r="AN704" s="25">
        <f>IFERROR(__xludf.DUMMYFUNCTION("IF(REGEXMATCH(LOWER($AG704), LOWER(AN$2)),1,0)"),0.0)</f>
        <v>0</v>
      </c>
      <c r="AO704" s="25">
        <f>IFERROR(__xludf.DUMMYFUNCTION("IF(REGEXMATCH(LOWER($AG704), LOWER(AO$2)),1,0)"),0.0)</f>
        <v>0</v>
      </c>
      <c r="AP704" s="25">
        <f>IFERROR(__xludf.DUMMYFUNCTION("IF(REGEXMATCH(LOWER($AG704), LOWER(AP$2)),1,0)"),0.0)</f>
        <v>0</v>
      </c>
      <c r="AQ704" s="25">
        <f>IFERROR(__xludf.DUMMYFUNCTION("IF(REGEXMATCH(LOWER($AG704), LOWER(AQ$2)),1,0)"),0.0)</f>
        <v>0</v>
      </c>
      <c r="AR704" s="25">
        <f>IFERROR(__xludf.DUMMYFUNCTION("IF(REGEXMATCH(LOWER($AG704), LOWER(AR$2)),1,0)"),0.0)</f>
        <v>0</v>
      </c>
      <c r="AS704" s="25">
        <f>IFERROR(__xludf.DUMMYFUNCTION("IF(REGEXMATCH(LOWER($AG704), LOWER(AS$2)),1,0)"),0.0)</f>
        <v>0</v>
      </c>
      <c r="AT704" s="25">
        <f>IFERROR(__xludf.DUMMYFUNCTION("IF(REGEXMATCH(LOWER($AG704), LOWER(AT$2)),1,0)"),0.0)</f>
        <v>0</v>
      </c>
      <c r="AU704" s="25">
        <f>IFERROR(__xludf.DUMMYFUNCTION("IF(REGEXMATCH(LOWER($AG704), LOWER(AU$2)),1,0)"),0.0)</f>
        <v>0</v>
      </c>
      <c r="AV704" s="25">
        <f>IFERROR(__xludf.DUMMYFUNCTION("IF(REGEXMATCH(LOWER($AG704), LOWER(AV$2)),1,0)"),0.0)</f>
        <v>0</v>
      </c>
      <c r="AW704" s="25">
        <f>IFERROR(__xludf.DUMMYFUNCTION("IF(REGEXMATCH(LOWER($AG704), LOWER(AW$2)),1,0)"),0.0)</f>
        <v>0</v>
      </c>
      <c r="AX704" s="25">
        <f>IFERROR(__xludf.DUMMYFUNCTION("IF(REGEXMATCH(LOWER($AG704), LOWER(AX$2)),1,0)"),0.0)</f>
        <v>0</v>
      </c>
      <c r="AY704" s="20"/>
      <c r="AZ704" s="20"/>
      <c r="BA704" s="20"/>
      <c r="BB704" s="20"/>
    </row>
    <row r="705" ht="47.25" customHeight="1">
      <c r="A705" s="1" t="s">
        <v>2181</v>
      </c>
      <c r="B705" s="1" t="s">
        <v>540</v>
      </c>
      <c r="C705" s="1" t="s">
        <v>2182</v>
      </c>
      <c r="D705" s="24">
        <v>0.0</v>
      </c>
      <c r="E705" s="20"/>
      <c r="F705" s="13" t="str">
        <f t="shared" ref="F705:G705" si="704">IMAGE(CONCATENATE("https://connectvideo.garmin.com",BA705))</f>
        <v/>
      </c>
      <c r="G705" s="13" t="str">
        <f t="shared" si="704"/>
        <v/>
      </c>
      <c r="H705" s="20"/>
      <c r="I705" s="20">
        <f>IFERROR(__xludf.DUMMYFUNCTION("IF(REGEXMATCH($E705, I$2),1,0)"),0.0)</f>
        <v>0</v>
      </c>
      <c r="J705" s="20">
        <f>IFERROR(__xludf.DUMMYFUNCTION("IF(REGEXMATCH($E705, J$2),1,0)"),0.0)</f>
        <v>0</v>
      </c>
      <c r="K705" s="20">
        <f>IFERROR(__xludf.DUMMYFUNCTION("IF(REGEXMATCH($E705, K$2),1,0)"),0.0)</f>
        <v>0</v>
      </c>
      <c r="L705" s="20">
        <f>IFERROR(__xludf.DUMMYFUNCTION("IF(REGEXMATCH($E705, L$2),1,0)"),0.0)</f>
        <v>0</v>
      </c>
      <c r="M705" s="20">
        <f>IFERROR(__xludf.DUMMYFUNCTION("IF(REGEXMATCH($E705, M$2),1,0)"),0.0)</f>
        <v>0</v>
      </c>
      <c r="N705" s="20">
        <f>IFERROR(__xludf.DUMMYFUNCTION("IF(REGEXMATCH($E705, N$2),1,0)"),0.0)</f>
        <v>0</v>
      </c>
      <c r="O705" s="20">
        <f>IFERROR(__xludf.DUMMYFUNCTION("IF(REGEXMATCH($E705, O$2),1,0)"),0.0)</f>
        <v>0</v>
      </c>
      <c r="P705" s="20">
        <f>IFERROR(__xludf.DUMMYFUNCTION("IF(REGEXMATCH($E705, P$2),1,0)"),0.0)</f>
        <v>0</v>
      </c>
      <c r="Q705" s="20">
        <f>IFERROR(__xludf.DUMMYFUNCTION("IF(REGEXMATCH($E705, Q$2),1,0)"),0.0)</f>
        <v>0</v>
      </c>
      <c r="R705" s="20">
        <f>IFERROR(__xludf.DUMMYFUNCTION("IF(REGEXMATCH($E705, R$2),1,0)"),0.0)</f>
        <v>0</v>
      </c>
      <c r="S705" s="20">
        <f>IFERROR(__xludf.DUMMYFUNCTION("IF(REGEXMATCH($E705, S$2),1,0)"),0.0)</f>
        <v>0</v>
      </c>
      <c r="T705" s="20">
        <f>IFERROR(__xludf.DUMMYFUNCTION("IF(REGEXMATCH($E705, T$2),1,0)"),0.0)</f>
        <v>0</v>
      </c>
      <c r="U705" s="20">
        <f>IFERROR(__xludf.DUMMYFUNCTION("IF(REGEXMATCH($E705, U$2),1,0)"),0.0)</f>
        <v>0</v>
      </c>
      <c r="V705" s="20">
        <f>IFERROR(__xludf.DUMMYFUNCTION("IF(REGEXMATCH($E705, V$2),1,0)"),0.0)</f>
        <v>0</v>
      </c>
      <c r="W705" s="20">
        <f>IFERROR(__xludf.DUMMYFUNCTION("IF(REGEXMATCH($E705, W$2),1,0)"),0.0)</f>
        <v>0</v>
      </c>
      <c r="X705" s="20">
        <f>IFERROR(__xludf.DUMMYFUNCTION("IF(REGEXMATCH($E705, X$2),1,0)"),0.0)</f>
        <v>0</v>
      </c>
      <c r="Y705" s="20">
        <f>IFERROR(__xludf.DUMMYFUNCTION("IF(REGEXMATCH($E705, Y$2),1,0)"),0.0)</f>
        <v>0</v>
      </c>
      <c r="Z705" s="20">
        <f>IFERROR(__xludf.DUMMYFUNCTION("IF(REGEXMATCH($E705, Z$2),1,0)"),0.0)</f>
        <v>0</v>
      </c>
      <c r="AA705" s="20">
        <f>IFERROR(__xludf.DUMMYFUNCTION("IF(REGEXMATCH($E705, AA$2),1,0)"),0.0)</f>
        <v>0</v>
      </c>
      <c r="AB705" s="20">
        <f>IFERROR(__xludf.DUMMYFUNCTION("IF(REGEXMATCH($E705, AB$2),1,0)"),0.0)</f>
        <v>0</v>
      </c>
      <c r="AC705" s="20">
        <f>IFERROR(__xludf.DUMMYFUNCTION("IF(REGEXMATCH($E705, AC$2),1,0)"),0.0)</f>
        <v>0</v>
      </c>
      <c r="AD705" s="20">
        <f>IFERROR(__xludf.DUMMYFUNCTION("IF(REGEXMATCH($E705, AD$2),1,0)"),0.0)</f>
        <v>0</v>
      </c>
      <c r="AE705" s="20">
        <f>IFERROR(__xludf.DUMMYFUNCTION("IF(REGEXMATCH($E705, AE$2),1,0)"),0.0)</f>
        <v>0</v>
      </c>
      <c r="AF705" s="20"/>
      <c r="AG705" s="20"/>
      <c r="AH705" s="25">
        <f t="shared" si="3"/>
        <v>0</v>
      </c>
      <c r="AI705" s="25">
        <f>IFERROR(__xludf.DUMMYFUNCTION("IF(REGEXMATCH(LOWER($AG705), LOWER(AI$2)),1,0)"),0.0)</f>
        <v>0</v>
      </c>
      <c r="AJ705" s="25">
        <f>IFERROR(__xludf.DUMMYFUNCTION("IF(REGEXMATCH(LOWER($AG705), LOWER(AJ$2)),1,0)"),0.0)</f>
        <v>0</v>
      </c>
      <c r="AK705" s="25">
        <f>IFERROR(__xludf.DUMMYFUNCTION("IF(REGEXMATCH(LOWER($AG705), LOWER(AK$2)),1,0)"),0.0)</f>
        <v>0</v>
      </c>
      <c r="AL705" s="25">
        <f>IFERROR(__xludf.DUMMYFUNCTION("IF(REGEXMATCH(LOWER($AG705), LOWER(AL$2)),1,0)"),0.0)</f>
        <v>0</v>
      </c>
      <c r="AM705" s="25">
        <f>IFERROR(__xludf.DUMMYFUNCTION("IF(REGEXMATCH(LOWER($AG705), LOWER(AM$2)),1,0)"),0.0)</f>
        <v>0</v>
      </c>
      <c r="AN705" s="25">
        <f>IFERROR(__xludf.DUMMYFUNCTION("IF(REGEXMATCH(LOWER($AG705), LOWER(AN$2)),1,0)"),0.0)</f>
        <v>0</v>
      </c>
      <c r="AO705" s="25">
        <f>IFERROR(__xludf.DUMMYFUNCTION("IF(REGEXMATCH(LOWER($AG705), LOWER(AO$2)),1,0)"),0.0)</f>
        <v>0</v>
      </c>
      <c r="AP705" s="25">
        <f>IFERROR(__xludf.DUMMYFUNCTION("IF(REGEXMATCH(LOWER($AG705), LOWER(AP$2)),1,0)"),0.0)</f>
        <v>0</v>
      </c>
      <c r="AQ705" s="25">
        <f>IFERROR(__xludf.DUMMYFUNCTION("IF(REGEXMATCH(LOWER($AG705), LOWER(AQ$2)),1,0)"),0.0)</f>
        <v>0</v>
      </c>
      <c r="AR705" s="25">
        <f>IFERROR(__xludf.DUMMYFUNCTION("IF(REGEXMATCH(LOWER($AG705), LOWER(AR$2)),1,0)"),0.0)</f>
        <v>0</v>
      </c>
      <c r="AS705" s="25">
        <f>IFERROR(__xludf.DUMMYFUNCTION("IF(REGEXMATCH(LOWER($AG705), LOWER(AS$2)),1,0)"),0.0)</f>
        <v>0</v>
      </c>
      <c r="AT705" s="25">
        <f>IFERROR(__xludf.DUMMYFUNCTION("IF(REGEXMATCH(LOWER($AG705), LOWER(AT$2)),1,0)"),0.0)</f>
        <v>0</v>
      </c>
      <c r="AU705" s="25">
        <f>IFERROR(__xludf.DUMMYFUNCTION("IF(REGEXMATCH(LOWER($AG705), LOWER(AU$2)),1,0)"),0.0)</f>
        <v>0</v>
      </c>
      <c r="AV705" s="25">
        <f>IFERROR(__xludf.DUMMYFUNCTION("IF(REGEXMATCH(LOWER($AG705), LOWER(AV$2)),1,0)"),0.0)</f>
        <v>0</v>
      </c>
      <c r="AW705" s="25">
        <f>IFERROR(__xludf.DUMMYFUNCTION("IF(REGEXMATCH(LOWER($AG705), LOWER(AW$2)),1,0)"),0.0)</f>
        <v>0</v>
      </c>
      <c r="AX705" s="25">
        <f>IFERROR(__xludf.DUMMYFUNCTION("IF(REGEXMATCH(LOWER($AG705), LOWER(AX$2)),1,0)"),0.0)</f>
        <v>0</v>
      </c>
      <c r="AY705" s="20"/>
      <c r="AZ705" s="20"/>
      <c r="BA705" s="20"/>
      <c r="BB705" s="20"/>
    </row>
    <row r="706" ht="47.25" customHeight="1">
      <c r="A706" s="1" t="s">
        <v>2183</v>
      </c>
      <c r="B706" s="1" t="s">
        <v>540</v>
      </c>
      <c r="C706" s="1" t="s">
        <v>2184</v>
      </c>
      <c r="D706" s="24">
        <v>0.0</v>
      </c>
      <c r="E706" s="20"/>
      <c r="F706" s="13" t="str">
        <f t="shared" ref="F706:G706" si="705">IMAGE(CONCATENATE("https://connectvideo.garmin.com",BA706))</f>
        <v/>
      </c>
      <c r="G706" s="13" t="str">
        <f t="shared" si="705"/>
        <v/>
      </c>
      <c r="H706" s="20"/>
      <c r="I706" s="20">
        <f>IFERROR(__xludf.DUMMYFUNCTION("IF(REGEXMATCH($E706, I$2),1,0)"),0.0)</f>
        <v>0</v>
      </c>
      <c r="J706" s="20">
        <f>IFERROR(__xludf.DUMMYFUNCTION("IF(REGEXMATCH($E706, J$2),1,0)"),0.0)</f>
        <v>0</v>
      </c>
      <c r="K706" s="20">
        <f>IFERROR(__xludf.DUMMYFUNCTION("IF(REGEXMATCH($E706, K$2),1,0)"),0.0)</f>
        <v>0</v>
      </c>
      <c r="L706" s="20">
        <f>IFERROR(__xludf.DUMMYFUNCTION("IF(REGEXMATCH($E706, L$2),1,0)"),0.0)</f>
        <v>0</v>
      </c>
      <c r="M706" s="20">
        <f>IFERROR(__xludf.DUMMYFUNCTION("IF(REGEXMATCH($E706, M$2),1,0)"),0.0)</f>
        <v>0</v>
      </c>
      <c r="N706" s="20">
        <f>IFERROR(__xludf.DUMMYFUNCTION("IF(REGEXMATCH($E706, N$2),1,0)"),0.0)</f>
        <v>0</v>
      </c>
      <c r="O706" s="20">
        <f>IFERROR(__xludf.DUMMYFUNCTION("IF(REGEXMATCH($E706, O$2),1,0)"),0.0)</f>
        <v>0</v>
      </c>
      <c r="P706" s="20">
        <f>IFERROR(__xludf.DUMMYFUNCTION("IF(REGEXMATCH($E706, P$2),1,0)"),0.0)</f>
        <v>0</v>
      </c>
      <c r="Q706" s="20">
        <f>IFERROR(__xludf.DUMMYFUNCTION("IF(REGEXMATCH($E706, Q$2),1,0)"),0.0)</f>
        <v>0</v>
      </c>
      <c r="R706" s="20">
        <f>IFERROR(__xludf.DUMMYFUNCTION("IF(REGEXMATCH($E706, R$2),1,0)"),0.0)</f>
        <v>0</v>
      </c>
      <c r="S706" s="20">
        <f>IFERROR(__xludf.DUMMYFUNCTION("IF(REGEXMATCH($E706, S$2),1,0)"),0.0)</f>
        <v>0</v>
      </c>
      <c r="T706" s="20">
        <f>IFERROR(__xludf.DUMMYFUNCTION("IF(REGEXMATCH($E706, T$2),1,0)"),0.0)</f>
        <v>0</v>
      </c>
      <c r="U706" s="20">
        <f>IFERROR(__xludf.DUMMYFUNCTION("IF(REGEXMATCH($E706, U$2),1,0)"),0.0)</f>
        <v>0</v>
      </c>
      <c r="V706" s="20">
        <f>IFERROR(__xludf.DUMMYFUNCTION("IF(REGEXMATCH($E706, V$2),1,0)"),0.0)</f>
        <v>0</v>
      </c>
      <c r="W706" s="20">
        <f>IFERROR(__xludf.DUMMYFUNCTION("IF(REGEXMATCH($E706, W$2),1,0)"),0.0)</f>
        <v>0</v>
      </c>
      <c r="X706" s="20">
        <f>IFERROR(__xludf.DUMMYFUNCTION("IF(REGEXMATCH($E706, X$2),1,0)"),0.0)</f>
        <v>0</v>
      </c>
      <c r="Y706" s="20">
        <f>IFERROR(__xludf.DUMMYFUNCTION("IF(REGEXMATCH($E706, Y$2),1,0)"),0.0)</f>
        <v>0</v>
      </c>
      <c r="Z706" s="20">
        <f>IFERROR(__xludf.DUMMYFUNCTION("IF(REGEXMATCH($E706, Z$2),1,0)"),0.0)</f>
        <v>0</v>
      </c>
      <c r="AA706" s="20">
        <f>IFERROR(__xludf.DUMMYFUNCTION("IF(REGEXMATCH($E706, AA$2),1,0)"),0.0)</f>
        <v>0</v>
      </c>
      <c r="AB706" s="20">
        <f>IFERROR(__xludf.DUMMYFUNCTION("IF(REGEXMATCH($E706, AB$2),1,0)"),0.0)</f>
        <v>0</v>
      </c>
      <c r="AC706" s="20">
        <f>IFERROR(__xludf.DUMMYFUNCTION("IF(REGEXMATCH($E706, AC$2),1,0)"),0.0)</f>
        <v>0</v>
      </c>
      <c r="AD706" s="20">
        <f>IFERROR(__xludf.DUMMYFUNCTION("IF(REGEXMATCH($E706, AD$2),1,0)"),0.0)</f>
        <v>0</v>
      </c>
      <c r="AE706" s="20">
        <f>IFERROR(__xludf.DUMMYFUNCTION("IF(REGEXMATCH($E706, AE$2),1,0)"),0.0)</f>
        <v>0</v>
      </c>
      <c r="AF706" s="20"/>
      <c r="AG706" s="20"/>
      <c r="AH706" s="25">
        <f t="shared" si="3"/>
        <v>0</v>
      </c>
      <c r="AI706" s="25">
        <f>IFERROR(__xludf.DUMMYFUNCTION("IF(REGEXMATCH(LOWER($AG706), LOWER(AI$2)),1,0)"),0.0)</f>
        <v>0</v>
      </c>
      <c r="AJ706" s="25">
        <f>IFERROR(__xludf.DUMMYFUNCTION("IF(REGEXMATCH(LOWER($AG706), LOWER(AJ$2)),1,0)"),0.0)</f>
        <v>0</v>
      </c>
      <c r="AK706" s="25">
        <f>IFERROR(__xludf.DUMMYFUNCTION("IF(REGEXMATCH(LOWER($AG706), LOWER(AK$2)),1,0)"),0.0)</f>
        <v>0</v>
      </c>
      <c r="AL706" s="25">
        <f>IFERROR(__xludf.DUMMYFUNCTION("IF(REGEXMATCH(LOWER($AG706), LOWER(AL$2)),1,0)"),0.0)</f>
        <v>0</v>
      </c>
      <c r="AM706" s="25">
        <f>IFERROR(__xludf.DUMMYFUNCTION("IF(REGEXMATCH(LOWER($AG706), LOWER(AM$2)),1,0)"),0.0)</f>
        <v>0</v>
      </c>
      <c r="AN706" s="25">
        <f>IFERROR(__xludf.DUMMYFUNCTION("IF(REGEXMATCH(LOWER($AG706), LOWER(AN$2)),1,0)"),0.0)</f>
        <v>0</v>
      </c>
      <c r="AO706" s="25">
        <f>IFERROR(__xludf.DUMMYFUNCTION("IF(REGEXMATCH(LOWER($AG706), LOWER(AO$2)),1,0)"),0.0)</f>
        <v>0</v>
      </c>
      <c r="AP706" s="25">
        <f>IFERROR(__xludf.DUMMYFUNCTION("IF(REGEXMATCH(LOWER($AG706), LOWER(AP$2)),1,0)"),0.0)</f>
        <v>0</v>
      </c>
      <c r="AQ706" s="25">
        <f>IFERROR(__xludf.DUMMYFUNCTION("IF(REGEXMATCH(LOWER($AG706), LOWER(AQ$2)),1,0)"),0.0)</f>
        <v>0</v>
      </c>
      <c r="AR706" s="25">
        <f>IFERROR(__xludf.DUMMYFUNCTION("IF(REGEXMATCH(LOWER($AG706), LOWER(AR$2)),1,0)"),0.0)</f>
        <v>0</v>
      </c>
      <c r="AS706" s="25">
        <f>IFERROR(__xludf.DUMMYFUNCTION("IF(REGEXMATCH(LOWER($AG706), LOWER(AS$2)),1,0)"),0.0)</f>
        <v>0</v>
      </c>
      <c r="AT706" s="25">
        <f>IFERROR(__xludf.DUMMYFUNCTION("IF(REGEXMATCH(LOWER($AG706), LOWER(AT$2)),1,0)"),0.0)</f>
        <v>0</v>
      </c>
      <c r="AU706" s="25">
        <f>IFERROR(__xludf.DUMMYFUNCTION("IF(REGEXMATCH(LOWER($AG706), LOWER(AU$2)),1,0)"),0.0)</f>
        <v>0</v>
      </c>
      <c r="AV706" s="25">
        <f>IFERROR(__xludf.DUMMYFUNCTION("IF(REGEXMATCH(LOWER($AG706), LOWER(AV$2)),1,0)"),0.0)</f>
        <v>0</v>
      </c>
      <c r="AW706" s="25">
        <f>IFERROR(__xludf.DUMMYFUNCTION("IF(REGEXMATCH(LOWER($AG706), LOWER(AW$2)),1,0)"),0.0)</f>
        <v>0</v>
      </c>
      <c r="AX706" s="25">
        <f>IFERROR(__xludf.DUMMYFUNCTION("IF(REGEXMATCH(LOWER($AG706), LOWER(AX$2)),1,0)"),0.0)</f>
        <v>0</v>
      </c>
      <c r="AY706" s="20"/>
      <c r="AZ706" s="20"/>
      <c r="BA706" s="20"/>
      <c r="BB706" s="20"/>
    </row>
    <row r="707" ht="47.25" customHeight="1">
      <c r="A707" s="1" t="s">
        <v>2185</v>
      </c>
      <c r="B707" s="1" t="s">
        <v>540</v>
      </c>
      <c r="C707" s="1" t="s">
        <v>2186</v>
      </c>
      <c r="D707" s="24">
        <v>0.0</v>
      </c>
      <c r="E707" s="20"/>
      <c r="F707" s="13" t="str">
        <f t="shared" ref="F707:G707" si="706">IMAGE(CONCATENATE("https://connectvideo.garmin.com",BA707))</f>
        <v/>
      </c>
      <c r="G707" s="13" t="str">
        <f t="shared" si="706"/>
        <v/>
      </c>
      <c r="H707" s="20"/>
      <c r="I707" s="20">
        <f>IFERROR(__xludf.DUMMYFUNCTION("IF(REGEXMATCH($E707, I$2),1,0)"),0.0)</f>
        <v>0</v>
      </c>
      <c r="J707" s="20">
        <f>IFERROR(__xludf.DUMMYFUNCTION("IF(REGEXMATCH($E707, J$2),1,0)"),0.0)</f>
        <v>0</v>
      </c>
      <c r="K707" s="20">
        <f>IFERROR(__xludf.DUMMYFUNCTION("IF(REGEXMATCH($E707, K$2),1,0)"),0.0)</f>
        <v>0</v>
      </c>
      <c r="L707" s="20">
        <f>IFERROR(__xludf.DUMMYFUNCTION("IF(REGEXMATCH($E707, L$2),1,0)"),0.0)</f>
        <v>0</v>
      </c>
      <c r="M707" s="20">
        <f>IFERROR(__xludf.DUMMYFUNCTION("IF(REGEXMATCH($E707, M$2),1,0)"),0.0)</f>
        <v>0</v>
      </c>
      <c r="N707" s="20">
        <f>IFERROR(__xludf.DUMMYFUNCTION("IF(REGEXMATCH($E707, N$2),1,0)"),0.0)</f>
        <v>0</v>
      </c>
      <c r="O707" s="20">
        <f>IFERROR(__xludf.DUMMYFUNCTION("IF(REGEXMATCH($E707, O$2),1,0)"),0.0)</f>
        <v>0</v>
      </c>
      <c r="P707" s="20">
        <f>IFERROR(__xludf.DUMMYFUNCTION("IF(REGEXMATCH($E707, P$2),1,0)"),0.0)</f>
        <v>0</v>
      </c>
      <c r="Q707" s="20">
        <f>IFERROR(__xludf.DUMMYFUNCTION("IF(REGEXMATCH($E707, Q$2),1,0)"),0.0)</f>
        <v>0</v>
      </c>
      <c r="R707" s="20">
        <f>IFERROR(__xludf.DUMMYFUNCTION("IF(REGEXMATCH($E707, R$2),1,0)"),0.0)</f>
        <v>0</v>
      </c>
      <c r="S707" s="20">
        <f>IFERROR(__xludf.DUMMYFUNCTION("IF(REGEXMATCH($E707, S$2),1,0)"),0.0)</f>
        <v>0</v>
      </c>
      <c r="T707" s="20">
        <f>IFERROR(__xludf.DUMMYFUNCTION("IF(REGEXMATCH($E707, T$2),1,0)"),0.0)</f>
        <v>0</v>
      </c>
      <c r="U707" s="20">
        <f>IFERROR(__xludf.DUMMYFUNCTION("IF(REGEXMATCH($E707, U$2),1,0)"),0.0)</f>
        <v>0</v>
      </c>
      <c r="V707" s="20">
        <f>IFERROR(__xludf.DUMMYFUNCTION("IF(REGEXMATCH($E707, V$2),1,0)"),0.0)</f>
        <v>0</v>
      </c>
      <c r="W707" s="20">
        <f>IFERROR(__xludf.DUMMYFUNCTION("IF(REGEXMATCH($E707, W$2),1,0)"),0.0)</f>
        <v>0</v>
      </c>
      <c r="X707" s="20">
        <f>IFERROR(__xludf.DUMMYFUNCTION("IF(REGEXMATCH($E707, X$2),1,0)"),0.0)</f>
        <v>0</v>
      </c>
      <c r="Y707" s="20">
        <f>IFERROR(__xludf.DUMMYFUNCTION("IF(REGEXMATCH($E707, Y$2),1,0)"),0.0)</f>
        <v>0</v>
      </c>
      <c r="Z707" s="20">
        <f>IFERROR(__xludf.DUMMYFUNCTION("IF(REGEXMATCH($E707, Z$2),1,0)"),0.0)</f>
        <v>0</v>
      </c>
      <c r="AA707" s="20">
        <f>IFERROR(__xludf.DUMMYFUNCTION("IF(REGEXMATCH($E707, AA$2),1,0)"),0.0)</f>
        <v>0</v>
      </c>
      <c r="AB707" s="20">
        <f>IFERROR(__xludf.DUMMYFUNCTION("IF(REGEXMATCH($E707, AB$2),1,0)"),0.0)</f>
        <v>0</v>
      </c>
      <c r="AC707" s="20">
        <f>IFERROR(__xludf.DUMMYFUNCTION("IF(REGEXMATCH($E707, AC$2),1,0)"),0.0)</f>
        <v>0</v>
      </c>
      <c r="AD707" s="20">
        <f>IFERROR(__xludf.DUMMYFUNCTION("IF(REGEXMATCH($E707, AD$2),1,0)"),0.0)</f>
        <v>0</v>
      </c>
      <c r="AE707" s="20">
        <f>IFERROR(__xludf.DUMMYFUNCTION("IF(REGEXMATCH($E707, AE$2),1,0)"),0.0)</f>
        <v>0</v>
      </c>
      <c r="AF707" s="20"/>
      <c r="AG707" s="20"/>
      <c r="AH707" s="25">
        <f t="shared" si="3"/>
        <v>0</v>
      </c>
      <c r="AI707" s="25">
        <f>IFERROR(__xludf.DUMMYFUNCTION("IF(REGEXMATCH(LOWER($AG707), LOWER(AI$2)),1,0)"),0.0)</f>
        <v>0</v>
      </c>
      <c r="AJ707" s="25">
        <f>IFERROR(__xludf.DUMMYFUNCTION("IF(REGEXMATCH(LOWER($AG707), LOWER(AJ$2)),1,0)"),0.0)</f>
        <v>0</v>
      </c>
      <c r="AK707" s="25">
        <f>IFERROR(__xludf.DUMMYFUNCTION("IF(REGEXMATCH(LOWER($AG707), LOWER(AK$2)),1,0)"),0.0)</f>
        <v>0</v>
      </c>
      <c r="AL707" s="25">
        <f>IFERROR(__xludf.DUMMYFUNCTION("IF(REGEXMATCH(LOWER($AG707), LOWER(AL$2)),1,0)"),0.0)</f>
        <v>0</v>
      </c>
      <c r="AM707" s="25">
        <f>IFERROR(__xludf.DUMMYFUNCTION("IF(REGEXMATCH(LOWER($AG707), LOWER(AM$2)),1,0)"),0.0)</f>
        <v>0</v>
      </c>
      <c r="AN707" s="25">
        <f>IFERROR(__xludf.DUMMYFUNCTION("IF(REGEXMATCH(LOWER($AG707), LOWER(AN$2)),1,0)"),0.0)</f>
        <v>0</v>
      </c>
      <c r="AO707" s="25">
        <f>IFERROR(__xludf.DUMMYFUNCTION("IF(REGEXMATCH(LOWER($AG707), LOWER(AO$2)),1,0)"),0.0)</f>
        <v>0</v>
      </c>
      <c r="AP707" s="25">
        <f>IFERROR(__xludf.DUMMYFUNCTION("IF(REGEXMATCH(LOWER($AG707), LOWER(AP$2)),1,0)"),0.0)</f>
        <v>0</v>
      </c>
      <c r="AQ707" s="25">
        <f>IFERROR(__xludf.DUMMYFUNCTION("IF(REGEXMATCH(LOWER($AG707), LOWER(AQ$2)),1,0)"),0.0)</f>
        <v>0</v>
      </c>
      <c r="AR707" s="25">
        <f>IFERROR(__xludf.DUMMYFUNCTION("IF(REGEXMATCH(LOWER($AG707), LOWER(AR$2)),1,0)"),0.0)</f>
        <v>0</v>
      </c>
      <c r="AS707" s="25">
        <f>IFERROR(__xludf.DUMMYFUNCTION("IF(REGEXMATCH(LOWER($AG707), LOWER(AS$2)),1,0)"),0.0)</f>
        <v>0</v>
      </c>
      <c r="AT707" s="25">
        <f>IFERROR(__xludf.DUMMYFUNCTION("IF(REGEXMATCH(LOWER($AG707), LOWER(AT$2)),1,0)"),0.0)</f>
        <v>0</v>
      </c>
      <c r="AU707" s="25">
        <f>IFERROR(__xludf.DUMMYFUNCTION("IF(REGEXMATCH(LOWER($AG707), LOWER(AU$2)),1,0)"),0.0)</f>
        <v>0</v>
      </c>
      <c r="AV707" s="25">
        <f>IFERROR(__xludf.DUMMYFUNCTION("IF(REGEXMATCH(LOWER($AG707), LOWER(AV$2)),1,0)"),0.0)</f>
        <v>0</v>
      </c>
      <c r="AW707" s="25">
        <f>IFERROR(__xludf.DUMMYFUNCTION("IF(REGEXMATCH(LOWER($AG707), LOWER(AW$2)),1,0)"),0.0)</f>
        <v>0</v>
      </c>
      <c r="AX707" s="25">
        <f>IFERROR(__xludf.DUMMYFUNCTION("IF(REGEXMATCH(LOWER($AG707), LOWER(AX$2)),1,0)"),0.0)</f>
        <v>0</v>
      </c>
      <c r="AY707" s="20"/>
      <c r="AZ707" s="20"/>
      <c r="BA707" s="20"/>
      <c r="BB707" s="20"/>
    </row>
    <row r="708" ht="47.25" customHeight="1">
      <c r="A708" s="1" t="s">
        <v>2187</v>
      </c>
      <c r="B708" s="1" t="s">
        <v>540</v>
      </c>
      <c r="C708" s="1" t="s">
        <v>2188</v>
      </c>
      <c r="D708" s="24">
        <v>0.0</v>
      </c>
      <c r="E708" s="20"/>
      <c r="F708" s="13" t="str">
        <f t="shared" ref="F708:G708" si="707">IMAGE(CONCATENATE("https://connectvideo.garmin.com",BA708))</f>
        <v/>
      </c>
      <c r="G708" s="13" t="str">
        <f t="shared" si="707"/>
        <v/>
      </c>
      <c r="H708" s="20"/>
      <c r="I708" s="20">
        <f>IFERROR(__xludf.DUMMYFUNCTION("IF(REGEXMATCH($E708, I$2),1,0)"),0.0)</f>
        <v>0</v>
      </c>
      <c r="J708" s="20">
        <f>IFERROR(__xludf.DUMMYFUNCTION("IF(REGEXMATCH($E708, J$2),1,0)"),0.0)</f>
        <v>0</v>
      </c>
      <c r="K708" s="20">
        <f>IFERROR(__xludf.DUMMYFUNCTION("IF(REGEXMATCH($E708, K$2),1,0)"),0.0)</f>
        <v>0</v>
      </c>
      <c r="L708" s="20">
        <f>IFERROR(__xludf.DUMMYFUNCTION("IF(REGEXMATCH($E708, L$2),1,0)"),0.0)</f>
        <v>0</v>
      </c>
      <c r="M708" s="20">
        <f>IFERROR(__xludf.DUMMYFUNCTION("IF(REGEXMATCH($E708, M$2),1,0)"),0.0)</f>
        <v>0</v>
      </c>
      <c r="N708" s="20">
        <f>IFERROR(__xludf.DUMMYFUNCTION("IF(REGEXMATCH($E708, N$2),1,0)"),0.0)</f>
        <v>0</v>
      </c>
      <c r="O708" s="20">
        <f>IFERROR(__xludf.DUMMYFUNCTION("IF(REGEXMATCH($E708, O$2),1,0)"),0.0)</f>
        <v>0</v>
      </c>
      <c r="P708" s="20">
        <f>IFERROR(__xludf.DUMMYFUNCTION("IF(REGEXMATCH($E708, P$2),1,0)"),0.0)</f>
        <v>0</v>
      </c>
      <c r="Q708" s="20">
        <f>IFERROR(__xludf.DUMMYFUNCTION("IF(REGEXMATCH($E708, Q$2),1,0)"),0.0)</f>
        <v>0</v>
      </c>
      <c r="R708" s="20">
        <f>IFERROR(__xludf.DUMMYFUNCTION("IF(REGEXMATCH($E708, R$2),1,0)"),0.0)</f>
        <v>0</v>
      </c>
      <c r="S708" s="20">
        <f>IFERROR(__xludf.DUMMYFUNCTION("IF(REGEXMATCH($E708, S$2),1,0)"),0.0)</f>
        <v>0</v>
      </c>
      <c r="T708" s="20">
        <f>IFERROR(__xludf.DUMMYFUNCTION("IF(REGEXMATCH($E708, T$2),1,0)"),0.0)</f>
        <v>0</v>
      </c>
      <c r="U708" s="20">
        <f>IFERROR(__xludf.DUMMYFUNCTION("IF(REGEXMATCH($E708, U$2),1,0)"),0.0)</f>
        <v>0</v>
      </c>
      <c r="V708" s="20">
        <f>IFERROR(__xludf.DUMMYFUNCTION("IF(REGEXMATCH($E708, V$2),1,0)"),0.0)</f>
        <v>0</v>
      </c>
      <c r="W708" s="20">
        <f>IFERROR(__xludf.DUMMYFUNCTION("IF(REGEXMATCH($E708, W$2),1,0)"),0.0)</f>
        <v>0</v>
      </c>
      <c r="X708" s="20">
        <f>IFERROR(__xludf.DUMMYFUNCTION("IF(REGEXMATCH($E708, X$2),1,0)"),0.0)</f>
        <v>0</v>
      </c>
      <c r="Y708" s="20">
        <f>IFERROR(__xludf.DUMMYFUNCTION("IF(REGEXMATCH($E708, Y$2),1,0)"),0.0)</f>
        <v>0</v>
      </c>
      <c r="Z708" s="20">
        <f>IFERROR(__xludf.DUMMYFUNCTION("IF(REGEXMATCH($E708, Z$2),1,0)"),0.0)</f>
        <v>0</v>
      </c>
      <c r="AA708" s="20">
        <f>IFERROR(__xludf.DUMMYFUNCTION("IF(REGEXMATCH($E708, AA$2),1,0)"),0.0)</f>
        <v>0</v>
      </c>
      <c r="AB708" s="20">
        <f>IFERROR(__xludf.DUMMYFUNCTION("IF(REGEXMATCH($E708, AB$2),1,0)"),0.0)</f>
        <v>0</v>
      </c>
      <c r="AC708" s="20">
        <f>IFERROR(__xludf.DUMMYFUNCTION("IF(REGEXMATCH($E708, AC$2),1,0)"),0.0)</f>
        <v>0</v>
      </c>
      <c r="AD708" s="20">
        <f>IFERROR(__xludf.DUMMYFUNCTION("IF(REGEXMATCH($E708, AD$2),1,0)"),0.0)</f>
        <v>0</v>
      </c>
      <c r="AE708" s="20">
        <f>IFERROR(__xludf.DUMMYFUNCTION("IF(REGEXMATCH($E708, AE$2),1,0)"),0.0)</f>
        <v>0</v>
      </c>
      <c r="AF708" s="20"/>
      <c r="AG708" s="20"/>
      <c r="AH708" s="25">
        <f t="shared" si="3"/>
        <v>0</v>
      </c>
      <c r="AI708" s="25">
        <f>IFERROR(__xludf.DUMMYFUNCTION("IF(REGEXMATCH(LOWER($AG708), LOWER(AI$2)),1,0)"),0.0)</f>
        <v>0</v>
      </c>
      <c r="AJ708" s="25">
        <f>IFERROR(__xludf.DUMMYFUNCTION("IF(REGEXMATCH(LOWER($AG708), LOWER(AJ$2)),1,0)"),0.0)</f>
        <v>0</v>
      </c>
      <c r="AK708" s="25">
        <f>IFERROR(__xludf.DUMMYFUNCTION("IF(REGEXMATCH(LOWER($AG708), LOWER(AK$2)),1,0)"),0.0)</f>
        <v>0</v>
      </c>
      <c r="AL708" s="25">
        <f>IFERROR(__xludf.DUMMYFUNCTION("IF(REGEXMATCH(LOWER($AG708), LOWER(AL$2)),1,0)"),0.0)</f>
        <v>0</v>
      </c>
      <c r="AM708" s="25">
        <f>IFERROR(__xludf.DUMMYFUNCTION("IF(REGEXMATCH(LOWER($AG708), LOWER(AM$2)),1,0)"),0.0)</f>
        <v>0</v>
      </c>
      <c r="AN708" s="25">
        <f>IFERROR(__xludf.DUMMYFUNCTION("IF(REGEXMATCH(LOWER($AG708), LOWER(AN$2)),1,0)"),0.0)</f>
        <v>0</v>
      </c>
      <c r="AO708" s="25">
        <f>IFERROR(__xludf.DUMMYFUNCTION("IF(REGEXMATCH(LOWER($AG708), LOWER(AO$2)),1,0)"),0.0)</f>
        <v>0</v>
      </c>
      <c r="AP708" s="25">
        <f>IFERROR(__xludf.DUMMYFUNCTION("IF(REGEXMATCH(LOWER($AG708), LOWER(AP$2)),1,0)"),0.0)</f>
        <v>0</v>
      </c>
      <c r="AQ708" s="25">
        <f>IFERROR(__xludf.DUMMYFUNCTION("IF(REGEXMATCH(LOWER($AG708), LOWER(AQ$2)),1,0)"),0.0)</f>
        <v>0</v>
      </c>
      <c r="AR708" s="25">
        <f>IFERROR(__xludf.DUMMYFUNCTION("IF(REGEXMATCH(LOWER($AG708), LOWER(AR$2)),1,0)"),0.0)</f>
        <v>0</v>
      </c>
      <c r="AS708" s="25">
        <f>IFERROR(__xludf.DUMMYFUNCTION("IF(REGEXMATCH(LOWER($AG708), LOWER(AS$2)),1,0)"),0.0)</f>
        <v>0</v>
      </c>
      <c r="AT708" s="25">
        <f>IFERROR(__xludf.DUMMYFUNCTION("IF(REGEXMATCH(LOWER($AG708), LOWER(AT$2)),1,0)"),0.0)</f>
        <v>0</v>
      </c>
      <c r="AU708" s="25">
        <f>IFERROR(__xludf.DUMMYFUNCTION("IF(REGEXMATCH(LOWER($AG708), LOWER(AU$2)),1,0)"),0.0)</f>
        <v>0</v>
      </c>
      <c r="AV708" s="25">
        <f>IFERROR(__xludf.DUMMYFUNCTION("IF(REGEXMATCH(LOWER($AG708), LOWER(AV$2)),1,0)"),0.0)</f>
        <v>0</v>
      </c>
      <c r="AW708" s="25">
        <f>IFERROR(__xludf.DUMMYFUNCTION("IF(REGEXMATCH(LOWER($AG708), LOWER(AW$2)),1,0)"),0.0)</f>
        <v>0</v>
      </c>
      <c r="AX708" s="25">
        <f>IFERROR(__xludf.DUMMYFUNCTION("IF(REGEXMATCH(LOWER($AG708), LOWER(AX$2)),1,0)"),0.0)</f>
        <v>0</v>
      </c>
      <c r="AY708" s="20"/>
      <c r="AZ708" s="20"/>
      <c r="BA708" s="20"/>
      <c r="BB708" s="20"/>
    </row>
    <row r="709" ht="47.25" customHeight="1">
      <c r="A709" s="1" t="s">
        <v>2189</v>
      </c>
      <c r="B709" s="1" t="s">
        <v>540</v>
      </c>
      <c r="C709" s="1" t="s">
        <v>2190</v>
      </c>
      <c r="D709" s="24">
        <v>0.0</v>
      </c>
      <c r="E709" s="20"/>
      <c r="F709" s="13" t="str">
        <f t="shared" ref="F709:G709" si="708">IMAGE(CONCATENATE("https://connectvideo.garmin.com",BA709))</f>
        <v/>
      </c>
      <c r="G709" s="13" t="str">
        <f t="shared" si="708"/>
        <v/>
      </c>
      <c r="H709" s="20"/>
      <c r="I709" s="20">
        <f>IFERROR(__xludf.DUMMYFUNCTION("IF(REGEXMATCH($E709, I$2),1,0)"),0.0)</f>
        <v>0</v>
      </c>
      <c r="J709" s="20">
        <f>IFERROR(__xludf.DUMMYFUNCTION("IF(REGEXMATCH($E709, J$2),1,0)"),0.0)</f>
        <v>0</v>
      </c>
      <c r="K709" s="20">
        <f>IFERROR(__xludf.DUMMYFUNCTION("IF(REGEXMATCH($E709, K$2),1,0)"),0.0)</f>
        <v>0</v>
      </c>
      <c r="L709" s="20">
        <f>IFERROR(__xludf.DUMMYFUNCTION("IF(REGEXMATCH($E709, L$2),1,0)"),0.0)</f>
        <v>0</v>
      </c>
      <c r="M709" s="20">
        <f>IFERROR(__xludf.DUMMYFUNCTION("IF(REGEXMATCH($E709, M$2),1,0)"),0.0)</f>
        <v>0</v>
      </c>
      <c r="N709" s="20">
        <f>IFERROR(__xludf.DUMMYFUNCTION("IF(REGEXMATCH($E709, N$2),1,0)"),0.0)</f>
        <v>0</v>
      </c>
      <c r="O709" s="20">
        <f>IFERROR(__xludf.DUMMYFUNCTION("IF(REGEXMATCH($E709, O$2),1,0)"),0.0)</f>
        <v>0</v>
      </c>
      <c r="P709" s="20">
        <f>IFERROR(__xludf.DUMMYFUNCTION("IF(REGEXMATCH($E709, P$2),1,0)"),0.0)</f>
        <v>0</v>
      </c>
      <c r="Q709" s="20">
        <f>IFERROR(__xludf.DUMMYFUNCTION("IF(REGEXMATCH($E709, Q$2),1,0)"),0.0)</f>
        <v>0</v>
      </c>
      <c r="R709" s="20">
        <f>IFERROR(__xludf.DUMMYFUNCTION("IF(REGEXMATCH($E709, R$2),1,0)"),0.0)</f>
        <v>0</v>
      </c>
      <c r="S709" s="20">
        <f>IFERROR(__xludf.DUMMYFUNCTION("IF(REGEXMATCH($E709, S$2),1,0)"),0.0)</f>
        <v>0</v>
      </c>
      <c r="T709" s="20">
        <f>IFERROR(__xludf.DUMMYFUNCTION("IF(REGEXMATCH($E709, T$2),1,0)"),0.0)</f>
        <v>0</v>
      </c>
      <c r="U709" s="20">
        <f>IFERROR(__xludf.DUMMYFUNCTION("IF(REGEXMATCH($E709, U$2),1,0)"),0.0)</f>
        <v>0</v>
      </c>
      <c r="V709" s="20">
        <f>IFERROR(__xludf.DUMMYFUNCTION("IF(REGEXMATCH($E709, V$2),1,0)"),0.0)</f>
        <v>0</v>
      </c>
      <c r="W709" s="20">
        <f>IFERROR(__xludf.DUMMYFUNCTION("IF(REGEXMATCH($E709, W$2),1,0)"),0.0)</f>
        <v>0</v>
      </c>
      <c r="X709" s="20">
        <f>IFERROR(__xludf.DUMMYFUNCTION("IF(REGEXMATCH($E709, X$2),1,0)"),0.0)</f>
        <v>0</v>
      </c>
      <c r="Y709" s="20">
        <f>IFERROR(__xludf.DUMMYFUNCTION("IF(REGEXMATCH($E709, Y$2),1,0)"),0.0)</f>
        <v>0</v>
      </c>
      <c r="Z709" s="20">
        <f>IFERROR(__xludf.DUMMYFUNCTION("IF(REGEXMATCH($E709, Z$2),1,0)"),0.0)</f>
        <v>0</v>
      </c>
      <c r="AA709" s="20">
        <f>IFERROR(__xludf.DUMMYFUNCTION("IF(REGEXMATCH($E709, AA$2),1,0)"),0.0)</f>
        <v>0</v>
      </c>
      <c r="AB709" s="20">
        <f>IFERROR(__xludf.DUMMYFUNCTION("IF(REGEXMATCH($E709, AB$2),1,0)"),0.0)</f>
        <v>0</v>
      </c>
      <c r="AC709" s="20">
        <f>IFERROR(__xludf.DUMMYFUNCTION("IF(REGEXMATCH($E709, AC$2),1,0)"),0.0)</f>
        <v>0</v>
      </c>
      <c r="AD709" s="20">
        <f>IFERROR(__xludf.DUMMYFUNCTION("IF(REGEXMATCH($E709, AD$2),1,0)"),0.0)</f>
        <v>0</v>
      </c>
      <c r="AE709" s="20">
        <f>IFERROR(__xludf.DUMMYFUNCTION("IF(REGEXMATCH($E709, AE$2),1,0)"),0.0)</f>
        <v>0</v>
      </c>
      <c r="AF709" s="20"/>
      <c r="AG709" s="20"/>
      <c r="AH709" s="25">
        <f t="shared" si="3"/>
        <v>0</v>
      </c>
      <c r="AI709" s="25">
        <f>IFERROR(__xludf.DUMMYFUNCTION("IF(REGEXMATCH(LOWER($AG709), LOWER(AI$2)),1,0)"),0.0)</f>
        <v>0</v>
      </c>
      <c r="AJ709" s="25">
        <f>IFERROR(__xludf.DUMMYFUNCTION("IF(REGEXMATCH(LOWER($AG709), LOWER(AJ$2)),1,0)"),0.0)</f>
        <v>0</v>
      </c>
      <c r="AK709" s="25">
        <f>IFERROR(__xludf.DUMMYFUNCTION("IF(REGEXMATCH(LOWER($AG709), LOWER(AK$2)),1,0)"),0.0)</f>
        <v>0</v>
      </c>
      <c r="AL709" s="25">
        <f>IFERROR(__xludf.DUMMYFUNCTION("IF(REGEXMATCH(LOWER($AG709), LOWER(AL$2)),1,0)"),0.0)</f>
        <v>0</v>
      </c>
      <c r="AM709" s="25">
        <f>IFERROR(__xludf.DUMMYFUNCTION("IF(REGEXMATCH(LOWER($AG709), LOWER(AM$2)),1,0)"),0.0)</f>
        <v>0</v>
      </c>
      <c r="AN709" s="25">
        <f>IFERROR(__xludf.DUMMYFUNCTION("IF(REGEXMATCH(LOWER($AG709), LOWER(AN$2)),1,0)"),0.0)</f>
        <v>0</v>
      </c>
      <c r="AO709" s="25">
        <f>IFERROR(__xludf.DUMMYFUNCTION("IF(REGEXMATCH(LOWER($AG709), LOWER(AO$2)),1,0)"),0.0)</f>
        <v>0</v>
      </c>
      <c r="AP709" s="25">
        <f>IFERROR(__xludf.DUMMYFUNCTION("IF(REGEXMATCH(LOWER($AG709), LOWER(AP$2)),1,0)"),0.0)</f>
        <v>0</v>
      </c>
      <c r="AQ709" s="25">
        <f>IFERROR(__xludf.DUMMYFUNCTION("IF(REGEXMATCH(LOWER($AG709), LOWER(AQ$2)),1,0)"),0.0)</f>
        <v>0</v>
      </c>
      <c r="AR709" s="25">
        <f>IFERROR(__xludf.DUMMYFUNCTION("IF(REGEXMATCH(LOWER($AG709), LOWER(AR$2)),1,0)"),0.0)</f>
        <v>0</v>
      </c>
      <c r="AS709" s="25">
        <f>IFERROR(__xludf.DUMMYFUNCTION("IF(REGEXMATCH(LOWER($AG709), LOWER(AS$2)),1,0)"),0.0)</f>
        <v>0</v>
      </c>
      <c r="AT709" s="25">
        <f>IFERROR(__xludf.DUMMYFUNCTION("IF(REGEXMATCH(LOWER($AG709), LOWER(AT$2)),1,0)"),0.0)</f>
        <v>0</v>
      </c>
      <c r="AU709" s="25">
        <f>IFERROR(__xludf.DUMMYFUNCTION("IF(REGEXMATCH(LOWER($AG709), LOWER(AU$2)),1,0)"),0.0)</f>
        <v>0</v>
      </c>
      <c r="AV709" s="25">
        <f>IFERROR(__xludf.DUMMYFUNCTION("IF(REGEXMATCH(LOWER($AG709), LOWER(AV$2)),1,0)"),0.0)</f>
        <v>0</v>
      </c>
      <c r="AW709" s="25">
        <f>IFERROR(__xludf.DUMMYFUNCTION("IF(REGEXMATCH(LOWER($AG709), LOWER(AW$2)),1,0)"),0.0)</f>
        <v>0</v>
      </c>
      <c r="AX709" s="25">
        <f>IFERROR(__xludf.DUMMYFUNCTION("IF(REGEXMATCH(LOWER($AG709), LOWER(AX$2)),1,0)"),0.0)</f>
        <v>0</v>
      </c>
      <c r="AY709" s="20"/>
      <c r="AZ709" s="20"/>
      <c r="BA709" s="20"/>
      <c r="BB709" s="20"/>
    </row>
    <row r="710" ht="47.25" customHeight="1">
      <c r="A710" s="1" t="s">
        <v>2191</v>
      </c>
      <c r="B710" s="1" t="s">
        <v>540</v>
      </c>
      <c r="C710" s="1" t="s">
        <v>2192</v>
      </c>
      <c r="D710" s="24">
        <v>0.0</v>
      </c>
      <c r="E710" s="20"/>
      <c r="F710" s="13" t="str">
        <f t="shared" ref="F710:G710" si="709">IMAGE(CONCATENATE("https://connectvideo.garmin.com",BA710))</f>
        <v/>
      </c>
      <c r="G710" s="13" t="str">
        <f t="shared" si="709"/>
        <v/>
      </c>
      <c r="H710" s="20"/>
      <c r="I710" s="20">
        <f>IFERROR(__xludf.DUMMYFUNCTION("IF(REGEXMATCH($E710, I$2),1,0)"),0.0)</f>
        <v>0</v>
      </c>
      <c r="J710" s="20">
        <f>IFERROR(__xludf.DUMMYFUNCTION("IF(REGEXMATCH($E710, J$2),1,0)"),0.0)</f>
        <v>0</v>
      </c>
      <c r="K710" s="20">
        <f>IFERROR(__xludf.DUMMYFUNCTION("IF(REGEXMATCH($E710, K$2),1,0)"),0.0)</f>
        <v>0</v>
      </c>
      <c r="L710" s="20">
        <f>IFERROR(__xludf.DUMMYFUNCTION("IF(REGEXMATCH($E710, L$2),1,0)"),0.0)</f>
        <v>0</v>
      </c>
      <c r="M710" s="20">
        <f>IFERROR(__xludf.DUMMYFUNCTION("IF(REGEXMATCH($E710, M$2),1,0)"),0.0)</f>
        <v>0</v>
      </c>
      <c r="N710" s="20">
        <f>IFERROR(__xludf.DUMMYFUNCTION("IF(REGEXMATCH($E710, N$2),1,0)"),0.0)</f>
        <v>0</v>
      </c>
      <c r="O710" s="20">
        <f>IFERROR(__xludf.DUMMYFUNCTION("IF(REGEXMATCH($E710, O$2),1,0)"),0.0)</f>
        <v>0</v>
      </c>
      <c r="P710" s="20">
        <f>IFERROR(__xludf.DUMMYFUNCTION("IF(REGEXMATCH($E710, P$2),1,0)"),0.0)</f>
        <v>0</v>
      </c>
      <c r="Q710" s="20">
        <f>IFERROR(__xludf.DUMMYFUNCTION("IF(REGEXMATCH($E710, Q$2),1,0)"),0.0)</f>
        <v>0</v>
      </c>
      <c r="R710" s="20">
        <f>IFERROR(__xludf.DUMMYFUNCTION("IF(REGEXMATCH($E710, R$2),1,0)"),0.0)</f>
        <v>0</v>
      </c>
      <c r="S710" s="20">
        <f>IFERROR(__xludf.DUMMYFUNCTION("IF(REGEXMATCH($E710, S$2),1,0)"),0.0)</f>
        <v>0</v>
      </c>
      <c r="T710" s="20">
        <f>IFERROR(__xludf.DUMMYFUNCTION("IF(REGEXMATCH($E710, T$2),1,0)"),0.0)</f>
        <v>0</v>
      </c>
      <c r="U710" s="20">
        <f>IFERROR(__xludf.DUMMYFUNCTION("IF(REGEXMATCH($E710, U$2),1,0)"),0.0)</f>
        <v>0</v>
      </c>
      <c r="V710" s="20">
        <f>IFERROR(__xludf.DUMMYFUNCTION("IF(REGEXMATCH($E710, V$2),1,0)"),0.0)</f>
        <v>0</v>
      </c>
      <c r="W710" s="20">
        <f>IFERROR(__xludf.DUMMYFUNCTION("IF(REGEXMATCH($E710, W$2),1,0)"),0.0)</f>
        <v>0</v>
      </c>
      <c r="X710" s="20">
        <f>IFERROR(__xludf.DUMMYFUNCTION("IF(REGEXMATCH($E710, X$2),1,0)"),0.0)</f>
        <v>0</v>
      </c>
      <c r="Y710" s="20">
        <f>IFERROR(__xludf.DUMMYFUNCTION("IF(REGEXMATCH($E710, Y$2),1,0)"),0.0)</f>
        <v>0</v>
      </c>
      <c r="Z710" s="20">
        <f>IFERROR(__xludf.DUMMYFUNCTION("IF(REGEXMATCH($E710, Z$2),1,0)"),0.0)</f>
        <v>0</v>
      </c>
      <c r="AA710" s="20">
        <f>IFERROR(__xludf.DUMMYFUNCTION("IF(REGEXMATCH($E710, AA$2),1,0)"),0.0)</f>
        <v>0</v>
      </c>
      <c r="AB710" s="20">
        <f>IFERROR(__xludf.DUMMYFUNCTION("IF(REGEXMATCH($E710, AB$2),1,0)"),0.0)</f>
        <v>0</v>
      </c>
      <c r="AC710" s="20">
        <f>IFERROR(__xludf.DUMMYFUNCTION("IF(REGEXMATCH($E710, AC$2),1,0)"),0.0)</f>
        <v>0</v>
      </c>
      <c r="AD710" s="20">
        <f>IFERROR(__xludf.DUMMYFUNCTION("IF(REGEXMATCH($E710, AD$2),1,0)"),0.0)</f>
        <v>0</v>
      </c>
      <c r="AE710" s="20">
        <f>IFERROR(__xludf.DUMMYFUNCTION("IF(REGEXMATCH($E710, AE$2),1,0)"),0.0)</f>
        <v>0</v>
      </c>
      <c r="AF710" s="20"/>
      <c r="AG710" s="20"/>
      <c r="AH710" s="25">
        <f t="shared" si="3"/>
        <v>0</v>
      </c>
      <c r="AI710" s="25">
        <f>IFERROR(__xludf.DUMMYFUNCTION("IF(REGEXMATCH(LOWER($AG710), LOWER(AI$2)),1,0)"),0.0)</f>
        <v>0</v>
      </c>
      <c r="AJ710" s="25">
        <f>IFERROR(__xludf.DUMMYFUNCTION("IF(REGEXMATCH(LOWER($AG710), LOWER(AJ$2)),1,0)"),0.0)</f>
        <v>0</v>
      </c>
      <c r="AK710" s="25">
        <f>IFERROR(__xludf.DUMMYFUNCTION("IF(REGEXMATCH(LOWER($AG710), LOWER(AK$2)),1,0)"),0.0)</f>
        <v>0</v>
      </c>
      <c r="AL710" s="25">
        <f>IFERROR(__xludf.DUMMYFUNCTION("IF(REGEXMATCH(LOWER($AG710), LOWER(AL$2)),1,0)"),0.0)</f>
        <v>0</v>
      </c>
      <c r="AM710" s="25">
        <f>IFERROR(__xludf.DUMMYFUNCTION("IF(REGEXMATCH(LOWER($AG710), LOWER(AM$2)),1,0)"),0.0)</f>
        <v>0</v>
      </c>
      <c r="AN710" s="25">
        <f>IFERROR(__xludf.DUMMYFUNCTION("IF(REGEXMATCH(LOWER($AG710), LOWER(AN$2)),1,0)"),0.0)</f>
        <v>0</v>
      </c>
      <c r="AO710" s="25">
        <f>IFERROR(__xludf.DUMMYFUNCTION("IF(REGEXMATCH(LOWER($AG710), LOWER(AO$2)),1,0)"),0.0)</f>
        <v>0</v>
      </c>
      <c r="AP710" s="25">
        <f>IFERROR(__xludf.DUMMYFUNCTION("IF(REGEXMATCH(LOWER($AG710), LOWER(AP$2)),1,0)"),0.0)</f>
        <v>0</v>
      </c>
      <c r="AQ710" s="25">
        <f>IFERROR(__xludf.DUMMYFUNCTION("IF(REGEXMATCH(LOWER($AG710), LOWER(AQ$2)),1,0)"),0.0)</f>
        <v>0</v>
      </c>
      <c r="AR710" s="25">
        <f>IFERROR(__xludf.DUMMYFUNCTION("IF(REGEXMATCH(LOWER($AG710), LOWER(AR$2)),1,0)"),0.0)</f>
        <v>0</v>
      </c>
      <c r="AS710" s="25">
        <f>IFERROR(__xludf.DUMMYFUNCTION("IF(REGEXMATCH(LOWER($AG710), LOWER(AS$2)),1,0)"),0.0)</f>
        <v>0</v>
      </c>
      <c r="AT710" s="25">
        <f>IFERROR(__xludf.DUMMYFUNCTION("IF(REGEXMATCH(LOWER($AG710), LOWER(AT$2)),1,0)"),0.0)</f>
        <v>0</v>
      </c>
      <c r="AU710" s="25">
        <f>IFERROR(__xludf.DUMMYFUNCTION("IF(REGEXMATCH(LOWER($AG710), LOWER(AU$2)),1,0)"),0.0)</f>
        <v>0</v>
      </c>
      <c r="AV710" s="25">
        <f>IFERROR(__xludf.DUMMYFUNCTION("IF(REGEXMATCH(LOWER($AG710), LOWER(AV$2)),1,0)"),0.0)</f>
        <v>0</v>
      </c>
      <c r="AW710" s="25">
        <f>IFERROR(__xludf.DUMMYFUNCTION("IF(REGEXMATCH(LOWER($AG710), LOWER(AW$2)),1,0)"),0.0)</f>
        <v>0</v>
      </c>
      <c r="AX710" s="25">
        <f>IFERROR(__xludf.DUMMYFUNCTION("IF(REGEXMATCH(LOWER($AG710), LOWER(AX$2)),1,0)"),0.0)</f>
        <v>0</v>
      </c>
      <c r="AY710" s="20"/>
      <c r="AZ710" s="20"/>
      <c r="BA710" s="20"/>
      <c r="BB710" s="20"/>
    </row>
    <row r="711" ht="47.25" customHeight="1">
      <c r="A711" s="1" t="s">
        <v>2193</v>
      </c>
      <c r="B711" s="1" t="s">
        <v>540</v>
      </c>
      <c r="C711" s="1" t="s">
        <v>2194</v>
      </c>
      <c r="D711" s="24">
        <v>0.0</v>
      </c>
      <c r="E711" s="20"/>
      <c r="F711" s="13" t="str">
        <f t="shared" ref="F711:G711" si="710">IMAGE(CONCATENATE("https://connectvideo.garmin.com",BA711))</f>
        <v/>
      </c>
      <c r="G711" s="13" t="str">
        <f t="shared" si="710"/>
        <v/>
      </c>
      <c r="H711" s="20"/>
      <c r="I711" s="20">
        <f>IFERROR(__xludf.DUMMYFUNCTION("IF(REGEXMATCH($E711, I$2),1,0)"),0.0)</f>
        <v>0</v>
      </c>
      <c r="J711" s="20">
        <f>IFERROR(__xludf.DUMMYFUNCTION("IF(REGEXMATCH($E711, J$2),1,0)"),0.0)</f>
        <v>0</v>
      </c>
      <c r="K711" s="20">
        <f>IFERROR(__xludf.DUMMYFUNCTION("IF(REGEXMATCH($E711, K$2),1,0)"),0.0)</f>
        <v>0</v>
      </c>
      <c r="L711" s="20">
        <f>IFERROR(__xludf.DUMMYFUNCTION("IF(REGEXMATCH($E711, L$2),1,0)"),0.0)</f>
        <v>0</v>
      </c>
      <c r="M711" s="20">
        <f>IFERROR(__xludf.DUMMYFUNCTION("IF(REGEXMATCH($E711, M$2),1,0)"),0.0)</f>
        <v>0</v>
      </c>
      <c r="N711" s="20">
        <f>IFERROR(__xludf.DUMMYFUNCTION("IF(REGEXMATCH($E711, N$2),1,0)"),0.0)</f>
        <v>0</v>
      </c>
      <c r="O711" s="20">
        <f>IFERROR(__xludf.DUMMYFUNCTION("IF(REGEXMATCH($E711, O$2),1,0)"),0.0)</f>
        <v>0</v>
      </c>
      <c r="P711" s="20">
        <f>IFERROR(__xludf.DUMMYFUNCTION("IF(REGEXMATCH($E711, P$2),1,0)"),0.0)</f>
        <v>0</v>
      </c>
      <c r="Q711" s="20">
        <f>IFERROR(__xludf.DUMMYFUNCTION("IF(REGEXMATCH($E711, Q$2),1,0)"),0.0)</f>
        <v>0</v>
      </c>
      <c r="R711" s="20">
        <f>IFERROR(__xludf.DUMMYFUNCTION("IF(REGEXMATCH($E711, R$2),1,0)"),0.0)</f>
        <v>0</v>
      </c>
      <c r="S711" s="20">
        <f>IFERROR(__xludf.DUMMYFUNCTION("IF(REGEXMATCH($E711, S$2),1,0)"),0.0)</f>
        <v>0</v>
      </c>
      <c r="T711" s="20">
        <f>IFERROR(__xludf.DUMMYFUNCTION("IF(REGEXMATCH($E711, T$2),1,0)"),0.0)</f>
        <v>0</v>
      </c>
      <c r="U711" s="20">
        <f>IFERROR(__xludf.DUMMYFUNCTION("IF(REGEXMATCH($E711, U$2),1,0)"),0.0)</f>
        <v>0</v>
      </c>
      <c r="V711" s="20">
        <f>IFERROR(__xludf.DUMMYFUNCTION("IF(REGEXMATCH($E711, V$2),1,0)"),0.0)</f>
        <v>0</v>
      </c>
      <c r="W711" s="20">
        <f>IFERROR(__xludf.DUMMYFUNCTION("IF(REGEXMATCH($E711, W$2),1,0)"),0.0)</f>
        <v>0</v>
      </c>
      <c r="X711" s="20">
        <f>IFERROR(__xludf.DUMMYFUNCTION("IF(REGEXMATCH($E711, X$2),1,0)"),0.0)</f>
        <v>0</v>
      </c>
      <c r="Y711" s="20">
        <f>IFERROR(__xludf.DUMMYFUNCTION("IF(REGEXMATCH($E711, Y$2),1,0)"),0.0)</f>
        <v>0</v>
      </c>
      <c r="Z711" s="20">
        <f>IFERROR(__xludf.DUMMYFUNCTION("IF(REGEXMATCH($E711, Z$2),1,0)"),0.0)</f>
        <v>0</v>
      </c>
      <c r="AA711" s="20">
        <f>IFERROR(__xludf.DUMMYFUNCTION("IF(REGEXMATCH($E711, AA$2),1,0)"),0.0)</f>
        <v>0</v>
      </c>
      <c r="AB711" s="20">
        <f>IFERROR(__xludf.DUMMYFUNCTION("IF(REGEXMATCH($E711, AB$2),1,0)"),0.0)</f>
        <v>0</v>
      </c>
      <c r="AC711" s="20">
        <f>IFERROR(__xludf.DUMMYFUNCTION("IF(REGEXMATCH($E711, AC$2),1,0)"),0.0)</f>
        <v>0</v>
      </c>
      <c r="AD711" s="20">
        <f>IFERROR(__xludf.DUMMYFUNCTION("IF(REGEXMATCH($E711, AD$2),1,0)"),0.0)</f>
        <v>0</v>
      </c>
      <c r="AE711" s="20">
        <f>IFERROR(__xludf.DUMMYFUNCTION("IF(REGEXMATCH($E711, AE$2),1,0)"),0.0)</f>
        <v>0</v>
      </c>
      <c r="AF711" s="20"/>
      <c r="AG711" s="20"/>
      <c r="AH711" s="25">
        <f t="shared" si="3"/>
        <v>0</v>
      </c>
      <c r="AI711" s="25">
        <f>IFERROR(__xludf.DUMMYFUNCTION("IF(REGEXMATCH(LOWER($AG711), LOWER(AI$2)),1,0)"),0.0)</f>
        <v>0</v>
      </c>
      <c r="AJ711" s="25">
        <f>IFERROR(__xludf.DUMMYFUNCTION("IF(REGEXMATCH(LOWER($AG711), LOWER(AJ$2)),1,0)"),0.0)</f>
        <v>0</v>
      </c>
      <c r="AK711" s="25">
        <f>IFERROR(__xludf.DUMMYFUNCTION("IF(REGEXMATCH(LOWER($AG711), LOWER(AK$2)),1,0)"),0.0)</f>
        <v>0</v>
      </c>
      <c r="AL711" s="25">
        <f>IFERROR(__xludf.DUMMYFUNCTION("IF(REGEXMATCH(LOWER($AG711), LOWER(AL$2)),1,0)"),0.0)</f>
        <v>0</v>
      </c>
      <c r="AM711" s="25">
        <f>IFERROR(__xludf.DUMMYFUNCTION("IF(REGEXMATCH(LOWER($AG711), LOWER(AM$2)),1,0)"),0.0)</f>
        <v>0</v>
      </c>
      <c r="AN711" s="25">
        <f>IFERROR(__xludf.DUMMYFUNCTION("IF(REGEXMATCH(LOWER($AG711), LOWER(AN$2)),1,0)"),0.0)</f>
        <v>0</v>
      </c>
      <c r="AO711" s="25">
        <f>IFERROR(__xludf.DUMMYFUNCTION("IF(REGEXMATCH(LOWER($AG711), LOWER(AO$2)),1,0)"),0.0)</f>
        <v>0</v>
      </c>
      <c r="AP711" s="25">
        <f>IFERROR(__xludf.DUMMYFUNCTION("IF(REGEXMATCH(LOWER($AG711), LOWER(AP$2)),1,0)"),0.0)</f>
        <v>0</v>
      </c>
      <c r="AQ711" s="25">
        <f>IFERROR(__xludf.DUMMYFUNCTION("IF(REGEXMATCH(LOWER($AG711), LOWER(AQ$2)),1,0)"),0.0)</f>
        <v>0</v>
      </c>
      <c r="AR711" s="25">
        <f>IFERROR(__xludf.DUMMYFUNCTION("IF(REGEXMATCH(LOWER($AG711), LOWER(AR$2)),1,0)"),0.0)</f>
        <v>0</v>
      </c>
      <c r="AS711" s="25">
        <f>IFERROR(__xludf.DUMMYFUNCTION("IF(REGEXMATCH(LOWER($AG711), LOWER(AS$2)),1,0)"),0.0)</f>
        <v>0</v>
      </c>
      <c r="AT711" s="25">
        <f>IFERROR(__xludf.DUMMYFUNCTION("IF(REGEXMATCH(LOWER($AG711), LOWER(AT$2)),1,0)"),0.0)</f>
        <v>0</v>
      </c>
      <c r="AU711" s="25">
        <f>IFERROR(__xludf.DUMMYFUNCTION("IF(REGEXMATCH(LOWER($AG711), LOWER(AU$2)),1,0)"),0.0)</f>
        <v>0</v>
      </c>
      <c r="AV711" s="25">
        <f>IFERROR(__xludf.DUMMYFUNCTION("IF(REGEXMATCH(LOWER($AG711), LOWER(AV$2)),1,0)"),0.0)</f>
        <v>0</v>
      </c>
      <c r="AW711" s="25">
        <f>IFERROR(__xludf.DUMMYFUNCTION("IF(REGEXMATCH(LOWER($AG711), LOWER(AW$2)),1,0)"),0.0)</f>
        <v>0</v>
      </c>
      <c r="AX711" s="25">
        <f>IFERROR(__xludf.DUMMYFUNCTION("IF(REGEXMATCH(LOWER($AG711), LOWER(AX$2)),1,0)"),0.0)</f>
        <v>0</v>
      </c>
      <c r="AY711" s="20"/>
      <c r="AZ711" s="20"/>
      <c r="BA711" s="20"/>
      <c r="BB711" s="20"/>
    </row>
    <row r="712" ht="47.25" customHeight="1">
      <c r="A712" s="1" t="s">
        <v>2195</v>
      </c>
      <c r="B712" s="1" t="s">
        <v>540</v>
      </c>
      <c r="C712" s="1" t="s">
        <v>2196</v>
      </c>
      <c r="D712" s="24">
        <v>0.0</v>
      </c>
      <c r="E712" s="20"/>
      <c r="F712" s="13" t="str">
        <f t="shared" ref="F712:G712" si="711">IMAGE(CONCATENATE("https://connectvideo.garmin.com",BA712))</f>
        <v/>
      </c>
      <c r="G712" s="13" t="str">
        <f t="shared" si="711"/>
        <v/>
      </c>
      <c r="H712" s="20"/>
      <c r="I712" s="20">
        <f>IFERROR(__xludf.DUMMYFUNCTION("IF(REGEXMATCH($E712, I$2),1,0)"),0.0)</f>
        <v>0</v>
      </c>
      <c r="J712" s="20">
        <f>IFERROR(__xludf.DUMMYFUNCTION("IF(REGEXMATCH($E712, J$2),1,0)"),0.0)</f>
        <v>0</v>
      </c>
      <c r="K712" s="20">
        <f>IFERROR(__xludf.DUMMYFUNCTION("IF(REGEXMATCH($E712, K$2),1,0)"),0.0)</f>
        <v>0</v>
      </c>
      <c r="L712" s="20">
        <f>IFERROR(__xludf.DUMMYFUNCTION("IF(REGEXMATCH($E712, L$2),1,0)"),0.0)</f>
        <v>0</v>
      </c>
      <c r="M712" s="20">
        <f>IFERROR(__xludf.DUMMYFUNCTION("IF(REGEXMATCH($E712, M$2),1,0)"),0.0)</f>
        <v>0</v>
      </c>
      <c r="N712" s="20">
        <f>IFERROR(__xludf.DUMMYFUNCTION("IF(REGEXMATCH($E712, N$2),1,0)"),0.0)</f>
        <v>0</v>
      </c>
      <c r="O712" s="20">
        <f>IFERROR(__xludf.DUMMYFUNCTION("IF(REGEXMATCH($E712, O$2),1,0)"),0.0)</f>
        <v>0</v>
      </c>
      <c r="P712" s="20">
        <f>IFERROR(__xludf.DUMMYFUNCTION("IF(REGEXMATCH($E712, P$2),1,0)"),0.0)</f>
        <v>0</v>
      </c>
      <c r="Q712" s="20">
        <f>IFERROR(__xludf.DUMMYFUNCTION("IF(REGEXMATCH($E712, Q$2),1,0)"),0.0)</f>
        <v>0</v>
      </c>
      <c r="R712" s="20">
        <f>IFERROR(__xludf.DUMMYFUNCTION("IF(REGEXMATCH($E712, R$2),1,0)"),0.0)</f>
        <v>0</v>
      </c>
      <c r="S712" s="20">
        <f>IFERROR(__xludf.DUMMYFUNCTION("IF(REGEXMATCH($E712, S$2),1,0)"),0.0)</f>
        <v>0</v>
      </c>
      <c r="T712" s="20">
        <f>IFERROR(__xludf.DUMMYFUNCTION("IF(REGEXMATCH($E712, T$2),1,0)"),0.0)</f>
        <v>0</v>
      </c>
      <c r="U712" s="20">
        <f>IFERROR(__xludf.DUMMYFUNCTION("IF(REGEXMATCH($E712, U$2),1,0)"),0.0)</f>
        <v>0</v>
      </c>
      <c r="V712" s="20">
        <f>IFERROR(__xludf.DUMMYFUNCTION("IF(REGEXMATCH($E712, V$2),1,0)"),0.0)</f>
        <v>0</v>
      </c>
      <c r="W712" s="20">
        <f>IFERROR(__xludf.DUMMYFUNCTION("IF(REGEXMATCH($E712, W$2),1,0)"),0.0)</f>
        <v>0</v>
      </c>
      <c r="X712" s="20">
        <f>IFERROR(__xludf.DUMMYFUNCTION("IF(REGEXMATCH($E712, X$2),1,0)"),0.0)</f>
        <v>0</v>
      </c>
      <c r="Y712" s="20">
        <f>IFERROR(__xludf.DUMMYFUNCTION("IF(REGEXMATCH($E712, Y$2),1,0)"),0.0)</f>
        <v>0</v>
      </c>
      <c r="Z712" s="20">
        <f>IFERROR(__xludf.DUMMYFUNCTION("IF(REGEXMATCH($E712, Z$2),1,0)"),0.0)</f>
        <v>0</v>
      </c>
      <c r="AA712" s="20">
        <f>IFERROR(__xludf.DUMMYFUNCTION("IF(REGEXMATCH($E712, AA$2),1,0)"),0.0)</f>
        <v>0</v>
      </c>
      <c r="AB712" s="20">
        <f>IFERROR(__xludf.DUMMYFUNCTION("IF(REGEXMATCH($E712, AB$2),1,0)"),0.0)</f>
        <v>0</v>
      </c>
      <c r="AC712" s="20">
        <f>IFERROR(__xludf.DUMMYFUNCTION("IF(REGEXMATCH($E712, AC$2),1,0)"),0.0)</f>
        <v>0</v>
      </c>
      <c r="AD712" s="20">
        <f>IFERROR(__xludf.DUMMYFUNCTION("IF(REGEXMATCH($E712, AD$2),1,0)"),0.0)</f>
        <v>0</v>
      </c>
      <c r="AE712" s="20">
        <f>IFERROR(__xludf.DUMMYFUNCTION("IF(REGEXMATCH($E712, AE$2),1,0)"),0.0)</f>
        <v>0</v>
      </c>
      <c r="AF712" s="20"/>
      <c r="AG712" s="20"/>
      <c r="AH712" s="25">
        <f t="shared" si="3"/>
        <v>0</v>
      </c>
      <c r="AI712" s="25">
        <f>IFERROR(__xludf.DUMMYFUNCTION("IF(REGEXMATCH(LOWER($AG712), LOWER(AI$2)),1,0)"),0.0)</f>
        <v>0</v>
      </c>
      <c r="AJ712" s="25">
        <f>IFERROR(__xludf.DUMMYFUNCTION("IF(REGEXMATCH(LOWER($AG712), LOWER(AJ$2)),1,0)"),0.0)</f>
        <v>0</v>
      </c>
      <c r="AK712" s="25">
        <f>IFERROR(__xludf.DUMMYFUNCTION("IF(REGEXMATCH(LOWER($AG712), LOWER(AK$2)),1,0)"),0.0)</f>
        <v>0</v>
      </c>
      <c r="AL712" s="25">
        <f>IFERROR(__xludf.DUMMYFUNCTION("IF(REGEXMATCH(LOWER($AG712), LOWER(AL$2)),1,0)"),0.0)</f>
        <v>0</v>
      </c>
      <c r="AM712" s="25">
        <f>IFERROR(__xludf.DUMMYFUNCTION("IF(REGEXMATCH(LOWER($AG712), LOWER(AM$2)),1,0)"),0.0)</f>
        <v>0</v>
      </c>
      <c r="AN712" s="25">
        <f>IFERROR(__xludf.DUMMYFUNCTION("IF(REGEXMATCH(LOWER($AG712), LOWER(AN$2)),1,0)"),0.0)</f>
        <v>0</v>
      </c>
      <c r="AO712" s="25">
        <f>IFERROR(__xludf.DUMMYFUNCTION("IF(REGEXMATCH(LOWER($AG712), LOWER(AO$2)),1,0)"),0.0)</f>
        <v>0</v>
      </c>
      <c r="AP712" s="25">
        <f>IFERROR(__xludf.DUMMYFUNCTION("IF(REGEXMATCH(LOWER($AG712), LOWER(AP$2)),1,0)"),0.0)</f>
        <v>0</v>
      </c>
      <c r="AQ712" s="25">
        <f>IFERROR(__xludf.DUMMYFUNCTION("IF(REGEXMATCH(LOWER($AG712), LOWER(AQ$2)),1,0)"),0.0)</f>
        <v>0</v>
      </c>
      <c r="AR712" s="25">
        <f>IFERROR(__xludf.DUMMYFUNCTION("IF(REGEXMATCH(LOWER($AG712), LOWER(AR$2)),1,0)"),0.0)</f>
        <v>0</v>
      </c>
      <c r="AS712" s="25">
        <f>IFERROR(__xludf.DUMMYFUNCTION("IF(REGEXMATCH(LOWER($AG712), LOWER(AS$2)),1,0)"),0.0)</f>
        <v>0</v>
      </c>
      <c r="AT712" s="25">
        <f>IFERROR(__xludf.DUMMYFUNCTION("IF(REGEXMATCH(LOWER($AG712), LOWER(AT$2)),1,0)"),0.0)</f>
        <v>0</v>
      </c>
      <c r="AU712" s="25">
        <f>IFERROR(__xludf.DUMMYFUNCTION("IF(REGEXMATCH(LOWER($AG712), LOWER(AU$2)),1,0)"),0.0)</f>
        <v>0</v>
      </c>
      <c r="AV712" s="25">
        <f>IFERROR(__xludf.DUMMYFUNCTION("IF(REGEXMATCH(LOWER($AG712), LOWER(AV$2)),1,0)"),0.0)</f>
        <v>0</v>
      </c>
      <c r="AW712" s="25">
        <f>IFERROR(__xludf.DUMMYFUNCTION("IF(REGEXMATCH(LOWER($AG712), LOWER(AW$2)),1,0)"),0.0)</f>
        <v>0</v>
      </c>
      <c r="AX712" s="25">
        <f>IFERROR(__xludf.DUMMYFUNCTION("IF(REGEXMATCH(LOWER($AG712), LOWER(AX$2)),1,0)"),0.0)</f>
        <v>0</v>
      </c>
      <c r="AY712" s="20"/>
      <c r="AZ712" s="20"/>
      <c r="BA712" s="20"/>
      <c r="BB712" s="20"/>
    </row>
    <row r="713" ht="47.25" customHeight="1">
      <c r="A713" s="1" t="s">
        <v>2197</v>
      </c>
      <c r="B713" s="1" t="s">
        <v>540</v>
      </c>
      <c r="C713" s="1" t="s">
        <v>2198</v>
      </c>
      <c r="D713" s="24">
        <v>0.0</v>
      </c>
      <c r="E713" s="20"/>
      <c r="F713" s="13" t="str">
        <f t="shared" ref="F713:G713" si="712">IMAGE(CONCATENATE("https://connectvideo.garmin.com",BA713))</f>
        <v/>
      </c>
      <c r="G713" s="13" t="str">
        <f t="shared" si="712"/>
        <v/>
      </c>
      <c r="H713" s="20"/>
      <c r="I713" s="20">
        <f>IFERROR(__xludf.DUMMYFUNCTION("IF(REGEXMATCH($E713, I$2),1,0)"),0.0)</f>
        <v>0</v>
      </c>
      <c r="J713" s="20">
        <f>IFERROR(__xludf.DUMMYFUNCTION("IF(REGEXMATCH($E713, J$2),1,0)"),0.0)</f>
        <v>0</v>
      </c>
      <c r="K713" s="20">
        <f>IFERROR(__xludf.DUMMYFUNCTION("IF(REGEXMATCH($E713, K$2),1,0)"),0.0)</f>
        <v>0</v>
      </c>
      <c r="L713" s="20">
        <f>IFERROR(__xludf.DUMMYFUNCTION("IF(REGEXMATCH($E713, L$2),1,0)"),0.0)</f>
        <v>0</v>
      </c>
      <c r="M713" s="20">
        <f>IFERROR(__xludf.DUMMYFUNCTION("IF(REGEXMATCH($E713, M$2),1,0)"),0.0)</f>
        <v>0</v>
      </c>
      <c r="N713" s="20">
        <f>IFERROR(__xludf.DUMMYFUNCTION("IF(REGEXMATCH($E713, N$2),1,0)"),0.0)</f>
        <v>0</v>
      </c>
      <c r="O713" s="20">
        <f>IFERROR(__xludf.DUMMYFUNCTION("IF(REGEXMATCH($E713, O$2),1,0)"),0.0)</f>
        <v>0</v>
      </c>
      <c r="P713" s="20">
        <f>IFERROR(__xludf.DUMMYFUNCTION("IF(REGEXMATCH($E713, P$2),1,0)"),0.0)</f>
        <v>0</v>
      </c>
      <c r="Q713" s="20">
        <f>IFERROR(__xludf.DUMMYFUNCTION("IF(REGEXMATCH($E713, Q$2),1,0)"),0.0)</f>
        <v>0</v>
      </c>
      <c r="R713" s="20">
        <f>IFERROR(__xludf.DUMMYFUNCTION("IF(REGEXMATCH($E713, R$2),1,0)"),0.0)</f>
        <v>0</v>
      </c>
      <c r="S713" s="20">
        <f>IFERROR(__xludf.DUMMYFUNCTION("IF(REGEXMATCH($E713, S$2),1,0)"),0.0)</f>
        <v>0</v>
      </c>
      <c r="T713" s="20">
        <f>IFERROR(__xludf.DUMMYFUNCTION("IF(REGEXMATCH($E713, T$2),1,0)"),0.0)</f>
        <v>0</v>
      </c>
      <c r="U713" s="20">
        <f>IFERROR(__xludf.DUMMYFUNCTION("IF(REGEXMATCH($E713, U$2),1,0)"),0.0)</f>
        <v>0</v>
      </c>
      <c r="V713" s="20">
        <f>IFERROR(__xludf.DUMMYFUNCTION("IF(REGEXMATCH($E713, V$2),1,0)"),0.0)</f>
        <v>0</v>
      </c>
      <c r="W713" s="20">
        <f>IFERROR(__xludf.DUMMYFUNCTION("IF(REGEXMATCH($E713, W$2),1,0)"),0.0)</f>
        <v>0</v>
      </c>
      <c r="X713" s="20">
        <f>IFERROR(__xludf.DUMMYFUNCTION("IF(REGEXMATCH($E713, X$2),1,0)"),0.0)</f>
        <v>0</v>
      </c>
      <c r="Y713" s="20">
        <f>IFERROR(__xludf.DUMMYFUNCTION("IF(REGEXMATCH($E713, Y$2),1,0)"),0.0)</f>
        <v>0</v>
      </c>
      <c r="Z713" s="20">
        <f>IFERROR(__xludf.DUMMYFUNCTION("IF(REGEXMATCH($E713, Z$2),1,0)"),0.0)</f>
        <v>0</v>
      </c>
      <c r="AA713" s="20">
        <f>IFERROR(__xludf.DUMMYFUNCTION("IF(REGEXMATCH($E713, AA$2),1,0)"),0.0)</f>
        <v>0</v>
      </c>
      <c r="AB713" s="20">
        <f>IFERROR(__xludf.DUMMYFUNCTION("IF(REGEXMATCH($E713, AB$2),1,0)"),0.0)</f>
        <v>0</v>
      </c>
      <c r="AC713" s="20">
        <f>IFERROR(__xludf.DUMMYFUNCTION("IF(REGEXMATCH($E713, AC$2),1,0)"),0.0)</f>
        <v>0</v>
      </c>
      <c r="AD713" s="20">
        <f>IFERROR(__xludf.DUMMYFUNCTION("IF(REGEXMATCH($E713, AD$2),1,0)"),0.0)</f>
        <v>0</v>
      </c>
      <c r="AE713" s="20">
        <f>IFERROR(__xludf.DUMMYFUNCTION("IF(REGEXMATCH($E713, AE$2),1,0)"),0.0)</f>
        <v>0</v>
      </c>
      <c r="AF713" s="20"/>
      <c r="AG713" s="20"/>
      <c r="AH713" s="25">
        <f t="shared" si="3"/>
        <v>0</v>
      </c>
      <c r="AI713" s="25">
        <f>IFERROR(__xludf.DUMMYFUNCTION("IF(REGEXMATCH(LOWER($AG713), LOWER(AI$2)),1,0)"),0.0)</f>
        <v>0</v>
      </c>
      <c r="AJ713" s="25">
        <f>IFERROR(__xludf.DUMMYFUNCTION("IF(REGEXMATCH(LOWER($AG713), LOWER(AJ$2)),1,0)"),0.0)</f>
        <v>0</v>
      </c>
      <c r="AK713" s="25">
        <f>IFERROR(__xludf.DUMMYFUNCTION("IF(REGEXMATCH(LOWER($AG713), LOWER(AK$2)),1,0)"),0.0)</f>
        <v>0</v>
      </c>
      <c r="AL713" s="25">
        <f>IFERROR(__xludf.DUMMYFUNCTION("IF(REGEXMATCH(LOWER($AG713), LOWER(AL$2)),1,0)"),0.0)</f>
        <v>0</v>
      </c>
      <c r="AM713" s="25">
        <f>IFERROR(__xludf.DUMMYFUNCTION("IF(REGEXMATCH(LOWER($AG713), LOWER(AM$2)),1,0)"),0.0)</f>
        <v>0</v>
      </c>
      <c r="AN713" s="25">
        <f>IFERROR(__xludf.DUMMYFUNCTION("IF(REGEXMATCH(LOWER($AG713), LOWER(AN$2)),1,0)"),0.0)</f>
        <v>0</v>
      </c>
      <c r="AO713" s="25">
        <f>IFERROR(__xludf.DUMMYFUNCTION("IF(REGEXMATCH(LOWER($AG713), LOWER(AO$2)),1,0)"),0.0)</f>
        <v>0</v>
      </c>
      <c r="AP713" s="25">
        <f>IFERROR(__xludf.DUMMYFUNCTION("IF(REGEXMATCH(LOWER($AG713), LOWER(AP$2)),1,0)"),0.0)</f>
        <v>0</v>
      </c>
      <c r="AQ713" s="25">
        <f>IFERROR(__xludf.DUMMYFUNCTION("IF(REGEXMATCH(LOWER($AG713), LOWER(AQ$2)),1,0)"),0.0)</f>
        <v>0</v>
      </c>
      <c r="AR713" s="25">
        <f>IFERROR(__xludf.DUMMYFUNCTION("IF(REGEXMATCH(LOWER($AG713), LOWER(AR$2)),1,0)"),0.0)</f>
        <v>0</v>
      </c>
      <c r="AS713" s="25">
        <f>IFERROR(__xludf.DUMMYFUNCTION("IF(REGEXMATCH(LOWER($AG713), LOWER(AS$2)),1,0)"),0.0)</f>
        <v>0</v>
      </c>
      <c r="AT713" s="25">
        <f>IFERROR(__xludf.DUMMYFUNCTION("IF(REGEXMATCH(LOWER($AG713), LOWER(AT$2)),1,0)"),0.0)</f>
        <v>0</v>
      </c>
      <c r="AU713" s="25">
        <f>IFERROR(__xludf.DUMMYFUNCTION("IF(REGEXMATCH(LOWER($AG713), LOWER(AU$2)),1,0)"),0.0)</f>
        <v>0</v>
      </c>
      <c r="AV713" s="25">
        <f>IFERROR(__xludf.DUMMYFUNCTION("IF(REGEXMATCH(LOWER($AG713), LOWER(AV$2)),1,0)"),0.0)</f>
        <v>0</v>
      </c>
      <c r="AW713" s="25">
        <f>IFERROR(__xludf.DUMMYFUNCTION("IF(REGEXMATCH(LOWER($AG713), LOWER(AW$2)),1,0)"),0.0)</f>
        <v>0</v>
      </c>
      <c r="AX713" s="25">
        <f>IFERROR(__xludf.DUMMYFUNCTION("IF(REGEXMATCH(LOWER($AG713), LOWER(AX$2)),1,0)"),0.0)</f>
        <v>0</v>
      </c>
      <c r="AY713" s="20"/>
      <c r="AZ713" s="20"/>
      <c r="BA713" s="20"/>
      <c r="BB713" s="20"/>
    </row>
    <row r="714" ht="47.25" customHeight="1">
      <c r="A714" s="1" t="s">
        <v>2199</v>
      </c>
      <c r="B714" s="1" t="s">
        <v>540</v>
      </c>
      <c r="C714" s="1" t="s">
        <v>2200</v>
      </c>
      <c r="D714" s="24">
        <v>0.0</v>
      </c>
      <c r="E714" s="20"/>
      <c r="F714" s="13" t="str">
        <f t="shared" ref="F714:G714" si="713">IMAGE(CONCATENATE("https://connectvideo.garmin.com",BA714))</f>
        <v/>
      </c>
      <c r="G714" s="13" t="str">
        <f t="shared" si="713"/>
        <v/>
      </c>
      <c r="H714" s="20"/>
      <c r="I714" s="20">
        <f>IFERROR(__xludf.DUMMYFUNCTION("IF(REGEXMATCH($E714, I$2),1,0)"),0.0)</f>
        <v>0</v>
      </c>
      <c r="J714" s="20">
        <f>IFERROR(__xludf.DUMMYFUNCTION("IF(REGEXMATCH($E714, J$2),1,0)"),0.0)</f>
        <v>0</v>
      </c>
      <c r="K714" s="20">
        <f>IFERROR(__xludf.DUMMYFUNCTION("IF(REGEXMATCH($E714, K$2),1,0)"),0.0)</f>
        <v>0</v>
      </c>
      <c r="L714" s="20">
        <f>IFERROR(__xludf.DUMMYFUNCTION("IF(REGEXMATCH($E714, L$2),1,0)"),0.0)</f>
        <v>0</v>
      </c>
      <c r="M714" s="20">
        <f>IFERROR(__xludf.DUMMYFUNCTION("IF(REGEXMATCH($E714, M$2),1,0)"),0.0)</f>
        <v>0</v>
      </c>
      <c r="N714" s="20">
        <f>IFERROR(__xludf.DUMMYFUNCTION("IF(REGEXMATCH($E714, N$2),1,0)"),0.0)</f>
        <v>0</v>
      </c>
      <c r="O714" s="20">
        <f>IFERROR(__xludf.DUMMYFUNCTION("IF(REGEXMATCH($E714, O$2),1,0)"),0.0)</f>
        <v>0</v>
      </c>
      <c r="P714" s="20">
        <f>IFERROR(__xludf.DUMMYFUNCTION("IF(REGEXMATCH($E714, P$2),1,0)"),0.0)</f>
        <v>0</v>
      </c>
      <c r="Q714" s="20">
        <f>IFERROR(__xludf.DUMMYFUNCTION("IF(REGEXMATCH($E714, Q$2),1,0)"),0.0)</f>
        <v>0</v>
      </c>
      <c r="R714" s="20">
        <f>IFERROR(__xludf.DUMMYFUNCTION("IF(REGEXMATCH($E714, R$2),1,0)"),0.0)</f>
        <v>0</v>
      </c>
      <c r="S714" s="20">
        <f>IFERROR(__xludf.DUMMYFUNCTION("IF(REGEXMATCH($E714, S$2),1,0)"),0.0)</f>
        <v>0</v>
      </c>
      <c r="T714" s="20">
        <f>IFERROR(__xludf.DUMMYFUNCTION("IF(REGEXMATCH($E714, T$2),1,0)"),0.0)</f>
        <v>0</v>
      </c>
      <c r="U714" s="20">
        <f>IFERROR(__xludf.DUMMYFUNCTION("IF(REGEXMATCH($E714, U$2),1,0)"),0.0)</f>
        <v>0</v>
      </c>
      <c r="V714" s="20">
        <f>IFERROR(__xludf.DUMMYFUNCTION("IF(REGEXMATCH($E714, V$2),1,0)"),0.0)</f>
        <v>0</v>
      </c>
      <c r="W714" s="20">
        <f>IFERROR(__xludf.DUMMYFUNCTION("IF(REGEXMATCH($E714, W$2),1,0)"),0.0)</f>
        <v>0</v>
      </c>
      <c r="X714" s="20">
        <f>IFERROR(__xludf.DUMMYFUNCTION("IF(REGEXMATCH($E714, X$2),1,0)"),0.0)</f>
        <v>0</v>
      </c>
      <c r="Y714" s="20">
        <f>IFERROR(__xludf.DUMMYFUNCTION("IF(REGEXMATCH($E714, Y$2),1,0)"),0.0)</f>
        <v>0</v>
      </c>
      <c r="Z714" s="20">
        <f>IFERROR(__xludf.DUMMYFUNCTION("IF(REGEXMATCH($E714, Z$2),1,0)"),0.0)</f>
        <v>0</v>
      </c>
      <c r="AA714" s="20">
        <f>IFERROR(__xludf.DUMMYFUNCTION("IF(REGEXMATCH($E714, AA$2),1,0)"),0.0)</f>
        <v>0</v>
      </c>
      <c r="AB714" s="20">
        <f>IFERROR(__xludf.DUMMYFUNCTION("IF(REGEXMATCH($E714, AB$2),1,0)"),0.0)</f>
        <v>0</v>
      </c>
      <c r="AC714" s="20">
        <f>IFERROR(__xludf.DUMMYFUNCTION("IF(REGEXMATCH($E714, AC$2),1,0)"),0.0)</f>
        <v>0</v>
      </c>
      <c r="AD714" s="20">
        <f>IFERROR(__xludf.DUMMYFUNCTION("IF(REGEXMATCH($E714, AD$2),1,0)"),0.0)</f>
        <v>0</v>
      </c>
      <c r="AE714" s="20">
        <f>IFERROR(__xludf.DUMMYFUNCTION("IF(REGEXMATCH($E714, AE$2),1,0)"),0.0)</f>
        <v>0</v>
      </c>
      <c r="AF714" s="20"/>
      <c r="AG714" s="20"/>
      <c r="AH714" s="25">
        <f t="shared" si="3"/>
        <v>0</v>
      </c>
      <c r="AI714" s="25">
        <f>IFERROR(__xludf.DUMMYFUNCTION("IF(REGEXMATCH(LOWER($AG714), LOWER(AI$2)),1,0)"),0.0)</f>
        <v>0</v>
      </c>
      <c r="AJ714" s="25">
        <f>IFERROR(__xludf.DUMMYFUNCTION("IF(REGEXMATCH(LOWER($AG714), LOWER(AJ$2)),1,0)"),0.0)</f>
        <v>0</v>
      </c>
      <c r="AK714" s="25">
        <f>IFERROR(__xludf.DUMMYFUNCTION("IF(REGEXMATCH(LOWER($AG714), LOWER(AK$2)),1,0)"),0.0)</f>
        <v>0</v>
      </c>
      <c r="AL714" s="25">
        <f>IFERROR(__xludf.DUMMYFUNCTION("IF(REGEXMATCH(LOWER($AG714), LOWER(AL$2)),1,0)"),0.0)</f>
        <v>0</v>
      </c>
      <c r="AM714" s="25">
        <f>IFERROR(__xludf.DUMMYFUNCTION("IF(REGEXMATCH(LOWER($AG714), LOWER(AM$2)),1,0)"),0.0)</f>
        <v>0</v>
      </c>
      <c r="AN714" s="25">
        <f>IFERROR(__xludf.DUMMYFUNCTION("IF(REGEXMATCH(LOWER($AG714), LOWER(AN$2)),1,0)"),0.0)</f>
        <v>0</v>
      </c>
      <c r="AO714" s="25">
        <f>IFERROR(__xludf.DUMMYFUNCTION("IF(REGEXMATCH(LOWER($AG714), LOWER(AO$2)),1,0)"),0.0)</f>
        <v>0</v>
      </c>
      <c r="AP714" s="25">
        <f>IFERROR(__xludf.DUMMYFUNCTION("IF(REGEXMATCH(LOWER($AG714), LOWER(AP$2)),1,0)"),0.0)</f>
        <v>0</v>
      </c>
      <c r="AQ714" s="25">
        <f>IFERROR(__xludf.DUMMYFUNCTION("IF(REGEXMATCH(LOWER($AG714), LOWER(AQ$2)),1,0)"),0.0)</f>
        <v>0</v>
      </c>
      <c r="AR714" s="25">
        <f>IFERROR(__xludf.DUMMYFUNCTION("IF(REGEXMATCH(LOWER($AG714), LOWER(AR$2)),1,0)"),0.0)</f>
        <v>0</v>
      </c>
      <c r="AS714" s="25">
        <f>IFERROR(__xludf.DUMMYFUNCTION("IF(REGEXMATCH(LOWER($AG714), LOWER(AS$2)),1,0)"),0.0)</f>
        <v>0</v>
      </c>
      <c r="AT714" s="25">
        <f>IFERROR(__xludf.DUMMYFUNCTION("IF(REGEXMATCH(LOWER($AG714), LOWER(AT$2)),1,0)"),0.0)</f>
        <v>0</v>
      </c>
      <c r="AU714" s="25">
        <f>IFERROR(__xludf.DUMMYFUNCTION("IF(REGEXMATCH(LOWER($AG714), LOWER(AU$2)),1,0)"),0.0)</f>
        <v>0</v>
      </c>
      <c r="AV714" s="25">
        <f>IFERROR(__xludf.DUMMYFUNCTION("IF(REGEXMATCH(LOWER($AG714), LOWER(AV$2)),1,0)"),0.0)</f>
        <v>0</v>
      </c>
      <c r="AW714" s="25">
        <f>IFERROR(__xludf.DUMMYFUNCTION("IF(REGEXMATCH(LOWER($AG714), LOWER(AW$2)),1,0)"),0.0)</f>
        <v>0</v>
      </c>
      <c r="AX714" s="25">
        <f>IFERROR(__xludf.DUMMYFUNCTION("IF(REGEXMATCH(LOWER($AG714), LOWER(AX$2)),1,0)"),0.0)</f>
        <v>0</v>
      </c>
      <c r="AY714" s="20"/>
      <c r="AZ714" s="20"/>
      <c r="BA714" s="20"/>
      <c r="BB714" s="20"/>
    </row>
    <row r="715" ht="47.25" customHeight="1">
      <c r="A715" s="1" t="s">
        <v>2201</v>
      </c>
      <c r="B715" s="1" t="s">
        <v>540</v>
      </c>
      <c r="C715" s="1" t="s">
        <v>2202</v>
      </c>
      <c r="D715" s="24">
        <v>0.0</v>
      </c>
      <c r="E715" s="20"/>
      <c r="F715" s="13" t="str">
        <f t="shared" ref="F715:G715" si="714">IMAGE(CONCATENATE("https://connectvideo.garmin.com",BA715))</f>
        <v/>
      </c>
      <c r="G715" s="13" t="str">
        <f t="shared" si="714"/>
        <v/>
      </c>
      <c r="H715" s="20"/>
      <c r="I715" s="20">
        <f>IFERROR(__xludf.DUMMYFUNCTION("IF(REGEXMATCH($E715, I$2),1,0)"),0.0)</f>
        <v>0</v>
      </c>
      <c r="J715" s="20">
        <f>IFERROR(__xludf.DUMMYFUNCTION("IF(REGEXMATCH($E715, J$2),1,0)"),0.0)</f>
        <v>0</v>
      </c>
      <c r="K715" s="20">
        <f>IFERROR(__xludf.DUMMYFUNCTION("IF(REGEXMATCH($E715, K$2),1,0)"),0.0)</f>
        <v>0</v>
      </c>
      <c r="L715" s="20">
        <f>IFERROR(__xludf.DUMMYFUNCTION("IF(REGEXMATCH($E715, L$2),1,0)"),0.0)</f>
        <v>0</v>
      </c>
      <c r="M715" s="20">
        <f>IFERROR(__xludf.DUMMYFUNCTION("IF(REGEXMATCH($E715, M$2),1,0)"),0.0)</f>
        <v>0</v>
      </c>
      <c r="N715" s="20">
        <f>IFERROR(__xludf.DUMMYFUNCTION("IF(REGEXMATCH($E715, N$2),1,0)"),0.0)</f>
        <v>0</v>
      </c>
      <c r="O715" s="20">
        <f>IFERROR(__xludf.DUMMYFUNCTION("IF(REGEXMATCH($E715, O$2),1,0)"),0.0)</f>
        <v>0</v>
      </c>
      <c r="P715" s="20">
        <f>IFERROR(__xludf.DUMMYFUNCTION("IF(REGEXMATCH($E715, P$2),1,0)"),0.0)</f>
        <v>0</v>
      </c>
      <c r="Q715" s="20">
        <f>IFERROR(__xludf.DUMMYFUNCTION("IF(REGEXMATCH($E715, Q$2),1,0)"),0.0)</f>
        <v>0</v>
      </c>
      <c r="R715" s="20">
        <f>IFERROR(__xludf.DUMMYFUNCTION("IF(REGEXMATCH($E715, R$2),1,0)"),0.0)</f>
        <v>0</v>
      </c>
      <c r="S715" s="20">
        <f>IFERROR(__xludf.DUMMYFUNCTION("IF(REGEXMATCH($E715, S$2),1,0)"),0.0)</f>
        <v>0</v>
      </c>
      <c r="T715" s="20">
        <f>IFERROR(__xludf.DUMMYFUNCTION("IF(REGEXMATCH($E715, T$2),1,0)"),0.0)</f>
        <v>0</v>
      </c>
      <c r="U715" s="20">
        <f>IFERROR(__xludf.DUMMYFUNCTION("IF(REGEXMATCH($E715, U$2),1,0)"),0.0)</f>
        <v>0</v>
      </c>
      <c r="V715" s="20">
        <f>IFERROR(__xludf.DUMMYFUNCTION("IF(REGEXMATCH($E715, V$2),1,0)"),0.0)</f>
        <v>0</v>
      </c>
      <c r="W715" s="20">
        <f>IFERROR(__xludf.DUMMYFUNCTION("IF(REGEXMATCH($E715, W$2),1,0)"),0.0)</f>
        <v>0</v>
      </c>
      <c r="X715" s="20">
        <f>IFERROR(__xludf.DUMMYFUNCTION("IF(REGEXMATCH($E715, X$2),1,0)"),0.0)</f>
        <v>0</v>
      </c>
      <c r="Y715" s="20">
        <f>IFERROR(__xludf.DUMMYFUNCTION("IF(REGEXMATCH($E715, Y$2),1,0)"),0.0)</f>
        <v>0</v>
      </c>
      <c r="Z715" s="20">
        <f>IFERROR(__xludf.DUMMYFUNCTION("IF(REGEXMATCH($E715, Z$2),1,0)"),0.0)</f>
        <v>0</v>
      </c>
      <c r="AA715" s="20">
        <f>IFERROR(__xludf.DUMMYFUNCTION("IF(REGEXMATCH($E715, AA$2),1,0)"),0.0)</f>
        <v>0</v>
      </c>
      <c r="AB715" s="20">
        <f>IFERROR(__xludf.DUMMYFUNCTION("IF(REGEXMATCH($E715, AB$2),1,0)"),0.0)</f>
        <v>0</v>
      </c>
      <c r="AC715" s="20">
        <f>IFERROR(__xludf.DUMMYFUNCTION("IF(REGEXMATCH($E715, AC$2),1,0)"),0.0)</f>
        <v>0</v>
      </c>
      <c r="AD715" s="20">
        <f>IFERROR(__xludf.DUMMYFUNCTION("IF(REGEXMATCH($E715, AD$2),1,0)"),0.0)</f>
        <v>0</v>
      </c>
      <c r="AE715" s="20">
        <f>IFERROR(__xludf.DUMMYFUNCTION("IF(REGEXMATCH($E715, AE$2),1,0)"),0.0)</f>
        <v>0</v>
      </c>
      <c r="AF715" s="20"/>
      <c r="AG715" s="20"/>
      <c r="AH715" s="25">
        <f t="shared" si="3"/>
        <v>0</v>
      </c>
      <c r="AI715" s="25">
        <f>IFERROR(__xludf.DUMMYFUNCTION("IF(REGEXMATCH(LOWER($AG715), LOWER(AI$2)),1,0)"),0.0)</f>
        <v>0</v>
      </c>
      <c r="AJ715" s="25">
        <f>IFERROR(__xludf.DUMMYFUNCTION("IF(REGEXMATCH(LOWER($AG715), LOWER(AJ$2)),1,0)"),0.0)</f>
        <v>0</v>
      </c>
      <c r="AK715" s="25">
        <f>IFERROR(__xludf.DUMMYFUNCTION("IF(REGEXMATCH(LOWER($AG715), LOWER(AK$2)),1,0)"),0.0)</f>
        <v>0</v>
      </c>
      <c r="AL715" s="25">
        <f>IFERROR(__xludf.DUMMYFUNCTION("IF(REGEXMATCH(LOWER($AG715), LOWER(AL$2)),1,0)"),0.0)</f>
        <v>0</v>
      </c>
      <c r="AM715" s="25">
        <f>IFERROR(__xludf.DUMMYFUNCTION("IF(REGEXMATCH(LOWER($AG715), LOWER(AM$2)),1,0)"),0.0)</f>
        <v>0</v>
      </c>
      <c r="AN715" s="25">
        <f>IFERROR(__xludf.DUMMYFUNCTION("IF(REGEXMATCH(LOWER($AG715), LOWER(AN$2)),1,0)"),0.0)</f>
        <v>0</v>
      </c>
      <c r="AO715" s="25">
        <f>IFERROR(__xludf.DUMMYFUNCTION("IF(REGEXMATCH(LOWER($AG715), LOWER(AO$2)),1,0)"),0.0)</f>
        <v>0</v>
      </c>
      <c r="AP715" s="25">
        <f>IFERROR(__xludf.DUMMYFUNCTION("IF(REGEXMATCH(LOWER($AG715), LOWER(AP$2)),1,0)"),0.0)</f>
        <v>0</v>
      </c>
      <c r="AQ715" s="25">
        <f>IFERROR(__xludf.DUMMYFUNCTION("IF(REGEXMATCH(LOWER($AG715), LOWER(AQ$2)),1,0)"),0.0)</f>
        <v>0</v>
      </c>
      <c r="AR715" s="25">
        <f>IFERROR(__xludf.DUMMYFUNCTION("IF(REGEXMATCH(LOWER($AG715), LOWER(AR$2)),1,0)"),0.0)</f>
        <v>0</v>
      </c>
      <c r="AS715" s="25">
        <f>IFERROR(__xludf.DUMMYFUNCTION("IF(REGEXMATCH(LOWER($AG715), LOWER(AS$2)),1,0)"),0.0)</f>
        <v>0</v>
      </c>
      <c r="AT715" s="25">
        <f>IFERROR(__xludf.DUMMYFUNCTION("IF(REGEXMATCH(LOWER($AG715), LOWER(AT$2)),1,0)"),0.0)</f>
        <v>0</v>
      </c>
      <c r="AU715" s="25">
        <f>IFERROR(__xludf.DUMMYFUNCTION("IF(REGEXMATCH(LOWER($AG715), LOWER(AU$2)),1,0)"),0.0)</f>
        <v>0</v>
      </c>
      <c r="AV715" s="25">
        <f>IFERROR(__xludf.DUMMYFUNCTION("IF(REGEXMATCH(LOWER($AG715), LOWER(AV$2)),1,0)"),0.0)</f>
        <v>0</v>
      </c>
      <c r="AW715" s="25">
        <f>IFERROR(__xludf.DUMMYFUNCTION("IF(REGEXMATCH(LOWER($AG715), LOWER(AW$2)),1,0)"),0.0)</f>
        <v>0</v>
      </c>
      <c r="AX715" s="25">
        <f>IFERROR(__xludf.DUMMYFUNCTION("IF(REGEXMATCH(LOWER($AG715), LOWER(AX$2)),1,0)"),0.0)</f>
        <v>0</v>
      </c>
      <c r="AY715" s="20"/>
      <c r="AZ715" s="20"/>
      <c r="BA715" s="20"/>
      <c r="BB715" s="20"/>
    </row>
    <row r="716" ht="47.25" customHeight="1">
      <c r="A716" s="1" t="s">
        <v>2203</v>
      </c>
      <c r="B716" s="1" t="s">
        <v>540</v>
      </c>
      <c r="C716" s="1" t="s">
        <v>2204</v>
      </c>
      <c r="D716" s="24">
        <v>0.0</v>
      </c>
      <c r="E716" s="20"/>
      <c r="F716" s="13" t="str">
        <f t="shared" ref="F716:G716" si="715">IMAGE(CONCATENATE("https://connectvideo.garmin.com",BA716))</f>
        <v/>
      </c>
      <c r="G716" s="13" t="str">
        <f t="shared" si="715"/>
        <v/>
      </c>
      <c r="H716" s="20"/>
      <c r="I716" s="20">
        <f>IFERROR(__xludf.DUMMYFUNCTION("IF(REGEXMATCH($E716, I$2),1,0)"),0.0)</f>
        <v>0</v>
      </c>
      <c r="J716" s="20">
        <f>IFERROR(__xludf.DUMMYFUNCTION("IF(REGEXMATCH($E716, J$2),1,0)"),0.0)</f>
        <v>0</v>
      </c>
      <c r="K716" s="20">
        <f>IFERROR(__xludf.DUMMYFUNCTION("IF(REGEXMATCH($E716, K$2),1,0)"),0.0)</f>
        <v>0</v>
      </c>
      <c r="L716" s="20">
        <f>IFERROR(__xludf.DUMMYFUNCTION("IF(REGEXMATCH($E716, L$2),1,0)"),0.0)</f>
        <v>0</v>
      </c>
      <c r="M716" s="20">
        <f>IFERROR(__xludf.DUMMYFUNCTION("IF(REGEXMATCH($E716, M$2),1,0)"),0.0)</f>
        <v>0</v>
      </c>
      <c r="N716" s="20">
        <f>IFERROR(__xludf.DUMMYFUNCTION("IF(REGEXMATCH($E716, N$2),1,0)"),0.0)</f>
        <v>0</v>
      </c>
      <c r="O716" s="20">
        <f>IFERROR(__xludf.DUMMYFUNCTION("IF(REGEXMATCH($E716, O$2),1,0)"),0.0)</f>
        <v>0</v>
      </c>
      <c r="P716" s="20">
        <f>IFERROR(__xludf.DUMMYFUNCTION("IF(REGEXMATCH($E716, P$2),1,0)"),0.0)</f>
        <v>0</v>
      </c>
      <c r="Q716" s="20">
        <f>IFERROR(__xludf.DUMMYFUNCTION("IF(REGEXMATCH($E716, Q$2),1,0)"),0.0)</f>
        <v>0</v>
      </c>
      <c r="R716" s="20">
        <f>IFERROR(__xludf.DUMMYFUNCTION("IF(REGEXMATCH($E716, R$2),1,0)"),0.0)</f>
        <v>0</v>
      </c>
      <c r="S716" s="20">
        <f>IFERROR(__xludf.DUMMYFUNCTION("IF(REGEXMATCH($E716, S$2),1,0)"),0.0)</f>
        <v>0</v>
      </c>
      <c r="T716" s="20">
        <f>IFERROR(__xludf.DUMMYFUNCTION("IF(REGEXMATCH($E716, T$2),1,0)"),0.0)</f>
        <v>0</v>
      </c>
      <c r="U716" s="20">
        <f>IFERROR(__xludf.DUMMYFUNCTION("IF(REGEXMATCH($E716, U$2),1,0)"),0.0)</f>
        <v>0</v>
      </c>
      <c r="V716" s="20">
        <f>IFERROR(__xludf.DUMMYFUNCTION("IF(REGEXMATCH($E716, V$2),1,0)"),0.0)</f>
        <v>0</v>
      </c>
      <c r="W716" s="20">
        <f>IFERROR(__xludf.DUMMYFUNCTION("IF(REGEXMATCH($E716, W$2),1,0)"),0.0)</f>
        <v>0</v>
      </c>
      <c r="X716" s="20">
        <f>IFERROR(__xludf.DUMMYFUNCTION("IF(REGEXMATCH($E716, X$2),1,0)"),0.0)</f>
        <v>0</v>
      </c>
      <c r="Y716" s="20">
        <f>IFERROR(__xludf.DUMMYFUNCTION("IF(REGEXMATCH($E716, Y$2),1,0)"),0.0)</f>
        <v>0</v>
      </c>
      <c r="Z716" s="20">
        <f>IFERROR(__xludf.DUMMYFUNCTION("IF(REGEXMATCH($E716, Z$2),1,0)"),0.0)</f>
        <v>0</v>
      </c>
      <c r="AA716" s="20">
        <f>IFERROR(__xludf.DUMMYFUNCTION("IF(REGEXMATCH($E716, AA$2),1,0)"),0.0)</f>
        <v>0</v>
      </c>
      <c r="AB716" s="20">
        <f>IFERROR(__xludf.DUMMYFUNCTION("IF(REGEXMATCH($E716, AB$2),1,0)"),0.0)</f>
        <v>0</v>
      </c>
      <c r="AC716" s="20">
        <f>IFERROR(__xludf.DUMMYFUNCTION("IF(REGEXMATCH($E716, AC$2),1,0)"),0.0)</f>
        <v>0</v>
      </c>
      <c r="AD716" s="20">
        <f>IFERROR(__xludf.DUMMYFUNCTION("IF(REGEXMATCH($E716, AD$2),1,0)"),0.0)</f>
        <v>0</v>
      </c>
      <c r="AE716" s="20">
        <f>IFERROR(__xludf.DUMMYFUNCTION("IF(REGEXMATCH($E716, AE$2),1,0)"),0.0)</f>
        <v>0</v>
      </c>
      <c r="AF716" s="20"/>
      <c r="AG716" s="20"/>
      <c r="AH716" s="25">
        <f t="shared" si="3"/>
        <v>0</v>
      </c>
      <c r="AI716" s="25">
        <f>IFERROR(__xludf.DUMMYFUNCTION("IF(REGEXMATCH(LOWER($AG716), LOWER(AI$2)),1,0)"),0.0)</f>
        <v>0</v>
      </c>
      <c r="AJ716" s="25">
        <f>IFERROR(__xludf.DUMMYFUNCTION("IF(REGEXMATCH(LOWER($AG716), LOWER(AJ$2)),1,0)"),0.0)</f>
        <v>0</v>
      </c>
      <c r="AK716" s="25">
        <f>IFERROR(__xludf.DUMMYFUNCTION("IF(REGEXMATCH(LOWER($AG716), LOWER(AK$2)),1,0)"),0.0)</f>
        <v>0</v>
      </c>
      <c r="AL716" s="25">
        <f>IFERROR(__xludf.DUMMYFUNCTION("IF(REGEXMATCH(LOWER($AG716), LOWER(AL$2)),1,0)"),0.0)</f>
        <v>0</v>
      </c>
      <c r="AM716" s="25">
        <f>IFERROR(__xludf.DUMMYFUNCTION("IF(REGEXMATCH(LOWER($AG716), LOWER(AM$2)),1,0)"),0.0)</f>
        <v>0</v>
      </c>
      <c r="AN716" s="25">
        <f>IFERROR(__xludf.DUMMYFUNCTION("IF(REGEXMATCH(LOWER($AG716), LOWER(AN$2)),1,0)"),0.0)</f>
        <v>0</v>
      </c>
      <c r="AO716" s="25">
        <f>IFERROR(__xludf.DUMMYFUNCTION("IF(REGEXMATCH(LOWER($AG716), LOWER(AO$2)),1,0)"),0.0)</f>
        <v>0</v>
      </c>
      <c r="AP716" s="25">
        <f>IFERROR(__xludf.DUMMYFUNCTION("IF(REGEXMATCH(LOWER($AG716), LOWER(AP$2)),1,0)"),0.0)</f>
        <v>0</v>
      </c>
      <c r="AQ716" s="25">
        <f>IFERROR(__xludf.DUMMYFUNCTION("IF(REGEXMATCH(LOWER($AG716), LOWER(AQ$2)),1,0)"),0.0)</f>
        <v>0</v>
      </c>
      <c r="AR716" s="25">
        <f>IFERROR(__xludf.DUMMYFUNCTION("IF(REGEXMATCH(LOWER($AG716), LOWER(AR$2)),1,0)"),0.0)</f>
        <v>0</v>
      </c>
      <c r="AS716" s="25">
        <f>IFERROR(__xludf.DUMMYFUNCTION("IF(REGEXMATCH(LOWER($AG716), LOWER(AS$2)),1,0)"),0.0)</f>
        <v>0</v>
      </c>
      <c r="AT716" s="25">
        <f>IFERROR(__xludf.DUMMYFUNCTION("IF(REGEXMATCH(LOWER($AG716), LOWER(AT$2)),1,0)"),0.0)</f>
        <v>0</v>
      </c>
      <c r="AU716" s="25">
        <f>IFERROR(__xludf.DUMMYFUNCTION("IF(REGEXMATCH(LOWER($AG716), LOWER(AU$2)),1,0)"),0.0)</f>
        <v>0</v>
      </c>
      <c r="AV716" s="25">
        <f>IFERROR(__xludf.DUMMYFUNCTION("IF(REGEXMATCH(LOWER($AG716), LOWER(AV$2)),1,0)"),0.0)</f>
        <v>0</v>
      </c>
      <c r="AW716" s="25">
        <f>IFERROR(__xludf.DUMMYFUNCTION("IF(REGEXMATCH(LOWER($AG716), LOWER(AW$2)),1,0)"),0.0)</f>
        <v>0</v>
      </c>
      <c r="AX716" s="25">
        <f>IFERROR(__xludf.DUMMYFUNCTION("IF(REGEXMATCH(LOWER($AG716), LOWER(AX$2)),1,0)"),0.0)</f>
        <v>0</v>
      </c>
      <c r="AY716" s="20"/>
      <c r="AZ716" s="20"/>
      <c r="BA716" s="20"/>
      <c r="BB716" s="20"/>
    </row>
    <row r="717" ht="47.25" customHeight="1">
      <c r="A717" s="1" t="s">
        <v>2205</v>
      </c>
      <c r="B717" s="1" t="s">
        <v>540</v>
      </c>
      <c r="C717" s="1" t="s">
        <v>2206</v>
      </c>
      <c r="D717" s="24">
        <v>0.0</v>
      </c>
      <c r="E717" s="20"/>
      <c r="F717" s="13" t="str">
        <f t="shared" ref="F717:G717" si="716">IMAGE(CONCATENATE("https://connectvideo.garmin.com",BA717))</f>
        <v/>
      </c>
      <c r="G717" s="13" t="str">
        <f t="shared" si="716"/>
        <v/>
      </c>
      <c r="H717" s="20"/>
      <c r="I717" s="20">
        <f>IFERROR(__xludf.DUMMYFUNCTION("IF(REGEXMATCH($E717, I$2),1,0)"),0.0)</f>
        <v>0</v>
      </c>
      <c r="J717" s="20">
        <f>IFERROR(__xludf.DUMMYFUNCTION("IF(REGEXMATCH($E717, J$2),1,0)"),0.0)</f>
        <v>0</v>
      </c>
      <c r="K717" s="20">
        <f>IFERROR(__xludf.DUMMYFUNCTION("IF(REGEXMATCH($E717, K$2),1,0)"),0.0)</f>
        <v>0</v>
      </c>
      <c r="L717" s="20">
        <f>IFERROR(__xludf.DUMMYFUNCTION("IF(REGEXMATCH($E717, L$2),1,0)"),0.0)</f>
        <v>0</v>
      </c>
      <c r="M717" s="20">
        <f>IFERROR(__xludf.DUMMYFUNCTION("IF(REGEXMATCH($E717, M$2),1,0)"),0.0)</f>
        <v>0</v>
      </c>
      <c r="N717" s="20">
        <f>IFERROR(__xludf.DUMMYFUNCTION("IF(REGEXMATCH($E717, N$2),1,0)"),0.0)</f>
        <v>0</v>
      </c>
      <c r="O717" s="20">
        <f>IFERROR(__xludf.DUMMYFUNCTION("IF(REGEXMATCH($E717, O$2),1,0)"),0.0)</f>
        <v>0</v>
      </c>
      <c r="P717" s="20">
        <f>IFERROR(__xludf.DUMMYFUNCTION("IF(REGEXMATCH($E717, P$2),1,0)"),0.0)</f>
        <v>0</v>
      </c>
      <c r="Q717" s="20">
        <f>IFERROR(__xludf.DUMMYFUNCTION("IF(REGEXMATCH($E717, Q$2),1,0)"),0.0)</f>
        <v>0</v>
      </c>
      <c r="R717" s="20">
        <f>IFERROR(__xludf.DUMMYFUNCTION("IF(REGEXMATCH($E717, R$2),1,0)"),0.0)</f>
        <v>0</v>
      </c>
      <c r="S717" s="20">
        <f>IFERROR(__xludf.DUMMYFUNCTION("IF(REGEXMATCH($E717, S$2),1,0)"),0.0)</f>
        <v>0</v>
      </c>
      <c r="T717" s="20">
        <f>IFERROR(__xludf.DUMMYFUNCTION("IF(REGEXMATCH($E717, T$2),1,0)"),0.0)</f>
        <v>0</v>
      </c>
      <c r="U717" s="20">
        <f>IFERROR(__xludf.DUMMYFUNCTION("IF(REGEXMATCH($E717, U$2),1,0)"),0.0)</f>
        <v>0</v>
      </c>
      <c r="V717" s="20">
        <f>IFERROR(__xludf.DUMMYFUNCTION("IF(REGEXMATCH($E717, V$2),1,0)"),0.0)</f>
        <v>0</v>
      </c>
      <c r="W717" s="20">
        <f>IFERROR(__xludf.DUMMYFUNCTION("IF(REGEXMATCH($E717, W$2),1,0)"),0.0)</f>
        <v>0</v>
      </c>
      <c r="X717" s="20">
        <f>IFERROR(__xludf.DUMMYFUNCTION("IF(REGEXMATCH($E717, X$2),1,0)"),0.0)</f>
        <v>0</v>
      </c>
      <c r="Y717" s="20">
        <f>IFERROR(__xludf.DUMMYFUNCTION("IF(REGEXMATCH($E717, Y$2),1,0)"),0.0)</f>
        <v>0</v>
      </c>
      <c r="Z717" s="20">
        <f>IFERROR(__xludf.DUMMYFUNCTION("IF(REGEXMATCH($E717, Z$2),1,0)"),0.0)</f>
        <v>0</v>
      </c>
      <c r="AA717" s="20">
        <f>IFERROR(__xludf.DUMMYFUNCTION("IF(REGEXMATCH($E717, AA$2),1,0)"),0.0)</f>
        <v>0</v>
      </c>
      <c r="AB717" s="20">
        <f>IFERROR(__xludf.DUMMYFUNCTION("IF(REGEXMATCH($E717, AB$2),1,0)"),0.0)</f>
        <v>0</v>
      </c>
      <c r="AC717" s="20">
        <f>IFERROR(__xludf.DUMMYFUNCTION("IF(REGEXMATCH($E717, AC$2),1,0)"),0.0)</f>
        <v>0</v>
      </c>
      <c r="AD717" s="20">
        <f>IFERROR(__xludf.DUMMYFUNCTION("IF(REGEXMATCH($E717, AD$2),1,0)"),0.0)</f>
        <v>0</v>
      </c>
      <c r="AE717" s="20">
        <f>IFERROR(__xludf.DUMMYFUNCTION("IF(REGEXMATCH($E717, AE$2),1,0)"),0.0)</f>
        <v>0</v>
      </c>
      <c r="AF717" s="20"/>
      <c r="AG717" s="20"/>
      <c r="AH717" s="25">
        <f t="shared" si="3"/>
        <v>0</v>
      </c>
      <c r="AI717" s="25">
        <f>IFERROR(__xludf.DUMMYFUNCTION("IF(REGEXMATCH(LOWER($AG717), LOWER(AI$2)),1,0)"),0.0)</f>
        <v>0</v>
      </c>
      <c r="AJ717" s="25">
        <f>IFERROR(__xludf.DUMMYFUNCTION("IF(REGEXMATCH(LOWER($AG717), LOWER(AJ$2)),1,0)"),0.0)</f>
        <v>0</v>
      </c>
      <c r="AK717" s="25">
        <f>IFERROR(__xludf.DUMMYFUNCTION("IF(REGEXMATCH(LOWER($AG717), LOWER(AK$2)),1,0)"),0.0)</f>
        <v>0</v>
      </c>
      <c r="AL717" s="25">
        <f>IFERROR(__xludf.DUMMYFUNCTION("IF(REGEXMATCH(LOWER($AG717), LOWER(AL$2)),1,0)"),0.0)</f>
        <v>0</v>
      </c>
      <c r="AM717" s="25">
        <f>IFERROR(__xludf.DUMMYFUNCTION("IF(REGEXMATCH(LOWER($AG717), LOWER(AM$2)),1,0)"),0.0)</f>
        <v>0</v>
      </c>
      <c r="AN717" s="25">
        <f>IFERROR(__xludf.DUMMYFUNCTION("IF(REGEXMATCH(LOWER($AG717), LOWER(AN$2)),1,0)"),0.0)</f>
        <v>0</v>
      </c>
      <c r="AO717" s="25">
        <f>IFERROR(__xludf.DUMMYFUNCTION("IF(REGEXMATCH(LOWER($AG717), LOWER(AO$2)),1,0)"),0.0)</f>
        <v>0</v>
      </c>
      <c r="AP717" s="25">
        <f>IFERROR(__xludf.DUMMYFUNCTION("IF(REGEXMATCH(LOWER($AG717), LOWER(AP$2)),1,0)"),0.0)</f>
        <v>0</v>
      </c>
      <c r="AQ717" s="25">
        <f>IFERROR(__xludf.DUMMYFUNCTION("IF(REGEXMATCH(LOWER($AG717), LOWER(AQ$2)),1,0)"),0.0)</f>
        <v>0</v>
      </c>
      <c r="AR717" s="25">
        <f>IFERROR(__xludf.DUMMYFUNCTION("IF(REGEXMATCH(LOWER($AG717), LOWER(AR$2)),1,0)"),0.0)</f>
        <v>0</v>
      </c>
      <c r="AS717" s="25">
        <f>IFERROR(__xludf.DUMMYFUNCTION("IF(REGEXMATCH(LOWER($AG717), LOWER(AS$2)),1,0)"),0.0)</f>
        <v>0</v>
      </c>
      <c r="AT717" s="25">
        <f>IFERROR(__xludf.DUMMYFUNCTION("IF(REGEXMATCH(LOWER($AG717), LOWER(AT$2)),1,0)"),0.0)</f>
        <v>0</v>
      </c>
      <c r="AU717" s="25">
        <f>IFERROR(__xludf.DUMMYFUNCTION("IF(REGEXMATCH(LOWER($AG717), LOWER(AU$2)),1,0)"),0.0)</f>
        <v>0</v>
      </c>
      <c r="AV717" s="25">
        <f>IFERROR(__xludf.DUMMYFUNCTION("IF(REGEXMATCH(LOWER($AG717), LOWER(AV$2)),1,0)"),0.0)</f>
        <v>0</v>
      </c>
      <c r="AW717" s="25">
        <f>IFERROR(__xludf.DUMMYFUNCTION("IF(REGEXMATCH(LOWER($AG717), LOWER(AW$2)),1,0)"),0.0)</f>
        <v>0</v>
      </c>
      <c r="AX717" s="25">
        <f>IFERROR(__xludf.DUMMYFUNCTION("IF(REGEXMATCH(LOWER($AG717), LOWER(AX$2)),1,0)"),0.0)</f>
        <v>0</v>
      </c>
      <c r="AY717" s="20"/>
      <c r="AZ717" s="20"/>
      <c r="BA717" s="20"/>
      <c r="BB717" s="20"/>
    </row>
    <row r="718" ht="47.25" customHeight="1">
      <c r="A718" s="1" t="s">
        <v>2207</v>
      </c>
      <c r="B718" s="1" t="s">
        <v>540</v>
      </c>
      <c r="C718" s="1" t="s">
        <v>2208</v>
      </c>
      <c r="D718" s="24">
        <v>0.0</v>
      </c>
      <c r="E718" s="20"/>
      <c r="F718" s="13" t="str">
        <f t="shared" ref="F718:G718" si="717">IMAGE(CONCATENATE("https://connectvideo.garmin.com",BA718))</f>
        <v/>
      </c>
      <c r="G718" s="13" t="str">
        <f t="shared" si="717"/>
        <v/>
      </c>
      <c r="H718" s="20"/>
      <c r="I718" s="20">
        <f>IFERROR(__xludf.DUMMYFUNCTION("IF(REGEXMATCH($E718, I$2),1,0)"),0.0)</f>
        <v>0</v>
      </c>
      <c r="J718" s="20">
        <f>IFERROR(__xludf.DUMMYFUNCTION("IF(REGEXMATCH($E718, J$2),1,0)"),0.0)</f>
        <v>0</v>
      </c>
      <c r="K718" s="20">
        <f>IFERROR(__xludf.DUMMYFUNCTION("IF(REGEXMATCH($E718, K$2),1,0)"),0.0)</f>
        <v>0</v>
      </c>
      <c r="L718" s="20">
        <f>IFERROR(__xludf.DUMMYFUNCTION("IF(REGEXMATCH($E718, L$2),1,0)"),0.0)</f>
        <v>0</v>
      </c>
      <c r="M718" s="20">
        <f>IFERROR(__xludf.DUMMYFUNCTION("IF(REGEXMATCH($E718, M$2),1,0)"),0.0)</f>
        <v>0</v>
      </c>
      <c r="N718" s="20">
        <f>IFERROR(__xludf.DUMMYFUNCTION("IF(REGEXMATCH($E718, N$2),1,0)"),0.0)</f>
        <v>0</v>
      </c>
      <c r="O718" s="20">
        <f>IFERROR(__xludf.DUMMYFUNCTION("IF(REGEXMATCH($E718, O$2),1,0)"),0.0)</f>
        <v>0</v>
      </c>
      <c r="P718" s="20">
        <f>IFERROR(__xludf.DUMMYFUNCTION("IF(REGEXMATCH($E718, P$2),1,0)"),0.0)</f>
        <v>0</v>
      </c>
      <c r="Q718" s="20">
        <f>IFERROR(__xludf.DUMMYFUNCTION("IF(REGEXMATCH($E718, Q$2),1,0)"),0.0)</f>
        <v>0</v>
      </c>
      <c r="R718" s="20">
        <f>IFERROR(__xludf.DUMMYFUNCTION("IF(REGEXMATCH($E718, R$2),1,0)"),0.0)</f>
        <v>0</v>
      </c>
      <c r="S718" s="20">
        <f>IFERROR(__xludf.DUMMYFUNCTION("IF(REGEXMATCH($E718, S$2),1,0)"),0.0)</f>
        <v>0</v>
      </c>
      <c r="T718" s="20">
        <f>IFERROR(__xludf.DUMMYFUNCTION("IF(REGEXMATCH($E718, T$2),1,0)"),0.0)</f>
        <v>0</v>
      </c>
      <c r="U718" s="20">
        <f>IFERROR(__xludf.DUMMYFUNCTION("IF(REGEXMATCH($E718, U$2),1,0)"),0.0)</f>
        <v>0</v>
      </c>
      <c r="V718" s="20">
        <f>IFERROR(__xludf.DUMMYFUNCTION("IF(REGEXMATCH($E718, V$2),1,0)"),0.0)</f>
        <v>0</v>
      </c>
      <c r="W718" s="20">
        <f>IFERROR(__xludf.DUMMYFUNCTION("IF(REGEXMATCH($E718, W$2),1,0)"),0.0)</f>
        <v>0</v>
      </c>
      <c r="X718" s="20">
        <f>IFERROR(__xludf.DUMMYFUNCTION("IF(REGEXMATCH($E718, X$2),1,0)"),0.0)</f>
        <v>0</v>
      </c>
      <c r="Y718" s="20">
        <f>IFERROR(__xludf.DUMMYFUNCTION("IF(REGEXMATCH($E718, Y$2),1,0)"),0.0)</f>
        <v>0</v>
      </c>
      <c r="Z718" s="20">
        <f>IFERROR(__xludf.DUMMYFUNCTION("IF(REGEXMATCH($E718, Z$2),1,0)"),0.0)</f>
        <v>0</v>
      </c>
      <c r="AA718" s="20">
        <f>IFERROR(__xludf.DUMMYFUNCTION("IF(REGEXMATCH($E718, AA$2),1,0)"),0.0)</f>
        <v>0</v>
      </c>
      <c r="AB718" s="20">
        <f>IFERROR(__xludf.DUMMYFUNCTION("IF(REGEXMATCH($E718, AB$2),1,0)"),0.0)</f>
        <v>0</v>
      </c>
      <c r="AC718" s="20">
        <f>IFERROR(__xludf.DUMMYFUNCTION("IF(REGEXMATCH($E718, AC$2),1,0)"),0.0)</f>
        <v>0</v>
      </c>
      <c r="AD718" s="20">
        <f>IFERROR(__xludf.DUMMYFUNCTION("IF(REGEXMATCH($E718, AD$2),1,0)"),0.0)</f>
        <v>0</v>
      </c>
      <c r="AE718" s="20">
        <f>IFERROR(__xludf.DUMMYFUNCTION("IF(REGEXMATCH($E718, AE$2),1,0)"),0.0)</f>
        <v>0</v>
      </c>
      <c r="AF718" s="20"/>
      <c r="AG718" s="20"/>
      <c r="AH718" s="25">
        <f t="shared" si="3"/>
        <v>0</v>
      </c>
      <c r="AI718" s="25">
        <f>IFERROR(__xludf.DUMMYFUNCTION("IF(REGEXMATCH(LOWER($AG718), LOWER(AI$2)),1,0)"),0.0)</f>
        <v>0</v>
      </c>
      <c r="AJ718" s="25">
        <f>IFERROR(__xludf.DUMMYFUNCTION("IF(REGEXMATCH(LOWER($AG718), LOWER(AJ$2)),1,0)"),0.0)</f>
        <v>0</v>
      </c>
      <c r="AK718" s="25">
        <f>IFERROR(__xludf.DUMMYFUNCTION("IF(REGEXMATCH(LOWER($AG718), LOWER(AK$2)),1,0)"),0.0)</f>
        <v>0</v>
      </c>
      <c r="AL718" s="25">
        <f>IFERROR(__xludf.DUMMYFUNCTION("IF(REGEXMATCH(LOWER($AG718), LOWER(AL$2)),1,0)"),0.0)</f>
        <v>0</v>
      </c>
      <c r="AM718" s="25">
        <f>IFERROR(__xludf.DUMMYFUNCTION("IF(REGEXMATCH(LOWER($AG718), LOWER(AM$2)),1,0)"),0.0)</f>
        <v>0</v>
      </c>
      <c r="AN718" s="25">
        <f>IFERROR(__xludf.DUMMYFUNCTION("IF(REGEXMATCH(LOWER($AG718), LOWER(AN$2)),1,0)"),0.0)</f>
        <v>0</v>
      </c>
      <c r="AO718" s="25">
        <f>IFERROR(__xludf.DUMMYFUNCTION("IF(REGEXMATCH(LOWER($AG718), LOWER(AO$2)),1,0)"),0.0)</f>
        <v>0</v>
      </c>
      <c r="AP718" s="25">
        <f>IFERROR(__xludf.DUMMYFUNCTION("IF(REGEXMATCH(LOWER($AG718), LOWER(AP$2)),1,0)"),0.0)</f>
        <v>0</v>
      </c>
      <c r="AQ718" s="25">
        <f>IFERROR(__xludf.DUMMYFUNCTION("IF(REGEXMATCH(LOWER($AG718), LOWER(AQ$2)),1,0)"),0.0)</f>
        <v>0</v>
      </c>
      <c r="AR718" s="25">
        <f>IFERROR(__xludf.DUMMYFUNCTION("IF(REGEXMATCH(LOWER($AG718), LOWER(AR$2)),1,0)"),0.0)</f>
        <v>0</v>
      </c>
      <c r="AS718" s="25">
        <f>IFERROR(__xludf.DUMMYFUNCTION("IF(REGEXMATCH(LOWER($AG718), LOWER(AS$2)),1,0)"),0.0)</f>
        <v>0</v>
      </c>
      <c r="AT718" s="25">
        <f>IFERROR(__xludf.DUMMYFUNCTION("IF(REGEXMATCH(LOWER($AG718), LOWER(AT$2)),1,0)"),0.0)</f>
        <v>0</v>
      </c>
      <c r="AU718" s="25">
        <f>IFERROR(__xludf.DUMMYFUNCTION("IF(REGEXMATCH(LOWER($AG718), LOWER(AU$2)),1,0)"),0.0)</f>
        <v>0</v>
      </c>
      <c r="AV718" s="25">
        <f>IFERROR(__xludf.DUMMYFUNCTION("IF(REGEXMATCH(LOWER($AG718), LOWER(AV$2)),1,0)"),0.0)</f>
        <v>0</v>
      </c>
      <c r="AW718" s="25">
        <f>IFERROR(__xludf.DUMMYFUNCTION("IF(REGEXMATCH(LOWER($AG718), LOWER(AW$2)),1,0)"),0.0)</f>
        <v>0</v>
      </c>
      <c r="AX718" s="25">
        <f>IFERROR(__xludf.DUMMYFUNCTION("IF(REGEXMATCH(LOWER($AG718), LOWER(AX$2)),1,0)"),0.0)</f>
        <v>0</v>
      </c>
      <c r="AY718" s="20"/>
      <c r="AZ718" s="20"/>
      <c r="BA718" s="20"/>
      <c r="BB718" s="20"/>
    </row>
    <row r="719" ht="47.25" customHeight="1">
      <c r="A719" s="1" t="s">
        <v>2209</v>
      </c>
      <c r="B719" s="1" t="s">
        <v>540</v>
      </c>
      <c r="C719" s="1" t="s">
        <v>2210</v>
      </c>
      <c r="D719" s="24">
        <v>0.0</v>
      </c>
      <c r="E719" s="20"/>
      <c r="F719" s="13" t="str">
        <f t="shared" ref="F719:G719" si="718">IMAGE(CONCATENATE("https://connectvideo.garmin.com",BA719))</f>
        <v/>
      </c>
      <c r="G719" s="13" t="str">
        <f t="shared" si="718"/>
        <v/>
      </c>
      <c r="H719" s="20"/>
      <c r="I719" s="20">
        <f>IFERROR(__xludf.DUMMYFUNCTION("IF(REGEXMATCH($E719, I$2),1,0)"),0.0)</f>
        <v>0</v>
      </c>
      <c r="J719" s="20">
        <f>IFERROR(__xludf.DUMMYFUNCTION("IF(REGEXMATCH($E719, J$2),1,0)"),0.0)</f>
        <v>0</v>
      </c>
      <c r="K719" s="20">
        <f>IFERROR(__xludf.DUMMYFUNCTION("IF(REGEXMATCH($E719, K$2),1,0)"),0.0)</f>
        <v>0</v>
      </c>
      <c r="L719" s="20">
        <f>IFERROR(__xludf.DUMMYFUNCTION("IF(REGEXMATCH($E719, L$2),1,0)"),0.0)</f>
        <v>0</v>
      </c>
      <c r="M719" s="20">
        <f>IFERROR(__xludf.DUMMYFUNCTION("IF(REGEXMATCH($E719, M$2),1,0)"),0.0)</f>
        <v>0</v>
      </c>
      <c r="N719" s="20">
        <f>IFERROR(__xludf.DUMMYFUNCTION("IF(REGEXMATCH($E719, N$2),1,0)"),0.0)</f>
        <v>0</v>
      </c>
      <c r="O719" s="20">
        <f>IFERROR(__xludf.DUMMYFUNCTION("IF(REGEXMATCH($E719, O$2),1,0)"),0.0)</f>
        <v>0</v>
      </c>
      <c r="P719" s="20">
        <f>IFERROR(__xludf.DUMMYFUNCTION("IF(REGEXMATCH($E719, P$2),1,0)"),0.0)</f>
        <v>0</v>
      </c>
      <c r="Q719" s="20">
        <f>IFERROR(__xludf.DUMMYFUNCTION("IF(REGEXMATCH($E719, Q$2),1,0)"),0.0)</f>
        <v>0</v>
      </c>
      <c r="R719" s="20">
        <f>IFERROR(__xludf.DUMMYFUNCTION("IF(REGEXMATCH($E719, R$2),1,0)"),0.0)</f>
        <v>0</v>
      </c>
      <c r="S719" s="20">
        <f>IFERROR(__xludf.DUMMYFUNCTION("IF(REGEXMATCH($E719, S$2),1,0)"),0.0)</f>
        <v>0</v>
      </c>
      <c r="T719" s="20">
        <f>IFERROR(__xludf.DUMMYFUNCTION("IF(REGEXMATCH($E719, T$2),1,0)"),0.0)</f>
        <v>0</v>
      </c>
      <c r="U719" s="20">
        <f>IFERROR(__xludf.DUMMYFUNCTION("IF(REGEXMATCH($E719, U$2),1,0)"),0.0)</f>
        <v>0</v>
      </c>
      <c r="V719" s="20">
        <f>IFERROR(__xludf.DUMMYFUNCTION("IF(REGEXMATCH($E719, V$2),1,0)"),0.0)</f>
        <v>0</v>
      </c>
      <c r="W719" s="20">
        <f>IFERROR(__xludf.DUMMYFUNCTION("IF(REGEXMATCH($E719, W$2),1,0)"),0.0)</f>
        <v>0</v>
      </c>
      <c r="X719" s="20">
        <f>IFERROR(__xludf.DUMMYFUNCTION("IF(REGEXMATCH($E719, X$2),1,0)"),0.0)</f>
        <v>0</v>
      </c>
      <c r="Y719" s="20">
        <f>IFERROR(__xludf.DUMMYFUNCTION("IF(REGEXMATCH($E719, Y$2),1,0)"),0.0)</f>
        <v>0</v>
      </c>
      <c r="Z719" s="20">
        <f>IFERROR(__xludf.DUMMYFUNCTION("IF(REGEXMATCH($E719, Z$2),1,0)"),0.0)</f>
        <v>0</v>
      </c>
      <c r="AA719" s="20">
        <f>IFERROR(__xludf.DUMMYFUNCTION("IF(REGEXMATCH($E719, AA$2),1,0)"),0.0)</f>
        <v>0</v>
      </c>
      <c r="AB719" s="20">
        <f>IFERROR(__xludf.DUMMYFUNCTION("IF(REGEXMATCH($E719, AB$2),1,0)"),0.0)</f>
        <v>0</v>
      </c>
      <c r="AC719" s="20">
        <f>IFERROR(__xludf.DUMMYFUNCTION("IF(REGEXMATCH($E719, AC$2),1,0)"),0.0)</f>
        <v>0</v>
      </c>
      <c r="AD719" s="20">
        <f>IFERROR(__xludf.DUMMYFUNCTION("IF(REGEXMATCH($E719, AD$2),1,0)"),0.0)</f>
        <v>0</v>
      </c>
      <c r="AE719" s="20">
        <f>IFERROR(__xludf.DUMMYFUNCTION("IF(REGEXMATCH($E719, AE$2),1,0)"),0.0)</f>
        <v>0</v>
      </c>
      <c r="AF719" s="20"/>
      <c r="AG719" s="20"/>
      <c r="AH719" s="25">
        <f t="shared" si="3"/>
        <v>0</v>
      </c>
      <c r="AI719" s="25">
        <f>IFERROR(__xludf.DUMMYFUNCTION("IF(REGEXMATCH(LOWER($AG719), LOWER(AI$2)),1,0)"),0.0)</f>
        <v>0</v>
      </c>
      <c r="AJ719" s="25">
        <f>IFERROR(__xludf.DUMMYFUNCTION("IF(REGEXMATCH(LOWER($AG719), LOWER(AJ$2)),1,0)"),0.0)</f>
        <v>0</v>
      </c>
      <c r="AK719" s="25">
        <f>IFERROR(__xludf.DUMMYFUNCTION("IF(REGEXMATCH(LOWER($AG719), LOWER(AK$2)),1,0)"),0.0)</f>
        <v>0</v>
      </c>
      <c r="AL719" s="25">
        <f>IFERROR(__xludf.DUMMYFUNCTION("IF(REGEXMATCH(LOWER($AG719), LOWER(AL$2)),1,0)"),0.0)</f>
        <v>0</v>
      </c>
      <c r="AM719" s="25">
        <f>IFERROR(__xludf.DUMMYFUNCTION("IF(REGEXMATCH(LOWER($AG719), LOWER(AM$2)),1,0)"),0.0)</f>
        <v>0</v>
      </c>
      <c r="AN719" s="25">
        <f>IFERROR(__xludf.DUMMYFUNCTION("IF(REGEXMATCH(LOWER($AG719), LOWER(AN$2)),1,0)"),0.0)</f>
        <v>0</v>
      </c>
      <c r="AO719" s="25">
        <f>IFERROR(__xludf.DUMMYFUNCTION("IF(REGEXMATCH(LOWER($AG719), LOWER(AO$2)),1,0)"),0.0)</f>
        <v>0</v>
      </c>
      <c r="AP719" s="25">
        <f>IFERROR(__xludf.DUMMYFUNCTION("IF(REGEXMATCH(LOWER($AG719), LOWER(AP$2)),1,0)"),0.0)</f>
        <v>0</v>
      </c>
      <c r="AQ719" s="25">
        <f>IFERROR(__xludf.DUMMYFUNCTION("IF(REGEXMATCH(LOWER($AG719), LOWER(AQ$2)),1,0)"),0.0)</f>
        <v>0</v>
      </c>
      <c r="AR719" s="25">
        <f>IFERROR(__xludf.DUMMYFUNCTION("IF(REGEXMATCH(LOWER($AG719), LOWER(AR$2)),1,0)"),0.0)</f>
        <v>0</v>
      </c>
      <c r="AS719" s="25">
        <f>IFERROR(__xludf.DUMMYFUNCTION("IF(REGEXMATCH(LOWER($AG719), LOWER(AS$2)),1,0)"),0.0)</f>
        <v>0</v>
      </c>
      <c r="AT719" s="25">
        <f>IFERROR(__xludf.DUMMYFUNCTION("IF(REGEXMATCH(LOWER($AG719), LOWER(AT$2)),1,0)"),0.0)</f>
        <v>0</v>
      </c>
      <c r="AU719" s="25">
        <f>IFERROR(__xludf.DUMMYFUNCTION("IF(REGEXMATCH(LOWER($AG719), LOWER(AU$2)),1,0)"),0.0)</f>
        <v>0</v>
      </c>
      <c r="AV719" s="25">
        <f>IFERROR(__xludf.DUMMYFUNCTION("IF(REGEXMATCH(LOWER($AG719), LOWER(AV$2)),1,0)"),0.0)</f>
        <v>0</v>
      </c>
      <c r="AW719" s="25">
        <f>IFERROR(__xludf.DUMMYFUNCTION("IF(REGEXMATCH(LOWER($AG719), LOWER(AW$2)),1,0)"),0.0)</f>
        <v>0</v>
      </c>
      <c r="AX719" s="25">
        <f>IFERROR(__xludf.DUMMYFUNCTION("IF(REGEXMATCH(LOWER($AG719), LOWER(AX$2)),1,0)"),0.0)</f>
        <v>0</v>
      </c>
      <c r="AY719" s="20"/>
      <c r="AZ719" s="20"/>
      <c r="BA719" s="20"/>
      <c r="BB719" s="20"/>
    </row>
    <row r="720" ht="47.25" customHeight="1">
      <c r="A720" s="1" t="s">
        <v>2211</v>
      </c>
      <c r="B720" s="1" t="s">
        <v>540</v>
      </c>
      <c r="C720" s="1" t="s">
        <v>2212</v>
      </c>
      <c r="D720" s="24">
        <v>0.0</v>
      </c>
      <c r="E720" s="20"/>
      <c r="F720" s="13" t="str">
        <f t="shared" ref="F720:G720" si="719">IMAGE(CONCATENATE("https://connectvideo.garmin.com",BA720))</f>
        <v/>
      </c>
      <c r="G720" s="13" t="str">
        <f t="shared" si="719"/>
        <v/>
      </c>
      <c r="H720" s="20"/>
      <c r="I720" s="20">
        <f>IFERROR(__xludf.DUMMYFUNCTION("IF(REGEXMATCH($E720, I$2),1,0)"),0.0)</f>
        <v>0</v>
      </c>
      <c r="J720" s="20">
        <f>IFERROR(__xludf.DUMMYFUNCTION("IF(REGEXMATCH($E720, J$2),1,0)"),0.0)</f>
        <v>0</v>
      </c>
      <c r="K720" s="20">
        <f>IFERROR(__xludf.DUMMYFUNCTION("IF(REGEXMATCH($E720, K$2),1,0)"),0.0)</f>
        <v>0</v>
      </c>
      <c r="L720" s="20">
        <f>IFERROR(__xludf.DUMMYFUNCTION("IF(REGEXMATCH($E720, L$2),1,0)"),0.0)</f>
        <v>0</v>
      </c>
      <c r="M720" s="20">
        <f>IFERROR(__xludf.DUMMYFUNCTION("IF(REGEXMATCH($E720, M$2),1,0)"),0.0)</f>
        <v>0</v>
      </c>
      <c r="N720" s="20">
        <f>IFERROR(__xludf.DUMMYFUNCTION("IF(REGEXMATCH($E720, N$2),1,0)"),0.0)</f>
        <v>0</v>
      </c>
      <c r="O720" s="20">
        <f>IFERROR(__xludf.DUMMYFUNCTION("IF(REGEXMATCH($E720, O$2),1,0)"),0.0)</f>
        <v>0</v>
      </c>
      <c r="P720" s="20">
        <f>IFERROR(__xludf.DUMMYFUNCTION("IF(REGEXMATCH($E720, P$2),1,0)"),0.0)</f>
        <v>0</v>
      </c>
      <c r="Q720" s="20">
        <f>IFERROR(__xludf.DUMMYFUNCTION("IF(REGEXMATCH($E720, Q$2),1,0)"),0.0)</f>
        <v>0</v>
      </c>
      <c r="R720" s="20">
        <f>IFERROR(__xludf.DUMMYFUNCTION("IF(REGEXMATCH($E720, R$2),1,0)"),0.0)</f>
        <v>0</v>
      </c>
      <c r="S720" s="20">
        <f>IFERROR(__xludf.DUMMYFUNCTION("IF(REGEXMATCH($E720, S$2),1,0)"),0.0)</f>
        <v>0</v>
      </c>
      <c r="T720" s="20">
        <f>IFERROR(__xludf.DUMMYFUNCTION("IF(REGEXMATCH($E720, T$2),1,0)"),0.0)</f>
        <v>0</v>
      </c>
      <c r="U720" s="20">
        <f>IFERROR(__xludf.DUMMYFUNCTION("IF(REGEXMATCH($E720, U$2),1,0)"),0.0)</f>
        <v>0</v>
      </c>
      <c r="V720" s="20">
        <f>IFERROR(__xludf.DUMMYFUNCTION("IF(REGEXMATCH($E720, V$2),1,0)"),0.0)</f>
        <v>0</v>
      </c>
      <c r="W720" s="20">
        <f>IFERROR(__xludf.DUMMYFUNCTION("IF(REGEXMATCH($E720, W$2),1,0)"),0.0)</f>
        <v>0</v>
      </c>
      <c r="X720" s="20">
        <f>IFERROR(__xludf.DUMMYFUNCTION("IF(REGEXMATCH($E720, X$2),1,0)"),0.0)</f>
        <v>0</v>
      </c>
      <c r="Y720" s="20">
        <f>IFERROR(__xludf.DUMMYFUNCTION("IF(REGEXMATCH($E720, Y$2),1,0)"),0.0)</f>
        <v>0</v>
      </c>
      <c r="Z720" s="20">
        <f>IFERROR(__xludf.DUMMYFUNCTION("IF(REGEXMATCH($E720, Z$2),1,0)"),0.0)</f>
        <v>0</v>
      </c>
      <c r="AA720" s="20">
        <f>IFERROR(__xludf.DUMMYFUNCTION("IF(REGEXMATCH($E720, AA$2),1,0)"),0.0)</f>
        <v>0</v>
      </c>
      <c r="AB720" s="20">
        <f>IFERROR(__xludf.DUMMYFUNCTION("IF(REGEXMATCH($E720, AB$2),1,0)"),0.0)</f>
        <v>0</v>
      </c>
      <c r="AC720" s="20">
        <f>IFERROR(__xludf.DUMMYFUNCTION("IF(REGEXMATCH($E720, AC$2),1,0)"),0.0)</f>
        <v>0</v>
      </c>
      <c r="AD720" s="20">
        <f>IFERROR(__xludf.DUMMYFUNCTION("IF(REGEXMATCH($E720, AD$2),1,0)"),0.0)</f>
        <v>0</v>
      </c>
      <c r="AE720" s="20">
        <f>IFERROR(__xludf.DUMMYFUNCTION("IF(REGEXMATCH($E720, AE$2),1,0)"),0.0)</f>
        <v>0</v>
      </c>
      <c r="AF720" s="20"/>
      <c r="AG720" s="20"/>
      <c r="AH720" s="25">
        <f t="shared" si="3"/>
        <v>0</v>
      </c>
      <c r="AI720" s="25">
        <f>IFERROR(__xludf.DUMMYFUNCTION("IF(REGEXMATCH(LOWER($AG720), LOWER(AI$2)),1,0)"),0.0)</f>
        <v>0</v>
      </c>
      <c r="AJ720" s="25">
        <f>IFERROR(__xludf.DUMMYFUNCTION("IF(REGEXMATCH(LOWER($AG720), LOWER(AJ$2)),1,0)"),0.0)</f>
        <v>0</v>
      </c>
      <c r="AK720" s="25">
        <f>IFERROR(__xludf.DUMMYFUNCTION("IF(REGEXMATCH(LOWER($AG720), LOWER(AK$2)),1,0)"),0.0)</f>
        <v>0</v>
      </c>
      <c r="AL720" s="25">
        <f>IFERROR(__xludf.DUMMYFUNCTION("IF(REGEXMATCH(LOWER($AG720), LOWER(AL$2)),1,0)"),0.0)</f>
        <v>0</v>
      </c>
      <c r="AM720" s="25">
        <f>IFERROR(__xludf.DUMMYFUNCTION("IF(REGEXMATCH(LOWER($AG720), LOWER(AM$2)),1,0)"),0.0)</f>
        <v>0</v>
      </c>
      <c r="AN720" s="25">
        <f>IFERROR(__xludf.DUMMYFUNCTION("IF(REGEXMATCH(LOWER($AG720), LOWER(AN$2)),1,0)"),0.0)</f>
        <v>0</v>
      </c>
      <c r="AO720" s="25">
        <f>IFERROR(__xludf.DUMMYFUNCTION("IF(REGEXMATCH(LOWER($AG720), LOWER(AO$2)),1,0)"),0.0)</f>
        <v>0</v>
      </c>
      <c r="AP720" s="25">
        <f>IFERROR(__xludf.DUMMYFUNCTION("IF(REGEXMATCH(LOWER($AG720), LOWER(AP$2)),1,0)"),0.0)</f>
        <v>0</v>
      </c>
      <c r="AQ720" s="25">
        <f>IFERROR(__xludf.DUMMYFUNCTION("IF(REGEXMATCH(LOWER($AG720), LOWER(AQ$2)),1,0)"),0.0)</f>
        <v>0</v>
      </c>
      <c r="AR720" s="25">
        <f>IFERROR(__xludf.DUMMYFUNCTION("IF(REGEXMATCH(LOWER($AG720), LOWER(AR$2)),1,0)"),0.0)</f>
        <v>0</v>
      </c>
      <c r="AS720" s="25">
        <f>IFERROR(__xludf.DUMMYFUNCTION("IF(REGEXMATCH(LOWER($AG720), LOWER(AS$2)),1,0)"),0.0)</f>
        <v>0</v>
      </c>
      <c r="AT720" s="25">
        <f>IFERROR(__xludf.DUMMYFUNCTION("IF(REGEXMATCH(LOWER($AG720), LOWER(AT$2)),1,0)"),0.0)</f>
        <v>0</v>
      </c>
      <c r="AU720" s="25">
        <f>IFERROR(__xludf.DUMMYFUNCTION("IF(REGEXMATCH(LOWER($AG720), LOWER(AU$2)),1,0)"),0.0)</f>
        <v>0</v>
      </c>
      <c r="AV720" s="25">
        <f>IFERROR(__xludf.DUMMYFUNCTION("IF(REGEXMATCH(LOWER($AG720), LOWER(AV$2)),1,0)"),0.0)</f>
        <v>0</v>
      </c>
      <c r="AW720" s="25">
        <f>IFERROR(__xludf.DUMMYFUNCTION("IF(REGEXMATCH(LOWER($AG720), LOWER(AW$2)),1,0)"),0.0)</f>
        <v>0</v>
      </c>
      <c r="AX720" s="25">
        <f>IFERROR(__xludf.DUMMYFUNCTION("IF(REGEXMATCH(LOWER($AG720), LOWER(AX$2)),1,0)"),0.0)</f>
        <v>0</v>
      </c>
      <c r="AY720" s="20"/>
      <c r="AZ720" s="20"/>
      <c r="BA720" s="20"/>
      <c r="BB720" s="20"/>
    </row>
    <row r="721" ht="47.25" customHeight="1">
      <c r="A721" s="1" t="s">
        <v>2213</v>
      </c>
      <c r="B721" s="1" t="s">
        <v>540</v>
      </c>
      <c r="C721" s="1" t="s">
        <v>2214</v>
      </c>
      <c r="D721" s="24">
        <v>0.0</v>
      </c>
      <c r="E721" s="20"/>
      <c r="F721" s="13" t="str">
        <f t="shared" ref="F721:G721" si="720">IMAGE(CONCATENATE("https://connectvideo.garmin.com",BA721))</f>
        <v/>
      </c>
      <c r="G721" s="13" t="str">
        <f t="shared" si="720"/>
        <v/>
      </c>
      <c r="H721" s="20"/>
      <c r="I721" s="20">
        <f>IFERROR(__xludf.DUMMYFUNCTION("IF(REGEXMATCH($E721, I$2),1,0)"),0.0)</f>
        <v>0</v>
      </c>
      <c r="J721" s="20">
        <f>IFERROR(__xludf.DUMMYFUNCTION("IF(REGEXMATCH($E721, J$2),1,0)"),0.0)</f>
        <v>0</v>
      </c>
      <c r="K721" s="20">
        <f>IFERROR(__xludf.DUMMYFUNCTION("IF(REGEXMATCH($E721, K$2),1,0)"),0.0)</f>
        <v>0</v>
      </c>
      <c r="L721" s="20">
        <f>IFERROR(__xludf.DUMMYFUNCTION("IF(REGEXMATCH($E721, L$2),1,0)"),0.0)</f>
        <v>0</v>
      </c>
      <c r="M721" s="20">
        <f>IFERROR(__xludf.DUMMYFUNCTION("IF(REGEXMATCH($E721, M$2),1,0)"),0.0)</f>
        <v>0</v>
      </c>
      <c r="N721" s="20">
        <f>IFERROR(__xludf.DUMMYFUNCTION("IF(REGEXMATCH($E721, N$2),1,0)"),0.0)</f>
        <v>0</v>
      </c>
      <c r="O721" s="20">
        <f>IFERROR(__xludf.DUMMYFUNCTION("IF(REGEXMATCH($E721, O$2),1,0)"),0.0)</f>
        <v>0</v>
      </c>
      <c r="P721" s="20">
        <f>IFERROR(__xludf.DUMMYFUNCTION("IF(REGEXMATCH($E721, P$2),1,0)"),0.0)</f>
        <v>0</v>
      </c>
      <c r="Q721" s="20">
        <f>IFERROR(__xludf.DUMMYFUNCTION("IF(REGEXMATCH($E721, Q$2),1,0)"),0.0)</f>
        <v>0</v>
      </c>
      <c r="R721" s="20">
        <f>IFERROR(__xludf.DUMMYFUNCTION("IF(REGEXMATCH($E721, R$2),1,0)"),0.0)</f>
        <v>0</v>
      </c>
      <c r="S721" s="20">
        <f>IFERROR(__xludf.DUMMYFUNCTION("IF(REGEXMATCH($E721, S$2),1,0)"),0.0)</f>
        <v>0</v>
      </c>
      <c r="T721" s="20">
        <f>IFERROR(__xludf.DUMMYFUNCTION("IF(REGEXMATCH($E721, T$2),1,0)"),0.0)</f>
        <v>0</v>
      </c>
      <c r="U721" s="20">
        <f>IFERROR(__xludf.DUMMYFUNCTION("IF(REGEXMATCH($E721, U$2),1,0)"),0.0)</f>
        <v>0</v>
      </c>
      <c r="V721" s="20">
        <f>IFERROR(__xludf.DUMMYFUNCTION("IF(REGEXMATCH($E721, V$2),1,0)"),0.0)</f>
        <v>0</v>
      </c>
      <c r="W721" s="20">
        <f>IFERROR(__xludf.DUMMYFUNCTION("IF(REGEXMATCH($E721, W$2),1,0)"),0.0)</f>
        <v>0</v>
      </c>
      <c r="X721" s="20">
        <f>IFERROR(__xludf.DUMMYFUNCTION("IF(REGEXMATCH($E721, X$2),1,0)"),0.0)</f>
        <v>0</v>
      </c>
      <c r="Y721" s="20">
        <f>IFERROR(__xludf.DUMMYFUNCTION("IF(REGEXMATCH($E721, Y$2),1,0)"),0.0)</f>
        <v>0</v>
      </c>
      <c r="Z721" s="20">
        <f>IFERROR(__xludf.DUMMYFUNCTION("IF(REGEXMATCH($E721, Z$2),1,0)"),0.0)</f>
        <v>0</v>
      </c>
      <c r="AA721" s="20">
        <f>IFERROR(__xludf.DUMMYFUNCTION("IF(REGEXMATCH($E721, AA$2),1,0)"),0.0)</f>
        <v>0</v>
      </c>
      <c r="AB721" s="20">
        <f>IFERROR(__xludf.DUMMYFUNCTION("IF(REGEXMATCH($E721, AB$2),1,0)"),0.0)</f>
        <v>0</v>
      </c>
      <c r="AC721" s="20">
        <f>IFERROR(__xludf.DUMMYFUNCTION("IF(REGEXMATCH($E721, AC$2),1,0)"),0.0)</f>
        <v>0</v>
      </c>
      <c r="AD721" s="20">
        <f>IFERROR(__xludf.DUMMYFUNCTION("IF(REGEXMATCH($E721, AD$2),1,0)"),0.0)</f>
        <v>0</v>
      </c>
      <c r="AE721" s="20">
        <f>IFERROR(__xludf.DUMMYFUNCTION("IF(REGEXMATCH($E721, AE$2),1,0)"),0.0)</f>
        <v>0</v>
      </c>
      <c r="AF721" s="20"/>
      <c r="AG721" s="20"/>
      <c r="AH721" s="25">
        <f t="shared" si="3"/>
        <v>0</v>
      </c>
      <c r="AI721" s="25">
        <f>IFERROR(__xludf.DUMMYFUNCTION("IF(REGEXMATCH(LOWER($AG721), LOWER(AI$2)),1,0)"),0.0)</f>
        <v>0</v>
      </c>
      <c r="AJ721" s="25">
        <f>IFERROR(__xludf.DUMMYFUNCTION("IF(REGEXMATCH(LOWER($AG721), LOWER(AJ$2)),1,0)"),0.0)</f>
        <v>0</v>
      </c>
      <c r="AK721" s="25">
        <f>IFERROR(__xludf.DUMMYFUNCTION("IF(REGEXMATCH(LOWER($AG721), LOWER(AK$2)),1,0)"),0.0)</f>
        <v>0</v>
      </c>
      <c r="AL721" s="25">
        <f>IFERROR(__xludf.DUMMYFUNCTION("IF(REGEXMATCH(LOWER($AG721), LOWER(AL$2)),1,0)"),0.0)</f>
        <v>0</v>
      </c>
      <c r="AM721" s="25">
        <f>IFERROR(__xludf.DUMMYFUNCTION("IF(REGEXMATCH(LOWER($AG721), LOWER(AM$2)),1,0)"),0.0)</f>
        <v>0</v>
      </c>
      <c r="AN721" s="25">
        <f>IFERROR(__xludf.DUMMYFUNCTION("IF(REGEXMATCH(LOWER($AG721), LOWER(AN$2)),1,0)"),0.0)</f>
        <v>0</v>
      </c>
      <c r="AO721" s="25">
        <f>IFERROR(__xludf.DUMMYFUNCTION("IF(REGEXMATCH(LOWER($AG721), LOWER(AO$2)),1,0)"),0.0)</f>
        <v>0</v>
      </c>
      <c r="AP721" s="25">
        <f>IFERROR(__xludf.DUMMYFUNCTION("IF(REGEXMATCH(LOWER($AG721), LOWER(AP$2)),1,0)"),0.0)</f>
        <v>0</v>
      </c>
      <c r="AQ721" s="25">
        <f>IFERROR(__xludf.DUMMYFUNCTION("IF(REGEXMATCH(LOWER($AG721), LOWER(AQ$2)),1,0)"),0.0)</f>
        <v>0</v>
      </c>
      <c r="AR721" s="25">
        <f>IFERROR(__xludf.DUMMYFUNCTION("IF(REGEXMATCH(LOWER($AG721), LOWER(AR$2)),1,0)"),0.0)</f>
        <v>0</v>
      </c>
      <c r="AS721" s="25">
        <f>IFERROR(__xludf.DUMMYFUNCTION("IF(REGEXMATCH(LOWER($AG721), LOWER(AS$2)),1,0)"),0.0)</f>
        <v>0</v>
      </c>
      <c r="AT721" s="25">
        <f>IFERROR(__xludf.DUMMYFUNCTION("IF(REGEXMATCH(LOWER($AG721), LOWER(AT$2)),1,0)"),0.0)</f>
        <v>0</v>
      </c>
      <c r="AU721" s="25">
        <f>IFERROR(__xludf.DUMMYFUNCTION("IF(REGEXMATCH(LOWER($AG721), LOWER(AU$2)),1,0)"),0.0)</f>
        <v>0</v>
      </c>
      <c r="AV721" s="25">
        <f>IFERROR(__xludf.DUMMYFUNCTION("IF(REGEXMATCH(LOWER($AG721), LOWER(AV$2)),1,0)"),0.0)</f>
        <v>0</v>
      </c>
      <c r="AW721" s="25">
        <f>IFERROR(__xludf.DUMMYFUNCTION("IF(REGEXMATCH(LOWER($AG721), LOWER(AW$2)),1,0)"),0.0)</f>
        <v>0</v>
      </c>
      <c r="AX721" s="25">
        <f>IFERROR(__xludf.DUMMYFUNCTION("IF(REGEXMATCH(LOWER($AG721), LOWER(AX$2)),1,0)"),0.0)</f>
        <v>0</v>
      </c>
      <c r="AY721" s="20"/>
      <c r="AZ721" s="20"/>
      <c r="BA721" s="20"/>
      <c r="BB721" s="20"/>
    </row>
    <row r="722" ht="47.25" customHeight="1">
      <c r="A722" s="1" t="s">
        <v>2215</v>
      </c>
      <c r="B722" s="1" t="s">
        <v>540</v>
      </c>
      <c r="C722" s="1" t="s">
        <v>2216</v>
      </c>
      <c r="D722" s="24">
        <v>0.0</v>
      </c>
      <c r="E722" s="20"/>
      <c r="F722" s="13" t="str">
        <f t="shared" ref="F722:G722" si="721">IMAGE(CONCATENATE("https://connectvideo.garmin.com",BA722))</f>
        <v/>
      </c>
      <c r="G722" s="13" t="str">
        <f t="shared" si="721"/>
        <v/>
      </c>
      <c r="H722" s="20"/>
      <c r="I722" s="20">
        <f>IFERROR(__xludf.DUMMYFUNCTION("IF(REGEXMATCH($E722, I$2),1,0)"),0.0)</f>
        <v>0</v>
      </c>
      <c r="J722" s="20">
        <f>IFERROR(__xludf.DUMMYFUNCTION("IF(REGEXMATCH($E722, J$2),1,0)"),0.0)</f>
        <v>0</v>
      </c>
      <c r="K722" s="20">
        <f>IFERROR(__xludf.DUMMYFUNCTION("IF(REGEXMATCH($E722, K$2),1,0)"),0.0)</f>
        <v>0</v>
      </c>
      <c r="L722" s="20">
        <f>IFERROR(__xludf.DUMMYFUNCTION("IF(REGEXMATCH($E722, L$2),1,0)"),0.0)</f>
        <v>0</v>
      </c>
      <c r="M722" s="20">
        <f>IFERROR(__xludf.DUMMYFUNCTION("IF(REGEXMATCH($E722, M$2),1,0)"),0.0)</f>
        <v>0</v>
      </c>
      <c r="N722" s="20">
        <f>IFERROR(__xludf.DUMMYFUNCTION("IF(REGEXMATCH($E722, N$2),1,0)"),0.0)</f>
        <v>0</v>
      </c>
      <c r="O722" s="20">
        <f>IFERROR(__xludf.DUMMYFUNCTION("IF(REGEXMATCH($E722, O$2),1,0)"),0.0)</f>
        <v>0</v>
      </c>
      <c r="P722" s="20">
        <f>IFERROR(__xludf.DUMMYFUNCTION("IF(REGEXMATCH($E722, P$2),1,0)"),0.0)</f>
        <v>0</v>
      </c>
      <c r="Q722" s="20">
        <f>IFERROR(__xludf.DUMMYFUNCTION("IF(REGEXMATCH($E722, Q$2),1,0)"),0.0)</f>
        <v>0</v>
      </c>
      <c r="R722" s="20">
        <f>IFERROR(__xludf.DUMMYFUNCTION("IF(REGEXMATCH($E722, R$2),1,0)"),0.0)</f>
        <v>0</v>
      </c>
      <c r="S722" s="20">
        <f>IFERROR(__xludf.DUMMYFUNCTION("IF(REGEXMATCH($E722, S$2),1,0)"),0.0)</f>
        <v>0</v>
      </c>
      <c r="T722" s="20">
        <f>IFERROR(__xludf.DUMMYFUNCTION("IF(REGEXMATCH($E722, T$2),1,0)"),0.0)</f>
        <v>0</v>
      </c>
      <c r="U722" s="20">
        <f>IFERROR(__xludf.DUMMYFUNCTION("IF(REGEXMATCH($E722, U$2),1,0)"),0.0)</f>
        <v>0</v>
      </c>
      <c r="V722" s="20">
        <f>IFERROR(__xludf.DUMMYFUNCTION("IF(REGEXMATCH($E722, V$2),1,0)"),0.0)</f>
        <v>0</v>
      </c>
      <c r="W722" s="20">
        <f>IFERROR(__xludf.DUMMYFUNCTION("IF(REGEXMATCH($E722, W$2),1,0)"),0.0)</f>
        <v>0</v>
      </c>
      <c r="X722" s="20">
        <f>IFERROR(__xludf.DUMMYFUNCTION("IF(REGEXMATCH($E722, X$2),1,0)"),0.0)</f>
        <v>0</v>
      </c>
      <c r="Y722" s="20">
        <f>IFERROR(__xludf.DUMMYFUNCTION("IF(REGEXMATCH($E722, Y$2),1,0)"),0.0)</f>
        <v>0</v>
      </c>
      <c r="Z722" s="20">
        <f>IFERROR(__xludf.DUMMYFUNCTION("IF(REGEXMATCH($E722, Z$2),1,0)"),0.0)</f>
        <v>0</v>
      </c>
      <c r="AA722" s="20">
        <f>IFERROR(__xludf.DUMMYFUNCTION("IF(REGEXMATCH($E722, AA$2),1,0)"),0.0)</f>
        <v>0</v>
      </c>
      <c r="AB722" s="20">
        <f>IFERROR(__xludf.DUMMYFUNCTION("IF(REGEXMATCH($E722, AB$2),1,0)"),0.0)</f>
        <v>0</v>
      </c>
      <c r="AC722" s="20">
        <f>IFERROR(__xludf.DUMMYFUNCTION("IF(REGEXMATCH($E722, AC$2),1,0)"),0.0)</f>
        <v>0</v>
      </c>
      <c r="AD722" s="20">
        <f>IFERROR(__xludf.DUMMYFUNCTION("IF(REGEXMATCH($E722, AD$2),1,0)"),0.0)</f>
        <v>0</v>
      </c>
      <c r="AE722" s="20">
        <f>IFERROR(__xludf.DUMMYFUNCTION("IF(REGEXMATCH($E722, AE$2),1,0)"),0.0)</f>
        <v>0</v>
      </c>
      <c r="AF722" s="20"/>
      <c r="AG722" s="20"/>
      <c r="AH722" s="25">
        <f t="shared" si="3"/>
        <v>0</v>
      </c>
      <c r="AI722" s="25">
        <f>IFERROR(__xludf.DUMMYFUNCTION("IF(REGEXMATCH(LOWER($AG722), LOWER(AI$2)),1,0)"),0.0)</f>
        <v>0</v>
      </c>
      <c r="AJ722" s="25">
        <f>IFERROR(__xludf.DUMMYFUNCTION("IF(REGEXMATCH(LOWER($AG722), LOWER(AJ$2)),1,0)"),0.0)</f>
        <v>0</v>
      </c>
      <c r="AK722" s="25">
        <f>IFERROR(__xludf.DUMMYFUNCTION("IF(REGEXMATCH(LOWER($AG722), LOWER(AK$2)),1,0)"),0.0)</f>
        <v>0</v>
      </c>
      <c r="AL722" s="25">
        <f>IFERROR(__xludf.DUMMYFUNCTION("IF(REGEXMATCH(LOWER($AG722), LOWER(AL$2)),1,0)"),0.0)</f>
        <v>0</v>
      </c>
      <c r="AM722" s="25">
        <f>IFERROR(__xludf.DUMMYFUNCTION("IF(REGEXMATCH(LOWER($AG722), LOWER(AM$2)),1,0)"),0.0)</f>
        <v>0</v>
      </c>
      <c r="AN722" s="25">
        <f>IFERROR(__xludf.DUMMYFUNCTION("IF(REGEXMATCH(LOWER($AG722), LOWER(AN$2)),1,0)"),0.0)</f>
        <v>0</v>
      </c>
      <c r="AO722" s="25">
        <f>IFERROR(__xludf.DUMMYFUNCTION("IF(REGEXMATCH(LOWER($AG722), LOWER(AO$2)),1,0)"),0.0)</f>
        <v>0</v>
      </c>
      <c r="AP722" s="25">
        <f>IFERROR(__xludf.DUMMYFUNCTION("IF(REGEXMATCH(LOWER($AG722), LOWER(AP$2)),1,0)"),0.0)</f>
        <v>0</v>
      </c>
      <c r="AQ722" s="25">
        <f>IFERROR(__xludf.DUMMYFUNCTION("IF(REGEXMATCH(LOWER($AG722), LOWER(AQ$2)),1,0)"),0.0)</f>
        <v>0</v>
      </c>
      <c r="AR722" s="25">
        <f>IFERROR(__xludf.DUMMYFUNCTION("IF(REGEXMATCH(LOWER($AG722), LOWER(AR$2)),1,0)"),0.0)</f>
        <v>0</v>
      </c>
      <c r="AS722" s="25">
        <f>IFERROR(__xludf.DUMMYFUNCTION("IF(REGEXMATCH(LOWER($AG722), LOWER(AS$2)),1,0)"),0.0)</f>
        <v>0</v>
      </c>
      <c r="AT722" s="25">
        <f>IFERROR(__xludf.DUMMYFUNCTION("IF(REGEXMATCH(LOWER($AG722), LOWER(AT$2)),1,0)"),0.0)</f>
        <v>0</v>
      </c>
      <c r="AU722" s="25">
        <f>IFERROR(__xludf.DUMMYFUNCTION("IF(REGEXMATCH(LOWER($AG722), LOWER(AU$2)),1,0)"),0.0)</f>
        <v>0</v>
      </c>
      <c r="AV722" s="25">
        <f>IFERROR(__xludf.DUMMYFUNCTION("IF(REGEXMATCH(LOWER($AG722), LOWER(AV$2)),1,0)"),0.0)</f>
        <v>0</v>
      </c>
      <c r="AW722" s="25">
        <f>IFERROR(__xludf.DUMMYFUNCTION("IF(REGEXMATCH(LOWER($AG722), LOWER(AW$2)),1,0)"),0.0)</f>
        <v>0</v>
      </c>
      <c r="AX722" s="25">
        <f>IFERROR(__xludf.DUMMYFUNCTION("IF(REGEXMATCH(LOWER($AG722), LOWER(AX$2)),1,0)"),0.0)</f>
        <v>0</v>
      </c>
      <c r="AY722" s="20"/>
      <c r="AZ722" s="20"/>
      <c r="BA722" s="20"/>
      <c r="BB722" s="20"/>
    </row>
    <row r="723" ht="47.25" customHeight="1">
      <c r="A723" s="1" t="s">
        <v>2217</v>
      </c>
      <c r="B723" s="1" t="s">
        <v>540</v>
      </c>
      <c r="C723" s="1" t="s">
        <v>2218</v>
      </c>
      <c r="D723" s="24">
        <v>0.0</v>
      </c>
      <c r="E723" s="20"/>
      <c r="F723" s="13" t="str">
        <f t="shared" ref="F723:G723" si="722">IMAGE(CONCATENATE("https://connectvideo.garmin.com",BA723))</f>
        <v/>
      </c>
      <c r="G723" s="13" t="str">
        <f t="shared" si="722"/>
        <v/>
      </c>
      <c r="H723" s="20"/>
      <c r="I723" s="20">
        <f>IFERROR(__xludf.DUMMYFUNCTION("IF(REGEXMATCH($E723, I$2),1,0)"),0.0)</f>
        <v>0</v>
      </c>
      <c r="J723" s="20">
        <f>IFERROR(__xludf.DUMMYFUNCTION("IF(REGEXMATCH($E723, J$2),1,0)"),0.0)</f>
        <v>0</v>
      </c>
      <c r="K723" s="20">
        <f>IFERROR(__xludf.DUMMYFUNCTION("IF(REGEXMATCH($E723, K$2),1,0)"),0.0)</f>
        <v>0</v>
      </c>
      <c r="L723" s="20">
        <f>IFERROR(__xludf.DUMMYFUNCTION("IF(REGEXMATCH($E723, L$2),1,0)"),0.0)</f>
        <v>0</v>
      </c>
      <c r="M723" s="20">
        <f>IFERROR(__xludf.DUMMYFUNCTION("IF(REGEXMATCH($E723, M$2),1,0)"),0.0)</f>
        <v>0</v>
      </c>
      <c r="N723" s="20">
        <f>IFERROR(__xludf.DUMMYFUNCTION("IF(REGEXMATCH($E723, N$2),1,0)"),0.0)</f>
        <v>0</v>
      </c>
      <c r="O723" s="20">
        <f>IFERROR(__xludf.DUMMYFUNCTION("IF(REGEXMATCH($E723, O$2),1,0)"),0.0)</f>
        <v>0</v>
      </c>
      <c r="P723" s="20">
        <f>IFERROR(__xludf.DUMMYFUNCTION("IF(REGEXMATCH($E723, P$2),1,0)"),0.0)</f>
        <v>0</v>
      </c>
      <c r="Q723" s="20">
        <f>IFERROR(__xludf.DUMMYFUNCTION("IF(REGEXMATCH($E723, Q$2),1,0)"),0.0)</f>
        <v>0</v>
      </c>
      <c r="R723" s="20">
        <f>IFERROR(__xludf.DUMMYFUNCTION("IF(REGEXMATCH($E723, R$2),1,0)"),0.0)</f>
        <v>0</v>
      </c>
      <c r="S723" s="20">
        <f>IFERROR(__xludf.DUMMYFUNCTION("IF(REGEXMATCH($E723, S$2),1,0)"),0.0)</f>
        <v>0</v>
      </c>
      <c r="T723" s="20">
        <f>IFERROR(__xludf.DUMMYFUNCTION("IF(REGEXMATCH($E723, T$2),1,0)"),0.0)</f>
        <v>0</v>
      </c>
      <c r="U723" s="20">
        <f>IFERROR(__xludf.DUMMYFUNCTION("IF(REGEXMATCH($E723, U$2),1,0)"),0.0)</f>
        <v>0</v>
      </c>
      <c r="V723" s="20">
        <f>IFERROR(__xludf.DUMMYFUNCTION("IF(REGEXMATCH($E723, V$2),1,0)"),0.0)</f>
        <v>0</v>
      </c>
      <c r="W723" s="20">
        <f>IFERROR(__xludf.DUMMYFUNCTION("IF(REGEXMATCH($E723, W$2),1,0)"),0.0)</f>
        <v>0</v>
      </c>
      <c r="X723" s="20">
        <f>IFERROR(__xludf.DUMMYFUNCTION("IF(REGEXMATCH($E723, X$2),1,0)"),0.0)</f>
        <v>0</v>
      </c>
      <c r="Y723" s="20">
        <f>IFERROR(__xludf.DUMMYFUNCTION("IF(REGEXMATCH($E723, Y$2),1,0)"),0.0)</f>
        <v>0</v>
      </c>
      <c r="Z723" s="20">
        <f>IFERROR(__xludf.DUMMYFUNCTION("IF(REGEXMATCH($E723, Z$2),1,0)"),0.0)</f>
        <v>0</v>
      </c>
      <c r="AA723" s="20">
        <f>IFERROR(__xludf.DUMMYFUNCTION("IF(REGEXMATCH($E723, AA$2),1,0)"),0.0)</f>
        <v>0</v>
      </c>
      <c r="AB723" s="20">
        <f>IFERROR(__xludf.DUMMYFUNCTION("IF(REGEXMATCH($E723, AB$2),1,0)"),0.0)</f>
        <v>0</v>
      </c>
      <c r="AC723" s="20">
        <f>IFERROR(__xludf.DUMMYFUNCTION("IF(REGEXMATCH($E723, AC$2),1,0)"),0.0)</f>
        <v>0</v>
      </c>
      <c r="AD723" s="20">
        <f>IFERROR(__xludf.DUMMYFUNCTION("IF(REGEXMATCH($E723, AD$2),1,0)"),0.0)</f>
        <v>0</v>
      </c>
      <c r="AE723" s="20">
        <f>IFERROR(__xludf.DUMMYFUNCTION("IF(REGEXMATCH($E723, AE$2),1,0)"),0.0)</f>
        <v>0</v>
      </c>
      <c r="AF723" s="20"/>
      <c r="AG723" s="20"/>
      <c r="AH723" s="25">
        <f t="shared" si="3"/>
        <v>0</v>
      </c>
      <c r="AI723" s="25">
        <f>IFERROR(__xludf.DUMMYFUNCTION("IF(REGEXMATCH(LOWER($AG723), LOWER(AI$2)),1,0)"),0.0)</f>
        <v>0</v>
      </c>
      <c r="AJ723" s="25">
        <f>IFERROR(__xludf.DUMMYFUNCTION("IF(REGEXMATCH(LOWER($AG723), LOWER(AJ$2)),1,0)"),0.0)</f>
        <v>0</v>
      </c>
      <c r="AK723" s="25">
        <f>IFERROR(__xludf.DUMMYFUNCTION("IF(REGEXMATCH(LOWER($AG723), LOWER(AK$2)),1,0)"),0.0)</f>
        <v>0</v>
      </c>
      <c r="AL723" s="25">
        <f>IFERROR(__xludf.DUMMYFUNCTION("IF(REGEXMATCH(LOWER($AG723), LOWER(AL$2)),1,0)"),0.0)</f>
        <v>0</v>
      </c>
      <c r="AM723" s="25">
        <f>IFERROR(__xludf.DUMMYFUNCTION("IF(REGEXMATCH(LOWER($AG723), LOWER(AM$2)),1,0)"),0.0)</f>
        <v>0</v>
      </c>
      <c r="AN723" s="25">
        <f>IFERROR(__xludf.DUMMYFUNCTION("IF(REGEXMATCH(LOWER($AG723), LOWER(AN$2)),1,0)"),0.0)</f>
        <v>0</v>
      </c>
      <c r="AO723" s="25">
        <f>IFERROR(__xludf.DUMMYFUNCTION("IF(REGEXMATCH(LOWER($AG723), LOWER(AO$2)),1,0)"),0.0)</f>
        <v>0</v>
      </c>
      <c r="AP723" s="25">
        <f>IFERROR(__xludf.DUMMYFUNCTION("IF(REGEXMATCH(LOWER($AG723), LOWER(AP$2)),1,0)"),0.0)</f>
        <v>0</v>
      </c>
      <c r="AQ723" s="25">
        <f>IFERROR(__xludf.DUMMYFUNCTION("IF(REGEXMATCH(LOWER($AG723), LOWER(AQ$2)),1,0)"),0.0)</f>
        <v>0</v>
      </c>
      <c r="AR723" s="25">
        <f>IFERROR(__xludf.DUMMYFUNCTION("IF(REGEXMATCH(LOWER($AG723), LOWER(AR$2)),1,0)"),0.0)</f>
        <v>0</v>
      </c>
      <c r="AS723" s="25">
        <f>IFERROR(__xludf.DUMMYFUNCTION("IF(REGEXMATCH(LOWER($AG723), LOWER(AS$2)),1,0)"),0.0)</f>
        <v>0</v>
      </c>
      <c r="AT723" s="25">
        <f>IFERROR(__xludf.DUMMYFUNCTION("IF(REGEXMATCH(LOWER($AG723), LOWER(AT$2)),1,0)"),0.0)</f>
        <v>0</v>
      </c>
      <c r="AU723" s="25">
        <f>IFERROR(__xludf.DUMMYFUNCTION("IF(REGEXMATCH(LOWER($AG723), LOWER(AU$2)),1,0)"),0.0)</f>
        <v>0</v>
      </c>
      <c r="AV723" s="25">
        <f>IFERROR(__xludf.DUMMYFUNCTION("IF(REGEXMATCH(LOWER($AG723), LOWER(AV$2)),1,0)"),0.0)</f>
        <v>0</v>
      </c>
      <c r="AW723" s="25">
        <f>IFERROR(__xludf.DUMMYFUNCTION("IF(REGEXMATCH(LOWER($AG723), LOWER(AW$2)),1,0)"),0.0)</f>
        <v>0</v>
      </c>
      <c r="AX723" s="25">
        <f>IFERROR(__xludf.DUMMYFUNCTION("IF(REGEXMATCH(LOWER($AG723), LOWER(AX$2)),1,0)"),0.0)</f>
        <v>0</v>
      </c>
      <c r="AY723" s="20"/>
      <c r="AZ723" s="20"/>
      <c r="BA723" s="20"/>
      <c r="BB723" s="20"/>
    </row>
    <row r="724" ht="47.25" customHeight="1">
      <c r="A724" s="1" t="s">
        <v>2219</v>
      </c>
      <c r="B724" s="1" t="s">
        <v>540</v>
      </c>
      <c r="C724" s="1" t="s">
        <v>2220</v>
      </c>
      <c r="D724" s="24">
        <v>0.0</v>
      </c>
      <c r="E724" s="20"/>
      <c r="F724" s="13" t="str">
        <f t="shared" ref="F724:G724" si="723">IMAGE(CONCATENATE("https://connectvideo.garmin.com",BA724))</f>
        <v/>
      </c>
      <c r="G724" s="13" t="str">
        <f t="shared" si="723"/>
        <v/>
      </c>
      <c r="H724" s="20"/>
      <c r="I724" s="20">
        <f>IFERROR(__xludf.DUMMYFUNCTION("IF(REGEXMATCH($E724, I$2),1,0)"),0.0)</f>
        <v>0</v>
      </c>
      <c r="J724" s="20">
        <f>IFERROR(__xludf.DUMMYFUNCTION("IF(REGEXMATCH($E724, J$2),1,0)"),0.0)</f>
        <v>0</v>
      </c>
      <c r="K724" s="20">
        <f>IFERROR(__xludf.DUMMYFUNCTION("IF(REGEXMATCH($E724, K$2),1,0)"),0.0)</f>
        <v>0</v>
      </c>
      <c r="L724" s="20">
        <f>IFERROR(__xludf.DUMMYFUNCTION("IF(REGEXMATCH($E724, L$2),1,0)"),0.0)</f>
        <v>0</v>
      </c>
      <c r="M724" s="20">
        <f>IFERROR(__xludf.DUMMYFUNCTION("IF(REGEXMATCH($E724, M$2),1,0)"),0.0)</f>
        <v>0</v>
      </c>
      <c r="N724" s="20">
        <f>IFERROR(__xludf.DUMMYFUNCTION("IF(REGEXMATCH($E724, N$2),1,0)"),0.0)</f>
        <v>0</v>
      </c>
      <c r="O724" s="20">
        <f>IFERROR(__xludf.DUMMYFUNCTION("IF(REGEXMATCH($E724, O$2),1,0)"),0.0)</f>
        <v>0</v>
      </c>
      <c r="P724" s="20">
        <f>IFERROR(__xludf.DUMMYFUNCTION("IF(REGEXMATCH($E724, P$2),1,0)"),0.0)</f>
        <v>0</v>
      </c>
      <c r="Q724" s="20">
        <f>IFERROR(__xludf.DUMMYFUNCTION("IF(REGEXMATCH($E724, Q$2),1,0)"),0.0)</f>
        <v>0</v>
      </c>
      <c r="R724" s="20">
        <f>IFERROR(__xludf.DUMMYFUNCTION("IF(REGEXMATCH($E724, R$2),1,0)"),0.0)</f>
        <v>0</v>
      </c>
      <c r="S724" s="20">
        <f>IFERROR(__xludf.DUMMYFUNCTION("IF(REGEXMATCH($E724, S$2),1,0)"),0.0)</f>
        <v>0</v>
      </c>
      <c r="T724" s="20">
        <f>IFERROR(__xludf.DUMMYFUNCTION("IF(REGEXMATCH($E724, T$2),1,0)"),0.0)</f>
        <v>0</v>
      </c>
      <c r="U724" s="20">
        <f>IFERROR(__xludf.DUMMYFUNCTION("IF(REGEXMATCH($E724, U$2),1,0)"),0.0)</f>
        <v>0</v>
      </c>
      <c r="V724" s="20">
        <f>IFERROR(__xludf.DUMMYFUNCTION("IF(REGEXMATCH($E724, V$2),1,0)"),0.0)</f>
        <v>0</v>
      </c>
      <c r="W724" s="20">
        <f>IFERROR(__xludf.DUMMYFUNCTION("IF(REGEXMATCH($E724, W$2),1,0)"),0.0)</f>
        <v>0</v>
      </c>
      <c r="X724" s="20">
        <f>IFERROR(__xludf.DUMMYFUNCTION("IF(REGEXMATCH($E724, X$2),1,0)"),0.0)</f>
        <v>0</v>
      </c>
      <c r="Y724" s="20">
        <f>IFERROR(__xludf.DUMMYFUNCTION("IF(REGEXMATCH($E724, Y$2),1,0)"),0.0)</f>
        <v>0</v>
      </c>
      <c r="Z724" s="20">
        <f>IFERROR(__xludf.DUMMYFUNCTION("IF(REGEXMATCH($E724, Z$2),1,0)"),0.0)</f>
        <v>0</v>
      </c>
      <c r="AA724" s="20">
        <f>IFERROR(__xludf.DUMMYFUNCTION("IF(REGEXMATCH($E724, AA$2),1,0)"),0.0)</f>
        <v>0</v>
      </c>
      <c r="AB724" s="20">
        <f>IFERROR(__xludf.DUMMYFUNCTION("IF(REGEXMATCH($E724, AB$2),1,0)"),0.0)</f>
        <v>0</v>
      </c>
      <c r="AC724" s="20">
        <f>IFERROR(__xludf.DUMMYFUNCTION("IF(REGEXMATCH($E724, AC$2),1,0)"),0.0)</f>
        <v>0</v>
      </c>
      <c r="AD724" s="20">
        <f>IFERROR(__xludf.DUMMYFUNCTION("IF(REGEXMATCH($E724, AD$2),1,0)"),0.0)</f>
        <v>0</v>
      </c>
      <c r="AE724" s="20">
        <f>IFERROR(__xludf.DUMMYFUNCTION("IF(REGEXMATCH($E724, AE$2),1,0)"),0.0)</f>
        <v>0</v>
      </c>
      <c r="AF724" s="20"/>
      <c r="AG724" s="20"/>
      <c r="AH724" s="25">
        <f t="shared" si="3"/>
        <v>0</v>
      </c>
      <c r="AI724" s="25">
        <f>IFERROR(__xludf.DUMMYFUNCTION("IF(REGEXMATCH(LOWER($AG724), LOWER(AI$2)),1,0)"),0.0)</f>
        <v>0</v>
      </c>
      <c r="AJ724" s="25">
        <f>IFERROR(__xludf.DUMMYFUNCTION("IF(REGEXMATCH(LOWER($AG724), LOWER(AJ$2)),1,0)"),0.0)</f>
        <v>0</v>
      </c>
      <c r="AK724" s="25">
        <f>IFERROR(__xludf.DUMMYFUNCTION("IF(REGEXMATCH(LOWER($AG724), LOWER(AK$2)),1,0)"),0.0)</f>
        <v>0</v>
      </c>
      <c r="AL724" s="25">
        <f>IFERROR(__xludf.DUMMYFUNCTION("IF(REGEXMATCH(LOWER($AG724), LOWER(AL$2)),1,0)"),0.0)</f>
        <v>0</v>
      </c>
      <c r="AM724" s="25">
        <f>IFERROR(__xludf.DUMMYFUNCTION("IF(REGEXMATCH(LOWER($AG724), LOWER(AM$2)),1,0)"),0.0)</f>
        <v>0</v>
      </c>
      <c r="AN724" s="25">
        <f>IFERROR(__xludf.DUMMYFUNCTION("IF(REGEXMATCH(LOWER($AG724), LOWER(AN$2)),1,0)"),0.0)</f>
        <v>0</v>
      </c>
      <c r="AO724" s="25">
        <f>IFERROR(__xludf.DUMMYFUNCTION("IF(REGEXMATCH(LOWER($AG724), LOWER(AO$2)),1,0)"),0.0)</f>
        <v>0</v>
      </c>
      <c r="AP724" s="25">
        <f>IFERROR(__xludf.DUMMYFUNCTION("IF(REGEXMATCH(LOWER($AG724), LOWER(AP$2)),1,0)"),0.0)</f>
        <v>0</v>
      </c>
      <c r="AQ724" s="25">
        <f>IFERROR(__xludf.DUMMYFUNCTION("IF(REGEXMATCH(LOWER($AG724), LOWER(AQ$2)),1,0)"),0.0)</f>
        <v>0</v>
      </c>
      <c r="AR724" s="25">
        <f>IFERROR(__xludf.DUMMYFUNCTION("IF(REGEXMATCH(LOWER($AG724), LOWER(AR$2)),1,0)"),0.0)</f>
        <v>0</v>
      </c>
      <c r="AS724" s="25">
        <f>IFERROR(__xludf.DUMMYFUNCTION("IF(REGEXMATCH(LOWER($AG724), LOWER(AS$2)),1,0)"),0.0)</f>
        <v>0</v>
      </c>
      <c r="AT724" s="25">
        <f>IFERROR(__xludf.DUMMYFUNCTION("IF(REGEXMATCH(LOWER($AG724), LOWER(AT$2)),1,0)"),0.0)</f>
        <v>0</v>
      </c>
      <c r="AU724" s="25">
        <f>IFERROR(__xludf.DUMMYFUNCTION("IF(REGEXMATCH(LOWER($AG724), LOWER(AU$2)),1,0)"),0.0)</f>
        <v>0</v>
      </c>
      <c r="AV724" s="25">
        <f>IFERROR(__xludf.DUMMYFUNCTION("IF(REGEXMATCH(LOWER($AG724), LOWER(AV$2)),1,0)"),0.0)</f>
        <v>0</v>
      </c>
      <c r="AW724" s="25">
        <f>IFERROR(__xludf.DUMMYFUNCTION("IF(REGEXMATCH(LOWER($AG724), LOWER(AW$2)),1,0)"),0.0)</f>
        <v>0</v>
      </c>
      <c r="AX724" s="25">
        <f>IFERROR(__xludf.DUMMYFUNCTION("IF(REGEXMATCH(LOWER($AG724), LOWER(AX$2)),1,0)"),0.0)</f>
        <v>0</v>
      </c>
      <c r="AY724" s="20"/>
      <c r="AZ724" s="20"/>
      <c r="BA724" s="20"/>
      <c r="BB724" s="20"/>
    </row>
    <row r="725" ht="47.25" customHeight="1">
      <c r="A725" s="1" t="s">
        <v>2221</v>
      </c>
      <c r="B725" s="1" t="s">
        <v>540</v>
      </c>
      <c r="C725" s="1" t="s">
        <v>2222</v>
      </c>
      <c r="D725" s="24">
        <v>0.0</v>
      </c>
      <c r="E725" s="20"/>
      <c r="F725" s="13" t="str">
        <f t="shared" ref="F725:G725" si="724">IMAGE(CONCATENATE("https://connectvideo.garmin.com",BA725))</f>
        <v/>
      </c>
      <c r="G725" s="13" t="str">
        <f t="shared" si="724"/>
        <v/>
      </c>
      <c r="H725" s="20"/>
      <c r="I725" s="20">
        <f>IFERROR(__xludf.DUMMYFUNCTION("IF(REGEXMATCH($E725, I$2),1,0)"),0.0)</f>
        <v>0</v>
      </c>
      <c r="J725" s="20">
        <f>IFERROR(__xludf.DUMMYFUNCTION("IF(REGEXMATCH($E725, J$2),1,0)"),0.0)</f>
        <v>0</v>
      </c>
      <c r="K725" s="20">
        <f>IFERROR(__xludf.DUMMYFUNCTION("IF(REGEXMATCH($E725, K$2),1,0)"),0.0)</f>
        <v>0</v>
      </c>
      <c r="L725" s="20">
        <f>IFERROR(__xludf.DUMMYFUNCTION("IF(REGEXMATCH($E725, L$2),1,0)"),0.0)</f>
        <v>0</v>
      </c>
      <c r="M725" s="20">
        <f>IFERROR(__xludf.DUMMYFUNCTION("IF(REGEXMATCH($E725, M$2),1,0)"),0.0)</f>
        <v>0</v>
      </c>
      <c r="N725" s="20">
        <f>IFERROR(__xludf.DUMMYFUNCTION("IF(REGEXMATCH($E725, N$2),1,0)"),0.0)</f>
        <v>0</v>
      </c>
      <c r="O725" s="20">
        <f>IFERROR(__xludf.DUMMYFUNCTION("IF(REGEXMATCH($E725, O$2),1,0)"),0.0)</f>
        <v>0</v>
      </c>
      <c r="P725" s="20">
        <f>IFERROR(__xludf.DUMMYFUNCTION("IF(REGEXMATCH($E725, P$2),1,0)"),0.0)</f>
        <v>0</v>
      </c>
      <c r="Q725" s="20">
        <f>IFERROR(__xludf.DUMMYFUNCTION("IF(REGEXMATCH($E725, Q$2),1,0)"),0.0)</f>
        <v>0</v>
      </c>
      <c r="R725" s="20">
        <f>IFERROR(__xludf.DUMMYFUNCTION("IF(REGEXMATCH($E725, R$2),1,0)"),0.0)</f>
        <v>0</v>
      </c>
      <c r="S725" s="20">
        <f>IFERROR(__xludf.DUMMYFUNCTION("IF(REGEXMATCH($E725, S$2),1,0)"),0.0)</f>
        <v>0</v>
      </c>
      <c r="T725" s="20">
        <f>IFERROR(__xludf.DUMMYFUNCTION("IF(REGEXMATCH($E725, T$2),1,0)"),0.0)</f>
        <v>0</v>
      </c>
      <c r="U725" s="20">
        <f>IFERROR(__xludf.DUMMYFUNCTION("IF(REGEXMATCH($E725, U$2),1,0)"),0.0)</f>
        <v>0</v>
      </c>
      <c r="V725" s="20">
        <f>IFERROR(__xludf.DUMMYFUNCTION("IF(REGEXMATCH($E725, V$2),1,0)"),0.0)</f>
        <v>0</v>
      </c>
      <c r="W725" s="20">
        <f>IFERROR(__xludf.DUMMYFUNCTION("IF(REGEXMATCH($E725, W$2),1,0)"),0.0)</f>
        <v>0</v>
      </c>
      <c r="X725" s="20">
        <f>IFERROR(__xludf.DUMMYFUNCTION("IF(REGEXMATCH($E725, X$2),1,0)"),0.0)</f>
        <v>0</v>
      </c>
      <c r="Y725" s="20">
        <f>IFERROR(__xludf.DUMMYFUNCTION("IF(REGEXMATCH($E725, Y$2),1,0)"),0.0)</f>
        <v>0</v>
      </c>
      <c r="Z725" s="20">
        <f>IFERROR(__xludf.DUMMYFUNCTION("IF(REGEXMATCH($E725, Z$2),1,0)"),0.0)</f>
        <v>0</v>
      </c>
      <c r="AA725" s="20">
        <f>IFERROR(__xludf.DUMMYFUNCTION("IF(REGEXMATCH($E725, AA$2),1,0)"),0.0)</f>
        <v>0</v>
      </c>
      <c r="AB725" s="20">
        <f>IFERROR(__xludf.DUMMYFUNCTION("IF(REGEXMATCH($E725, AB$2),1,0)"),0.0)</f>
        <v>0</v>
      </c>
      <c r="AC725" s="20">
        <f>IFERROR(__xludf.DUMMYFUNCTION("IF(REGEXMATCH($E725, AC$2),1,0)"),0.0)</f>
        <v>0</v>
      </c>
      <c r="AD725" s="20">
        <f>IFERROR(__xludf.DUMMYFUNCTION("IF(REGEXMATCH($E725, AD$2),1,0)"),0.0)</f>
        <v>0</v>
      </c>
      <c r="AE725" s="20">
        <f>IFERROR(__xludf.DUMMYFUNCTION("IF(REGEXMATCH($E725, AE$2),1,0)"),0.0)</f>
        <v>0</v>
      </c>
      <c r="AF725" s="20"/>
      <c r="AG725" s="20"/>
      <c r="AH725" s="25">
        <f t="shared" si="3"/>
        <v>0</v>
      </c>
      <c r="AI725" s="25">
        <f>IFERROR(__xludf.DUMMYFUNCTION("IF(REGEXMATCH(LOWER($AG725), LOWER(AI$2)),1,0)"),0.0)</f>
        <v>0</v>
      </c>
      <c r="AJ725" s="25">
        <f>IFERROR(__xludf.DUMMYFUNCTION("IF(REGEXMATCH(LOWER($AG725), LOWER(AJ$2)),1,0)"),0.0)</f>
        <v>0</v>
      </c>
      <c r="AK725" s="25">
        <f>IFERROR(__xludf.DUMMYFUNCTION("IF(REGEXMATCH(LOWER($AG725), LOWER(AK$2)),1,0)"),0.0)</f>
        <v>0</v>
      </c>
      <c r="AL725" s="25">
        <f>IFERROR(__xludf.DUMMYFUNCTION("IF(REGEXMATCH(LOWER($AG725), LOWER(AL$2)),1,0)"),0.0)</f>
        <v>0</v>
      </c>
      <c r="AM725" s="25">
        <f>IFERROR(__xludf.DUMMYFUNCTION("IF(REGEXMATCH(LOWER($AG725), LOWER(AM$2)),1,0)"),0.0)</f>
        <v>0</v>
      </c>
      <c r="AN725" s="25">
        <f>IFERROR(__xludf.DUMMYFUNCTION("IF(REGEXMATCH(LOWER($AG725), LOWER(AN$2)),1,0)"),0.0)</f>
        <v>0</v>
      </c>
      <c r="AO725" s="25">
        <f>IFERROR(__xludf.DUMMYFUNCTION("IF(REGEXMATCH(LOWER($AG725), LOWER(AO$2)),1,0)"),0.0)</f>
        <v>0</v>
      </c>
      <c r="AP725" s="25">
        <f>IFERROR(__xludf.DUMMYFUNCTION("IF(REGEXMATCH(LOWER($AG725), LOWER(AP$2)),1,0)"),0.0)</f>
        <v>0</v>
      </c>
      <c r="AQ725" s="25">
        <f>IFERROR(__xludf.DUMMYFUNCTION("IF(REGEXMATCH(LOWER($AG725), LOWER(AQ$2)),1,0)"),0.0)</f>
        <v>0</v>
      </c>
      <c r="AR725" s="25">
        <f>IFERROR(__xludf.DUMMYFUNCTION("IF(REGEXMATCH(LOWER($AG725), LOWER(AR$2)),1,0)"),0.0)</f>
        <v>0</v>
      </c>
      <c r="AS725" s="25">
        <f>IFERROR(__xludf.DUMMYFUNCTION("IF(REGEXMATCH(LOWER($AG725), LOWER(AS$2)),1,0)"),0.0)</f>
        <v>0</v>
      </c>
      <c r="AT725" s="25">
        <f>IFERROR(__xludf.DUMMYFUNCTION("IF(REGEXMATCH(LOWER($AG725), LOWER(AT$2)),1,0)"),0.0)</f>
        <v>0</v>
      </c>
      <c r="AU725" s="25">
        <f>IFERROR(__xludf.DUMMYFUNCTION("IF(REGEXMATCH(LOWER($AG725), LOWER(AU$2)),1,0)"),0.0)</f>
        <v>0</v>
      </c>
      <c r="AV725" s="25">
        <f>IFERROR(__xludf.DUMMYFUNCTION("IF(REGEXMATCH(LOWER($AG725), LOWER(AV$2)),1,0)"),0.0)</f>
        <v>0</v>
      </c>
      <c r="AW725" s="25">
        <f>IFERROR(__xludf.DUMMYFUNCTION("IF(REGEXMATCH(LOWER($AG725), LOWER(AW$2)),1,0)"),0.0)</f>
        <v>0</v>
      </c>
      <c r="AX725" s="25">
        <f>IFERROR(__xludf.DUMMYFUNCTION("IF(REGEXMATCH(LOWER($AG725), LOWER(AX$2)),1,0)"),0.0)</f>
        <v>0</v>
      </c>
      <c r="AY725" s="20"/>
      <c r="AZ725" s="20"/>
      <c r="BA725" s="20"/>
      <c r="BB725" s="20"/>
    </row>
    <row r="726" ht="47.25" customHeight="1">
      <c r="A726" s="1" t="s">
        <v>2223</v>
      </c>
      <c r="B726" s="1" t="s">
        <v>540</v>
      </c>
      <c r="C726" s="1" t="s">
        <v>2224</v>
      </c>
      <c r="D726" s="24">
        <v>0.0</v>
      </c>
      <c r="E726" s="20"/>
      <c r="F726" s="13" t="str">
        <f t="shared" ref="F726:G726" si="725">IMAGE(CONCATENATE("https://connectvideo.garmin.com",BA726))</f>
        <v/>
      </c>
      <c r="G726" s="13" t="str">
        <f t="shared" si="725"/>
        <v/>
      </c>
      <c r="H726" s="20"/>
      <c r="I726" s="20">
        <f>IFERROR(__xludf.DUMMYFUNCTION("IF(REGEXMATCH($E726, I$2),1,0)"),0.0)</f>
        <v>0</v>
      </c>
      <c r="J726" s="20">
        <f>IFERROR(__xludf.DUMMYFUNCTION("IF(REGEXMATCH($E726, J$2),1,0)"),0.0)</f>
        <v>0</v>
      </c>
      <c r="K726" s="20">
        <f>IFERROR(__xludf.DUMMYFUNCTION("IF(REGEXMATCH($E726, K$2),1,0)"),0.0)</f>
        <v>0</v>
      </c>
      <c r="L726" s="20">
        <f>IFERROR(__xludf.DUMMYFUNCTION("IF(REGEXMATCH($E726, L$2),1,0)"),0.0)</f>
        <v>0</v>
      </c>
      <c r="M726" s="20">
        <f>IFERROR(__xludf.DUMMYFUNCTION("IF(REGEXMATCH($E726, M$2),1,0)"),0.0)</f>
        <v>0</v>
      </c>
      <c r="N726" s="20">
        <f>IFERROR(__xludf.DUMMYFUNCTION("IF(REGEXMATCH($E726, N$2),1,0)"),0.0)</f>
        <v>0</v>
      </c>
      <c r="O726" s="20">
        <f>IFERROR(__xludf.DUMMYFUNCTION("IF(REGEXMATCH($E726, O$2),1,0)"),0.0)</f>
        <v>0</v>
      </c>
      <c r="P726" s="20">
        <f>IFERROR(__xludf.DUMMYFUNCTION("IF(REGEXMATCH($E726, P$2),1,0)"),0.0)</f>
        <v>0</v>
      </c>
      <c r="Q726" s="20">
        <f>IFERROR(__xludf.DUMMYFUNCTION("IF(REGEXMATCH($E726, Q$2),1,0)"),0.0)</f>
        <v>0</v>
      </c>
      <c r="R726" s="20">
        <f>IFERROR(__xludf.DUMMYFUNCTION("IF(REGEXMATCH($E726, R$2),1,0)"),0.0)</f>
        <v>0</v>
      </c>
      <c r="S726" s="20">
        <f>IFERROR(__xludf.DUMMYFUNCTION("IF(REGEXMATCH($E726, S$2),1,0)"),0.0)</f>
        <v>0</v>
      </c>
      <c r="T726" s="20">
        <f>IFERROR(__xludf.DUMMYFUNCTION("IF(REGEXMATCH($E726, T$2),1,0)"),0.0)</f>
        <v>0</v>
      </c>
      <c r="U726" s="20">
        <f>IFERROR(__xludf.DUMMYFUNCTION("IF(REGEXMATCH($E726, U$2),1,0)"),0.0)</f>
        <v>0</v>
      </c>
      <c r="V726" s="20">
        <f>IFERROR(__xludf.DUMMYFUNCTION("IF(REGEXMATCH($E726, V$2),1,0)"),0.0)</f>
        <v>0</v>
      </c>
      <c r="W726" s="20">
        <f>IFERROR(__xludf.DUMMYFUNCTION("IF(REGEXMATCH($E726, W$2),1,0)"),0.0)</f>
        <v>0</v>
      </c>
      <c r="X726" s="20">
        <f>IFERROR(__xludf.DUMMYFUNCTION("IF(REGEXMATCH($E726, X$2),1,0)"),0.0)</f>
        <v>0</v>
      </c>
      <c r="Y726" s="20">
        <f>IFERROR(__xludf.DUMMYFUNCTION("IF(REGEXMATCH($E726, Y$2),1,0)"),0.0)</f>
        <v>0</v>
      </c>
      <c r="Z726" s="20">
        <f>IFERROR(__xludf.DUMMYFUNCTION("IF(REGEXMATCH($E726, Z$2),1,0)"),0.0)</f>
        <v>0</v>
      </c>
      <c r="AA726" s="20">
        <f>IFERROR(__xludf.DUMMYFUNCTION("IF(REGEXMATCH($E726, AA$2),1,0)"),0.0)</f>
        <v>0</v>
      </c>
      <c r="AB726" s="20">
        <f>IFERROR(__xludf.DUMMYFUNCTION("IF(REGEXMATCH($E726, AB$2),1,0)"),0.0)</f>
        <v>0</v>
      </c>
      <c r="AC726" s="20">
        <f>IFERROR(__xludf.DUMMYFUNCTION("IF(REGEXMATCH($E726, AC$2),1,0)"),0.0)</f>
        <v>0</v>
      </c>
      <c r="AD726" s="20">
        <f>IFERROR(__xludf.DUMMYFUNCTION("IF(REGEXMATCH($E726, AD$2),1,0)"),0.0)</f>
        <v>0</v>
      </c>
      <c r="AE726" s="20">
        <f>IFERROR(__xludf.DUMMYFUNCTION("IF(REGEXMATCH($E726, AE$2),1,0)"),0.0)</f>
        <v>0</v>
      </c>
      <c r="AF726" s="20"/>
      <c r="AG726" s="20"/>
      <c r="AH726" s="25">
        <f t="shared" si="3"/>
        <v>0</v>
      </c>
      <c r="AI726" s="25">
        <f>IFERROR(__xludf.DUMMYFUNCTION("IF(REGEXMATCH(LOWER($AG726), LOWER(AI$2)),1,0)"),0.0)</f>
        <v>0</v>
      </c>
      <c r="AJ726" s="25">
        <f>IFERROR(__xludf.DUMMYFUNCTION("IF(REGEXMATCH(LOWER($AG726), LOWER(AJ$2)),1,0)"),0.0)</f>
        <v>0</v>
      </c>
      <c r="AK726" s="25">
        <f>IFERROR(__xludf.DUMMYFUNCTION("IF(REGEXMATCH(LOWER($AG726), LOWER(AK$2)),1,0)"),0.0)</f>
        <v>0</v>
      </c>
      <c r="AL726" s="25">
        <f>IFERROR(__xludf.DUMMYFUNCTION("IF(REGEXMATCH(LOWER($AG726), LOWER(AL$2)),1,0)"),0.0)</f>
        <v>0</v>
      </c>
      <c r="AM726" s="25">
        <f>IFERROR(__xludf.DUMMYFUNCTION("IF(REGEXMATCH(LOWER($AG726), LOWER(AM$2)),1,0)"),0.0)</f>
        <v>0</v>
      </c>
      <c r="AN726" s="25">
        <f>IFERROR(__xludf.DUMMYFUNCTION("IF(REGEXMATCH(LOWER($AG726), LOWER(AN$2)),1,0)"),0.0)</f>
        <v>0</v>
      </c>
      <c r="AO726" s="25">
        <f>IFERROR(__xludf.DUMMYFUNCTION("IF(REGEXMATCH(LOWER($AG726), LOWER(AO$2)),1,0)"),0.0)</f>
        <v>0</v>
      </c>
      <c r="AP726" s="25">
        <f>IFERROR(__xludf.DUMMYFUNCTION("IF(REGEXMATCH(LOWER($AG726), LOWER(AP$2)),1,0)"),0.0)</f>
        <v>0</v>
      </c>
      <c r="AQ726" s="25">
        <f>IFERROR(__xludf.DUMMYFUNCTION("IF(REGEXMATCH(LOWER($AG726), LOWER(AQ$2)),1,0)"),0.0)</f>
        <v>0</v>
      </c>
      <c r="AR726" s="25">
        <f>IFERROR(__xludf.DUMMYFUNCTION("IF(REGEXMATCH(LOWER($AG726), LOWER(AR$2)),1,0)"),0.0)</f>
        <v>0</v>
      </c>
      <c r="AS726" s="25">
        <f>IFERROR(__xludf.DUMMYFUNCTION("IF(REGEXMATCH(LOWER($AG726), LOWER(AS$2)),1,0)"),0.0)</f>
        <v>0</v>
      </c>
      <c r="AT726" s="25">
        <f>IFERROR(__xludf.DUMMYFUNCTION("IF(REGEXMATCH(LOWER($AG726), LOWER(AT$2)),1,0)"),0.0)</f>
        <v>0</v>
      </c>
      <c r="AU726" s="25">
        <f>IFERROR(__xludf.DUMMYFUNCTION("IF(REGEXMATCH(LOWER($AG726), LOWER(AU$2)),1,0)"),0.0)</f>
        <v>0</v>
      </c>
      <c r="AV726" s="25">
        <f>IFERROR(__xludf.DUMMYFUNCTION("IF(REGEXMATCH(LOWER($AG726), LOWER(AV$2)),1,0)"),0.0)</f>
        <v>0</v>
      </c>
      <c r="AW726" s="25">
        <f>IFERROR(__xludf.DUMMYFUNCTION("IF(REGEXMATCH(LOWER($AG726), LOWER(AW$2)),1,0)"),0.0)</f>
        <v>0</v>
      </c>
      <c r="AX726" s="25">
        <f>IFERROR(__xludf.DUMMYFUNCTION("IF(REGEXMATCH(LOWER($AG726), LOWER(AX$2)),1,0)"),0.0)</f>
        <v>0</v>
      </c>
      <c r="AY726" s="20"/>
      <c r="AZ726" s="20"/>
      <c r="BA726" s="20"/>
      <c r="BB726" s="20"/>
    </row>
    <row r="727" ht="47.25" customHeight="1">
      <c r="A727" s="1" t="s">
        <v>2225</v>
      </c>
      <c r="B727" s="1" t="s">
        <v>540</v>
      </c>
      <c r="C727" s="1" t="s">
        <v>2226</v>
      </c>
      <c r="D727" s="24">
        <v>0.0</v>
      </c>
      <c r="E727" s="20"/>
      <c r="F727" s="13" t="str">
        <f t="shared" ref="F727:G727" si="726">IMAGE(CONCATENATE("https://connectvideo.garmin.com",BA727))</f>
        <v/>
      </c>
      <c r="G727" s="13" t="str">
        <f t="shared" si="726"/>
        <v/>
      </c>
      <c r="H727" s="20"/>
      <c r="I727" s="20">
        <f>IFERROR(__xludf.DUMMYFUNCTION("IF(REGEXMATCH($E727, I$2),1,0)"),0.0)</f>
        <v>0</v>
      </c>
      <c r="J727" s="20">
        <f>IFERROR(__xludf.DUMMYFUNCTION("IF(REGEXMATCH($E727, J$2),1,0)"),0.0)</f>
        <v>0</v>
      </c>
      <c r="K727" s="20">
        <f>IFERROR(__xludf.DUMMYFUNCTION("IF(REGEXMATCH($E727, K$2),1,0)"),0.0)</f>
        <v>0</v>
      </c>
      <c r="L727" s="20">
        <f>IFERROR(__xludf.DUMMYFUNCTION("IF(REGEXMATCH($E727, L$2),1,0)"),0.0)</f>
        <v>0</v>
      </c>
      <c r="M727" s="20">
        <f>IFERROR(__xludf.DUMMYFUNCTION("IF(REGEXMATCH($E727, M$2),1,0)"),0.0)</f>
        <v>0</v>
      </c>
      <c r="N727" s="20">
        <f>IFERROR(__xludf.DUMMYFUNCTION("IF(REGEXMATCH($E727, N$2),1,0)"),0.0)</f>
        <v>0</v>
      </c>
      <c r="O727" s="20">
        <f>IFERROR(__xludf.DUMMYFUNCTION("IF(REGEXMATCH($E727, O$2),1,0)"),0.0)</f>
        <v>0</v>
      </c>
      <c r="P727" s="20">
        <f>IFERROR(__xludf.DUMMYFUNCTION("IF(REGEXMATCH($E727, P$2),1,0)"),0.0)</f>
        <v>0</v>
      </c>
      <c r="Q727" s="20">
        <f>IFERROR(__xludf.DUMMYFUNCTION("IF(REGEXMATCH($E727, Q$2),1,0)"),0.0)</f>
        <v>0</v>
      </c>
      <c r="R727" s="20">
        <f>IFERROR(__xludf.DUMMYFUNCTION("IF(REGEXMATCH($E727, R$2),1,0)"),0.0)</f>
        <v>0</v>
      </c>
      <c r="S727" s="20">
        <f>IFERROR(__xludf.DUMMYFUNCTION("IF(REGEXMATCH($E727, S$2),1,0)"),0.0)</f>
        <v>0</v>
      </c>
      <c r="T727" s="20">
        <f>IFERROR(__xludf.DUMMYFUNCTION("IF(REGEXMATCH($E727, T$2),1,0)"),0.0)</f>
        <v>0</v>
      </c>
      <c r="U727" s="20">
        <f>IFERROR(__xludf.DUMMYFUNCTION("IF(REGEXMATCH($E727, U$2),1,0)"),0.0)</f>
        <v>0</v>
      </c>
      <c r="V727" s="20">
        <f>IFERROR(__xludf.DUMMYFUNCTION("IF(REGEXMATCH($E727, V$2),1,0)"),0.0)</f>
        <v>0</v>
      </c>
      <c r="W727" s="20">
        <f>IFERROR(__xludf.DUMMYFUNCTION("IF(REGEXMATCH($E727, W$2),1,0)"),0.0)</f>
        <v>0</v>
      </c>
      <c r="X727" s="20">
        <f>IFERROR(__xludf.DUMMYFUNCTION("IF(REGEXMATCH($E727, X$2),1,0)"),0.0)</f>
        <v>0</v>
      </c>
      <c r="Y727" s="20">
        <f>IFERROR(__xludf.DUMMYFUNCTION("IF(REGEXMATCH($E727, Y$2),1,0)"),0.0)</f>
        <v>0</v>
      </c>
      <c r="Z727" s="20">
        <f>IFERROR(__xludf.DUMMYFUNCTION("IF(REGEXMATCH($E727, Z$2),1,0)"),0.0)</f>
        <v>0</v>
      </c>
      <c r="AA727" s="20">
        <f>IFERROR(__xludf.DUMMYFUNCTION("IF(REGEXMATCH($E727, AA$2),1,0)"),0.0)</f>
        <v>0</v>
      </c>
      <c r="AB727" s="20">
        <f>IFERROR(__xludf.DUMMYFUNCTION("IF(REGEXMATCH($E727, AB$2),1,0)"),0.0)</f>
        <v>0</v>
      </c>
      <c r="AC727" s="20">
        <f>IFERROR(__xludf.DUMMYFUNCTION("IF(REGEXMATCH($E727, AC$2),1,0)"),0.0)</f>
        <v>0</v>
      </c>
      <c r="AD727" s="20">
        <f>IFERROR(__xludf.DUMMYFUNCTION("IF(REGEXMATCH($E727, AD$2),1,0)"),0.0)</f>
        <v>0</v>
      </c>
      <c r="AE727" s="20">
        <f>IFERROR(__xludf.DUMMYFUNCTION("IF(REGEXMATCH($E727, AE$2),1,0)"),0.0)</f>
        <v>0</v>
      </c>
      <c r="AF727" s="20"/>
      <c r="AG727" s="20"/>
      <c r="AH727" s="25">
        <f t="shared" si="3"/>
        <v>0</v>
      </c>
      <c r="AI727" s="25">
        <f>IFERROR(__xludf.DUMMYFUNCTION("IF(REGEXMATCH(LOWER($AG727), LOWER(AI$2)),1,0)"),0.0)</f>
        <v>0</v>
      </c>
      <c r="AJ727" s="25">
        <f>IFERROR(__xludf.DUMMYFUNCTION("IF(REGEXMATCH(LOWER($AG727), LOWER(AJ$2)),1,0)"),0.0)</f>
        <v>0</v>
      </c>
      <c r="AK727" s="25">
        <f>IFERROR(__xludf.DUMMYFUNCTION("IF(REGEXMATCH(LOWER($AG727), LOWER(AK$2)),1,0)"),0.0)</f>
        <v>0</v>
      </c>
      <c r="AL727" s="25">
        <f>IFERROR(__xludf.DUMMYFUNCTION("IF(REGEXMATCH(LOWER($AG727), LOWER(AL$2)),1,0)"),0.0)</f>
        <v>0</v>
      </c>
      <c r="AM727" s="25">
        <f>IFERROR(__xludf.DUMMYFUNCTION("IF(REGEXMATCH(LOWER($AG727), LOWER(AM$2)),1,0)"),0.0)</f>
        <v>0</v>
      </c>
      <c r="AN727" s="25">
        <f>IFERROR(__xludf.DUMMYFUNCTION("IF(REGEXMATCH(LOWER($AG727), LOWER(AN$2)),1,0)"),0.0)</f>
        <v>0</v>
      </c>
      <c r="AO727" s="25">
        <f>IFERROR(__xludf.DUMMYFUNCTION("IF(REGEXMATCH(LOWER($AG727), LOWER(AO$2)),1,0)"),0.0)</f>
        <v>0</v>
      </c>
      <c r="AP727" s="25">
        <f>IFERROR(__xludf.DUMMYFUNCTION("IF(REGEXMATCH(LOWER($AG727), LOWER(AP$2)),1,0)"),0.0)</f>
        <v>0</v>
      </c>
      <c r="AQ727" s="25">
        <f>IFERROR(__xludf.DUMMYFUNCTION("IF(REGEXMATCH(LOWER($AG727), LOWER(AQ$2)),1,0)"),0.0)</f>
        <v>0</v>
      </c>
      <c r="AR727" s="25">
        <f>IFERROR(__xludf.DUMMYFUNCTION("IF(REGEXMATCH(LOWER($AG727), LOWER(AR$2)),1,0)"),0.0)</f>
        <v>0</v>
      </c>
      <c r="AS727" s="25">
        <f>IFERROR(__xludf.DUMMYFUNCTION("IF(REGEXMATCH(LOWER($AG727), LOWER(AS$2)),1,0)"),0.0)</f>
        <v>0</v>
      </c>
      <c r="AT727" s="25">
        <f>IFERROR(__xludf.DUMMYFUNCTION("IF(REGEXMATCH(LOWER($AG727), LOWER(AT$2)),1,0)"),0.0)</f>
        <v>0</v>
      </c>
      <c r="AU727" s="25">
        <f>IFERROR(__xludf.DUMMYFUNCTION("IF(REGEXMATCH(LOWER($AG727), LOWER(AU$2)),1,0)"),0.0)</f>
        <v>0</v>
      </c>
      <c r="AV727" s="25">
        <f>IFERROR(__xludf.DUMMYFUNCTION("IF(REGEXMATCH(LOWER($AG727), LOWER(AV$2)),1,0)"),0.0)</f>
        <v>0</v>
      </c>
      <c r="AW727" s="25">
        <f>IFERROR(__xludf.DUMMYFUNCTION("IF(REGEXMATCH(LOWER($AG727), LOWER(AW$2)),1,0)"),0.0)</f>
        <v>0</v>
      </c>
      <c r="AX727" s="25">
        <f>IFERROR(__xludf.DUMMYFUNCTION("IF(REGEXMATCH(LOWER($AG727), LOWER(AX$2)),1,0)"),0.0)</f>
        <v>0</v>
      </c>
      <c r="AY727" s="20"/>
      <c r="AZ727" s="20"/>
      <c r="BA727" s="20"/>
      <c r="BB727" s="20"/>
    </row>
    <row r="728" ht="47.25" customHeight="1">
      <c r="A728" s="1" t="s">
        <v>2227</v>
      </c>
      <c r="B728" s="1" t="s">
        <v>540</v>
      </c>
      <c r="C728" s="1" t="s">
        <v>2228</v>
      </c>
      <c r="D728" s="24">
        <v>0.0</v>
      </c>
      <c r="E728" s="20"/>
      <c r="F728" s="13" t="str">
        <f t="shared" ref="F728:G728" si="727">IMAGE(CONCATENATE("https://connectvideo.garmin.com",BA728))</f>
        <v/>
      </c>
      <c r="G728" s="13" t="str">
        <f t="shared" si="727"/>
        <v/>
      </c>
      <c r="H728" s="20"/>
      <c r="I728" s="20">
        <f>IFERROR(__xludf.DUMMYFUNCTION("IF(REGEXMATCH($E728, I$2),1,0)"),0.0)</f>
        <v>0</v>
      </c>
      <c r="J728" s="20">
        <f>IFERROR(__xludf.DUMMYFUNCTION("IF(REGEXMATCH($E728, J$2),1,0)"),0.0)</f>
        <v>0</v>
      </c>
      <c r="K728" s="20">
        <f>IFERROR(__xludf.DUMMYFUNCTION("IF(REGEXMATCH($E728, K$2),1,0)"),0.0)</f>
        <v>0</v>
      </c>
      <c r="L728" s="20">
        <f>IFERROR(__xludf.DUMMYFUNCTION("IF(REGEXMATCH($E728, L$2),1,0)"),0.0)</f>
        <v>0</v>
      </c>
      <c r="M728" s="20">
        <f>IFERROR(__xludf.DUMMYFUNCTION("IF(REGEXMATCH($E728, M$2),1,0)"),0.0)</f>
        <v>0</v>
      </c>
      <c r="N728" s="20">
        <f>IFERROR(__xludf.DUMMYFUNCTION("IF(REGEXMATCH($E728, N$2),1,0)"),0.0)</f>
        <v>0</v>
      </c>
      <c r="O728" s="20">
        <f>IFERROR(__xludf.DUMMYFUNCTION("IF(REGEXMATCH($E728, O$2),1,0)"),0.0)</f>
        <v>0</v>
      </c>
      <c r="P728" s="20">
        <f>IFERROR(__xludf.DUMMYFUNCTION("IF(REGEXMATCH($E728, P$2),1,0)"),0.0)</f>
        <v>0</v>
      </c>
      <c r="Q728" s="20">
        <f>IFERROR(__xludf.DUMMYFUNCTION("IF(REGEXMATCH($E728, Q$2),1,0)"),0.0)</f>
        <v>0</v>
      </c>
      <c r="R728" s="20">
        <f>IFERROR(__xludf.DUMMYFUNCTION("IF(REGEXMATCH($E728, R$2),1,0)"),0.0)</f>
        <v>0</v>
      </c>
      <c r="S728" s="20">
        <f>IFERROR(__xludf.DUMMYFUNCTION("IF(REGEXMATCH($E728, S$2),1,0)"),0.0)</f>
        <v>0</v>
      </c>
      <c r="T728" s="20">
        <f>IFERROR(__xludf.DUMMYFUNCTION("IF(REGEXMATCH($E728, T$2),1,0)"),0.0)</f>
        <v>0</v>
      </c>
      <c r="U728" s="20">
        <f>IFERROR(__xludf.DUMMYFUNCTION("IF(REGEXMATCH($E728, U$2),1,0)"),0.0)</f>
        <v>0</v>
      </c>
      <c r="V728" s="20">
        <f>IFERROR(__xludf.DUMMYFUNCTION("IF(REGEXMATCH($E728, V$2),1,0)"),0.0)</f>
        <v>0</v>
      </c>
      <c r="W728" s="20">
        <f>IFERROR(__xludf.DUMMYFUNCTION("IF(REGEXMATCH($E728, W$2),1,0)"),0.0)</f>
        <v>0</v>
      </c>
      <c r="X728" s="20">
        <f>IFERROR(__xludf.DUMMYFUNCTION("IF(REGEXMATCH($E728, X$2),1,0)"),0.0)</f>
        <v>0</v>
      </c>
      <c r="Y728" s="20">
        <f>IFERROR(__xludf.DUMMYFUNCTION("IF(REGEXMATCH($E728, Y$2),1,0)"),0.0)</f>
        <v>0</v>
      </c>
      <c r="Z728" s="20">
        <f>IFERROR(__xludf.DUMMYFUNCTION("IF(REGEXMATCH($E728, Z$2),1,0)"),0.0)</f>
        <v>0</v>
      </c>
      <c r="AA728" s="20">
        <f>IFERROR(__xludf.DUMMYFUNCTION("IF(REGEXMATCH($E728, AA$2),1,0)"),0.0)</f>
        <v>0</v>
      </c>
      <c r="AB728" s="20">
        <f>IFERROR(__xludf.DUMMYFUNCTION("IF(REGEXMATCH($E728, AB$2),1,0)"),0.0)</f>
        <v>0</v>
      </c>
      <c r="AC728" s="20">
        <f>IFERROR(__xludf.DUMMYFUNCTION("IF(REGEXMATCH($E728, AC$2),1,0)"),0.0)</f>
        <v>0</v>
      </c>
      <c r="AD728" s="20">
        <f>IFERROR(__xludf.DUMMYFUNCTION("IF(REGEXMATCH($E728, AD$2),1,0)"),0.0)</f>
        <v>0</v>
      </c>
      <c r="AE728" s="20">
        <f>IFERROR(__xludf.DUMMYFUNCTION("IF(REGEXMATCH($E728, AE$2),1,0)"),0.0)</f>
        <v>0</v>
      </c>
      <c r="AF728" s="20"/>
      <c r="AG728" s="20"/>
      <c r="AH728" s="25">
        <f t="shared" si="3"/>
        <v>0</v>
      </c>
      <c r="AI728" s="25">
        <f>IFERROR(__xludf.DUMMYFUNCTION("IF(REGEXMATCH(LOWER($AG728), LOWER(AI$2)),1,0)"),0.0)</f>
        <v>0</v>
      </c>
      <c r="AJ728" s="25">
        <f>IFERROR(__xludf.DUMMYFUNCTION("IF(REGEXMATCH(LOWER($AG728), LOWER(AJ$2)),1,0)"),0.0)</f>
        <v>0</v>
      </c>
      <c r="AK728" s="25">
        <f>IFERROR(__xludf.DUMMYFUNCTION("IF(REGEXMATCH(LOWER($AG728), LOWER(AK$2)),1,0)"),0.0)</f>
        <v>0</v>
      </c>
      <c r="AL728" s="25">
        <f>IFERROR(__xludf.DUMMYFUNCTION("IF(REGEXMATCH(LOWER($AG728), LOWER(AL$2)),1,0)"),0.0)</f>
        <v>0</v>
      </c>
      <c r="AM728" s="25">
        <f>IFERROR(__xludf.DUMMYFUNCTION("IF(REGEXMATCH(LOWER($AG728), LOWER(AM$2)),1,0)"),0.0)</f>
        <v>0</v>
      </c>
      <c r="AN728" s="25">
        <f>IFERROR(__xludf.DUMMYFUNCTION("IF(REGEXMATCH(LOWER($AG728), LOWER(AN$2)),1,0)"),0.0)</f>
        <v>0</v>
      </c>
      <c r="AO728" s="25">
        <f>IFERROR(__xludf.DUMMYFUNCTION("IF(REGEXMATCH(LOWER($AG728), LOWER(AO$2)),1,0)"),0.0)</f>
        <v>0</v>
      </c>
      <c r="AP728" s="25">
        <f>IFERROR(__xludf.DUMMYFUNCTION("IF(REGEXMATCH(LOWER($AG728), LOWER(AP$2)),1,0)"),0.0)</f>
        <v>0</v>
      </c>
      <c r="AQ728" s="25">
        <f>IFERROR(__xludf.DUMMYFUNCTION("IF(REGEXMATCH(LOWER($AG728), LOWER(AQ$2)),1,0)"),0.0)</f>
        <v>0</v>
      </c>
      <c r="AR728" s="25">
        <f>IFERROR(__xludf.DUMMYFUNCTION("IF(REGEXMATCH(LOWER($AG728), LOWER(AR$2)),1,0)"),0.0)</f>
        <v>0</v>
      </c>
      <c r="AS728" s="25">
        <f>IFERROR(__xludf.DUMMYFUNCTION("IF(REGEXMATCH(LOWER($AG728), LOWER(AS$2)),1,0)"),0.0)</f>
        <v>0</v>
      </c>
      <c r="AT728" s="25">
        <f>IFERROR(__xludf.DUMMYFUNCTION("IF(REGEXMATCH(LOWER($AG728), LOWER(AT$2)),1,0)"),0.0)</f>
        <v>0</v>
      </c>
      <c r="AU728" s="25">
        <f>IFERROR(__xludf.DUMMYFUNCTION("IF(REGEXMATCH(LOWER($AG728), LOWER(AU$2)),1,0)"),0.0)</f>
        <v>0</v>
      </c>
      <c r="AV728" s="25">
        <f>IFERROR(__xludf.DUMMYFUNCTION("IF(REGEXMATCH(LOWER($AG728), LOWER(AV$2)),1,0)"),0.0)</f>
        <v>0</v>
      </c>
      <c r="AW728" s="25">
        <f>IFERROR(__xludf.DUMMYFUNCTION("IF(REGEXMATCH(LOWER($AG728), LOWER(AW$2)),1,0)"),0.0)</f>
        <v>0</v>
      </c>
      <c r="AX728" s="25">
        <f>IFERROR(__xludf.DUMMYFUNCTION("IF(REGEXMATCH(LOWER($AG728), LOWER(AX$2)),1,0)"),0.0)</f>
        <v>0</v>
      </c>
      <c r="AY728" s="20"/>
      <c r="AZ728" s="20"/>
      <c r="BA728" s="20"/>
      <c r="BB728" s="20"/>
    </row>
    <row r="729" ht="47.25" customHeight="1">
      <c r="A729" s="1" t="s">
        <v>2229</v>
      </c>
      <c r="B729" s="1" t="s">
        <v>540</v>
      </c>
      <c r="C729" s="1" t="s">
        <v>2230</v>
      </c>
      <c r="D729" s="24">
        <v>0.0</v>
      </c>
      <c r="E729" s="20"/>
      <c r="F729" s="13" t="str">
        <f t="shared" ref="F729:G729" si="728">IMAGE(CONCATENATE("https://connectvideo.garmin.com",BA729))</f>
        <v/>
      </c>
      <c r="G729" s="13" t="str">
        <f t="shared" si="728"/>
        <v/>
      </c>
      <c r="H729" s="20"/>
      <c r="I729" s="20">
        <f>IFERROR(__xludf.DUMMYFUNCTION("IF(REGEXMATCH($E729, I$2),1,0)"),0.0)</f>
        <v>0</v>
      </c>
      <c r="J729" s="20">
        <f>IFERROR(__xludf.DUMMYFUNCTION("IF(REGEXMATCH($E729, J$2),1,0)"),0.0)</f>
        <v>0</v>
      </c>
      <c r="K729" s="20">
        <f>IFERROR(__xludf.DUMMYFUNCTION("IF(REGEXMATCH($E729, K$2),1,0)"),0.0)</f>
        <v>0</v>
      </c>
      <c r="L729" s="20">
        <f>IFERROR(__xludf.DUMMYFUNCTION("IF(REGEXMATCH($E729, L$2),1,0)"),0.0)</f>
        <v>0</v>
      </c>
      <c r="M729" s="20">
        <f>IFERROR(__xludf.DUMMYFUNCTION("IF(REGEXMATCH($E729, M$2),1,0)"),0.0)</f>
        <v>0</v>
      </c>
      <c r="N729" s="20">
        <f>IFERROR(__xludf.DUMMYFUNCTION("IF(REGEXMATCH($E729, N$2),1,0)"),0.0)</f>
        <v>0</v>
      </c>
      <c r="O729" s="20">
        <f>IFERROR(__xludf.DUMMYFUNCTION("IF(REGEXMATCH($E729, O$2),1,0)"),0.0)</f>
        <v>0</v>
      </c>
      <c r="P729" s="20">
        <f>IFERROR(__xludf.DUMMYFUNCTION("IF(REGEXMATCH($E729, P$2),1,0)"),0.0)</f>
        <v>0</v>
      </c>
      <c r="Q729" s="20">
        <f>IFERROR(__xludf.DUMMYFUNCTION("IF(REGEXMATCH($E729, Q$2),1,0)"),0.0)</f>
        <v>0</v>
      </c>
      <c r="R729" s="20">
        <f>IFERROR(__xludf.DUMMYFUNCTION("IF(REGEXMATCH($E729, R$2),1,0)"),0.0)</f>
        <v>0</v>
      </c>
      <c r="S729" s="20">
        <f>IFERROR(__xludf.DUMMYFUNCTION("IF(REGEXMATCH($E729, S$2),1,0)"),0.0)</f>
        <v>0</v>
      </c>
      <c r="T729" s="20">
        <f>IFERROR(__xludf.DUMMYFUNCTION("IF(REGEXMATCH($E729, T$2),1,0)"),0.0)</f>
        <v>0</v>
      </c>
      <c r="U729" s="20">
        <f>IFERROR(__xludf.DUMMYFUNCTION("IF(REGEXMATCH($E729, U$2),1,0)"),0.0)</f>
        <v>0</v>
      </c>
      <c r="V729" s="20">
        <f>IFERROR(__xludf.DUMMYFUNCTION("IF(REGEXMATCH($E729, V$2),1,0)"),0.0)</f>
        <v>0</v>
      </c>
      <c r="W729" s="20">
        <f>IFERROR(__xludf.DUMMYFUNCTION("IF(REGEXMATCH($E729, W$2),1,0)"),0.0)</f>
        <v>0</v>
      </c>
      <c r="X729" s="20">
        <f>IFERROR(__xludf.DUMMYFUNCTION("IF(REGEXMATCH($E729, X$2),1,0)"),0.0)</f>
        <v>0</v>
      </c>
      <c r="Y729" s="20">
        <f>IFERROR(__xludf.DUMMYFUNCTION("IF(REGEXMATCH($E729, Y$2),1,0)"),0.0)</f>
        <v>0</v>
      </c>
      <c r="Z729" s="20">
        <f>IFERROR(__xludf.DUMMYFUNCTION("IF(REGEXMATCH($E729, Z$2),1,0)"),0.0)</f>
        <v>0</v>
      </c>
      <c r="AA729" s="20">
        <f>IFERROR(__xludf.DUMMYFUNCTION("IF(REGEXMATCH($E729, AA$2),1,0)"),0.0)</f>
        <v>0</v>
      </c>
      <c r="AB729" s="20">
        <f>IFERROR(__xludf.DUMMYFUNCTION("IF(REGEXMATCH($E729, AB$2),1,0)"),0.0)</f>
        <v>0</v>
      </c>
      <c r="AC729" s="20">
        <f>IFERROR(__xludf.DUMMYFUNCTION("IF(REGEXMATCH($E729, AC$2),1,0)"),0.0)</f>
        <v>0</v>
      </c>
      <c r="AD729" s="20">
        <f>IFERROR(__xludf.DUMMYFUNCTION("IF(REGEXMATCH($E729, AD$2),1,0)"),0.0)</f>
        <v>0</v>
      </c>
      <c r="AE729" s="20">
        <f>IFERROR(__xludf.DUMMYFUNCTION("IF(REGEXMATCH($E729, AE$2),1,0)"),0.0)</f>
        <v>0</v>
      </c>
      <c r="AF729" s="20"/>
      <c r="AG729" s="20"/>
      <c r="AH729" s="25">
        <f t="shared" si="3"/>
        <v>0</v>
      </c>
      <c r="AI729" s="25">
        <f>IFERROR(__xludf.DUMMYFUNCTION("IF(REGEXMATCH(LOWER($AG729), LOWER(AI$2)),1,0)"),0.0)</f>
        <v>0</v>
      </c>
      <c r="AJ729" s="25">
        <f>IFERROR(__xludf.DUMMYFUNCTION("IF(REGEXMATCH(LOWER($AG729), LOWER(AJ$2)),1,0)"),0.0)</f>
        <v>0</v>
      </c>
      <c r="AK729" s="25">
        <f>IFERROR(__xludf.DUMMYFUNCTION("IF(REGEXMATCH(LOWER($AG729), LOWER(AK$2)),1,0)"),0.0)</f>
        <v>0</v>
      </c>
      <c r="AL729" s="25">
        <f>IFERROR(__xludf.DUMMYFUNCTION("IF(REGEXMATCH(LOWER($AG729), LOWER(AL$2)),1,0)"),0.0)</f>
        <v>0</v>
      </c>
      <c r="AM729" s="25">
        <f>IFERROR(__xludf.DUMMYFUNCTION("IF(REGEXMATCH(LOWER($AG729), LOWER(AM$2)),1,0)"),0.0)</f>
        <v>0</v>
      </c>
      <c r="AN729" s="25">
        <f>IFERROR(__xludf.DUMMYFUNCTION("IF(REGEXMATCH(LOWER($AG729), LOWER(AN$2)),1,0)"),0.0)</f>
        <v>0</v>
      </c>
      <c r="AO729" s="25">
        <f>IFERROR(__xludf.DUMMYFUNCTION("IF(REGEXMATCH(LOWER($AG729), LOWER(AO$2)),1,0)"),0.0)</f>
        <v>0</v>
      </c>
      <c r="AP729" s="25">
        <f>IFERROR(__xludf.DUMMYFUNCTION("IF(REGEXMATCH(LOWER($AG729), LOWER(AP$2)),1,0)"),0.0)</f>
        <v>0</v>
      </c>
      <c r="AQ729" s="25">
        <f>IFERROR(__xludf.DUMMYFUNCTION("IF(REGEXMATCH(LOWER($AG729), LOWER(AQ$2)),1,0)"),0.0)</f>
        <v>0</v>
      </c>
      <c r="AR729" s="25">
        <f>IFERROR(__xludf.DUMMYFUNCTION("IF(REGEXMATCH(LOWER($AG729), LOWER(AR$2)),1,0)"),0.0)</f>
        <v>0</v>
      </c>
      <c r="AS729" s="25">
        <f>IFERROR(__xludf.DUMMYFUNCTION("IF(REGEXMATCH(LOWER($AG729), LOWER(AS$2)),1,0)"),0.0)</f>
        <v>0</v>
      </c>
      <c r="AT729" s="25">
        <f>IFERROR(__xludf.DUMMYFUNCTION("IF(REGEXMATCH(LOWER($AG729), LOWER(AT$2)),1,0)"),0.0)</f>
        <v>0</v>
      </c>
      <c r="AU729" s="25">
        <f>IFERROR(__xludf.DUMMYFUNCTION("IF(REGEXMATCH(LOWER($AG729), LOWER(AU$2)),1,0)"),0.0)</f>
        <v>0</v>
      </c>
      <c r="AV729" s="25">
        <f>IFERROR(__xludf.DUMMYFUNCTION("IF(REGEXMATCH(LOWER($AG729), LOWER(AV$2)),1,0)"),0.0)</f>
        <v>0</v>
      </c>
      <c r="AW729" s="25">
        <f>IFERROR(__xludf.DUMMYFUNCTION("IF(REGEXMATCH(LOWER($AG729), LOWER(AW$2)),1,0)"),0.0)</f>
        <v>0</v>
      </c>
      <c r="AX729" s="25">
        <f>IFERROR(__xludf.DUMMYFUNCTION("IF(REGEXMATCH(LOWER($AG729), LOWER(AX$2)),1,0)"),0.0)</f>
        <v>0</v>
      </c>
      <c r="AY729" s="20"/>
      <c r="AZ729" s="20"/>
      <c r="BA729" s="20"/>
      <c r="BB729" s="20"/>
    </row>
    <row r="730" ht="47.25" customHeight="1">
      <c r="A730" s="1" t="s">
        <v>2231</v>
      </c>
      <c r="B730" s="1" t="s">
        <v>540</v>
      </c>
      <c r="C730" s="1" t="s">
        <v>2232</v>
      </c>
      <c r="D730" s="24">
        <v>0.0</v>
      </c>
      <c r="E730" s="20"/>
      <c r="F730" s="13" t="str">
        <f t="shared" ref="F730:G730" si="729">IMAGE(CONCATENATE("https://connectvideo.garmin.com",BA730))</f>
        <v/>
      </c>
      <c r="G730" s="13" t="str">
        <f t="shared" si="729"/>
        <v/>
      </c>
      <c r="H730" s="20"/>
      <c r="I730" s="20">
        <f>IFERROR(__xludf.DUMMYFUNCTION("IF(REGEXMATCH($E730, I$2),1,0)"),0.0)</f>
        <v>0</v>
      </c>
      <c r="J730" s="20">
        <f>IFERROR(__xludf.DUMMYFUNCTION("IF(REGEXMATCH($E730, J$2),1,0)"),0.0)</f>
        <v>0</v>
      </c>
      <c r="K730" s="20">
        <f>IFERROR(__xludf.DUMMYFUNCTION("IF(REGEXMATCH($E730, K$2),1,0)"),0.0)</f>
        <v>0</v>
      </c>
      <c r="L730" s="20">
        <f>IFERROR(__xludf.DUMMYFUNCTION("IF(REGEXMATCH($E730, L$2),1,0)"),0.0)</f>
        <v>0</v>
      </c>
      <c r="M730" s="20">
        <f>IFERROR(__xludf.DUMMYFUNCTION("IF(REGEXMATCH($E730, M$2),1,0)"),0.0)</f>
        <v>0</v>
      </c>
      <c r="N730" s="20">
        <f>IFERROR(__xludf.DUMMYFUNCTION("IF(REGEXMATCH($E730, N$2),1,0)"),0.0)</f>
        <v>0</v>
      </c>
      <c r="O730" s="20">
        <f>IFERROR(__xludf.DUMMYFUNCTION("IF(REGEXMATCH($E730, O$2),1,0)"),0.0)</f>
        <v>0</v>
      </c>
      <c r="P730" s="20">
        <f>IFERROR(__xludf.DUMMYFUNCTION("IF(REGEXMATCH($E730, P$2),1,0)"),0.0)</f>
        <v>0</v>
      </c>
      <c r="Q730" s="20">
        <f>IFERROR(__xludf.DUMMYFUNCTION("IF(REGEXMATCH($E730, Q$2),1,0)"),0.0)</f>
        <v>0</v>
      </c>
      <c r="R730" s="20">
        <f>IFERROR(__xludf.DUMMYFUNCTION("IF(REGEXMATCH($E730, R$2),1,0)"),0.0)</f>
        <v>0</v>
      </c>
      <c r="S730" s="20">
        <f>IFERROR(__xludf.DUMMYFUNCTION("IF(REGEXMATCH($E730, S$2),1,0)"),0.0)</f>
        <v>0</v>
      </c>
      <c r="T730" s="20">
        <f>IFERROR(__xludf.DUMMYFUNCTION("IF(REGEXMATCH($E730, T$2),1,0)"),0.0)</f>
        <v>0</v>
      </c>
      <c r="U730" s="20">
        <f>IFERROR(__xludf.DUMMYFUNCTION("IF(REGEXMATCH($E730, U$2),1,0)"),0.0)</f>
        <v>0</v>
      </c>
      <c r="V730" s="20">
        <f>IFERROR(__xludf.DUMMYFUNCTION("IF(REGEXMATCH($E730, V$2),1,0)"),0.0)</f>
        <v>0</v>
      </c>
      <c r="W730" s="20">
        <f>IFERROR(__xludf.DUMMYFUNCTION("IF(REGEXMATCH($E730, W$2),1,0)"),0.0)</f>
        <v>0</v>
      </c>
      <c r="X730" s="20">
        <f>IFERROR(__xludf.DUMMYFUNCTION("IF(REGEXMATCH($E730, X$2),1,0)"),0.0)</f>
        <v>0</v>
      </c>
      <c r="Y730" s="20">
        <f>IFERROR(__xludf.DUMMYFUNCTION("IF(REGEXMATCH($E730, Y$2),1,0)"),0.0)</f>
        <v>0</v>
      </c>
      <c r="Z730" s="20">
        <f>IFERROR(__xludf.DUMMYFUNCTION("IF(REGEXMATCH($E730, Z$2),1,0)"),0.0)</f>
        <v>0</v>
      </c>
      <c r="AA730" s="20">
        <f>IFERROR(__xludf.DUMMYFUNCTION("IF(REGEXMATCH($E730, AA$2),1,0)"),0.0)</f>
        <v>0</v>
      </c>
      <c r="AB730" s="20">
        <f>IFERROR(__xludf.DUMMYFUNCTION("IF(REGEXMATCH($E730, AB$2),1,0)"),0.0)</f>
        <v>0</v>
      </c>
      <c r="AC730" s="20">
        <f>IFERROR(__xludf.DUMMYFUNCTION("IF(REGEXMATCH($E730, AC$2),1,0)"),0.0)</f>
        <v>0</v>
      </c>
      <c r="AD730" s="20">
        <f>IFERROR(__xludf.DUMMYFUNCTION("IF(REGEXMATCH($E730, AD$2),1,0)"),0.0)</f>
        <v>0</v>
      </c>
      <c r="AE730" s="20">
        <f>IFERROR(__xludf.DUMMYFUNCTION("IF(REGEXMATCH($E730, AE$2),1,0)"),0.0)</f>
        <v>0</v>
      </c>
      <c r="AF730" s="20"/>
      <c r="AG730" s="20"/>
      <c r="AH730" s="25">
        <f t="shared" si="3"/>
        <v>0</v>
      </c>
      <c r="AI730" s="25">
        <f>IFERROR(__xludf.DUMMYFUNCTION("IF(REGEXMATCH(LOWER($AG730), LOWER(AI$2)),1,0)"),0.0)</f>
        <v>0</v>
      </c>
      <c r="AJ730" s="25">
        <f>IFERROR(__xludf.DUMMYFUNCTION("IF(REGEXMATCH(LOWER($AG730), LOWER(AJ$2)),1,0)"),0.0)</f>
        <v>0</v>
      </c>
      <c r="AK730" s="25">
        <f>IFERROR(__xludf.DUMMYFUNCTION("IF(REGEXMATCH(LOWER($AG730), LOWER(AK$2)),1,0)"),0.0)</f>
        <v>0</v>
      </c>
      <c r="AL730" s="25">
        <f>IFERROR(__xludf.DUMMYFUNCTION("IF(REGEXMATCH(LOWER($AG730), LOWER(AL$2)),1,0)"),0.0)</f>
        <v>0</v>
      </c>
      <c r="AM730" s="25">
        <f>IFERROR(__xludf.DUMMYFUNCTION("IF(REGEXMATCH(LOWER($AG730), LOWER(AM$2)),1,0)"),0.0)</f>
        <v>0</v>
      </c>
      <c r="AN730" s="25">
        <f>IFERROR(__xludf.DUMMYFUNCTION("IF(REGEXMATCH(LOWER($AG730), LOWER(AN$2)),1,0)"),0.0)</f>
        <v>0</v>
      </c>
      <c r="AO730" s="25">
        <f>IFERROR(__xludf.DUMMYFUNCTION("IF(REGEXMATCH(LOWER($AG730), LOWER(AO$2)),1,0)"),0.0)</f>
        <v>0</v>
      </c>
      <c r="AP730" s="25">
        <f>IFERROR(__xludf.DUMMYFUNCTION("IF(REGEXMATCH(LOWER($AG730), LOWER(AP$2)),1,0)"),0.0)</f>
        <v>0</v>
      </c>
      <c r="AQ730" s="25">
        <f>IFERROR(__xludf.DUMMYFUNCTION("IF(REGEXMATCH(LOWER($AG730), LOWER(AQ$2)),1,0)"),0.0)</f>
        <v>0</v>
      </c>
      <c r="AR730" s="25">
        <f>IFERROR(__xludf.DUMMYFUNCTION("IF(REGEXMATCH(LOWER($AG730), LOWER(AR$2)),1,0)"),0.0)</f>
        <v>0</v>
      </c>
      <c r="AS730" s="25">
        <f>IFERROR(__xludf.DUMMYFUNCTION("IF(REGEXMATCH(LOWER($AG730), LOWER(AS$2)),1,0)"),0.0)</f>
        <v>0</v>
      </c>
      <c r="AT730" s="25">
        <f>IFERROR(__xludf.DUMMYFUNCTION("IF(REGEXMATCH(LOWER($AG730), LOWER(AT$2)),1,0)"),0.0)</f>
        <v>0</v>
      </c>
      <c r="AU730" s="25">
        <f>IFERROR(__xludf.DUMMYFUNCTION("IF(REGEXMATCH(LOWER($AG730), LOWER(AU$2)),1,0)"),0.0)</f>
        <v>0</v>
      </c>
      <c r="AV730" s="25">
        <f>IFERROR(__xludf.DUMMYFUNCTION("IF(REGEXMATCH(LOWER($AG730), LOWER(AV$2)),1,0)"),0.0)</f>
        <v>0</v>
      </c>
      <c r="AW730" s="25">
        <f>IFERROR(__xludf.DUMMYFUNCTION("IF(REGEXMATCH(LOWER($AG730), LOWER(AW$2)),1,0)"),0.0)</f>
        <v>0</v>
      </c>
      <c r="AX730" s="25">
        <f>IFERROR(__xludf.DUMMYFUNCTION("IF(REGEXMATCH(LOWER($AG730), LOWER(AX$2)),1,0)"),0.0)</f>
        <v>0</v>
      </c>
      <c r="AY730" s="20"/>
      <c r="AZ730" s="20"/>
      <c r="BA730" s="20"/>
      <c r="BB730" s="20"/>
    </row>
    <row r="731" ht="47.25" customHeight="1">
      <c r="A731" s="1" t="s">
        <v>2233</v>
      </c>
      <c r="B731" s="1" t="s">
        <v>540</v>
      </c>
      <c r="C731" s="1" t="s">
        <v>2234</v>
      </c>
      <c r="D731" s="24">
        <v>0.0</v>
      </c>
      <c r="E731" s="20"/>
      <c r="F731" s="13" t="str">
        <f t="shared" ref="F731:G731" si="730">IMAGE(CONCATENATE("https://connectvideo.garmin.com",BA731))</f>
        <v/>
      </c>
      <c r="G731" s="13" t="str">
        <f t="shared" si="730"/>
        <v/>
      </c>
      <c r="H731" s="20"/>
      <c r="I731" s="20">
        <f>IFERROR(__xludf.DUMMYFUNCTION("IF(REGEXMATCH($E731, I$2),1,0)"),0.0)</f>
        <v>0</v>
      </c>
      <c r="J731" s="20">
        <f>IFERROR(__xludf.DUMMYFUNCTION("IF(REGEXMATCH($E731, J$2),1,0)"),0.0)</f>
        <v>0</v>
      </c>
      <c r="K731" s="20">
        <f>IFERROR(__xludf.DUMMYFUNCTION("IF(REGEXMATCH($E731, K$2),1,0)"),0.0)</f>
        <v>0</v>
      </c>
      <c r="L731" s="20">
        <f>IFERROR(__xludf.DUMMYFUNCTION("IF(REGEXMATCH($E731, L$2),1,0)"),0.0)</f>
        <v>0</v>
      </c>
      <c r="M731" s="20">
        <f>IFERROR(__xludf.DUMMYFUNCTION("IF(REGEXMATCH($E731, M$2),1,0)"),0.0)</f>
        <v>0</v>
      </c>
      <c r="N731" s="20">
        <f>IFERROR(__xludf.DUMMYFUNCTION("IF(REGEXMATCH($E731, N$2),1,0)"),0.0)</f>
        <v>0</v>
      </c>
      <c r="O731" s="20">
        <f>IFERROR(__xludf.DUMMYFUNCTION("IF(REGEXMATCH($E731, O$2),1,0)"),0.0)</f>
        <v>0</v>
      </c>
      <c r="P731" s="20">
        <f>IFERROR(__xludf.DUMMYFUNCTION("IF(REGEXMATCH($E731, P$2),1,0)"),0.0)</f>
        <v>0</v>
      </c>
      <c r="Q731" s="20">
        <f>IFERROR(__xludf.DUMMYFUNCTION("IF(REGEXMATCH($E731, Q$2),1,0)"),0.0)</f>
        <v>0</v>
      </c>
      <c r="R731" s="20">
        <f>IFERROR(__xludf.DUMMYFUNCTION("IF(REGEXMATCH($E731, R$2),1,0)"),0.0)</f>
        <v>0</v>
      </c>
      <c r="S731" s="20">
        <f>IFERROR(__xludf.DUMMYFUNCTION("IF(REGEXMATCH($E731, S$2),1,0)"),0.0)</f>
        <v>0</v>
      </c>
      <c r="T731" s="20">
        <f>IFERROR(__xludf.DUMMYFUNCTION("IF(REGEXMATCH($E731, T$2),1,0)"),0.0)</f>
        <v>0</v>
      </c>
      <c r="U731" s="20">
        <f>IFERROR(__xludf.DUMMYFUNCTION("IF(REGEXMATCH($E731, U$2),1,0)"),0.0)</f>
        <v>0</v>
      </c>
      <c r="V731" s="20">
        <f>IFERROR(__xludf.DUMMYFUNCTION("IF(REGEXMATCH($E731, V$2),1,0)"),0.0)</f>
        <v>0</v>
      </c>
      <c r="W731" s="20">
        <f>IFERROR(__xludf.DUMMYFUNCTION("IF(REGEXMATCH($E731, W$2),1,0)"),0.0)</f>
        <v>0</v>
      </c>
      <c r="X731" s="20">
        <f>IFERROR(__xludf.DUMMYFUNCTION("IF(REGEXMATCH($E731, X$2),1,0)"),0.0)</f>
        <v>0</v>
      </c>
      <c r="Y731" s="20">
        <f>IFERROR(__xludf.DUMMYFUNCTION("IF(REGEXMATCH($E731, Y$2),1,0)"),0.0)</f>
        <v>0</v>
      </c>
      <c r="Z731" s="20">
        <f>IFERROR(__xludf.DUMMYFUNCTION("IF(REGEXMATCH($E731, Z$2),1,0)"),0.0)</f>
        <v>0</v>
      </c>
      <c r="AA731" s="20">
        <f>IFERROR(__xludf.DUMMYFUNCTION("IF(REGEXMATCH($E731, AA$2),1,0)"),0.0)</f>
        <v>0</v>
      </c>
      <c r="AB731" s="20">
        <f>IFERROR(__xludf.DUMMYFUNCTION("IF(REGEXMATCH($E731, AB$2),1,0)"),0.0)</f>
        <v>0</v>
      </c>
      <c r="AC731" s="20">
        <f>IFERROR(__xludf.DUMMYFUNCTION("IF(REGEXMATCH($E731, AC$2),1,0)"),0.0)</f>
        <v>0</v>
      </c>
      <c r="AD731" s="20">
        <f>IFERROR(__xludf.DUMMYFUNCTION("IF(REGEXMATCH($E731, AD$2),1,0)"),0.0)</f>
        <v>0</v>
      </c>
      <c r="AE731" s="20">
        <f>IFERROR(__xludf.DUMMYFUNCTION("IF(REGEXMATCH($E731, AE$2),1,0)"),0.0)</f>
        <v>0</v>
      </c>
      <c r="AF731" s="20"/>
      <c r="AG731" s="20"/>
      <c r="AH731" s="25">
        <f t="shared" si="3"/>
        <v>0</v>
      </c>
      <c r="AI731" s="25">
        <f>IFERROR(__xludf.DUMMYFUNCTION("IF(REGEXMATCH(LOWER($AG731), LOWER(AI$2)),1,0)"),0.0)</f>
        <v>0</v>
      </c>
      <c r="AJ731" s="25">
        <f>IFERROR(__xludf.DUMMYFUNCTION("IF(REGEXMATCH(LOWER($AG731), LOWER(AJ$2)),1,0)"),0.0)</f>
        <v>0</v>
      </c>
      <c r="AK731" s="25">
        <f>IFERROR(__xludf.DUMMYFUNCTION("IF(REGEXMATCH(LOWER($AG731), LOWER(AK$2)),1,0)"),0.0)</f>
        <v>0</v>
      </c>
      <c r="AL731" s="25">
        <f>IFERROR(__xludf.DUMMYFUNCTION("IF(REGEXMATCH(LOWER($AG731), LOWER(AL$2)),1,0)"),0.0)</f>
        <v>0</v>
      </c>
      <c r="AM731" s="25">
        <f>IFERROR(__xludf.DUMMYFUNCTION("IF(REGEXMATCH(LOWER($AG731), LOWER(AM$2)),1,0)"),0.0)</f>
        <v>0</v>
      </c>
      <c r="AN731" s="25">
        <f>IFERROR(__xludf.DUMMYFUNCTION("IF(REGEXMATCH(LOWER($AG731), LOWER(AN$2)),1,0)"),0.0)</f>
        <v>0</v>
      </c>
      <c r="AO731" s="25">
        <f>IFERROR(__xludf.DUMMYFUNCTION("IF(REGEXMATCH(LOWER($AG731), LOWER(AO$2)),1,0)"),0.0)</f>
        <v>0</v>
      </c>
      <c r="AP731" s="25">
        <f>IFERROR(__xludf.DUMMYFUNCTION("IF(REGEXMATCH(LOWER($AG731), LOWER(AP$2)),1,0)"),0.0)</f>
        <v>0</v>
      </c>
      <c r="AQ731" s="25">
        <f>IFERROR(__xludf.DUMMYFUNCTION("IF(REGEXMATCH(LOWER($AG731), LOWER(AQ$2)),1,0)"),0.0)</f>
        <v>0</v>
      </c>
      <c r="AR731" s="25">
        <f>IFERROR(__xludf.DUMMYFUNCTION("IF(REGEXMATCH(LOWER($AG731), LOWER(AR$2)),1,0)"),0.0)</f>
        <v>0</v>
      </c>
      <c r="AS731" s="25">
        <f>IFERROR(__xludf.DUMMYFUNCTION("IF(REGEXMATCH(LOWER($AG731), LOWER(AS$2)),1,0)"),0.0)</f>
        <v>0</v>
      </c>
      <c r="AT731" s="25">
        <f>IFERROR(__xludf.DUMMYFUNCTION("IF(REGEXMATCH(LOWER($AG731), LOWER(AT$2)),1,0)"),0.0)</f>
        <v>0</v>
      </c>
      <c r="AU731" s="25">
        <f>IFERROR(__xludf.DUMMYFUNCTION("IF(REGEXMATCH(LOWER($AG731), LOWER(AU$2)),1,0)"),0.0)</f>
        <v>0</v>
      </c>
      <c r="AV731" s="25">
        <f>IFERROR(__xludf.DUMMYFUNCTION("IF(REGEXMATCH(LOWER($AG731), LOWER(AV$2)),1,0)"),0.0)</f>
        <v>0</v>
      </c>
      <c r="AW731" s="25">
        <f>IFERROR(__xludf.DUMMYFUNCTION("IF(REGEXMATCH(LOWER($AG731), LOWER(AW$2)),1,0)"),0.0)</f>
        <v>0</v>
      </c>
      <c r="AX731" s="25">
        <f>IFERROR(__xludf.DUMMYFUNCTION("IF(REGEXMATCH(LOWER($AG731), LOWER(AX$2)),1,0)"),0.0)</f>
        <v>0</v>
      </c>
      <c r="AY731" s="20"/>
      <c r="AZ731" s="20"/>
      <c r="BA731" s="20"/>
      <c r="BB731" s="20"/>
    </row>
    <row r="732" ht="47.25" customHeight="1">
      <c r="A732" s="1" t="s">
        <v>2235</v>
      </c>
      <c r="B732" s="1" t="s">
        <v>540</v>
      </c>
      <c r="C732" s="1" t="s">
        <v>2236</v>
      </c>
      <c r="D732" s="24">
        <v>0.0</v>
      </c>
      <c r="E732" s="20"/>
      <c r="F732" s="13" t="str">
        <f t="shared" ref="F732:G732" si="731">IMAGE(CONCATENATE("https://connectvideo.garmin.com",BA732))</f>
        <v/>
      </c>
      <c r="G732" s="13" t="str">
        <f t="shared" si="731"/>
        <v/>
      </c>
      <c r="H732" s="20"/>
      <c r="I732" s="20">
        <f>IFERROR(__xludf.DUMMYFUNCTION("IF(REGEXMATCH($E732, I$2),1,0)"),0.0)</f>
        <v>0</v>
      </c>
      <c r="J732" s="20">
        <f>IFERROR(__xludf.DUMMYFUNCTION("IF(REGEXMATCH($E732, J$2),1,0)"),0.0)</f>
        <v>0</v>
      </c>
      <c r="K732" s="20">
        <f>IFERROR(__xludf.DUMMYFUNCTION("IF(REGEXMATCH($E732, K$2),1,0)"),0.0)</f>
        <v>0</v>
      </c>
      <c r="L732" s="20">
        <f>IFERROR(__xludf.DUMMYFUNCTION("IF(REGEXMATCH($E732, L$2),1,0)"),0.0)</f>
        <v>0</v>
      </c>
      <c r="M732" s="20">
        <f>IFERROR(__xludf.DUMMYFUNCTION("IF(REGEXMATCH($E732, M$2),1,0)"),0.0)</f>
        <v>0</v>
      </c>
      <c r="N732" s="20">
        <f>IFERROR(__xludf.DUMMYFUNCTION("IF(REGEXMATCH($E732, N$2),1,0)"),0.0)</f>
        <v>0</v>
      </c>
      <c r="O732" s="20">
        <f>IFERROR(__xludf.DUMMYFUNCTION("IF(REGEXMATCH($E732, O$2),1,0)"),0.0)</f>
        <v>0</v>
      </c>
      <c r="P732" s="20">
        <f>IFERROR(__xludf.DUMMYFUNCTION("IF(REGEXMATCH($E732, P$2),1,0)"),0.0)</f>
        <v>0</v>
      </c>
      <c r="Q732" s="20">
        <f>IFERROR(__xludf.DUMMYFUNCTION("IF(REGEXMATCH($E732, Q$2),1,0)"),0.0)</f>
        <v>0</v>
      </c>
      <c r="R732" s="20">
        <f>IFERROR(__xludf.DUMMYFUNCTION("IF(REGEXMATCH($E732, R$2),1,0)"),0.0)</f>
        <v>0</v>
      </c>
      <c r="S732" s="20">
        <f>IFERROR(__xludf.DUMMYFUNCTION("IF(REGEXMATCH($E732, S$2),1,0)"),0.0)</f>
        <v>0</v>
      </c>
      <c r="T732" s="20">
        <f>IFERROR(__xludf.DUMMYFUNCTION("IF(REGEXMATCH($E732, T$2),1,0)"),0.0)</f>
        <v>0</v>
      </c>
      <c r="U732" s="20">
        <f>IFERROR(__xludf.DUMMYFUNCTION("IF(REGEXMATCH($E732, U$2),1,0)"),0.0)</f>
        <v>0</v>
      </c>
      <c r="V732" s="20">
        <f>IFERROR(__xludf.DUMMYFUNCTION("IF(REGEXMATCH($E732, V$2),1,0)"),0.0)</f>
        <v>0</v>
      </c>
      <c r="W732" s="20">
        <f>IFERROR(__xludf.DUMMYFUNCTION("IF(REGEXMATCH($E732, W$2),1,0)"),0.0)</f>
        <v>0</v>
      </c>
      <c r="X732" s="20">
        <f>IFERROR(__xludf.DUMMYFUNCTION("IF(REGEXMATCH($E732, X$2),1,0)"),0.0)</f>
        <v>0</v>
      </c>
      <c r="Y732" s="20">
        <f>IFERROR(__xludf.DUMMYFUNCTION("IF(REGEXMATCH($E732, Y$2),1,0)"),0.0)</f>
        <v>0</v>
      </c>
      <c r="Z732" s="20">
        <f>IFERROR(__xludf.DUMMYFUNCTION("IF(REGEXMATCH($E732, Z$2),1,0)"),0.0)</f>
        <v>0</v>
      </c>
      <c r="AA732" s="20">
        <f>IFERROR(__xludf.DUMMYFUNCTION("IF(REGEXMATCH($E732, AA$2),1,0)"),0.0)</f>
        <v>0</v>
      </c>
      <c r="AB732" s="20">
        <f>IFERROR(__xludf.DUMMYFUNCTION("IF(REGEXMATCH($E732, AB$2),1,0)"),0.0)</f>
        <v>0</v>
      </c>
      <c r="AC732" s="20">
        <f>IFERROR(__xludf.DUMMYFUNCTION("IF(REGEXMATCH($E732, AC$2),1,0)"),0.0)</f>
        <v>0</v>
      </c>
      <c r="AD732" s="20">
        <f>IFERROR(__xludf.DUMMYFUNCTION("IF(REGEXMATCH($E732, AD$2),1,0)"),0.0)</f>
        <v>0</v>
      </c>
      <c r="AE732" s="20">
        <f>IFERROR(__xludf.DUMMYFUNCTION("IF(REGEXMATCH($E732, AE$2),1,0)"),0.0)</f>
        <v>0</v>
      </c>
      <c r="AF732" s="20"/>
      <c r="AG732" s="20"/>
      <c r="AH732" s="25">
        <f t="shared" si="3"/>
        <v>0</v>
      </c>
      <c r="AI732" s="25">
        <f>IFERROR(__xludf.DUMMYFUNCTION("IF(REGEXMATCH(LOWER($AG732), LOWER(AI$2)),1,0)"),0.0)</f>
        <v>0</v>
      </c>
      <c r="AJ732" s="25">
        <f>IFERROR(__xludf.DUMMYFUNCTION("IF(REGEXMATCH(LOWER($AG732), LOWER(AJ$2)),1,0)"),0.0)</f>
        <v>0</v>
      </c>
      <c r="AK732" s="25">
        <f>IFERROR(__xludf.DUMMYFUNCTION("IF(REGEXMATCH(LOWER($AG732), LOWER(AK$2)),1,0)"),0.0)</f>
        <v>0</v>
      </c>
      <c r="AL732" s="25">
        <f>IFERROR(__xludf.DUMMYFUNCTION("IF(REGEXMATCH(LOWER($AG732), LOWER(AL$2)),1,0)"),0.0)</f>
        <v>0</v>
      </c>
      <c r="AM732" s="25">
        <f>IFERROR(__xludf.DUMMYFUNCTION("IF(REGEXMATCH(LOWER($AG732), LOWER(AM$2)),1,0)"),0.0)</f>
        <v>0</v>
      </c>
      <c r="AN732" s="25">
        <f>IFERROR(__xludf.DUMMYFUNCTION("IF(REGEXMATCH(LOWER($AG732), LOWER(AN$2)),1,0)"),0.0)</f>
        <v>0</v>
      </c>
      <c r="AO732" s="25">
        <f>IFERROR(__xludf.DUMMYFUNCTION("IF(REGEXMATCH(LOWER($AG732), LOWER(AO$2)),1,0)"),0.0)</f>
        <v>0</v>
      </c>
      <c r="AP732" s="25">
        <f>IFERROR(__xludf.DUMMYFUNCTION("IF(REGEXMATCH(LOWER($AG732), LOWER(AP$2)),1,0)"),0.0)</f>
        <v>0</v>
      </c>
      <c r="AQ732" s="25">
        <f>IFERROR(__xludf.DUMMYFUNCTION("IF(REGEXMATCH(LOWER($AG732), LOWER(AQ$2)),1,0)"),0.0)</f>
        <v>0</v>
      </c>
      <c r="AR732" s="25">
        <f>IFERROR(__xludf.DUMMYFUNCTION("IF(REGEXMATCH(LOWER($AG732), LOWER(AR$2)),1,0)"),0.0)</f>
        <v>0</v>
      </c>
      <c r="AS732" s="25">
        <f>IFERROR(__xludf.DUMMYFUNCTION("IF(REGEXMATCH(LOWER($AG732), LOWER(AS$2)),1,0)"),0.0)</f>
        <v>0</v>
      </c>
      <c r="AT732" s="25">
        <f>IFERROR(__xludf.DUMMYFUNCTION("IF(REGEXMATCH(LOWER($AG732), LOWER(AT$2)),1,0)"),0.0)</f>
        <v>0</v>
      </c>
      <c r="AU732" s="25">
        <f>IFERROR(__xludf.DUMMYFUNCTION("IF(REGEXMATCH(LOWER($AG732), LOWER(AU$2)),1,0)"),0.0)</f>
        <v>0</v>
      </c>
      <c r="AV732" s="25">
        <f>IFERROR(__xludf.DUMMYFUNCTION("IF(REGEXMATCH(LOWER($AG732), LOWER(AV$2)),1,0)"),0.0)</f>
        <v>0</v>
      </c>
      <c r="AW732" s="25">
        <f>IFERROR(__xludf.DUMMYFUNCTION("IF(REGEXMATCH(LOWER($AG732), LOWER(AW$2)),1,0)"),0.0)</f>
        <v>0</v>
      </c>
      <c r="AX732" s="25">
        <f>IFERROR(__xludf.DUMMYFUNCTION("IF(REGEXMATCH(LOWER($AG732), LOWER(AX$2)),1,0)"),0.0)</f>
        <v>0</v>
      </c>
      <c r="AY732" s="20"/>
      <c r="AZ732" s="20"/>
      <c r="BA732" s="20"/>
      <c r="BB732" s="20"/>
    </row>
    <row r="733" ht="47.25" customHeight="1">
      <c r="A733" s="1" t="s">
        <v>2237</v>
      </c>
      <c r="B733" s="1" t="s">
        <v>540</v>
      </c>
      <c r="C733" s="1" t="s">
        <v>2238</v>
      </c>
      <c r="D733" s="24">
        <v>0.0</v>
      </c>
      <c r="E733" s="20"/>
      <c r="F733" s="13" t="str">
        <f t="shared" ref="F733:G733" si="732">IMAGE(CONCATENATE("https://connectvideo.garmin.com",BA733))</f>
        <v/>
      </c>
      <c r="G733" s="13" t="str">
        <f t="shared" si="732"/>
        <v/>
      </c>
      <c r="H733" s="20"/>
      <c r="I733" s="20">
        <f>IFERROR(__xludf.DUMMYFUNCTION("IF(REGEXMATCH($E733, I$2),1,0)"),0.0)</f>
        <v>0</v>
      </c>
      <c r="J733" s="20">
        <f>IFERROR(__xludf.DUMMYFUNCTION("IF(REGEXMATCH($E733, J$2),1,0)"),0.0)</f>
        <v>0</v>
      </c>
      <c r="K733" s="20">
        <f>IFERROR(__xludf.DUMMYFUNCTION("IF(REGEXMATCH($E733, K$2),1,0)"),0.0)</f>
        <v>0</v>
      </c>
      <c r="L733" s="20">
        <f>IFERROR(__xludf.DUMMYFUNCTION("IF(REGEXMATCH($E733, L$2),1,0)"),0.0)</f>
        <v>0</v>
      </c>
      <c r="M733" s="20">
        <f>IFERROR(__xludf.DUMMYFUNCTION("IF(REGEXMATCH($E733, M$2),1,0)"),0.0)</f>
        <v>0</v>
      </c>
      <c r="N733" s="20">
        <f>IFERROR(__xludf.DUMMYFUNCTION("IF(REGEXMATCH($E733, N$2),1,0)"),0.0)</f>
        <v>0</v>
      </c>
      <c r="O733" s="20">
        <f>IFERROR(__xludf.DUMMYFUNCTION("IF(REGEXMATCH($E733, O$2),1,0)"),0.0)</f>
        <v>0</v>
      </c>
      <c r="P733" s="20">
        <f>IFERROR(__xludf.DUMMYFUNCTION("IF(REGEXMATCH($E733, P$2),1,0)"),0.0)</f>
        <v>0</v>
      </c>
      <c r="Q733" s="20">
        <f>IFERROR(__xludf.DUMMYFUNCTION("IF(REGEXMATCH($E733, Q$2),1,0)"),0.0)</f>
        <v>0</v>
      </c>
      <c r="R733" s="20">
        <f>IFERROR(__xludf.DUMMYFUNCTION("IF(REGEXMATCH($E733, R$2),1,0)"),0.0)</f>
        <v>0</v>
      </c>
      <c r="S733" s="20">
        <f>IFERROR(__xludf.DUMMYFUNCTION("IF(REGEXMATCH($E733, S$2),1,0)"),0.0)</f>
        <v>0</v>
      </c>
      <c r="T733" s="20">
        <f>IFERROR(__xludf.DUMMYFUNCTION("IF(REGEXMATCH($E733, T$2),1,0)"),0.0)</f>
        <v>0</v>
      </c>
      <c r="U733" s="20">
        <f>IFERROR(__xludf.DUMMYFUNCTION("IF(REGEXMATCH($E733, U$2),1,0)"),0.0)</f>
        <v>0</v>
      </c>
      <c r="V733" s="20">
        <f>IFERROR(__xludf.DUMMYFUNCTION("IF(REGEXMATCH($E733, V$2),1,0)"),0.0)</f>
        <v>0</v>
      </c>
      <c r="W733" s="20">
        <f>IFERROR(__xludf.DUMMYFUNCTION("IF(REGEXMATCH($E733, W$2),1,0)"),0.0)</f>
        <v>0</v>
      </c>
      <c r="X733" s="20">
        <f>IFERROR(__xludf.DUMMYFUNCTION("IF(REGEXMATCH($E733, X$2),1,0)"),0.0)</f>
        <v>0</v>
      </c>
      <c r="Y733" s="20">
        <f>IFERROR(__xludf.DUMMYFUNCTION("IF(REGEXMATCH($E733, Y$2),1,0)"),0.0)</f>
        <v>0</v>
      </c>
      <c r="Z733" s="20">
        <f>IFERROR(__xludf.DUMMYFUNCTION("IF(REGEXMATCH($E733, Z$2),1,0)"),0.0)</f>
        <v>0</v>
      </c>
      <c r="AA733" s="20">
        <f>IFERROR(__xludf.DUMMYFUNCTION("IF(REGEXMATCH($E733, AA$2),1,0)"),0.0)</f>
        <v>0</v>
      </c>
      <c r="AB733" s="20">
        <f>IFERROR(__xludf.DUMMYFUNCTION("IF(REGEXMATCH($E733, AB$2),1,0)"),0.0)</f>
        <v>0</v>
      </c>
      <c r="AC733" s="20">
        <f>IFERROR(__xludf.DUMMYFUNCTION("IF(REGEXMATCH($E733, AC$2),1,0)"),0.0)</f>
        <v>0</v>
      </c>
      <c r="AD733" s="20">
        <f>IFERROR(__xludf.DUMMYFUNCTION("IF(REGEXMATCH($E733, AD$2),1,0)"),0.0)</f>
        <v>0</v>
      </c>
      <c r="AE733" s="20">
        <f>IFERROR(__xludf.DUMMYFUNCTION("IF(REGEXMATCH($E733, AE$2),1,0)"),0.0)</f>
        <v>0</v>
      </c>
      <c r="AF733" s="20"/>
      <c r="AG733" s="20"/>
      <c r="AH733" s="25">
        <f t="shared" si="3"/>
        <v>0</v>
      </c>
      <c r="AI733" s="25">
        <f>IFERROR(__xludf.DUMMYFUNCTION("IF(REGEXMATCH(LOWER($AG733), LOWER(AI$2)),1,0)"),0.0)</f>
        <v>0</v>
      </c>
      <c r="AJ733" s="25">
        <f>IFERROR(__xludf.DUMMYFUNCTION("IF(REGEXMATCH(LOWER($AG733), LOWER(AJ$2)),1,0)"),0.0)</f>
        <v>0</v>
      </c>
      <c r="AK733" s="25">
        <f>IFERROR(__xludf.DUMMYFUNCTION("IF(REGEXMATCH(LOWER($AG733), LOWER(AK$2)),1,0)"),0.0)</f>
        <v>0</v>
      </c>
      <c r="AL733" s="25">
        <f>IFERROR(__xludf.DUMMYFUNCTION("IF(REGEXMATCH(LOWER($AG733), LOWER(AL$2)),1,0)"),0.0)</f>
        <v>0</v>
      </c>
      <c r="AM733" s="25">
        <f>IFERROR(__xludf.DUMMYFUNCTION("IF(REGEXMATCH(LOWER($AG733), LOWER(AM$2)),1,0)"),0.0)</f>
        <v>0</v>
      </c>
      <c r="AN733" s="25">
        <f>IFERROR(__xludf.DUMMYFUNCTION("IF(REGEXMATCH(LOWER($AG733), LOWER(AN$2)),1,0)"),0.0)</f>
        <v>0</v>
      </c>
      <c r="AO733" s="25">
        <f>IFERROR(__xludf.DUMMYFUNCTION("IF(REGEXMATCH(LOWER($AG733), LOWER(AO$2)),1,0)"),0.0)</f>
        <v>0</v>
      </c>
      <c r="AP733" s="25">
        <f>IFERROR(__xludf.DUMMYFUNCTION("IF(REGEXMATCH(LOWER($AG733), LOWER(AP$2)),1,0)"),0.0)</f>
        <v>0</v>
      </c>
      <c r="AQ733" s="25">
        <f>IFERROR(__xludf.DUMMYFUNCTION("IF(REGEXMATCH(LOWER($AG733), LOWER(AQ$2)),1,0)"),0.0)</f>
        <v>0</v>
      </c>
      <c r="AR733" s="25">
        <f>IFERROR(__xludf.DUMMYFUNCTION("IF(REGEXMATCH(LOWER($AG733), LOWER(AR$2)),1,0)"),0.0)</f>
        <v>0</v>
      </c>
      <c r="AS733" s="25">
        <f>IFERROR(__xludf.DUMMYFUNCTION("IF(REGEXMATCH(LOWER($AG733), LOWER(AS$2)),1,0)"),0.0)</f>
        <v>0</v>
      </c>
      <c r="AT733" s="25">
        <f>IFERROR(__xludf.DUMMYFUNCTION("IF(REGEXMATCH(LOWER($AG733), LOWER(AT$2)),1,0)"),0.0)</f>
        <v>0</v>
      </c>
      <c r="AU733" s="25">
        <f>IFERROR(__xludf.DUMMYFUNCTION("IF(REGEXMATCH(LOWER($AG733), LOWER(AU$2)),1,0)"),0.0)</f>
        <v>0</v>
      </c>
      <c r="AV733" s="25">
        <f>IFERROR(__xludf.DUMMYFUNCTION("IF(REGEXMATCH(LOWER($AG733), LOWER(AV$2)),1,0)"),0.0)</f>
        <v>0</v>
      </c>
      <c r="AW733" s="25">
        <f>IFERROR(__xludf.DUMMYFUNCTION("IF(REGEXMATCH(LOWER($AG733), LOWER(AW$2)),1,0)"),0.0)</f>
        <v>0</v>
      </c>
      <c r="AX733" s="25">
        <f>IFERROR(__xludf.DUMMYFUNCTION("IF(REGEXMATCH(LOWER($AG733), LOWER(AX$2)),1,0)"),0.0)</f>
        <v>0</v>
      </c>
      <c r="AY733" s="20"/>
      <c r="AZ733" s="20"/>
      <c r="BA733" s="20"/>
      <c r="BB733" s="20"/>
    </row>
    <row r="734" ht="47.25" customHeight="1">
      <c r="A734" s="1" t="s">
        <v>2239</v>
      </c>
      <c r="B734" s="1" t="s">
        <v>540</v>
      </c>
      <c r="C734" s="1" t="s">
        <v>2240</v>
      </c>
      <c r="D734" s="24">
        <v>0.0</v>
      </c>
      <c r="E734" s="20"/>
      <c r="F734" s="13" t="str">
        <f t="shared" ref="F734:G734" si="733">IMAGE(CONCATENATE("https://connectvideo.garmin.com",BA734))</f>
        <v/>
      </c>
      <c r="G734" s="13" t="str">
        <f t="shared" si="733"/>
        <v/>
      </c>
      <c r="H734" s="20"/>
      <c r="I734" s="20">
        <f>IFERROR(__xludf.DUMMYFUNCTION("IF(REGEXMATCH($E734, I$2),1,0)"),0.0)</f>
        <v>0</v>
      </c>
      <c r="J734" s="20">
        <f>IFERROR(__xludf.DUMMYFUNCTION("IF(REGEXMATCH($E734, J$2),1,0)"),0.0)</f>
        <v>0</v>
      </c>
      <c r="K734" s="20">
        <f>IFERROR(__xludf.DUMMYFUNCTION("IF(REGEXMATCH($E734, K$2),1,0)"),0.0)</f>
        <v>0</v>
      </c>
      <c r="L734" s="20">
        <f>IFERROR(__xludf.DUMMYFUNCTION("IF(REGEXMATCH($E734, L$2),1,0)"),0.0)</f>
        <v>0</v>
      </c>
      <c r="M734" s="20">
        <f>IFERROR(__xludf.DUMMYFUNCTION("IF(REGEXMATCH($E734, M$2),1,0)"),0.0)</f>
        <v>0</v>
      </c>
      <c r="N734" s="20">
        <f>IFERROR(__xludf.DUMMYFUNCTION("IF(REGEXMATCH($E734, N$2),1,0)"),0.0)</f>
        <v>0</v>
      </c>
      <c r="O734" s="20">
        <f>IFERROR(__xludf.DUMMYFUNCTION("IF(REGEXMATCH($E734, O$2),1,0)"),0.0)</f>
        <v>0</v>
      </c>
      <c r="P734" s="20">
        <f>IFERROR(__xludf.DUMMYFUNCTION("IF(REGEXMATCH($E734, P$2),1,0)"),0.0)</f>
        <v>0</v>
      </c>
      <c r="Q734" s="20">
        <f>IFERROR(__xludf.DUMMYFUNCTION("IF(REGEXMATCH($E734, Q$2),1,0)"),0.0)</f>
        <v>0</v>
      </c>
      <c r="R734" s="20">
        <f>IFERROR(__xludf.DUMMYFUNCTION("IF(REGEXMATCH($E734, R$2),1,0)"),0.0)</f>
        <v>0</v>
      </c>
      <c r="S734" s="20">
        <f>IFERROR(__xludf.DUMMYFUNCTION("IF(REGEXMATCH($E734, S$2),1,0)"),0.0)</f>
        <v>0</v>
      </c>
      <c r="T734" s="20">
        <f>IFERROR(__xludf.DUMMYFUNCTION("IF(REGEXMATCH($E734, T$2),1,0)"),0.0)</f>
        <v>0</v>
      </c>
      <c r="U734" s="20">
        <f>IFERROR(__xludf.DUMMYFUNCTION("IF(REGEXMATCH($E734, U$2),1,0)"),0.0)</f>
        <v>0</v>
      </c>
      <c r="V734" s="20">
        <f>IFERROR(__xludf.DUMMYFUNCTION("IF(REGEXMATCH($E734, V$2),1,0)"),0.0)</f>
        <v>0</v>
      </c>
      <c r="W734" s="20">
        <f>IFERROR(__xludf.DUMMYFUNCTION("IF(REGEXMATCH($E734, W$2),1,0)"),0.0)</f>
        <v>0</v>
      </c>
      <c r="X734" s="20">
        <f>IFERROR(__xludf.DUMMYFUNCTION("IF(REGEXMATCH($E734, X$2),1,0)"),0.0)</f>
        <v>0</v>
      </c>
      <c r="Y734" s="20">
        <f>IFERROR(__xludf.DUMMYFUNCTION("IF(REGEXMATCH($E734, Y$2),1,0)"),0.0)</f>
        <v>0</v>
      </c>
      <c r="Z734" s="20">
        <f>IFERROR(__xludf.DUMMYFUNCTION("IF(REGEXMATCH($E734, Z$2),1,0)"),0.0)</f>
        <v>0</v>
      </c>
      <c r="AA734" s="20">
        <f>IFERROR(__xludf.DUMMYFUNCTION("IF(REGEXMATCH($E734, AA$2),1,0)"),0.0)</f>
        <v>0</v>
      </c>
      <c r="AB734" s="20">
        <f>IFERROR(__xludf.DUMMYFUNCTION("IF(REGEXMATCH($E734, AB$2),1,0)"),0.0)</f>
        <v>0</v>
      </c>
      <c r="AC734" s="20">
        <f>IFERROR(__xludf.DUMMYFUNCTION("IF(REGEXMATCH($E734, AC$2),1,0)"),0.0)</f>
        <v>0</v>
      </c>
      <c r="AD734" s="20">
        <f>IFERROR(__xludf.DUMMYFUNCTION("IF(REGEXMATCH($E734, AD$2),1,0)"),0.0)</f>
        <v>0</v>
      </c>
      <c r="AE734" s="20">
        <f>IFERROR(__xludf.DUMMYFUNCTION("IF(REGEXMATCH($E734, AE$2),1,0)"),0.0)</f>
        <v>0</v>
      </c>
      <c r="AF734" s="20"/>
      <c r="AG734" s="20"/>
      <c r="AH734" s="25">
        <f t="shared" si="3"/>
        <v>0</v>
      </c>
      <c r="AI734" s="25">
        <f>IFERROR(__xludf.DUMMYFUNCTION("IF(REGEXMATCH(LOWER($AG734), LOWER(AI$2)),1,0)"),0.0)</f>
        <v>0</v>
      </c>
      <c r="AJ734" s="25">
        <f>IFERROR(__xludf.DUMMYFUNCTION("IF(REGEXMATCH(LOWER($AG734), LOWER(AJ$2)),1,0)"),0.0)</f>
        <v>0</v>
      </c>
      <c r="AK734" s="25">
        <f>IFERROR(__xludf.DUMMYFUNCTION("IF(REGEXMATCH(LOWER($AG734), LOWER(AK$2)),1,0)"),0.0)</f>
        <v>0</v>
      </c>
      <c r="AL734" s="25">
        <f>IFERROR(__xludf.DUMMYFUNCTION("IF(REGEXMATCH(LOWER($AG734), LOWER(AL$2)),1,0)"),0.0)</f>
        <v>0</v>
      </c>
      <c r="AM734" s="25">
        <f>IFERROR(__xludf.DUMMYFUNCTION("IF(REGEXMATCH(LOWER($AG734), LOWER(AM$2)),1,0)"),0.0)</f>
        <v>0</v>
      </c>
      <c r="AN734" s="25">
        <f>IFERROR(__xludf.DUMMYFUNCTION("IF(REGEXMATCH(LOWER($AG734), LOWER(AN$2)),1,0)"),0.0)</f>
        <v>0</v>
      </c>
      <c r="AO734" s="25">
        <f>IFERROR(__xludf.DUMMYFUNCTION("IF(REGEXMATCH(LOWER($AG734), LOWER(AO$2)),1,0)"),0.0)</f>
        <v>0</v>
      </c>
      <c r="AP734" s="25">
        <f>IFERROR(__xludf.DUMMYFUNCTION("IF(REGEXMATCH(LOWER($AG734), LOWER(AP$2)),1,0)"),0.0)</f>
        <v>0</v>
      </c>
      <c r="AQ734" s="25">
        <f>IFERROR(__xludf.DUMMYFUNCTION("IF(REGEXMATCH(LOWER($AG734), LOWER(AQ$2)),1,0)"),0.0)</f>
        <v>0</v>
      </c>
      <c r="AR734" s="25">
        <f>IFERROR(__xludf.DUMMYFUNCTION("IF(REGEXMATCH(LOWER($AG734), LOWER(AR$2)),1,0)"),0.0)</f>
        <v>0</v>
      </c>
      <c r="AS734" s="25">
        <f>IFERROR(__xludf.DUMMYFUNCTION("IF(REGEXMATCH(LOWER($AG734), LOWER(AS$2)),1,0)"),0.0)</f>
        <v>0</v>
      </c>
      <c r="AT734" s="25">
        <f>IFERROR(__xludf.DUMMYFUNCTION("IF(REGEXMATCH(LOWER($AG734), LOWER(AT$2)),1,0)"),0.0)</f>
        <v>0</v>
      </c>
      <c r="AU734" s="25">
        <f>IFERROR(__xludf.DUMMYFUNCTION("IF(REGEXMATCH(LOWER($AG734), LOWER(AU$2)),1,0)"),0.0)</f>
        <v>0</v>
      </c>
      <c r="AV734" s="25">
        <f>IFERROR(__xludf.DUMMYFUNCTION("IF(REGEXMATCH(LOWER($AG734), LOWER(AV$2)),1,0)"),0.0)</f>
        <v>0</v>
      </c>
      <c r="AW734" s="25">
        <f>IFERROR(__xludf.DUMMYFUNCTION("IF(REGEXMATCH(LOWER($AG734), LOWER(AW$2)),1,0)"),0.0)</f>
        <v>0</v>
      </c>
      <c r="AX734" s="25">
        <f>IFERROR(__xludf.DUMMYFUNCTION("IF(REGEXMATCH(LOWER($AG734), LOWER(AX$2)),1,0)"),0.0)</f>
        <v>0</v>
      </c>
      <c r="AY734" s="20"/>
      <c r="AZ734" s="20"/>
      <c r="BA734" s="20"/>
      <c r="BB734" s="20"/>
    </row>
    <row r="735" ht="47.25" customHeight="1">
      <c r="A735" s="1" t="s">
        <v>2241</v>
      </c>
      <c r="B735" s="1" t="s">
        <v>540</v>
      </c>
      <c r="C735" s="1" t="s">
        <v>2242</v>
      </c>
      <c r="D735" s="24">
        <v>0.0</v>
      </c>
      <c r="E735" s="20"/>
      <c r="F735" s="13" t="str">
        <f t="shared" ref="F735:G735" si="734">IMAGE(CONCATENATE("https://connectvideo.garmin.com",BA735))</f>
        <v/>
      </c>
      <c r="G735" s="13" t="str">
        <f t="shared" si="734"/>
        <v/>
      </c>
      <c r="H735" s="20"/>
      <c r="I735" s="20">
        <f>IFERROR(__xludf.DUMMYFUNCTION("IF(REGEXMATCH($E735, I$2),1,0)"),0.0)</f>
        <v>0</v>
      </c>
      <c r="J735" s="20">
        <f>IFERROR(__xludf.DUMMYFUNCTION("IF(REGEXMATCH($E735, J$2),1,0)"),0.0)</f>
        <v>0</v>
      </c>
      <c r="K735" s="20">
        <f>IFERROR(__xludf.DUMMYFUNCTION("IF(REGEXMATCH($E735, K$2),1,0)"),0.0)</f>
        <v>0</v>
      </c>
      <c r="L735" s="20">
        <f>IFERROR(__xludf.DUMMYFUNCTION("IF(REGEXMATCH($E735, L$2),1,0)"),0.0)</f>
        <v>0</v>
      </c>
      <c r="M735" s="20">
        <f>IFERROR(__xludf.DUMMYFUNCTION("IF(REGEXMATCH($E735, M$2),1,0)"),0.0)</f>
        <v>0</v>
      </c>
      <c r="N735" s="20">
        <f>IFERROR(__xludf.DUMMYFUNCTION("IF(REGEXMATCH($E735, N$2),1,0)"),0.0)</f>
        <v>0</v>
      </c>
      <c r="O735" s="20">
        <f>IFERROR(__xludf.DUMMYFUNCTION("IF(REGEXMATCH($E735, O$2),1,0)"),0.0)</f>
        <v>0</v>
      </c>
      <c r="P735" s="20">
        <f>IFERROR(__xludf.DUMMYFUNCTION("IF(REGEXMATCH($E735, P$2),1,0)"),0.0)</f>
        <v>0</v>
      </c>
      <c r="Q735" s="20">
        <f>IFERROR(__xludf.DUMMYFUNCTION("IF(REGEXMATCH($E735, Q$2),1,0)"),0.0)</f>
        <v>0</v>
      </c>
      <c r="R735" s="20">
        <f>IFERROR(__xludf.DUMMYFUNCTION("IF(REGEXMATCH($E735, R$2),1,0)"),0.0)</f>
        <v>0</v>
      </c>
      <c r="S735" s="20">
        <f>IFERROR(__xludf.DUMMYFUNCTION("IF(REGEXMATCH($E735, S$2),1,0)"),0.0)</f>
        <v>0</v>
      </c>
      <c r="T735" s="20">
        <f>IFERROR(__xludf.DUMMYFUNCTION("IF(REGEXMATCH($E735, T$2),1,0)"),0.0)</f>
        <v>0</v>
      </c>
      <c r="U735" s="20">
        <f>IFERROR(__xludf.DUMMYFUNCTION("IF(REGEXMATCH($E735, U$2),1,0)"),0.0)</f>
        <v>0</v>
      </c>
      <c r="V735" s="20">
        <f>IFERROR(__xludf.DUMMYFUNCTION("IF(REGEXMATCH($E735, V$2),1,0)"),0.0)</f>
        <v>0</v>
      </c>
      <c r="W735" s="20">
        <f>IFERROR(__xludf.DUMMYFUNCTION("IF(REGEXMATCH($E735, W$2),1,0)"),0.0)</f>
        <v>0</v>
      </c>
      <c r="X735" s="20">
        <f>IFERROR(__xludf.DUMMYFUNCTION("IF(REGEXMATCH($E735, X$2),1,0)"),0.0)</f>
        <v>0</v>
      </c>
      <c r="Y735" s="20">
        <f>IFERROR(__xludf.DUMMYFUNCTION("IF(REGEXMATCH($E735, Y$2),1,0)"),0.0)</f>
        <v>0</v>
      </c>
      <c r="Z735" s="20">
        <f>IFERROR(__xludf.DUMMYFUNCTION("IF(REGEXMATCH($E735, Z$2),1,0)"),0.0)</f>
        <v>0</v>
      </c>
      <c r="AA735" s="20">
        <f>IFERROR(__xludf.DUMMYFUNCTION("IF(REGEXMATCH($E735, AA$2),1,0)"),0.0)</f>
        <v>0</v>
      </c>
      <c r="AB735" s="20">
        <f>IFERROR(__xludf.DUMMYFUNCTION("IF(REGEXMATCH($E735, AB$2),1,0)"),0.0)</f>
        <v>0</v>
      </c>
      <c r="AC735" s="20">
        <f>IFERROR(__xludf.DUMMYFUNCTION("IF(REGEXMATCH($E735, AC$2),1,0)"),0.0)</f>
        <v>0</v>
      </c>
      <c r="AD735" s="20">
        <f>IFERROR(__xludf.DUMMYFUNCTION("IF(REGEXMATCH($E735, AD$2),1,0)"),0.0)</f>
        <v>0</v>
      </c>
      <c r="AE735" s="20">
        <f>IFERROR(__xludf.DUMMYFUNCTION("IF(REGEXMATCH($E735, AE$2),1,0)"),0.0)</f>
        <v>0</v>
      </c>
      <c r="AF735" s="20"/>
      <c r="AG735" s="20"/>
      <c r="AH735" s="25">
        <f t="shared" si="3"/>
        <v>0</v>
      </c>
      <c r="AI735" s="25">
        <f>IFERROR(__xludf.DUMMYFUNCTION("IF(REGEXMATCH(LOWER($AG735), LOWER(AI$2)),1,0)"),0.0)</f>
        <v>0</v>
      </c>
      <c r="AJ735" s="25">
        <f>IFERROR(__xludf.DUMMYFUNCTION("IF(REGEXMATCH(LOWER($AG735), LOWER(AJ$2)),1,0)"),0.0)</f>
        <v>0</v>
      </c>
      <c r="AK735" s="25">
        <f>IFERROR(__xludf.DUMMYFUNCTION("IF(REGEXMATCH(LOWER($AG735), LOWER(AK$2)),1,0)"),0.0)</f>
        <v>0</v>
      </c>
      <c r="AL735" s="25">
        <f>IFERROR(__xludf.DUMMYFUNCTION("IF(REGEXMATCH(LOWER($AG735), LOWER(AL$2)),1,0)"),0.0)</f>
        <v>0</v>
      </c>
      <c r="AM735" s="25">
        <f>IFERROR(__xludf.DUMMYFUNCTION("IF(REGEXMATCH(LOWER($AG735), LOWER(AM$2)),1,0)"),0.0)</f>
        <v>0</v>
      </c>
      <c r="AN735" s="25">
        <f>IFERROR(__xludf.DUMMYFUNCTION("IF(REGEXMATCH(LOWER($AG735), LOWER(AN$2)),1,0)"),0.0)</f>
        <v>0</v>
      </c>
      <c r="AO735" s="25">
        <f>IFERROR(__xludf.DUMMYFUNCTION("IF(REGEXMATCH(LOWER($AG735), LOWER(AO$2)),1,0)"),0.0)</f>
        <v>0</v>
      </c>
      <c r="AP735" s="25">
        <f>IFERROR(__xludf.DUMMYFUNCTION("IF(REGEXMATCH(LOWER($AG735), LOWER(AP$2)),1,0)"),0.0)</f>
        <v>0</v>
      </c>
      <c r="AQ735" s="25">
        <f>IFERROR(__xludf.DUMMYFUNCTION("IF(REGEXMATCH(LOWER($AG735), LOWER(AQ$2)),1,0)"),0.0)</f>
        <v>0</v>
      </c>
      <c r="AR735" s="25">
        <f>IFERROR(__xludf.DUMMYFUNCTION("IF(REGEXMATCH(LOWER($AG735), LOWER(AR$2)),1,0)"),0.0)</f>
        <v>0</v>
      </c>
      <c r="AS735" s="25">
        <f>IFERROR(__xludf.DUMMYFUNCTION("IF(REGEXMATCH(LOWER($AG735), LOWER(AS$2)),1,0)"),0.0)</f>
        <v>0</v>
      </c>
      <c r="AT735" s="25">
        <f>IFERROR(__xludf.DUMMYFUNCTION("IF(REGEXMATCH(LOWER($AG735), LOWER(AT$2)),1,0)"),0.0)</f>
        <v>0</v>
      </c>
      <c r="AU735" s="25">
        <f>IFERROR(__xludf.DUMMYFUNCTION("IF(REGEXMATCH(LOWER($AG735), LOWER(AU$2)),1,0)"),0.0)</f>
        <v>0</v>
      </c>
      <c r="AV735" s="25">
        <f>IFERROR(__xludf.DUMMYFUNCTION("IF(REGEXMATCH(LOWER($AG735), LOWER(AV$2)),1,0)"),0.0)</f>
        <v>0</v>
      </c>
      <c r="AW735" s="25">
        <f>IFERROR(__xludf.DUMMYFUNCTION("IF(REGEXMATCH(LOWER($AG735), LOWER(AW$2)),1,0)"),0.0)</f>
        <v>0</v>
      </c>
      <c r="AX735" s="25">
        <f>IFERROR(__xludf.DUMMYFUNCTION("IF(REGEXMATCH(LOWER($AG735), LOWER(AX$2)),1,0)"),0.0)</f>
        <v>0</v>
      </c>
      <c r="AY735" s="20"/>
      <c r="AZ735" s="20"/>
      <c r="BA735" s="20"/>
      <c r="BB735" s="20"/>
    </row>
    <row r="736" ht="47.25" customHeight="1">
      <c r="A736" s="1" t="s">
        <v>2243</v>
      </c>
      <c r="B736" s="1" t="s">
        <v>540</v>
      </c>
      <c r="C736" s="1" t="s">
        <v>2244</v>
      </c>
      <c r="D736" s="24">
        <v>0.0</v>
      </c>
      <c r="E736" s="20"/>
      <c r="F736" s="13" t="str">
        <f t="shared" ref="F736:G736" si="735">IMAGE(CONCATENATE("https://connectvideo.garmin.com",BA736))</f>
        <v/>
      </c>
      <c r="G736" s="13" t="str">
        <f t="shared" si="735"/>
        <v/>
      </c>
      <c r="H736" s="20"/>
      <c r="I736" s="20">
        <f>IFERROR(__xludf.DUMMYFUNCTION("IF(REGEXMATCH($E736, I$2),1,0)"),0.0)</f>
        <v>0</v>
      </c>
      <c r="J736" s="20">
        <f>IFERROR(__xludf.DUMMYFUNCTION("IF(REGEXMATCH($E736, J$2),1,0)"),0.0)</f>
        <v>0</v>
      </c>
      <c r="K736" s="20">
        <f>IFERROR(__xludf.DUMMYFUNCTION("IF(REGEXMATCH($E736, K$2),1,0)"),0.0)</f>
        <v>0</v>
      </c>
      <c r="L736" s="20">
        <f>IFERROR(__xludf.DUMMYFUNCTION("IF(REGEXMATCH($E736, L$2),1,0)"),0.0)</f>
        <v>0</v>
      </c>
      <c r="M736" s="20">
        <f>IFERROR(__xludf.DUMMYFUNCTION("IF(REGEXMATCH($E736, M$2),1,0)"),0.0)</f>
        <v>0</v>
      </c>
      <c r="N736" s="20">
        <f>IFERROR(__xludf.DUMMYFUNCTION("IF(REGEXMATCH($E736, N$2),1,0)"),0.0)</f>
        <v>0</v>
      </c>
      <c r="O736" s="20">
        <f>IFERROR(__xludf.DUMMYFUNCTION("IF(REGEXMATCH($E736, O$2),1,0)"),0.0)</f>
        <v>0</v>
      </c>
      <c r="P736" s="20">
        <f>IFERROR(__xludf.DUMMYFUNCTION("IF(REGEXMATCH($E736, P$2),1,0)"),0.0)</f>
        <v>0</v>
      </c>
      <c r="Q736" s="20">
        <f>IFERROR(__xludf.DUMMYFUNCTION("IF(REGEXMATCH($E736, Q$2),1,0)"),0.0)</f>
        <v>0</v>
      </c>
      <c r="R736" s="20">
        <f>IFERROR(__xludf.DUMMYFUNCTION("IF(REGEXMATCH($E736, R$2),1,0)"),0.0)</f>
        <v>0</v>
      </c>
      <c r="S736" s="20">
        <f>IFERROR(__xludf.DUMMYFUNCTION("IF(REGEXMATCH($E736, S$2),1,0)"),0.0)</f>
        <v>0</v>
      </c>
      <c r="T736" s="20">
        <f>IFERROR(__xludf.DUMMYFUNCTION("IF(REGEXMATCH($E736, T$2),1,0)"),0.0)</f>
        <v>0</v>
      </c>
      <c r="U736" s="20">
        <f>IFERROR(__xludf.DUMMYFUNCTION("IF(REGEXMATCH($E736, U$2),1,0)"),0.0)</f>
        <v>0</v>
      </c>
      <c r="V736" s="20">
        <f>IFERROR(__xludf.DUMMYFUNCTION("IF(REGEXMATCH($E736, V$2),1,0)"),0.0)</f>
        <v>0</v>
      </c>
      <c r="W736" s="20">
        <f>IFERROR(__xludf.DUMMYFUNCTION("IF(REGEXMATCH($E736, W$2),1,0)"),0.0)</f>
        <v>0</v>
      </c>
      <c r="X736" s="20">
        <f>IFERROR(__xludf.DUMMYFUNCTION("IF(REGEXMATCH($E736, X$2),1,0)"),0.0)</f>
        <v>0</v>
      </c>
      <c r="Y736" s="20">
        <f>IFERROR(__xludf.DUMMYFUNCTION("IF(REGEXMATCH($E736, Y$2),1,0)"),0.0)</f>
        <v>0</v>
      </c>
      <c r="Z736" s="20">
        <f>IFERROR(__xludf.DUMMYFUNCTION("IF(REGEXMATCH($E736, Z$2),1,0)"),0.0)</f>
        <v>0</v>
      </c>
      <c r="AA736" s="20">
        <f>IFERROR(__xludf.DUMMYFUNCTION("IF(REGEXMATCH($E736, AA$2),1,0)"),0.0)</f>
        <v>0</v>
      </c>
      <c r="AB736" s="20">
        <f>IFERROR(__xludf.DUMMYFUNCTION("IF(REGEXMATCH($E736, AB$2),1,0)"),0.0)</f>
        <v>0</v>
      </c>
      <c r="AC736" s="20">
        <f>IFERROR(__xludf.DUMMYFUNCTION("IF(REGEXMATCH($E736, AC$2),1,0)"),0.0)</f>
        <v>0</v>
      </c>
      <c r="AD736" s="20">
        <f>IFERROR(__xludf.DUMMYFUNCTION("IF(REGEXMATCH($E736, AD$2),1,0)"),0.0)</f>
        <v>0</v>
      </c>
      <c r="AE736" s="20">
        <f>IFERROR(__xludf.DUMMYFUNCTION("IF(REGEXMATCH($E736, AE$2),1,0)"),0.0)</f>
        <v>0</v>
      </c>
      <c r="AF736" s="20"/>
      <c r="AG736" s="20"/>
      <c r="AH736" s="25">
        <f t="shared" si="3"/>
        <v>0</v>
      </c>
      <c r="AI736" s="25">
        <f>IFERROR(__xludf.DUMMYFUNCTION("IF(REGEXMATCH(LOWER($AG736), LOWER(AI$2)),1,0)"),0.0)</f>
        <v>0</v>
      </c>
      <c r="AJ736" s="25">
        <f>IFERROR(__xludf.DUMMYFUNCTION("IF(REGEXMATCH(LOWER($AG736), LOWER(AJ$2)),1,0)"),0.0)</f>
        <v>0</v>
      </c>
      <c r="AK736" s="25">
        <f>IFERROR(__xludf.DUMMYFUNCTION("IF(REGEXMATCH(LOWER($AG736), LOWER(AK$2)),1,0)"),0.0)</f>
        <v>0</v>
      </c>
      <c r="AL736" s="25">
        <f>IFERROR(__xludf.DUMMYFUNCTION("IF(REGEXMATCH(LOWER($AG736), LOWER(AL$2)),1,0)"),0.0)</f>
        <v>0</v>
      </c>
      <c r="AM736" s="25">
        <f>IFERROR(__xludf.DUMMYFUNCTION("IF(REGEXMATCH(LOWER($AG736), LOWER(AM$2)),1,0)"),0.0)</f>
        <v>0</v>
      </c>
      <c r="AN736" s="25">
        <f>IFERROR(__xludf.DUMMYFUNCTION("IF(REGEXMATCH(LOWER($AG736), LOWER(AN$2)),1,0)"),0.0)</f>
        <v>0</v>
      </c>
      <c r="AO736" s="25">
        <f>IFERROR(__xludf.DUMMYFUNCTION("IF(REGEXMATCH(LOWER($AG736), LOWER(AO$2)),1,0)"),0.0)</f>
        <v>0</v>
      </c>
      <c r="AP736" s="25">
        <f>IFERROR(__xludf.DUMMYFUNCTION("IF(REGEXMATCH(LOWER($AG736), LOWER(AP$2)),1,0)"),0.0)</f>
        <v>0</v>
      </c>
      <c r="AQ736" s="25">
        <f>IFERROR(__xludf.DUMMYFUNCTION("IF(REGEXMATCH(LOWER($AG736), LOWER(AQ$2)),1,0)"),0.0)</f>
        <v>0</v>
      </c>
      <c r="AR736" s="25">
        <f>IFERROR(__xludf.DUMMYFUNCTION("IF(REGEXMATCH(LOWER($AG736), LOWER(AR$2)),1,0)"),0.0)</f>
        <v>0</v>
      </c>
      <c r="AS736" s="25">
        <f>IFERROR(__xludf.DUMMYFUNCTION("IF(REGEXMATCH(LOWER($AG736), LOWER(AS$2)),1,0)"),0.0)</f>
        <v>0</v>
      </c>
      <c r="AT736" s="25">
        <f>IFERROR(__xludf.DUMMYFUNCTION("IF(REGEXMATCH(LOWER($AG736), LOWER(AT$2)),1,0)"),0.0)</f>
        <v>0</v>
      </c>
      <c r="AU736" s="25">
        <f>IFERROR(__xludf.DUMMYFUNCTION("IF(REGEXMATCH(LOWER($AG736), LOWER(AU$2)),1,0)"),0.0)</f>
        <v>0</v>
      </c>
      <c r="AV736" s="25">
        <f>IFERROR(__xludf.DUMMYFUNCTION("IF(REGEXMATCH(LOWER($AG736), LOWER(AV$2)),1,0)"),0.0)</f>
        <v>0</v>
      </c>
      <c r="AW736" s="25">
        <f>IFERROR(__xludf.DUMMYFUNCTION("IF(REGEXMATCH(LOWER($AG736), LOWER(AW$2)),1,0)"),0.0)</f>
        <v>0</v>
      </c>
      <c r="AX736" s="25">
        <f>IFERROR(__xludf.DUMMYFUNCTION("IF(REGEXMATCH(LOWER($AG736), LOWER(AX$2)),1,0)"),0.0)</f>
        <v>0</v>
      </c>
      <c r="AY736" s="20"/>
      <c r="AZ736" s="20"/>
      <c r="BA736" s="20"/>
      <c r="BB736" s="20"/>
    </row>
    <row r="737" ht="47.25" customHeight="1">
      <c r="A737" s="1" t="s">
        <v>2245</v>
      </c>
      <c r="B737" s="1" t="s">
        <v>540</v>
      </c>
      <c r="C737" s="1" t="s">
        <v>2246</v>
      </c>
      <c r="D737" s="24">
        <v>0.0</v>
      </c>
      <c r="E737" s="20"/>
      <c r="F737" s="13" t="str">
        <f t="shared" ref="F737:G737" si="736">IMAGE(CONCATENATE("https://connectvideo.garmin.com",BA737))</f>
        <v/>
      </c>
      <c r="G737" s="13" t="str">
        <f t="shared" si="736"/>
        <v/>
      </c>
      <c r="H737" s="20"/>
      <c r="I737" s="20">
        <f>IFERROR(__xludf.DUMMYFUNCTION("IF(REGEXMATCH($E737, I$2),1,0)"),0.0)</f>
        <v>0</v>
      </c>
      <c r="J737" s="20">
        <f>IFERROR(__xludf.DUMMYFUNCTION("IF(REGEXMATCH($E737, J$2),1,0)"),0.0)</f>
        <v>0</v>
      </c>
      <c r="K737" s="20">
        <f>IFERROR(__xludf.DUMMYFUNCTION("IF(REGEXMATCH($E737, K$2),1,0)"),0.0)</f>
        <v>0</v>
      </c>
      <c r="L737" s="20">
        <f>IFERROR(__xludf.DUMMYFUNCTION("IF(REGEXMATCH($E737, L$2),1,0)"),0.0)</f>
        <v>0</v>
      </c>
      <c r="M737" s="20">
        <f>IFERROR(__xludf.DUMMYFUNCTION("IF(REGEXMATCH($E737, M$2),1,0)"),0.0)</f>
        <v>0</v>
      </c>
      <c r="N737" s="20">
        <f>IFERROR(__xludf.DUMMYFUNCTION("IF(REGEXMATCH($E737, N$2),1,0)"),0.0)</f>
        <v>0</v>
      </c>
      <c r="O737" s="20">
        <f>IFERROR(__xludf.DUMMYFUNCTION("IF(REGEXMATCH($E737, O$2),1,0)"),0.0)</f>
        <v>0</v>
      </c>
      <c r="P737" s="20">
        <f>IFERROR(__xludf.DUMMYFUNCTION("IF(REGEXMATCH($E737, P$2),1,0)"),0.0)</f>
        <v>0</v>
      </c>
      <c r="Q737" s="20">
        <f>IFERROR(__xludf.DUMMYFUNCTION("IF(REGEXMATCH($E737, Q$2),1,0)"),0.0)</f>
        <v>0</v>
      </c>
      <c r="R737" s="20">
        <f>IFERROR(__xludf.DUMMYFUNCTION("IF(REGEXMATCH($E737, R$2),1,0)"),0.0)</f>
        <v>0</v>
      </c>
      <c r="S737" s="20">
        <f>IFERROR(__xludf.DUMMYFUNCTION("IF(REGEXMATCH($E737, S$2),1,0)"),0.0)</f>
        <v>0</v>
      </c>
      <c r="T737" s="20">
        <f>IFERROR(__xludf.DUMMYFUNCTION("IF(REGEXMATCH($E737, T$2),1,0)"),0.0)</f>
        <v>0</v>
      </c>
      <c r="U737" s="20">
        <f>IFERROR(__xludf.DUMMYFUNCTION("IF(REGEXMATCH($E737, U$2),1,0)"),0.0)</f>
        <v>0</v>
      </c>
      <c r="V737" s="20">
        <f>IFERROR(__xludf.DUMMYFUNCTION("IF(REGEXMATCH($E737, V$2),1,0)"),0.0)</f>
        <v>0</v>
      </c>
      <c r="W737" s="20">
        <f>IFERROR(__xludf.DUMMYFUNCTION("IF(REGEXMATCH($E737, W$2),1,0)"),0.0)</f>
        <v>0</v>
      </c>
      <c r="X737" s="20">
        <f>IFERROR(__xludf.DUMMYFUNCTION("IF(REGEXMATCH($E737, X$2),1,0)"),0.0)</f>
        <v>0</v>
      </c>
      <c r="Y737" s="20">
        <f>IFERROR(__xludf.DUMMYFUNCTION("IF(REGEXMATCH($E737, Y$2),1,0)"),0.0)</f>
        <v>0</v>
      </c>
      <c r="Z737" s="20">
        <f>IFERROR(__xludf.DUMMYFUNCTION("IF(REGEXMATCH($E737, Z$2),1,0)"),0.0)</f>
        <v>0</v>
      </c>
      <c r="AA737" s="20">
        <f>IFERROR(__xludf.DUMMYFUNCTION("IF(REGEXMATCH($E737, AA$2),1,0)"),0.0)</f>
        <v>0</v>
      </c>
      <c r="AB737" s="20">
        <f>IFERROR(__xludf.DUMMYFUNCTION("IF(REGEXMATCH($E737, AB$2),1,0)"),0.0)</f>
        <v>0</v>
      </c>
      <c r="AC737" s="20">
        <f>IFERROR(__xludf.DUMMYFUNCTION("IF(REGEXMATCH($E737, AC$2),1,0)"),0.0)</f>
        <v>0</v>
      </c>
      <c r="AD737" s="20">
        <f>IFERROR(__xludf.DUMMYFUNCTION("IF(REGEXMATCH($E737, AD$2),1,0)"),0.0)</f>
        <v>0</v>
      </c>
      <c r="AE737" s="20">
        <f>IFERROR(__xludf.DUMMYFUNCTION("IF(REGEXMATCH($E737, AE$2),1,0)"),0.0)</f>
        <v>0</v>
      </c>
      <c r="AF737" s="20"/>
      <c r="AG737" s="20"/>
      <c r="AH737" s="25">
        <f t="shared" si="3"/>
        <v>0</v>
      </c>
      <c r="AI737" s="25">
        <f>IFERROR(__xludf.DUMMYFUNCTION("IF(REGEXMATCH(LOWER($AG737), LOWER(AI$2)),1,0)"),0.0)</f>
        <v>0</v>
      </c>
      <c r="AJ737" s="25">
        <f>IFERROR(__xludf.DUMMYFUNCTION("IF(REGEXMATCH(LOWER($AG737), LOWER(AJ$2)),1,0)"),0.0)</f>
        <v>0</v>
      </c>
      <c r="AK737" s="25">
        <f>IFERROR(__xludf.DUMMYFUNCTION("IF(REGEXMATCH(LOWER($AG737), LOWER(AK$2)),1,0)"),0.0)</f>
        <v>0</v>
      </c>
      <c r="AL737" s="25">
        <f>IFERROR(__xludf.DUMMYFUNCTION("IF(REGEXMATCH(LOWER($AG737), LOWER(AL$2)),1,0)"),0.0)</f>
        <v>0</v>
      </c>
      <c r="AM737" s="25">
        <f>IFERROR(__xludf.DUMMYFUNCTION("IF(REGEXMATCH(LOWER($AG737), LOWER(AM$2)),1,0)"),0.0)</f>
        <v>0</v>
      </c>
      <c r="AN737" s="25">
        <f>IFERROR(__xludf.DUMMYFUNCTION("IF(REGEXMATCH(LOWER($AG737), LOWER(AN$2)),1,0)"),0.0)</f>
        <v>0</v>
      </c>
      <c r="AO737" s="25">
        <f>IFERROR(__xludf.DUMMYFUNCTION("IF(REGEXMATCH(LOWER($AG737), LOWER(AO$2)),1,0)"),0.0)</f>
        <v>0</v>
      </c>
      <c r="AP737" s="25">
        <f>IFERROR(__xludf.DUMMYFUNCTION("IF(REGEXMATCH(LOWER($AG737), LOWER(AP$2)),1,0)"),0.0)</f>
        <v>0</v>
      </c>
      <c r="AQ737" s="25">
        <f>IFERROR(__xludf.DUMMYFUNCTION("IF(REGEXMATCH(LOWER($AG737), LOWER(AQ$2)),1,0)"),0.0)</f>
        <v>0</v>
      </c>
      <c r="AR737" s="25">
        <f>IFERROR(__xludf.DUMMYFUNCTION("IF(REGEXMATCH(LOWER($AG737), LOWER(AR$2)),1,0)"),0.0)</f>
        <v>0</v>
      </c>
      <c r="AS737" s="25">
        <f>IFERROR(__xludf.DUMMYFUNCTION("IF(REGEXMATCH(LOWER($AG737), LOWER(AS$2)),1,0)"),0.0)</f>
        <v>0</v>
      </c>
      <c r="AT737" s="25">
        <f>IFERROR(__xludf.DUMMYFUNCTION("IF(REGEXMATCH(LOWER($AG737), LOWER(AT$2)),1,0)"),0.0)</f>
        <v>0</v>
      </c>
      <c r="AU737" s="25">
        <f>IFERROR(__xludf.DUMMYFUNCTION("IF(REGEXMATCH(LOWER($AG737), LOWER(AU$2)),1,0)"),0.0)</f>
        <v>0</v>
      </c>
      <c r="AV737" s="25">
        <f>IFERROR(__xludf.DUMMYFUNCTION("IF(REGEXMATCH(LOWER($AG737), LOWER(AV$2)),1,0)"),0.0)</f>
        <v>0</v>
      </c>
      <c r="AW737" s="25">
        <f>IFERROR(__xludf.DUMMYFUNCTION("IF(REGEXMATCH(LOWER($AG737), LOWER(AW$2)),1,0)"),0.0)</f>
        <v>0</v>
      </c>
      <c r="AX737" s="25">
        <f>IFERROR(__xludf.DUMMYFUNCTION("IF(REGEXMATCH(LOWER($AG737), LOWER(AX$2)),1,0)"),0.0)</f>
        <v>0</v>
      </c>
      <c r="AY737" s="20"/>
      <c r="AZ737" s="20"/>
      <c r="BA737" s="20"/>
      <c r="BB737" s="20"/>
    </row>
    <row r="738" ht="47.25" customHeight="1">
      <c r="A738" s="1" t="s">
        <v>2247</v>
      </c>
      <c r="B738" s="1" t="s">
        <v>540</v>
      </c>
      <c r="C738" s="1" t="s">
        <v>2248</v>
      </c>
      <c r="D738" s="24">
        <v>0.0</v>
      </c>
      <c r="E738" s="20"/>
      <c r="F738" s="13" t="str">
        <f t="shared" ref="F738:G738" si="737">IMAGE(CONCATENATE("https://connectvideo.garmin.com",BA738))</f>
        <v/>
      </c>
      <c r="G738" s="13" t="str">
        <f t="shared" si="737"/>
        <v/>
      </c>
      <c r="H738" s="20"/>
      <c r="I738" s="20">
        <f>IFERROR(__xludf.DUMMYFUNCTION("IF(REGEXMATCH($E738, I$2),1,0)"),0.0)</f>
        <v>0</v>
      </c>
      <c r="J738" s="20">
        <f>IFERROR(__xludf.DUMMYFUNCTION("IF(REGEXMATCH($E738, J$2),1,0)"),0.0)</f>
        <v>0</v>
      </c>
      <c r="K738" s="20">
        <f>IFERROR(__xludf.DUMMYFUNCTION("IF(REGEXMATCH($E738, K$2),1,0)"),0.0)</f>
        <v>0</v>
      </c>
      <c r="L738" s="20">
        <f>IFERROR(__xludf.DUMMYFUNCTION("IF(REGEXMATCH($E738, L$2),1,0)"),0.0)</f>
        <v>0</v>
      </c>
      <c r="M738" s="20">
        <f>IFERROR(__xludf.DUMMYFUNCTION("IF(REGEXMATCH($E738, M$2),1,0)"),0.0)</f>
        <v>0</v>
      </c>
      <c r="N738" s="20">
        <f>IFERROR(__xludf.DUMMYFUNCTION("IF(REGEXMATCH($E738, N$2),1,0)"),0.0)</f>
        <v>0</v>
      </c>
      <c r="O738" s="20">
        <f>IFERROR(__xludf.DUMMYFUNCTION("IF(REGEXMATCH($E738, O$2),1,0)"),0.0)</f>
        <v>0</v>
      </c>
      <c r="P738" s="20">
        <f>IFERROR(__xludf.DUMMYFUNCTION("IF(REGEXMATCH($E738, P$2),1,0)"),0.0)</f>
        <v>0</v>
      </c>
      <c r="Q738" s="20">
        <f>IFERROR(__xludf.DUMMYFUNCTION("IF(REGEXMATCH($E738, Q$2),1,0)"),0.0)</f>
        <v>0</v>
      </c>
      <c r="R738" s="20">
        <f>IFERROR(__xludf.DUMMYFUNCTION("IF(REGEXMATCH($E738, R$2),1,0)"),0.0)</f>
        <v>0</v>
      </c>
      <c r="S738" s="20">
        <f>IFERROR(__xludf.DUMMYFUNCTION("IF(REGEXMATCH($E738, S$2),1,0)"),0.0)</f>
        <v>0</v>
      </c>
      <c r="T738" s="20">
        <f>IFERROR(__xludf.DUMMYFUNCTION("IF(REGEXMATCH($E738, T$2),1,0)"),0.0)</f>
        <v>0</v>
      </c>
      <c r="U738" s="20">
        <f>IFERROR(__xludf.DUMMYFUNCTION("IF(REGEXMATCH($E738, U$2),1,0)"),0.0)</f>
        <v>0</v>
      </c>
      <c r="V738" s="20">
        <f>IFERROR(__xludf.DUMMYFUNCTION("IF(REGEXMATCH($E738, V$2),1,0)"),0.0)</f>
        <v>0</v>
      </c>
      <c r="W738" s="20">
        <f>IFERROR(__xludf.DUMMYFUNCTION("IF(REGEXMATCH($E738, W$2),1,0)"),0.0)</f>
        <v>0</v>
      </c>
      <c r="X738" s="20">
        <f>IFERROR(__xludf.DUMMYFUNCTION("IF(REGEXMATCH($E738, X$2),1,0)"),0.0)</f>
        <v>0</v>
      </c>
      <c r="Y738" s="20">
        <f>IFERROR(__xludf.DUMMYFUNCTION("IF(REGEXMATCH($E738, Y$2),1,0)"),0.0)</f>
        <v>0</v>
      </c>
      <c r="Z738" s="20">
        <f>IFERROR(__xludf.DUMMYFUNCTION("IF(REGEXMATCH($E738, Z$2),1,0)"),0.0)</f>
        <v>0</v>
      </c>
      <c r="AA738" s="20">
        <f>IFERROR(__xludf.DUMMYFUNCTION("IF(REGEXMATCH($E738, AA$2),1,0)"),0.0)</f>
        <v>0</v>
      </c>
      <c r="AB738" s="20">
        <f>IFERROR(__xludf.DUMMYFUNCTION("IF(REGEXMATCH($E738, AB$2),1,0)"),0.0)</f>
        <v>0</v>
      </c>
      <c r="AC738" s="20">
        <f>IFERROR(__xludf.DUMMYFUNCTION("IF(REGEXMATCH($E738, AC$2),1,0)"),0.0)</f>
        <v>0</v>
      </c>
      <c r="AD738" s="20">
        <f>IFERROR(__xludf.DUMMYFUNCTION("IF(REGEXMATCH($E738, AD$2),1,0)"),0.0)</f>
        <v>0</v>
      </c>
      <c r="AE738" s="20">
        <f>IFERROR(__xludf.DUMMYFUNCTION("IF(REGEXMATCH($E738, AE$2),1,0)"),0.0)</f>
        <v>0</v>
      </c>
      <c r="AF738" s="20"/>
      <c r="AG738" s="20"/>
      <c r="AH738" s="25">
        <f t="shared" si="3"/>
        <v>0</v>
      </c>
      <c r="AI738" s="25">
        <f>IFERROR(__xludf.DUMMYFUNCTION("IF(REGEXMATCH(LOWER($AG738), LOWER(AI$2)),1,0)"),0.0)</f>
        <v>0</v>
      </c>
      <c r="AJ738" s="25">
        <f>IFERROR(__xludf.DUMMYFUNCTION("IF(REGEXMATCH(LOWER($AG738), LOWER(AJ$2)),1,0)"),0.0)</f>
        <v>0</v>
      </c>
      <c r="AK738" s="25">
        <f>IFERROR(__xludf.DUMMYFUNCTION("IF(REGEXMATCH(LOWER($AG738), LOWER(AK$2)),1,0)"),0.0)</f>
        <v>0</v>
      </c>
      <c r="AL738" s="25">
        <f>IFERROR(__xludf.DUMMYFUNCTION("IF(REGEXMATCH(LOWER($AG738), LOWER(AL$2)),1,0)"),0.0)</f>
        <v>0</v>
      </c>
      <c r="AM738" s="25">
        <f>IFERROR(__xludf.DUMMYFUNCTION("IF(REGEXMATCH(LOWER($AG738), LOWER(AM$2)),1,0)"),0.0)</f>
        <v>0</v>
      </c>
      <c r="AN738" s="25">
        <f>IFERROR(__xludf.DUMMYFUNCTION("IF(REGEXMATCH(LOWER($AG738), LOWER(AN$2)),1,0)"),0.0)</f>
        <v>0</v>
      </c>
      <c r="AO738" s="25">
        <f>IFERROR(__xludf.DUMMYFUNCTION("IF(REGEXMATCH(LOWER($AG738), LOWER(AO$2)),1,0)"),0.0)</f>
        <v>0</v>
      </c>
      <c r="AP738" s="25">
        <f>IFERROR(__xludf.DUMMYFUNCTION("IF(REGEXMATCH(LOWER($AG738), LOWER(AP$2)),1,0)"),0.0)</f>
        <v>0</v>
      </c>
      <c r="AQ738" s="25">
        <f>IFERROR(__xludf.DUMMYFUNCTION("IF(REGEXMATCH(LOWER($AG738), LOWER(AQ$2)),1,0)"),0.0)</f>
        <v>0</v>
      </c>
      <c r="AR738" s="25">
        <f>IFERROR(__xludf.DUMMYFUNCTION("IF(REGEXMATCH(LOWER($AG738), LOWER(AR$2)),1,0)"),0.0)</f>
        <v>0</v>
      </c>
      <c r="AS738" s="25">
        <f>IFERROR(__xludf.DUMMYFUNCTION("IF(REGEXMATCH(LOWER($AG738), LOWER(AS$2)),1,0)"),0.0)</f>
        <v>0</v>
      </c>
      <c r="AT738" s="25">
        <f>IFERROR(__xludf.DUMMYFUNCTION("IF(REGEXMATCH(LOWER($AG738), LOWER(AT$2)),1,0)"),0.0)</f>
        <v>0</v>
      </c>
      <c r="AU738" s="25">
        <f>IFERROR(__xludf.DUMMYFUNCTION("IF(REGEXMATCH(LOWER($AG738), LOWER(AU$2)),1,0)"),0.0)</f>
        <v>0</v>
      </c>
      <c r="AV738" s="25">
        <f>IFERROR(__xludf.DUMMYFUNCTION("IF(REGEXMATCH(LOWER($AG738), LOWER(AV$2)),1,0)"),0.0)</f>
        <v>0</v>
      </c>
      <c r="AW738" s="25">
        <f>IFERROR(__xludf.DUMMYFUNCTION("IF(REGEXMATCH(LOWER($AG738), LOWER(AW$2)),1,0)"),0.0)</f>
        <v>0</v>
      </c>
      <c r="AX738" s="25">
        <f>IFERROR(__xludf.DUMMYFUNCTION("IF(REGEXMATCH(LOWER($AG738), LOWER(AX$2)),1,0)"),0.0)</f>
        <v>0</v>
      </c>
      <c r="AY738" s="20"/>
      <c r="AZ738" s="20"/>
      <c r="BA738" s="20"/>
      <c r="BB738" s="20"/>
    </row>
    <row r="739" ht="47.25" customHeight="1">
      <c r="A739" s="1" t="s">
        <v>2249</v>
      </c>
      <c r="B739" s="1" t="s">
        <v>540</v>
      </c>
      <c r="C739" s="1" t="s">
        <v>2250</v>
      </c>
      <c r="D739" s="24">
        <v>0.0</v>
      </c>
      <c r="E739" s="20"/>
      <c r="F739" s="13" t="str">
        <f t="shared" ref="F739:G739" si="738">IMAGE(CONCATENATE("https://connectvideo.garmin.com",BA739))</f>
        <v/>
      </c>
      <c r="G739" s="13" t="str">
        <f t="shared" si="738"/>
        <v/>
      </c>
      <c r="H739" s="20"/>
      <c r="I739" s="20">
        <f>IFERROR(__xludf.DUMMYFUNCTION("IF(REGEXMATCH($E739, I$2),1,0)"),0.0)</f>
        <v>0</v>
      </c>
      <c r="J739" s="20">
        <f>IFERROR(__xludf.DUMMYFUNCTION("IF(REGEXMATCH($E739, J$2),1,0)"),0.0)</f>
        <v>0</v>
      </c>
      <c r="K739" s="20">
        <f>IFERROR(__xludf.DUMMYFUNCTION("IF(REGEXMATCH($E739, K$2),1,0)"),0.0)</f>
        <v>0</v>
      </c>
      <c r="L739" s="20">
        <f>IFERROR(__xludf.DUMMYFUNCTION("IF(REGEXMATCH($E739, L$2),1,0)"),0.0)</f>
        <v>0</v>
      </c>
      <c r="M739" s="20">
        <f>IFERROR(__xludf.DUMMYFUNCTION("IF(REGEXMATCH($E739, M$2),1,0)"),0.0)</f>
        <v>0</v>
      </c>
      <c r="N739" s="20">
        <f>IFERROR(__xludf.DUMMYFUNCTION("IF(REGEXMATCH($E739, N$2),1,0)"),0.0)</f>
        <v>0</v>
      </c>
      <c r="O739" s="20">
        <f>IFERROR(__xludf.DUMMYFUNCTION("IF(REGEXMATCH($E739, O$2),1,0)"),0.0)</f>
        <v>0</v>
      </c>
      <c r="P739" s="20">
        <f>IFERROR(__xludf.DUMMYFUNCTION("IF(REGEXMATCH($E739, P$2),1,0)"),0.0)</f>
        <v>0</v>
      </c>
      <c r="Q739" s="20">
        <f>IFERROR(__xludf.DUMMYFUNCTION("IF(REGEXMATCH($E739, Q$2),1,0)"),0.0)</f>
        <v>0</v>
      </c>
      <c r="R739" s="20">
        <f>IFERROR(__xludf.DUMMYFUNCTION("IF(REGEXMATCH($E739, R$2),1,0)"),0.0)</f>
        <v>0</v>
      </c>
      <c r="S739" s="20">
        <f>IFERROR(__xludf.DUMMYFUNCTION("IF(REGEXMATCH($E739, S$2),1,0)"),0.0)</f>
        <v>0</v>
      </c>
      <c r="T739" s="20">
        <f>IFERROR(__xludf.DUMMYFUNCTION("IF(REGEXMATCH($E739, T$2),1,0)"),0.0)</f>
        <v>0</v>
      </c>
      <c r="U739" s="20">
        <f>IFERROR(__xludf.DUMMYFUNCTION("IF(REGEXMATCH($E739, U$2),1,0)"),0.0)</f>
        <v>0</v>
      </c>
      <c r="V739" s="20">
        <f>IFERROR(__xludf.DUMMYFUNCTION("IF(REGEXMATCH($E739, V$2),1,0)"),0.0)</f>
        <v>0</v>
      </c>
      <c r="W739" s="20">
        <f>IFERROR(__xludf.DUMMYFUNCTION("IF(REGEXMATCH($E739, W$2),1,0)"),0.0)</f>
        <v>0</v>
      </c>
      <c r="X739" s="20">
        <f>IFERROR(__xludf.DUMMYFUNCTION("IF(REGEXMATCH($E739, X$2),1,0)"),0.0)</f>
        <v>0</v>
      </c>
      <c r="Y739" s="20">
        <f>IFERROR(__xludf.DUMMYFUNCTION("IF(REGEXMATCH($E739, Y$2),1,0)"),0.0)</f>
        <v>0</v>
      </c>
      <c r="Z739" s="20">
        <f>IFERROR(__xludf.DUMMYFUNCTION("IF(REGEXMATCH($E739, Z$2),1,0)"),0.0)</f>
        <v>0</v>
      </c>
      <c r="AA739" s="20">
        <f>IFERROR(__xludf.DUMMYFUNCTION("IF(REGEXMATCH($E739, AA$2),1,0)"),0.0)</f>
        <v>0</v>
      </c>
      <c r="AB739" s="20">
        <f>IFERROR(__xludf.DUMMYFUNCTION("IF(REGEXMATCH($E739, AB$2),1,0)"),0.0)</f>
        <v>0</v>
      </c>
      <c r="AC739" s="20">
        <f>IFERROR(__xludf.DUMMYFUNCTION("IF(REGEXMATCH($E739, AC$2),1,0)"),0.0)</f>
        <v>0</v>
      </c>
      <c r="AD739" s="20">
        <f>IFERROR(__xludf.DUMMYFUNCTION("IF(REGEXMATCH($E739, AD$2),1,0)"),0.0)</f>
        <v>0</v>
      </c>
      <c r="AE739" s="20">
        <f>IFERROR(__xludf.DUMMYFUNCTION("IF(REGEXMATCH($E739, AE$2),1,0)"),0.0)</f>
        <v>0</v>
      </c>
      <c r="AF739" s="20"/>
      <c r="AG739" s="20"/>
      <c r="AH739" s="25">
        <f t="shared" si="3"/>
        <v>0</v>
      </c>
      <c r="AI739" s="25">
        <f>IFERROR(__xludf.DUMMYFUNCTION("IF(REGEXMATCH(LOWER($AG739), LOWER(AI$2)),1,0)"),0.0)</f>
        <v>0</v>
      </c>
      <c r="AJ739" s="25">
        <f>IFERROR(__xludf.DUMMYFUNCTION("IF(REGEXMATCH(LOWER($AG739), LOWER(AJ$2)),1,0)"),0.0)</f>
        <v>0</v>
      </c>
      <c r="AK739" s="25">
        <f>IFERROR(__xludf.DUMMYFUNCTION("IF(REGEXMATCH(LOWER($AG739), LOWER(AK$2)),1,0)"),0.0)</f>
        <v>0</v>
      </c>
      <c r="AL739" s="25">
        <f>IFERROR(__xludf.DUMMYFUNCTION("IF(REGEXMATCH(LOWER($AG739), LOWER(AL$2)),1,0)"),0.0)</f>
        <v>0</v>
      </c>
      <c r="AM739" s="25">
        <f>IFERROR(__xludf.DUMMYFUNCTION("IF(REGEXMATCH(LOWER($AG739), LOWER(AM$2)),1,0)"),0.0)</f>
        <v>0</v>
      </c>
      <c r="AN739" s="25">
        <f>IFERROR(__xludf.DUMMYFUNCTION("IF(REGEXMATCH(LOWER($AG739), LOWER(AN$2)),1,0)"),0.0)</f>
        <v>0</v>
      </c>
      <c r="AO739" s="25">
        <f>IFERROR(__xludf.DUMMYFUNCTION("IF(REGEXMATCH(LOWER($AG739), LOWER(AO$2)),1,0)"),0.0)</f>
        <v>0</v>
      </c>
      <c r="AP739" s="25">
        <f>IFERROR(__xludf.DUMMYFUNCTION("IF(REGEXMATCH(LOWER($AG739), LOWER(AP$2)),1,0)"),0.0)</f>
        <v>0</v>
      </c>
      <c r="AQ739" s="25">
        <f>IFERROR(__xludf.DUMMYFUNCTION("IF(REGEXMATCH(LOWER($AG739), LOWER(AQ$2)),1,0)"),0.0)</f>
        <v>0</v>
      </c>
      <c r="AR739" s="25">
        <f>IFERROR(__xludf.DUMMYFUNCTION("IF(REGEXMATCH(LOWER($AG739), LOWER(AR$2)),1,0)"),0.0)</f>
        <v>0</v>
      </c>
      <c r="AS739" s="25">
        <f>IFERROR(__xludf.DUMMYFUNCTION("IF(REGEXMATCH(LOWER($AG739), LOWER(AS$2)),1,0)"),0.0)</f>
        <v>0</v>
      </c>
      <c r="AT739" s="25">
        <f>IFERROR(__xludf.DUMMYFUNCTION("IF(REGEXMATCH(LOWER($AG739), LOWER(AT$2)),1,0)"),0.0)</f>
        <v>0</v>
      </c>
      <c r="AU739" s="25">
        <f>IFERROR(__xludf.DUMMYFUNCTION("IF(REGEXMATCH(LOWER($AG739), LOWER(AU$2)),1,0)"),0.0)</f>
        <v>0</v>
      </c>
      <c r="AV739" s="25">
        <f>IFERROR(__xludf.DUMMYFUNCTION("IF(REGEXMATCH(LOWER($AG739), LOWER(AV$2)),1,0)"),0.0)</f>
        <v>0</v>
      </c>
      <c r="AW739" s="25">
        <f>IFERROR(__xludf.DUMMYFUNCTION("IF(REGEXMATCH(LOWER($AG739), LOWER(AW$2)),1,0)"),0.0)</f>
        <v>0</v>
      </c>
      <c r="AX739" s="25">
        <f>IFERROR(__xludf.DUMMYFUNCTION("IF(REGEXMATCH(LOWER($AG739), LOWER(AX$2)),1,0)"),0.0)</f>
        <v>0</v>
      </c>
      <c r="AY739" s="20"/>
      <c r="AZ739" s="20"/>
      <c r="BA739" s="20"/>
      <c r="BB739" s="20"/>
    </row>
    <row r="740" ht="47.25" customHeight="1">
      <c r="A740" s="1" t="s">
        <v>2251</v>
      </c>
      <c r="B740" s="1" t="s">
        <v>540</v>
      </c>
      <c r="C740" s="1" t="s">
        <v>2252</v>
      </c>
      <c r="D740" s="24">
        <v>0.0</v>
      </c>
      <c r="E740" s="20"/>
      <c r="F740" s="13" t="str">
        <f t="shared" ref="F740:G740" si="739">IMAGE(CONCATENATE("https://connectvideo.garmin.com",BA740))</f>
        <v/>
      </c>
      <c r="G740" s="13" t="str">
        <f t="shared" si="739"/>
        <v/>
      </c>
      <c r="H740" s="20"/>
      <c r="I740" s="20">
        <f>IFERROR(__xludf.DUMMYFUNCTION("IF(REGEXMATCH($E740, I$2),1,0)"),0.0)</f>
        <v>0</v>
      </c>
      <c r="J740" s="20">
        <f>IFERROR(__xludf.DUMMYFUNCTION("IF(REGEXMATCH($E740, J$2),1,0)"),0.0)</f>
        <v>0</v>
      </c>
      <c r="K740" s="20">
        <f>IFERROR(__xludf.DUMMYFUNCTION("IF(REGEXMATCH($E740, K$2),1,0)"),0.0)</f>
        <v>0</v>
      </c>
      <c r="L740" s="20">
        <f>IFERROR(__xludf.DUMMYFUNCTION("IF(REGEXMATCH($E740, L$2),1,0)"),0.0)</f>
        <v>0</v>
      </c>
      <c r="M740" s="20">
        <f>IFERROR(__xludf.DUMMYFUNCTION("IF(REGEXMATCH($E740, M$2),1,0)"),0.0)</f>
        <v>0</v>
      </c>
      <c r="N740" s="20">
        <f>IFERROR(__xludf.DUMMYFUNCTION("IF(REGEXMATCH($E740, N$2),1,0)"),0.0)</f>
        <v>0</v>
      </c>
      <c r="O740" s="20">
        <f>IFERROR(__xludf.DUMMYFUNCTION("IF(REGEXMATCH($E740, O$2),1,0)"),0.0)</f>
        <v>0</v>
      </c>
      <c r="P740" s="20">
        <f>IFERROR(__xludf.DUMMYFUNCTION("IF(REGEXMATCH($E740, P$2),1,0)"),0.0)</f>
        <v>0</v>
      </c>
      <c r="Q740" s="20">
        <f>IFERROR(__xludf.DUMMYFUNCTION("IF(REGEXMATCH($E740, Q$2),1,0)"),0.0)</f>
        <v>0</v>
      </c>
      <c r="R740" s="20">
        <f>IFERROR(__xludf.DUMMYFUNCTION("IF(REGEXMATCH($E740, R$2),1,0)"),0.0)</f>
        <v>0</v>
      </c>
      <c r="S740" s="20">
        <f>IFERROR(__xludf.DUMMYFUNCTION("IF(REGEXMATCH($E740, S$2),1,0)"),0.0)</f>
        <v>0</v>
      </c>
      <c r="T740" s="20">
        <f>IFERROR(__xludf.DUMMYFUNCTION("IF(REGEXMATCH($E740, T$2),1,0)"),0.0)</f>
        <v>0</v>
      </c>
      <c r="U740" s="20">
        <f>IFERROR(__xludf.DUMMYFUNCTION("IF(REGEXMATCH($E740, U$2),1,0)"),0.0)</f>
        <v>0</v>
      </c>
      <c r="V740" s="20">
        <f>IFERROR(__xludf.DUMMYFUNCTION("IF(REGEXMATCH($E740, V$2),1,0)"),0.0)</f>
        <v>0</v>
      </c>
      <c r="W740" s="20">
        <f>IFERROR(__xludf.DUMMYFUNCTION("IF(REGEXMATCH($E740, W$2),1,0)"),0.0)</f>
        <v>0</v>
      </c>
      <c r="X740" s="20">
        <f>IFERROR(__xludf.DUMMYFUNCTION("IF(REGEXMATCH($E740, X$2),1,0)"),0.0)</f>
        <v>0</v>
      </c>
      <c r="Y740" s="20">
        <f>IFERROR(__xludf.DUMMYFUNCTION("IF(REGEXMATCH($E740, Y$2),1,0)"),0.0)</f>
        <v>0</v>
      </c>
      <c r="Z740" s="20">
        <f>IFERROR(__xludf.DUMMYFUNCTION("IF(REGEXMATCH($E740, Z$2),1,0)"),0.0)</f>
        <v>0</v>
      </c>
      <c r="AA740" s="20">
        <f>IFERROR(__xludf.DUMMYFUNCTION("IF(REGEXMATCH($E740, AA$2),1,0)"),0.0)</f>
        <v>0</v>
      </c>
      <c r="AB740" s="20">
        <f>IFERROR(__xludf.DUMMYFUNCTION("IF(REGEXMATCH($E740, AB$2),1,0)"),0.0)</f>
        <v>0</v>
      </c>
      <c r="AC740" s="20">
        <f>IFERROR(__xludf.DUMMYFUNCTION("IF(REGEXMATCH($E740, AC$2),1,0)"),0.0)</f>
        <v>0</v>
      </c>
      <c r="AD740" s="20">
        <f>IFERROR(__xludf.DUMMYFUNCTION("IF(REGEXMATCH($E740, AD$2),1,0)"),0.0)</f>
        <v>0</v>
      </c>
      <c r="AE740" s="20">
        <f>IFERROR(__xludf.DUMMYFUNCTION("IF(REGEXMATCH($E740, AE$2),1,0)"),0.0)</f>
        <v>0</v>
      </c>
      <c r="AF740" s="20"/>
      <c r="AG740" s="20"/>
      <c r="AH740" s="25">
        <f t="shared" si="3"/>
        <v>0</v>
      </c>
      <c r="AI740" s="25">
        <f>IFERROR(__xludf.DUMMYFUNCTION("IF(REGEXMATCH(LOWER($AG740), LOWER(AI$2)),1,0)"),0.0)</f>
        <v>0</v>
      </c>
      <c r="AJ740" s="25">
        <f>IFERROR(__xludf.DUMMYFUNCTION("IF(REGEXMATCH(LOWER($AG740), LOWER(AJ$2)),1,0)"),0.0)</f>
        <v>0</v>
      </c>
      <c r="AK740" s="25">
        <f>IFERROR(__xludf.DUMMYFUNCTION("IF(REGEXMATCH(LOWER($AG740), LOWER(AK$2)),1,0)"),0.0)</f>
        <v>0</v>
      </c>
      <c r="AL740" s="25">
        <f>IFERROR(__xludf.DUMMYFUNCTION("IF(REGEXMATCH(LOWER($AG740), LOWER(AL$2)),1,0)"),0.0)</f>
        <v>0</v>
      </c>
      <c r="AM740" s="25">
        <f>IFERROR(__xludf.DUMMYFUNCTION("IF(REGEXMATCH(LOWER($AG740), LOWER(AM$2)),1,0)"),0.0)</f>
        <v>0</v>
      </c>
      <c r="AN740" s="25">
        <f>IFERROR(__xludf.DUMMYFUNCTION("IF(REGEXMATCH(LOWER($AG740), LOWER(AN$2)),1,0)"),0.0)</f>
        <v>0</v>
      </c>
      <c r="AO740" s="25">
        <f>IFERROR(__xludf.DUMMYFUNCTION("IF(REGEXMATCH(LOWER($AG740), LOWER(AO$2)),1,0)"),0.0)</f>
        <v>0</v>
      </c>
      <c r="AP740" s="25">
        <f>IFERROR(__xludf.DUMMYFUNCTION("IF(REGEXMATCH(LOWER($AG740), LOWER(AP$2)),1,0)"),0.0)</f>
        <v>0</v>
      </c>
      <c r="AQ740" s="25">
        <f>IFERROR(__xludf.DUMMYFUNCTION("IF(REGEXMATCH(LOWER($AG740), LOWER(AQ$2)),1,0)"),0.0)</f>
        <v>0</v>
      </c>
      <c r="AR740" s="25">
        <f>IFERROR(__xludf.DUMMYFUNCTION("IF(REGEXMATCH(LOWER($AG740), LOWER(AR$2)),1,0)"),0.0)</f>
        <v>0</v>
      </c>
      <c r="AS740" s="25">
        <f>IFERROR(__xludf.DUMMYFUNCTION("IF(REGEXMATCH(LOWER($AG740), LOWER(AS$2)),1,0)"),0.0)</f>
        <v>0</v>
      </c>
      <c r="AT740" s="25">
        <f>IFERROR(__xludf.DUMMYFUNCTION("IF(REGEXMATCH(LOWER($AG740), LOWER(AT$2)),1,0)"),0.0)</f>
        <v>0</v>
      </c>
      <c r="AU740" s="25">
        <f>IFERROR(__xludf.DUMMYFUNCTION("IF(REGEXMATCH(LOWER($AG740), LOWER(AU$2)),1,0)"),0.0)</f>
        <v>0</v>
      </c>
      <c r="AV740" s="25">
        <f>IFERROR(__xludf.DUMMYFUNCTION("IF(REGEXMATCH(LOWER($AG740), LOWER(AV$2)),1,0)"),0.0)</f>
        <v>0</v>
      </c>
      <c r="AW740" s="25">
        <f>IFERROR(__xludf.DUMMYFUNCTION("IF(REGEXMATCH(LOWER($AG740), LOWER(AW$2)),1,0)"),0.0)</f>
        <v>0</v>
      </c>
      <c r="AX740" s="25">
        <f>IFERROR(__xludf.DUMMYFUNCTION("IF(REGEXMATCH(LOWER($AG740), LOWER(AX$2)),1,0)"),0.0)</f>
        <v>0</v>
      </c>
      <c r="AY740" s="20"/>
      <c r="AZ740" s="20"/>
      <c r="BA740" s="20"/>
      <c r="BB740" s="20"/>
    </row>
    <row r="741" ht="47.25" customHeight="1">
      <c r="A741" s="1" t="s">
        <v>2253</v>
      </c>
      <c r="B741" s="1" t="s">
        <v>540</v>
      </c>
      <c r="C741" s="1" t="s">
        <v>2254</v>
      </c>
      <c r="D741" s="24">
        <v>0.0</v>
      </c>
      <c r="E741" s="20"/>
      <c r="F741" s="13" t="str">
        <f t="shared" ref="F741:G741" si="740">IMAGE(CONCATENATE("https://connectvideo.garmin.com",BA741))</f>
        <v/>
      </c>
      <c r="G741" s="13" t="str">
        <f t="shared" si="740"/>
        <v/>
      </c>
      <c r="H741" s="20"/>
      <c r="I741" s="20">
        <f>IFERROR(__xludf.DUMMYFUNCTION("IF(REGEXMATCH($E741, I$2),1,0)"),0.0)</f>
        <v>0</v>
      </c>
      <c r="J741" s="20">
        <f>IFERROR(__xludf.DUMMYFUNCTION("IF(REGEXMATCH($E741, J$2),1,0)"),0.0)</f>
        <v>0</v>
      </c>
      <c r="K741" s="20">
        <f>IFERROR(__xludf.DUMMYFUNCTION("IF(REGEXMATCH($E741, K$2),1,0)"),0.0)</f>
        <v>0</v>
      </c>
      <c r="L741" s="20">
        <f>IFERROR(__xludf.DUMMYFUNCTION("IF(REGEXMATCH($E741, L$2),1,0)"),0.0)</f>
        <v>0</v>
      </c>
      <c r="M741" s="20">
        <f>IFERROR(__xludf.DUMMYFUNCTION("IF(REGEXMATCH($E741, M$2),1,0)"),0.0)</f>
        <v>0</v>
      </c>
      <c r="N741" s="20">
        <f>IFERROR(__xludf.DUMMYFUNCTION("IF(REGEXMATCH($E741, N$2),1,0)"),0.0)</f>
        <v>0</v>
      </c>
      <c r="O741" s="20">
        <f>IFERROR(__xludf.DUMMYFUNCTION("IF(REGEXMATCH($E741, O$2),1,0)"),0.0)</f>
        <v>0</v>
      </c>
      <c r="P741" s="20">
        <f>IFERROR(__xludf.DUMMYFUNCTION("IF(REGEXMATCH($E741, P$2),1,0)"),0.0)</f>
        <v>0</v>
      </c>
      <c r="Q741" s="20">
        <f>IFERROR(__xludf.DUMMYFUNCTION("IF(REGEXMATCH($E741, Q$2),1,0)"),0.0)</f>
        <v>0</v>
      </c>
      <c r="R741" s="20">
        <f>IFERROR(__xludf.DUMMYFUNCTION("IF(REGEXMATCH($E741, R$2),1,0)"),0.0)</f>
        <v>0</v>
      </c>
      <c r="S741" s="20">
        <f>IFERROR(__xludf.DUMMYFUNCTION("IF(REGEXMATCH($E741, S$2),1,0)"),0.0)</f>
        <v>0</v>
      </c>
      <c r="T741" s="20">
        <f>IFERROR(__xludf.DUMMYFUNCTION("IF(REGEXMATCH($E741, T$2),1,0)"),0.0)</f>
        <v>0</v>
      </c>
      <c r="U741" s="20">
        <f>IFERROR(__xludf.DUMMYFUNCTION("IF(REGEXMATCH($E741, U$2),1,0)"),0.0)</f>
        <v>0</v>
      </c>
      <c r="V741" s="20">
        <f>IFERROR(__xludf.DUMMYFUNCTION("IF(REGEXMATCH($E741, V$2),1,0)"),0.0)</f>
        <v>0</v>
      </c>
      <c r="W741" s="20">
        <f>IFERROR(__xludf.DUMMYFUNCTION("IF(REGEXMATCH($E741, W$2),1,0)"),0.0)</f>
        <v>0</v>
      </c>
      <c r="X741" s="20">
        <f>IFERROR(__xludf.DUMMYFUNCTION("IF(REGEXMATCH($E741, X$2),1,0)"),0.0)</f>
        <v>0</v>
      </c>
      <c r="Y741" s="20">
        <f>IFERROR(__xludf.DUMMYFUNCTION("IF(REGEXMATCH($E741, Y$2),1,0)"),0.0)</f>
        <v>0</v>
      </c>
      <c r="Z741" s="20">
        <f>IFERROR(__xludf.DUMMYFUNCTION("IF(REGEXMATCH($E741, Z$2),1,0)"),0.0)</f>
        <v>0</v>
      </c>
      <c r="AA741" s="20">
        <f>IFERROR(__xludf.DUMMYFUNCTION("IF(REGEXMATCH($E741, AA$2),1,0)"),0.0)</f>
        <v>0</v>
      </c>
      <c r="AB741" s="20">
        <f>IFERROR(__xludf.DUMMYFUNCTION("IF(REGEXMATCH($E741, AB$2),1,0)"),0.0)</f>
        <v>0</v>
      </c>
      <c r="AC741" s="20">
        <f>IFERROR(__xludf.DUMMYFUNCTION("IF(REGEXMATCH($E741, AC$2),1,0)"),0.0)</f>
        <v>0</v>
      </c>
      <c r="AD741" s="20">
        <f>IFERROR(__xludf.DUMMYFUNCTION("IF(REGEXMATCH($E741, AD$2),1,0)"),0.0)</f>
        <v>0</v>
      </c>
      <c r="AE741" s="20">
        <f>IFERROR(__xludf.DUMMYFUNCTION("IF(REGEXMATCH($E741, AE$2),1,0)"),0.0)</f>
        <v>0</v>
      </c>
      <c r="AF741" s="20"/>
      <c r="AG741" s="20"/>
      <c r="AH741" s="25">
        <f t="shared" si="3"/>
        <v>0</v>
      </c>
      <c r="AI741" s="25">
        <f>IFERROR(__xludf.DUMMYFUNCTION("IF(REGEXMATCH(LOWER($AG741), LOWER(AI$2)),1,0)"),0.0)</f>
        <v>0</v>
      </c>
      <c r="AJ741" s="25">
        <f>IFERROR(__xludf.DUMMYFUNCTION("IF(REGEXMATCH(LOWER($AG741), LOWER(AJ$2)),1,0)"),0.0)</f>
        <v>0</v>
      </c>
      <c r="AK741" s="25">
        <f>IFERROR(__xludf.DUMMYFUNCTION("IF(REGEXMATCH(LOWER($AG741), LOWER(AK$2)),1,0)"),0.0)</f>
        <v>0</v>
      </c>
      <c r="AL741" s="25">
        <f>IFERROR(__xludf.DUMMYFUNCTION("IF(REGEXMATCH(LOWER($AG741), LOWER(AL$2)),1,0)"),0.0)</f>
        <v>0</v>
      </c>
      <c r="AM741" s="25">
        <f>IFERROR(__xludf.DUMMYFUNCTION("IF(REGEXMATCH(LOWER($AG741), LOWER(AM$2)),1,0)"),0.0)</f>
        <v>0</v>
      </c>
      <c r="AN741" s="25">
        <f>IFERROR(__xludf.DUMMYFUNCTION("IF(REGEXMATCH(LOWER($AG741), LOWER(AN$2)),1,0)"),0.0)</f>
        <v>0</v>
      </c>
      <c r="AO741" s="25">
        <f>IFERROR(__xludf.DUMMYFUNCTION("IF(REGEXMATCH(LOWER($AG741), LOWER(AO$2)),1,0)"),0.0)</f>
        <v>0</v>
      </c>
      <c r="AP741" s="25">
        <f>IFERROR(__xludf.DUMMYFUNCTION("IF(REGEXMATCH(LOWER($AG741), LOWER(AP$2)),1,0)"),0.0)</f>
        <v>0</v>
      </c>
      <c r="AQ741" s="25">
        <f>IFERROR(__xludf.DUMMYFUNCTION("IF(REGEXMATCH(LOWER($AG741), LOWER(AQ$2)),1,0)"),0.0)</f>
        <v>0</v>
      </c>
      <c r="AR741" s="25">
        <f>IFERROR(__xludf.DUMMYFUNCTION("IF(REGEXMATCH(LOWER($AG741), LOWER(AR$2)),1,0)"),0.0)</f>
        <v>0</v>
      </c>
      <c r="AS741" s="25">
        <f>IFERROR(__xludf.DUMMYFUNCTION("IF(REGEXMATCH(LOWER($AG741), LOWER(AS$2)),1,0)"),0.0)</f>
        <v>0</v>
      </c>
      <c r="AT741" s="25">
        <f>IFERROR(__xludf.DUMMYFUNCTION("IF(REGEXMATCH(LOWER($AG741), LOWER(AT$2)),1,0)"),0.0)</f>
        <v>0</v>
      </c>
      <c r="AU741" s="25">
        <f>IFERROR(__xludf.DUMMYFUNCTION("IF(REGEXMATCH(LOWER($AG741), LOWER(AU$2)),1,0)"),0.0)</f>
        <v>0</v>
      </c>
      <c r="AV741" s="25">
        <f>IFERROR(__xludf.DUMMYFUNCTION("IF(REGEXMATCH(LOWER($AG741), LOWER(AV$2)),1,0)"),0.0)</f>
        <v>0</v>
      </c>
      <c r="AW741" s="25">
        <f>IFERROR(__xludf.DUMMYFUNCTION("IF(REGEXMATCH(LOWER($AG741), LOWER(AW$2)),1,0)"),0.0)</f>
        <v>0</v>
      </c>
      <c r="AX741" s="25">
        <f>IFERROR(__xludf.DUMMYFUNCTION("IF(REGEXMATCH(LOWER($AG741), LOWER(AX$2)),1,0)"),0.0)</f>
        <v>0</v>
      </c>
      <c r="AY741" s="20"/>
      <c r="AZ741" s="20"/>
      <c r="BA741" s="20"/>
      <c r="BB741" s="20"/>
    </row>
    <row r="742" ht="47.25" customHeight="1">
      <c r="A742" s="1" t="s">
        <v>2255</v>
      </c>
      <c r="B742" s="1" t="s">
        <v>540</v>
      </c>
      <c r="C742" s="1" t="s">
        <v>2256</v>
      </c>
      <c r="D742" s="24">
        <v>0.0</v>
      </c>
      <c r="E742" s="20"/>
      <c r="F742" s="13" t="str">
        <f t="shared" ref="F742:G742" si="741">IMAGE(CONCATENATE("https://connectvideo.garmin.com",BA742))</f>
        <v/>
      </c>
      <c r="G742" s="13" t="str">
        <f t="shared" si="741"/>
        <v/>
      </c>
      <c r="H742" s="20"/>
      <c r="I742" s="20">
        <f>IFERROR(__xludf.DUMMYFUNCTION("IF(REGEXMATCH($E742, I$2),1,0)"),0.0)</f>
        <v>0</v>
      </c>
      <c r="J742" s="20">
        <f>IFERROR(__xludf.DUMMYFUNCTION("IF(REGEXMATCH($E742, J$2),1,0)"),0.0)</f>
        <v>0</v>
      </c>
      <c r="K742" s="20">
        <f>IFERROR(__xludf.DUMMYFUNCTION("IF(REGEXMATCH($E742, K$2),1,0)"),0.0)</f>
        <v>0</v>
      </c>
      <c r="L742" s="20">
        <f>IFERROR(__xludf.DUMMYFUNCTION("IF(REGEXMATCH($E742, L$2),1,0)"),0.0)</f>
        <v>0</v>
      </c>
      <c r="M742" s="20">
        <f>IFERROR(__xludf.DUMMYFUNCTION("IF(REGEXMATCH($E742, M$2),1,0)"),0.0)</f>
        <v>0</v>
      </c>
      <c r="N742" s="20">
        <f>IFERROR(__xludf.DUMMYFUNCTION("IF(REGEXMATCH($E742, N$2),1,0)"),0.0)</f>
        <v>0</v>
      </c>
      <c r="O742" s="20">
        <f>IFERROR(__xludf.DUMMYFUNCTION("IF(REGEXMATCH($E742, O$2),1,0)"),0.0)</f>
        <v>0</v>
      </c>
      <c r="P742" s="20">
        <f>IFERROR(__xludf.DUMMYFUNCTION("IF(REGEXMATCH($E742, P$2),1,0)"),0.0)</f>
        <v>0</v>
      </c>
      <c r="Q742" s="20">
        <f>IFERROR(__xludf.DUMMYFUNCTION("IF(REGEXMATCH($E742, Q$2),1,0)"),0.0)</f>
        <v>0</v>
      </c>
      <c r="R742" s="20">
        <f>IFERROR(__xludf.DUMMYFUNCTION("IF(REGEXMATCH($E742, R$2),1,0)"),0.0)</f>
        <v>0</v>
      </c>
      <c r="S742" s="20">
        <f>IFERROR(__xludf.DUMMYFUNCTION("IF(REGEXMATCH($E742, S$2),1,0)"),0.0)</f>
        <v>0</v>
      </c>
      <c r="T742" s="20">
        <f>IFERROR(__xludf.DUMMYFUNCTION("IF(REGEXMATCH($E742, T$2),1,0)"),0.0)</f>
        <v>0</v>
      </c>
      <c r="U742" s="20">
        <f>IFERROR(__xludf.DUMMYFUNCTION("IF(REGEXMATCH($E742, U$2),1,0)"),0.0)</f>
        <v>0</v>
      </c>
      <c r="V742" s="20">
        <f>IFERROR(__xludf.DUMMYFUNCTION("IF(REGEXMATCH($E742, V$2),1,0)"),0.0)</f>
        <v>0</v>
      </c>
      <c r="W742" s="20">
        <f>IFERROR(__xludf.DUMMYFUNCTION("IF(REGEXMATCH($E742, W$2),1,0)"),0.0)</f>
        <v>0</v>
      </c>
      <c r="X742" s="20">
        <f>IFERROR(__xludf.DUMMYFUNCTION("IF(REGEXMATCH($E742, X$2),1,0)"),0.0)</f>
        <v>0</v>
      </c>
      <c r="Y742" s="20">
        <f>IFERROR(__xludf.DUMMYFUNCTION("IF(REGEXMATCH($E742, Y$2),1,0)"),0.0)</f>
        <v>0</v>
      </c>
      <c r="Z742" s="20">
        <f>IFERROR(__xludf.DUMMYFUNCTION("IF(REGEXMATCH($E742, Z$2),1,0)"),0.0)</f>
        <v>0</v>
      </c>
      <c r="AA742" s="20">
        <f>IFERROR(__xludf.DUMMYFUNCTION("IF(REGEXMATCH($E742, AA$2),1,0)"),0.0)</f>
        <v>0</v>
      </c>
      <c r="AB742" s="20">
        <f>IFERROR(__xludf.DUMMYFUNCTION("IF(REGEXMATCH($E742, AB$2),1,0)"),0.0)</f>
        <v>0</v>
      </c>
      <c r="AC742" s="20">
        <f>IFERROR(__xludf.DUMMYFUNCTION("IF(REGEXMATCH($E742, AC$2),1,0)"),0.0)</f>
        <v>0</v>
      </c>
      <c r="AD742" s="20">
        <f>IFERROR(__xludf.DUMMYFUNCTION("IF(REGEXMATCH($E742, AD$2),1,0)"),0.0)</f>
        <v>0</v>
      </c>
      <c r="AE742" s="20">
        <f>IFERROR(__xludf.DUMMYFUNCTION("IF(REGEXMATCH($E742, AE$2),1,0)"),0.0)</f>
        <v>0</v>
      </c>
      <c r="AF742" s="20"/>
      <c r="AG742" s="20"/>
      <c r="AH742" s="25">
        <f t="shared" si="3"/>
        <v>0</v>
      </c>
      <c r="AI742" s="25">
        <f>IFERROR(__xludf.DUMMYFUNCTION("IF(REGEXMATCH(LOWER($AG742), LOWER(AI$2)),1,0)"),0.0)</f>
        <v>0</v>
      </c>
      <c r="AJ742" s="25">
        <f>IFERROR(__xludf.DUMMYFUNCTION("IF(REGEXMATCH(LOWER($AG742), LOWER(AJ$2)),1,0)"),0.0)</f>
        <v>0</v>
      </c>
      <c r="AK742" s="25">
        <f>IFERROR(__xludf.DUMMYFUNCTION("IF(REGEXMATCH(LOWER($AG742), LOWER(AK$2)),1,0)"),0.0)</f>
        <v>0</v>
      </c>
      <c r="AL742" s="25">
        <f>IFERROR(__xludf.DUMMYFUNCTION("IF(REGEXMATCH(LOWER($AG742), LOWER(AL$2)),1,0)"),0.0)</f>
        <v>0</v>
      </c>
      <c r="AM742" s="25">
        <f>IFERROR(__xludf.DUMMYFUNCTION("IF(REGEXMATCH(LOWER($AG742), LOWER(AM$2)),1,0)"),0.0)</f>
        <v>0</v>
      </c>
      <c r="AN742" s="25">
        <f>IFERROR(__xludf.DUMMYFUNCTION("IF(REGEXMATCH(LOWER($AG742), LOWER(AN$2)),1,0)"),0.0)</f>
        <v>0</v>
      </c>
      <c r="AO742" s="25">
        <f>IFERROR(__xludf.DUMMYFUNCTION("IF(REGEXMATCH(LOWER($AG742), LOWER(AO$2)),1,0)"),0.0)</f>
        <v>0</v>
      </c>
      <c r="AP742" s="25">
        <f>IFERROR(__xludf.DUMMYFUNCTION("IF(REGEXMATCH(LOWER($AG742), LOWER(AP$2)),1,0)"),0.0)</f>
        <v>0</v>
      </c>
      <c r="AQ742" s="25">
        <f>IFERROR(__xludf.DUMMYFUNCTION("IF(REGEXMATCH(LOWER($AG742), LOWER(AQ$2)),1,0)"),0.0)</f>
        <v>0</v>
      </c>
      <c r="AR742" s="25">
        <f>IFERROR(__xludf.DUMMYFUNCTION("IF(REGEXMATCH(LOWER($AG742), LOWER(AR$2)),1,0)"),0.0)</f>
        <v>0</v>
      </c>
      <c r="AS742" s="25">
        <f>IFERROR(__xludf.DUMMYFUNCTION("IF(REGEXMATCH(LOWER($AG742), LOWER(AS$2)),1,0)"),0.0)</f>
        <v>0</v>
      </c>
      <c r="AT742" s="25">
        <f>IFERROR(__xludf.DUMMYFUNCTION("IF(REGEXMATCH(LOWER($AG742), LOWER(AT$2)),1,0)"),0.0)</f>
        <v>0</v>
      </c>
      <c r="AU742" s="25">
        <f>IFERROR(__xludf.DUMMYFUNCTION("IF(REGEXMATCH(LOWER($AG742), LOWER(AU$2)),1,0)"),0.0)</f>
        <v>0</v>
      </c>
      <c r="AV742" s="25">
        <f>IFERROR(__xludf.DUMMYFUNCTION("IF(REGEXMATCH(LOWER($AG742), LOWER(AV$2)),1,0)"),0.0)</f>
        <v>0</v>
      </c>
      <c r="AW742" s="25">
        <f>IFERROR(__xludf.DUMMYFUNCTION("IF(REGEXMATCH(LOWER($AG742), LOWER(AW$2)),1,0)"),0.0)</f>
        <v>0</v>
      </c>
      <c r="AX742" s="25">
        <f>IFERROR(__xludf.DUMMYFUNCTION("IF(REGEXMATCH(LOWER($AG742), LOWER(AX$2)),1,0)"),0.0)</f>
        <v>0</v>
      </c>
      <c r="AY742" s="20"/>
      <c r="AZ742" s="20"/>
      <c r="BA742" s="20"/>
      <c r="BB742" s="20"/>
    </row>
    <row r="743" ht="47.25" customHeight="1">
      <c r="A743" s="1" t="s">
        <v>2257</v>
      </c>
      <c r="B743" s="1" t="s">
        <v>540</v>
      </c>
      <c r="C743" s="1" t="s">
        <v>2258</v>
      </c>
      <c r="D743" s="24">
        <v>0.0</v>
      </c>
      <c r="E743" s="20"/>
      <c r="F743" s="13" t="str">
        <f t="shared" ref="F743:G743" si="742">IMAGE(CONCATENATE("https://connectvideo.garmin.com",BA743))</f>
        <v/>
      </c>
      <c r="G743" s="13" t="str">
        <f t="shared" si="742"/>
        <v/>
      </c>
      <c r="H743" s="20"/>
      <c r="I743" s="20">
        <f>IFERROR(__xludf.DUMMYFUNCTION("IF(REGEXMATCH($E743, I$2),1,0)"),0.0)</f>
        <v>0</v>
      </c>
      <c r="J743" s="20">
        <f>IFERROR(__xludf.DUMMYFUNCTION("IF(REGEXMATCH($E743, J$2),1,0)"),0.0)</f>
        <v>0</v>
      </c>
      <c r="K743" s="20">
        <f>IFERROR(__xludf.DUMMYFUNCTION("IF(REGEXMATCH($E743, K$2),1,0)"),0.0)</f>
        <v>0</v>
      </c>
      <c r="L743" s="20">
        <f>IFERROR(__xludf.DUMMYFUNCTION("IF(REGEXMATCH($E743, L$2),1,0)"),0.0)</f>
        <v>0</v>
      </c>
      <c r="M743" s="20">
        <f>IFERROR(__xludf.DUMMYFUNCTION("IF(REGEXMATCH($E743, M$2),1,0)"),0.0)</f>
        <v>0</v>
      </c>
      <c r="N743" s="20">
        <f>IFERROR(__xludf.DUMMYFUNCTION("IF(REGEXMATCH($E743, N$2),1,0)"),0.0)</f>
        <v>0</v>
      </c>
      <c r="O743" s="20">
        <f>IFERROR(__xludf.DUMMYFUNCTION("IF(REGEXMATCH($E743, O$2),1,0)"),0.0)</f>
        <v>0</v>
      </c>
      <c r="P743" s="20">
        <f>IFERROR(__xludf.DUMMYFUNCTION("IF(REGEXMATCH($E743, P$2),1,0)"),0.0)</f>
        <v>0</v>
      </c>
      <c r="Q743" s="20">
        <f>IFERROR(__xludf.DUMMYFUNCTION("IF(REGEXMATCH($E743, Q$2),1,0)"),0.0)</f>
        <v>0</v>
      </c>
      <c r="R743" s="20">
        <f>IFERROR(__xludf.DUMMYFUNCTION("IF(REGEXMATCH($E743, R$2),1,0)"),0.0)</f>
        <v>0</v>
      </c>
      <c r="S743" s="20">
        <f>IFERROR(__xludf.DUMMYFUNCTION("IF(REGEXMATCH($E743, S$2),1,0)"),0.0)</f>
        <v>0</v>
      </c>
      <c r="T743" s="20">
        <f>IFERROR(__xludf.DUMMYFUNCTION("IF(REGEXMATCH($E743, T$2),1,0)"),0.0)</f>
        <v>0</v>
      </c>
      <c r="U743" s="20">
        <f>IFERROR(__xludf.DUMMYFUNCTION("IF(REGEXMATCH($E743, U$2),1,0)"),0.0)</f>
        <v>0</v>
      </c>
      <c r="V743" s="20">
        <f>IFERROR(__xludf.DUMMYFUNCTION("IF(REGEXMATCH($E743, V$2),1,0)"),0.0)</f>
        <v>0</v>
      </c>
      <c r="W743" s="20">
        <f>IFERROR(__xludf.DUMMYFUNCTION("IF(REGEXMATCH($E743, W$2),1,0)"),0.0)</f>
        <v>0</v>
      </c>
      <c r="X743" s="20">
        <f>IFERROR(__xludf.DUMMYFUNCTION("IF(REGEXMATCH($E743, X$2),1,0)"),0.0)</f>
        <v>0</v>
      </c>
      <c r="Y743" s="20">
        <f>IFERROR(__xludf.DUMMYFUNCTION("IF(REGEXMATCH($E743, Y$2),1,0)"),0.0)</f>
        <v>0</v>
      </c>
      <c r="Z743" s="20">
        <f>IFERROR(__xludf.DUMMYFUNCTION("IF(REGEXMATCH($E743, Z$2),1,0)"),0.0)</f>
        <v>0</v>
      </c>
      <c r="AA743" s="20">
        <f>IFERROR(__xludf.DUMMYFUNCTION("IF(REGEXMATCH($E743, AA$2),1,0)"),0.0)</f>
        <v>0</v>
      </c>
      <c r="AB743" s="20">
        <f>IFERROR(__xludf.DUMMYFUNCTION("IF(REGEXMATCH($E743, AB$2),1,0)"),0.0)</f>
        <v>0</v>
      </c>
      <c r="AC743" s="20">
        <f>IFERROR(__xludf.DUMMYFUNCTION("IF(REGEXMATCH($E743, AC$2),1,0)"),0.0)</f>
        <v>0</v>
      </c>
      <c r="AD743" s="20">
        <f>IFERROR(__xludf.DUMMYFUNCTION("IF(REGEXMATCH($E743, AD$2),1,0)"),0.0)</f>
        <v>0</v>
      </c>
      <c r="AE743" s="20">
        <f>IFERROR(__xludf.DUMMYFUNCTION("IF(REGEXMATCH($E743, AE$2),1,0)"),0.0)</f>
        <v>0</v>
      </c>
      <c r="AF743" s="20"/>
      <c r="AG743" s="20"/>
      <c r="AH743" s="25">
        <f t="shared" si="3"/>
        <v>0</v>
      </c>
      <c r="AI743" s="25">
        <f>IFERROR(__xludf.DUMMYFUNCTION("IF(REGEXMATCH(LOWER($AG743), LOWER(AI$2)),1,0)"),0.0)</f>
        <v>0</v>
      </c>
      <c r="AJ743" s="25">
        <f>IFERROR(__xludf.DUMMYFUNCTION("IF(REGEXMATCH(LOWER($AG743), LOWER(AJ$2)),1,0)"),0.0)</f>
        <v>0</v>
      </c>
      <c r="AK743" s="25">
        <f>IFERROR(__xludf.DUMMYFUNCTION("IF(REGEXMATCH(LOWER($AG743), LOWER(AK$2)),1,0)"),0.0)</f>
        <v>0</v>
      </c>
      <c r="AL743" s="25">
        <f>IFERROR(__xludf.DUMMYFUNCTION("IF(REGEXMATCH(LOWER($AG743), LOWER(AL$2)),1,0)"),0.0)</f>
        <v>0</v>
      </c>
      <c r="AM743" s="25">
        <f>IFERROR(__xludf.DUMMYFUNCTION("IF(REGEXMATCH(LOWER($AG743), LOWER(AM$2)),1,0)"),0.0)</f>
        <v>0</v>
      </c>
      <c r="AN743" s="25">
        <f>IFERROR(__xludf.DUMMYFUNCTION("IF(REGEXMATCH(LOWER($AG743), LOWER(AN$2)),1,0)"),0.0)</f>
        <v>0</v>
      </c>
      <c r="AO743" s="25">
        <f>IFERROR(__xludf.DUMMYFUNCTION("IF(REGEXMATCH(LOWER($AG743), LOWER(AO$2)),1,0)"),0.0)</f>
        <v>0</v>
      </c>
      <c r="AP743" s="25">
        <f>IFERROR(__xludf.DUMMYFUNCTION("IF(REGEXMATCH(LOWER($AG743), LOWER(AP$2)),1,0)"),0.0)</f>
        <v>0</v>
      </c>
      <c r="AQ743" s="25">
        <f>IFERROR(__xludf.DUMMYFUNCTION("IF(REGEXMATCH(LOWER($AG743), LOWER(AQ$2)),1,0)"),0.0)</f>
        <v>0</v>
      </c>
      <c r="AR743" s="25">
        <f>IFERROR(__xludf.DUMMYFUNCTION("IF(REGEXMATCH(LOWER($AG743), LOWER(AR$2)),1,0)"),0.0)</f>
        <v>0</v>
      </c>
      <c r="AS743" s="25">
        <f>IFERROR(__xludf.DUMMYFUNCTION("IF(REGEXMATCH(LOWER($AG743), LOWER(AS$2)),1,0)"),0.0)</f>
        <v>0</v>
      </c>
      <c r="AT743" s="25">
        <f>IFERROR(__xludf.DUMMYFUNCTION("IF(REGEXMATCH(LOWER($AG743), LOWER(AT$2)),1,0)"),0.0)</f>
        <v>0</v>
      </c>
      <c r="AU743" s="25">
        <f>IFERROR(__xludf.DUMMYFUNCTION("IF(REGEXMATCH(LOWER($AG743), LOWER(AU$2)),1,0)"),0.0)</f>
        <v>0</v>
      </c>
      <c r="AV743" s="25">
        <f>IFERROR(__xludf.DUMMYFUNCTION("IF(REGEXMATCH(LOWER($AG743), LOWER(AV$2)),1,0)"),0.0)</f>
        <v>0</v>
      </c>
      <c r="AW743" s="25">
        <f>IFERROR(__xludf.DUMMYFUNCTION("IF(REGEXMATCH(LOWER($AG743), LOWER(AW$2)),1,0)"),0.0)</f>
        <v>0</v>
      </c>
      <c r="AX743" s="25">
        <f>IFERROR(__xludf.DUMMYFUNCTION("IF(REGEXMATCH(LOWER($AG743), LOWER(AX$2)),1,0)"),0.0)</f>
        <v>0</v>
      </c>
      <c r="AY743" s="20"/>
      <c r="AZ743" s="20"/>
      <c r="BA743" s="20"/>
      <c r="BB743" s="20"/>
    </row>
    <row r="744" ht="47.25" customHeight="1">
      <c r="A744" s="1" t="s">
        <v>2259</v>
      </c>
      <c r="B744" s="1" t="s">
        <v>540</v>
      </c>
      <c r="C744" s="1" t="s">
        <v>2260</v>
      </c>
      <c r="D744" s="24">
        <v>0.0</v>
      </c>
      <c r="E744" s="20"/>
      <c r="F744" s="13" t="str">
        <f t="shared" ref="F744:G744" si="743">IMAGE(CONCATENATE("https://connectvideo.garmin.com",BA744))</f>
        <v/>
      </c>
      <c r="G744" s="13" t="str">
        <f t="shared" si="743"/>
        <v/>
      </c>
      <c r="H744" s="20"/>
      <c r="I744" s="20">
        <f>IFERROR(__xludf.DUMMYFUNCTION("IF(REGEXMATCH($E744, I$2),1,0)"),0.0)</f>
        <v>0</v>
      </c>
      <c r="J744" s="20">
        <f>IFERROR(__xludf.DUMMYFUNCTION("IF(REGEXMATCH($E744, J$2),1,0)"),0.0)</f>
        <v>0</v>
      </c>
      <c r="K744" s="20">
        <f>IFERROR(__xludf.DUMMYFUNCTION("IF(REGEXMATCH($E744, K$2),1,0)"),0.0)</f>
        <v>0</v>
      </c>
      <c r="L744" s="20">
        <f>IFERROR(__xludf.DUMMYFUNCTION("IF(REGEXMATCH($E744, L$2),1,0)"),0.0)</f>
        <v>0</v>
      </c>
      <c r="M744" s="20">
        <f>IFERROR(__xludf.DUMMYFUNCTION("IF(REGEXMATCH($E744, M$2),1,0)"),0.0)</f>
        <v>0</v>
      </c>
      <c r="N744" s="20">
        <f>IFERROR(__xludf.DUMMYFUNCTION("IF(REGEXMATCH($E744, N$2),1,0)"),0.0)</f>
        <v>0</v>
      </c>
      <c r="O744" s="20">
        <f>IFERROR(__xludf.DUMMYFUNCTION("IF(REGEXMATCH($E744, O$2),1,0)"),0.0)</f>
        <v>0</v>
      </c>
      <c r="P744" s="20">
        <f>IFERROR(__xludf.DUMMYFUNCTION("IF(REGEXMATCH($E744, P$2),1,0)"),0.0)</f>
        <v>0</v>
      </c>
      <c r="Q744" s="20">
        <f>IFERROR(__xludf.DUMMYFUNCTION("IF(REGEXMATCH($E744, Q$2),1,0)"),0.0)</f>
        <v>0</v>
      </c>
      <c r="R744" s="20">
        <f>IFERROR(__xludf.DUMMYFUNCTION("IF(REGEXMATCH($E744, R$2),1,0)"),0.0)</f>
        <v>0</v>
      </c>
      <c r="S744" s="20">
        <f>IFERROR(__xludf.DUMMYFUNCTION("IF(REGEXMATCH($E744, S$2),1,0)"),0.0)</f>
        <v>0</v>
      </c>
      <c r="T744" s="20">
        <f>IFERROR(__xludf.DUMMYFUNCTION("IF(REGEXMATCH($E744, T$2),1,0)"),0.0)</f>
        <v>0</v>
      </c>
      <c r="U744" s="20">
        <f>IFERROR(__xludf.DUMMYFUNCTION("IF(REGEXMATCH($E744, U$2),1,0)"),0.0)</f>
        <v>0</v>
      </c>
      <c r="V744" s="20">
        <f>IFERROR(__xludf.DUMMYFUNCTION("IF(REGEXMATCH($E744, V$2),1,0)"),0.0)</f>
        <v>0</v>
      </c>
      <c r="W744" s="20">
        <f>IFERROR(__xludf.DUMMYFUNCTION("IF(REGEXMATCH($E744, W$2),1,0)"),0.0)</f>
        <v>0</v>
      </c>
      <c r="X744" s="20">
        <f>IFERROR(__xludf.DUMMYFUNCTION("IF(REGEXMATCH($E744, X$2),1,0)"),0.0)</f>
        <v>0</v>
      </c>
      <c r="Y744" s="20">
        <f>IFERROR(__xludf.DUMMYFUNCTION("IF(REGEXMATCH($E744, Y$2),1,0)"),0.0)</f>
        <v>0</v>
      </c>
      <c r="Z744" s="20">
        <f>IFERROR(__xludf.DUMMYFUNCTION("IF(REGEXMATCH($E744, Z$2),1,0)"),0.0)</f>
        <v>0</v>
      </c>
      <c r="AA744" s="20">
        <f>IFERROR(__xludf.DUMMYFUNCTION("IF(REGEXMATCH($E744, AA$2),1,0)"),0.0)</f>
        <v>0</v>
      </c>
      <c r="AB744" s="20">
        <f>IFERROR(__xludf.DUMMYFUNCTION("IF(REGEXMATCH($E744, AB$2),1,0)"),0.0)</f>
        <v>0</v>
      </c>
      <c r="AC744" s="20">
        <f>IFERROR(__xludf.DUMMYFUNCTION("IF(REGEXMATCH($E744, AC$2),1,0)"),0.0)</f>
        <v>0</v>
      </c>
      <c r="AD744" s="20">
        <f>IFERROR(__xludf.DUMMYFUNCTION("IF(REGEXMATCH($E744, AD$2),1,0)"),0.0)</f>
        <v>0</v>
      </c>
      <c r="AE744" s="20">
        <f>IFERROR(__xludf.DUMMYFUNCTION("IF(REGEXMATCH($E744, AE$2),1,0)"),0.0)</f>
        <v>0</v>
      </c>
      <c r="AF744" s="20"/>
      <c r="AG744" s="20"/>
      <c r="AH744" s="25">
        <f t="shared" si="3"/>
        <v>0</v>
      </c>
      <c r="AI744" s="25">
        <f>IFERROR(__xludf.DUMMYFUNCTION("IF(REGEXMATCH(LOWER($AG744), LOWER(AI$2)),1,0)"),0.0)</f>
        <v>0</v>
      </c>
      <c r="AJ744" s="25">
        <f>IFERROR(__xludf.DUMMYFUNCTION("IF(REGEXMATCH(LOWER($AG744), LOWER(AJ$2)),1,0)"),0.0)</f>
        <v>0</v>
      </c>
      <c r="AK744" s="25">
        <f>IFERROR(__xludf.DUMMYFUNCTION("IF(REGEXMATCH(LOWER($AG744), LOWER(AK$2)),1,0)"),0.0)</f>
        <v>0</v>
      </c>
      <c r="AL744" s="25">
        <f>IFERROR(__xludf.DUMMYFUNCTION("IF(REGEXMATCH(LOWER($AG744), LOWER(AL$2)),1,0)"),0.0)</f>
        <v>0</v>
      </c>
      <c r="AM744" s="25">
        <f>IFERROR(__xludf.DUMMYFUNCTION("IF(REGEXMATCH(LOWER($AG744), LOWER(AM$2)),1,0)"),0.0)</f>
        <v>0</v>
      </c>
      <c r="AN744" s="25">
        <f>IFERROR(__xludf.DUMMYFUNCTION("IF(REGEXMATCH(LOWER($AG744), LOWER(AN$2)),1,0)"),0.0)</f>
        <v>0</v>
      </c>
      <c r="AO744" s="25">
        <f>IFERROR(__xludf.DUMMYFUNCTION("IF(REGEXMATCH(LOWER($AG744), LOWER(AO$2)),1,0)"),0.0)</f>
        <v>0</v>
      </c>
      <c r="AP744" s="25">
        <f>IFERROR(__xludf.DUMMYFUNCTION("IF(REGEXMATCH(LOWER($AG744), LOWER(AP$2)),1,0)"),0.0)</f>
        <v>0</v>
      </c>
      <c r="AQ744" s="25">
        <f>IFERROR(__xludf.DUMMYFUNCTION("IF(REGEXMATCH(LOWER($AG744), LOWER(AQ$2)),1,0)"),0.0)</f>
        <v>0</v>
      </c>
      <c r="AR744" s="25">
        <f>IFERROR(__xludf.DUMMYFUNCTION("IF(REGEXMATCH(LOWER($AG744), LOWER(AR$2)),1,0)"),0.0)</f>
        <v>0</v>
      </c>
      <c r="AS744" s="25">
        <f>IFERROR(__xludf.DUMMYFUNCTION("IF(REGEXMATCH(LOWER($AG744), LOWER(AS$2)),1,0)"),0.0)</f>
        <v>0</v>
      </c>
      <c r="AT744" s="25">
        <f>IFERROR(__xludf.DUMMYFUNCTION("IF(REGEXMATCH(LOWER($AG744), LOWER(AT$2)),1,0)"),0.0)</f>
        <v>0</v>
      </c>
      <c r="AU744" s="25">
        <f>IFERROR(__xludf.DUMMYFUNCTION("IF(REGEXMATCH(LOWER($AG744), LOWER(AU$2)),1,0)"),0.0)</f>
        <v>0</v>
      </c>
      <c r="AV744" s="25">
        <f>IFERROR(__xludf.DUMMYFUNCTION("IF(REGEXMATCH(LOWER($AG744), LOWER(AV$2)),1,0)"),0.0)</f>
        <v>0</v>
      </c>
      <c r="AW744" s="25">
        <f>IFERROR(__xludf.DUMMYFUNCTION("IF(REGEXMATCH(LOWER($AG744), LOWER(AW$2)),1,0)"),0.0)</f>
        <v>0</v>
      </c>
      <c r="AX744" s="25">
        <f>IFERROR(__xludf.DUMMYFUNCTION("IF(REGEXMATCH(LOWER($AG744), LOWER(AX$2)),1,0)"),0.0)</f>
        <v>0</v>
      </c>
      <c r="AY744" s="20"/>
      <c r="AZ744" s="20"/>
      <c r="BA744" s="20"/>
      <c r="BB744" s="20"/>
    </row>
    <row r="745" ht="47.25" customHeight="1">
      <c r="A745" s="1" t="s">
        <v>2261</v>
      </c>
      <c r="B745" s="1" t="s">
        <v>540</v>
      </c>
      <c r="C745" s="1" t="s">
        <v>2262</v>
      </c>
      <c r="D745" s="24">
        <v>0.0</v>
      </c>
      <c r="E745" s="20"/>
      <c r="F745" s="13" t="str">
        <f t="shared" ref="F745:G745" si="744">IMAGE(CONCATENATE("https://connectvideo.garmin.com",BA745))</f>
        <v/>
      </c>
      <c r="G745" s="13" t="str">
        <f t="shared" si="744"/>
        <v/>
      </c>
      <c r="H745" s="20"/>
      <c r="I745" s="20">
        <f>IFERROR(__xludf.DUMMYFUNCTION("IF(REGEXMATCH($E745, I$2),1,0)"),0.0)</f>
        <v>0</v>
      </c>
      <c r="J745" s="20">
        <f>IFERROR(__xludf.DUMMYFUNCTION("IF(REGEXMATCH($E745, J$2),1,0)"),0.0)</f>
        <v>0</v>
      </c>
      <c r="K745" s="20">
        <f>IFERROR(__xludf.DUMMYFUNCTION("IF(REGEXMATCH($E745, K$2),1,0)"),0.0)</f>
        <v>0</v>
      </c>
      <c r="L745" s="20">
        <f>IFERROR(__xludf.DUMMYFUNCTION("IF(REGEXMATCH($E745, L$2),1,0)"),0.0)</f>
        <v>0</v>
      </c>
      <c r="M745" s="20">
        <f>IFERROR(__xludf.DUMMYFUNCTION("IF(REGEXMATCH($E745, M$2),1,0)"),0.0)</f>
        <v>0</v>
      </c>
      <c r="N745" s="20">
        <f>IFERROR(__xludf.DUMMYFUNCTION("IF(REGEXMATCH($E745, N$2),1,0)"),0.0)</f>
        <v>0</v>
      </c>
      <c r="O745" s="20">
        <f>IFERROR(__xludf.DUMMYFUNCTION("IF(REGEXMATCH($E745, O$2),1,0)"),0.0)</f>
        <v>0</v>
      </c>
      <c r="P745" s="20">
        <f>IFERROR(__xludf.DUMMYFUNCTION("IF(REGEXMATCH($E745, P$2),1,0)"),0.0)</f>
        <v>0</v>
      </c>
      <c r="Q745" s="20">
        <f>IFERROR(__xludf.DUMMYFUNCTION("IF(REGEXMATCH($E745, Q$2),1,0)"),0.0)</f>
        <v>0</v>
      </c>
      <c r="R745" s="20">
        <f>IFERROR(__xludf.DUMMYFUNCTION("IF(REGEXMATCH($E745, R$2),1,0)"),0.0)</f>
        <v>0</v>
      </c>
      <c r="S745" s="20">
        <f>IFERROR(__xludf.DUMMYFUNCTION("IF(REGEXMATCH($E745, S$2),1,0)"),0.0)</f>
        <v>0</v>
      </c>
      <c r="T745" s="20">
        <f>IFERROR(__xludf.DUMMYFUNCTION("IF(REGEXMATCH($E745, T$2),1,0)"),0.0)</f>
        <v>0</v>
      </c>
      <c r="U745" s="20">
        <f>IFERROR(__xludf.DUMMYFUNCTION("IF(REGEXMATCH($E745, U$2),1,0)"),0.0)</f>
        <v>0</v>
      </c>
      <c r="V745" s="20">
        <f>IFERROR(__xludf.DUMMYFUNCTION("IF(REGEXMATCH($E745, V$2),1,0)"),0.0)</f>
        <v>0</v>
      </c>
      <c r="W745" s="20">
        <f>IFERROR(__xludf.DUMMYFUNCTION("IF(REGEXMATCH($E745, W$2),1,0)"),0.0)</f>
        <v>0</v>
      </c>
      <c r="X745" s="20">
        <f>IFERROR(__xludf.DUMMYFUNCTION("IF(REGEXMATCH($E745, X$2),1,0)"),0.0)</f>
        <v>0</v>
      </c>
      <c r="Y745" s="20">
        <f>IFERROR(__xludf.DUMMYFUNCTION("IF(REGEXMATCH($E745, Y$2),1,0)"),0.0)</f>
        <v>0</v>
      </c>
      <c r="Z745" s="20">
        <f>IFERROR(__xludf.DUMMYFUNCTION("IF(REGEXMATCH($E745, Z$2),1,0)"),0.0)</f>
        <v>0</v>
      </c>
      <c r="AA745" s="20">
        <f>IFERROR(__xludf.DUMMYFUNCTION("IF(REGEXMATCH($E745, AA$2),1,0)"),0.0)</f>
        <v>0</v>
      </c>
      <c r="AB745" s="20">
        <f>IFERROR(__xludf.DUMMYFUNCTION("IF(REGEXMATCH($E745, AB$2),1,0)"),0.0)</f>
        <v>0</v>
      </c>
      <c r="AC745" s="20">
        <f>IFERROR(__xludf.DUMMYFUNCTION("IF(REGEXMATCH($E745, AC$2),1,0)"),0.0)</f>
        <v>0</v>
      </c>
      <c r="AD745" s="20">
        <f>IFERROR(__xludf.DUMMYFUNCTION("IF(REGEXMATCH($E745, AD$2),1,0)"),0.0)</f>
        <v>0</v>
      </c>
      <c r="AE745" s="20">
        <f>IFERROR(__xludf.DUMMYFUNCTION("IF(REGEXMATCH($E745, AE$2),1,0)"),0.0)</f>
        <v>0</v>
      </c>
      <c r="AF745" s="20"/>
      <c r="AG745" s="20"/>
      <c r="AH745" s="25">
        <f t="shared" si="3"/>
        <v>0</v>
      </c>
      <c r="AI745" s="25">
        <f>IFERROR(__xludf.DUMMYFUNCTION("IF(REGEXMATCH(LOWER($AG745), LOWER(AI$2)),1,0)"),0.0)</f>
        <v>0</v>
      </c>
      <c r="AJ745" s="25">
        <f>IFERROR(__xludf.DUMMYFUNCTION("IF(REGEXMATCH(LOWER($AG745), LOWER(AJ$2)),1,0)"),0.0)</f>
        <v>0</v>
      </c>
      <c r="AK745" s="25">
        <f>IFERROR(__xludf.DUMMYFUNCTION("IF(REGEXMATCH(LOWER($AG745), LOWER(AK$2)),1,0)"),0.0)</f>
        <v>0</v>
      </c>
      <c r="AL745" s="25">
        <f>IFERROR(__xludf.DUMMYFUNCTION("IF(REGEXMATCH(LOWER($AG745), LOWER(AL$2)),1,0)"),0.0)</f>
        <v>0</v>
      </c>
      <c r="AM745" s="25">
        <f>IFERROR(__xludf.DUMMYFUNCTION("IF(REGEXMATCH(LOWER($AG745), LOWER(AM$2)),1,0)"),0.0)</f>
        <v>0</v>
      </c>
      <c r="AN745" s="25">
        <f>IFERROR(__xludf.DUMMYFUNCTION("IF(REGEXMATCH(LOWER($AG745), LOWER(AN$2)),1,0)"),0.0)</f>
        <v>0</v>
      </c>
      <c r="AO745" s="25">
        <f>IFERROR(__xludf.DUMMYFUNCTION("IF(REGEXMATCH(LOWER($AG745), LOWER(AO$2)),1,0)"),0.0)</f>
        <v>0</v>
      </c>
      <c r="AP745" s="25">
        <f>IFERROR(__xludf.DUMMYFUNCTION("IF(REGEXMATCH(LOWER($AG745), LOWER(AP$2)),1,0)"),0.0)</f>
        <v>0</v>
      </c>
      <c r="AQ745" s="25">
        <f>IFERROR(__xludf.DUMMYFUNCTION("IF(REGEXMATCH(LOWER($AG745), LOWER(AQ$2)),1,0)"),0.0)</f>
        <v>0</v>
      </c>
      <c r="AR745" s="25">
        <f>IFERROR(__xludf.DUMMYFUNCTION("IF(REGEXMATCH(LOWER($AG745), LOWER(AR$2)),1,0)"),0.0)</f>
        <v>0</v>
      </c>
      <c r="AS745" s="25">
        <f>IFERROR(__xludf.DUMMYFUNCTION("IF(REGEXMATCH(LOWER($AG745), LOWER(AS$2)),1,0)"),0.0)</f>
        <v>0</v>
      </c>
      <c r="AT745" s="25">
        <f>IFERROR(__xludf.DUMMYFUNCTION("IF(REGEXMATCH(LOWER($AG745), LOWER(AT$2)),1,0)"),0.0)</f>
        <v>0</v>
      </c>
      <c r="AU745" s="25">
        <f>IFERROR(__xludf.DUMMYFUNCTION("IF(REGEXMATCH(LOWER($AG745), LOWER(AU$2)),1,0)"),0.0)</f>
        <v>0</v>
      </c>
      <c r="AV745" s="25">
        <f>IFERROR(__xludf.DUMMYFUNCTION("IF(REGEXMATCH(LOWER($AG745), LOWER(AV$2)),1,0)"),0.0)</f>
        <v>0</v>
      </c>
      <c r="AW745" s="25">
        <f>IFERROR(__xludf.DUMMYFUNCTION("IF(REGEXMATCH(LOWER($AG745), LOWER(AW$2)),1,0)"),0.0)</f>
        <v>0</v>
      </c>
      <c r="AX745" s="25">
        <f>IFERROR(__xludf.DUMMYFUNCTION("IF(REGEXMATCH(LOWER($AG745), LOWER(AX$2)),1,0)"),0.0)</f>
        <v>0</v>
      </c>
      <c r="AY745" s="20"/>
      <c r="AZ745" s="20"/>
      <c r="BA745" s="20"/>
      <c r="BB745" s="20"/>
    </row>
    <row r="746" ht="47.25" customHeight="1">
      <c r="A746" s="1" t="s">
        <v>2263</v>
      </c>
      <c r="B746" s="1" t="s">
        <v>540</v>
      </c>
      <c r="C746" s="1" t="s">
        <v>2264</v>
      </c>
      <c r="D746" s="24">
        <v>0.0</v>
      </c>
      <c r="E746" s="20"/>
      <c r="F746" s="13" t="str">
        <f t="shared" ref="F746:G746" si="745">IMAGE(CONCATENATE("https://connectvideo.garmin.com",BA746))</f>
        <v/>
      </c>
      <c r="G746" s="13" t="str">
        <f t="shared" si="745"/>
        <v/>
      </c>
      <c r="H746" s="20"/>
      <c r="I746" s="20">
        <f>IFERROR(__xludf.DUMMYFUNCTION("IF(REGEXMATCH($E746, I$2),1,0)"),0.0)</f>
        <v>0</v>
      </c>
      <c r="J746" s="20">
        <f>IFERROR(__xludf.DUMMYFUNCTION("IF(REGEXMATCH($E746, J$2),1,0)"),0.0)</f>
        <v>0</v>
      </c>
      <c r="K746" s="20">
        <f>IFERROR(__xludf.DUMMYFUNCTION("IF(REGEXMATCH($E746, K$2),1,0)"),0.0)</f>
        <v>0</v>
      </c>
      <c r="L746" s="20">
        <f>IFERROR(__xludf.DUMMYFUNCTION("IF(REGEXMATCH($E746, L$2),1,0)"),0.0)</f>
        <v>0</v>
      </c>
      <c r="M746" s="20">
        <f>IFERROR(__xludf.DUMMYFUNCTION("IF(REGEXMATCH($E746, M$2),1,0)"),0.0)</f>
        <v>0</v>
      </c>
      <c r="N746" s="20">
        <f>IFERROR(__xludf.DUMMYFUNCTION("IF(REGEXMATCH($E746, N$2),1,0)"),0.0)</f>
        <v>0</v>
      </c>
      <c r="O746" s="20">
        <f>IFERROR(__xludf.DUMMYFUNCTION("IF(REGEXMATCH($E746, O$2),1,0)"),0.0)</f>
        <v>0</v>
      </c>
      <c r="P746" s="20">
        <f>IFERROR(__xludf.DUMMYFUNCTION("IF(REGEXMATCH($E746, P$2),1,0)"),0.0)</f>
        <v>0</v>
      </c>
      <c r="Q746" s="20">
        <f>IFERROR(__xludf.DUMMYFUNCTION("IF(REGEXMATCH($E746, Q$2),1,0)"),0.0)</f>
        <v>0</v>
      </c>
      <c r="R746" s="20">
        <f>IFERROR(__xludf.DUMMYFUNCTION("IF(REGEXMATCH($E746, R$2),1,0)"),0.0)</f>
        <v>0</v>
      </c>
      <c r="S746" s="20">
        <f>IFERROR(__xludf.DUMMYFUNCTION("IF(REGEXMATCH($E746, S$2),1,0)"),0.0)</f>
        <v>0</v>
      </c>
      <c r="T746" s="20">
        <f>IFERROR(__xludf.DUMMYFUNCTION("IF(REGEXMATCH($E746, T$2),1,0)"),0.0)</f>
        <v>0</v>
      </c>
      <c r="U746" s="20">
        <f>IFERROR(__xludf.DUMMYFUNCTION("IF(REGEXMATCH($E746, U$2),1,0)"),0.0)</f>
        <v>0</v>
      </c>
      <c r="V746" s="20">
        <f>IFERROR(__xludf.DUMMYFUNCTION("IF(REGEXMATCH($E746, V$2),1,0)"),0.0)</f>
        <v>0</v>
      </c>
      <c r="W746" s="20">
        <f>IFERROR(__xludf.DUMMYFUNCTION("IF(REGEXMATCH($E746, W$2),1,0)"),0.0)</f>
        <v>0</v>
      </c>
      <c r="X746" s="20">
        <f>IFERROR(__xludf.DUMMYFUNCTION("IF(REGEXMATCH($E746, X$2),1,0)"),0.0)</f>
        <v>0</v>
      </c>
      <c r="Y746" s="20">
        <f>IFERROR(__xludf.DUMMYFUNCTION("IF(REGEXMATCH($E746, Y$2),1,0)"),0.0)</f>
        <v>0</v>
      </c>
      <c r="Z746" s="20">
        <f>IFERROR(__xludf.DUMMYFUNCTION("IF(REGEXMATCH($E746, Z$2),1,0)"),0.0)</f>
        <v>0</v>
      </c>
      <c r="AA746" s="20">
        <f>IFERROR(__xludf.DUMMYFUNCTION("IF(REGEXMATCH($E746, AA$2),1,0)"),0.0)</f>
        <v>0</v>
      </c>
      <c r="AB746" s="20">
        <f>IFERROR(__xludf.DUMMYFUNCTION("IF(REGEXMATCH($E746, AB$2),1,0)"),0.0)</f>
        <v>0</v>
      </c>
      <c r="AC746" s="20">
        <f>IFERROR(__xludf.DUMMYFUNCTION("IF(REGEXMATCH($E746, AC$2),1,0)"),0.0)</f>
        <v>0</v>
      </c>
      <c r="AD746" s="20">
        <f>IFERROR(__xludf.DUMMYFUNCTION("IF(REGEXMATCH($E746, AD$2),1,0)"),0.0)</f>
        <v>0</v>
      </c>
      <c r="AE746" s="20">
        <f>IFERROR(__xludf.DUMMYFUNCTION("IF(REGEXMATCH($E746, AE$2),1,0)"),0.0)</f>
        <v>0</v>
      </c>
      <c r="AF746" s="20"/>
      <c r="AG746" s="20"/>
      <c r="AH746" s="25">
        <f t="shared" si="3"/>
        <v>0</v>
      </c>
      <c r="AI746" s="25">
        <f>IFERROR(__xludf.DUMMYFUNCTION("IF(REGEXMATCH(LOWER($AG746), LOWER(AI$2)),1,0)"),0.0)</f>
        <v>0</v>
      </c>
      <c r="AJ746" s="25">
        <f>IFERROR(__xludf.DUMMYFUNCTION("IF(REGEXMATCH(LOWER($AG746), LOWER(AJ$2)),1,0)"),0.0)</f>
        <v>0</v>
      </c>
      <c r="AK746" s="25">
        <f>IFERROR(__xludf.DUMMYFUNCTION("IF(REGEXMATCH(LOWER($AG746), LOWER(AK$2)),1,0)"),0.0)</f>
        <v>0</v>
      </c>
      <c r="AL746" s="25">
        <f>IFERROR(__xludf.DUMMYFUNCTION("IF(REGEXMATCH(LOWER($AG746), LOWER(AL$2)),1,0)"),0.0)</f>
        <v>0</v>
      </c>
      <c r="AM746" s="25">
        <f>IFERROR(__xludf.DUMMYFUNCTION("IF(REGEXMATCH(LOWER($AG746), LOWER(AM$2)),1,0)"),0.0)</f>
        <v>0</v>
      </c>
      <c r="AN746" s="25">
        <f>IFERROR(__xludf.DUMMYFUNCTION("IF(REGEXMATCH(LOWER($AG746), LOWER(AN$2)),1,0)"),0.0)</f>
        <v>0</v>
      </c>
      <c r="AO746" s="25">
        <f>IFERROR(__xludf.DUMMYFUNCTION("IF(REGEXMATCH(LOWER($AG746), LOWER(AO$2)),1,0)"),0.0)</f>
        <v>0</v>
      </c>
      <c r="AP746" s="25">
        <f>IFERROR(__xludf.DUMMYFUNCTION("IF(REGEXMATCH(LOWER($AG746), LOWER(AP$2)),1,0)"),0.0)</f>
        <v>0</v>
      </c>
      <c r="AQ746" s="25">
        <f>IFERROR(__xludf.DUMMYFUNCTION("IF(REGEXMATCH(LOWER($AG746), LOWER(AQ$2)),1,0)"),0.0)</f>
        <v>0</v>
      </c>
      <c r="AR746" s="25">
        <f>IFERROR(__xludf.DUMMYFUNCTION("IF(REGEXMATCH(LOWER($AG746), LOWER(AR$2)),1,0)"),0.0)</f>
        <v>0</v>
      </c>
      <c r="AS746" s="25">
        <f>IFERROR(__xludf.DUMMYFUNCTION("IF(REGEXMATCH(LOWER($AG746), LOWER(AS$2)),1,0)"),0.0)</f>
        <v>0</v>
      </c>
      <c r="AT746" s="25">
        <f>IFERROR(__xludf.DUMMYFUNCTION("IF(REGEXMATCH(LOWER($AG746), LOWER(AT$2)),1,0)"),0.0)</f>
        <v>0</v>
      </c>
      <c r="AU746" s="25">
        <f>IFERROR(__xludf.DUMMYFUNCTION("IF(REGEXMATCH(LOWER($AG746), LOWER(AU$2)),1,0)"),0.0)</f>
        <v>0</v>
      </c>
      <c r="AV746" s="25">
        <f>IFERROR(__xludf.DUMMYFUNCTION("IF(REGEXMATCH(LOWER($AG746), LOWER(AV$2)),1,0)"),0.0)</f>
        <v>0</v>
      </c>
      <c r="AW746" s="25">
        <f>IFERROR(__xludf.DUMMYFUNCTION("IF(REGEXMATCH(LOWER($AG746), LOWER(AW$2)),1,0)"),0.0)</f>
        <v>0</v>
      </c>
      <c r="AX746" s="25">
        <f>IFERROR(__xludf.DUMMYFUNCTION("IF(REGEXMATCH(LOWER($AG746), LOWER(AX$2)),1,0)"),0.0)</f>
        <v>0</v>
      </c>
      <c r="AY746" s="20"/>
      <c r="AZ746" s="20"/>
      <c r="BA746" s="20"/>
      <c r="BB746" s="20"/>
    </row>
    <row r="747" ht="47.25" customHeight="1">
      <c r="A747" s="1" t="s">
        <v>2265</v>
      </c>
      <c r="B747" s="1" t="s">
        <v>540</v>
      </c>
      <c r="C747" s="1" t="s">
        <v>2266</v>
      </c>
      <c r="D747" s="24">
        <v>0.0</v>
      </c>
      <c r="E747" s="20"/>
      <c r="F747" s="13" t="str">
        <f t="shared" ref="F747:G747" si="746">IMAGE(CONCATENATE("https://connectvideo.garmin.com",BA747))</f>
        <v/>
      </c>
      <c r="G747" s="13" t="str">
        <f t="shared" si="746"/>
        <v/>
      </c>
      <c r="H747" s="20"/>
      <c r="I747" s="20">
        <f>IFERROR(__xludf.DUMMYFUNCTION("IF(REGEXMATCH($E747, I$2),1,0)"),0.0)</f>
        <v>0</v>
      </c>
      <c r="J747" s="20">
        <f>IFERROR(__xludf.DUMMYFUNCTION("IF(REGEXMATCH($E747, J$2),1,0)"),0.0)</f>
        <v>0</v>
      </c>
      <c r="K747" s="20">
        <f>IFERROR(__xludf.DUMMYFUNCTION("IF(REGEXMATCH($E747, K$2),1,0)"),0.0)</f>
        <v>0</v>
      </c>
      <c r="L747" s="20">
        <f>IFERROR(__xludf.DUMMYFUNCTION("IF(REGEXMATCH($E747, L$2),1,0)"),0.0)</f>
        <v>0</v>
      </c>
      <c r="M747" s="20">
        <f>IFERROR(__xludf.DUMMYFUNCTION("IF(REGEXMATCH($E747, M$2),1,0)"),0.0)</f>
        <v>0</v>
      </c>
      <c r="N747" s="20">
        <f>IFERROR(__xludf.DUMMYFUNCTION("IF(REGEXMATCH($E747, N$2),1,0)"),0.0)</f>
        <v>0</v>
      </c>
      <c r="O747" s="20">
        <f>IFERROR(__xludf.DUMMYFUNCTION("IF(REGEXMATCH($E747, O$2),1,0)"),0.0)</f>
        <v>0</v>
      </c>
      <c r="P747" s="20">
        <f>IFERROR(__xludf.DUMMYFUNCTION("IF(REGEXMATCH($E747, P$2),1,0)"),0.0)</f>
        <v>0</v>
      </c>
      <c r="Q747" s="20">
        <f>IFERROR(__xludf.DUMMYFUNCTION("IF(REGEXMATCH($E747, Q$2),1,0)"),0.0)</f>
        <v>0</v>
      </c>
      <c r="R747" s="20">
        <f>IFERROR(__xludf.DUMMYFUNCTION("IF(REGEXMATCH($E747, R$2),1,0)"),0.0)</f>
        <v>0</v>
      </c>
      <c r="S747" s="20">
        <f>IFERROR(__xludf.DUMMYFUNCTION("IF(REGEXMATCH($E747, S$2),1,0)"),0.0)</f>
        <v>0</v>
      </c>
      <c r="T747" s="20">
        <f>IFERROR(__xludf.DUMMYFUNCTION("IF(REGEXMATCH($E747, T$2),1,0)"),0.0)</f>
        <v>0</v>
      </c>
      <c r="U747" s="20">
        <f>IFERROR(__xludf.DUMMYFUNCTION("IF(REGEXMATCH($E747, U$2),1,0)"),0.0)</f>
        <v>0</v>
      </c>
      <c r="V747" s="20">
        <f>IFERROR(__xludf.DUMMYFUNCTION("IF(REGEXMATCH($E747, V$2),1,0)"),0.0)</f>
        <v>0</v>
      </c>
      <c r="W747" s="20">
        <f>IFERROR(__xludf.DUMMYFUNCTION("IF(REGEXMATCH($E747, W$2),1,0)"),0.0)</f>
        <v>0</v>
      </c>
      <c r="X747" s="20">
        <f>IFERROR(__xludf.DUMMYFUNCTION("IF(REGEXMATCH($E747, X$2),1,0)"),0.0)</f>
        <v>0</v>
      </c>
      <c r="Y747" s="20">
        <f>IFERROR(__xludf.DUMMYFUNCTION("IF(REGEXMATCH($E747, Y$2),1,0)"),0.0)</f>
        <v>0</v>
      </c>
      <c r="Z747" s="20">
        <f>IFERROR(__xludf.DUMMYFUNCTION("IF(REGEXMATCH($E747, Z$2),1,0)"),0.0)</f>
        <v>0</v>
      </c>
      <c r="AA747" s="20">
        <f>IFERROR(__xludf.DUMMYFUNCTION("IF(REGEXMATCH($E747, AA$2),1,0)"),0.0)</f>
        <v>0</v>
      </c>
      <c r="AB747" s="20">
        <f>IFERROR(__xludf.DUMMYFUNCTION("IF(REGEXMATCH($E747, AB$2),1,0)"),0.0)</f>
        <v>0</v>
      </c>
      <c r="AC747" s="20">
        <f>IFERROR(__xludf.DUMMYFUNCTION("IF(REGEXMATCH($E747, AC$2),1,0)"),0.0)</f>
        <v>0</v>
      </c>
      <c r="AD747" s="20">
        <f>IFERROR(__xludf.DUMMYFUNCTION("IF(REGEXMATCH($E747, AD$2),1,0)"),0.0)</f>
        <v>0</v>
      </c>
      <c r="AE747" s="20">
        <f>IFERROR(__xludf.DUMMYFUNCTION("IF(REGEXMATCH($E747, AE$2),1,0)"),0.0)</f>
        <v>0</v>
      </c>
      <c r="AF747" s="20"/>
      <c r="AG747" s="20"/>
      <c r="AH747" s="25">
        <f t="shared" si="3"/>
        <v>0</v>
      </c>
      <c r="AI747" s="25">
        <f>IFERROR(__xludf.DUMMYFUNCTION("IF(REGEXMATCH(LOWER($AG747), LOWER(AI$2)),1,0)"),0.0)</f>
        <v>0</v>
      </c>
      <c r="AJ747" s="25">
        <f>IFERROR(__xludf.DUMMYFUNCTION("IF(REGEXMATCH(LOWER($AG747), LOWER(AJ$2)),1,0)"),0.0)</f>
        <v>0</v>
      </c>
      <c r="AK747" s="25">
        <f>IFERROR(__xludf.DUMMYFUNCTION("IF(REGEXMATCH(LOWER($AG747), LOWER(AK$2)),1,0)"),0.0)</f>
        <v>0</v>
      </c>
      <c r="AL747" s="25">
        <f>IFERROR(__xludf.DUMMYFUNCTION("IF(REGEXMATCH(LOWER($AG747), LOWER(AL$2)),1,0)"),0.0)</f>
        <v>0</v>
      </c>
      <c r="AM747" s="25">
        <f>IFERROR(__xludf.DUMMYFUNCTION("IF(REGEXMATCH(LOWER($AG747), LOWER(AM$2)),1,0)"),0.0)</f>
        <v>0</v>
      </c>
      <c r="AN747" s="25">
        <f>IFERROR(__xludf.DUMMYFUNCTION("IF(REGEXMATCH(LOWER($AG747), LOWER(AN$2)),1,0)"),0.0)</f>
        <v>0</v>
      </c>
      <c r="AO747" s="25">
        <f>IFERROR(__xludf.DUMMYFUNCTION("IF(REGEXMATCH(LOWER($AG747), LOWER(AO$2)),1,0)"),0.0)</f>
        <v>0</v>
      </c>
      <c r="AP747" s="25">
        <f>IFERROR(__xludf.DUMMYFUNCTION("IF(REGEXMATCH(LOWER($AG747), LOWER(AP$2)),1,0)"),0.0)</f>
        <v>0</v>
      </c>
      <c r="AQ747" s="25">
        <f>IFERROR(__xludf.DUMMYFUNCTION("IF(REGEXMATCH(LOWER($AG747), LOWER(AQ$2)),1,0)"),0.0)</f>
        <v>0</v>
      </c>
      <c r="AR747" s="25">
        <f>IFERROR(__xludf.DUMMYFUNCTION("IF(REGEXMATCH(LOWER($AG747), LOWER(AR$2)),1,0)"),0.0)</f>
        <v>0</v>
      </c>
      <c r="AS747" s="25">
        <f>IFERROR(__xludf.DUMMYFUNCTION("IF(REGEXMATCH(LOWER($AG747), LOWER(AS$2)),1,0)"),0.0)</f>
        <v>0</v>
      </c>
      <c r="AT747" s="25">
        <f>IFERROR(__xludf.DUMMYFUNCTION("IF(REGEXMATCH(LOWER($AG747), LOWER(AT$2)),1,0)"),0.0)</f>
        <v>0</v>
      </c>
      <c r="AU747" s="25">
        <f>IFERROR(__xludf.DUMMYFUNCTION("IF(REGEXMATCH(LOWER($AG747), LOWER(AU$2)),1,0)"),0.0)</f>
        <v>0</v>
      </c>
      <c r="AV747" s="25">
        <f>IFERROR(__xludf.DUMMYFUNCTION("IF(REGEXMATCH(LOWER($AG747), LOWER(AV$2)),1,0)"),0.0)</f>
        <v>0</v>
      </c>
      <c r="AW747" s="25">
        <f>IFERROR(__xludf.DUMMYFUNCTION("IF(REGEXMATCH(LOWER($AG747), LOWER(AW$2)),1,0)"),0.0)</f>
        <v>0</v>
      </c>
      <c r="AX747" s="25">
        <f>IFERROR(__xludf.DUMMYFUNCTION("IF(REGEXMATCH(LOWER($AG747), LOWER(AX$2)),1,0)"),0.0)</f>
        <v>0</v>
      </c>
      <c r="AY747" s="20"/>
      <c r="AZ747" s="20"/>
      <c r="BA747" s="20"/>
      <c r="BB747" s="20"/>
    </row>
    <row r="748" ht="47.25" customHeight="1">
      <c r="A748" s="1" t="s">
        <v>2267</v>
      </c>
      <c r="B748" s="1" t="s">
        <v>540</v>
      </c>
      <c r="C748" s="1" t="s">
        <v>2268</v>
      </c>
      <c r="D748" s="24">
        <v>0.0</v>
      </c>
      <c r="E748" s="20"/>
      <c r="F748" s="13" t="str">
        <f t="shared" ref="F748:G748" si="747">IMAGE(CONCATENATE("https://connectvideo.garmin.com",BA748))</f>
        <v/>
      </c>
      <c r="G748" s="13" t="str">
        <f t="shared" si="747"/>
        <v/>
      </c>
      <c r="H748" s="20"/>
      <c r="I748" s="20">
        <f>IFERROR(__xludf.DUMMYFUNCTION("IF(REGEXMATCH($E748, I$2),1,0)"),0.0)</f>
        <v>0</v>
      </c>
      <c r="J748" s="20">
        <f>IFERROR(__xludf.DUMMYFUNCTION("IF(REGEXMATCH($E748, J$2),1,0)"),0.0)</f>
        <v>0</v>
      </c>
      <c r="K748" s="20">
        <f>IFERROR(__xludf.DUMMYFUNCTION("IF(REGEXMATCH($E748, K$2),1,0)"),0.0)</f>
        <v>0</v>
      </c>
      <c r="L748" s="20">
        <f>IFERROR(__xludf.DUMMYFUNCTION("IF(REGEXMATCH($E748, L$2),1,0)"),0.0)</f>
        <v>0</v>
      </c>
      <c r="M748" s="20">
        <f>IFERROR(__xludf.DUMMYFUNCTION("IF(REGEXMATCH($E748, M$2),1,0)"),0.0)</f>
        <v>0</v>
      </c>
      <c r="N748" s="20">
        <f>IFERROR(__xludf.DUMMYFUNCTION("IF(REGEXMATCH($E748, N$2),1,0)"),0.0)</f>
        <v>0</v>
      </c>
      <c r="O748" s="20">
        <f>IFERROR(__xludf.DUMMYFUNCTION("IF(REGEXMATCH($E748, O$2),1,0)"),0.0)</f>
        <v>0</v>
      </c>
      <c r="P748" s="20">
        <f>IFERROR(__xludf.DUMMYFUNCTION("IF(REGEXMATCH($E748, P$2),1,0)"),0.0)</f>
        <v>0</v>
      </c>
      <c r="Q748" s="20">
        <f>IFERROR(__xludf.DUMMYFUNCTION("IF(REGEXMATCH($E748, Q$2),1,0)"),0.0)</f>
        <v>0</v>
      </c>
      <c r="R748" s="20">
        <f>IFERROR(__xludf.DUMMYFUNCTION("IF(REGEXMATCH($E748, R$2),1,0)"),0.0)</f>
        <v>0</v>
      </c>
      <c r="S748" s="20">
        <f>IFERROR(__xludf.DUMMYFUNCTION("IF(REGEXMATCH($E748, S$2),1,0)"),0.0)</f>
        <v>0</v>
      </c>
      <c r="T748" s="20">
        <f>IFERROR(__xludf.DUMMYFUNCTION("IF(REGEXMATCH($E748, T$2),1,0)"),0.0)</f>
        <v>0</v>
      </c>
      <c r="U748" s="20">
        <f>IFERROR(__xludf.DUMMYFUNCTION("IF(REGEXMATCH($E748, U$2),1,0)"),0.0)</f>
        <v>0</v>
      </c>
      <c r="V748" s="20">
        <f>IFERROR(__xludf.DUMMYFUNCTION("IF(REGEXMATCH($E748, V$2),1,0)"),0.0)</f>
        <v>0</v>
      </c>
      <c r="W748" s="20">
        <f>IFERROR(__xludf.DUMMYFUNCTION("IF(REGEXMATCH($E748, W$2),1,0)"),0.0)</f>
        <v>0</v>
      </c>
      <c r="X748" s="20">
        <f>IFERROR(__xludf.DUMMYFUNCTION("IF(REGEXMATCH($E748, X$2),1,0)"),0.0)</f>
        <v>0</v>
      </c>
      <c r="Y748" s="20">
        <f>IFERROR(__xludf.DUMMYFUNCTION("IF(REGEXMATCH($E748, Y$2),1,0)"),0.0)</f>
        <v>0</v>
      </c>
      <c r="Z748" s="20">
        <f>IFERROR(__xludf.DUMMYFUNCTION("IF(REGEXMATCH($E748, Z$2),1,0)"),0.0)</f>
        <v>0</v>
      </c>
      <c r="AA748" s="20">
        <f>IFERROR(__xludf.DUMMYFUNCTION("IF(REGEXMATCH($E748, AA$2),1,0)"),0.0)</f>
        <v>0</v>
      </c>
      <c r="AB748" s="20">
        <f>IFERROR(__xludf.DUMMYFUNCTION("IF(REGEXMATCH($E748, AB$2),1,0)"),0.0)</f>
        <v>0</v>
      </c>
      <c r="AC748" s="20">
        <f>IFERROR(__xludf.DUMMYFUNCTION("IF(REGEXMATCH($E748, AC$2),1,0)"),0.0)</f>
        <v>0</v>
      </c>
      <c r="AD748" s="20">
        <f>IFERROR(__xludf.DUMMYFUNCTION("IF(REGEXMATCH($E748, AD$2),1,0)"),0.0)</f>
        <v>0</v>
      </c>
      <c r="AE748" s="20">
        <f>IFERROR(__xludf.DUMMYFUNCTION("IF(REGEXMATCH($E748, AE$2),1,0)"),0.0)</f>
        <v>0</v>
      </c>
      <c r="AF748" s="20"/>
      <c r="AG748" s="20"/>
      <c r="AH748" s="25">
        <f t="shared" si="3"/>
        <v>0</v>
      </c>
      <c r="AI748" s="25">
        <f>IFERROR(__xludf.DUMMYFUNCTION("IF(REGEXMATCH(LOWER($AG748), LOWER(AI$2)),1,0)"),0.0)</f>
        <v>0</v>
      </c>
      <c r="AJ748" s="25">
        <f>IFERROR(__xludf.DUMMYFUNCTION("IF(REGEXMATCH(LOWER($AG748), LOWER(AJ$2)),1,0)"),0.0)</f>
        <v>0</v>
      </c>
      <c r="AK748" s="25">
        <f>IFERROR(__xludf.DUMMYFUNCTION("IF(REGEXMATCH(LOWER($AG748), LOWER(AK$2)),1,0)"),0.0)</f>
        <v>0</v>
      </c>
      <c r="AL748" s="25">
        <f>IFERROR(__xludf.DUMMYFUNCTION("IF(REGEXMATCH(LOWER($AG748), LOWER(AL$2)),1,0)"),0.0)</f>
        <v>0</v>
      </c>
      <c r="AM748" s="25">
        <f>IFERROR(__xludf.DUMMYFUNCTION("IF(REGEXMATCH(LOWER($AG748), LOWER(AM$2)),1,0)"),0.0)</f>
        <v>0</v>
      </c>
      <c r="AN748" s="25">
        <f>IFERROR(__xludf.DUMMYFUNCTION("IF(REGEXMATCH(LOWER($AG748), LOWER(AN$2)),1,0)"),0.0)</f>
        <v>0</v>
      </c>
      <c r="AO748" s="25">
        <f>IFERROR(__xludf.DUMMYFUNCTION("IF(REGEXMATCH(LOWER($AG748), LOWER(AO$2)),1,0)"),0.0)</f>
        <v>0</v>
      </c>
      <c r="AP748" s="25">
        <f>IFERROR(__xludf.DUMMYFUNCTION("IF(REGEXMATCH(LOWER($AG748), LOWER(AP$2)),1,0)"),0.0)</f>
        <v>0</v>
      </c>
      <c r="AQ748" s="25">
        <f>IFERROR(__xludf.DUMMYFUNCTION("IF(REGEXMATCH(LOWER($AG748), LOWER(AQ$2)),1,0)"),0.0)</f>
        <v>0</v>
      </c>
      <c r="AR748" s="25">
        <f>IFERROR(__xludf.DUMMYFUNCTION("IF(REGEXMATCH(LOWER($AG748), LOWER(AR$2)),1,0)"),0.0)</f>
        <v>0</v>
      </c>
      <c r="AS748" s="25">
        <f>IFERROR(__xludf.DUMMYFUNCTION("IF(REGEXMATCH(LOWER($AG748), LOWER(AS$2)),1,0)"),0.0)</f>
        <v>0</v>
      </c>
      <c r="AT748" s="25">
        <f>IFERROR(__xludf.DUMMYFUNCTION("IF(REGEXMATCH(LOWER($AG748), LOWER(AT$2)),1,0)"),0.0)</f>
        <v>0</v>
      </c>
      <c r="AU748" s="25">
        <f>IFERROR(__xludf.DUMMYFUNCTION("IF(REGEXMATCH(LOWER($AG748), LOWER(AU$2)),1,0)"),0.0)</f>
        <v>0</v>
      </c>
      <c r="AV748" s="25">
        <f>IFERROR(__xludf.DUMMYFUNCTION("IF(REGEXMATCH(LOWER($AG748), LOWER(AV$2)),1,0)"),0.0)</f>
        <v>0</v>
      </c>
      <c r="AW748" s="25">
        <f>IFERROR(__xludf.DUMMYFUNCTION("IF(REGEXMATCH(LOWER($AG748), LOWER(AW$2)),1,0)"),0.0)</f>
        <v>0</v>
      </c>
      <c r="AX748" s="25">
        <f>IFERROR(__xludf.DUMMYFUNCTION("IF(REGEXMATCH(LOWER($AG748), LOWER(AX$2)),1,0)"),0.0)</f>
        <v>0</v>
      </c>
      <c r="AY748" s="20"/>
      <c r="AZ748" s="20"/>
      <c r="BA748" s="20"/>
      <c r="BB748" s="20"/>
    </row>
    <row r="749" ht="47.25" customHeight="1">
      <c r="A749" s="1" t="s">
        <v>2269</v>
      </c>
      <c r="B749" s="1" t="s">
        <v>540</v>
      </c>
      <c r="C749" s="1" t="s">
        <v>2270</v>
      </c>
      <c r="D749" s="24">
        <v>0.0</v>
      </c>
      <c r="E749" s="20"/>
      <c r="F749" s="13" t="str">
        <f t="shared" ref="F749:G749" si="748">IMAGE(CONCATENATE("https://connectvideo.garmin.com",BA749))</f>
        <v/>
      </c>
      <c r="G749" s="13" t="str">
        <f t="shared" si="748"/>
        <v/>
      </c>
      <c r="H749" s="20"/>
      <c r="I749" s="20">
        <f>IFERROR(__xludf.DUMMYFUNCTION("IF(REGEXMATCH($E749, I$2),1,0)"),0.0)</f>
        <v>0</v>
      </c>
      <c r="J749" s="20">
        <f>IFERROR(__xludf.DUMMYFUNCTION("IF(REGEXMATCH($E749, J$2),1,0)"),0.0)</f>
        <v>0</v>
      </c>
      <c r="K749" s="20">
        <f>IFERROR(__xludf.DUMMYFUNCTION("IF(REGEXMATCH($E749, K$2),1,0)"),0.0)</f>
        <v>0</v>
      </c>
      <c r="L749" s="20">
        <f>IFERROR(__xludf.DUMMYFUNCTION("IF(REGEXMATCH($E749, L$2),1,0)"),0.0)</f>
        <v>0</v>
      </c>
      <c r="M749" s="20">
        <f>IFERROR(__xludf.DUMMYFUNCTION("IF(REGEXMATCH($E749, M$2),1,0)"),0.0)</f>
        <v>0</v>
      </c>
      <c r="N749" s="20">
        <f>IFERROR(__xludf.DUMMYFUNCTION("IF(REGEXMATCH($E749, N$2),1,0)"),0.0)</f>
        <v>0</v>
      </c>
      <c r="O749" s="20">
        <f>IFERROR(__xludf.DUMMYFUNCTION("IF(REGEXMATCH($E749, O$2),1,0)"),0.0)</f>
        <v>0</v>
      </c>
      <c r="P749" s="20">
        <f>IFERROR(__xludf.DUMMYFUNCTION("IF(REGEXMATCH($E749, P$2),1,0)"),0.0)</f>
        <v>0</v>
      </c>
      <c r="Q749" s="20">
        <f>IFERROR(__xludf.DUMMYFUNCTION("IF(REGEXMATCH($E749, Q$2),1,0)"),0.0)</f>
        <v>0</v>
      </c>
      <c r="R749" s="20">
        <f>IFERROR(__xludf.DUMMYFUNCTION("IF(REGEXMATCH($E749, R$2),1,0)"),0.0)</f>
        <v>0</v>
      </c>
      <c r="S749" s="20">
        <f>IFERROR(__xludf.DUMMYFUNCTION("IF(REGEXMATCH($E749, S$2),1,0)"),0.0)</f>
        <v>0</v>
      </c>
      <c r="T749" s="20">
        <f>IFERROR(__xludf.DUMMYFUNCTION("IF(REGEXMATCH($E749, T$2),1,0)"),0.0)</f>
        <v>0</v>
      </c>
      <c r="U749" s="20">
        <f>IFERROR(__xludf.DUMMYFUNCTION("IF(REGEXMATCH($E749, U$2),1,0)"),0.0)</f>
        <v>0</v>
      </c>
      <c r="V749" s="20">
        <f>IFERROR(__xludf.DUMMYFUNCTION("IF(REGEXMATCH($E749, V$2),1,0)"),0.0)</f>
        <v>0</v>
      </c>
      <c r="W749" s="20">
        <f>IFERROR(__xludf.DUMMYFUNCTION("IF(REGEXMATCH($E749, W$2),1,0)"),0.0)</f>
        <v>0</v>
      </c>
      <c r="X749" s="20">
        <f>IFERROR(__xludf.DUMMYFUNCTION("IF(REGEXMATCH($E749, X$2),1,0)"),0.0)</f>
        <v>0</v>
      </c>
      <c r="Y749" s="20">
        <f>IFERROR(__xludf.DUMMYFUNCTION("IF(REGEXMATCH($E749, Y$2),1,0)"),0.0)</f>
        <v>0</v>
      </c>
      <c r="Z749" s="20">
        <f>IFERROR(__xludf.DUMMYFUNCTION("IF(REGEXMATCH($E749, Z$2),1,0)"),0.0)</f>
        <v>0</v>
      </c>
      <c r="AA749" s="20">
        <f>IFERROR(__xludf.DUMMYFUNCTION("IF(REGEXMATCH($E749, AA$2),1,0)"),0.0)</f>
        <v>0</v>
      </c>
      <c r="AB749" s="20">
        <f>IFERROR(__xludf.DUMMYFUNCTION("IF(REGEXMATCH($E749, AB$2),1,0)"),0.0)</f>
        <v>0</v>
      </c>
      <c r="AC749" s="20">
        <f>IFERROR(__xludf.DUMMYFUNCTION("IF(REGEXMATCH($E749, AC$2),1,0)"),0.0)</f>
        <v>0</v>
      </c>
      <c r="AD749" s="20">
        <f>IFERROR(__xludf.DUMMYFUNCTION("IF(REGEXMATCH($E749, AD$2),1,0)"),0.0)</f>
        <v>0</v>
      </c>
      <c r="AE749" s="20">
        <f>IFERROR(__xludf.DUMMYFUNCTION("IF(REGEXMATCH($E749, AE$2),1,0)"),0.0)</f>
        <v>0</v>
      </c>
      <c r="AF749" s="20"/>
      <c r="AG749" s="20"/>
      <c r="AH749" s="25">
        <f t="shared" si="3"/>
        <v>0</v>
      </c>
      <c r="AI749" s="25">
        <f>IFERROR(__xludf.DUMMYFUNCTION("IF(REGEXMATCH(LOWER($AG749), LOWER(AI$2)),1,0)"),0.0)</f>
        <v>0</v>
      </c>
      <c r="AJ749" s="25">
        <f>IFERROR(__xludf.DUMMYFUNCTION("IF(REGEXMATCH(LOWER($AG749), LOWER(AJ$2)),1,0)"),0.0)</f>
        <v>0</v>
      </c>
      <c r="AK749" s="25">
        <f>IFERROR(__xludf.DUMMYFUNCTION("IF(REGEXMATCH(LOWER($AG749), LOWER(AK$2)),1,0)"),0.0)</f>
        <v>0</v>
      </c>
      <c r="AL749" s="25">
        <f>IFERROR(__xludf.DUMMYFUNCTION("IF(REGEXMATCH(LOWER($AG749), LOWER(AL$2)),1,0)"),0.0)</f>
        <v>0</v>
      </c>
      <c r="AM749" s="25">
        <f>IFERROR(__xludf.DUMMYFUNCTION("IF(REGEXMATCH(LOWER($AG749), LOWER(AM$2)),1,0)"),0.0)</f>
        <v>0</v>
      </c>
      <c r="AN749" s="25">
        <f>IFERROR(__xludf.DUMMYFUNCTION("IF(REGEXMATCH(LOWER($AG749), LOWER(AN$2)),1,0)"),0.0)</f>
        <v>0</v>
      </c>
      <c r="AO749" s="25">
        <f>IFERROR(__xludf.DUMMYFUNCTION("IF(REGEXMATCH(LOWER($AG749), LOWER(AO$2)),1,0)"),0.0)</f>
        <v>0</v>
      </c>
      <c r="AP749" s="25">
        <f>IFERROR(__xludf.DUMMYFUNCTION("IF(REGEXMATCH(LOWER($AG749), LOWER(AP$2)),1,0)"),0.0)</f>
        <v>0</v>
      </c>
      <c r="AQ749" s="25">
        <f>IFERROR(__xludf.DUMMYFUNCTION("IF(REGEXMATCH(LOWER($AG749), LOWER(AQ$2)),1,0)"),0.0)</f>
        <v>0</v>
      </c>
      <c r="AR749" s="25">
        <f>IFERROR(__xludf.DUMMYFUNCTION("IF(REGEXMATCH(LOWER($AG749), LOWER(AR$2)),1,0)"),0.0)</f>
        <v>0</v>
      </c>
      <c r="AS749" s="25">
        <f>IFERROR(__xludf.DUMMYFUNCTION("IF(REGEXMATCH(LOWER($AG749), LOWER(AS$2)),1,0)"),0.0)</f>
        <v>0</v>
      </c>
      <c r="AT749" s="25">
        <f>IFERROR(__xludf.DUMMYFUNCTION("IF(REGEXMATCH(LOWER($AG749), LOWER(AT$2)),1,0)"),0.0)</f>
        <v>0</v>
      </c>
      <c r="AU749" s="25">
        <f>IFERROR(__xludf.DUMMYFUNCTION("IF(REGEXMATCH(LOWER($AG749), LOWER(AU$2)),1,0)"),0.0)</f>
        <v>0</v>
      </c>
      <c r="AV749" s="25">
        <f>IFERROR(__xludf.DUMMYFUNCTION("IF(REGEXMATCH(LOWER($AG749), LOWER(AV$2)),1,0)"),0.0)</f>
        <v>0</v>
      </c>
      <c r="AW749" s="25">
        <f>IFERROR(__xludf.DUMMYFUNCTION("IF(REGEXMATCH(LOWER($AG749), LOWER(AW$2)),1,0)"),0.0)</f>
        <v>0</v>
      </c>
      <c r="AX749" s="25">
        <f>IFERROR(__xludf.DUMMYFUNCTION("IF(REGEXMATCH(LOWER($AG749), LOWER(AX$2)),1,0)"),0.0)</f>
        <v>0</v>
      </c>
      <c r="AY749" s="20"/>
      <c r="AZ749" s="20"/>
      <c r="BA749" s="20"/>
      <c r="BB749" s="20"/>
    </row>
    <row r="750" ht="47.25" customHeight="1">
      <c r="A750" s="1" t="s">
        <v>2271</v>
      </c>
      <c r="B750" s="1" t="s">
        <v>540</v>
      </c>
      <c r="C750" s="1" t="s">
        <v>2272</v>
      </c>
      <c r="D750" s="24">
        <v>0.0</v>
      </c>
      <c r="E750" s="20"/>
      <c r="F750" s="13" t="str">
        <f t="shared" ref="F750:G750" si="749">IMAGE(CONCATENATE("https://connectvideo.garmin.com",BA750))</f>
        <v/>
      </c>
      <c r="G750" s="13" t="str">
        <f t="shared" si="749"/>
        <v/>
      </c>
      <c r="H750" s="20"/>
      <c r="I750" s="20">
        <f>IFERROR(__xludf.DUMMYFUNCTION("IF(REGEXMATCH($E750, I$2),1,0)"),0.0)</f>
        <v>0</v>
      </c>
      <c r="J750" s="20">
        <f>IFERROR(__xludf.DUMMYFUNCTION("IF(REGEXMATCH($E750, J$2),1,0)"),0.0)</f>
        <v>0</v>
      </c>
      <c r="K750" s="20">
        <f>IFERROR(__xludf.DUMMYFUNCTION("IF(REGEXMATCH($E750, K$2),1,0)"),0.0)</f>
        <v>0</v>
      </c>
      <c r="L750" s="20">
        <f>IFERROR(__xludf.DUMMYFUNCTION("IF(REGEXMATCH($E750, L$2),1,0)"),0.0)</f>
        <v>0</v>
      </c>
      <c r="M750" s="20">
        <f>IFERROR(__xludf.DUMMYFUNCTION("IF(REGEXMATCH($E750, M$2),1,0)"),0.0)</f>
        <v>0</v>
      </c>
      <c r="N750" s="20">
        <f>IFERROR(__xludf.DUMMYFUNCTION("IF(REGEXMATCH($E750, N$2),1,0)"),0.0)</f>
        <v>0</v>
      </c>
      <c r="O750" s="20">
        <f>IFERROR(__xludf.DUMMYFUNCTION("IF(REGEXMATCH($E750, O$2),1,0)"),0.0)</f>
        <v>0</v>
      </c>
      <c r="P750" s="20">
        <f>IFERROR(__xludf.DUMMYFUNCTION("IF(REGEXMATCH($E750, P$2),1,0)"),0.0)</f>
        <v>0</v>
      </c>
      <c r="Q750" s="20">
        <f>IFERROR(__xludf.DUMMYFUNCTION("IF(REGEXMATCH($E750, Q$2),1,0)"),0.0)</f>
        <v>0</v>
      </c>
      <c r="R750" s="20">
        <f>IFERROR(__xludf.DUMMYFUNCTION("IF(REGEXMATCH($E750, R$2),1,0)"),0.0)</f>
        <v>0</v>
      </c>
      <c r="S750" s="20">
        <f>IFERROR(__xludf.DUMMYFUNCTION("IF(REGEXMATCH($E750, S$2),1,0)"),0.0)</f>
        <v>0</v>
      </c>
      <c r="T750" s="20">
        <f>IFERROR(__xludf.DUMMYFUNCTION("IF(REGEXMATCH($E750, T$2),1,0)"),0.0)</f>
        <v>0</v>
      </c>
      <c r="U750" s="20">
        <f>IFERROR(__xludf.DUMMYFUNCTION("IF(REGEXMATCH($E750, U$2),1,0)"),0.0)</f>
        <v>0</v>
      </c>
      <c r="V750" s="20">
        <f>IFERROR(__xludf.DUMMYFUNCTION("IF(REGEXMATCH($E750, V$2),1,0)"),0.0)</f>
        <v>0</v>
      </c>
      <c r="W750" s="20">
        <f>IFERROR(__xludf.DUMMYFUNCTION("IF(REGEXMATCH($E750, W$2),1,0)"),0.0)</f>
        <v>0</v>
      </c>
      <c r="X750" s="20">
        <f>IFERROR(__xludf.DUMMYFUNCTION("IF(REGEXMATCH($E750, X$2),1,0)"),0.0)</f>
        <v>0</v>
      </c>
      <c r="Y750" s="20">
        <f>IFERROR(__xludf.DUMMYFUNCTION("IF(REGEXMATCH($E750, Y$2),1,0)"),0.0)</f>
        <v>0</v>
      </c>
      <c r="Z750" s="20">
        <f>IFERROR(__xludf.DUMMYFUNCTION("IF(REGEXMATCH($E750, Z$2),1,0)"),0.0)</f>
        <v>0</v>
      </c>
      <c r="AA750" s="20">
        <f>IFERROR(__xludf.DUMMYFUNCTION("IF(REGEXMATCH($E750, AA$2),1,0)"),0.0)</f>
        <v>0</v>
      </c>
      <c r="AB750" s="20">
        <f>IFERROR(__xludf.DUMMYFUNCTION("IF(REGEXMATCH($E750, AB$2),1,0)"),0.0)</f>
        <v>0</v>
      </c>
      <c r="AC750" s="20">
        <f>IFERROR(__xludf.DUMMYFUNCTION("IF(REGEXMATCH($E750, AC$2),1,0)"),0.0)</f>
        <v>0</v>
      </c>
      <c r="AD750" s="20">
        <f>IFERROR(__xludf.DUMMYFUNCTION("IF(REGEXMATCH($E750, AD$2),1,0)"),0.0)</f>
        <v>0</v>
      </c>
      <c r="AE750" s="20">
        <f>IFERROR(__xludf.DUMMYFUNCTION("IF(REGEXMATCH($E750, AE$2),1,0)"),0.0)</f>
        <v>0</v>
      </c>
      <c r="AF750" s="20"/>
      <c r="AG750" s="20"/>
      <c r="AH750" s="25">
        <f t="shared" si="3"/>
        <v>0</v>
      </c>
      <c r="AI750" s="25">
        <f>IFERROR(__xludf.DUMMYFUNCTION("IF(REGEXMATCH(LOWER($AG750), LOWER(AI$2)),1,0)"),0.0)</f>
        <v>0</v>
      </c>
      <c r="AJ750" s="25">
        <f>IFERROR(__xludf.DUMMYFUNCTION("IF(REGEXMATCH(LOWER($AG750), LOWER(AJ$2)),1,0)"),0.0)</f>
        <v>0</v>
      </c>
      <c r="AK750" s="25">
        <f>IFERROR(__xludf.DUMMYFUNCTION("IF(REGEXMATCH(LOWER($AG750), LOWER(AK$2)),1,0)"),0.0)</f>
        <v>0</v>
      </c>
      <c r="AL750" s="25">
        <f>IFERROR(__xludf.DUMMYFUNCTION("IF(REGEXMATCH(LOWER($AG750), LOWER(AL$2)),1,0)"),0.0)</f>
        <v>0</v>
      </c>
      <c r="AM750" s="25">
        <f>IFERROR(__xludf.DUMMYFUNCTION("IF(REGEXMATCH(LOWER($AG750), LOWER(AM$2)),1,0)"),0.0)</f>
        <v>0</v>
      </c>
      <c r="AN750" s="25">
        <f>IFERROR(__xludf.DUMMYFUNCTION("IF(REGEXMATCH(LOWER($AG750), LOWER(AN$2)),1,0)"),0.0)</f>
        <v>0</v>
      </c>
      <c r="AO750" s="25">
        <f>IFERROR(__xludf.DUMMYFUNCTION("IF(REGEXMATCH(LOWER($AG750), LOWER(AO$2)),1,0)"),0.0)</f>
        <v>0</v>
      </c>
      <c r="AP750" s="25">
        <f>IFERROR(__xludf.DUMMYFUNCTION("IF(REGEXMATCH(LOWER($AG750), LOWER(AP$2)),1,0)"),0.0)</f>
        <v>0</v>
      </c>
      <c r="AQ750" s="25">
        <f>IFERROR(__xludf.DUMMYFUNCTION("IF(REGEXMATCH(LOWER($AG750), LOWER(AQ$2)),1,0)"),0.0)</f>
        <v>0</v>
      </c>
      <c r="AR750" s="25">
        <f>IFERROR(__xludf.DUMMYFUNCTION("IF(REGEXMATCH(LOWER($AG750), LOWER(AR$2)),1,0)"),0.0)</f>
        <v>0</v>
      </c>
      <c r="AS750" s="25">
        <f>IFERROR(__xludf.DUMMYFUNCTION("IF(REGEXMATCH(LOWER($AG750), LOWER(AS$2)),1,0)"),0.0)</f>
        <v>0</v>
      </c>
      <c r="AT750" s="25">
        <f>IFERROR(__xludf.DUMMYFUNCTION("IF(REGEXMATCH(LOWER($AG750), LOWER(AT$2)),1,0)"),0.0)</f>
        <v>0</v>
      </c>
      <c r="AU750" s="25">
        <f>IFERROR(__xludf.DUMMYFUNCTION("IF(REGEXMATCH(LOWER($AG750), LOWER(AU$2)),1,0)"),0.0)</f>
        <v>0</v>
      </c>
      <c r="AV750" s="25">
        <f>IFERROR(__xludf.DUMMYFUNCTION("IF(REGEXMATCH(LOWER($AG750), LOWER(AV$2)),1,0)"),0.0)</f>
        <v>0</v>
      </c>
      <c r="AW750" s="25">
        <f>IFERROR(__xludf.DUMMYFUNCTION("IF(REGEXMATCH(LOWER($AG750), LOWER(AW$2)),1,0)"),0.0)</f>
        <v>0</v>
      </c>
      <c r="AX750" s="25">
        <f>IFERROR(__xludf.DUMMYFUNCTION("IF(REGEXMATCH(LOWER($AG750), LOWER(AX$2)),1,0)"),0.0)</f>
        <v>0</v>
      </c>
      <c r="AY750" s="20"/>
      <c r="AZ750" s="20"/>
      <c r="BA750" s="20"/>
      <c r="BB750" s="20"/>
    </row>
    <row r="751" ht="47.25" customHeight="1">
      <c r="A751" s="1" t="s">
        <v>2273</v>
      </c>
      <c r="B751" s="1" t="s">
        <v>540</v>
      </c>
      <c r="C751" s="1" t="s">
        <v>2274</v>
      </c>
      <c r="D751" s="24">
        <v>0.0</v>
      </c>
      <c r="E751" s="20"/>
      <c r="F751" s="13" t="str">
        <f t="shared" ref="F751:G751" si="750">IMAGE(CONCATENATE("https://connectvideo.garmin.com",BA751))</f>
        <v/>
      </c>
      <c r="G751" s="13" t="str">
        <f t="shared" si="750"/>
        <v/>
      </c>
      <c r="H751" s="20"/>
      <c r="I751" s="20">
        <f>IFERROR(__xludf.DUMMYFUNCTION("IF(REGEXMATCH($E751, I$2),1,0)"),0.0)</f>
        <v>0</v>
      </c>
      <c r="J751" s="20">
        <f>IFERROR(__xludf.DUMMYFUNCTION("IF(REGEXMATCH($E751, J$2),1,0)"),0.0)</f>
        <v>0</v>
      </c>
      <c r="K751" s="20">
        <f>IFERROR(__xludf.DUMMYFUNCTION("IF(REGEXMATCH($E751, K$2),1,0)"),0.0)</f>
        <v>0</v>
      </c>
      <c r="L751" s="20">
        <f>IFERROR(__xludf.DUMMYFUNCTION("IF(REGEXMATCH($E751, L$2),1,0)"),0.0)</f>
        <v>0</v>
      </c>
      <c r="M751" s="20">
        <f>IFERROR(__xludf.DUMMYFUNCTION("IF(REGEXMATCH($E751, M$2),1,0)"),0.0)</f>
        <v>0</v>
      </c>
      <c r="N751" s="20">
        <f>IFERROR(__xludf.DUMMYFUNCTION("IF(REGEXMATCH($E751, N$2),1,0)"),0.0)</f>
        <v>0</v>
      </c>
      <c r="O751" s="20">
        <f>IFERROR(__xludf.DUMMYFUNCTION("IF(REGEXMATCH($E751, O$2),1,0)"),0.0)</f>
        <v>0</v>
      </c>
      <c r="P751" s="20">
        <f>IFERROR(__xludf.DUMMYFUNCTION("IF(REGEXMATCH($E751, P$2),1,0)"),0.0)</f>
        <v>0</v>
      </c>
      <c r="Q751" s="20">
        <f>IFERROR(__xludf.DUMMYFUNCTION("IF(REGEXMATCH($E751, Q$2),1,0)"),0.0)</f>
        <v>0</v>
      </c>
      <c r="R751" s="20">
        <f>IFERROR(__xludf.DUMMYFUNCTION("IF(REGEXMATCH($E751, R$2),1,0)"),0.0)</f>
        <v>0</v>
      </c>
      <c r="S751" s="20">
        <f>IFERROR(__xludf.DUMMYFUNCTION("IF(REGEXMATCH($E751, S$2),1,0)"),0.0)</f>
        <v>0</v>
      </c>
      <c r="T751" s="20">
        <f>IFERROR(__xludf.DUMMYFUNCTION("IF(REGEXMATCH($E751, T$2),1,0)"),0.0)</f>
        <v>0</v>
      </c>
      <c r="U751" s="20">
        <f>IFERROR(__xludf.DUMMYFUNCTION("IF(REGEXMATCH($E751, U$2),1,0)"),0.0)</f>
        <v>0</v>
      </c>
      <c r="V751" s="20">
        <f>IFERROR(__xludf.DUMMYFUNCTION("IF(REGEXMATCH($E751, V$2),1,0)"),0.0)</f>
        <v>0</v>
      </c>
      <c r="W751" s="20">
        <f>IFERROR(__xludf.DUMMYFUNCTION("IF(REGEXMATCH($E751, W$2),1,0)"),0.0)</f>
        <v>0</v>
      </c>
      <c r="X751" s="20">
        <f>IFERROR(__xludf.DUMMYFUNCTION("IF(REGEXMATCH($E751, X$2),1,0)"),0.0)</f>
        <v>0</v>
      </c>
      <c r="Y751" s="20">
        <f>IFERROR(__xludf.DUMMYFUNCTION("IF(REGEXMATCH($E751, Y$2),1,0)"),0.0)</f>
        <v>0</v>
      </c>
      <c r="Z751" s="20">
        <f>IFERROR(__xludf.DUMMYFUNCTION("IF(REGEXMATCH($E751, Z$2),1,0)"),0.0)</f>
        <v>0</v>
      </c>
      <c r="AA751" s="20">
        <f>IFERROR(__xludf.DUMMYFUNCTION("IF(REGEXMATCH($E751, AA$2),1,0)"),0.0)</f>
        <v>0</v>
      </c>
      <c r="AB751" s="20">
        <f>IFERROR(__xludf.DUMMYFUNCTION("IF(REGEXMATCH($E751, AB$2),1,0)"),0.0)</f>
        <v>0</v>
      </c>
      <c r="AC751" s="20">
        <f>IFERROR(__xludf.DUMMYFUNCTION("IF(REGEXMATCH($E751, AC$2),1,0)"),0.0)</f>
        <v>0</v>
      </c>
      <c r="AD751" s="20">
        <f>IFERROR(__xludf.DUMMYFUNCTION("IF(REGEXMATCH($E751, AD$2),1,0)"),0.0)</f>
        <v>0</v>
      </c>
      <c r="AE751" s="20">
        <f>IFERROR(__xludf.DUMMYFUNCTION("IF(REGEXMATCH($E751, AE$2),1,0)"),0.0)</f>
        <v>0</v>
      </c>
      <c r="AF751" s="20"/>
      <c r="AG751" s="20"/>
      <c r="AH751" s="25">
        <f t="shared" si="3"/>
        <v>0</v>
      </c>
      <c r="AI751" s="25">
        <f>IFERROR(__xludf.DUMMYFUNCTION("IF(REGEXMATCH(LOWER($AG751), LOWER(AI$2)),1,0)"),0.0)</f>
        <v>0</v>
      </c>
      <c r="AJ751" s="25">
        <f>IFERROR(__xludf.DUMMYFUNCTION("IF(REGEXMATCH(LOWER($AG751), LOWER(AJ$2)),1,0)"),0.0)</f>
        <v>0</v>
      </c>
      <c r="AK751" s="25">
        <f>IFERROR(__xludf.DUMMYFUNCTION("IF(REGEXMATCH(LOWER($AG751), LOWER(AK$2)),1,0)"),0.0)</f>
        <v>0</v>
      </c>
      <c r="AL751" s="25">
        <f>IFERROR(__xludf.DUMMYFUNCTION("IF(REGEXMATCH(LOWER($AG751), LOWER(AL$2)),1,0)"),0.0)</f>
        <v>0</v>
      </c>
      <c r="AM751" s="25">
        <f>IFERROR(__xludf.DUMMYFUNCTION("IF(REGEXMATCH(LOWER($AG751), LOWER(AM$2)),1,0)"),0.0)</f>
        <v>0</v>
      </c>
      <c r="AN751" s="25">
        <f>IFERROR(__xludf.DUMMYFUNCTION("IF(REGEXMATCH(LOWER($AG751), LOWER(AN$2)),1,0)"),0.0)</f>
        <v>0</v>
      </c>
      <c r="AO751" s="25">
        <f>IFERROR(__xludf.DUMMYFUNCTION("IF(REGEXMATCH(LOWER($AG751), LOWER(AO$2)),1,0)"),0.0)</f>
        <v>0</v>
      </c>
      <c r="AP751" s="25">
        <f>IFERROR(__xludf.DUMMYFUNCTION("IF(REGEXMATCH(LOWER($AG751), LOWER(AP$2)),1,0)"),0.0)</f>
        <v>0</v>
      </c>
      <c r="AQ751" s="25">
        <f>IFERROR(__xludf.DUMMYFUNCTION("IF(REGEXMATCH(LOWER($AG751), LOWER(AQ$2)),1,0)"),0.0)</f>
        <v>0</v>
      </c>
      <c r="AR751" s="25">
        <f>IFERROR(__xludf.DUMMYFUNCTION("IF(REGEXMATCH(LOWER($AG751), LOWER(AR$2)),1,0)"),0.0)</f>
        <v>0</v>
      </c>
      <c r="AS751" s="25">
        <f>IFERROR(__xludf.DUMMYFUNCTION("IF(REGEXMATCH(LOWER($AG751), LOWER(AS$2)),1,0)"),0.0)</f>
        <v>0</v>
      </c>
      <c r="AT751" s="25">
        <f>IFERROR(__xludf.DUMMYFUNCTION("IF(REGEXMATCH(LOWER($AG751), LOWER(AT$2)),1,0)"),0.0)</f>
        <v>0</v>
      </c>
      <c r="AU751" s="25">
        <f>IFERROR(__xludf.DUMMYFUNCTION("IF(REGEXMATCH(LOWER($AG751), LOWER(AU$2)),1,0)"),0.0)</f>
        <v>0</v>
      </c>
      <c r="AV751" s="25">
        <f>IFERROR(__xludf.DUMMYFUNCTION("IF(REGEXMATCH(LOWER($AG751), LOWER(AV$2)),1,0)"),0.0)</f>
        <v>0</v>
      </c>
      <c r="AW751" s="25">
        <f>IFERROR(__xludf.DUMMYFUNCTION("IF(REGEXMATCH(LOWER($AG751), LOWER(AW$2)),1,0)"),0.0)</f>
        <v>0</v>
      </c>
      <c r="AX751" s="25">
        <f>IFERROR(__xludf.DUMMYFUNCTION("IF(REGEXMATCH(LOWER($AG751), LOWER(AX$2)),1,0)"),0.0)</f>
        <v>0</v>
      </c>
      <c r="AY751" s="20"/>
      <c r="AZ751" s="20"/>
      <c r="BA751" s="20"/>
      <c r="BB751" s="20"/>
    </row>
    <row r="752" ht="47.25" customHeight="1">
      <c r="A752" s="1" t="s">
        <v>2275</v>
      </c>
      <c r="B752" s="1" t="s">
        <v>540</v>
      </c>
      <c r="C752" s="1" t="s">
        <v>2276</v>
      </c>
      <c r="D752" s="24">
        <v>0.0</v>
      </c>
      <c r="E752" s="20"/>
      <c r="F752" s="13" t="str">
        <f t="shared" ref="F752:G752" si="751">IMAGE(CONCATENATE("https://connectvideo.garmin.com",BA752))</f>
        <v/>
      </c>
      <c r="G752" s="13" t="str">
        <f t="shared" si="751"/>
        <v/>
      </c>
      <c r="H752" s="20"/>
      <c r="I752" s="20">
        <f>IFERROR(__xludf.DUMMYFUNCTION("IF(REGEXMATCH($E752, I$2),1,0)"),0.0)</f>
        <v>0</v>
      </c>
      <c r="J752" s="20">
        <f>IFERROR(__xludf.DUMMYFUNCTION("IF(REGEXMATCH($E752, J$2),1,0)"),0.0)</f>
        <v>0</v>
      </c>
      <c r="K752" s="20">
        <f>IFERROR(__xludf.DUMMYFUNCTION("IF(REGEXMATCH($E752, K$2),1,0)"),0.0)</f>
        <v>0</v>
      </c>
      <c r="L752" s="20">
        <f>IFERROR(__xludf.DUMMYFUNCTION("IF(REGEXMATCH($E752, L$2),1,0)"),0.0)</f>
        <v>0</v>
      </c>
      <c r="M752" s="20">
        <f>IFERROR(__xludf.DUMMYFUNCTION("IF(REGEXMATCH($E752, M$2),1,0)"),0.0)</f>
        <v>0</v>
      </c>
      <c r="N752" s="20">
        <f>IFERROR(__xludf.DUMMYFUNCTION("IF(REGEXMATCH($E752, N$2),1,0)"),0.0)</f>
        <v>0</v>
      </c>
      <c r="O752" s="20">
        <f>IFERROR(__xludf.DUMMYFUNCTION("IF(REGEXMATCH($E752, O$2),1,0)"),0.0)</f>
        <v>0</v>
      </c>
      <c r="P752" s="20">
        <f>IFERROR(__xludf.DUMMYFUNCTION("IF(REGEXMATCH($E752, P$2),1,0)"),0.0)</f>
        <v>0</v>
      </c>
      <c r="Q752" s="20">
        <f>IFERROR(__xludf.DUMMYFUNCTION("IF(REGEXMATCH($E752, Q$2),1,0)"),0.0)</f>
        <v>0</v>
      </c>
      <c r="R752" s="20">
        <f>IFERROR(__xludf.DUMMYFUNCTION("IF(REGEXMATCH($E752, R$2),1,0)"),0.0)</f>
        <v>0</v>
      </c>
      <c r="S752" s="20">
        <f>IFERROR(__xludf.DUMMYFUNCTION("IF(REGEXMATCH($E752, S$2),1,0)"),0.0)</f>
        <v>0</v>
      </c>
      <c r="T752" s="20">
        <f>IFERROR(__xludf.DUMMYFUNCTION("IF(REGEXMATCH($E752, T$2),1,0)"),0.0)</f>
        <v>0</v>
      </c>
      <c r="U752" s="20">
        <f>IFERROR(__xludf.DUMMYFUNCTION("IF(REGEXMATCH($E752, U$2),1,0)"),0.0)</f>
        <v>0</v>
      </c>
      <c r="V752" s="20">
        <f>IFERROR(__xludf.DUMMYFUNCTION("IF(REGEXMATCH($E752, V$2),1,0)"),0.0)</f>
        <v>0</v>
      </c>
      <c r="W752" s="20">
        <f>IFERROR(__xludf.DUMMYFUNCTION("IF(REGEXMATCH($E752, W$2),1,0)"),0.0)</f>
        <v>0</v>
      </c>
      <c r="X752" s="20">
        <f>IFERROR(__xludf.DUMMYFUNCTION("IF(REGEXMATCH($E752, X$2),1,0)"),0.0)</f>
        <v>0</v>
      </c>
      <c r="Y752" s="20">
        <f>IFERROR(__xludf.DUMMYFUNCTION("IF(REGEXMATCH($E752, Y$2),1,0)"),0.0)</f>
        <v>0</v>
      </c>
      <c r="Z752" s="20">
        <f>IFERROR(__xludf.DUMMYFUNCTION("IF(REGEXMATCH($E752, Z$2),1,0)"),0.0)</f>
        <v>0</v>
      </c>
      <c r="AA752" s="20">
        <f>IFERROR(__xludf.DUMMYFUNCTION("IF(REGEXMATCH($E752, AA$2),1,0)"),0.0)</f>
        <v>0</v>
      </c>
      <c r="AB752" s="20">
        <f>IFERROR(__xludf.DUMMYFUNCTION("IF(REGEXMATCH($E752, AB$2),1,0)"),0.0)</f>
        <v>0</v>
      </c>
      <c r="AC752" s="20">
        <f>IFERROR(__xludf.DUMMYFUNCTION("IF(REGEXMATCH($E752, AC$2),1,0)"),0.0)</f>
        <v>0</v>
      </c>
      <c r="AD752" s="20">
        <f>IFERROR(__xludf.DUMMYFUNCTION("IF(REGEXMATCH($E752, AD$2),1,0)"),0.0)</f>
        <v>0</v>
      </c>
      <c r="AE752" s="20">
        <f>IFERROR(__xludf.DUMMYFUNCTION("IF(REGEXMATCH($E752, AE$2),1,0)"),0.0)</f>
        <v>0</v>
      </c>
      <c r="AF752" s="20"/>
      <c r="AG752" s="20"/>
      <c r="AH752" s="25">
        <f t="shared" si="3"/>
        <v>0</v>
      </c>
      <c r="AI752" s="25">
        <f>IFERROR(__xludf.DUMMYFUNCTION("IF(REGEXMATCH(LOWER($AG752), LOWER(AI$2)),1,0)"),0.0)</f>
        <v>0</v>
      </c>
      <c r="AJ752" s="25">
        <f>IFERROR(__xludf.DUMMYFUNCTION("IF(REGEXMATCH(LOWER($AG752), LOWER(AJ$2)),1,0)"),0.0)</f>
        <v>0</v>
      </c>
      <c r="AK752" s="25">
        <f>IFERROR(__xludf.DUMMYFUNCTION("IF(REGEXMATCH(LOWER($AG752), LOWER(AK$2)),1,0)"),0.0)</f>
        <v>0</v>
      </c>
      <c r="AL752" s="25">
        <f>IFERROR(__xludf.DUMMYFUNCTION("IF(REGEXMATCH(LOWER($AG752), LOWER(AL$2)),1,0)"),0.0)</f>
        <v>0</v>
      </c>
      <c r="AM752" s="25">
        <f>IFERROR(__xludf.DUMMYFUNCTION("IF(REGEXMATCH(LOWER($AG752), LOWER(AM$2)),1,0)"),0.0)</f>
        <v>0</v>
      </c>
      <c r="AN752" s="25">
        <f>IFERROR(__xludf.DUMMYFUNCTION("IF(REGEXMATCH(LOWER($AG752), LOWER(AN$2)),1,0)"),0.0)</f>
        <v>0</v>
      </c>
      <c r="AO752" s="25">
        <f>IFERROR(__xludf.DUMMYFUNCTION("IF(REGEXMATCH(LOWER($AG752), LOWER(AO$2)),1,0)"),0.0)</f>
        <v>0</v>
      </c>
      <c r="AP752" s="25">
        <f>IFERROR(__xludf.DUMMYFUNCTION("IF(REGEXMATCH(LOWER($AG752), LOWER(AP$2)),1,0)"),0.0)</f>
        <v>0</v>
      </c>
      <c r="AQ752" s="25">
        <f>IFERROR(__xludf.DUMMYFUNCTION("IF(REGEXMATCH(LOWER($AG752), LOWER(AQ$2)),1,0)"),0.0)</f>
        <v>0</v>
      </c>
      <c r="AR752" s="25">
        <f>IFERROR(__xludf.DUMMYFUNCTION("IF(REGEXMATCH(LOWER($AG752), LOWER(AR$2)),1,0)"),0.0)</f>
        <v>0</v>
      </c>
      <c r="AS752" s="25">
        <f>IFERROR(__xludf.DUMMYFUNCTION("IF(REGEXMATCH(LOWER($AG752), LOWER(AS$2)),1,0)"),0.0)</f>
        <v>0</v>
      </c>
      <c r="AT752" s="25">
        <f>IFERROR(__xludf.DUMMYFUNCTION("IF(REGEXMATCH(LOWER($AG752), LOWER(AT$2)),1,0)"),0.0)</f>
        <v>0</v>
      </c>
      <c r="AU752" s="25">
        <f>IFERROR(__xludf.DUMMYFUNCTION("IF(REGEXMATCH(LOWER($AG752), LOWER(AU$2)),1,0)"),0.0)</f>
        <v>0</v>
      </c>
      <c r="AV752" s="25">
        <f>IFERROR(__xludf.DUMMYFUNCTION("IF(REGEXMATCH(LOWER($AG752), LOWER(AV$2)),1,0)"),0.0)</f>
        <v>0</v>
      </c>
      <c r="AW752" s="25">
        <f>IFERROR(__xludf.DUMMYFUNCTION("IF(REGEXMATCH(LOWER($AG752), LOWER(AW$2)),1,0)"),0.0)</f>
        <v>0</v>
      </c>
      <c r="AX752" s="25">
        <f>IFERROR(__xludf.DUMMYFUNCTION("IF(REGEXMATCH(LOWER($AG752), LOWER(AX$2)),1,0)"),0.0)</f>
        <v>0</v>
      </c>
      <c r="AY752" s="20"/>
      <c r="AZ752" s="20"/>
      <c r="BA752" s="20"/>
      <c r="BB752" s="20"/>
    </row>
    <row r="753" ht="47.25" customHeight="1">
      <c r="A753" s="1" t="s">
        <v>2277</v>
      </c>
      <c r="B753" s="1" t="s">
        <v>540</v>
      </c>
      <c r="C753" s="1" t="s">
        <v>2278</v>
      </c>
      <c r="D753" s="24">
        <v>0.0</v>
      </c>
      <c r="E753" s="20"/>
      <c r="F753" s="13" t="str">
        <f t="shared" ref="F753:G753" si="752">IMAGE(CONCATENATE("https://connectvideo.garmin.com",BA753))</f>
        <v/>
      </c>
      <c r="G753" s="13" t="str">
        <f t="shared" si="752"/>
        <v/>
      </c>
      <c r="H753" s="20"/>
      <c r="I753" s="20">
        <f>IFERROR(__xludf.DUMMYFUNCTION("IF(REGEXMATCH($E753, I$2),1,0)"),0.0)</f>
        <v>0</v>
      </c>
      <c r="J753" s="20">
        <f>IFERROR(__xludf.DUMMYFUNCTION("IF(REGEXMATCH($E753, J$2),1,0)"),0.0)</f>
        <v>0</v>
      </c>
      <c r="K753" s="20">
        <f>IFERROR(__xludf.DUMMYFUNCTION("IF(REGEXMATCH($E753, K$2),1,0)"),0.0)</f>
        <v>0</v>
      </c>
      <c r="L753" s="20">
        <f>IFERROR(__xludf.DUMMYFUNCTION("IF(REGEXMATCH($E753, L$2),1,0)"),0.0)</f>
        <v>0</v>
      </c>
      <c r="M753" s="20">
        <f>IFERROR(__xludf.DUMMYFUNCTION("IF(REGEXMATCH($E753, M$2),1,0)"),0.0)</f>
        <v>0</v>
      </c>
      <c r="N753" s="20">
        <f>IFERROR(__xludf.DUMMYFUNCTION("IF(REGEXMATCH($E753, N$2),1,0)"),0.0)</f>
        <v>0</v>
      </c>
      <c r="O753" s="20">
        <f>IFERROR(__xludf.DUMMYFUNCTION("IF(REGEXMATCH($E753, O$2),1,0)"),0.0)</f>
        <v>0</v>
      </c>
      <c r="P753" s="20">
        <f>IFERROR(__xludf.DUMMYFUNCTION("IF(REGEXMATCH($E753, P$2),1,0)"),0.0)</f>
        <v>0</v>
      </c>
      <c r="Q753" s="20">
        <f>IFERROR(__xludf.DUMMYFUNCTION("IF(REGEXMATCH($E753, Q$2),1,0)"),0.0)</f>
        <v>0</v>
      </c>
      <c r="R753" s="20">
        <f>IFERROR(__xludf.DUMMYFUNCTION("IF(REGEXMATCH($E753, R$2),1,0)"),0.0)</f>
        <v>0</v>
      </c>
      <c r="S753" s="20">
        <f>IFERROR(__xludf.DUMMYFUNCTION("IF(REGEXMATCH($E753, S$2),1,0)"),0.0)</f>
        <v>0</v>
      </c>
      <c r="T753" s="20">
        <f>IFERROR(__xludf.DUMMYFUNCTION("IF(REGEXMATCH($E753, T$2),1,0)"),0.0)</f>
        <v>0</v>
      </c>
      <c r="U753" s="20">
        <f>IFERROR(__xludf.DUMMYFUNCTION("IF(REGEXMATCH($E753, U$2),1,0)"),0.0)</f>
        <v>0</v>
      </c>
      <c r="V753" s="20">
        <f>IFERROR(__xludf.DUMMYFUNCTION("IF(REGEXMATCH($E753, V$2),1,0)"),0.0)</f>
        <v>0</v>
      </c>
      <c r="W753" s="20">
        <f>IFERROR(__xludf.DUMMYFUNCTION("IF(REGEXMATCH($E753, W$2),1,0)"),0.0)</f>
        <v>0</v>
      </c>
      <c r="X753" s="20">
        <f>IFERROR(__xludf.DUMMYFUNCTION("IF(REGEXMATCH($E753, X$2),1,0)"),0.0)</f>
        <v>0</v>
      </c>
      <c r="Y753" s="20">
        <f>IFERROR(__xludf.DUMMYFUNCTION("IF(REGEXMATCH($E753, Y$2),1,0)"),0.0)</f>
        <v>0</v>
      </c>
      <c r="Z753" s="20">
        <f>IFERROR(__xludf.DUMMYFUNCTION("IF(REGEXMATCH($E753, Z$2),1,0)"),0.0)</f>
        <v>0</v>
      </c>
      <c r="AA753" s="20">
        <f>IFERROR(__xludf.DUMMYFUNCTION("IF(REGEXMATCH($E753, AA$2),1,0)"),0.0)</f>
        <v>0</v>
      </c>
      <c r="AB753" s="20">
        <f>IFERROR(__xludf.DUMMYFUNCTION("IF(REGEXMATCH($E753, AB$2),1,0)"),0.0)</f>
        <v>0</v>
      </c>
      <c r="AC753" s="20">
        <f>IFERROR(__xludf.DUMMYFUNCTION("IF(REGEXMATCH($E753, AC$2),1,0)"),0.0)</f>
        <v>0</v>
      </c>
      <c r="AD753" s="20">
        <f>IFERROR(__xludf.DUMMYFUNCTION("IF(REGEXMATCH($E753, AD$2),1,0)"),0.0)</f>
        <v>0</v>
      </c>
      <c r="AE753" s="20">
        <f>IFERROR(__xludf.DUMMYFUNCTION("IF(REGEXMATCH($E753, AE$2),1,0)"),0.0)</f>
        <v>0</v>
      </c>
      <c r="AF753" s="20"/>
      <c r="AG753" s="20"/>
      <c r="AH753" s="25">
        <f t="shared" si="3"/>
        <v>0</v>
      </c>
      <c r="AI753" s="25">
        <f>IFERROR(__xludf.DUMMYFUNCTION("IF(REGEXMATCH(LOWER($AG753), LOWER(AI$2)),1,0)"),0.0)</f>
        <v>0</v>
      </c>
      <c r="AJ753" s="25">
        <f>IFERROR(__xludf.DUMMYFUNCTION("IF(REGEXMATCH(LOWER($AG753), LOWER(AJ$2)),1,0)"),0.0)</f>
        <v>0</v>
      </c>
      <c r="AK753" s="25">
        <f>IFERROR(__xludf.DUMMYFUNCTION("IF(REGEXMATCH(LOWER($AG753), LOWER(AK$2)),1,0)"),0.0)</f>
        <v>0</v>
      </c>
      <c r="AL753" s="25">
        <f>IFERROR(__xludf.DUMMYFUNCTION("IF(REGEXMATCH(LOWER($AG753), LOWER(AL$2)),1,0)"),0.0)</f>
        <v>0</v>
      </c>
      <c r="AM753" s="25">
        <f>IFERROR(__xludf.DUMMYFUNCTION("IF(REGEXMATCH(LOWER($AG753), LOWER(AM$2)),1,0)"),0.0)</f>
        <v>0</v>
      </c>
      <c r="AN753" s="25">
        <f>IFERROR(__xludf.DUMMYFUNCTION("IF(REGEXMATCH(LOWER($AG753), LOWER(AN$2)),1,0)"),0.0)</f>
        <v>0</v>
      </c>
      <c r="AO753" s="25">
        <f>IFERROR(__xludf.DUMMYFUNCTION("IF(REGEXMATCH(LOWER($AG753), LOWER(AO$2)),1,0)"),0.0)</f>
        <v>0</v>
      </c>
      <c r="AP753" s="25">
        <f>IFERROR(__xludf.DUMMYFUNCTION("IF(REGEXMATCH(LOWER($AG753), LOWER(AP$2)),1,0)"),0.0)</f>
        <v>0</v>
      </c>
      <c r="AQ753" s="25">
        <f>IFERROR(__xludf.DUMMYFUNCTION("IF(REGEXMATCH(LOWER($AG753), LOWER(AQ$2)),1,0)"),0.0)</f>
        <v>0</v>
      </c>
      <c r="AR753" s="25">
        <f>IFERROR(__xludf.DUMMYFUNCTION("IF(REGEXMATCH(LOWER($AG753), LOWER(AR$2)),1,0)"),0.0)</f>
        <v>0</v>
      </c>
      <c r="AS753" s="25">
        <f>IFERROR(__xludf.DUMMYFUNCTION("IF(REGEXMATCH(LOWER($AG753), LOWER(AS$2)),1,0)"),0.0)</f>
        <v>0</v>
      </c>
      <c r="AT753" s="25">
        <f>IFERROR(__xludf.DUMMYFUNCTION("IF(REGEXMATCH(LOWER($AG753), LOWER(AT$2)),1,0)"),0.0)</f>
        <v>0</v>
      </c>
      <c r="AU753" s="25">
        <f>IFERROR(__xludf.DUMMYFUNCTION("IF(REGEXMATCH(LOWER($AG753), LOWER(AU$2)),1,0)"),0.0)</f>
        <v>0</v>
      </c>
      <c r="AV753" s="25">
        <f>IFERROR(__xludf.DUMMYFUNCTION("IF(REGEXMATCH(LOWER($AG753), LOWER(AV$2)),1,0)"),0.0)</f>
        <v>0</v>
      </c>
      <c r="AW753" s="25">
        <f>IFERROR(__xludf.DUMMYFUNCTION("IF(REGEXMATCH(LOWER($AG753), LOWER(AW$2)),1,0)"),0.0)</f>
        <v>0</v>
      </c>
      <c r="AX753" s="25">
        <f>IFERROR(__xludf.DUMMYFUNCTION("IF(REGEXMATCH(LOWER($AG753), LOWER(AX$2)),1,0)"),0.0)</f>
        <v>0</v>
      </c>
      <c r="AY753" s="20"/>
      <c r="AZ753" s="20"/>
      <c r="BA753" s="20"/>
      <c r="BB753" s="20"/>
    </row>
    <row r="754" ht="47.25" customHeight="1">
      <c r="A754" s="1" t="s">
        <v>2279</v>
      </c>
      <c r="B754" s="1" t="s">
        <v>540</v>
      </c>
      <c r="C754" s="1" t="s">
        <v>2280</v>
      </c>
      <c r="D754" s="24">
        <v>0.0</v>
      </c>
      <c r="E754" s="20"/>
      <c r="F754" s="13" t="str">
        <f t="shared" ref="F754:G754" si="753">IMAGE(CONCATENATE("https://connectvideo.garmin.com",BA754))</f>
        <v/>
      </c>
      <c r="G754" s="13" t="str">
        <f t="shared" si="753"/>
        <v/>
      </c>
      <c r="H754" s="20"/>
      <c r="I754" s="20">
        <f>IFERROR(__xludf.DUMMYFUNCTION("IF(REGEXMATCH($E754, I$2),1,0)"),0.0)</f>
        <v>0</v>
      </c>
      <c r="J754" s="20">
        <f>IFERROR(__xludf.DUMMYFUNCTION("IF(REGEXMATCH($E754, J$2),1,0)"),0.0)</f>
        <v>0</v>
      </c>
      <c r="K754" s="20">
        <f>IFERROR(__xludf.DUMMYFUNCTION("IF(REGEXMATCH($E754, K$2),1,0)"),0.0)</f>
        <v>0</v>
      </c>
      <c r="L754" s="20">
        <f>IFERROR(__xludf.DUMMYFUNCTION("IF(REGEXMATCH($E754, L$2),1,0)"),0.0)</f>
        <v>0</v>
      </c>
      <c r="M754" s="20">
        <f>IFERROR(__xludf.DUMMYFUNCTION("IF(REGEXMATCH($E754, M$2),1,0)"),0.0)</f>
        <v>0</v>
      </c>
      <c r="N754" s="20">
        <f>IFERROR(__xludf.DUMMYFUNCTION("IF(REGEXMATCH($E754, N$2),1,0)"),0.0)</f>
        <v>0</v>
      </c>
      <c r="O754" s="20">
        <f>IFERROR(__xludf.DUMMYFUNCTION("IF(REGEXMATCH($E754, O$2),1,0)"),0.0)</f>
        <v>0</v>
      </c>
      <c r="P754" s="20">
        <f>IFERROR(__xludf.DUMMYFUNCTION("IF(REGEXMATCH($E754, P$2),1,0)"),0.0)</f>
        <v>0</v>
      </c>
      <c r="Q754" s="20">
        <f>IFERROR(__xludf.DUMMYFUNCTION("IF(REGEXMATCH($E754, Q$2),1,0)"),0.0)</f>
        <v>0</v>
      </c>
      <c r="R754" s="20">
        <f>IFERROR(__xludf.DUMMYFUNCTION("IF(REGEXMATCH($E754, R$2),1,0)"),0.0)</f>
        <v>0</v>
      </c>
      <c r="S754" s="20">
        <f>IFERROR(__xludf.DUMMYFUNCTION("IF(REGEXMATCH($E754, S$2),1,0)"),0.0)</f>
        <v>0</v>
      </c>
      <c r="T754" s="20">
        <f>IFERROR(__xludf.DUMMYFUNCTION("IF(REGEXMATCH($E754, T$2),1,0)"),0.0)</f>
        <v>0</v>
      </c>
      <c r="U754" s="20">
        <f>IFERROR(__xludf.DUMMYFUNCTION("IF(REGEXMATCH($E754, U$2),1,0)"),0.0)</f>
        <v>0</v>
      </c>
      <c r="V754" s="20">
        <f>IFERROR(__xludf.DUMMYFUNCTION("IF(REGEXMATCH($E754, V$2),1,0)"),0.0)</f>
        <v>0</v>
      </c>
      <c r="W754" s="20">
        <f>IFERROR(__xludf.DUMMYFUNCTION("IF(REGEXMATCH($E754, W$2),1,0)"),0.0)</f>
        <v>0</v>
      </c>
      <c r="X754" s="20">
        <f>IFERROR(__xludf.DUMMYFUNCTION("IF(REGEXMATCH($E754, X$2),1,0)"),0.0)</f>
        <v>0</v>
      </c>
      <c r="Y754" s="20">
        <f>IFERROR(__xludf.DUMMYFUNCTION("IF(REGEXMATCH($E754, Y$2),1,0)"),0.0)</f>
        <v>0</v>
      </c>
      <c r="Z754" s="20">
        <f>IFERROR(__xludf.DUMMYFUNCTION("IF(REGEXMATCH($E754, Z$2),1,0)"),0.0)</f>
        <v>0</v>
      </c>
      <c r="AA754" s="20">
        <f>IFERROR(__xludf.DUMMYFUNCTION("IF(REGEXMATCH($E754, AA$2),1,0)"),0.0)</f>
        <v>0</v>
      </c>
      <c r="AB754" s="20">
        <f>IFERROR(__xludf.DUMMYFUNCTION("IF(REGEXMATCH($E754, AB$2),1,0)"),0.0)</f>
        <v>0</v>
      </c>
      <c r="AC754" s="20">
        <f>IFERROR(__xludf.DUMMYFUNCTION("IF(REGEXMATCH($E754, AC$2),1,0)"),0.0)</f>
        <v>0</v>
      </c>
      <c r="AD754" s="20">
        <f>IFERROR(__xludf.DUMMYFUNCTION("IF(REGEXMATCH($E754, AD$2),1,0)"),0.0)</f>
        <v>0</v>
      </c>
      <c r="AE754" s="20">
        <f>IFERROR(__xludf.DUMMYFUNCTION("IF(REGEXMATCH($E754, AE$2),1,0)"),0.0)</f>
        <v>0</v>
      </c>
      <c r="AF754" s="20"/>
      <c r="AG754" s="20"/>
      <c r="AH754" s="25">
        <f t="shared" si="3"/>
        <v>0</v>
      </c>
      <c r="AI754" s="25">
        <f>IFERROR(__xludf.DUMMYFUNCTION("IF(REGEXMATCH(LOWER($AG754), LOWER(AI$2)),1,0)"),0.0)</f>
        <v>0</v>
      </c>
      <c r="AJ754" s="25">
        <f>IFERROR(__xludf.DUMMYFUNCTION("IF(REGEXMATCH(LOWER($AG754), LOWER(AJ$2)),1,0)"),0.0)</f>
        <v>0</v>
      </c>
      <c r="AK754" s="25">
        <f>IFERROR(__xludf.DUMMYFUNCTION("IF(REGEXMATCH(LOWER($AG754), LOWER(AK$2)),1,0)"),0.0)</f>
        <v>0</v>
      </c>
      <c r="AL754" s="25">
        <f>IFERROR(__xludf.DUMMYFUNCTION("IF(REGEXMATCH(LOWER($AG754), LOWER(AL$2)),1,0)"),0.0)</f>
        <v>0</v>
      </c>
      <c r="AM754" s="25">
        <f>IFERROR(__xludf.DUMMYFUNCTION("IF(REGEXMATCH(LOWER($AG754), LOWER(AM$2)),1,0)"),0.0)</f>
        <v>0</v>
      </c>
      <c r="AN754" s="25">
        <f>IFERROR(__xludf.DUMMYFUNCTION("IF(REGEXMATCH(LOWER($AG754), LOWER(AN$2)),1,0)"),0.0)</f>
        <v>0</v>
      </c>
      <c r="AO754" s="25">
        <f>IFERROR(__xludf.DUMMYFUNCTION("IF(REGEXMATCH(LOWER($AG754), LOWER(AO$2)),1,0)"),0.0)</f>
        <v>0</v>
      </c>
      <c r="AP754" s="25">
        <f>IFERROR(__xludf.DUMMYFUNCTION("IF(REGEXMATCH(LOWER($AG754), LOWER(AP$2)),1,0)"),0.0)</f>
        <v>0</v>
      </c>
      <c r="AQ754" s="25">
        <f>IFERROR(__xludf.DUMMYFUNCTION("IF(REGEXMATCH(LOWER($AG754), LOWER(AQ$2)),1,0)"),0.0)</f>
        <v>0</v>
      </c>
      <c r="AR754" s="25">
        <f>IFERROR(__xludf.DUMMYFUNCTION("IF(REGEXMATCH(LOWER($AG754), LOWER(AR$2)),1,0)"),0.0)</f>
        <v>0</v>
      </c>
      <c r="AS754" s="25">
        <f>IFERROR(__xludf.DUMMYFUNCTION("IF(REGEXMATCH(LOWER($AG754), LOWER(AS$2)),1,0)"),0.0)</f>
        <v>0</v>
      </c>
      <c r="AT754" s="25">
        <f>IFERROR(__xludf.DUMMYFUNCTION("IF(REGEXMATCH(LOWER($AG754), LOWER(AT$2)),1,0)"),0.0)</f>
        <v>0</v>
      </c>
      <c r="AU754" s="25">
        <f>IFERROR(__xludf.DUMMYFUNCTION("IF(REGEXMATCH(LOWER($AG754), LOWER(AU$2)),1,0)"),0.0)</f>
        <v>0</v>
      </c>
      <c r="AV754" s="25">
        <f>IFERROR(__xludf.DUMMYFUNCTION("IF(REGEXMATCH(LOWER($AG754), LOWER(AV$2)),1,0)"),0.0)</f>
        <v>0</v>
      </c>
      <c r="AW754" s="25">
        <f>IFERROR(__xludf.DUMMYFUNCTION("IF(REGEXMATCH(LOWER($AG754), LOWER(AW$2)),1,0)"),0.0)</f>
        <v>0</v>
      </c>
      <c r="AX754" s="25">
        <f>IFERROR(__xludf.DUMMYFUNCTION("IF(REGEXMATCH(LOWER($AG754), LOWER(AX$2)),1,0)"),0.0)</f>
        <v>0</v>
      </c>
      <c r="AY754" s="20"/>
      <c r="AZ754" s="20"/>
      <c r="BA754" s="20"/>
      <c r="BB754" s="20"/>
    </row>
    <row r="755" ht="47.25" customHeight="1">
      <c r="A755" s="1" t="s">
        <v>2281</v>
      </c>
      <c r="B755" s="1" t="s">
        <v>540</v>
      </c>
      <c r="C755" s="1" t="s">
        <v>2282</v>
      </c>
      <c r="D755" s="24">
        <v>0.0</v>
      </c>
      <c r="E755" s="20"/>
      <c r="F755" s="13" t="str">
        <f t="shared" ref="F755:G755" si="754">IMAGE(CONCATENATE("https://connectvideo.garmin.com",BA755))</f>
        <v/>
      </c>
      <c r="G755" s="13" t="str">
        <f t="shared" si="754"/>
        <v/>
      </c>
      <c r="H755" s="20"/>
      <c r="I755" s="20">
        <f>IFERROR(__xludf.DUMMYFUNCTION("IF(REGEXMATCH($E755, I$2),1,0)"),0.0)</f>
        <v>0</v>
      </c>
      <c r="J755" s="20">
        <f>IFERROR(__xludf.DUMMYFUNCTION("IF(REGEXMATCH($E755, J$2),1,0)"),0.0)</f>
        <v>0</v>
      </c>
      <c r="K755" s="20">
        <f>IFERROR(__xludf.DUMMYFUNCTION("IF(REGEXMATCH($E755, K$2),1,0)"),0.0)</f>
        <v>0</v>
      </c>
      <c r="L755" s="20">
        <f>IFERROR(__xludf.DUMMYFUNCTION("IF(REGEXMATCH($E755, L$2),1,0)"),0.0)</f>
        <v>0</v>
      </c>
      <c r="M755" s="20">
        <f>IFERROR(__xludf.DUMMYFUNCTION("IF(REGEXMATCH($E755, M$2),1,0)"),0.0)</f>
        <v>0</v>
      </c>
      <c r="N755" s="20">
        <f>IFERROR(__xludf.DUMMYFUNCTION("IF(REGEXMATCH($E755, N$2),1,0)"),0.0)</f>
        <v>0</v>
      </c>
      <c r="O755" s="20">
        <f>IFERROR(__xludf.DUMMYFUNCTION("IF(REGEXMATCH($E755, O$2),1,0)"),0.0)</f>
        <v>0</v>
      </c>
      <c r="P755" s="20">
        <f>IFERROR(__xludf.DUMMYFUNCTION("IF(REGEXMATCH($E755, P$2),1,0)"),0.0)</f>
        <v>0</v>
      </c>
      <c r="Q755" s="20">
        <f>IFERROR(__xludf.DUMMYFUNCTION("IF(REGEXMATCH($E755, Q$2),1,0)"),0.0)</f>
        <v>0</v>
      </c>
      <c r="R755" s="20">
        <f>IFERROR(__xludf.DUMMYFUNCTION("IF(REGEXMATCH($E755, R$2),1,0)"),0.0)</f>
        <v>0</v>
      </c>
      <c r="S755" s="20">
        <f>IFERROR(__xludf.DUMMYFUNCTION("IF(REGEXMATCH($E755, S$2),1,0)"),0.0)</f>
        <v>0</v>
      </c>
      <c r="T755" s="20">
        <f>IFERROR(__xludf.DUMMYFUNCTION("IF(REGEXMATCH($E755, T$2),1,0)"),0.0)</f>
        <v>0</v>
      </c>
      <c r="U755" s="20">
        <f>IFERROR(__xludf.DUMMYFUNCTION("IF(REGEXMATCH($E755, U$2),1,0)"),0.0)</f>
        <v>0</v>
      </c>
      <c r="V755" s="20">
        <f>IFERROR(__xludf.DUMMYFUNCTION("IF(REGEXMATCH($E755, V$2),1,0)"),0.0)</f>
        <v>0</v>
      </c>
      <c r="W755" s="20">
        <f>IFERROR(__xludf.DUMMYFUNCTION("IF(REGEXMATCH($E755, W$2),1,0)"),0.0)</f>
        <v>0</v>
      </c>
      <c r="X755" s="20">
        <f>IFERROR(__xludf.DUMMYFUNCTION("IF(REGEXMATCH($E755, X$2),1,0)"),0.0)</f>
        <v>0</v>
      </c>
      <c r="Y755" s="20">
        <f>IFERROR(__xludf.DUMMYFUNCTION("IF(REGEXMATCH($E755, Y$2),1,0)"),0.0)</f>
        <v>0</v>
      </c>
      <c r="Z755" s="20">
        <f>IFERROR(__xludf.DUMMYFUNCTION("IF(REGEXMATCH($E755, Z$2),1,0)"),0.0)</f>
        <v>0</v>
      </c>
      <c r="AA755" s="20">
        <f>IFERROR(__xludf.DUMMYFUNCTION("IF(REGEXMATCH($E755, AA$2),1,0)"),0.0)</f>
        <v>0</v>
      </c>
      <c r="AB755" s="20">
        <f>IFERROR(__xludf.DUMMYFUNCTION("IF(REGEXMATCH($E755, AB$2),1,0)"),0.0)</f>
        <v>0</v>
      </c>
      <c r="AC755" s="20">
        <f>IFERROR(__xludf.DUMMYFUNCTION("IF(REGEXMATCH($E755, AC$2),1,0)"),0.0)</f>
        <v>0</v>
      </c>
      <c r="AD755" s="20">
        <f>IFERROR(__xludf.DUMMYFUNCTION("IF(REGEXMATCH($E755, AD$2),1,0)"),0.0)</f>
        <v>0</v>
      </c>
      <c r="AE755" s="20">
        <f>IFERROR(__xludf.DUMMYFUNCTION("IF(REGEXMATCH($E755, AE$2),1,0)"),0.0)</f>
        <v>0</v>
      </c>
      <c r="AF755" s="20"/>
      <c r="AG755" s="20"/>
      <c r="AH755" s="25">
        <f t="shared" si="3"/>
        <v>0</v>
      </c>
      <c r="AI755" s="25">
        <f>IFERROR(__xludf.DUMMYFUNCTION("IF(REGEXMATCH(LOWER($AG755), LOWER(AI$2)),1,0)"),0.0)</f>
        <v>0</v>
      </c>
      <c r="AJ755" s="25">
        <f>IFERROR(__xludf.DUMMYFUNCTION("IF(REGEXMATCH(LOWER($AG755), LOWER(AJ$2)),1,0)"),0.0)</f>
        <v>0</v>
      </c>
      <c r="AK755" s="25">
        <f>IFERROR(__xludf.DUMMYFUNCTION("IF(REGEXMATCH(LOWER($AG755), LOWER(AK$2)),1,0)"),0.0)</f>
        <v>0</v>
      </c>
      <c r="AL755" s="25">
        <f>IFERROR(__xludf.DUMMYFUNCTION("IF(REGEXMATCH(LOWER($AG755), LOWER(AL$2)),1,0)"),0.0)</f>
        <v>0</v>
      </c>
      <c r="AM755" s="25">
        <f>IFERROR(__xludf.DUMMYFUNCTION("IF(REGEXMATCH(LOWER($AG755), LOWER(AM$2)),1,0)"),0.0)</f>
        <v>0</v>
      </c>
      <c r="AN755" s="25">
        <f>IFERROR(__xludf.DUMMYFUNCTION("IF(REGEXMATCH(LOWER($AG755), LOWER(AN$2)),1,0)"),0.0)</f>
        <v>0</v>
      </c>
      <c r="AO755" s="25">
        <f>IFERROR(__xludf.DUMMYFUNCTION("IF(REGEXMATCH(LOWER($AG755), LOWER(AO$2)),1,0)"),0.0)</f>
        <v>0</v>
      </c>
      <c r="AP755" s="25">
        <f>IFERROR(__xludf.DUMMYFUNCTION("IF(REGEXMATCH(LOWER($AG755), LOWER(AP$2)),1,0)"),0.0)</f>
        <v>0</v>
      </c>
      <c r="AQ755" s="25">
        <f>IFERROR(__xludf.DUMMYFUNCTION("IF(REGEXMATCH(LOWER($AG755), LOWER(AQ$2)),1,0)"),0.0)</f>
        <v>0</v>
      </c>
      <c r="AR755" s="25">
        <f>IFERROR(__xludf.DUMMYFUNCTION("IF(REGEXMATCH(LOWER($AG755), LOWER(AR$2)),1,0)"),0.0)</f>
        <v>0</v>
      </c>
      <c r="AS755" s="25">
        <f>IFERROR(__xludf.DUMMYFUNCTION("IF(REGEXMATCH(LOWER($AG755), LOWER(AS$2)),1,0)"),0.0)</f>
        <v>0</v>
      </c>
      <c r="AT755" s="25">
        <f>IFERROR(__xludf.DUMMYFUNCTION("IF(REGEXMATCH(LOWER($AG755), LOWER(AT$2)),1,0)"),0.0)</f>
        <v>0</v>
      </c>
      <c r="AU755" s="25">
        <f>IFERROR(__xludf.DUMMYFUNCTION("IF(REGEXMATCH(LOWER($AG755), LOWER(AU$2)),1,0)"),0.0)</f>
        <v>0</v>
      </c>
      <c r="AV755" s="25">
        <f>IFERROR(__xludf.DUMMYFUNCTION("IF(REGEXMATCH(LOWER($AG755), LOWER(AV$2)),1,0)"),0.0)</f>
        <v>0</v>
      </c>
      <c r="AW755" s="25">
        <f>IFERROR(__xludf.DUMMYFUNCTION("IF(REGEXMATCH(LOWER($AG755), LOWER(AW$2)),1,0)"),0.0)</f>
        <v>0</v>
      </c>
      <c r="AX755" s="25">
        <f>IFERROR(__xludf.DUMMYFUNCTION("IF(REGEXMATCH(LOWER($AG755), LOWER(AX$2)),1,0)"),0.0)</f>
        <v>0</v>
      </c>
      <c r="AY755" s="20"/>
      <c r="AZ755" s="20"/>
      <c r="BA755" s="20"/>
      <c r="BB755" s="20"/>
    </row>
    <row r="756" ht="47.25" customHeight="1">
      <c r="A756" s="1" t="s">
        <v>2283</v>
      </c>
      <c r="B756" s="1" t="s">
        <v>540</v>
      </c>
      <c r="C756" s="1" t="s">
        <v>2284</v>
      </c>
      <c r="D756" s="24">
        <v>0.0</v>
      </c>
      <c r="E756" s="20"/>
      <c r="F756" s="13" t="str">
        <f t="shared" ref="F756:G756" si="755">IMAGE(CONCATENATE("https://connectvideo.garmin.com",BA756))</f>
        <v/>
      </c>
      <c r="G756" s="13" t="str">
        <f t="shared" si="755"/>
        <v/>
      </c>
      <c r="H756" s="20"/>
      <c r="I756" s="20">
        <f>IFERROR(__xludf.DUMMYFUNCTION("IF(REGEXMATCH($E756, I$2),1,0)"),0.0)</f>
        <v>0</v>
      </c>
      <c r="J756" s="20">
        <f>IFERROR(__xludf.DUMMYFUNCTION("IF(REGEXMATCH($E756, J$2),1,0)"),0.0)</f>
        <v>0</v>
      </c>
      <c r="K756" s="20">
        <f>IFERROR(__xludf.DUMMYFUNCTION("IF(REGEXMATCH($E756, K$2),1,0)"),0.0)</f>
        <v>0</v>
      </c>
      <c r="L756" s="20">
        <f>IFERROR(__xludf.DUMMYFUNCTION("IF(REGEXMATCH($E756, L$2),1,0)"),0.0)</f>
        <v>0</v>
      </c>
      <c r="M756" s="20">
        <f>IFERROR(__xludf.DUMMYFUNCTION("IF(REGEXMATCH($E756, M$2),1,0)"),0.0)</f>
        <v>0</v>
      </c>
      <c r="N756" s="20">
        <f>IFERROR(__xludf.DUMMYFUNCTION("IF(REGEXMATCH($E756, N$2),1,0)"),0.0)</f>
        <v>0</v>
      </c>
      <c r="O756" s="20">
        <f>IFERROR(__xludf.DUMMYFUNCTION("IF(REGEXMATCH($E756, O$2),1,0)"),0.0)</f>
        <v>0</v>
      </c>
      <c r="P756" s="20">
        <f>IFERROR(__xludf.DUMMYFUNCTION("IF(REGEXMATCH($E756, P$2),1,0)"),0.0)</f>
        <v>0</v>
      </c>
      <c r="Q756" s="20">
        <f>IFERROR(__xludf.DUMMYFUNCTION("IF(REGEXMATCH($E756, Q$2),1,0)"),0.0)</f>
        <v>0</v>
      </c>
      <c r="R756" s="20">
        <f>IFERROR(__xludf.DUMMYFUNCTION("IF(REGEXMATCH($E756, R$2),1,0)"),0.0)</f>
        <v>0</v>
      </c>
      <c r="S756" s="20">
        <f>IFERROR(__xludf.DUMMYFUNCTION("IF(REGEXMATCH($E756, S$2),1,0)"),0.0)</f>
        <v>0</v>
      </c>
      <c r="T756" s="20">
        <f>IFERROR(__xludf.DUMMYFUNCTION("IF(REGEXMATCH($E756, T$2),1,0)"),0.0)</f>
        <v>0</v>
      </c>
      <c r="U756" s="20">
        <f>IFERROR(__xludf.DUMMYFUNCTION("IF(REGEXMATCH($E756, U$2),1,0)"),0.0)</f>
        <v>0</v>
      </c>
      <c r="V756" s="20">
        <f>IFERROR(__xludf.DUMMYFUNCTION("IF(REGEXMATCH($E756, V$2),1,0)"),0.0)</f>
        <v>0</v>
      </c>
      <c r="W756" s="20">
        <f>IFERROR(__xludf.DUMMYFUNCTION("IF(REGEXMATCH($E756, W$2),1,0)"),0.0)</f>
        <v>0</v>
      </c>
      <c r="X756" s="20">
        <f>IFERROR(__xludf.DUMMYFUNCTION("IF(REGEXMATCH($E756, X$2),1,0)"),0.0)</f>
        <v>0</v>
      </c>
      <c r="Y756" s="20">
        <f>IFERROR(__xludf.DUMMYFUNCTION("IF(REGEXMATCH($E756, Y$2),1,0)"),0.0)</f>
        <v>0</v>
      </c>
      <c r="Z756" s="20">
        <f>IFERROR(__xludf.DUMMYFUNCTION("IF(REGEXMATCH($E756, Z$2),1,0)"),0.0)</f>
        <v>0</v>
      </c>
      <c r="AA756" s="20">
        <f>IFERROR(__xludf.DUMMYFUNCTION("IF(REGEXMATCH($E756, AA$2),1,0)"),0.0)</f>
        <v>0</v>
      </c>
      <c r="AB756" s="20">
        <f>IFERROR(__xludf.DUMMYFUNCTION("IF(REGEXMATCH($E756, AB$2),1,0)"),0.0)</f>
        <v>0</v>
      </c>
      <c r="AC756" s="20">
        <f>IFERROR(__xludf.DUMMYFUNCTION("IF(REGEXMATCH($E756, AC$2),1,0)"),0.0)</f>
        <v>0</v>
      </c>
      <c r="AD756" s="20">
        <f>IFERROR(__xludf.DUMMYFUNCTION("IF(REGEXMATCH($E756, AD$2),1,0)"),0.0)</f>
        <v>0</v>
      </c>
      <c r="AE756" s="20">
        <f>IFERROR(__xludf.DUMMYFUNCTION("IF(REGEXMATCH($E756, AE$2),1,0)"),0.0)</f>
        <v>0</v>
      </c>
      <c r="AF756" s="20"/>
      <c r="AG756" s="20"/>
      <c r="AH756" s="25">
        <f t="shared" si="3"/>
        <v>0</v>
      </c>
      <c r="AI756" s="25">
        <f>IFERROR(__xludf.DUMMYFUNCTION("IF(REGEXMATCH(LOWER($AG756), LOWER(AI$2)),1,0)"),0.0)</f>
        <v>0</v>
      </c>
      <c r="AJ756" s="25">
        <f>IFERROR(__xludf.DUMMYFUNCTION("IF(REGEXMATCH(LOWER($AG756), LOWER(AJ$2)),1,0)"),0.0)</f>
        <v>0</v>
      </c>
      <c r="AK756" s="25">
        <f>IFERROR(__xludf.DUMMYFUNCTION("IF(REGEXMATCH(LOWER($AG756), LOWER(AK$2)),1,0)"),0.0)</f>
        <v>0</v>
      </c>
      <c r="AL756" s="25">
        <f>IFERROR(__xludf.DUMMYFUNCTION("IF(REGEXMATCH(LOWER($AG756), LOWER(AL$2)),1,0)"),0.0)</f>
        <v>0</v>
      </c>
      <c r="AM756" s="25">
        <f>IFERROR(__xludf.DUMMYFUNCTION("IF(REGEXMATCH(LOWER($AG756), LOWER(AM$2)),1,0)"),0.0)</f>
        <v>0</v>
      </c>
      <c r="AN756" s="25">
        <f>IFERROR(__xludf.DUMMYFUNCTION("IF(REGEXMATCH(LOWER($AG756), LOWER(AN$2)),1,0)"),0.0)</f>
        <v>0</v>
      </c>
      <c r="AO756" s="25">
        <f>IFERROR(__xludf.DUMMYFUNCTION("IF(REGEXMATCH(LOWER($AG756), LOWER(AO$2)),1,0)"),0.0)</f>
        <v>0</v>
      </c>
      <c r="AP756" s="25">
        <f>IFERROR(__xludf.DUMMYFUNCTION("IF(REGEXMATCH(LOWER($AG756), LOWER(AP$2)),1,0)"),0.0)</f>
        <v>0</v>
      </c>
      <c r="AQ756" s="25">
        <f>IFERROR(__xludf.DUMMYFUNCTION("IF(REGEXMATCH(LOWER($AG756), LOWER(AQ$2)),1,0)"),0.0)</f>
        <v>0</v>
      </c>
      <c r="AR756" s="25">
        <f>IFERROR(__xludf.DUMMYFUNCTION("IF(REGEXMATCH(LOWER($AG756), LOWER(AR$2)),1,0)"),0.0)</f>
        <v>0</v>
      </c>
      <c r="AS756" s="25">
        <f>IFERROR(__xludf.DUMMYFUNCTION("IF(REGEXMATCH(LOWER($AG756), LOWER(AS$2)),1,0)"),0.0)</f>
        <v>0</v>
      </c>
      <c r="AT756" s="25">
        <f>IFERROR(__xludf.DUMMYFUNCTION("IF(REGEXMATCH(LOWER($AG756), LOWER(AT$2)),1,0)"),0.0)</f>
        <v>0</v>
      </c>
      <c r="AU756" s="25">
        <f>IFERROR(__xludf.DUMMYFUNCTION("IF(REGEXMATCH(LOWER($AG756), LOWER(AU$2)),1,0)"),0.0)</f>
        <v>0</v>
      </c>
      <c r="AV756" s="25">
        <f>IFERROR(__xludf.DUMMYFUNCTION("IF(REGEXMATCH(LOWER($AG756), LOWER(AV$2)),1,0)"),0.0)</f>
        <v>0</v>
      </c>
      <c r="AW756" s="25">
        <f>IFERROR(__xludf.DUMMYFUNCTION("IF(REGEXMATCH(LOWER($AG756), LOWER(AW$2)),1,0)"),0.0)</f>
        <v>0</v>
      </c>
      <c r="AX756" s="25">
        <f>IFERROR(__xludf.DUMMYFUNCTION("IF(REGEXMATCH(LOWER($AG756), LOWER(AX$2)),1,0)"),0.0)</f>
        <v>0</v>
      </c>
      <c r="AY756" s="20"/>
      <c r="AZ756" s="20"/>
      <c r="BA756" s="20"/>
      <c r="BB756" s="20"/>
    </row>
    <row r="757" ht="47.25" customHeight="1">
      <c r="A757" s="1" t="s">
        <v>2285</v>
      </c>
      <c r="B757" s="1" t="s">
        <v>540</v>
      </c>
      <c r="C757" s="1" t="s">
        <v>2286</v>
      </c>
      <c r="D757" s="24">
        <v>0.0</v>
      </c>
      <c r="E757" s="20"/>
      <c r="F757" s="13" t="str">
        <f t="shared" ref="F757:G757" si="756">IMAGE(CONCATENATE("https://connectvideo.garmin.com",BA757))</f>
        <v/>
      </c>
      <c r="G757" s="13" t="str">
        <f t="shared" si="756"/>
        <v/>
      </c>
      <c r="H757" s="20"/>
      <c r="I757" s="20">
        <f>IFERROR(__xludf.DUMMYFUNCTION("IF(REGEXMATCH($E757, I$2),1,0)"),0.0)</f>
        <v>0</v>
      </c>
      <c r="J757" s="20">
        <f>IFERROR(__xludf.DUMMYFUNCTION("IF(REGEXMATCH($E757, J$2),1,0)"),0.0)</f>
        <v>0</v>
      </c>
      <c r="K757" s="20">
        <f>IFERROR(__xludf.DUMMYFUNCTION("IF(REGEXMATCH($E757, K$2),1,0)"),0.0)</f>
        <v>0</v>
      </c>
      <c r="L757" s="20">
        <f>IFERROR(__xludf.DUMMYFUNCTION("IF(REGEXMATCH($E757, L$2),1,0)"),0.0)</f>
        <v>0</v>
      </c>
      <c r="M757" s="20">
        <f>IFERROR(__xludf.DUMMYFUNCTION("IF(REGEXMATCH($E757, M$2),1,0)"),0.0)</f>
        <v>0</v>
      </c>
      <c r="N757" s="20">
        <f>IFERROR(__xludf.DUMMYFUNCTION("IF(REGEXMATCH($E757, N$2),1,0)"),0.0)</f>
        <v>0</v>
      </c>
      <c r="O757" s="20">
        <f>IFERROR(__xludf.DUMMYFUNCTION("IF(REGEXMATCH($E757, O$2),1,0)"),0.0)</f>
        <v>0</v>
      </c>
      <c r="P757" s="20">
        <f>IFERROR(__xludf.DUMMYFUNCTION("IF(REGEXMATCH($E757, P$2),1,0)"),0.0)</f>
        <v>0</v>
      </c>
      <c r="Q757" s="20">
        <f>IFERROR(__xludf.DUMMYFUNCTION("IF(REGEXMATCH($E757, Q$2),1,0)"),0.0)</f>
        <v>0</v>
      </c>
      <c r="R757" s="20">
        <f>IFERROR(__xludf.DUMMYFUNCTION("IF(REGEXMATCH($E757, R$2),1,0)"),0.0)</f>
        <v>0</v>
      </c>
      <c r="S757" s="20">
        <f>IFERROR(__xludf.DUMMYFUNCTION("IF(REGEXMATCH($E757, S$2),1,0)"),0.0)</f>
        <v>0</v>
      </c>
      <c r="T757" s="20">
        <f>IFERROR(__xludf.DUMMYFUNCTION("IF(REGEXMATCH($E757, T$2),1,0)"),0.0)</f>
        <v>0</v>
      </c>
      <c r="U757" s="20">
        <f>IFERROR(__xludf.DUMMYFUNCTION("IF(REGEXMATCH($E757, U$2),1,0)"),0.0)</f>
        <v>0</v>
      </c>
      <c r="V757" s="20">
        <f>IFERROR(__xludf.DUMMYFUNCTION("IF(REGEXMATCH($E757, V$2),1,0)"),0.0)</f>
        <v>0</v>
      </c>
      <c r="W757" s="20">
        <f>IFERROR(__xludf.DUMMYFUNCTION("IF(REGEXMATCH($E757, W$2),1,0)"),0.0)</f>
        <v>0</v>
      </c>
      <c r="X757" s="20">
        <f>IFERROR(__xludf.DUMMYFUNCTION("IF(REGEXMATCH($E757, X$2),1,0)"),0.0)</f>
        <v>0</v>
      </c>
      <c r="Y757" s="20">
        <f>IFERROR(__xludf.DUMMYFUNCTION("IF(REGEXMATCH($E757, Y$2),1,0)"),0.0)</f>
        <v>0</v>
      </c>
      <c r="Z757" s="20">
        <f>IFERROR(__xludf.DUMMYFUNCTION("IF(REGEXMATCH($E757, Z$2),1,0)"),0.0)</f>
        <v>0</v>
      </c>
      <c r="AA757" s="20">
        <f>IFERROR(__xludf.DUMMYFUNCTION("IF(REGEXMATCH($E757, AA$2),1,0)"),0.0)</f>
        <v>0</v>
      </c>
      <c r="AB757" s="20">
        <f>IFERROR(__xludf.DUMMYFUNCTION("IF(REGEXMATCH($E757, AB$2),1,0)"),0.0)</f>
        <v>0</v>
      </c>
      <c r="AC757" s="20">
        <f>IFERROR(__xludf.DUMMYFUNCTION("IF(REGEXMATCH($E757, AC$2),1,0)"),0.0)</f>
        <v>0</v>
      </c>
      <c r="AD757" s="20">
        <f>IFERROR(__xludf.DUMMYFUNCTION("IF(REGEXMATCH($E757, AD$2),1,0)"),0.0)</f>
        <v>0</v>
      </c>
      <c r="AE757" s="20">
        <f>IFERROR(__xludf.DUMMYFUNCTION("IF(REGEXMATCH($E757, AE$2),1,0)"),0.0)</f>
        <v>0</v>
      </c>
      <c r="AF757" s="20"/>
      <c r="AG757" s="20"/>
      <c r="AH757" s="25">
        <f t="shared" si="3"/>
        <v>0</v>
      </c>
      <c r="AI757" s="25">
        <f>IFERROR(__xludf.DUMMYFUNCTION("IF(REGEXMATCH(LOWER($AG757), LOWER(AI$2)),1,0)"),0.0)</f>
        <v>0</v>
      </c>
      <c r="AJ757" s="25">
        <f>IFERROR(__xludf.DUMMYFUNCTION("IF(REGEXMATCH(LOWER($AG757), LOWER(AJ$2)),1,0)"),0.0)</f>
        <v>0</v>
      </c>
      <c r="AK757" s="25">
        <f>IFERROR(__xludf.DUMMYFUNCTION("IF(REGEXMATCH(LOWER($AG757), LOWER(AK$2)),1,0)"),0.0)</f>
        <v>0</v>
      </c>
      <c r="AL757" s="25">
        <f>IFERROR(__xludf.DUMMYFUNCTION("IF(REGEXMATCH(LOWER($AG757), LOWER(AL$2)),1,0)"),0.0)</f>
        <v>0</v>
      </c>
      <c r="AM757" s="25">
        <f>IFERROR(__xludf.DUMMYFUNCTION("IF(REGEXMATCH(LOWER($AG757), LOWER(AM$2)),1,0)"),0.0)</f>
        <v>0</v>
      </c>
      <c r="AN757" s="25">
        <f>IFERROR(__xludf.DUMMYFUNCTION("IF(REGEXMATCH(LOWER($AG757), LOWER(AN$2)),1,0)"),0.0)</f>
        <v>0</v>
      </c>
      <c r="AO757" s="25">
        <f>IFERROR(__xludf.DUMMYFUNCTION("IF(REGEXMATCH(LOWER($AG757), LOWER(AO$2)),1,0)"),0.0)</f>
        <v>0</v>
      </c>
      <c r="AP757" s="25">
        <f>IFERROR(__xludf.DUMMYFUNCTION("IF(REGEXMATCH(LOWER($AG757), LOWER(AP$2)),1,0)"),0.0)</f>
        <v>0</v>
      </c>
      <c r="AQ757" s="25">
        <f>IFERROR(__xludf.DUMMYFUNCTION("IF(REGEXMATCH(LOWER($AG757), LOWER(AQ$2)),1,0)"),0.0)</f>
        <v>0</v>
      </c>
      <c r="AR757" s="25">
        <f>IFERROR(__xludf.DUMMYFUNCTION("IF(REGEXMATCH(LOWER($AG757), LOWER(AR$2)),1,0)"),0.0)</f>
        <v>0</v>
      </c>
      <c r="AS757" s="25">
        <f>IFERROR(__xludf.DUMMYFUNCTION("IF(REGEXMATCH(LOWER($AG757), LOWER(AS$2)),1,0)"),0.0)</f>
        <v>0</v>
      </c>
      <c r="AT757" s="25">
        <f>IFERROR(__xludf.DUMMYFUNCTION("IF(REGEXMATCH(LOWER($AG757), LOWER(AT$2)),1,0)"),0.0)</f>
        <v>0</v>
      </c>
      <c r="AU757" s="25">
        <f>IFERROR(__xludf.DUMMYFUNCTION("IF(REGEXMATCH(LOWER($AG757), LOWER(AU$2)),1,0)"),0.0)</f>
        <v>0</v>
      </c>
      <c r="AV757" s="25">
        <f>IFERROR(__xludf.DUMMYFUNCTION("IF(REGEXMATCH(LOWER($AG757), LOWER(AV$2)),1,0)"),0.0)</f>
        <v>0</v>
      </c>
      <c r="AW757" s="25">
        <f>IFERROR(__xludf.DUMMYFUNCTION("IF(REGEXMATCH(LOWER($AG757), LOWER(AW$2)),1,0)"),0.0)</f>
        <v>0</v>
      </c>
      <c r="AX757" s="25">
        <f>IFERROR(__xludf.DUMMYFUNCTION("IF(REGEXMATCH(LOWER($AG757), LOWER(AX$2)),1,0)"),0.0)</f>
        <v>0</v>
      </c>
      <c r="AY757" s="20"/>
      <c r="AZ757" s="20"/>
      <c r="BA757" s="20"/>
      <c r="BB757" s="20"/>
    </row>
    <row r="758" ht="47.25" customHeight="1">
      <c r="A758" s="1" t="s">
        <v>2287</v>
      </c>
      <c r="B758" s="1" t="s">
        <v>540</v>
      </c>
      <c r="C758" s="1" t="s">
        <v>2288</v>
      </c>
      <c r="D758" s="24">
        <v>0.0</v>
      </c>
      <c r="E758" s="20"/>
      <c r="F758" s="13" t="str">
        <f t="shared" ref="F758:G758" si="757">IMAGE(CONCATENATE("https://connectvideo.garmin.com",BA758))</f>
        <v/>
      </c>
      <c r="G758" s="13" t="str">
        <f t="shared" si="757"/>
        <v/>
      </c>
      <c r="H758" s="20"/>
      <c r="I758" s="20">
        <f>IFERROR(__xludf.DUMMYFUNCTION("IF(REGEXMATCH($E758, I$2),1,0)"),0.0)</f>
        <v>0</v>
      </c>
      <c r="J758" s="20">
        <f>IFERROR(__xludf.DUMMYFUNCTION("IF(REGEXMATCH($E758, J$2),1,0)"),0.0)</f>
        <v>0</v>
      </c>
      <c r="K758" s="20">
        <f>IFERROR(__xludf.DUMMYFUNCTION("IF(REGEXMATCH($E758, K$2),1,0)"),0.0)</f>
        <v>0</v>
      </c>
      <c r="L758" s="20">
        <f>IFERROR(__xludf.DUMMYFUNCTION("IF(REGEXMATCH($E758, L$2),1,0)"),0.0)</f>
        <v>0</v>
      </c>
      <c r="M758" s="20">
        <f>IFERROR(__xludf.DUMMYFUNCTION("IF(REGEXMATCH($E758, M$2),1,0)"),0.0)</f>
        <v>0</v>
      </c>
      <c r="N758" s="20">
        <f>IFERROR(__xludf.DUMMYFUNCTION("IF(REGEXMATCH($E758, N$2),1,0)"),0.0)</f>
        <v>0</v>
      </c>
      <c r="O758" s="20">
        <f>IFERROR(__xludf.DUMMYFUNCTION("IF(REGEXMATCH($E758, O$2),1,0)"),0.0)</f>
        <v>0</v>
      </c>
      <c r="P758" s="20">
        <f>IFERROR(__xludf.DUMMYFUNCTION("IF(REGEXMATCH($E758, P$2),1,0)"),0.0)</f>
        <v>0</v>
      </c>
      <c r="Q758" s="20">
        <f>IFERROR(__xludf.DUMMYFUNCTION("IF(REGEXMATCH($E758, Q$2),1,0)"),0.0)</f>
        <v>0</v>
      </c>
      <c r="R758" s="20">
        <f>IFERROR(__xludf.DUMMYFUNCTION("IF(REGEXMATCH($E758, R$2),1,0)"),0.0)</f>
        <v>0</v>
      </c>
      <c r="S758" s="20">
        <f>IFERROR(__xludf.DUMMYFUNCTION("IF(REGEXMATCH($E758, S$2),1,0)"),0.0)</f>
        <v>0</v>
      </c>
      <c r="T758" s="20">
        <f>IFERROR(__xludf.DUMMYFUNCTION("IF(REGEXMATCH($E758, T$2),1,0)"),0.0)</f>
        <v>0</v>
      </c>
      <c r="U758" s="20">
        <f>IFERROR(__xludf.DUMMYFUNCTION("IF(REGEXMATCH($E758, U$2),1,0)"),0.0)</f>
        <v>0</v>
      </c>
      <c r="V758" s="20">
        <f>IFERROR(__xludf.DUMMYFUNCTION("IF(REGEXMATCH($E758, V$2),1,0)"),0.0)</f>
        <v>0</v>
      </c>
      <c r="W758" s="20">
        <f>IFERROR(__xludf.DUMMYFUNCTION("IF(REGEXMATCH($E758, W$2),1,0)"),0.0)</f>
        <v>0</v>
      </c>
      <c r="X758" s="20">
        <f>IFERROR(__xludf.DUMMYFUNCTION("IF(REGEXMATCH($E758, X$2),1,0)"),0.0)</f>
        <v>0</v>
      </c>
      <c r="Y758" s="20">
        <f>IFERROR(__xludf.DUMMYFUNCTION("IF(REGEXMATCH($E758, Y$2),1,0)"),0.0)</f>
        <v>0</v>
      </c>
      <c r="Z758" s="20">
        <f>IFERROR(__xludf.DUMMYFUNCTION("IF(REGEXMATCH($E758, Z$2),1,0)"),0.0)</f>
        <v>0</v>
      </c>
      <c r="AA758" s="20">
        <f>IFERROR(__xludf.DUMMYFUNCTION("IF(REGEXMATCH($E758, AA$2),1,0)"),0.0)</f>
        <v>0</v>
      </c>
      <c r="AB758" s="20">
        <f>IFERROR(__xludf.DUMMYFUNCTION("IF(REGEXMATCH($E758, AB$2),1,0)"),0.0)</f>
        <v>0</v>
      </c>
      <c r="AC758" s="20">
        <f>IFERROR(__xludf.DUMMYFUNCTION("IF(REGEXMATCH($E758, AC$2),1,0)"),0.0)</f>
        <v>0</v>
      </c>
      <c r="AD758" s="20">
        <f>IFERROR(__xludf.DUMMYFUNCTION("IF(REGEXMATCH($E758, AD$2),1,0)"),0.0)</f>
        <v>0</v>
      </c>
      <c r="AE758" s="20">
        <f>IFERROR(__xludf.DUMMYFUNCTION("IF(REGEXMATCH($E758, AE$2),1,0)"),0.0)</f>
        <v>0</v>
      </c>
      <c r="AF758" s="20"/>
      <c r="AG758" s="20"/>
      <c r="AH758" s="25">
        <f t="shared" si="3"/>
        <v>0</v>
      </c>
      <c r="AI758" s="25">
        <f>IFERROR(__xludf.DUMMYFUNCTION("IF(REGEXMATCH(LOWER($AG758), LOWER(AI$2)),1,0)"),0.0)</f>
        <v>0</v>
      </c>
      <c r="AJ758" s="25">
        <f>IFERROR(__xludf.DUMMYFUNCTION("IF(REGEXMATCH(LOWER($AG758), LOWER(AJ$2)),1,0)"),0.0)</f>
        <v>0</v>
      </c>
      <c r="AK758" s="25">
        <f>IFERROR(__xludf.DUMMYFUNCTION("IF(REGEXMATCH(LOWER($AG758), LOWER(AK$2)),1,0)"),0.0)</f>
        <v>0</v>
      </c>
      <c r="AL758" s="25">
        <f>IFERROR(__xludf.DUMMYFUNCTION("IF(REGEXMATCH(LOWER($AG758), LOWER(AL$2)),1,0)"),0.0)</f>
        <v>0</v>
      </c>
      <c r="AM758" s="25">
        <f>IFERROR(__xludf.DUMMYFUNCTION("IF(REGEXMATCH(LOWER($AG758), LOWER(AM$2)),1,0)"),0.0)</f>
        <v>0</v>
      </c>
      <c r="AN758" s="25">
        <f>IFERROR(__xludf.DUMMYFUNCTION("IF(REGEXMATCH(LOWER($AG758), LOWER(AN$2)),1,0)"),0.0)</f>
        <v>0</v>
      </c>
      <c r="AO758" s="25">
        <f>IFERROR(__xludf.DUMMYFUNCTION("IF(REGEXMATCH(LOWER($AG758), LOWER(AO$2)),1,0)"),0.0)</f>
        <v>0</v>
      </c>
      <c r="AP758" s="25">
        <f>IFERROR(__xludf.DUMMYFUNCTION("IF(REGEXMATCH(LOWER($AG758), LOWER(AP$2)),1,0)"),0.0)</f>
        <v>0</v>
      </c>
      <c r="AQ758" s="25">
        <f>IFERROR(__xludf.DUMMYFUNCTION("IF(REGEXMATCH(LOWER($AG758), LOWER(AQ$2)),1,0)"),0.0)</f>
        <v>0</v>
      </c>
      <c r="AR758" s="25">
        <f>IFERROR(__xludf.DUMMYFUNCTION("IF(REGEXMATCH(LOWER($AG758), LOWER(AR$2)),1,0)"),0.0)</f>
        <v>0</v>
      </c>
      <c r="AS758" s="25">
        <f>IFERROR(__xludf.DUMMYFUNCTION("IF(REGEXMATCH(LOWER($AG758), LOWER(AS$2)),1,0)"),0.0)</f>
        <v>0</v>
      </c>
      <c r="AT758" s="25">
        <f>IFERROR(__xludf.DUMMYFUNCTION("IF(REGEXMATCH(LOWER($AG758), LOWER(AT$2)),1,0)"),0.0)</f>
        <v>0</v>
      </c>
      <c r="AU758" s="25">
        <f>IFERROR(__xludf.DUMMYFUNCTION("IF(REGEXMATCH(LOWER($AG758), LOWER(AU$2)),1,0)"),0.0)</f>
        <v>0</v>
      </c>
      <c r="AV758" s="25">
        <f>IFERROR(__xludf.DUMMYFUNCTION("IF(REGEXMATCH(LOWER($AG758), LOWER(AV$2)),1,0)"),0.0)</f>
        <v>0</v>
      </c>
      <c r="AW758" s="25">
        <f>IFERROR(__xludf.DUMMYFUNCTION("IF(REGEXMATCH(LOWER($AG758), LOWER(AW$2)),1,0)"),0.0)</f>
        <v>0</v>
      </c>
      <c r="AX758" s="25">
        <f>IFERROR(__xludf.DUMMYFUNCTION("IF(REGEXMATCH(LOWER($AG758), LOWER(AX$2)),1,0)"),0.0)</f>
        <v>0</v>
      </c>
      <c r="AY758" s="20"/>
      <c r="AZ758" s="20"/>
      <c r="BA758" s="20"/>
      <c r="BB758" s="20"/>
    </row>
    <row r="759" ht="47.25" customHeight="1">
      <c r="A759" s="1" t="s">
        <v>2289</v>
      </c>
      <c r="B759" s="1" t="s">
        <v>540</v>
      </c>
      <c r="C759" s="1" t="s">
        <v>2290</v>
      </c>
      <c r="D759" s="24">
        <v>0.0</v>
      </c>
      <c r="E759" s="20"/>
      <c r="F759" s="13" t="str">
        <f t="shared" ref="F759:G759" si="758">IMAGE(CONCATENATE("https://connectvideo.garmin.com",BA759))</f>
        <v/>
      </c>
      <c r="G759" s="13" t="str">
        <f t="shared" si="758"/>
        <v/>
      </c>
      <c r="H759" s="20"/>
      <c r="I759" s="20">
        <f>IFERROR(__xludf.DUMMYFUNCTION("IF(REGEXMATCH($E759, I$2),1,0)"),0.0)</f>
        <v>0</v>
      </c>
      <c r="J759" s="20">
        <f>IFERROR(__xludf.DUMMYFUNCTION("IF(REGEXMATCH($E759, J$2),1,0)"),0.0)</f>
        <v>0</v>
      </c>
      <c r="K759" s="20">
        <f>IFERROR(__xludf.DUMMYFUNCTION("IF(REGEXMATCH($E759, K$2),1,0)"),0.0)</f>
        <v>0</v>
      </c>
      <c r="L759" s="20">
        <f>IFERROR(__xludf.DUMMYFUNCTION("IF(REGEXMATCH($E759, L$2),1,0)"),0.0)</f>
        <v>0</v>
      </c>
      <c r="M759" s="20">
        <f>IFERROR(__xludf.DUMMYFUNCTION("IF(REGEXMATCH($E759, M$2),1,0)"),0.0)</f>
        <v>0</v>
      </c>
      <c r="N759" s="20">
        <f>IFERROR(__xludf.DUMMYFUNCTION("IF(REGEXMATCH($E759, N$2),1,0)"),0.0)</f>
        <v>0</v>
      </c>
      <c r="O759" s="20">
        <f>IFERROR(__xludf.DUMMYFUNCTION("IF(REGEXMATCH($E759, O$2),1,0)"),0.0)</f>
        <v>0</v>
      </c>
      <c r="P759" s="20">
        <f>IFERROR(__xludf.DUMMYFUNCTION("IF(REGEXMATCH($E759, P$2),1,0)"),0.0)</f>
        <v>0</v>
      </c>
      <c r="Q759" s="20">
        <f>IFERROR(__xludf.DUMMYFUNCTION("IF(REGEXMATCH($E759, Q$2),1,0)"),0.0)</f>
        <v>0</v>
      </c>
      <c r="R759" s="20">
        <f>IFERROR(__xludf.DUMMYFUNCTION("IF(REGEXMATCH($E759, R$2),1,0)"),0.0)</f>
        <v>0</v>
      </c>
      <c r="S759" s="20">
        <f>IFERROR(__xludf.DUMMYFUNCTION("IF(REGEXMATCH($E759, S$2),1,0)"),0.0)</f>
        <v>0</v>
      </c>
      <c r="T759" s="20">
        <f>IFERROR(__xludf.DUMMYFUNCTION("IF(REGEXMATCH($E759, T$2),1,0)"),0.0)</f>
        <v>0</v>
      </c>
      <c r="U759" s="20">
        <f>IFERROR(__xludf.DUMMYFUNCTION("IF(REGEXMATCH($E759, U$2),1,0)"),0.0)</f>
        <v>0</v>
      </c>
      <c r="V759" s="20">
        <f>IFERROR(__xludf.DUMMYFUNCTION("IF(REGEXMATCH($E759, V$2),1,0)"),0.0)</f>
        <v>0</v>
      </c>
      <c r="W759" s="20">
        <f>IFERROR(__xludf.DUMMYFUNCTION("IF(REGEXMATCH($E759, W$2),1,0)"),0.0)</f>
        <v>0</v>
      </c>
      <c r="X759" s="20">
        <f>IFERROR(__xludf.DUMMYFUNCTION("IF(REGEXMATCH($E759, X$2),1,0)"),0.0)</f>
        <v>0</v>
      </c>
      <c r="Y759" s="20">
        <f>IFERROR(__xludf.DUMMYFUNCTION("IF(REGEXMATCH($E759, Y$2),1,0)"),0.0)</f>
        <v>0</v>
      </c>
      <c r="Z759" s="20">
        <f>IFERROR(__xludf.DUMMYFUNCTION("IF(REGEXMATCH($E759, Z$2),1,0)"),0.0)</f>
        <v>0</v>
      </c>
      <c r="AA759" s="20">
        <f>IFERROR(__xludf.DUMMYFUNCTION("IF(REGEXMATCH($E759, AA$2),1,0)"),0.0)</f>
        <v>0</v>
      </c>
      <c r="AB759" s="20">
        <f>IFERROR(__xludf.DUMMYFUNCTION("IF(REGEXMATCH($E759, AB$2),1,0)"),0.0)</f>
        <v>0</v>
      </c>
      <c r="AC759" s="20">
        <f>IFERROR(__xludf.DUMMYFUNCTION("IF(REGEXMATCH($E759, AC$2),1,0)"),0.0)</f>
        <v>0</v>
      </c>
      <c r="AD759" s="20">
        <f>IFERROR(__xludf.DUMMYFUNCTION("IF(REGEXMATCH($E759, AD$2),1,0)"),0.0)</f>
        <v>0</v>
      </c>
      <c r="AE759" s="20">
        <f>IFERROR(__xludf.DUMMYFUNCTION("IF(REGEXMATCH($E759, AE$2),1,0)"),0.0)</f>
        <v>0</v>
      </c>
      <c r="AF759" s="20"/>
      <c r="AG759" s="20"/>
      <c r="AH759" s="25">
        <f t="shared" si="3"/>
        <v>0</v>
      </c>
      <c r="AI759" s="25">
        <f>IFERROR(__xludf.DUMMYFUNCTION("IF(REGEXMATCH(LOWER($AG759), LOWER(AI$2)),1,0)"),0.0)</f>
        <v>0</v>
      </c>
      <c r="AJ759" s="25">
        <f>IFERROR(__xludf.DUMMYFUNCTION("IF(REGEXMATCH(LOWER($AG759), LOWER(AJ$2)),1,0)"),0.0)</f>
        <v>0</v>
      </c>
      <c r="AK759" s="25">
        <f>IFERROR(__xludf.DUMMYFUNCTION("IF(REGEXMATCH(LOWER($AG759), LOWER(AK$2)),1,0)"),0.0)</f>
        <v>0</v>
      </c>
      <c r="AL759" s="25">
        <f>IFERROR(__xludf.DUMMYFUNCTION("IF(REGEXMATCH(LOWER($AG759), LOWER(AL$2)),1,0)"),0.0)</f>
        <v>0</v>
      </c>
      <c r="AM759" s="25">
        <f>IFERROR(__xludf.DUMMYFUNCTION("IF(REGEXMATCH(LOWER($AG759), LOWER(AM$2)),1,0)"),0.0)</f>
        <v>0</v>
      </c>
      <c r="AN759" s="25">
        <f>IFERROR(__xludf.DUMMYFUNCTION("IF(REGEXMATCH(LOWER($AG759), LOWER(AN$2)),1,0)"),0.0)</f>
        <v>0</v>
      </c>
      <c r="AO759" s="25">
        <f>IFERROR(__xludf.DUMMYFUNCTION("IF(REGEXMATCH(LOWER($AG759), LOWER(AO$2)),1,0)"),0.0)</f>
        <v>0</v>
      </c>
      <c r="AP759" s="25">
        <f>IFERROR(__xludf.DUMMYFUNCTION("IF(REGEXMATCH(LOWER($AG759), LOWER(AP$2)),1,0)"),0.0)</f>
        <v>0</v>
      </c>
      <c r="AQ759" s="25">
        <f>IFERROR(__xludf.DUMMYFUNCTION("IF(REGEXMATCH(LOWER($AG759), LOWER(AQ$2)),1,0)"),0.0)</f>
        <v>0</v>
      </c>
      <c r="AR759" s="25">
        <f>IFERROR(__xludf.DUMMYFUNCTION("IF(REGEXMATCH(LOWER($AG759), LOWER(AR$2)),1,0)"),0.0)</f>
        <v>0</v>
      </c>
      <c r="AS759" s="25">
        <f>IFERROR(__xludf.DUMMYFUNCTION("IF(REGEXMATCH(LOWER($AG759), LOWER(AS$2)),1,0)"),0.0)</f>
        <v>0</v>
      </c>
      <c r="AT759" s="25">
        <f>IFERROR(__xludf.DUMMYFUNCTION("IF(REGEXMATCH(LOWER($AG759), LOWER(AT$2)),1,0)"),0.0)</f>
        <v>0</v>
      </c>
      <c r="AU759" s="25">
        <f>IFERROR(__xludf.DUMMYFUNCTION("IF(REGEXMATCH(LOWER($AG759), LOWER(AU$2)),1,0)"),0.0)</f>
        <v>0</v>
      </c>
      <c r="AV759" s="25">
        <f>IFERROR(__xludf.DUMMYFUNCTION("IF(REGEXMATCH(LOWER($AG759), LOWER(AV$2)),1,0)"),0.0)</f>
        <v>0</v>
      </c>
      <c r="AW759" s="25">
        <f>IFERROR(__xludf.DUMMYFUNCTION("IF(REGEXMATCH(LOWER($AG759), LOWER(AW$2)),1,0)"),0.0)</f>
        <v>0</v>
      </c>
      <c r="AX759" s="25">
        <f>IFERROR(__xludf.DUMMYFUNCTION("IF(REGEXMATCH(LOWER($AG759), LOWER(AX$2)),1,0)"),0.0)</f>
        <v>0</v>
      </c>
      <c r="AY759" s="20"/>
      <c r="AZ759" s="20"/>
      <c r="BA759" s="20"/>
      <c r="BB759" s="20"/>
    </row>
    <row r="760" ht="47.25" customHeight="1">
      <c r="A760" s="1" t="s">
        <v>2291</v>
      </c>
      <c r="B760" s="1" t="s">
        <v>540</v>
      </c>
      <c r="C760" s="1" t="s">
        <v>2292</v>
      </c>
      <c r="D760" s="24">
        <v>0.0</v>
      </c>
      <c r="E760" s="20"/>
      <c r="F760" s="13" t="str">
        <f t="shared" ref="F760:G760" si="759">IMAGE(CONCATENATE("https://connectvideo.garmin.com",BA760))</f>
        <v/>
      </c>
      <c r="G760" s="13" t="str">
        <f t="shared" si="759"/>
        <v/>
      </c>
      <c r="H760" s="20"/>
      <c r="I760" s="20">
        <f>IFERROR(__xludf.DUMMYFUNCTION("IF(REGEXMATCH($E760, I$2),1,0)"),0.0)</f>
        <v>0</v>
      </c>
      <c r="J760" s="20">
        <f>IFERROR(__xludf.DUMMYFUNCTION("IF(REGEXMATCH($E760, J$2),1,0)"),0.0)</f>
        <v>0</v>
      </c>
      <c r="K760" s="20">
        <f>IFERROR(__xludf.DUMMYFUNCTION("IF(REGEXMATCH($E760, K$2),1,0)"),0.0)</f>
        <v>0</v>
      </c>
      <c r="L760" s="20">
        <f>IFERROR(__xludf.DUMMYFUNCTION("IF(REGEXMATCH($E760, L$2),1,0)"),0.0)</f>
        <v>0</v>
      </c>
      <c r="M760" s="20">
        <f>IFERROR(__xludf.DUMMYFUNCTION("IF(REGEXMATCH($E760, M$2),1,0)"),0.0)</f>
        <v>0</v>
      </c>
      <c r="N760" s="20">
        <f>IFERROR(__xludf.DUMMYFUNCTION("IF(REGEXMATCH($E760, N$2),1,0)"),0.0)</f>
        <v>0</v>
      </c>
      <c r="O760" s="20">
        <f>IFERROR(__xludf.DUMMYFUNCTION("IF(REGEXMATCH($E760, O$2),1,0)"),0.0)</f>
        <v>0</v>
      </c>
      <c r="P760" s="20">
        <f>IFERROR(__xludf.DUMMYFUNCTION("IF(REGEXMATCH($E760, P$2),1,0)"),0.0)</f>
        <v>0</v>
      </c>
      <c r="Q760" s="20">
        <f>IFERROR(__xludf.DUMMYFUNCTION("IF(REGEXMATCH($E760, Q$2),1,0)"),0.0)</f>
        <v>0</v>
      </c>
      <c r="R760" s="20">
        <f>IFERROR(__xludf.DUMMYFUNCTION("IF(REGEXMATCH($E760, R$2),1,0)"),0.0)</f>
        <v>0</v>
      </c>
      <c r="S760" s="20">
        <f>IFERROR(__xludf.DUMMYFUNCTION("IF(REGEXMATCH($E760, S$2),1,0)"),0.0)</f>
        <v>0</v>
      </c>
      <c r="T760" s="20">
        <f>IFERROR(__xludf.DUMMYFUNCTION("IF(REGEXMATCH($E760, T$2),1,0)"),0.0)</f>
        <v>0</v>
      </c>
      <c r="U760" s="20">
        <f>IFERROR(__xludf.DUMMYFUNCTION("IF(REGEXMATCH($E760, U$2),1,0)"),0.0)</f>
        <v>0</v>
      </c>
      <c r="V760" s="20">
        <f>IFERROR(__xludf.DUMMYFUNCTION("IF(REGEXMATCH($E760, V$2),1,0)"),0.0)</f>
        <v>0</v>
      </c>
      <c r="W760" s="20">
        <f>IFERROR(__xludf.DUMMYFUNCTION("IF(REGEXMATCH($E760, W$2),1,0)"),0.0)</f>
        <v>0</v>
      </c>
      <c r="X760" s="20">
        <f>IFERROR(__xludf.DUMMYFUNCTION("IF(REGEXMATCH($E760, X$2),1,0)"),0.0)</f>
        <v>0</v>
      </c>
      <c r="Y760" s="20">
        <f>IFERROR(__xludf.DUMMYFUNCTION("IF(REGEXMATCH($E760, Y$2),1,0)"),0.0)</f>
        <v>0</v>
      </c>
      <c r="Z760" s="20">
        <f>IFERROR(__xludf.DUMMYFUNCTION("IF(REGEXMATCH($E760, Z$2),1,0)"),0.0)</f>
        <v>0</v>
      </c>
      <c r="AA760" s="20">
        <f>IFERROR(__xludf.DUMMYFUNCTION("IF(REGEXMATCH($E760, AA$2),1,0)"),0.0)</f>
        <v>0</v>
      </c>
      <c r="AB760" s="20">
        <f>IFERROR(__xludf.DUMMYFUNCTION("IF(REGEXMATCH($E760, AB$2),1,0)"),0.0)</f>
        <v>0</v>
      </c>
      <c r="AC760" s="20">
        <f>IFERROR(__xludf.DUMMYFUNCTION("IF(REGEXMATCH($E760, AC$2),1,0)"),0.0)</f>
        <v>0</v>
      </c>
      <c r="AD760" s="20">
        <f>IFERROR(__xludf.DUMMYFUNCTION("IF(REGEXMATCH($E760, AD$2),1,0)"),0.0)</f>
        <v>0</v>
      </c>
      <c r="AE760" s="20">
        <f>IFERROR(__xludf.DUMMYFUNCTION("IF(REGEXMATCH($E760, AE$2),1,0)"),0.0)</f>
        <v>0</v>
      </c>
      <c r="AF760" s="20"/>
      <c r="AG760" s="20"/>
      <c r="AH760" s="25">
        <f t="shared" si="3"/>
        <v>0</v>
      </c>
      <c r="AI760" s="25">
        <f>IFERROR(__xludf.DUMMYFUNCTION("IF(REGEXMATCH(LOWER($AG760), LOWER(AI$2)),1,0)"),0.0)</f>
        <v>0</v>
      </c>
      <c r="AJ760" s="25">
        <f>IFERROR(__xludf.DUMMYFUNCTION("IF(REGEXMATCH(LOWER($AG760), LOWER(AJ$2)),1,0)"),0.0)</f>
        <v>0</v>
      </c>
      <c r="AK760" s="25">
        <f>IFERROR(__xludf.DUMMYFUNCTION("IF(REGEXMATCH(LOWER($AG760), LOWER(AK$2)),1,0)"),0.0)</f>
        <v>0</v>
      </c>
      <c r="AL760" s="25">
        <f>IFERROR(__xludf.DUMMYFUNCTION("IF(REGEXMATCH(LOWER($AG760), LOWER(AL$2)),1,0)"),0.0)</f>
        <v>0</v>
      </c>
      <c r="AM760" s="25">
        <f>IFERROR(__xludf.DUMMYFUNCTION("IF(REGEXMATCH(LOWER($AG760), LOWER(AM$2)),1,0)"),0.0)</f>
        <v>0</v>
      </c>
      <c r="AN760" s="25">
        <f>IFERROR(__xludf.DUMMYFUNCTION("IF(REGEXMATCH(LOWER($AG760), LOWER(AN$2)),1,0)"),0.0)</f>
        <v>0</v>
      </c>
      <c r="AO760" s="25">
        <f>IFERROR(__xludf.DUMMYFUNCTION("IF(REGEXMATCH(LOWER($AG760), LOWER(AO$2)),1,0)"),0.0)</f>
        <v>0</v>
      </c>
      <c r="AP760" s="25">
        <f>IFERROR(__xludf.DUMMYFUNCTION("IF(REGEXMATCH(LOWER($AG760), LOWER(AP$2)),1,0)"),0.0)</f>
        <v>0</v>
      </c>
      <c r="AQ760" s="25">
        <f>IFERROR(__xludf.DUMMYFUNCTION("IF(REGEXMATCH(LOWER($AG760), LOWER(AQ$2)),1,0)"),0.0)</f>
        <v>0</v>
      </c>
      <c r="AR760" s="25">
        <f>IFERROR(__xludf.DUMMYFUNCTION("IF(REGEXMATCH(LOWER($AG760), LOWER(AR$2)),1,0)"),0.0)</f>
        <v>0</v>
      </c>
      <c r="AS760" s="25">
        <f>IFERROR(__xludf.DUMMYFUNCTION("IF(REGEXMATCH(LOWER($AG760), LOWER(AS$2)),1,0)"),0.0)</f>
        <v>0</v>
      </c>
      <c r="AT760" s="25">
        <f>IFERROR(__xludf.DUMMYFUNCTION("IF(REGEXMATCH(LOWER($AG760), LOWER(AT$2)),1,0)"),0.0)</f>
        <v>0</v>
      </c>
      <c r="AU760" s="25">
        <f>IFERROR(__xludf.DUMMYFUNCTION("IF(REGEXMATCH(LOWER($AG760), LOWER(AU$2)),1,0)"),0.0)</f>
        <v>0</v>
      </c>
      <c r="AV760" s="25">
        <f>IFERROR(__xludf.DUMMYFUNCTION("IF(REGEXMATCH(LOWER($AG760), LOWER(AV$2)),1,0)"),0.0)</f>
        <v>0</v>
      </c>
      <c r="AW760" s="25">
        <f>IFERROR(__xludf.DUMMYFUNCTION("IF(REGEXMATCH(LOWER($AG760), LOWER(AW$2)),1,0)"),0.0)</f>
        <v>0</v>
      </c>
      <c r="AX760" s="25">
        <f>IFERROR(__xludf.DUMMYFUNCTION("IF(REGEXMATCH(LOWER($AG760), LOWER(AX$2)),1,0)"),0.0)</f>
        <v>0</v>
      </c>
      <c r="AY760" s="20"/>
      <c r="AZ760" s="20"/>
      <c r="BA760" s="20"/>
      <c r="BB760" s="20"/>
    </row>
    <row r="761" ht="47.25" customHeight="1">
      <c r="A761" s="1" t="s">
        <v>2293</v>
      </c>
      <c r="B761" s="1" t="s">
        <v>540</v>
      </c>
      <c r="C761" s="1" t="s">
        <v>2294</v>
      </c>
      <c r="D761" s="24">
        <v>0.0</v>
      </c>
      <c r="E761" s="20"/>
      <c r="F761" s="13" t="str">
        <f t="shared" ref="F761:G761" si="760">IMAGE(CONCATENATE("https://connectvideo.garmin.com",BA761))</f>
        <v/>
      </c>
      <c r="G761" s="13" t="str">
        <f t="shared" si="760"/>
        <v/>
      </c>
      <c r="H761" s="20"/>
      <c r="I761" s="20">
        <f>IFERROR(__xludf.DUMMYFUNCTION("IF(REGEXMATCH($E761, I$2),1,0)"),0.0)</f>
        <v>0</v>
      </c>
      <c r="J761" s="20">
        <f>IFERROR(__xludf.DUMMYFUNCTION("IF(REGEXMATCH($E761, J$2),1,0)"),0.0)</f>
        <v>0</v>
      </c>
      <c r="K761" s="20">
        <f>IFERROR(__xludf.DUMMYFUNCTION("IF(REGEXMATCH($E761, K$2),1,0)"),0.0)</f>
        <v>0</v>
      </c>
      <c r="L761" s="20">
        <f>IFERROR(__xludf.DUMMYFUNCTION("IF(REGEXMATCH($E761, L$2),1,0)"),0.0)</f>
        <v>0</v>
      </c>
      <c r="M761" s="20">
        <f>IFERROR(__xludf.DUMMYFUNCTION("IF(REGEXMATCH($E761, M$2),1,0)"),0.0)</f>
        <v>0</v>
      </c>
      <c r="N761" s="20">
        <f>IFERROR(__xludf.DUMMYFUNCTION("IF(REGEXMATCH($E761, N$2),1,0)"),0.0)</f>
        <v>0</v>
      </c>
      <c r="O761" s="20">
        <f>IFERROR(__xludf.DUMMYFUNCTION("IF(REGEXMATCH($E761, O$2),1,0)"),0.0)</f>
        <v>0</v>
      </c>
      <c r="P761" s="20">
        <f>IFERROR(__xludf.DUMMYFUNCTION("IF(REGEXMATCH($E761, P$2),1,0)"),0.0)</f>
        <v>0</v>
      </c>
      <c r="Q761" s="20">
        <f>IFERROR(__xludf.DUMMYFUNCTION("IF(REGEXMATCH($E761, Q$2),1,0)"),0.0)</f>
        <v>0</v>
      </c>
      <c r="R761" s="20">
        <f>IFERROR(__xludf.DUMMYFUNCTION("IF(REGEXMATCH($E761, R$2),1,0)"),0.0)</f>
        <v>0</v>
      </c>
      <c r="S761" s="20">
        <f>IFERROR(__xludf.DUMMYFUNCTION("IF(REGEXMATCH($E761, S$2),1,0)"),0.0)</f>
        <v>0</v>
      </c>
      <c r="T761" s="20">
        <f>IFERROR(__xludf.DUMMYFUNCTION("IF(REGEXMATCH($E761, T$2),1,0)"),0.0)</f>
        <v>0</v>
      </c>
      <c r="U761" s="20">
        <f>IFERROR(__xludf.DUMMYFUNCTION("IF(REGEXMATCH($E761, U$2),1,0)"),0.0)</f>
        <v>0</v>
      </c>
      <c r="V761" s="20">
        <f>IFERROR(__xludf.DUMMYFUNCTION("IF(REGEXMATCH($E761, V$2),1,0)"),0.0)</f>
        <v>0</v>
      </c>
      <c r="W761" s="20">
        <f>IFERROR(__xludf.DUMMYFUNCTION("IF(REGEXMATCH($E761, W$2),1,0)"),0.0)</f>
        <v>0</v>
      </c>
      <c r="X761" s="20">
        <f>IFERROR(__xludf.DUMMYFUNCTION("IF(REGEXMATCH($E761, X$2),1,0)"),0.0)</f>
        <v>0</v>
      </c>
      <c r="Y761" s="20">
        <f>IFERROR(__xludf.DUMMYFUNCTION("IF(REGEXMATCH($E761, Y$2),1,0)"),0.0)</f>
        <v>0</v>
      </c>
      <c r="Z761" s="20">
        <f>IFERROR(__xludf.DUMMYFUNCTION("IF(REGEXMATCH($E761, Z$2),1,0)"),0.0)</f>
        <v>0</v>
      </c>
      <c r="AA761" s="20">
        <f>IFERROR(__xludf.DUMMYFUNCTION("IF(REGEXMATCH($E761, AA$2),1,0)"),0.0)</f>
        <v>0</v>
      </c>
      <c r="AB761" s="20">
        <f>IFERROR(__xludf.DUMMYFUNCTION("IF(REGEXMATCH($E761, AB$2),1,0)"),0.0)</f>
        <v>0</v>
      </c>
      <c r="AC761" s="20">
        <f>IFERROR(__xludf.DUMMYFUNCTION("IF(REGEXMATCH($E761, AC$2),1,0)"),0.0)</f>
        <v>0</v>
      </c>
      <c r="AD761" s="20">
        <f>IFERROR(__xludf.DUMMYFUNCTION("IF(REGEXMATCH($E761, AD$2),1,0)"),0.0)</f>
        <v>0</v>
      </c>
      <c r="AE761" s="20">
        <f>IFERROR(__xludf.DUMMYFUNCTION("IF(REGEXMATCH($E761, AE$2),1,0)"),0.0)</f>
        <v>0</v>
      </c>
      <c r="AF761" s="20"/>
      <c r="AG761" s="20"/>
      <c r="AH761" s="25">
        <f t="shared" si="3"/>
        <v>0</v>
      </c>
      <c r="AI761" s="25">
        <f>IFERROR(__xludf.DUMMYFUNCTION("IF(REGEXMATCH(LOWER($AG761), LOWER(AI$2)),1,0)"),0.0)</f>
        <v>0</v>
      </c>
      <c r="AJ761" s="25">
        <f>IFERROR(__xludf.DUMMYFUNCTION("IF(REGEXMATCH(LOWER($AG761), LOWER(AJ$2)),1,0)"),0.0)</f>
        <v>0</v>
      </c>
      <c r="AK761" s="25">
        <f>IFERROR(__xludf.DUMMYFUNCTION("IF(REGEXMATCH(LOWER($AG761), LOWER(AK$2)),1,0)"),0.0)</f>
        <v>0</v>
      </c>
      <c r="AL761" s="25">
        <f>IFERROR(__xludf.DUMMYFUNCTION("IF(REGEXMATCH(LOWER($AG761), LOWER(AL$2)),1,0)"),0.0)</f>
        <v>0</v>
      </c>
      <c r="AM761" s="25">
        <f>IFERROR(__xludf.DUMMYFUNCTION("IF(REGEXMATCH(LOWER($AG761), LOWER(AM$2)),1,0)"),0.0)</f>
        <v>0</v>
      </c>
      <c r="AN761" s="25">
        <f>IFERROR(__xludf.DUMMYFUNCTION("IF(REGEXMATCH(LOWER($AG761), LOWER(AN$2)),1,0)"),0.0)</f>
        <v>0</v>
      </c>
      <c r="AO761" s="25">
        <f>IFERROR(__xludf.DUMMYFUNCTION("IF(REGEXMATCH(LOWER($AG761), LOWER(AO$2)),1,0)"),0.0)</f>
        <v>0</v>
      </c>
      <c r="AP761" s="25">
        <f>IFERROR(__xludf.DUMMYFUNCTION("IF(REGEXMATCH(LOWER($AG761), LOWER(AP$2)),1,0)"),0.0)</f>
        <v>0</v>
      </c>
      <c r="AQ761" s="25">
        <f>IFERROR(__xludf.DUMMYFUNCTION("IF(REGEXMATCH(LOWER($AG761), LOWER(AQ$2)),1,0)"),0.0)</f>
        <v>0</v>
      </c>
      <c r="AR761" s="25">
        <f>IFERROR(__xludf.DUMMYFUNCTION("IF(REGEXMATCH(LOWER($AG761), LOWER(AR$2)),1,0)"),0.0)</f>
        <v>0</v>
      </c>
      <c r="AS761" s="25">
        <f>IFERROR(__xludf.DUMMYFUNCTION("IF(REGEXMATCH(LOWER($AG761), LOWER(AS$2)),1,0)"),0.0)</f>
        <v>0</v>
      </c>
      <c r="AT761" s="25">
        <f>IFERROR(__xludf.DUMMYFUNCTION("IF(REGEXMATCH(LOWER($AG761), LOWER(AT$2)),1,0)"),0.0)</f>
        <v>0</v>
      </c>
      <c r="AU761" s="25">
        <f>IFERROR(__xludf.DUMMYFUNCTION("IF(REGEXMATCH(LOWER($AG761), LOWER(AU$2)),1,0)"),0.0)</f>
        <v>0</v>
      </c>
      <c r="AV761" s="25">
        <f>IFERROR(__xludf.DUMMYFUNCTION("IF(REGEXMATCH(LOWER($AG761), LOWER(AV$2)),1,0)"),0.0)</f>
        <v>0</v>
      </c>
      <c r="AW761" s="25">
        <f>IFERROR(__xludf.DUMMYFUNCTION("IF(REGEXMATCH(LOWER($AG761), LOWER(AW$2)),1,0)"),0.0)</f>
        <v>0</v>
      </c>
      <c r="AX761" s="25">
        <f>IFERROR(__xludf.DUMMYFUNCTION("IF(REGEXMATCH(LOWER($AG761), LOWER(AX$2)),1,0)"),0.0)</f>
        <v>0</v>
      </c>
      <c r="AY761" s="20"/>
      <c r="AZ761" s="20"/>
      <c r="BA761" s="20"/>
      <c r="BB761" s="20"/>
    </row>
    <row r="762" ht="47.25" customHeight="1">
      <c r="A762" s="1" t="s">
        <v>2295</v>
      </c>
      <c r="B762" s="1" t="s">
        <v>540</v>
      </c>
      <c r="C762" s="1" t="s">
        <v>2296</v>
      </c>
      <c r="D762" s="24">
        <v>0.0</v>
      </c>
      <c r="E762" s="20"/>
      <c r="F762" s="13" t="str">
        <f t="shared" ref="F762:G762" si="761">IMAGE(CONCATENATE("https://connectvideo.garmin.com",BA762))</f>
        <v/>
      </c>
      <c r="G762" s="13" t="str">
        <f t="shared" si="761"/>
        <v/>
      </c>
      <c r="H762" s="20"/>
      <c r="I762" s="20">
        <f>IFERROR(__xludf.DUMMYFUNCTION("IF(REGEXMATCH($E762, I$2),1,0)"),0.0)</f>
        <v>0</v>
      </c>
      <c r="J762" s="20">
        <f>IFERROR(__xludf.DUMMYFUNCTION("IF(REGEXMATCH($E762, J$2),1,0)"),0.0)</f>
        <v>0</v>
      </c>
      <c r="K762" s="20">
        <f>IFERROR(__xludf.DUMMYFUNCTION("IF(REGEXMATCH($E762, K$2),1,0)"),0.0)</f>
        <v>0</v>
      </c>
      <c r="L762" s="20">
        <f>IFERROR(__xludf.DUMMYFUNCTION("IF(REGEXMATCH($E762, L$2),1,0)"),0.0)</f>
        <v>0</v>
      </c>
      <c r="M762" s="20">
        <f>IFERROR(__xludf.DUMMYFUNCTION("IF(REGEXMATCH($E762, M$2),1,0)"),0.0)</f>
        <v>0</v>
      </c>
      <c r="N762" s="20">
        <f>IFERROR(__xludf.DUMMYFUNCTION("IF(REGEXMATCH($E762, N$2),1,0)"),0.0)</f>
        <v>0</v>
      </c>
      <c r="O762" s="20">
        <f>IFERROR(__xludf.DUMMYFUNCTION("IF(REGEXMATCH($E762, O$2),1,0)"),0.0)</f>
        <v>0</v>
      </c>
      <c r="P762" s="20">
        <f>IFERROR(__xludf.DUMMYFUNCTION("IF(REGEXMATCH($E762, P$2),1,0)"),0.0)</f>
        <v>0</v>
      </c>
      <c r="Q762" s="20">
        <f>IFERROR(__xludf.DUMMYFUNCTION("IF(REGEXMATCH($E762, Q$2),1,0)"),0.0)</f>
        <v>0</v>
      </c>
      <c r="R762" s="20">
        <f>IFERROR(__xludf.DUMMYFUNCTION("IF(REGEXMATCH($E762, R$2),1,0)"),0.0)</f>
        <v>0</v>
      </c>
      <c r="S762" s="20">
        <f>IFERROR(__xludf.DUMMYFUNCTION("IF(REGEXMATCH($E762, S$2),1,0)"),0.0)</f>
        <v>0</v>
      </c>
      <c r="T762" s="20">
        <f>IFERROR(__xludf.DUMMYFUNCTION("IF(REGEXMATCH($E762, T$2),1,0)"),0.0)</f>
        <v>0</v>
      </c>
      <c r="U762" s="20">
        <f>IFERROR(__xludf.DUMMYFUNCTION("IF(REGEXMATCH($E762, U$2),1,0)"),0.0)</f>
        <v>0</v>
      </c>
      <c r="V762" s="20">
        <f>IFERROR(__xludf.DUMMYFUNCTION("IF(REGEXMATCH($E762, V$2),1,0)"),0.0)</f>
        <v>0</v>
      </c>
      <c r="W762" s="20">
        <f>IFERROR(__xludf.DUMMYFUNCTION("IF(REGEXMATCH($E762, W$2),1,0)"),0.0)</f>
        <v>0</v>
      </c>
      <c r="X762" s="20">
        <f>IFERROR(__xludf.DUMMYFUNCTION("IF(REGEXMATCH($E762, X$2),1,0)"),0.0)</f>
        <v>0</v>
      </c>
      <c r="Y762" s="20">
        <f>IFERROR(__xludf.DUMMYFUNCTION("IF(REGEXMATCH($E762, Y$2),1,0)"),0.0)</f>
        <v>0</v>
      </c>
      <c r="Z762" s="20">
        <f>IFERROR(__xludf.DUMMYFUNCTION("IF(REGEXMATCH($E762, Z$2),1,0)"),0.0)</f>
        <v>0</v>
      </c>
      <c r="AA762" s="20">
        <f>IFERROR(__xludf.DUMMYFUNCTION("IF(REGEXMATCH($E762, AA$2),1,0)"),0.0)</f>
        <v>0</v>
      </c>
      <c r="AB762" s="20">
        <f>IFERROR(__xludf.DUMMYFUNCTION("IF(REGEXMATCH($E762, AB$2),1,0)"),0.0)</f>
        <v>0</v>
      </c>
      <c r="AC762" s="20">
        <f>IFERROR(__xludf.DUMMYFUNCTION("IF(REGEXMATCH($E762, AC$2),1,0)"),0.0)</f>
        <v>0</v>
      </c>
      <c r="AD762" s="20">
        <f>IFERROR(__xludf.DUMMYFUNCTION("IF(REGEXMATCH($E762, AD$2),1,0)"),0.0)</f>
        <v>0</v>
      </c>
      <c r="AE762" s="20">
        <f>IFERROR(__xludf.DUMMYFUNCTION("IF(REGEXMATCH($E762, AE$2),1,0)"),0.0)</f>
        <v>0</v>
      </c>
      <c r="AF762" s="20"/>
      <c r="AG762" s="20"/>
      <c r="AH762" s="25">
        <f t="shared" si="3"/>
        <v>0</v>
      </c>
      <c r="AI762" s="25">
        <f>IFERROR(__xludf.DUMMYFUNCTION("IF(REGEXMATCH(LOWER($AG762), LOWER(AI$2)),1,0)"),0.0)</f>
        <v>0</v>
      </c>
      <c r="AJ762" s="25">
        <f>IFERROR(__xludf.DUMMYFUNCTION("IF(REGEXMATCH(LOWER($AG762), LOWER(AJ$2)),1,0)"),0.0)</f>
        <v>0</v>
      </c>
      <c r="AK762" s="25">
        <f>IFERROR(__xludf.DUMMYFUNCTION("IF(REGEXMATCH(LOWER($AG762), LOWER(AK$2)),1,0)"),0.0)</f>
        <v>0</v>
      </c>
      <c r="AL762" s="25">
        <f>IFERROR(__xludf.DUMMYFUNCTION("IF(REGEXMATCH(LOWER($AG762), LOWER(AL$2)),1,0)"),0.0)</f>
        <v>0</v>
      </c>
      <c r="AM762" s="25">
        <f>IFERROR(__xludf.DUMMYFUNCTION("IF(REGEXMATCH(LOWER($AG762), LOWER(AM$2)),1,0)"),0.0)</f>
        <v>0</v>
      </c>
      <c r="AN762" s="25">
        <f>IFERROR(__xludf.DUMMYFUNCTION("IF(REGEXMATCH(LOWER($AG762), LOWER(AN$2)),1,0)"),0.0)</f>
        <v>0</v>
      </c>
      <c r="AO762" s="25">
        <f>IFERROR(__xludf.DUMMYFUNCTION("IF(REGEXMATCH(LOWER($AG762), LOWER(AO$2)),1,0)"),0.0)</f>
        <v>0</v>
      </c>
      <c r="AP762" s="25">
        <f>IFERROR(__xludf.DUMMYFUNCTION("IF(REGEXMATCH(LOWER($AG762), LOWER(AP$2)),1,0)"),0.0)</f>
        <v>0</v>
      </c>
      <c r="AQ762" s="25">
        <f>IFERROR(__xludf.DUMMYFUNCTION("IF(REGEXMATCH(LOWER($AG762), LOWER(AQ$2)),1,0)"),0.0)</f>
        <v>0</v>
      </c>
      <c r="AR762" s="25">
        <f>IFERROR(__xludf.DUMMYFUNCTION("IF(REGEXMATCH(LOWER($AG762), LOWER(AR$2)),1,0)"),0.0)</f>
        <v>0</v>
      </c>
      <c r="AS762" s="25">
        <f>IFERROR(__xludf.DUMMYFUNCTION("IF(REGEXMATCH(LOWER($AG762), LOWER(AS$2)),1,0)"),0.0)</f>
        <v>0</v>
      </c>
      <c r="AT762" s="25">
        <f>IFERROR(__xludf.DUMMYFUNCTION("IF(REGEXMATCH(LOWER($AG762), LOWER(AT$2)),1,0)"),0.0)</f>
        <v>0</v>
      </c>
      <c r="AU762" s="25">
        <f>IFERROR(__xludf.DUMMYFUNCTION("IF(REGEXMATCH(LOWER($AG762), LOWER(AU$2)),1,0)"),0.0)</f>
        <v>0</v>
      </c>
      <c r="AV762" s="25">
        <f>IFERROR(__xludf.DUMMYFUNCTION("IF(REGEXMATCH(LOWER($AG762), LOWER(AV$2)),1,0)"),0.0)</f>
        <v>0</v>
      </c>
      <c r="AW762" s="25">
        <f>IFERROR(__xludf.DUMMYFUNCTION("IF(REGEXMATCH(LOWER($AG762), LOWER(AW$2)),1,0)"),0.0)</f>
        <v>0</v>
      </c>
      <c r="AX762" s="25">
        <f>IFERROR(__xludf.DUMMYFUNCTION("IF(REGEXMATCH(LOWER($AG762), LOWER(AX$2)),1,0)"),0.0)</f>
        <v>0</v>
      </c>
      <c r="AY762" s="20"/>
      <c r="AZ762" s="20"/>
      <c r="BA762" s="20"/>
      <c r="BB762" s="20"/>
    </row>
    <row r="763" ht="47.25" customHeight="1">
      <c r="A763" s="1" t="s">
        <v>2297</v>
      </c>
      <c r="B763" s="1" t="s">
        <v>540</v>
      </c>
      <c r="C763" s="1" t="s">
        <v>2298</v>
      </c>
      <c r="D763" s="24">
        <v>0.0</v>
      </c>
      <c r="E763" s="20"/>
      <c r="F763" s="13" t="str">
        <f t="shared" ref="F763:G763" si="762">IMAGE(CONCATENATE("https://connectvideo.garmin.com",BA763))</f>
        <v/>
      </c>
      <c r="G763" s="13" t="str">
        <f t="shared" si="762"/>
        <v/>
      </c>
      <c r="H763" s="20"/>
      <c r="I763" s="20">
        <f>IFERROR(__xludf.DUMMYFUNCTION("IF(REGEXMATCH($E763, I$2),1,0)"),0.0)</f>
        <v>0</v>
      </c>
      <c r="J763" s="20">
        <f>IFERROR(__xludf.DUMMYFUNCTION("IF(REGEXMATCH($E763, J$2),1,0)"),0.0)</f>
        <v>0</v>
      </c>
      <c r="K763" s="20">
        <f>IFERROR(__xludf.DUMMYFUNCTION("IF(REGEXMATCH($E763, K$2),1,0)"),0.0)</f>
        <v>0</v>
      </c>
      <c r="L763" s="20">
        <f>IFERROR(__xludf.DUMMYFUNCTION("IF(REGEXMATCH($E763, L$2),1,0)"),0.0)</f>
        <v>0</v>
      </c>
      <c r="M763" s="20">
        <f>IFERROR(__xludf.DUMMYFUNCTION("IF(REGEXMATCH($E763, M$2),1,0)"),0.0)</f>
        <v>0</v>
      </c>
      <c r="N763" s="20">
        <f>IFERROR(__xludf.DUMMYFUNCTION("IF(REGEXMATCH($E763, N$2),1,0)"),0.0)</f>
        <v>0</v>
      </c>
      <c r="O763" s="20">
        <f>IFERROR(__xludf.DUMMYFUNCTION("IF(REGEXMATCH($E763, O$2),1,0)"),0.0)</f>
        <v>0</v>
      </c>
      <c r="P763" s="20">
        <f>IFERROR(__xludf.DUMMYFUNCTION("IF(REGEXMATCH($E763, P$2),1,0)"),0.0)</f>
        <v>0</v>
      </c>
      <c r="Q763" s="20">
        <f>IFERROR(__xludf.DUMMYFUNCTION("IF(REGEXMATCH($E763, Q$2),1,0)"),0.0)</f>
        <v>0</v>
      </c>
      <c r="R763" s="20">
        <f>IFERROR(__xludf.DUMMYFUNCTION("IF(REGEXMATCH($E763, R$2),1,0)"),0.0)</f>
        <v>0</v>
      </c>
      <c r="S763" s="20">
        <f>IFERROR(__xludf.DUMMYFUNCTION("IF(REGEXMATCH($E763, S$2),1,0)"),0.0)</f>
        <v>0</v>
      </c>
      <c r="T763" s="20">
        <f>IFERROR(__xludf.DUMMYFUNCTION("IF(REGEXMATCH($E763, T$2),1,0)"),0.0)</f>
        <v>0</v>
      </c>
      <c r="U763" s="20">
        <f>IFERROR(__xludf.DUMMYFUNCTION("IF(REGEXMATCH($E763, U$2),1,0)"),0.0)</f>
        <v>0</v>
      </c>
      <c r="V763" s="20">
        <f>IFERROR(__xludf.DUMMYFUNCTION("IF(REGEXMATCH($E763, V$2),1,0)"),0.0)</f>
        <v>0</v>
      </c>
      <c r="W763" s="20">
        <f>IFERROR(__xludf.DUMMYFUNCTION("IF(REGEXMATCH($E763, W$2),1,0)"),0.0)</f>
        <v>0</v>
      </c>
      <c r="X763" s="20">
        <f>IFERROR(__xludf.DUMMYFUNCTION("IF(REGEXMATCH($E763, X$2),1,0)"),0.0)</f>
        <v>0</v>
      </c>
      <c r="Y763" s="20">
        <f>IFERROR(__xludf.DUMMYFUNCTION("IF(REGEXMATCH($E763, Y$2),1,0)"),0.0)</f>
        <v>0</v>
      </c>
      <c r="Z763" s="20">
        <f>IFERROR(__xludf.DUMMYFUNCTION("IF(REGEXMATCH($E763, Z$2),1,0)"),0.0)</f>
        <v>0</v>
      </c>
      <c r="AA763" s="20">
        <f>IFERROR(__xludf.DUMMYFUNCTION("IF(REGEXMATCH($E763, AA$2),1,0)"),0.0)</f>
        <v>0</v>
      </c>
      <c r="AB763" s="20">
        <f>IFERROR(__xludf.DUMMYFUNCTION("IF(REGEXMATCH($E763, AB$2),1,0)"),0.0)</f>
        <v>0</v>
      </c>
      <c r="AC763" s="20">
        <f>IFERROR(__xludf.DUMMYFUNCTION("IF(REGEXMATCH($E763, AC$2),1,0)"),0.0)</f>
        <v>0</v>
      </c>
      <c r="AD763" s="20">
        <f>IFERROR(__xludf.DUMMYFUNCTION("IF(REGEXMATCH($E763, AD$2),1,0)"),0.0)</f>
        <v>0</v>
      </c>
      <c r="AE763" s="20">
        <f>IFERROR(__xludf.DUMMYFUNCTION("IF(REGEXMATCH($E763, AE$2),1,0)"),0.0)</f>
        <v>0</v>
      </c>
      <c r="AF763" s="20"/>
      <c r="AG763" s="20"/>
      <c r="AH763" s="25">
        <f t="shared" si="3"/>
        <v>0</v>
      </c>
      <c r="AI763" s="25">
        <f>IFERROR(__xludf.DUMMYFUNCTION("IF(REGEXMATCH(LOWER($AG763), LOWER(AI$2)),1,0)"),0.0)</f>
        <v>0</v>
      </c>
      <c r="AJ763" s="25">
        <f>IFERROR(__xludf.DUMMYFUNCTION("IF(REGEXMATCH(LOWER($AG763), LOWER(AJ$2)),1,0)"),0.0)</f>
        <v>0</v>
      </c>
      <c r="AK763" s="25">
        <f>IFERROR(__xludf.DUMMYFUNCTION("IF(REGEXMATCH(LOWER($AG763), LOWER(AK$2)),1,0)"),0.0)</f>
        <v>0</v>
      </c>
      <c r="AL763" s="25">
        <f>IFERROR(__xludf.DUMMYFUNCTION("IF(REGEXMATCH(LOWER($AG763), LOWER(AL$2)),1,0)"),0.0)</f>
        <v>0</v>
      </c>
      <c r="AM763" s="25">
        <f>IFERROR(__xludf.DUMMYFUNCTION("IF(REGEXMATCH(LOWER($AG763), LOWER(AM$2)),1,0)"),0.0)</f>
        <v>0</v>
      </c>
      <c r="AN763" s="25">
        <f>IFERROR(__xludf.DUMMYFUNCTION("IF(REGEXMATCH(LOWER($AG763), LOWER(AN$2)),1,0)"),0.0)</f>
        <v>0</v>
      </c>
      <c r="AO763" s="25">
        <f>IFERROR(__xludf.DUMMYFUNCTION("IF(REGEXMATCH(LOWER($AG763), LOWER(AO$2)),1,0)"),0.0)</f>
        <v>0</v>
      </c>
      <c r="AP763" s="25">
        <f>IFERROR(__xludf.DUMMYFUNCTION("IF(REGEXMATCH(LOWER($AG763), LOWER(AP$2)),1,0)"),0.0)</f>
        <v>0</v>
      </c>
      <c r="AQ763" s="25">
        <f>IFERROR(__xludf.DUMMYFUNCTION("IF(REGEXMATCH(LOWER($AG763), LOWER(AQ$2)),1,0)"),0.0)</f>
        <v>0</v>
      </c>
      <c r="AR763" s="25">
        <f>IFERROR(__xludf.DUMMYFUNCTION("IF(REGEXMATCH(LOWER($AG763), LOWER(AR$2)),1,0)"),0.0)</f>
        <v>0</v>
      </c>
      <c r="AS763" s="25">
        <f>IFERROR(__xludf.DUMMYFUNCTION("IF(REGEXMATCH(LOWER($AG763), LOWER(AS$2)),1,0)"),0.0)</f>
        <v>0</v>
      </c>
      <c r="AT763" s="25">
        <f>IFERROR(__xludf.DUMMYFUNCTION("IF(REGEXMATCH(LOWER($AG763), LOWER(AT$2)),1,0)"),0.0)</f>
        <v>0</v>
      </c>
      <c r="AU763" s="25">
        <f>IFERROR(__xludf.DUMMYFUNCTION("IF(REGEXMATCH(LOWER($AG763), LOWER(AU$2)),1,0)"),0.0)</f>
        <v>0</v>
      </c>
      <c r="AV763" s="25">
        <f>IFERROR(__xludf.DUMMYFUNCTION("IF(REGEXMATCH(LOWER($AG763), LOWER(AV$2)),1,0)"),0.0)</f>
        <v>0</v>
      </c>
      <c r="AW763" s="25">
        <f>IFERROR(__xludf.DUMMYFUNCTION("IF(REGEXMATCH(LOWER($AG763), LOWER(AW$2)),1,0)"),0.0)</f>
        <v>0</v>
      </c>
      <c r="AX763" s="25">
        <f>IFERROR(__xludf.DUMMYFUNCTION("IF(REGEXMATCH(LOWER($AG763), LOWER(AX$2)),1,0)"),0.0)</f>
        <v>0</v>
      </c>
      <c r="AY763" s="20"/>
      <c r="AZ763" s="20"/>
      <c r="BA763" s="20"/>
      <c r="BB763" s="20"/>
    </row>
    <row r="764" ht="47.25" customHeight="1">
      <c r="A764" s="1" t="s">
        <v>2299</v>
      </c>
      <c r="B764" s="1" t="s">
        <v>540</v>
      </c>
      <c r="C764" s="1" t="s">
        <v>2300</v>
      </c>
      <c r="D764" s="24">
        <v>0.0</v>
      </c>
      <c r="E764" s="20"/>
      <c r="F764" s="13" t="str">
        <f t="shared" ref="F764:G764" si="763">IMAGE(CONCATENATE("https://connectvideo.garmin.com",BA764))</f>
        <v/>
      </c>
      <c r="G764" s="13" t="str">
        <f t="shared" si="763"/>
        <v/>
      </c>
      <c r="H764" s="20"/>
      <c r="I764" s="20">
        <f>IFERROR(__xludf.DUMMYFUNCTION("IF(REGEXMATCH($E764, I$2),1,0)"),0.0)</f>
        <v>0</v>
      </c>
      <c r="J764" s="20">
        <f>IFERROR(__xludf.DUMMYFUNCTION("IF(REGEXMATCH($E764, J$2),1,0)"),0.0)</f>
        <v>0</v>
      </c>
      <c r="K764" s="20">
        <f>IFERROR(__xludf.DUMMYFUNCTION("IF(REGEXMATCH($E764, K$2),1,0)"),0.0)</f>
        <v>0</v>
      </c>
      <c r="L764" s="20">
        <f>IFERROR(__xludf.DUMMYFUNCTION("IF(REGEXMATCH($E764, L$2),1,0)"),0.0)</f>
        <v>0</v>
      </c>
      <c r="M764" s="20">
        <f>IFERROR(__xludf.DUMMYFUNCTION("IF(REGEXMATCH($E764, M$2),1,0)"),0.0)</f>
        <v>0</v>
      </c>
      <c r="N764" s="20">
        <f>IFERROR(__xludf.DUMMYFUNCTION("IF(REGEXMATCH($E764, N$2),1,0)"),0.0)</f>
        <v>0</v>
      </c>
      <c r="O764" s="20">
        <f>IFERROR(__xludf.DUMMYFUNCTION("IF(REGEXMATCH($E764, O$2),1,0)"),0.0)</f>
        <v>0</v>
      </c>
      <c r="P764" s="20">
        <f>IFERROR(__xludf.DUMMYFUNCTION("IF(REGEXMATCH($E764, P$2),1,0)"),0.0)</f>
        <v>0</v>
      </c>
      <c r="Q764" s="20">
        <f>IFERROR(__xludf.DUMMYFUNCTION("IF(REGEXMATCH($E764, Q$2),1,0)"),0.0)</f>
        <v>0</v>
      </c>
      <c r="R764" s="20">
        <f>IFERROR(__xludf.DUMMYFUNCTION("IF(REGEXMATCH($E764, R$2),1,0)"),0.0)</f>
        <v>0</v>
      </c>
      <c r="S764" s="20">
        <f>IFERROR(__xludf.DUMMYFUNCTION("IF(REGEXMATCH($E764, S$2),1,0)"),0.0)</f>
        <v>0</v>
      </c>
      <c r="T764" s="20">
        <f>IFERROR(__xludf.DUMMYFUNCTION("IF(REGEXMATCH($E764, T$2),1,0)"),0.0)</f>
        <v>0</v>
      </c>
      <c r="U764" s="20">
        <f>IFERROR(__xludf.DUMMYFUNCTION("IF(REGEXMATCH($E764, U$2),1,0)"),0.0)</f>
        <v>0</v>
      </c>
      <c r="V764" s="20">
        <f>IFERROR(__xludf.DUMMYFUNCTION("IF(REGEXMATCH($E764, V$2),1,0)"),0.0)</f>
        <v>0</v>
      </c>
      <c r="W764" s="20">
        <f>IFERROR(__xludf.DUMMYFUNCTION("IF(REGEXMATCH($E764, W$2),1,0)"),0.0)</f>
        <v>0</v>
      </c>
      <c r="X764" s="20">
        <f>IFERROR(__xludf.DUMMYFUNCTION("IF(REGEXMATCH($E764, X$2),1,0)"),0.0)</f>
        <v>0</v>
      </c>
      <c r="Y764" s="20">
        <f>IFERROR(__xludf.DUMMYFUNCTION("IF(REGEXMATCH($E764, Y$2),1,0)"),0.0)</f>
        <v>0</v>
      </c>
      <c r="Z764" s="20">
        <f>IFERROR(__xludf.DUMMYFUNCTION("IF(REGEXMATCH($E764, Z$2),1,0)"),0.0)</f>
        <v>0</v>
      </c>
      <c r="AA764" s="20">
        <f>IFERROR(__xludf.DUMMYFUNCTION("IF(REGEXMATCH($E764, AA$2),1,0)"),0.0)</f>
        <v>0</v>
      </c>
      <c r="AB764" s="20">
        <f>IFERROR(__xludf.DUMMYFUNCTION("IF(REGEXMATCH($E764, AB$2),1,0)"),0.0)</f>
        <v>0</v>
      </c>
      <c r="AC764" s="20">
        <f>IFERROR(__xludf.DUMMYFUNCTION("IF(REGEXMATCH($E764, AC$2),1,0)"),0.0)</f>
        <v>0</v>
      </c>
      <c r="AD764" s="20">
        <f>IFERROR(__xludf.DUMMYFUNCTION("IF(REGEXMATCH($E764, AD$2),1,0)"),0.0)</f>
        <v>0</v>
      </c>
      <c r="AE764" s="20">
        <f>IFERROR(__xludf.DUMMYFUNCTION("IF(REGEXMATCH($E764, AE$2),1,0)"),0.0)</f>
        <v>0</v>
      </c>
      <c r="AF764" s="20"/>
      <c r="AG764" s="20"/>
      <c r="AH764" s="25">
        <f t="shared" si="3"/>
        <v>0</v>
      </c>
      <c r="AI764" s="25">
        <f>IFERROR(__xludf.DUMMYFUNCTION("IF(REGEXMATCH(LOWER($AG764), LOWER(AI$2)),1,0)"),0.0)</f>
        <v>0</v>
      </c>
      <c r="AJ764" s="25">
        <f>IFERROR(__xludf.DUMMYFUNCTION("IF(REGEXMATCH(LOWER($AG764), LOWER(AJ$2)),1,0)"),0.0)</f>
        <v>0</v>
      </c>
      <c r="AK764" s="25">
        <f>IFERROR(__xludf.DUMMYFUNCTION("IF(REGEXMATCH(LOWER($AG764), LOWER(AK$2)),1,0)"),0.0)</f>
        <v>0</v>
      </c>
      <c r="AL764" s="25">
        <f>IFERROR(__xludf.DUMMYFUNCTION("IF(REGEXMATCH(LOWER($AG764), LOWER(AL$2)),1,0)"),0.0)</f>
        <v>0</v>
      </c>
      <c r="AM764" s="25">
        <f>IFERROR(__xludf.DUMMYFUNCTION("IF(REGEXMATCH(LOWER($AG764), LOWER(AM$2)),1,0)"),0.0)</f>
        <v>0</v>
      </c>
      <c r="AN764" s="25">
        <f>IFERROR(__xludf.DUMMYFUNCTION("IF(REGEXMATCH(LOWER($AG764), LOWER(AN$2)),1,0)"),0.0)</f>
        <v>0</v>
      </c>
      <c r="AO764" s="25">
        <f>IFERROR(__xludf.DUMMYFUNCTION("IF(REGEXMATCH(LOWER($AG764), LOWER(AO$2)),1,0)"),0.0)</f>
        <v>0</v>
      </c>
      <c r="AP764" s="25">
        <f>IFERROR(__xludf.DUMMYFUNCTION("IF(REGEXMATCH(LOWER($AG764), LOWER(AP$2)),1,0)"),0.0)</f>
        <v>0</v>
      </c>
      <c r="AQ764" s="25">
        <f>IFERROR(__xludf.DUMMYFUNCTION("IF(REGEXMATCH(LOWER($AG764), LOWER(AQ$2)),1,0)"),0.0)</f>
        <v>0</v>
      </c>
      <c r="AR764" s="25">
        <f>IFERROR(__xludf.DUMMYFUNCTION("IF(REGEXMATCH(LOWER($AG764), LOWER(AR$2)),1,0)"),0.0)</f>
        <v>0</v>
      </c>
      <c r="AS764" s="25">
        <f>IFERROR(__xludf.DUMMYFUNCTION("IF(REGEXMATCH(LOWER($AG764), LOWER(AS$2)),1,0)"),0.0)</f>
        <v>0</v>
      </c>
      <c r="AT764" s="25">
        <f>IFERROR(__xludf.DUMMYFUNCTION("IF(REGEXMATCH(LOWER($AG764), LOWER(AT$2)),1,0)"),0.0)</f>
        <v>0</v>
      </c>
      <c r="AU764" s="25">
        <f>IFERROR(__xludf.DUMMYFUNCTION("IF(REGEXMATCH(LOWER($AG764), LOWER(AU$2)),1,0)"),0.0)</f>
        <v>0</v>
      </c>
      <c r="AV764" s="25">
        <f>IFERROR(__xludf.DUMMYFUNCTION("IF(REGEXMATCH(LOWER($AG764), LOWER(AV$2)),1,0)"),0.0)</f>
        <v>0</v>
      </c>
      <c r="AW764" s="25">
        <f>IFERROR(__xludf.DUMMYFUNCTION("IF(REGEXMATCH(LOWER($AG764), LOWER(AW$2)),1,0)"),0.0)</f>
        <v>0</v>
      </c>
      <c r="AX764" s="25">
        <f>IFERROR(__xludf.DUMMYFUNCTION("IF(REGEXMATCH(LOWER($AG764), LOWER(AX$2)),1,0)"),0.0)</f>
        <v>0</v>
      </c>
      <c r="AY764" s="20"/>
      <c r="AZ764" s="20"/>
      <c r="BA764" s="20"/>
      <c r="BB764" s="20"/>
    </row>
    <row r="765" ht="47.25" customHeight="1">
      <c r="A765" s="1" t="s">
        <v>2301</v>
      </c>
      <c r="B765" s="1" t="s">
        <v>540</v>
      </c>
      <c r="C765" s="1" t="s">
        <v>2302</v>
      </c>
      <c r="D765" s="24">
        <v>0.0</v>
      </c>
      <c r="E765" s="20"/>
      <c r="F765" s="13" t="str">
        <f t="shared" ref="F765:G765" si="764">IMAGE(CONCATENATE("https://connectvideo.garmin.com",BA765))</f>
        <v/>
      </c>
      <c r="G765" s="13" t="str">
        <f t="shared" si="764"/>
        <v/>
      </c>
      <c r="H765" s="20"/>
      <c r="I765" s="20">
        <f>IFERROR(__xludf.DUMMYFUNCTION("IF(REGEXMATCH($E765, I$2),1,0)"),0.0)</f>
        <v>0</v>
      </c>
      <c r="J765" s="20">
        <f>IFERROR(__xludf.DUMMYFUNCTION("IF(REGEXMATCH($E765, J$2),1,0)"),0.0)</f>
        <v>0</v>
      </c>
      <c r="K765" s="20">
        <f>IFERROR(__xludf.DUMMYFUNCTION("IF(REGEXMATCH($E765, K$2),1,0)"),0.0)</f>
        <v>0</v>
      </c>
      <c r="L765" s="20">
        <f>IFERROR(__xludf.DUMMYFUNCTION("IF(REGEXMATCH($E765, L$2),1,0)"),0.0)</f>
        <v>0</v>
      </c>
      <c r="M765" s="20">
        <f>IFERROR(__xludf.DUMMYFUNCTION("IF(REGEXMATCH($E765, M$2),1,0)"),0.0)</f>
        <v>0</v>
      </c>
      <c r="N765" s="20">
        <f>IFERROR(__xludf.DUMMYFUNCTION("IF(REGEXMATCH($E765, N$2),1,0)"),0.0)</f>
        <v>0</v>
      </c>
      <c r="O765" s="20">
        <f>IFERROR(__xludf.DUMMYFUNCTION("IF(REGEXMATCH($E765, O$2),1,0)"),0.0)</f>
        <v>0</v>
      </c>
      <c r="P765" s="20">
        <f>IFERROR(__xludf.DUMMYFUNCTION("IF(REGEXMATCH($E765, P$2),1,0)"),0.0)</f>
        <v>0</v>
      </c>
      <c r="Q765" s="20">
        <f>IFERROR(__xludf.DUMMYFUNCTION("IF(REGEXMATCH($E765, Q$2),1,0)"),0.0)</f>
        <v>0</v>
      </c>
      <c r="R765" s="20">
        <f>IFERROR(__xludf.DUMMYFUNCTION("IF(REGEXMATCH($E765, R$2),1,0)"),0.0)</f>
        <v>0</v>
      </c>
      <c r="S765" s="20">
        <f>IFERROR(__xludf.DUMMYFUNCTION("IF(REGEXMATCH($E765, S$2),1,0)"),0.0)</f>
        <v>0</v>
      </c>
      <c r="T765" s="20">
        <f>IFERROR(__xludf.DUMMYFUNCTION("IF(REGEXMATCH($E765, T$2),1,0)"),0.0)</f>
        <v>0</v>
      </c>
      <c r="U765" s="20">
        <f>IFERROR(__xludf.DUMMYFUNCTION("IF(REGEXMATCH($E765, U$2),1,0)"),0.0)</f>
        <v>0</v>
      </c>
      <c r="V765" s="20">
        <f>IFERROR(__xludf.DUMMYFUNCTION("IF(REGEXMATCH($E765, V$2),1,0)"),0.0)</f>
        <v>0</v>
      </c>
      <c r="W765" s="20">
        <f>IFERROR(__xludf.DUMMYFUNCTION("IF(REGEXMATCH($E765, W$2),1,0)"),0.0)</f>
        <v>0</v>
      </c>
      <c r="X765" s="20">
        <f>IFERROR(__xludf.DUMMYFUNCTION("IF(REGEXMATCH($E765, X$2),1,0)"),0.0)</f>
        <v>0</v>
      </c>
      <c r="Y765" s="20">
        <f>IFERROR(__xludf.DUMMYFUNCTION("IF(REGEXMATCH($E765, Y$2),1,0)"),0.0)</f>
        <v>0</v>
      </c>
      <c r="Z765" s="20">
        <f>IFERROR(__xludf.DUMMYFUNCTION("IF(REGEXMATCH($E765, Z$2),1,0)"),0.0)</f>
        <v>0</v>
      </c>
      <c r="AA765" s="20">
        <f>IFERROR(__xludf.DUMMYFUNCTION("IF(REGEXMATCH($E765, AA$2),1,0)"),0.0)</f>
        <v>0</v>
      </c>
      <c r="AB765" s="20">
        <f>IFERROR(__xludf.DUMMYFUNCTION("IF(REGEXMATCH($E765, AB$2),1,0)"),0.0)</f>
        <v>0</v>
      </c>
      <c r="AC765" s="20">
        <f>IFERROR(__xludf.DUMMYFUNCTION("IF(REGEXMATCH($E765, AC$2),1,0)"),0.0)</f>
        <v>0</v>
      </c>
      <c r="AD765" s="20">
        <f>IFERROR(__xludf.DUMMYFUNCTION("IF(REGEXMATCH($E765, AD$2),1,0)"),0.0)</f>
        <v>0</v>
      </c>
      <c r="AE765" s="20">
        <f>IFERROR(__xludf.DUMMYFUNCTION("IF(REGEXMATCH($E765, AE$2),1,0)"),0.0)</f>
        <v>0</v>
      </c>
      <c r="AF765" s="20"/>
      <c r="AG765" s="20"/>
      <c r="AH765" s="25">
        <f t="shared" si="3"/>
        <v>0</v>
      </c>
      <c r="AI765" s="25">
        <f>IFERROR(__xludf.DUMMYFUNCTION("IF(REGEXMATCH(LOWER($AG765), LOWER(AI$2)),1,0)"),0.0)</f>
        <v>0</v>
      </c>
      <c r="AJ765" s="25">
        <f>IFERROR(__xludf.DUMMYFUNCTION("IF(REGEXMATCH(LOWER($AG765), LOWER(AJ$2)),1,0)"),0.0)</f>
        <v>0</v>
      </c>
      <c r="AK765" s="25">
        <f>IFERROR(__xludf.DUMMYFUNCTION("IF(REGEXMATCH(LOWER($AG765), LOWER(AK$2)),1,0)"),0.0)</f>
        <v>0</v>
      </c>
      <c r="AL765" s="25">
        <f>IFERROR(__xludf.DUMMYFUNCTION("IF(REGEXMATCH(LOWER($AG765), LOWER(AL$2)),1,0)"),0.0)</f>
        <v>0</v>
      </c>
      <c r="AM765" s="25">
        <f>IFERROR(__xludf.DUMMYFUNCTION("IF(REGEXMATCH(LOWER($AG765), LOWER(AM$2)),1,0)"),0.0)</f>
        <v>0</v>
      </c>
      <c r="AN765" s="25">
        <f>IFERROR(__xludf.DUMMYFUNCTION("IF(REGEXMATCH(LOWER($AG765), LOWER(AN$2)),1,0)"),0.0)</f>
        <v>0</v>
      </c>
      <c r="AO765" s="25">
        <f>IFERROR(__xludf.DUMMYFUNCTION("IF(REGEXMATCH(LOWER($AG765), LOWER(AO$2)),1,0)"),0.0)</f>
        <v>0</v>
      </c>
      <c r="AP765" s="25">
        <f>IFERROR(__xludf.DUMMYFUNCTION("IF(REGEXMATCH(LOWER($AG765), LOWER(AP$2)),1,0)"),0.0)</f>
        <v>0</v>
      </c>
      <c r="AQ765" s="25">
        <f>IFERROR(__xludf.DUMMYFUNCTION("IF(REGEXMATCH(LOWER($AG765), LOWER(AQ$2)),1,0)"),0.0)</f>
        <v>0</v>
      </c>
      <c r="AR765" s="25">
        <f>IFERROR(__xludf.DUMMYFUNCTION("IF(REGEXMATCH(LOWER($AG765), LOWER(AR$2)),1,0)"),0.0)</f>
        <v>0</v>
      </c>
      <c r="AS765" s="25">
        <f>IFERROR(__xludf.DUMMYFUNCTION("IF(REGEXMATCH(LOWER($AG765), LOWER(AS$2)),1,0)"),0.0)</f>
        <v>0</v>
      </c>
      <c r="AT765" s="25">
        <f>IFERROR(__xludf.DUMMYFUNCTION("IF(REGEXMATCH(LOWER($AG765), LOWER(AT$2)),1,0)"),0.0)</f>
        <v>0</v>
      </c>
      <c r="AU765" s="25">
        <f>IFERROR(__xludf.DUMMYFUNCTION("IF(REGEXMATCH(LOWER($AG765), LOWER(AU$2)),1,0)"),0.0)</f>
        <v>0</v>
      </c>
      <c r="AV765" s="25">
        <f>IFERROR(__xludf.DUMMYFUNCTION("IF(REGEXMATCH(LOWER($AG765), LOWER(AV$2)),1,0)"),0.0)</f>
        <v>0</v>
      </c>
      <c r="AW765" s="25">
        <f>IFERROR(__xludf.DUMMYFUNCTION("IF(REGEXMATCH(LOWER($AG765), LOWER(AW$2)),1,0)"),0.0)</f>
        <v>0</v>
      </c>
      <c r="AX765" s="25">
        <f>IFERROR(__xludf.DUMMYFUNCTION("IF(REGEXMATCH(LOWER($AG765), LOWER(AX$2)),1,0)"),0.0)</f>
        <v>0</v>
      </c>
      <c r="AY765" s="20"/>
      <c r="AZ765" s="20"/>
      <c r="BA765" s="20"/>
      <c r="BB765" s="20"/>
    </row>
    <row r="766" ht="47.25" customHeight="1">
      <c r="A766" s="1" t="s">
        <v>2303</v>
      </c>
      <c r="B766" s="1" t="s">
        <v>540</v>
      </c>
      <c r="C766" s="1" t="s">
        <v>2304</v>
      </c>
      <c r="D766" s="24">
        <v>0.0</v>
      </c>
      <c r="E766" s="20"/>
      <c r="F766" s="13" t="str">
        <f t="shared" ref="F766:G766" si="765">IMAGE(CONCATENATE("https://connectvideo.garmin.com",BA766))</f>
        <v/>
      </c>
      <c r="G766" s="13" t="str">
        <f t="shared" si="765"/>
        <v/>
      </c>
      <c r="H766" s="20"/>
      <c r="I766" s="20">
        <f>IFERROR(__xludf.DUMMYFUNCTION("IF(REGEXMATCH($E766, I$2),1,0)"),0.0)</f>
        <v>0</v>
      </c>
      <c r="J766" s="20">
        <f>IFERROR(__xludf.DUMMYFUNCTION("IF(REGEXMATCH($E766, J$2),1,0)"),0.0)</f>
        <v>0</v>
      </c>
      <c r="K766" s="20">
        <f>IFERROR(__xludf.DUMMYFUNCTION("IF(REGEXMATCH($E766, K$2),1,0)"),0.0)</f>
        <v>0</v>
      </c>
      <c r="L766" s="20">
        <f>IFERROR(__xludf.DUMMYFUNCTION("IF(REGEXMATCH($E766, L$2),1,0)"),0.0)</f>
        <v>0</v>
      </c>
      <c r="M766" s="20">
        <f>IFERROR(__xludf.DUMMYFUNCTION("IF(REGEXMATCH($E766, M$2),1,0)"),0.0)</f>
        <v>0</v>
      </c>
      <c r="N766" s="20">
        <f>IFERROR(__xludf.DUMMYFUNCTION("IF(REGEXMATCH($E766, N$2),1,0)"),0.0)</f>
        <v>0</v>
      </c>
      <c r="O766" s="20">
        <f>IFERROR(__xludf.DUMMYFUNCTION("IF(REGEXMATCH($E766, O$2),1,0)"),0.0)</f>
        <v>0</v>
      </c>
      <c r="P766" s="20">
        <f>IFERROR(__xludf.DUMMYFUNCTION("IF(REGEXMATCH($E766, P$2),1,0)"),0.0)</f>
        <v>0</v>
      </c>
      <c r="Q766" s="20">
        <f>IFERROR(__xludf.DUMMYFUNCTION("IF(REGEXMATCH($E766, Q$2),1,0)"),0.0)</f>
        <v>0</v>
      </c>
      <c r="R766" s="20">
        <f>IFERROR(__xludf.DUMMYFUNCTION("IF(REGEXMATCH($E766, R$2),1,0)"),0.0)</f>
        <v>0</v>
      </c>
      <c r="S766" s="20">
        <f>IFERROR(__xludf.DUMMYFUNCTION("IF(REGEXMATCH($E766, S$2),1,0)"),0.0)</f>
        <v>0</v>
      </c>
      <c r="T766" s="20">
        <f>IFERROR(__xludf.DUMMYFUNCTION("IF(REGEXMATCH($E766, T$2),1,0)"),0.0)</f>
        <v>0</v>
      </c>
      <c r="U766" s="20">
        <f>IFERROR(__xludf.DUMMYFUNCTION("IF(REGEXMATCH($E766, U$2),1,0)"),0.0)</f>
        <v>0</v>
      </c>
      <c r="V766" s="20">
        <f>IFERROR(__xludf.DUMMYFUNCTION("IF(REGEXMATCH($E766, V$2),1,0)"),0.0)</f>
        <v>0</v>
      </c>
      <c r="W766" s="20">
        <f>IFERROR(__xludf.DUMMYFUNCTION("IF(REGEXMATCH($E766, W$2),1,0)"),0.0)</f>
        <v>0</v>
      </c>
      <c r="X766" s="20">
        <f>IFERROR(__xludf.DUMMYFUNCTION("IF(REGEXMATCH($E766, X$2),1,0)"),0.0)</f>
        <v>0</v>
      </c>
      <c r="Y766" s="20">
        <f>IFERROR(__xludf.DUMMYFUNCTION("IF(REGEXMATCH($E766, Y$2),1,0)"),0.0)</f>
        <v>0</v>
      </c>
      <c r="Z766" s="20">
        <f>IFERROR(__xludf.DUMMYFUNCTION("IF(REGEXMATCH($E766, Z$2),1,0)"),0.0)</f>
        <v>0</v>
      </c>
      <c r="AA766" s="20">
        <f>IFERROR(__xludf.DUMMYFUNCTION("IF(REGEXMATCH($E766, AA$2),1,0)"),0.0)</f>
        <v>0</v>
      </c>
      <c r="AB766" s="20">
        <f>IFERROR(__xludf.DUMMYFUNCTION("IF(REGEXMATCH($E766, AB$2),1,0)"),0.0)</f>
        <v>0</v>
      </c>
      <c r="AC766" s="20">
        <f>IFERROR(__xludf.DUMMYFUNCTION("IF(REGEXMATCH($E766, AC$2),1,0)"),0.0)</f>
        <v>0</v>
      </c>
      <c r="AD766" s="20">
        <f>IFERROR(__xludf.DUMMYFUNCTION("IF(REGEXMATCH($E766, AD$2),1,0)"),0.0)</f>
        <v>0</v>
      </c>
      <c r="AE766" s="20">
        <f>IFERROR(__xludf.DUMMYFUNCTION("IF(REGEXMATCH($E766, AE$2),1,0)"),0.0)</f>
        <v>0</v>
      </c>
      <c r="AF766" s="20"/>
      <c r="AG766" s="20"/>
      <c r="AH766" s="25">
        <f t="shared" si="3"/>
        <v>0</v>
      </c>
      <c r="AI766" s="25">
        <f>IFERROR(__xludf.DUMMYFUNCTION("IF(REGEXMATCH(LOWER($AG766), LOWER(AI$2)),1,0)"),0.0)</f>
        <v>0</v>
      </c>
      <c r="AJ766" s="25">
        <f>IFERROR(__xludf.DUMMYFUNCTION("IF(REGEXMATCH(LOWER($AG766), LOWER(AJ$2)),1,0)"),0.0)</f>
        <v>0</v>
      </c>
      <c r="AK766" s="25">
        <f>IFERROR(__xludf.DUMMYFUNCTION("IF(REGEXMATCH(LOWER($AG766), LOWER(AK$2)),1,0)"),0.0)</f>
        <v>0</v>
      </c>
      <c r="AL766" s="25">
        <f>IFERROR(__xludf.DUMMYFUNCTION("IF(REGEXMATCH(LOWER($AG766), LOWER(AL$2)),1,0)"),0.0)</f>
        <v>0</v>
      </c>
      <c r="AM766" s="25">
        <f>IFERROR(__xludf.DUMMYFUNCTION("IF(REGEXMATCH(LOWER($AG766), LOWER(AM$2)),1,0)"),0.0)</f>
        <v>0</v>
      </c>
      <c r="AN766" s="25">
        <f>IFERROR(__xludf.DUMMYFUNCTION("IF(REGEXMATCH(LOWER($AG766), LOWER(AN$2)),1,0)"),0.0)</f>
        <v>0</v>
      </c>
      <c r="AO766" s="25">
        <f>IFERROR(__xludf.DUMMYFUNCTION("IF(REGEXMATCH(LOWER($AG766), LOWER(AO$2)),1,0)"),0.0)</f>
        <v>0</v>
      </c>
      <c r="AP766" s="25">
        <f>IFERROR(__xludf.DUMMYFUNCTION("IF(REGEXMATCH(LOWER($AG766), LOWER(AP$2)),1,0)"),0.0)</f>
        <v>0</v>
      </c>
      <c r="AQ766" s="25">
        <f>IFERROR(__xludf.DUMMYFUNCTION("IF(REGEXMATCH(LOWER($AG766), LOWER(AQ$2)),1,0)"),0.0)</f>
        <v>0</v>
      </c>
      <c r="AR766" s="25">
        <f>IFERROR(__xludf.DUMMYFUNCTION("IF(REGEXMATCH(LOWER($AG766), LOWER(AR$2)),1,0)"),0.0)</f>
        <v>0</v>
      </c>
      <c r="AS766" s="25">
        <f>IFERROR(__xludf.DUMMYFUNCTION("IF(REGEXMATCH(LOWER($AG766), LOWER(AS$2)),1,0)"),0.0)</f>
        <v>0</v>
      </c>
      <c r="AT766" s="25">
        <f>IFERROR(__xludf.DUMMYFUNCTION("IF(REGEXMATCH(LOWER($AG766), LOWER(AT$2)),1,0)"),0.0)</f>
        <v>0</v>
      </c>
      <c r="AU766" s="25">
        <f>IFERROR(__xludf.DUMMYFUNCTION("IF(REGEXMATCH(LOWER($AG766), LOWER(AU$2)),1,0)"),0.0)</f>
        <v>0</v>
      </c>
      <c r="AV766" s="25">
        <f>IFERROR(__xludf.DUMMYFUNCTION("IF(REGEXMATCH(LOWER($AG766), LOWER(AV$2)),1,0)"),0.0)</f>
        <v>0</v>
      </c>
      <c r="AW766" s="25">
        <f>IFERROR(__xludf.DUMMYFUNCTION("IF(REGEXMATCH(LOWER($AG766), LOWER(AW$2)),1,0)"),0.0)</f>
        <v>0</v>
      </c>
      <c r="AX766" s="25">
        <f>IFERROR(__xludf.DUMMYFUNCTION("IF(REGEXMATCH(LOWER($AG766), LOWER(AX$2)),1,0)"),0.0)</f>
        <v>0</v>
      </c>
      <c r="AY766" s="20"/>
      <c r="AZ766" s="20"/>
      <c r="BA766" s="20"/>
      <c r="BB766" s="20"/>
    </row>
    <row r="767" ht="47.25" customHeight="1">
      <c r="A767" s="1" t="s">
        <v>2305</v>
      </c>
      <c r="B767" s="1" t="s">
        <v>540</v>
      </c>
      <c r="C767" s="1" t="s">
        <v>2306</v>
      </c>
      <c r="D767" s="24">
        <v>0.0</v>
      </c>
      <c r="E767" s="20"/>
      <c r="F767" s="13" t="str">
        <f t="shared" ref="F767:G767" si="766">IMAGE(CONCATENATE("https://connectvideo.garmin.com",BA767))</f>
        <v/>
      </c>
      <c r="G767" s="13" t="str">
        <f t="shared" si="766"/>
        <v/>
      </c>
      <c r="H767" s="20"/>
      <c r="I767" s="20">
        <f>IFERROR(__xludf.DUMMYFUNCTION("IF(REGEXMATCH($E767, I$2),1,0)"),0.0)</f>
        <v>0</v>
      </c>
      <c r="J767" s="20">
        <f>IFERROR(__xludf.DUMMYFUNCTION("IF(REGEXMATCH($E767, J$2),1,0)"),0.0)</f>
        <v>0</v>
      </c>
      <c r="K767" s="20">
        <f>IFERROR(__xludf.DUMMYFUNCTION("IF(REGEXMATCH($E767, K$2),1,0)"),0.0)</f>
        <v>0</v>
      </c>
      <c r="L767" s="20">
        <f>IFERROR(__xludf.DUMMYFUNCTION("IF(REGEXMATCH($E767, L$2),1,0)"),0.0)</f>
        <v>0</v>
      </c>
      <c r="M767" s="20">
        <f>IFERROR(__xludf.DUMMYFUNCTION("IF(REGEXMATCH($E767, M$2),1,0)"),0.0)</f>
        <v>0</v>
      </c>
      <c r="N767" s="20">
        <f>IFERROR(__xludf.DUMMYFUNCTION("IF(REGEXMATCH($E767, N$2),1,0)"),0.0)</f>
        <v>0</v>
      </c>
      <c r="O767" s="20">
        <f>IFERROR(__xludf.DUMMYFUNCTION("IF(REGEXMATCH($E767, O$2),1,0)"),0.0)</f>
        <v>0</v>
      </c>
      <c r="P767" s="20">
        <f>IFERROR(__xludf.DUMMYFUNCTION("IF(REGEXMATCH($E767, P$2),1,0)"),0.0)</f>
        <v>0</v>
      </c>
      <c r="Q767" s="20">
        <f>IFERROR(__xludf.DUMMYFUNCTION("IF(REGEXMATCH($E767, Q$2),1,0)"),0.0)</f>
        <v>0</v>
      </c>
      <c r="R767" s="20">
        <f>IFERROR(__xludf.DUMMYFUNCTION("IF(REGEXMATCH($E767, R$2),1,0)"),0.0)</f>
        <v>0</v>
      </c>
      <c r="S767" s="20">
        <f>IFERROR(__xludf.DUMMYFUNCTION("IF(REGEXMATCH($E767, S$2),1,0)"),0.0)</f>
        <v>0</v>
      </c>
      <c r="T767" s="20">
        <f>IFERROR(__xludf.DUMMYFUNCTION("IF(REGEXMATCH($E767, T$2),1,0)"),0.0)</f>
        <v>0</v>
      </c>
      <c r="U767" s="20">
        <f>IFERROR(__xludf.DUMMYFUNCTION("IF(REGEXMATCH($E767, U$2),1,0)"),0.0)</f>
        <v>0</v>
      </c>
      <c r="V767" s="20">
        <f>IFERROR(__xludf.DUMMYFUNCTION("IF(REGEXMATCH($E767, V$2),1,0)"),0.0)</f>
        <v>0</v>
      </c>
      <c r="W767" s="20">
        <f>IFERROR(__xludf.DUMMYFUNCTION("IF(REGEXMATCH($E767, W$2),1,0)"),0.0)</f>
        <v>0</v>
      </c>
      <c r="X767" s="20">
        <f>IFERROR(__xludf.DUMMYFUNCTION("IF(REGEXMATCH($E767, X$2),1,0)"),0.0)</f>
        <v>0</v>
      </c>
      <c r="Y767" s="20">
        <f>IFERROR(__xludf.DUMMYFUNCTION("IF(REGEXMATCH($E767, Y$2),1,0)"),0.0)</f>
        <v>0</v>
      </c>
      <c r="Z767" s="20">
        <f>IFERROR(__xludf.DUMMYFUNCTION("IF(REGEXMATCH($E767, Z$2),1,0)"),0.0)</f>
        <v>0</v>
      </c>
      <c r="AA767" s="20">
        <f>IFERROR(__xludf.DUMMYFUNCTION("IF(REGEXMATCH($E767, AA$2),1,0)"),0.0)</f>
        <v>0</v>
      </c>
      <c r="AB767" s="20">
        <f>IFERROR(__xludf.DUMMYFUNCTION("IF(REGEXMATCH($E767, AB$2),1,0)"),0.0)</f>
        <v>0</v>
      </c>
      <c r="AC767" s="20">
        <f>IFERROR(__xludf.DUMMYFUNCTION("IF(REGEXMATCH($E767, AC$2),1,0)"),0.0)</f>
        <v>0</v>
      </c>
      <c r="AD767" s="20">
        <f>IFERROR(__xludf.DUMMYFUNCTION("IF(REGEXMATCH($E767, AD$2),1,0)"),0.0)</f>
        <v>0</v>
      </c>
      <c r="AE767" s="20">
        <f>IFERROR(__xludf.DUMMYFUNCTION("IF(REGEXMATCH($E767, AE$2),1,0)"),0.0)</f>
        <v>0</v>
      </c>
      <c r="AF767" s="20"/>
      <c r="AG767" s="20"/>
      <c r="AH767" s="25">
        <f t="shared" si="3"/>
        <v>0</v>
      </c>
      <c r="AI767" s="25">
        <f>IFERROR(__xludf.DUMMYFUNCTION("IF(REGEXMATCH(LOWER($AG767), LOWER(AI$2)),1,0)"),0.0)</f>
        <v>0</v>
      </c>
      <c r="AJ767" s="25">
        <f>IFERROR(__xludf.DUMMYFUNCTION("IF(REGEXMATCH(LOWER($AG767), LOWER(AJ$2)),1,0)"),0.0)</f>
        <v>0</v>
      </c>
      <c r="AK767" s="25">
        <f>IFERROR(__xludf.DUMMYFUNCTION("IF(REGEXMATCH(LOWER($AG767), LOWER(AK$2)),1,0)"),0.0)</f>
        <v>0</v>
      </c>
      <c r="AL767" s="25">
        <f>IFERROR(__xludf.DUMMYFUNCTION("IF(REGEXMATCH(LOWER($AG767), LOWER(AL$2)),1,0)"),0.0)</f>
        <v>0</v>
      </c>
      <c r="AM767" s="25">
        <f>IFERROR(__xludf.DUMMYFUNCTION("IF(REGEXMATCH(LOWER($AG767), LOWER(AM$2)),1,0)"),0.0)</f>
        <v>0</v>
      </c>
      <c r="AN767" s="25">
        <f>IFERROR(__xludf.DUMMYFUNCTION("IF(REGEXMATCH(LOWER($AG767), LOWER(AN$2)),1,0)"),0.0)</f>
        <v>0</v>
      </c>
      <c r="AO767" s="25">
        <f>IFERROR(__xludf.DUMMYFUNCTION("IF(REGEXMATCH(LOWER($AG767), LOWER(AO$2)),1,0)"),0.0)</f>
        <v>0</v>
      </c>
      <c r="AP767" s="25">
        <f>IFERROR(__xludf.DUMMYFUNCTION("IF(REGEXMATCH(LOWER($AG767), LOWER(AP$2)),1,0)"),0.0)</f>
        <v>0</v>
      </c>
      <c r="AQ767" s="25">
        <f>IFERROR(__xludf.DUMMYFUNCTION("IF(REGEXMATCH(LOWER($AG767), LOWER(AQ$2)),1,0)"),0.0)</f>
        <v>0</v>
      </c>
      <c r="AR767" s="25">
        <f>IFERROR(__xludf.DUMMYFUNCTION("IF(REGEXMATCH(LOWER($AG767), LOWER(AR$2)),1,0)"),0.0)</f>
        <v>0</v>
      </c>
      <c r="AS767" s="25">
        <f>IFERROR(__xludf.DUMMYFUNCTION("IF(REGEXMATCH(LOWER($AG767), LOWER(AS$2)),1,0)"),0.0)</f>
        <v>0</v>
      </c>
      <c r="AT767" s="25">
        <f>IFERROR(__xludf.DUMMYFUNCTION("IF(REGEXMATCH(LOWER($AG767), LOWER(AT$2)),1,0)"),0.0)</f>
        <v>0</v>
      </c>
      <c r="AU767" s="25">
        <f>IFERROR(__xludf.DUMMYFUNCTION("IF(REGEXMATCH(LOWER($AG767), LOWER(AU$2)),1,0)"),0.0)</f>
        <v>0</v>
      </c>
      <c r="AV767" s="25">
        <f>IFERROR(__xludf.DUMMYFUNCTION("IF(REGEXMATCH(LOWER($AG767), LOWER(AV$2)),1,0)"),0.0)</f>
        <v>0</v>
      </c>
      <c r="AW767" s="25">
        <f>IFERROR(__xludf.DUMMYFUNCTION("IF(REGEXMATCH(LOWER($AG767), LOWER(AW$2)),1,0)"),0.0)</f>
        <v>0</v>
      </c>
      <c r="AX767" s="25">
        <f>IFERROR(__xludf.DUMMYFUNCTION("IF(REGEXMATCH(LOWER($AG767), LOWER(AX$2)),1,0)"),0.0)</f>
        <v>0</v>
      </c>
      <c r="AY767" s="20"/>
      <c r="AZ767" s="20"/>
      <c r="BA767" s="20"/>
      <c r="BB767" s="20"/>
    </row>
    <row r="768" ht="47.25" customHeight="1">
      <c r="A768" s="1" t="s">
        <v>2307</v>
      </c>
      <c r="B768" s="1" t="s">
        <v>540</v>
      </c>
      <c r="C768" s="1" t="s">
        <v>2308</v>
      </c>
      <c r="D768" s="24">
        <v>0.0</v>
      </c>
      <c r="E768" s="20"/>
      <c r="F768" s="13" t="str">
        <f t="shared" ref="F768:G768" si="767">IMAGE(CONCATENATE("https://connectvideo.garmin.com",BA768))</f>
        <v/>
      </c>
      <c r="G768" s="13" t="str">
        <f t="shared" si="767"/>
        <v/>
      </c>
      <c r="H768" s="20"/>
      <c r="I768" s="20">
        <f>IFERROR(__xludf.DUMMYFUNCTION("IF(REGEXMATCH($E768, I$2),1,0)"),0.0)</f>
        <v>0</v>
      </c>
      <c r="J768" s="20">
        <f>IFERROR(__xludf.DUMMYFUNCTION("IF(REGEXMATCH($E768, J$2),1,0)"),0.0)</f>
        <v>0</v>
      </c>
      <c r="K768" s="20">
        <f>IFERROR(__xludf.DUMMYFUNCTION("IF(REGEXMATCH($E768, K$2),1,0)"),0.0)</f>
        <v>0</v>
      </c>
      <c r="L768" s="20">
        <f>IFERROR(__xludf.DUMMYFUNCTION("IF(REGEXMATCH($E768, L$2),1,0)"),0.0)</f>
        <v>0</v>
      </c>
      <c r="M768" s="20">
        <f>IFERROR(__xludf.DUMMYFUNCTION("IF(REGEXMATCH($E768, M$2),1,0)"),0.0)</f>
        <v>0</v>
      </c>
      <c r="N768" s="20">
        <f>IFERROR(__xludf.DUMMYFUNCTION("IF(REGEXMATCH($E768, N$2),1,0)"),0.0)</f>
        <v>0</v>
      </c>
      <c r="O768" s="20">
        <f>IFERROR(__xludf.DUMMYFUNCTION("IF(REGEXMATCH($E768, O$2),1,0)"),0.0)</f>
        <v>0</v>
      </c>
      <c r="P768" s="20">
        <f>IFERROR(__xludf.DUMMYFUNCTION("IF(REGEXMATCH($E768, P$2),1,0)"),0.0)</f>
        <v>0</v>
      </c>
      <c r="Q768" s="20">
        <f>IFERROR(__xludf.DUMMYFUNCTION("IF(REGEXMATCH($E768, Q$2),1,0)"),0.0)</f>
        <v>0</v>
      </c>
      <c r="R768" s="20">
        <f>IFERROR(__xludf.DUMMYFUNCTION("IF(REGEXMATCH($E768, R$2),1,0)"),0.0)</f>
        <v>0</v>
      </c>
      <c r="S768" s="20">
        <f>IFERROR(__xludf.DUMMYFUNCTION("IF(REGEXMATCH($E768, S$2),1,0)"),0.0)</f>
        <v>0</v>
      </c>
      <c r="T768" s="20">
        <f>IFERROR(__xludf.DUMMYFUNCTION("IF(REGEXMATCH($E768, T$2),1,0)"),0.0)</f>
        <v>0</v>
      </c>
      <c r="U768" s="20">
        <f>IFERROR(__xludf.DUMMYFUNCTION("IF(REGEXMATCH($E768, U$2),1,0)"),0.0)</f>
        <v>0</v>
      </c>
      <c r="V768" s="20">
        <f>IFERROR(__xludf.DUMMYFUNCTION("IF(REGEXMATCH($E768, V$2),1,0)"),0.0)</f>
        <v>0</v>
      </c>
      <c r="W768" s="20">
        <f>IFERROR(__xludf.DUMMYFUNCTION("IF(REGEXMATCH($E768, W$2),1,0)"),0.0)</f>
        <v>0</v>
      </c>
      <c r="X768" s="20">
        <f>IFERROR(__xludf.DUMMYFUNCTION("IF(REGEXMATCH($E768, X$2),1,0)"),0.0)</f>
        <v>0</v>
      </c>
      <c r="Y768" s="20">
        <f>IFERROR(__xludf.DUMMYFUNCTION("IF(REGEXMATCH($E768, Y$2),1,0)"),0.0)</f>
        <v>0</v>
      </c>
      <c r="Z768" s="20">
        <f>IFERROR(__xludf.DUMMYFUNCTION("IF(REGEXMATCH($E768, Z$2),1,0)"),0.0)</f>
        <v>0</v>
      </c>
      <c r="AA768" s="20">
        <f>IFERROR(__xludf.DUMMYFUNCTION("IF(REGEXMATCH($E768, AA$2),1,0)"),0.0)</f>
        <v>0</v>
      </c>
      <c r="AB768" s="20">
        <f>IFERROR(__xludf.DUMMYFUNCTION("IF(REGEXMATCH($E768, AB$2),1,0)"),0.0)</f>
        <v>0</v>
      </c>
      <c r="AC768" s="20">
        <f>IFERROR(__xludf.DUMMYFUNCTION("IF(REGEXMATCH($E768, AC$2),1,0)"),0.0)</f>
        <v>0</v>
      </c>
      <c r="AD768" s="20">
        <f>IFERROR(__xludf.DUMMYFUNCTION("IF(REGEXMATCH($E768, AD$2),1,0)"),0.0)</f>
        <v>0</v>
      </c>
      <c r="AE768" s="20">
        <f>IFERROR(__xludf.DUMMYFUNCTION("IF(REGEXMATCH($E768, AE$2),1,0)"),0.0)</f>
        <v>0</v>
      </c>
      <c r="AF768" s="20"/>
      <c r="AG768" s="20"/>
      <c r="AH768" s="25">
        <f t="shared" si="3"/>
        <v>0</v>
      </c>
      <c r="AI768" s="25">
        <f>IFERROR(__xludf.DUMMYFUNCTION("IF(REGEXMATCH(LOWER($AG768), LOWER(AI$2)),1,0)"),0.0)</f>
        <v>0</v>
      </c>
      <c r="AJ768" s="25">
        <f>IFERROR(__xludf.DUMMYFUNCTION("IF(REGEXMATCH(LOWER($AG768), LOWER(AJ$2)),1,0)"),0.0)</f>
        <v>0</v>
      </c>
      <c r="AK768" s="25">
        <f>IFERROR(__xludf.DUMMYFUNCTION("IF(REGEXMATCH(LOWER($AG768), LOWER(AK$2)),1,0)"),0.0)</f>
        <v>0</v>
      </c>
      <c r="AL768" s="25">
        <f>IFERROR(__xludf.DUMMYFUNCTION("IF(REGEXMATCH(LOWER($AG768), LOWER(AL$2)),1,0)"),0.0)</f>
        <v>0</v>
      </c>
      <c r="AM768" s="25">
        <f>IFERROR(__xludf.DUMMYFUNCTION("IF(REGEXMATCH(LOWER($AG768), LOWER(AM$2)),1,0)"),0.0)</f>
        <v>0</v>
      </c>
      <c r="AN768" s="25">
        <f>IFERROR(__xludf.DUMMYFUNCTION("IF(REGEXMATCH(LOWER($AG768), LOWER(AN$2)),1,0)"),0.0)</f>
        <v>0</v>
      </c>
      <c r="AO768" s="25">
        <f>IFERROR(__xludf.DUMMYFUNCTION("IF(REGEXMATCH(LOWER($AG768), LOWER(AO$2)),1,0)"),0.0)</f>
        <v>0</v>
      </c>
      <c r="AP768" s="25">
        <f>IFERROR(__xludf.DUMMYFUNCTION("IF(REGEXMATCH(LOWER($AG768), LOWER(AP$2)),1,0)"),0.0)</f>
        <v>0</v>
      </c>
      <c r="AQ768" s="25">
        <f>IFERROR(__xludf.DUMMYFUNCTION("IF(REGEXMATCH(LOWER($AG768), LOWER(AQ$2)),1,0)"),0.0)</f>
        <v>0</v>
      </c>
      <c r="AR768" s="25">
        <f>IFERROR(__xludf.DUMMYFUNCTION("IF(REGEXMATCH(LOWER($AG768), LOWER(AR$2)),1,0)"),0.0)</f>
        <v>0</v>
      </c>
      <c r="AS768" s="25">
        <f>IFERROR(__xludf.DUMMYFUNCTION("IF(REGEXMATCH(LOWER($AG768), LOWER(AS$2)),1,0)"),0.0)</f>
        <v>0</v>
      </c>
      <c r="AT768" s="25">
        <f>IFERROR(__xludf.DUMMYFUNCTION("IF(REGEXMATCH(LOWER($AG768), LOWER(AT$2)),1,0)"),0.0)</f>
        <v>0</v>
      </c>
      <c r="AU768" s="25">
        <f>IFERROR(__xludf.DUMMYFUNCTION("IF(REGEXMATCH(LOWER($AG768), LOWER(AU$2)),1,0)"),0.0)</f>
        <v>0</v>
      </c>
      <c r="AV768" s="25">
        <f>IFERROR(__xludf.DUMMYFUNCTION("IF(REGEXMATCH(LOWER($AG768), LOWER(AV$2)),1,0)"),0.0)</f>
        <v>0</v>
      </c>
      <c r="AW768" s="25">
        <f>IFERROR(__xludf.DUMMYFUNCTION("IF(REGEXMATCH(LOWER($AG768), LOWER(AW$2)),1,0)"),0.0)</f>
        <v>0</v>
      </c>
      <c r="AX768" s="25">
        <f>IFERROR(__xludf.DUMMYFUNCTION("IF(REGEXMATCH(LOWER($AG768), LOWER(AX$2)),1,0)"),0.0)</f>
        <v>0</v>
      </c>
      <c r="AY768" s="20"/>
      <c r="AZ768" s="20"/>
      <c r="BA768" s="20"/>
      <c r="BB768" s="20"/>
    </row>
    <row r="769" ht="47.25" customHeight="1">
      <c r="A769" s="1" t="s">
        <v>2309</v>
      </c>
      <c r="B769" s="1" t="s">
        <v>540</v>
      </c>
      <c r="C769" s="1" t="s">
        <v>2310</v>
      </c>
      <c r="D769" s="24">
        <v>0.0</v>
      </c>
      <c r="E769" s="20"/>
      <c r="F769" s="13" t="str">
        <f t="shared" ref="F769:G769" si="768">IMAGE(CONCATENATE("https://connectvideo.garmin.com",BA769))</f>
        <v/>
      </c>
      <c r="G769" s="13" t="str">
        <f t="shared" si="768"/>
        <v/>
      </c>
      <c r="H769" s="20"/>
      <c r="I769" s="20">
        <f>IFERROR(__xludf.DUMMYFUNCTION("IF(REGEXMATCH($E769, I$2),1,0)"),0.0)</f>
        <v>0</v>
      </c>
      <c r="J769" s="20">
        <f>IFERROR(__xludf.DUMMYFUNCTION("IF(REGEXMATCH($E769, J$2),1,0)"),0.0)</f>
        <v>0</v>
      </c>
      <c r="K769" s="20">
        <f>IFERROR(__xludf.DUMMYFUNCTION("IF(REGEXMATCH($E769, K$2),1,0)"),0.0)</f>
        <v>0</v>
      </c>
      <c r="L769" s="20">
        <f>IFERROR(__xludf.DUMMYFUNCTION("IF(REGEXMATCH($E769, L$2),1,0)"),0.0)</f>
        <v>0</v>
      </c>
      <c r="M769" s="20">
        <f>IFERROR(__xludf.DUMMYFUNCTION("IF(REGEXMATCH($E769, M$2),1,0)"),0.0)</f>
        <v>0</v>
      </c>
      <c r="N769" s="20">
        <f>IFERROR(__xludf.DUMMYFUNCTION("IF(REGEXMATCH($E769, N$2),1,0)"),0.0)</f>
        <v>0</v>
      </c>
      <c r="O769" s="20">
        <f>IFERROR(__xludf.DUMMYFUNCTION("IF(REGEXMATCH($E769, O$2),1,0)"),0.0)</f>
        <v>0</v>
      </c>
      <c r="P769" s="20">
        <f>IFERROR(__xludf.DUMMYFUNCTION("IF(REGEXMATCH($E769, P$2),1,0)"),0.0)</f>
        <v>0</v>
      </c>
      <c r="Q769" s="20">
        <f>IFERROR(__xludf.DUMMYFUNCTION("IF(REGEXMATCH($E769, Q$2),1,0)"),0.0)</f>
        <v>0</v>
      </c>
      <c r="R769" s="20">
        <f>IFERROR(__xludf.DUMMYFUNCTION("IF(REGEXMATCH($E769, R$2),1,0)"),0.0)</f>
        <v>0</v>
      </c>
      <c r="S769" s="20">
        <f>IFERROR(__xludf.DUMMYFUNCTION("IF(REGEXMATCH($E769, S$2),1,0)"),0.0)</f>
        <v>0</v>
      </c>
      <c r="T769" s="20">
        <f>IFERROR(__xludf.DUMMYFUNCTION("IF(REGEXMATCH($E769, T$2),1,0)"),0.0)</f>
        <v>0</v>
      </c>
      <c r="U769" s="20">
        <f>IFERROR(__xludf.DUMMYFUNCTION("IF(REGEXMATCH($E769, U$2),1,0)"),0.0)</f>
        <v>0</v>
      </c>
      <c r="V769" s="20">
        <f>IFERROR(__xludf.DUMMYFUNCTION("IF(REGEXMATCH($E769, V$2),1,0)"),0.0)</f>
        <v>0</v>
      </c>
      <c r="W769" s="20">
        <f>IFERROR(__xludf.DUMMYFUNCTION("IF(REGEXMATCH($E769, W$2),1,0)"),0.0)</f>
        <v>0</v>
      </c>
      <c r="X769" s="20">
        <f>IFERROR(__xludf.DUMMYFUNCTION("IF(REGEXMATCH($E769, X$2),1,0)"),0.0)</f>
        <v>0</v>
      </c>
      <c r="Y769" s="20">
        <f>IFERROR(__xludf.DUMMYFUNCTION("IF(REGEXMATCH($E769, Y$2),1,0)"),0.0)</f>
        <v>0</v>
      </c>
      <c r="Z769" s="20">
        <f>IFERROR(__xludf.DUMMYFUNCTION("IF(REGEXMATCH($E769, Z$2),1,0)"),0.0)</f>
        <v>0</v>
      </c>
      <c r="AA769" s="20">
        <f>IFERROR(__xludf.DUMMYFUNCTION("IF(REGEXMATCH($E769, AA$2),1,0)"),0.0)</f>
        <v>0</v>
      </c>
      <c r="AB769" s="20">
        <f>IFERROR(__xludf.DUMMYFUNCTION("IF(REGEXMATCH($E769, AB$2),1,0)"),0.0)</f>
        <v>0</v>
      </c>
      <c r="AC769" s="20">
        <f>IFERROR(__xludf.DUMMYFUNCTION("IF(REGEXMATCH($E769, AC$2),1,0)"),0.0)</f>
        <v>0</v>
      </c>
      <c r="AD769" s="20">
        <f>IFERROR(__xludf.DUMMYFUNCTION("IF(REGEXMATCH($E769, AD$2),1,0)"),0.0)</f>
        <v>0</v>
      </c>
      <c r="AE769" s="20">
        <f>IFERROR(__xludf.DUMMYFUNCTION("IF(REGEXMATCH($E769, AE$2),1,0)"),0.0)</f>
        <v>0</v>
      </c>
      <c r="AF769" s="20"/>
      <c r="AG769" s="20"/>
      <c r="AH769" s="25">
        <f t="shared" si="3"/>
        <v>0</v>
      </c>
      <c r="AI769" s="25">
        <f>IFERROR(__xludf.DUMMYFUNCTION("IF(REGEXMATCH(LOWER($AG769), LOWER(AI$2)),1,0)"),0.0)</f>
        <v>0</v>
      </c>
      <c r="AJ769" s="25">
        <f>IFERROR(__xludf.DUMMYFUNCTION("IF(REGEXMATCH(LOWER($AG769), LOWER(AJ$2)),1,0)"),0.0)</f>
        <v>0</v>
      </c>
      <c r="AK769" s="25">
        <f>IFERROR(__xludf.DUMMYFUNCTION("IF(REGEXMATCH(LOWER($AG769), LOWER(AK$2)),1,0)"),0.0)</f>
        <v>0</v>
      </c>
      <c r="AL769" s="25">
        <f>IFERROR(__xludf.DUMMYFUNCTION("IF(REGEXMATCH(LOWER($AG769), LOWER(AL$2)),1,0)"),0.0)</f>
        <v>0</v>
      </c>
      <c r="AM769" s="25">
        <f>IFERROR(__xludf.DUMMYFUNCTION("IF(REGEXMATCH(LOWER($AG769), LOWER(AM$2)),1,0)"),0.0)</f>
        <v>0</v>
      </c>
      <c r="AN769" s="25">
        <f>IFERROR(__xludf.DUMMYFUNCTION("IF(REGEXMATCH(LOWER($AG769), LOWER(AN$2)),1,0)"),0.0)</f>
        <v>0</v>
      </c>
      <c r="AO769" s="25">
        <f>IFERROR(__xludf.DUMMYFUNCTION("IF(REGEXMATCH(LOWER($AG769), LOWER(AO$2)),1,0)"),0.0)</f>
        <v>0</v>
      </c>
      <c r="AP769" s="25">
        <f>IFERROR(__xludf.DUMMYFUNCTION("IF(REGEXMATCH(LOWER($AG769), LOWER(AP$2)),1,0)"),0.0)</f>
        <v>0</v>
      </c>
      <c r="AQ769" s="25">
        <f>IFERROR(__xludf.DUMMYFUNCTION("IF(REGEXMATCH(LOWER($AG769), LOWER(AQ$2)),1,0)"),0.0)</f>
        <v>0</v>
      </c>
      <c r="AR769" s="25">
        <f>IFERROR(__xludf.DUMMYFUNCTION("IF(REGEXMATCH(LOWER($AG769), LOWER(AR$2)),1,0)"),0.0)</f>
        <v>0</v>
      </c>
      <c r="AS769" s="25">
        <f>IFERROR(__xludf.DUMMYFUNCTION("IF(REGEXMATCH(LOWER($AG769), LOWER(AS$2)),1,0)"),0.0)</f>
        <v>0</v>
      </c>
      <c r="AT769" s="25">
        <f>IFERROR(__xludf.DUMMYFUNCTION("IF(REGEXMATCH(LOWER($AG769), LOWER(AT$2)),1,0)"),0.0)</f>
        <v>0</v>
      </c>
      <c r="AU769" s="25">
        <f>IFERROR(__xludf.DUMMYFUNCTION("IF(REGEXMATCH(LOWER($AG769), LOWER(AU$2)),1,0)"),0.0)</f>
        <v>0</v>
      </c>
      <c r="AV769" s="25">
        <f>IFERROR(__xludf.DUMMYFUNCTION("IF(REGEXMATCH(LOWER($AG769), LOWER(AV$2)),1,0)"),0.0)</f>
        <v>0</v>
      </c>
      <c r="AW769" s="25">
        <f>IFERROR(__xludf.DUMMYFUNCTION("IF(REGEXMATCH(LOWER($AG769), LOWER(AW$2)),1,0)"),0.0)</f>
        <v>0</v>
      </c>
      <c r="AX769" s="25">
        <f>IFERROR(__xludf.DUMMYFUNCTION("IF(REGEXMATCH(LOWER($AG769), LOWER(AX$2)),1,0)"),0.0)</f>
        <v>0</v>
      </c>
      <c r="AY769" s="20"/>
      <c r="AZ769" s="20"/>
      <c r="BA769" s="20"/>
      <c r="BB769" s="20"/>
    </row>
    <row r="770" ht="47.25" customHeight="1">
      <c r="A770" s="1" t="s">
        <v>2311</v>
      </c>
      <c r="B770" s="1" t="s">
        <v>540</v>
      </c>
      <c r="C770" s="1" t="s">
        <v>2312</v>
      </c>
      <c r="D770" s="24">
        <v>0.0</v>
      </c>
      <c r="E770" s="20"/>
      <c r="F770" s="13" t="str">
        <f t="shared" ref="F770:G770" si="769">IMAGE(CONCATENATE("https://connectvideo.garmin.com",BA770))</f>
        <v/>
      </c>
      <c r="G770" s="13" t="str">
        <f t="shared" si="769"/>
        <v/>
      </c>
      <c r="H770" s="20"/>
      <c r="I770" s="20">
        <f>IFERROR(__xludf.DUMMYFUNCTION("IF(REGEXMATCH($E770, I$2),1,0)"),0.0)</f>
        <v>0</v>
      </c>
      <c r="J770" s="20">
        <f>IFERROR(__xludf.DUMMYFUNCTION("IF(REGEXMATCH($E770, J$2),1,0)"),0.0)</f>
        <v>0</v>
      </c>
      <c r="K770" s="20">
        <f>IFERROR(__xludf.DUMMYFUNCTION("IF(REGEXMATCH($E770, K$2),1,0)"),0.0)</f>
        <v>0</v>
      </c>
      <c r="L770" s="20">
        <f>IFERROR(__xludf.DUMMYFUNCTION("IF(REGEXMATCH($E770, L$2),1,0)"),0.0)</f>
        <v>0</v>
      </c>
      <c r="M770" s="20">
        <f>IFERROR(__xludf.DUMMYFUNCTION("IF(REGEXMATCH($E770, M$2),1,0)"),0.0)</f>
        <v>0</v>
      </c>
      <c r="N770" s="20">
        <f>IFERROR(__xludf.DUMMYFUNCTION("IF(REGEXMATCH($E770, N$2),1,0)"),0.0)</f>
        <v>0</v>
      </c>
      <c r="O770" s="20">
        <f>IFERROR(__xludf.DUMMYFUNCTION("IF(REGEXMATCH($E770, O$2),1,0)"),0.0)</f>
        <v>0</v>
      </c>
      <c r="P770" s="20">
        <f>IFERROR(__xludf.DUMMYFUNCTION("IF(REGEXMATCH($E770, P$2),1,0)"),0.0)</f>
        <v>0</v>
      </c>
      <c r="Q770" s="20">
        <f>IFERROR(__xludf.DUMMYFUNCTION("IF(REGEXMATCH($E770, Q$2),1,0)"),0.0)</f>
        <v>0</v>
      </c>
      <c r="R770" s="20">
        <f>IFERROR(__xludf.DUMMYFUNCTION("IF(REGEXMATCH($E770, R$2),1,0)"),0.0)</f>
        <v>0</v>
      </c>
      <c r="S770" s="20">
        <f>IFERROR(__xludf.DUMMYFUNCTION("IF(REGEXMATCH($E770, S$2),1,0)"),0.0)</f>
        <v>0</v>
      </c>
      <c r="T770" s="20">
        <f>IFERROR(__xludf.DUMMYFUNCTION("IF(REGEXMATCH($E770, T$2),1,0)"),0.0)</f>
        <v>0</v>
      </c>
      <c r="U770" s="20">
        <f>IFERROR(__xludf.DUMMYFUNCTION("IF(REGEXMATCH($E770, U$2),1,0)"),0.0)</f>
        <v>0</v>
      </c>
      <c r="V770" s="20">
        <f>IFERROR(__xludf.DUMMYFUNCTION("IF(REGEXMATCH($E770, V$2),1,0)"),0.0)</f>
        <v>0</v>
      </c>
      <c r="W770" s="20">
        <f>IFERROR(__xludf.DUMMYFUNCTION("IF(REGEXMATCH($E770, W$2),1,0)"),0.0)</f>
        <v>0</v>
      </c>
      <c r="X770" s="20">
        <f>IFERROR(__xludf.DUMMYFUNCTION("IF(REGEXMATCH($E770, X$2),1,0)"),0.0)</f>
        <v>0</v>
      </c>
      <c r="Y770" s="20">
        <f>IFERROR(__xludf.DUMMYFUNCTION("IF(REGEXMATCH($E770, Y$2),1,0)"),0.0)</f>
        <v>0</v>
      </c>
      <c r="Z770" s="20">
        <f>IFERROR(__xludf.DUMMYFUNCTION("IF(REGEXMATCH($E770, Z$2),1,0)"),0.0)</f>
        <v>0</v>
      </c>
      <c r="AA770" s="20">
        <f>IFERROR(__xludf.DUMMYFUNCTION("IF(REGEXMATCH($E770, AA$2),1,0)"),0.0)</f>
        <v>0</v>
      </c>
      <c r="AB770" s="20">
        <f>IFERROR(__xludf.DUMMYFUNCTION("IF(REGEXMATCH($E770, AB$2),1,0)"),0.0)</f>
        <v>0</v>
      </c>
      <c r="AC770" s="20">
        <f>IFERROR(__xludf.DUMMYFUNCTION("IF(REGEXMATCH($E770, AC$2),1,0)"),0.0)</f>
        <v>0</v>
      </c>
      <c r="AD770" s="20">
        <f>IFERROR(__xludf.DUMMYFUNCTION("IF(REGEXMATCH($E770, AD$2),1,0)"),0.0)</f>
        <v>0</v>
      </c>
      <c r="AE770" s="20">
        <f>IFERROR(__xludf.DUMMYFUNCTION("IF(REGEXMATCH($E770, AE$2),1,0)"),0.0)</f>
        <v>0</v>
      </c>
      <c r="AF770" s="20"/>
      <c r="AG770" s="20"/>
      <c r="AH770" s="25">
        <f t="shared" si="3"/>
        <v>0</v>
      </c>
      <c r="AI770" s="25">
        <f>IFERROR(__xludf.DUMMYFUNCTION("IF(REGEXMATCH(LOWER($AG770), LOWER(AI$2)),1,0)"),0.0)</f>
        <v>0</v>
      </c>
      <c r="AJ770" s="25">
        <f>IFERROR(__xludf.DUMMYFUNCTION("IF(REGEXMATCH(LOWER($AG770), LOWER(AJ$2)),1,0)"),0.0)</f>
        <v>0</v>
      </c>
      <c r="AK770" s="25">
        <f>IFERROR(__xludf.DUMMYFUNCTION("IF(REGEXMATCH(LOWER($AG770), LOWER(AK$2)),1,0)"),0.0)</f>
        <v>0</v>
      </c>
      <c r="AL770" s="25">
        <f>IFERROR(__xludf.DUMMYFUNCTION("IF(REGEXMATCH(LOWER($AG770), LOWER(AL$2)),1,0)"),0.0)</f>
        <v>0</v>
      </c>
      <c r="AM770" s="25">
        <f>IFERROR(__xludf.DUMMYFUNCTION("IF(REGEXMATCH(LOWER($AG770), LOWER(AM$2)),1,0)"),0.0)</f>
        <v>0</v>
      </c>
      <c r="AN770" s="25">
        <f>IFERROR(__xludf.DUMMYFUNCTION("IF(REGEXMATCH(LOWER($AG770), LOWER(AN$2)),1,0)"),0.0)</f>
        <v>0</v>
      </c>
      <c r="AO770" s="25">
        <f>IFERROR(__xludf.DUMMYFUNCTION("IF(REGEXMATCH(LOWER($AG770), LOWER(AO$2)),1,0)"),0.0)</f>
        <v>0</v>
      </c>
      <c r="AP770" s="25">
        <f>IFERROR(__xludf.DUMMYFUNCTION("IF(REGEXMATCH(LOWER($AG770), LOWER(AP$2)),1,0)"),0.0)</f>
        <v>0</v>
      </c>
      <c r="AQ770" s="25">
        <f>IFERROR(__xludf.DUMMYFUNCTION("IF(REGEXMATCH(LOWER($AG770), LOWER(AQ$2)),1,0)"),0.0)</f>
        <v>0</v>
      </c>
      <c r="AR770" s="25">
        <f>IFERROR(__xludf.DUMMYFUNCTION("IF(REGEXMATCH(LOWER($AG770), LOWER(AR$2)),1,0)"),0.0)</f>
        <v>0</v>
      </c>
      <c r="AS770" s="25">
        <f>IFERROR(__xludf.DUMMYFUNCTION("IF(REGEXMATCH(LOWER($AG770), LOWER(AS$2)),1,0)"),0.0)</f>
        <v>0</v>
      </c>
      <c r="AT770" s="25">
        <f>IFERROR(__xludf.DUMMYFUNCTION("IF(REGEXMATCH(LOWER($AG770), LOWER(AT$2)),1,0)"),0.0)</f>
        <v>0</v>
      </c>
      <c r="AU770" s="25">
        <f>IFERROR(__xludf.DUMMYFUNCTION("IF(REGEXMATCH(LOWER($AG770), LOWER(AU$2)),1,0)"),0.0)</f>
        <v>0</v>
      </c>
      <c r="AV770" s="25">
        <f>IFERROR(__xludf.DUMMYFUNCTION("IF(REGEXMATCH(LOWER($AG770), LOWER(AV$2)),1,0)"),0.0)</f>
        <v>0</v>
      </c>
      <c r="AW770" s="25">
        <f>IFERROR(__xludf.DUMMYFUNCTION("IF(REGEXMATCH(LOWER($AG770), LOWER(AW$2)),1,0)"),0.0)</f>
        <v>0</v>
      </c>
      <c r="AX770" s="25">
        <f>IFERROR(__xludf.DUMMYFUNCTION("IF(REGEXMATCH(LOWER($AG770), LOWER(AX$2)),1,0)"),0.0)</f>
        <v>0</v>
      </c>
      <c r="AY770" s="20"/>
      <c r="AZ770" s="20"/>
      <c r="BA770" s="20"/>
      <c r="BB770" s="20"/>
    </row>
    <row r="771" ht="47.25" customHeight="1">
      <c r="A771" s="1" t="s">
        <v>2313</v>
      </c>
      <c r="B771" s="1" t="s">
        <v>540</v>
      </c>
      <c r="C771" s="1" t="s">
        <v>2314</v>
      </c>
      <c r="D771" s="24">
        <v>0.0</v>
      </c>
      <c r="E771" s="20"/>
      <c r="F771" s="13" t="str">
        <f t="shared" ref="F771:G771" si="770">IMAGE(CONCATENATE("https://connectvideo.garmin.com",BA771))</f>
        <v/>
      </c>
      <c r="G771" s="13" t="str">
        <f t="shared" si="770"/>
        <v/>
      </c>
      <c r="H771" s="20"/>
      <c r="I771" s="20">
        <f>IFERROR(__xludf.DUMMYFUNCTION("IF(REGEXMATCH($E771, I$2),1,0)"),0.0)</f>
        <v>0</v>
      </c>
      <c r="J771" s="20">
        <f>IFERROR(__xludf.DUMMYFUNCTION("IF(REGEXMATCH($E771, J$2),1,0)"),0.0)</f>
        <v>0</v>
      </c>
      <c r="K771" s="20">
        <f>IFERROR(__xludf.DUMMYFUNCTION("IF(REGEXMATCH($E771, K$2),1,0)"),0.0)</f>
        <v>0</v>
      </c>
      <c r="L771" s="20">
        <f>IFERROR(__xludf.DUMMYFUNCTION("IF(REGEXMATCH($E771, L$2),1,0)"),0.0)</f>
        <v>0</v>
      </c>
      <c r="M771" s="20">
        <f>IFERROR(__xludf.DUMMYFUNCTION("IF(REGEXMATCH($E771, M$2),1,0)"),0.0)</f>
        <v>0</v>
      </c>
      <c r="N771" s="20">
        <f>IFERROR(__xludf.DUMMYFUNCTION("IF(REGEXMATCH($E771, N$2),1,0)"),0.0)</f>
        <v>0</v>
      </c>
      <c r="O771" s="20">
        <f>IFERROR(__xludf.DUMMYFUNCTION("IF(REGEXMATCH($E771, O$2),1,0)"),0.0)</f>
        <v>0</v>
      </c>
      <c r="P771" s="20">
        <f>IFERROR(__xludf.DUMMYFUNCTION("IF(REGEXMATCH($E771, P$2),1,0)"),0.0)</f>
        <v>0</v>
      </c>
      <c r="Q771" s="20">
        <f>IFERROR(__xludf.DUMMYFUNCTION("IF(REGEXMATCH($E771, Q$2),1,0)"),0.0)</f>
        <v>0</v>
      </c>
      <c r="R771" s="20">
        <f>IFERROR(__xludf.DUMMYFUNCTION("IF(REGEXMATCH($E771, R$2),1,0)"),0.0)</f>
        <v>0</v>
      </c>
      <c r="S771" s="20">
        <f>IFERROR(__xludf.DUMMYFUNCTION("IF(REGEXMATCH($E771, S$2),1,0)"),0.0)</f>
        <v>0</v>
      </c>
      <c r="T771" s="20">
        <f>IFERROR(__xludf.DUMMYFUNCTION("IF(REGEXMATCH($E771, T$2),1,0)"),0.0)</f>
        <v>0</v>
      </c>
      <c r="U771" s="20">
        <f>IFERROR(__xludf.DUMMYFUNCTION("IF(REGEXMATCH($E771, U$2),1,0)"),0.0)</f>
        <v>0</v>
      </c>
      <c r="V771" s="20">
        <f>IFERROR(__xludf.DUMMYFUNCTION("IF(REGEXMATCH($E771, V$2),1,0)"),0.0)</f>
        <v>0</v>
      </c>
      <c r="W771" s="20">
        <f>IFERROR(__xludf.DUMMYFUNCTION("IF(REGEXMATCH($E771, W$2),1,0)"),0.0)</f>
        <v>0</v>
      </c>
      <c r="X771" s="20">
        <f>IFERROR(__xludf.DUMMYFUNCTION("IF(REGEXMATCH($E771, X$2),1,0)"),0.0)</f>
        <v>0</v>
      </c>
      <c r="Y771" s="20">
        <f>IFERROR(__xludf.DUMMYFUNCTION("IF(REGEXMATCH($E771, Y$2),1,0)"),0.0)</f>
        <v>0</v>
      </c>
      <c r="Z771" s="20">
        <f>IFERROR(__xludf.DUMMYFUNCTION("IF(REGEXMATCH($E771, Z$2),1,0)"),0.0)</f>
        <v>0</v>
      </c>
      <c r="AA771" s="20">
        <f>IFERROR(__xludf.DUMMYFUNCTION("IF(REGEXMATCH($E771, AA$2),1,0)"),0.0)</f>
        <v>0</v>
      </c>
      <c r="AB771" s="20">
        <f>IFERROR(__xludf.DUMMYFUNCTION("IF(REGEXMATCH($E771, AB$2),1,0)"),0.0)</f>
        <v>0</v>
      </c>
      <c r="AC771" s="20">
        <f>IFERROR(__xludf.DUMMYFUNCTION("IF(REGEXMATCH($E771, AC$2),1,0)"),0.0)</f>
        <v>0</v>
      </c>
      <c r="AD771" s="20">
        <f>IFERROR(__xludf.DUMMYFUNCTION("IF(REGEXMATCH($E771, AD$2),1,0)"),0.0)</f>
        <v>0</v>
      </c>
      <c r="AE771" s="20">
        <f>IFERROR(__xludf.DUMMYFUNCTION("IF(REGEXMATCH($E771, AE$2),1,0)"),0.0)</f>
        <v>0</v>
      </c>
      <c r="AF771" s="20"/>
      <c r="AG771" s="20"/>
      <c r="AH771" s="25">
        <f t="shared" si="3"/>
        <v>0</v>
      </c>
      <c r="AI771" s="25">
        <f>IFERROR(__xludf.DUMMYFUNCTION("IF(REGEXMATCH(LOWER($AG771), LOWER(AI$2)),1,0)"),0.0)</f>
        <v>0</v>
      </c>
      <c r="AJ771" s="25">
        <f>IFERROR(__xludf.DUMMYFUNCTION("IF(REGEXMATCH(LOWER($AG771), LOWER(AJ$2)),1,0)"),0.0)</f>
        <v>0</v>
      </c>
      <c r="AK771" s="25">
        <f>IFERROR(__xludf.DUMMYFUNCTION("IF(REGEXMATCH(LOWER($AG771), LOWER(AK$2)),1,0)"),0.0)</f>
        <v>0</v>
      </c>
      <c r="AL771" s="25">
        <f>IFERROR(__xludf.DUMMYFUNCTION("IF(REGEXMATCH(LOWER($AG771), LOWER(AL$2)),1,0)"),0.0)</f>
        <v>0</v>
      </c>
      <c r="AM771" s="25">
        <f>IFERROR(__xludf.DUMMYFUNCTION("IF(REGEXMATCH(LOWER($AG771), LOWER(AM$2)),1,0)"),0.0)</f>
        <v>0</v>
      </c>
      <c r="AN771" s="25">
        <f>IFERROR(__xludf.DUMMYFUNCTION("IF(REGEXMATCH(LOWER($AG771), LOWER(AN$2)),1,0)"),0.0)</f>
        <v>0</v>
      </c>
      <c r="AO771" s="25">
        <f>IFERROR(__xludf.DUMMYFUNCTION("IF(REGEXMATCH(LOWER($AG771), LOWER(AO$2)),1,0)"),0.0)</f>
        <v>0</v>
      </c>
      <c r="AP771" s="25">
        <f>IFERROR(__xludf.DUMMYFUNCTION("IF(REGEXMATCH(LOWER($AG771), LOWER(AP$2)),1,0)"),0.0)</f>
        <v>0</v>
      </c>
      <c r="AQ771" s="25">
        <f>IFERROR(__xludf.DUMMYFUNCTION("IF(REGEXMATCH(LOWER($AG771), LOWER(AQ$2)),1,0)"),0.0)</f>
        <v>0</v>
      </c>
      <c r="AR771" s="25">
        <f>IFERROR(__xludf.DUMMYFUNCTION("IF(REGEXMATCH(LOWER($AG771), LOWER(AR$2)),1,0)"),0.0)</f>
        <v>0</v>
      </c>
      <c r="AS771" s="25">
        <f>IFERROR(__xludf.DUMMYFUNCTION("IF(REGEXMATCH(LOWER($AG771), LOWER(AS$2)),1,0)"),0.0)</f>
        <v>0</v>
      </c>
      <c r="AT771" s="25">
        <f>IFERROR(__xludf.DUMMYFUNCTION("IF(REGEXMATCH(LOWER($AG771), LOWER(AT$2)),1,0)"),0.0)</f>
        <v>0</v>
      </c>
      <c r="AU771" s="25">
        <f>IFERROR(__xludf.DUMMYFUNCTION("IF(REGEXMATCH(LOWER($AG771), LOWER(AU$2)),1,0)"),0.0)</f>
        <v>0</v>
      </c>
      <c r="AV771" s="25">
        <f>IFERROR(__xludf.DUMMYFUNCTION("IF(REGEXMATCH(LOWER($AG771), LOWER(AV$2)),1,0)"),0.0)</f>
        <v>0</v>
      </c>
      <c r="AW771" s="25">
        <f>IFERROR(__xludf.DUMMYFUNCTION("IF(REGEXMATCH(LOWER($AG771), LOWER(AW$2)),1,0)"),0.0)</f>
        <v>0</v>
      </c>
      <c r="AX771" s="25">
        <f>IFERROR(__xludf.DUMMYFUNCTION("IF(REGEXMATCH(LOWER($AG771), LOWER(AX$2)),1,0)"),0.0)</f>
        <v>0</v>
      </c>
      <c r="AY771" s="20"/>
      <c r="AZ771" s="20"/>
      <c r="BA771" s="20"/>
      <c r="BB771" s="20"/>
    </row>
    <row r="772" ht="47.25" customHeight="1">
      <c r="A772" s="1" t="s">
        <v>2315</v>
      </c>
      <c r="B772" s="1" t="s">
        <v>540</v>
      </c>
      <c r="C772" s="1" t="s">
        <v>2316</v>
      </c>
      <c r="D772" s="24">
        <v>0.0</v>
      </c>
      <c r="E772" s="20"/>
      <c r="F772" s="13" t="str">
        <f t="shared" ref="F772:G772" si="771">IMAGE(CONCATENATE("https://connectvideo.garmin.com",BA772))</f>
        <v/>
      </c>
      <c r="G772" s="13" t="str">
        <f t="shared" si="771"/>
        <v/>
      </c>
      <c r="H772" s="20"/>
      <c r="I772" s="20">
        <f>IFERROR(__xludf.DUMMYFUNCTION("IF(REGEXMATCH($E772, I$2),1,0)"),0.0)</f>
        <v>0</v>
      </c>
      <c r="J772" s="20">
        <f>IFERROR(__xludf.DUMMYFUNCTION("IF(REGEXMATCH($E772, J$2),1,0)"),0.0)</f>
        <v>0</v>
      </c>
      <c r="K772" s="20">
        <f>IFERROR(__xludf.DUMMYFUNCTION("IF(REGEXMATCH($E772, K$2),1,0)"),0.0)</f>
        <v>0</v>
      </c>
      <c r="L772" s="20">
        <f>IFERROR(__xludf.DUMMYFUNCTION("IF(REGEXMATCH($E772, L$2),1,0)"),0.0)</f>
        <v>0</v>
      </c>
      <c r="M772" s="20">
        <f>IFERROR(__xludf.DUMMYFUNCTION("IF(REGEXMATCH($E772, M$2),1,0)"),0.0)</f>
        <v>0</v>
      </c>
      <c r="N772" s="20">
        <f>IFERROR(__xludf.DUMMYFUNCTION("IF(REGEXMATCH($E772, N$2),1,0)"),0.0)</f>
        <v>0</v>
      </c>
      <c r="O772" s="20">
        <f>IFERROR(__xludf.DUMMYFUNCTION("IF(REGEXMATCH($E772, O$2),1,0)"),0.0)</f>
        <v>0</v>
      </c>
      <c r="P772" s="20">
        <f>IFERROR(__xludf.DUMMYFUNCTION("IF(REGEXMATCH($E772, P$2),1,0)"),0.0)</f>
        <v>0</v>
      </c>
      <c r="Q772" s="20">
        <f>IFERROR(__xludf.DUMMYFUNCTION("IF(REGEXMATCH($E772, Q$2),1,0)"),0.0)</f>
        <v>0</v>
      </c>
      <c r="R772" s="20">
        <f>IFERROR(__xludf.DUMMYFUNCTION("IF(REGEXMATCH($E772, R$2),1,0)"),0.0)</f>
        <v>0</v>
      </c>
      <c r="S772" s="20">
        <f>IFERROR(__xludf.DUMMYFUNCTION("IF(REGEXMATCH($E772, S$2),1,0)"),0.0)</f>
        <v>0</v>
      </c>
      <c r="T772" s="20">
        <f>IFERROR(__xludf.DUMMYFUNCTION("IF(REGEXMATCH($E772, T$2),1,0)"),0.0)</f>
        <v>0</v>
      </c>
      <c r="U772" s="20">
        <f>IFERROR(__xludf.DUMMYFUNCTION("IF(REGEXMATCH($E772, U$2),1,0)"),0.0)</f>
        <v>0</v>
      </c>
      <c r="V772" s="20">
        <f>IFERROR(__xludf.DUMMYFUNCTION("IF(REGEXMATCH($E772, V$2),1,0)"),0.0)</f>
        <v>0</v>
      </c>
      <c r="W772" s="20">
        <f>IFERROR(__xludf.DUMMYFUNCTION("IF(REGEXMATCH($E772, W$2),1,0)"),0.0)</f>
        <v>0</v>
      </c>
      <c r="X772" s="20">
        <f>IFERROR(__xludf.DUMMYFUNCTION("IF(REGEXMATCH($E772, X$2),1,0)"),0.0)</f>
        <v>0</v>
      </c>
      <c r="Y772" s="20">
        <f>IFERROR(__xludf.DUMMYFUNCTION("IF(REGEXMATCH($E772, Y$2),1,0)"),0.0)</f>
        <v>0</v>
      </c>
      <c r="Z772" s="20">
        <f>IFERROR(__xludf.DUMMYFUNCTION("IF(REGEXMATCH($E772, Z$2),1,0)"),0.0)</f>
        <v>0</v>
      </c>
      <c r="AA772" s="20">
        <f>IFERROR(__xludf.DUMMYFUNCTION("IF(REGEXMATCH($E772, AA$2),1,0)"),0.0)</f>
        <v>0</v>
      </c>
      <c r="AB772" s="20">
        <f>IFERROR(__xludf.DUMMYFUNCTION("IF(REGEXMATCH($E772, AB$2),1,0)"),0.0)</f>
        <v>0</v>
      </c>
      <c r="AC772" s="20">
        <f>IFERROR(__xludf.DUMMYFUNCTION("IF(REGEXMATCH($E772, AC$2),1,0)"),0.0)</f>
        <v>0</v>
      </c>
      <c r="AD772" s="20">
        <f>IFERROR(__xludf.DUMMYFUNCTION("IF(REGEXMATCH($E772, AD$2),1,0)"),0.0)</f>
        <v>0</v>
      </c>
      <c r="AE772" s="20">
        <f>IFERROR(__xludf.DUMMYFUNCTION("IF(REGEXMATCH($E772, AE$2),1,0)"),0.0)</f>
        <v>0</v>
      </c>
      <c r="AF772" s="20"/>
      <c r="AG772" s="20"/>
      <c r="AH772" s="25">
        <f t="shared" si="3"/>
        <v>0</v>
      </c>
      <c r="AI772" s="25">
        <f>IFERROR(__xludf.DUMMYFUNCTION("IF(REGEXMATCH(LOWER($AG772), LOWER(AI$2)),1,0)"),0.0)</f>
        <v>0</v>
      </c>
      <c r="AJ772" s="25">
        <f>IFERROR(__xludf.DUMMYFUNCTION("IF(REGEXMATCH(LOWER($AG772), LOWER(AJ$2)),1,0)"),0.0)</f>
        <v>0</v>
      </c>
      <c r="AK772" s="25">
        <f>IFERROR(__xludf.DUMMYFUNCTION("IF(REGEXMATCH(LOWER($AG772), LOWER(AK$2)),1,0)"),0.0)</f>
        <v>0</v>
      </c>
      <c r="AL772" s="25">
        <f>IFERROR(__xludf.DUMMYFUNCTION("IF(REGEXMATCH(LOWER($AG772), LOWER(AL$2)),1,0)"),0.0)</f>
        <v>0</v>
      </c>
      <c r="AM772" s="25">
        <f>IFERROR(__xludf.DUMMYFUNCTION("IF(REGEXMATCH(LOWER($AG772), LOWER(AM$2)),1,0)"),0.0)</f>
        <v>0</v>
      </c>
      <c r="AN772" s="25">
        <f>IFERROR(__xludf.DUMMYFUNCTION("IF(REGEXMATCH(LOWER($AG772), LOWER(AN$2)),1,0)"),0.0)</f>
        <v>0</v>
      </c>
      <c r="AO772" s="25">
        <f>IFERROR(__xludf.DUMMYFUNCTION("IF(REGEXMATCH(LOWER($AG772), LOWER(AO$2)),1,0)"),0.0)</f>
        <v>0</v>
      </c>
      <c r="AP772" s="25">
        <f>IFERROR(__xludf.DUMMYFUNCTION("IF(REGEXMATCH(LOWER($AG772), LOWER(AP$2)),1,0)"),0.0)</f>
        <v>0</v>
      </c>
      <c r="AQ772" s="25">
        <f>IFERROR(__xludf.DUMMYFUNCTION("IF(REGEXMATCH(LOWER($AG772), LOWER(AQ$2)),1,0)"),0.0)</f>
        <v>0</v>
      </c>
      <c r="AR772" s="25">
        <f>IFERROR(__xludf.DUMMYFUNCTION("IF(REGEXMATCH(LOWER($AG772), LOWER(AR$2)),1,0)"),0.0)</f>
        <v>0</v>
      </c>
      <c r="AS772" s="25">
        <f>IFERROR(__xludf.DUMMYFUNCTION("IF(REGEXMATCH(LOWER($AG772), LOWER(AS$2)),1,0)"),0.0)</f>
        <v>0</v>
      </c>
      <c r="AT772" s="25">
        <f>IFERROR(__xludf.DUMMYFUNCTION("IF(REGEXMATCH(LOWER($AG772), LOWER(AT$2)),1,0)"),0.0)</f>
        <v>0</v>
      </c>
      <c r="AU772" s="25">
        <f>IFERROR(__xludf.DUMMYFUNCTION("IF(REGEXMATCH(LOWER($AG772), LOWER(AU$2)),1,0)"),0.0)</f>
        <v>0</v>
      </c>
      <c r="AV772" s="25">
        <f>IFERROR(__xludf.DUMMYFUNCTION("IF(REGEXMATCH(LOWER($AG772), LOWER(AV$2)),1,0)"),0.0)</f>
        <v>0</v>
      </c>
      <c r="AW772" s="25">
        <f>IFERROR(__xludf.DUMMYFUNCTION("IF(REGEXMATCH(LOWER($AG772), LOWER(AW$2)),1,0)"),0.0)</f>
        <v>0</v>
      </c>
      <c r="AX772" s="25">
        <f>IFERROR(__xludf.DUMMYFUNCTION("IF(REGEXMATCH(LOWER($AG772), LOWER(AX$2)),1,0)"),0.0)</f>
        <v>0</v>
      </c>
      <c r="AY772" s="20"/>
      <c r="AZ772" s="20"/>
      <c r="BA772" s="20"/>
      <c r="BB772" s="20"/>
    </row>
    <row r="773" ht="47.25" customHeight="1">
      <c r="A773" s="1" t="s">
        <v>2317</v>
      </c>
      <c r="B773" s="1" t="s">
        <v>540</v>
      </c>
      <c r="C773" s="1" t="s">
        <v>2318</v>
      </c>
      <c r="D773" s="24">
        <v>0.0</v>
      </c>
      <c r="E773" s="20"/>
      <c r="F773" s="13" t="str">
        <f t="shared" ref="F773:G773" si="772">IMAGE(CONCATENATE("https://connectvideo.garmin.com",BA773))</f>
        <v/>
      </c>
      <c r="G773" s="13" t="str">
        <f t="shared" si="772"/>
        <v/>
      </c>
      <c r="H773" s="20"/>
      <c r="I773" s="20">
        <f>IFERROR(__xludf.DUMMYFUNCTION("IF(REGEXMATCH($E773, I$2),1,0)"),0.0)</f>
        <v>0</v>
      </c>
      <c r="J773" s="20">
        <f>IFERROR(__xludf.DUMMYFUNCTION("IF(REGEXMATCH($E773, J$2),1,0)"),0.0)</f>
        <v>0</v>
      </c>
      <c r="K773" s="20">
        <f>IFERROR(__xludf.DUMMYFUNCTION("IF(REGEXMATCH($E773, K$2),1,0)"),0.0)</f>
        <v>0</v>
      </c>
      <c r="L773" s="20">
        <f>IFERROR(__xludf.DUMMYFUNCTION("IF(REGEXMATCH($E773, L$2),1,0)"),0.0)</f>
        <v>0</v>
      </c>
      <c r="M773" s="20">
        <f>IFERROR(__xludf.DUMMYFUNCTION("IF(REGEXMATCH($E773, M$2),1,0)"),0.0)</f>
        <v>0</v>
      </c>
      <c r="N773" s="20">
        <f>IFERROR(__xludf.DUMMYFUNCTION("IF(REGEXMATCH($E773, N$2),1,0)"),0.0)</f>
        <v>0</v>
      </c>
      <c r="O773" s="20">
        <f>IFERROR(__xludf.DUMMYFUNCTION("IF(REGEXMATCH($E773, O$2),1,0)"),0.0)</f>
        <v>0</v>
      </c>
      <c r="P773" s="20">
        <f>IFERROR(__xludf.DUMMYFUNCTION("IF(REGEXMATCH($E773, P$2),1,0)"),0.0)</f>
        <v>0</v>
      </c>
      <c r="Q773" s="20">
        <f>IFERROR(__xludf.DUMMYFUNCTION("IF(REGEXMATCH($E773, Q$2),1,0)"),0.0)</f>
        <v>0</v>
      </c>
      <c r="R773" s="20">
        <f>IFERROR(__xludf.DUMMYFUNCTION("IF(REGEXMATCH($E773, R$2),1,0)"),0.0)</f>
        <v>0</v>
      </c>
      <c r="S773" s="20">
        <f>IFERROR(__xludf.DUMMYFUNCTION("IF(REGEXMATCH($E773, S$2),1,0)"),0.0)</f>
        <v>0</v>
      </c>
      <c r="T773" s="20">
        <f>IFERROR(__xludf.DUMMYFUNCTION("IF(REGEXMATCH($E773, T$2),1,0)"),0.0)</f>
        <v>0</v>
      </c>
      <c r="U773" s="20">
        <f>IFERROR(__xludf.DUMMYFUNCTION("IF(REGEXMATCH($E773, U$2),1,0)"),0.0)</f>
        <v>0</v>
      </c>
      <c r="V773" s="20">
        <f>IFERROR(__xludf.DUMMYFUNCTION("IF(REGEXMATCH($E773, V$2),1,0)"),0.0)</f>
        <v>0</v>
      </c>
      <c r="W773" s="20">
        <f>IFERROR(__xludf.DUMMYFUNCTION("IF(REGEXMATCH($E773, W$2),1,0)"),0.0)</f>
        <v>0</v>
      </c>
      <c r="X773" s="20">
        <f>IFERROR(__xludf.DUMMYFUNCTION("IF(REGEXMATCH($E773, X$2),1,0)"),0.0)</f>
        <v>0</v>
      </c>
      <c r="Y773" s="20">
        <f>IFERROR(__xludf.DUMMYFUNCTION("IF(REGEXMATCH($E773, Y$2),1,0)"),0.0)</f>
        <v>0</v>
      </c>
      <c r="Z773" s="20">
        <f>IFERROR(__xludf.DUMMYFUNCTION("IF(REGEXMATCH($E773, Z$2),1,0)"),0.0)</f>
        <v>0</v>
      </c>
      <c r="AA773" s="20">
        <f>IFERROR(__xludf.DUMMYFUNCTION("IF(REGEXMATCH($E773, AA$2),1,0)"),0.0)</f>
        <v>0</v>
      </c>
      <c r="AB773" s="20">
        <f>IFERROR(__xludf.DUMMYFUNCTION("IF(REGEXMATCH($E773, AB$2),1,0)"),0.0)</f>
        <v>0</v>
      </c>
      <c r="AC773" s="20">
        <f>IFERROR(__xludf.DUMMYFUNCTION("IF(REGEXMATCH($E773, AC$2),1,0)"),0.0)</f>
        <v>0</v>
      </c>
      <c r="AD773" s="20">
        <f>IFERROR(__xludf.DUMMYFUNCTION("IF(REGEXMATCH($E773, AD$2),1,0)"),0.0)</f>
        <v>0</v>
      </c>
      <c r="AE773" s="20">
        <f>IFERROR(__xludf.DUMMYFUNCTION("IF(REGEXMATCH($E773, AE$2),1,0)"),0.0)</f>
        <v>0</v>
      </c>
      <c r="AF773" s="20"/>
      <c r="AG773" s="20"/>
      <c r="AH773" s="25">
        <f t="shared" si="3"/>
        <v>0</v>
      </c>
      <c r="AI773" s="25">
        <f>IFERROR(__xludf.DUMMYFUNCTION("IF(REGEXMATCH(LOWER($AG773), LOWER(AI$2)),1,0)"),0.0)</f>
        <v>0</v>
      </c>
      <c r="AJ773" s="25">
        <f>IFERROR(__xludf.DUMMYFUNCTION("IF(REGEXMATCH(LOWER($AG773), LOWER(AJ$2)),1,0)"),0.0)</f>
        <v>0</v>
      </c>
      <c r="AK773" s="25">
        <f>IFERROR(__xludf.DUMMYFUNCTION("IF(REGEXMATCH(LOWER($AG773), LOWER(AK$2)),1,0)"),0.0)</f>
        <v>0</v>
      </c>
      <c r="AL773" s="25">
        <f>IFERROR(__xludf.DUMMYFUNCTION("IF(REGEXMATCH(LOWER($AG773), LOWER(AL$2)),1,0)"),0.0)</f>
        <v>0</v>
      </c>
      <c r="AM773" s="25">
        <f>IFERROR(__xludf.DUMMYFUNCTION("IF(REGEXMATCH(LOWER($AG773), LOWER(AM$2)),1,0)"),0.0)</f>
        <v>0</v>
      </c>
      <c r="AN773" s="25">
        <f>IFERROR(__xludf.DUMMYFUNCTION("IF(REGEXMATCH(LOWER($AG773), LOWER(AN$2)),1,0)"),0.0)</f>
        <v>0</v>
      </c>
      <c r="AO773" s="25">
        <f>IFERROR(__xludf.DUMMYFUNCTION("IF(REGEXMATCH(LOWER($AG773), LOWER(AO$2)),1,0)"),0.0)</f>
        <v>0</v>
      </c>
      <c r="AP773" s="25">
        <f>IFERROR(__xludf.DUMMYFUNCTION("IF(REGEXMATCH(LOWER($AG773), LOWER(AP$2)),1,0)"),0.0)</f>
        <v>0</v>
      </c>
      <c r="AQ773" s="25">
        <f>IFERROR(__xludf.DUMMYFUNCTION("IF(REGEXMATCH(LOWER($AG773), LOWER(AQ$2)),1,0)"),0.0)</f>
        <v>0</v>
      </c>
      <c r="AR773" s="25">
        <f>IFERROR(__xludf.DUMMYFUNCTION("IF(REGEXMATCH(LOWER($AG773), LOWER(AR$2)),1,0)"),0.0)</f>
        <v>0</v>
      </c>
      <c r="AS773" s="25">
        <f>IFERROR(__xludf.DUMMYFUNCTION("IF(REGEXMATCH(LOWER($AG773), LOWER(AS$2)),1,0)"),0.0)</f>
        <v>0</v>
      </c>
      <c r="AT773" s="25">
        <f>IFERROR(__xludf.DUMMYFUNCTION("IF(REGEXMATCH(LOWER($AG773), LOWER(AT$2)),1,0)"),0.0)</f>
        <v>0</v>
      </c>
      <c r="AU773" s="25">
        <f>IFERROR(__xludf.DUMMYFUNCTION("IF(REGEXMATCH(LOWER($AG773), LOWER(AU$2)),1,0)"),0.0)</f>
        <v>0</v>
      </c>
      <c r="AV773" s="25">
        <f>IFERROR(__xludf.DUMMYFUNCTION("IF(REGEXMATCH(LOWER($AG773), LOWER(AV$2)),1,0)"),0.0)</f>
        <v>0</v>
      </c>
      <c r="AW773" s="25">
        <f>IFERROR(__xludf.DUMMYFUNCTION("IF(REGEXMATCH(LOWER($AG773), LOWER(AW$2)),1,0)"),0.0)</f>
        <v>0</v>
      </c>
      <c r="AX773" s="25">
        <f>IFERROR(__xludf.DUMMYFUNCTION("IF(REGEXMATCH(LOWER($AG773), LOWER(AX$2)),1,0)"),0.0)</f>
        <v>0</v>
      </c>
      <c r="AY773" s="20"/>
      <c r="AZ773" s="20"/>
      <c r="BA773" s="20"/>
      <c r="BB773" s="20"/>
    </row>
    <row r="774" ht="47.25" customHeight="1">
      <c r="A774" s="1" t="s">
        <v>2319</v>
      </c>
      <c r="B774" s="1" t="s">
        <v>540</v>
      </c>
      <c r="C774" s="1" t="s">
        <v>2320</v>
      </c>
      <c r="D774" s="24">
        <v>0.0</v>
      </c>
      <c r="E774" s="20"/>
      <c r="F774" s="13" t="str">
        <f t="shared" ref="F774:G774" si="773">IMAGE(CONCATENATE("https://connectvideo.garmin.com",BA774))</f>
        <v/>
      </c>
      <c r="G774" s="13" t="str">
        <f t="shared" si="773"/>
        <v/>
      </c>
      <c r="H774" s="20"/>
      <c r="I774" s="20">
        <f>IFERROR(__xludf.DUMMYFUNCTION("IF(REGEXMATCH($E774, I$2),1,0)"),0.0)</f>
        <v>0</v>
      </c>
      <c r="J774" s="20">
        <f>IFERROR(__xludf.DUMMYFUNCTION("IF(REGEXMATCH($E774, J$2),1,0)"),0.0)</f>
        <v>0</v>
      </c>
      <c r="K774" s="20">
        <f>IFERROR(__xludf.DUMMYFUNCTION("IF(REGEXMATCH($E774, K$2),1,0)"),0.0)</f>
        <v>0</v>
      </c>
      <c r="L774" s="20">
        <f>IFERROR(__xludf.DUMMYFUNCTION("IF(REGEXMATCH($E774, L$2),1,0)"),0.0)</f>
        <v>0</v>
      </c>
      <c r="M774" s="20">
        <f>IFERROR(__xludf.DUMMYFUNCTION("IF(REGEXMATCH($E774, M$2),1,0)"),0.0)</f>
        <v>0</v>
      </c>
      <c r="N774" s="20">
        <f>IFERROR(__xludf.DUMMYFUNCTION("IF(REGEXMATCH($E774, N$2),1,0)"),0.0)</f>
        <v>0</v>
      </c>
      <c r="O774" s="20">
        <f>IFERROR(__xludf.DUMMYFUNCTION("IF(REGEXMATCH($E774, O$2),1,0)"),0.0)</f>
        <v>0</v>
      </c>
      <c r="P774" s="20">
        <f>IFERROR(__xludf.DUMMYFUNCTION("IF(REGEXMATCH($E774, P$2),1,0)"),0.0)</f>
        <v>0</v>
      </c>
      <c r="Q774" s="20">
        <f>IFERROR(__xludf.DUMMYFUNCTION("IF(REGEXMATCH($E774, Q$2),1,0)"),0.0)</f>
        <v>0</v>
      </c>
      <c r="R774" s="20">
        <f>IFERROR(__xludf.DUMMYFUNCTION("IF(REGEXMATCH($E774, R$2),1,0)"),0.0)</f>
        <v>0</v>
      </c>
      <c r="S774" s="20">
        <f>IFERROR(__xludf.DUMMYFUNCTION("IF(REGEXMATCH($E774, S$2),1,0)"),0.0)</f>
        <v>0</v>
      </c>
      <c r="T774" s="20">
        <f>IFERROR(__xludf.DUMMYFUNCTION("IF(REGEXMATCH($E774, T$2),1,0)"),0.0)</f>
        <v>0</v>
      </c>
      <c r="U774" s="20">
        <f>IFERROR(__xludf.DUMMYFUNCTION("IF(REGEXMATCH($E774, U$2),1,0)"),0.0)</f>
        <v>0</v>
      </c>
      <c r="V774" s="20">
        <f>IFERROR(__xludf.DUMMYFUNCTION("IF(REGEXMATCH($E774, V$2),1,0)"),0.0)</f>
        <v>0</v>
      </c>
      <c r="W774" s="20">
        <f>IFERROR(__xludf.DUMMYFUNCTION("IF(REGEXMATCH($E774, W$2),1,0)"),0.0)</f>
        <v>0</v>
      </c>
      <c r="X774" s="20">
        <f>IFERROR(__xludf.DUMMYFUNCTION("IF(REGEXMATCH($E774, X$2),1,0)"),0.0)</f>
        <v>0</v>
      </c>
      <c r="Y774" s="20">
        <f>IFERROR(__xludf.DUMMYFUNCTION("IF(REGEXMATCH($E774, Y$2),1,0)"),0.0)</f>
        <v>0</v>
      </c>
      <c r="Z774" s="20">
        <f>IFERROR(__xludf.DUMMYFUNCTION("IF(REGEXMATCH($E774, Z$2),1,0)"),0.0)</f>
        <v>0</v>
      </c>
      <c r="AA774" s="20">
        <f>IFERROR(__xludf.DUMMYFUNCTION("IF(REGEXMATCH($E774, AA$2),1,0)"),0.0)</f>
        <v>0</v>
      </c>
      <c r="AB774" s="20">
        <f>IFERROR(__xludf.DUMMYFUNCTION("IF(REGEXMATCH($E774, AB$2),1,0)"),0.0)</f>
        <v>0</v>
      </c>
      <c r="AC774" s="20">
        <f>IFERROR(__xludf.DUMMYFUNCTION("IF(REGEXMATCH($E774, AC$2),1,0)"),0.0)</f>
        <v>0</v>
      </c>
      <c r="AD774" s="20">
        <f>IFERROR(__xludf.DUMMYFUNCTION("IF(REGEXMATCH($E774, AD$2),1,0)"),0.0)</f>
        <v>0</v>
      </c>
      <c r="AE774" s="20">
        <f>IFERROR(__xludf.DUMMYFUNCTION("IF(REGEXMATCH($E774, AE$2),1,0)"),0.0)</f>
        <v>0</v>
      </c>
      <c r="AF774" s="20"/>
      <c r="AG774" s="20"/>
      <c r="AH774" s="25">
        <f t="shared" si="3"/>
        <v>0</v>
      </c>
      <c r="AI774" s="25">
        <f>IFERROR(__xludf.DUMMYFUNCTION("IF(REGEXMATCH(LOWER($AG774), LOWER(AI$2)),1,0)"),0.0)</f>
        <v>0</v>
      </c>
      <c r="AJ774" s="25">
        <f>IFERROR(__xludf.DUMMYFUNCTION("IF(REGEXMATCH(LOWER($AG774), LOWER(AJ$2)),1,0)"),0.0)</f>
        <v>0</v>
      </c>
      <c r="AK774" s="25">
        <f>IFERROR(__xludf.DUMMYFUNCTION("IF(REGEXMATCH(LOWER($AG774), LOWER(AK$2)),1,0)"),0.0)</f>
        <v>0</v>
      </c>
      <c r="AL774" s="25">
        <f>IFERROR(__xludf.DUMMYFUNCTION("IF(REGEXMATCH(LOWER($AG774), LOWER(AL$2)),1,0)"),0.0)</f>
        <v>0</v>
      </c>
      <c r="AM774" s="25">
        <f>IFERROR(__xludf.DUMMYFUNCTION("IF(REGEXMATCH(LOWER($AG774), LOWER(AM$2)),1,0)"),0.0)</f>
        <v>0</v>
      </c>
      <c r="AN774" s="25">
        <f>IFERROR(__xludf.DUMMYFUNCTION("IF(REGEXMATCH(LOWER($AG774), LOWER(AN$2)),1,0)"),0.0)</f>
        <v>0</v>
      </c>
      <c r="AO774" s="25">
        <f>IFERROR(__xludf.DUMMYFUNCTION("IF(REGEXMATCH(LOWER($AG774), LOWER(AO$2)),1,0)"),0.0)</f>
        <v>0</v>
      </c>
      <c r="AP774" s="25">
        <f>IFERROR(__xludf.DUMMYFUNCTION("IF(REGEXMATCH(LOWER($AG774), LOWER(AP$2)),1,0)"),0.0)</f>
        <v>0</v>
      </c>
      <c r="AQ774" s="25">
        <f>IFERROR(__xludf.DUMMYFUNCTION("IF(REGEXMATCH(LOWER($AG774), LOWER(AQ$2)),1,0)"),0.0)</f>
        <v>0</v>
      </c>
      <c r="AR774" s="25">
        <f>IFERROR(__xludf.DUMMYFUNCTION("IF(REGEXMATCH(LOWER($AG774), LOWER(AR$2)),1,0)"),0.0)</f>
        <v>0</v>
      </c>
      <c r="AS774" s="25">
        <f>IFERROR(__xludf.DUMMYFUNCTION("IF(REGEXMATCH(LOWER($AG774), LOWER(AS$2)),1,0)"),0.0)</f>
        <v>0</v>
      </c>
      <c r="AT774" s="25">
        <f>IFERROR(__xludf.DUMMYFUNCTION("IF(REGEXMATCH(LOWER($AG774), LOWER(AT$2)),1,0)"),0.0)</f>
        <v>0</v>
      </c>
      <c r="AU774" s="25">
        <f>IFERROR(__xludf.DUMMYFUNCTION("IF(REGEXMATCH(LOWER($AG774), LOWER(AU$2)),1,0)"),0.0)</f>
        <v>0</v>
      </c>
      <c r="AV774" s="25">
        <f>IFERROR(__xludf.DUMMYFUNCTION("IF(REGEXMATCH(LOWER($AG774), LOWER(AV$2)),1,0)"),0.0)</f>
        <v>0</v>
      </c>
      <c r="AW774" s="25">
        <f>IFERROR(__xludf.DUMMYFUNCTION("IF(REGEXMATCH(LOWER($AG774), LOWER(AW$2)),1,0)"),0.0)</f>
        <v>0</v>
      </c>
      <c r="AX774" s="25">
        <f>IFERROR(__xludf.DUMMYFUNCTION("IF(REGEXMATCH(LOWER($AG774), LOWER(AX$2)),1,0)"),0.0)</f>
        <v>0</v>
      </c>
      <c r="AY774" s="20"/>
      <c r="AZ774" s="20"/>
      <c r="BA774" s="20"/>
      <c r="BB774" s="20"/>
    </row>
    <row r="775" ht="47.25" customHeight="1">
      <c r="A775" s="1" t="s">
        <v>2321</v>
      </c>
      <c r="B775" s="1" t="s">
        <v>540</v>
      </c>
      <c r="C775" s="1" t="s">
        <v>2322</v>
      </c>
      <c r="D775" s="24">
        <v>0.0</v>
      </c>
      <c r="E775" s="20"/>
      <c r="F775" s="13" t="str">
        <f t="shared" ref="F775:G775" si="774">IMAGE(CONCATENATE("https://connectvideo.garmin.com",BA775))</f>
        <v/>
      </c>
      <c r="G775" s="13" t="str">
        <f t="shared" si="774"/>
        <v/>
      </c>
      <c r="H775" s="20"/>
      <c r="I775" s="20">
        <f>IFERROR(__xludf.DUMMYFUNCTION("IF(REGEXMATCH($E775, I$2),1,0)"),0.0)</f>
        <v>0</v>
      </c>
      <c r="J775" s="20">
        <f>IFERROR(__xludf.DUMMYFUNCTION("IF(REGEXMATCH($E775, J$2),1,0)"),0.0)</f>
        <v>0</v>
      </c>
      <c r="K775" s="20">
        <f>IFERROR(__xludf.DUMMYFUNCTION("IF(REGEXMATCH($E775, K$2),1,0)"),0.0)</f>
        <v>0</v>
      </c>
      <c r="L775" s="20">
        <f>IFERROR(__xludf.DUMMYFUNCTION("IF(REGEXMATCH($E775, L$2),1,0)"),0.0)</f>
        <v>0</v>
      </c>
      <c r="M775" s="20">
        <f>IFERROR(__xludf.DUMMYFUNCTION("IF(REGEXMATCH($E775, M$2),1,0)"),0.0)</f>
        <v>0</v>
      </c>
      <c r="N775" s="20">
        <f>IFERROR(__xludf.DUMMYFUNCTION("IF(REGEXMATCH($E775, N$2),1,0)"),0.0)</f>
        <v>0</v>
      </c>
      <c r="O775" s="20">
        <f>IFERROR(__xludf.DUMMYFUNCTION("IF(REGEXMATCH($E775, O$2),1,0)"),0.0)</f>
        <v>0</v>
      </c>
      <c r="P775" s="20">
        <f>IFERROR(__xludf.DUMMYFUNCTION("IF(REGEXMATCH($E775, P$2),1,0)"),0.0)</f>
        <v>0</v>
      </c>
      <c r="Q775" s="20">
        <f>IFERROR(__xludf.DUMMYFUNCTION("IF(REGEXMATCH($E775, Q$2),1,0)"),0.0)</f>
        <v>0</v>
      </c>
      <c r="R775" s="20">
        <f>IFERROR(__xludf.DUMMYFUNCTION("IF(REGEXMATCH($E775, R$2),1,0)"),0.0)</f>
        <v>0</v>
      </c>
      <c r="S775" s="20">
        <f>IFERROR(__xludf.DUMMYFUNCTION("IF(REGEXMATCH($E775, S$2),1,0)"),0.0)</f>
        <v>0</v>
      </c>
      <c r="T775" s="20">
        <f>IFERROR(__xludf.DUMMYFUNCTION("IF(REGEXMATCH($E775, T$2),1,0)"),0.0)</f>
        <v>0</v>
      </c>
      <c r="U775" s="20">
        <f>IFERROR(__xludf.DUMMYFUNCTION("IF(REGEXMATCH($E775, U$2),1,0)"),0.0)</f>
        <v>0</v>
      </c>
      <c r="V775" s="20">
        <f>IFERROR(__xludf.DUMMYFUNCTION("IF(REGEXMATCH($E775, V$2),1,0)"),0.0)</f>
        <v>0</v>
      </c>
      <c r="W775" s="20">
        <f>IFERROR(__xludf.DUMMYFUNCTION("IF(REGEXMATCH($E775, W$2),1,0)"),0.0)</f>
        <v>0</v>
      </c>
      <c r="X775" s="20">
        <f>IFERROR(__xludf.DUMMYFUNCTION("IF(REGEXMATCH($E775, X$2),1,0)"),0.0)</f>
        <v>0</v>
      </c>
      <c r="Y775" s="20">
        <f>IFERROR(__xludf.DUMMYFUNCTION("IF(REGEXMATCH($E775, Y$2),1,0)"),0.0)</f>
        <v>0</v>
      </c>
      <c r="Z775" s="20">
        <f>IFERROR(__xludf.DUMMYFUNCTION("IF(REGEXMATCH($E775, Z$2),1,0)"),0.0)</f>
        <v>0</v>
      </c>
      <c r="AA775" s="20">
        <f>IFERROR(__xludf.DUMMYFUNCTION("IF(REGEXMATCH($E775, AA$2),1,0)"),0.0)</f>
        <v>0</v>
      </c>
      <c r="AB775" s="20">
        <f>IFERROR(__xludf.DUMMYFUNCTION("IF(REGEXMATCH($E775, AB$2),1,0)"),0.0)</f>
        <v>0</v>
      </c>
      <c r="AC775" s="20">
        <f>IFERROR(__xludf.DUMMYFUNCTION("IF(REGEXMATCH($E775, AC$2),1,0)"),0.0)</f>
        <v>0</v>
      </c>
      <c r="AD775" s="20">
        <f>IFERROR(__xludf.DUMMYFUNCTION("IF(REGEXMATCH($E775, AD$2),1,0)"),0.0)</f>
        <v>0</v>
      </c>
      <c r="AE775" s="20">
        <f>IFERROR(__xludf.DUMMYFUNCTION("IF(REGEXMATCH($E775, AE$2),1,0)"),0.0)</f>
        <v>0</v>
      </c>
      <c r="AF775" s="20"/>
      <c r="AG775" s="20"/>
      <c r="AH775" s="25">
        <f t="shared" si="3"/>
        <v>0</v>
      </c>
      <c r="AI775" s="25">
        <f>IFERROR(__xludf.DUMMYFUNCTION("IF(REGEXMATCH(LOWER($AG775), LOWER(AI$2)),1,0)"),0.0)</f>
        <v>0</v>
      </c>
      <c r="AJ775" s="25">
        <f>IFERROR(__xludf.DUMMYFUNCTION("IF(REGEXMATCH(LOWER($AG775), LOWER(AJ$2)),1,0)"),0.0)</f>
        <v>0</v>
      </c>
      <c r="AK775" s="25">
        <f>IFERROR(__xludf.DUMMYFUNCTION("IF(REGEXMATCH(LOWER($AG775), LOWER(AK$2)),1,0)"),0.0)</f>
        <v>0</v>
      </c>
      <c r="AL775" s="25">
        <f>IFERROR(__xludf.DUMMYFUNCTION("IF(REGEXMATCH(LOWER($AG775), LOWER(AL$2)),1,0)"),0.0)</f>
        <v>0</v>
      </c>
      <c r="AM775" s="25">
        <f>IFERROR(__xludf.DUMMYFUNCTION("IF(REGEXMATCH(LOWER($AG775), LOWER(AM$2)),1,0)"),0.0)</f>
        <v>0</v>
      </c>
      <c r="AN775" s="25">
        <f>IFERROR(__xludf.DUMMYFUNCTION("IF(REGEXMATCH(LOWER($AG775), LOWER(AN$2)),1,0)"),0.0)</f>
        <v>0</v>
      </c>
      <c r="AO775" s="25">
        <f>IFERROR(__xludf.DUMMYFUNCTION("IF(REGEXMATCH(LOWER($AG775), LOWER(AO$2)),1,0)"),0.0)</f>
        <v>0</v>
      </c>
      <c r="AP775" s="25">
        <f>IFERROR(__xludf.DUMMYFUNCTION("IF(REGEXMATCH(LOWER($AG775), LOWER(AP$2)),1,0)"),0.0)</f>
        <v>0</v>
      </c>
      <c r="AQ775" s="25">
        <f>IFERROR(__xludf.DUMMYFUNCTION("IF(REGEXMATCH(LOWER($AG775), LOWER(AQ$2)),1,0)"),0.0)</f>
        <v>0</v>
      </c>
      <c r="AR775" s="25">
        <f>IFERROR(__xludf.DUMMYFUNCTION("IF(REGEXMATCH(LOWER($AG775), LOWER(AR$2)),1,0)"),0.0)</f>
        <v>0</v>
      </c>
      <c r="AS775" s="25">
        <f>IFERROR(__xludf.DUMMYFUNCTION("IF(REGEXMATCH(LOWER($AG775), LOWER(AS$2)),1,0)"),0.0)</f>
        <v>0</v>
      </c>
      <c r="AT775" s="25">
        <f>IFERROR(__xludf.DUMMYFUNCTION("IF(REGEXMATCH(LOWER($AG775), LOWER(AT$2)),1,0)"),0.0)</f>
        <v>0</v>
      </c>
      <c r="AU775" s="25">
        <f>IFERROR(__xludf.DUMMYFUNCTION("IF(REGEXMATCH(LOWER($AG775), LOWER(AU$2)),1,0)"),0.0)</f>
        <v>0</v>
      </c>
      <c r="AV775" s="25">
        <f>IFERROR(__xludf.DUMMYFUNCTION("IF(REGEXMATCH(LOWER($AG775), LOWER(AV$2)),1,0)"),0.0)</f>
        <v>0</v>
      </c>
      <c r="AW775" s="25">
        <f>IFERROR(__xludf.DUMMYFUNCTION("IF(REGEXMATCH(LOWER($AG775), LOWER(AW$2)),1,0)"),0.0)</f>
        <v>0</v>
      </c>
      <c r="AX775" s="25">
        <f>IFERROR(__xludf.DUMMYFUNCTION("IF(REGEXMATCH(LOWER($AG775), LOWER(AX$2)),1,0)"),0.0)</f>
        <v>0</v>
      </c>
      <c r="AY775" s="20"/>
      <c r="AZ775" s="20"/>
      <c r="BA775" s="20"/>
      <c r="BB775" s="20"/>
    </row>
    <row r="776" ht="47.25" customHeight="1">
      <c r="A776" s="1" t="s">
        <v>2323</v>
      </c>
      <c r="B776" s="1" t="s">
        <v>540</v>
      </c>
      <c r="C776" s="1" t="s">
        <v>2324</v>
      </c>
      <c r="D776" s="24">
        <v>0.0</v>
      </c>
      <c r="E776" s="20"/>
      <c r="F776" s="13" t="str">
        <f t="shared" ref="F776:G776" si="775">IMAGE(CONCATENATE("https://connectvideo.garmin.com",BA776))</f>
        <v/>
      </c>
      <c r="G776" s="13" t="str">
        <f t="shared" si="775"/>
        <v/>
      </c>
      <c r="H776" s="20"/>
      <c r="I776" s="20">
        <f>IFERROR(__xludf.DUMMYFUNCTION("IF(REGEXMATCH($E776, I$2),1,0)"),0.0)</f>
        <v>0</v>
      </c>
      <c r="J776" s="20">
        <f>IFERROR(__xludf.DUMMYFUNCTION("IF(REGEXMATCH($E776, J$2),1,0)"),0.0)</f>
        <v>0</v>
      </c>
      <c r="K776" s="20">
        <f>IFERROR(__xludf.DUMMYFUNCTION("IF(REGEXMATCH($E776, K$2),1,0)"),0.0)</f>
        <v>0</v>
      </c>
      <c r="L776" s="20">
        <f>IFERROR(__xludf.DUMMYFUNCTION("IF(REGEXMATCH($E776, L$2),1,0)"),0.0)</f>
        <v>0</v>
      </c>
      <c r="M776" s="20">
        <f>IFERROR(__xludf.DUMMYFUNCTION("IF(REGEXMATCH($E776, M$2),1,0)"),0.0)</f>
        <v>0</v>
      </c>
      <c r="N776" s="20">
        <f>IFERROR(__xludf.DUMMYFUNCTION("IF(REGEXMATCH($E776, N$2),1,0)"),0.0)</f>
        <v>0</v>
      </c>
      <c r="O776" s="20">
        <f>IFERROR(__xludf.DUMMYFUNCTION("IF(REGEXMATCH($E776, O$2),1,0)"),0.0)</f>
        <v>0</v>
      </c>
      <c r="P776" s="20">
        <f>IFERROR(__xludf.DUMMYFUNCTION("IF(REGEXMATCH($E776, P$2),1,0)"),0.0)</f>
        <v>0</v>
      </c>
      <c r="Q776" s="20">
        <f>IFERROR(__xludf.DUMMYFUNCTION("IF(REGEXMATCH($E776, Q$2),1,0)"),0.0)</f>
        <v>0</v>
      </c>
      <c r="R776" s="20">
        <f>IFERROR(__xludf.DUMMYFUNCTION("IF(REGEXMATCH($E776, R$2),1,0)"),0.0)</f>
        <v>0</v>
      </c>
      <c r="S776" s="20">
        <f>IFERROR(__xludf.DUMMYFUNCTION("IF(REGEXMATCH($E776, S$2),1,0)"),0.0)</f>
        <v>0</v>
      </c>
      <c r="T776" s="20">
        <f>IFERROR(__xludf.DUMMYFUNCTION("IF(REGEXMATCH($E776, T$2),1,0)"),0.0)</f>
        <v>0</v>
      </c>
      <c r="U776" s="20">
        <f>IFERROR(__xludf.DUMMYFUNCTION("IF(REGEXMATCH($E776, U$2),1,0)"),0.0)</f>
        <v>0</v>
      </c>
      <c r="V776" s="20">
        <f>IFERROR(__xludf.DUMMYFUNCTION("IF(REGEXMATCH($E776, V$2),1,0)"),0.0)</f>
        <v>0</v>
      </c>
      <c r="W776" s="20">
        <f>IFERROR(__xludf.DUMMYFUNCTION("IF(REGEXMATCH($E776, W$2),1,0)"),0.0)</f>
        <v>0</v>
      </c>
      <c r="X776" s="20">
        <f>IFERROR(__xludf.DUMMYFUNCTION("IF(REGEXMATCH($E776, X$2),1,0)"),0.0)</f>
        <v>0</v>
      </c>
      <c r="Y776" s="20">
        <f>IFERROR(__xludf.DUMMYFUNCTION("IF(REGEXMATCH($E776, Y$2),1,0)"),0.0)</f>
        <v>0</v>
      </c>
      <c r="Z776" s="20">
        <f>IFERROR(__xludf.DUMMYFUNCTION("IF(REGEXMATCH($E776, Z$2),1,0)"),0.0)</f>
        <v>0</v>
      </c>
      <c r="AA776" s="20">
        <f>IFERROR(__xludf.DUMMYFUNCTION("IF(REGEXMATCH($E776, AA$2),1,0)"),0.0)</f>
        <v>0</v>
      </c>
      <c r="AB776" s="20">
        <f>IFERROR(__xludf.DUMMYFUNCTION("IF(REGEXMATCH($E776, AB$2),1,0)"),0.0)</f>
        <v>0</v>
      </c>
      <c r="AC776" s="20">
        <f>IFERROR(__xludf.DUMMYFUNCTION("IF(REGEXMATCH($E776, AC$2),1,0)"),0.0)</f>
        <v>0</v>
      </c>
      <c r="AD776" s="20">
        <f>IFERROR(__xludf.DUMMYFUNCTION("IF(REGEXMATCH($E776, AD$2),1,0)"),0.0)</f>
        <v>0</v>
      </c>
      <c r="AE776" s="20">
        <f>IFERROR(__xludf.DUMMYFUNCTION("IF(REGEXMATCH($E776, AE$2),1,0)"),0.0)</f>
        <v>0</v>
      </c>
      <c r="AF776" s="20"/>
      <c r="AG776" s="20"/>
      <c r="AH776" s="25">
        <f t="shared" si="3"/>
        <v>0</v>
      </c>
      <c r="AI776" s="25">
        <f>IFERROR(__xludf.DUMMYFUNCTION("IF(REGEXMATCH(LOWER($AG776), LOWER(AI$2)),1,0)"),0.0)</f>
        <v>0</v>
      </c>
      <c r="AJ776" s="25">
        <f>IFERROR(__xludf.DUMMYFUNCTION("IF(REGEXMATCH(LOWER($AG776), LOWER(AJ$2)),1,0)"),0.0)</f>
        <v>0</v>
      </c>
      <c r="AK776" s="25">
        <f>IFERROR(__xludf.DUMMYFUNCTION("IF(REGEXMATCH(LOWER($AG776), LOWER(AK$2)),1,0)"),0.0)</f>
        <v>0</v>
      </c>
      <c r="AL776" s="25">
        <f>IFERROR(__xludf.DUMMYFUNCTION("IF(REGEXMATCH(LOWER($AG776), LOWER(AL$2)),1,0)"),0.0)</f>
        <v>0</v>
      </c>
      <c r="AM776" s="25">
        <f>IFERROR(__xludf.DUMMYFUNCTION("IF(REGEXMATCH(LOWER($AG776), LOWER(AM$2)),1,0)"),0.0)</f>
        <v>0</v>
      </c>
      <c r="AN776" s="25">
        <f>IFERROR(__xludf.DUMMYFUNCTION("IF(REGEXMATCH(LOWER($AG776), LOWER(AN$2)),1,0)"),0.0)</f>
        <v>0</v>
      </c>
      <c r="AO776" s="25">
        <f>IFERROR(__xludf.DUMMYFUNCTION("IF(REGEXMATCH(LOWER($AG776), LOWER(AO$2)),1,0)"),0.0)</f>
        <v>0</v>
      </c>
      <c r="AP776" s="25">
        <f>IFERROR(__xludf.DUMMYFUNCTION("IF(REGEXMATCH(LOWER($AG776), LOWER(AP$2)),1,0)"),0.0)</f>
        <v>0</v>
      </c>
      <c r="AQ776" s="25">
        <f>IFERROR(__xludf.DUMMYFUNCTION("IF(REGEXMATCH(LOWER($AG776), LOWER(AQ$2)),1,0)"),0.0)</f>
        <v>0</v>
      </c>
      <c r="AR776" s="25">
        <f>IFERROR(__xludf.DUMMYFUNCTION("IF(REGEXMATCH(LOWER($AG776), LOWER(AR$2)),1,0)"),0.0)</f>
        <v>0</v>
      </c>
      <c r="AS776" s="25">
        <f>IFERROR(__xludf.DUMMYFUNCTION("IF(REGEXMATCH(LOWER($AG776), LOWER(AS$2)),1,0)"),0.0)</f>
        <v>0</v>
      </c>
      <c r="AT776" s="25">
        <f>IFERROR(__xludf.DUMMYFUNCTION("IF(REGEXMATCH(LOWER($AG776), LOWER(AT$2)),1,0)"),0.0)</f>
        <v>0</v>
      </c>
      <c r="AU776" s="25">
        <f>IFERROR(__xludf.DUMMYFUNCTION("IF(REGEXMATCH(LOWER($AG776), LOWER(AU$2)),1,0)"),0.0)</f>
        <v>0</v>
      </c>
      <c r="AV776" s="25">
        <f>IFERROR(__xludf.DUMMYFUNCTION("IF(REGEXMATCH(LOWER($AG776), LOWER(AV$2)),1,0)"),0.0)</f>
        <v>0</v>
      </c>
      <c r="AW776" s="25">
        <f>IFERROR(__xludf.DUMMYFUNCTION("IF(REGEXMATCH(LOWER($AG776), LOWER(AW$2)),1,0)"),0.0)</f>
        <v>0</v>
      </c>
      <c r="AX776" s="25">
        <f>IFERROR(__xludf.DUMMYFUNCTION("IF(REGEXMATCH(LOWER($AG776), LOWER(AX$2)),1,0)"),0.0)</f>
        <v>0</v>
      </c>
      <c r="AY776" s="20"/>
      <c r="AZ776" s="20"/>
      <c r="BA776" s="20"/>
      <c r="BB776" s="20"/>
    </row>
    <row r="777" ht="47.25" customHeight="1">
      <c r="A777" s="1" t="s">
        <v>2325</v>
      </c>
      <c r="B777" s="1" t="s">
        <v>540</v>
      </c>
      <c r="C777" s="1" t="s">
        <v>2326</v>
      </c>
      <c r="D777" s="24">
        <v>0.0</v>
      </c>
      <c r="E777" s="20"/>
      <c r="F777" s="13" t="str">
        <f t="shared" ref="F777:G777" si="776">IMAGE(CONCATENATE("https://connectvideo.garmin.com",BA777))</f>
        <v/>
      </c>
      <c r="G777" s="13" t="str">
        <f t="shared" si="776"/>
        <v/>
      </c>
      <c r="H777" s="20"/>
      <c r="I777" s="20">
        <f>IFERROR(__xludf.DUMMYFUNCTION("IF(REGEXMATCH($E777, I$2),1,0)"),0.0)</f>
        <v>0</v>
      </c>
      <c r="J777" s="20">
        <f>IFERROR(__xludf.DUMMYFUNCTION("IF(REGEXMATCH($E777, J$2),1,0)"),0.0)</f>
        <v>0</v>
      </c>
      <c r="K777" s="20">
        <f>IFERROR(__xludf.DUMMYFUNCTION("IF(REGEXMATCH($E777, K$2),1,0)"),0.0)</f>
        <v>0</v>
      </c>
      <c r="L777" s="20">
        <f>IFERROR(__xludf.DUMMYFUNCTION("IF(REGEXMATCH($E777, L$2),1,0)"),0.0)</f>
        <v>0</v>
      </c>
      <c r="M777" s="20">
        <f>IFERROR(__xludf.DUMMYFUNCTION("IF(REGEXMATCH($E777, M$2),1,0)"),0.0)</f>
        <v>0</v>
      </c>
      <c r="N777" s="20">
        <f>IFERROR(__xludf.DUMMYFUNCTION("IF(REGEXMATCH($E777, N$2),1,0)"),0.0)</f>
        <v>0</v>
      </c>
      <c r="O777" s="20">
        <f>IFERROR(__xludf.DUMMYFUNCTION("IF(REGEXMATCH($E777, O$2),1,0)"),0.0)</f>
        <v>0</v>
      </c>
      <c r="P777" s="20">
        <f>IFERROR(__xludf.DUMMYFUNCTION("IF(REGEXMATCH($E777, P$2),1,0)"),0.0)</f>
        <v>0</v>
      </c>
      <c r="Q777" s="20">
        <f>IFERROR(__xludf.DUMMYFUNCTION("IF(REGEXMATCH($E777, Q$2),1,0)"),0.0)</f>
        <v>0</v>
      </c>
      <c r="R777" s="20">
        <f>IFERROR(__xludf.DUMMYFUNCTION("IF(REGEXMATCH($E777, R$2),1,0)"),0.0)</f>
        <v>0</v>
      </c>
      <c r="S777" s="20">
        <f>IFERROR(__xludf.DUMMYFUNCTION("IF(REGEXMATCH($E777, S$2),1,0)"),0.0)</f>
        <v>0</v>
      </c>
      <c r="T777" s="20">
        <f>IFERROR(__xludf.DUMMYFUNCTION("IF(REGEXMATCH($E777, T$2),1,0)"),0.0)</f>
        <v>0</v>
      </c>
      <c r="U777" s="20">
        <f>IFERROR(__xludf.DUMMYFUNCTION("IF(REGEXMATCH($E777, U$2),1,0)"),0.0)</f>
        <v>0</v>
      </c>
      <c r="V777" s="20">
        <f>IFERROR(__xludf.DUMMYFUNCTION("IF(REGEXMATCH($E777, V$2),1,0)"),0.0)</f>
        <v>0</v>
      </c>
      <c r="W777" s="20">
        <f>IFERROR(__xludf.DUMMYFUNCTION("IF(REGEXMATCH($E777, W$2),1,0)"),0.0)</f>
        <v>0</v>
      </c>
      <c r="X777" s="20">
        <f>IFERROR(__xludf.DUMMYFUNCTION("IF(REGEXMATCH($E777, X$2),1,0)"),0.0)</f>
        <v>0</v>
      </c>
      <c r="Y777" s="20">
        <f>IFERROR(__xludf.DUMMYFUNCTION("IF(REGEXMATCH($E777, Y$2),1,0)"),0.0)</f>
        <v>0</v>
      </c>
      <c r="Z777" s="20">
        <f>IFERROR(__xludf.DUMMYFUNCTION("IF(REGEXMATCH($E777, Z$2),1,0)"),0.0)</f>
        <v>0</v>
      </c>
      <c r="AA777" s="20">
        <f>IFERROR(__xludf.DUMMYFUNCTION("IF(REGEXMATCH($E777, AA$2),1,0)"),0.0)</f>
        <v>0</v>
      </c>
      <c r="AB777" s="20">
        <f>IFERROR(__xludf.DUMMYFUNCTION("IF(REGEXMATCH($E777, AB$2),1,0)"),0.0)</f>
        <v>0</v>
      </c>
      <c r="AC777" s="20">
        <f>IFERROR(__xludf.DUMMYFUNCTION("IF(REGEXMATCH($E777, AC$2),1,0)"),0.0)</f>
        <v>0</v>
      </c>
      <c r="AD777" s="20">
        <f>IFERROR(__xludf.DUMMYFUNCTION("IF(REGEXMATCH($E777, AD$2),1,0)"),0.0)</f>
        <v>0</v>
      </c>
      <c r="AE777" s="20">
        <f>IFERROR(__xludf.DUMMYFUNCTION("IF(REGEXMATCH($E777, AE$2),1,0)"),0.0)</f>
        <v>0</v>
      </c>
      <c r="AF777" s="20"/>
      <c r="AG777" s="20"/>
      <c r="AH777" s="25">
        <f t="shared" si="3"/>
        <v>0</v>
      </c>
      <c r="AI777" s="25">
        <f>IFERROR(__xludf.DUMMYFUNCTION("IF(REGEXMATCH(LOWER($AG777), LOWER(AI$2)),1,0)"),0.0)</f>
        <v>0</v>
      </c>
      <c r="AJ777" s="25">
        <f>IFERROR(__xludf.DUMMYFUNCTION("IF(REGEXMATCH(LOWER($AG777), LOWER(AJ$2)),1,0)"),0.0)</f>
        <v>0</v>
      </c>
      <c r="AK777" s="25">
        <f>IFERROR(__xludf.DUMMYFUNCTION("IF(REGEXMATCH(LOWER($AG777), LOWER(AK$2)),1,0)"),0.0)</f>
        <v>0</v>
      </c>
      <c r="AL777" s="25">
        <f>IFERROR(__xludf.DUMMYFUNCTION("IF(REGEXMATCH(LOWER($AG777), LOWER(AL$2)),1,0)"),0.0)</f>
        <v>0</v>
      </c>
      <c r="AM777" s="25">
        <f>IFERROR(__xludf.DUMMYFUNCTION("IF(REGEXMATCH(LOWER($AG777), LOWER(AM$2)),1,0)"),0.0)</f>
        <v>0</v>
      </c>
      <c r="AN777" s="25">
        <f>IFERROR(__xludf.DUMMYFUNCTION("IF(REGEXMATCH(LOWER($AG777), LOWER(AN$2)),1,0)"),0.0)</f>
        <v>0</v>
      </c>
      <c r="AO777" s="25">
        <f>IFERROR(__xludf.DUMMYFUNCTION("IF(REGEXMATCH(LOWER($AG777), LOWER(AO$2)),1,0)"),0.0)</f>
        <v>0</v>
      </c>
      <c r="AP777" s="25">
        <f>IFERROR(__xludf.DUMMYFUNCTION("IF(REGEXMATCH(LOWER($AG777), LOWER(AP$2)),1,0)"),0.0)</f>
        <v>0</v>
      </c>
      <c r="AQ777" s="25">
        <f>IFERROR(__xludf.DUMMYFUNCTION("IF(REGEXMATCH(LOWER($AG777), LOWER(AQ$2)),1,0)"),0.0)</f>
        <v>0</v>
      </c>
      <c r="AR777" s="25">
        <f>IFERROR(__xludf.DUMMYFUNCTION("IF(REGEXMATCH(LOWER($AG777), LOWER(AR$2)),1,0)"),0.0)</f>
        <v>0</v>
      </c>
      <c r="AS777" s="25">
        <f>IFERROR(__xludf.DUMMYFUNCTION("IF(REGEXMATCH(LOWER($AG777), LOWER(AS$2)),1,0)"),0.0)</f>
        <v>0</v>
      </c>
      <c r="AT777" s="25">
        <f>IFERROR(__xludf.DUMMYFUNCTION("IF(REGEXMATCH(LOWER($AG777), LOWER(AT$2)),1,0)"),0.0)</f>
        <v>0</v>
      </c>
      <c r="AU777" s="25">
        <f>IFERROR(__xludf.DUMMYFUNCTION("IF(REGEXMATCH(LOWER($AG777), LOWER(AU$2)),1,0)"),0.0)</f>
        <v>0</v>
      </c>
      <c r="AV777" s="25">
        <f>IFERROR(__xludf.DUMMYFUNCTION("IF(REGEXMATCH(LOWER($AG777), LOWER(AV$2)),1,0)"),0.0)</f>
        <v>0</v>
      </c>
      <c r="AW777" s="25">
        <f>IFERROR(__xludf.DUMMYFUNCTION("IF(REGEXMATCH(LOWER($AG777), LOWER(AW$2)),1,0)"),0.0)</f>
        <v>0</v>
      </c>
      <c r="AX777" s="25">
        <f>IFERROR(__xludf.DUMMYFUNCTION("IF(REGEXMATCH(LOWER($AG777), LOWER(AX$2)),1,0)"),0.0)</f>
        <v>0</v>
      </c>
      <c r="AY777" s="20"/>
      <c r="AZ777" s="20"/>
      <c r="BA777" s="20"/>
      <c r="BB777" s="20"/>
    </row>
    <row r="778" ht="47.25" customHeight="1">
      <c r="A778" s="1" t="s">
        <v>2327</v>
      </c>
      <c r="B778" s="1" t="s">
        <v>540</v>
      </c>
      <c r="C778" s="1" t="s">
        <v>2328</v>
      </c>
      <c r="D778" s="24">
        <v>0.0</v>
      </c>
      <c r="E778" s="20"/>
      <c r="F778" s="13" t="str">
        <f t="shared" ref="F778:G778" si="777">IMAGE(CONCATENATE("https://connectvideo.garmin.com",BA778))</f>
        <v/>
      </c>
      <c r="G778" s="13" t="str">
        <f t="shared" si="777"/>
        <v/>
      </c>
      <c r="H778" s="20"/>
      <c r="I778" s="20">
        <f>IFERROR(__xludf.DUMMYFUNCTION("IF(REGEXMATCH($E778, I$2),1,0)"),0.0)</f>
        <v>0</v>
      </c>
      <c r="J778" s="20">
        <f>IFERROR(__xludf.DUMMYFUNCTION("IF(REGEXMATCH($E778, J$2),1,0)"),0.0)</f>
        <v>0</v>
      </c>
      <c r="K778" s="20">
        <f>IFERROR(__xludf.DUMMYFUNCTION("IF(REGEXMATCH($E778, K$2),1,0)"),0.0)</f>
        <v>0</v>
      </c>
      <c r="L778" s="20">
        <f>IFERROR(__xludf.DUMMYFUNCTION("IF(REGEXMATCH($E778, L$2),1,0)"),0.0)</f>
        <v>0</v>
      </c>
      <c r="M778" s="20">
        <f>IFERROR(__xludf.DUMMYFUNCTION("IF(REGEXMATCH($E778, M$2),1,0)"),0.0)</f>
        <v>0</v>
      </c>
      <c r="N778" s="20">
        <f>IFERROR(__xludf.DUMMYFUNCTION("IF(REGEXMATCH($E778, N$2),1,0)"),0.0)</f>
        <v>0</v>
      </c>
      <c r="O778" s="20">
        <f>IFERROR(__xludf.DUMMYFUNCTION("IF(REGEXMATCH($E778, O$2),1,0)"),0.0)</f>
        <v>0</v>
      </c>
      <c r="P778" s="20">
        <f>IFERROR(__xludf.DUMMYFUNCTION("IF(REGEXMATCH($E778, P$2),1,0)"),0.0)</f>
        <v>0</v>
      </c>
      <c r="Q778" s="20">
        <f>IFERROR(__xludf.DUMMYFUNCTION("IF(REGEXMATCH($E778, Q$2),1,0)"),0.0)</f>
        <v>0</v>
      </c>
      <c r="R778" s="20">
        <f>IFERROR(__xludf.DUMMYFUNCTION("IF(REGEXMATCH($E778, R$2),1,0)"),0.0)</f>
        <v>0</v>
      </c>
      <c r="S778" s="20">
        <f>IFERROR(__xludf.DUMMYFUNCTION("IF(REGEXMATCH($E778, S$2),1,0)"),0.0)</f>
        <v>0</v>
      </c>
      <c r="T778" s="20">
        <f>IFERROR(__xludf.DUMMYFUNCTION("IF(REGEXMATCH($E778, T$2),1,0)"),0.0)</f>
        <v>0</v>
      </c>
      <c r="U778" s="20">
        <f>IFERROR(__xludf.DUMMYFUNCTION("IF(REGEXMATCH($E778, U$2),1,0)"),0.0)</f>
        <v>0</v>
      </c>
      <c r="V778" s="20">
        <f>IFERROR(__xludf.DUMMYFUNCTION("IF(REGEXMATCH($E778, V$2),1,0)"),0.0)</f>
        <v>0</v>
      </c>
      <c r="W778" s="20">
        <f>IFERROR(__xludf.DUMMYFUNCTION("IF(REGEXMATCH($E778, W$2),1,0)"),0.0)</f>
        <v>0</v>
      </c>
      <c r="X778" s="20">
        <f>IFERROR(__xludf.DUMMYFUNCTION("IF(REGEXMATCH($E778, X$2),1,0)"),0.0)</f>
        <v>0</v>
      </c>
      <c r="Y778" s="20">
        <f>IFERROR(__xludf.DUMMYFUNCTION("IF(REGEXMATCH($E778, Y$2),1,0)"),0.0)</f>
        <v>0</v>
      </c>
      <c r="Z778" s="20">
        <f>IFERROR(__xludf.DUMMYFUNCTION("IF(REGEXMATCH($E778, Z$2),1,0)"),0.0)</f>
        <v>0</v>
      </c>
      <c r="AA778" s="20">
        <f>IFERROR(__xludf.DUMMYFUNCTION("IF(REGEXMATCH($E778, AA$2),1,0)"),0.0)</f>
        <v>0</v>
      </c>
      <c r="AB778" s="20">
        <f>IFERROR(__xludf.DUMMYFUNCTION("IF(REGEXMATCH($E778, AB$2),1,0)"),0.0)</f>
        <v>0</v>
      </c>
      <c r="AC778" s="20">
        <f>IFERROR(__xludf.DUMMYFUNCTION("IF(REGEXMATCH($E778, AC$2),1,0)"),0.0)</f>
        <v>0</v>
      </c>
      <c r="AD778" s="20">
        <f>IFERROR(__xludf.DUMMYFUNCTION("IF(REGEXMATCH($E778, AD$2),1,0)"),0.0)</f>
        <v>0</v>
      </c>
      <c r="AE778" s="20">
        <f>IFERROR(__xludf.DUMMYFUNCTION("IF(REGEXMATCH($E778, AE$2),1,0)"),0.0)</f>
        <v>0</v>
      </c>
      <c r="AF778" s="20"/>
      <c r="AG778" s="20"/>
      <c r="AH778" s="25">
        <f t="shared" si="3"/>
        <v>0</v>
      </c>
      <c r="AI778" s="25">
        <f>IFERROR(__xludf.DUMMYFUNCTION("IF(REGEXMATCH(LOWER($AG778), LOWER(AI$2)),1,0)"),0.0)</f>
        <v>0</v>
      </c>
      <c r="AJ778" s="25">
        <f>IFERROR(__xludf.DUMMYFUNCTION("IF(REGEXMATCH(LOWER($AG778), LOWER(AJ$2)),1,0)"),0.0)</f>
        <v>0</v>
      </c>
      <c r="AK778" s="25">
        <f>IFERROR(__xludf.DUMMYFUNCTION("IF(REGEXMATCH(LOWER($AG778), LOWER(AK$2)),1,0)"),0.0)</f>
        <v>0</v>
      </c>
      <c r="AL778" s="25">
        <f>IFERROR(__xludf.DUMMYFUNCTION("IF(REGEXMATCH(LOWER($AG778), LOWER(AL$2)),1,0)"),0.0)</f>
        <v>0</v>
      </c>
      <c r="AM778" s="25">
        <f>IFERROR(__xludf.DUMMYFUNCTION("IF(REGEXMATCH(LOWER($AG778), LOWER(AM$2)),1,0)"),0.0)</f>
        <v>0</v>
      </c>
      <c r="AN778" s="25">
        <f>IFERROR(__xludf.DUMMYFUNCTION("IF(REGEXMATCH(LOWER($AG778), LOWER(AN$2)),1,0)"),0.0)</f>
        <v>0</v>
      </c>
      <c r="AO778" s="25">
        <f>IFERROR(__xludf.DUMMYFUNCTION("IF(REGEXMATCH(LOWER($AG778), LOWER(AO$2)),1,0)"),0.0)</f>
        <v>0</v>
      </c>
      <c r="AP778" s="25">
        <f>IFERROR(__xludf.DUMMYFUNCTION("IF(REGEXMATCH(LOWER($AG778), LOWER(AP$2)),1,0)"),0.0)</f>
        <v>0</v>
      </c>
      <c r="AQ778" s="25">
        <f>IFERROR(__xludf.DUMMYFUNCTION("IF(REGEXMATCH(LOWER($AG778), LOWER(AQ$2)),1,0)"),0.0)</f>
        <v>0</v>
      </c>
      <c r="AR778" s="25">
        <f>IFERROR(__xludf.DUMMYFUNCTION("IF(REGEXMATCH(LOWER($AG778), LOWER(AR$2)),1,0)"),0.0)</f>
        <v>0</v>
      </c>
      <c r="AS778" s="25">
        <f>IFERROR(__xludf.DUMMYFUNCTION("IF(REGEXMATCH(LOWER($AG778), LOWER(AS$2)),1,0)"),0.0)</f>
        <v>0</v>
      </c>
      <c r="AT778" s="25">
        <f>IFERROR(__xludf.DUMMYFUNCTION("IF(REGEXMATCH(LOWER($AG778), LOWER(AT$2)),1,0)"),0.0)</f>
        <v>0</v>
      </c>
      <c r="AU778" s="25">
        <f>IFERROR(__xludf.DUMMYFUNCTION("IF(REGEXMATCH(LOWER($AG778), LOWER(AU$2)),1,0)"),0.0)</f>
        <v>0</v>
      </c>
      <c r="AV778" s="25">
        <f>IFERROR(__xludf.DUMMYFUNCTION("IF(REGEXMATCH(LOWER($AG778), LOWER(AV$2)),1,0)"),0.0)</f>
        <v>0</v>
      </c>
      <c r="AW778" s="25">
        <f>IFERROR(__xludf.DUMMYFUNCTION("IF(REGEXMATCH(LOWER($AG778), LOWER(AW$2)),1,0)"),0.0)</f>
        <v>0</v>
      </c>
      <c r="AX778" s="25">
        <f>IFERROR(__xludf.DUMMYFUNCTION("IF(REGEXMATCH(LOWER($AG778), LOWER(AX$2)),1,0)"),0.0)</f>
        <v>0</v>
      </c>
      <c r="AY778" s="20"/>
      <c r="AZ778" s="20"/>
      <c r="BA778" s="20"/>
      <c r="BB778" s="20"/>
    </row>
    <row r="779" ht="47.25" customHeight="1">
      <c r="A779" s="1" t="s">
        <v>2329</v>
      </c>
      <c r="B779" s="1" t="s">
        <v>540</v>
      </c>
      <c r="C779" s="1" t="s">
        <v>2330</v>
      </c>
      <c r="D779" s="24">
        <v>0.0</v>
      </c>
      <c r="E779" s="20"/>
      <c r="F779" s="13" t="str">
        <f t="shared" ref="F779:G779" si="778">IMAGE(CONCATENATE("https://connectvideo.garmin.com",BA779))</f>
        <v/>
      </c>
      <c r="G779" s="13" t="str">
        <f t="shared" si="778"/>
        <v/>
      </c>
      <c r="H779" s="20"/>
      <c r="I779" s="20">
        <f>IFERROR(__xludf.DUMMYFUNCTION("IF(REGEXMATCH($E779, I$2),1,0)"),0.0)</f>
        <v>0</v>
      </c>
      <c r="J779" s="20">
        <f>IFERROR(__xludf.DUMMYFUNCTION("IF(REGEXMATCH($E779, J$2),1,0)"),0.0)</f>
        <v>0</v>
      </c>
      <c r="K779" s="20">
        <f>IFERROR(__xludf.DUMMYFUNCTION("IF(REGEXMATCH($E779, K$2),1,0)"),0.0)</f>
        <v>0</v>
      </c>
      <c r="L779" s="20">
        <f>IFERROR(__xludf.DUMMYFUNCTION("IF(REGEXMATCH($E779, L$2),1,0)"),0.0)</f>
        <v>0</v>
      </c>
      <c r="M779" s="20">
        <f>IFERROR(__xludf.DUMMYFUNCTION("IF(REGEXMATCH($E779, M$2),1,0)"),0.0)</f>
        <v>0</v>
      </c>
      <c r="N779" s="20">
        <f>IFERROR(__xludf.DUMMYFUNCTION("IF(REGEXMATCH($E779, N$2),1,0)"),0.0)</f>
        <v>0</v>
      </c>
      <c r="O779" s="20">
        <f>IFERROR(__xludf.DUMMYFUNCTION("IF(REGEXMATCH($E779, O$2),1,0)"),0.0)</f>
        <v>0</v>
      </c>
      <c r="P779" s="20">
        <f>IFERROR(__xludf.DUMMYFUNCTION("IF(REGEXMATCH($E779, P$2),1,0)"),0.0)</f>
        <v>0</v>
      </c>
      <c r="Q779" s="20">
        <f>IFERROR(__xludf.DUMMYFUNCTION("IF(REGEXMATCH($E779, Q$2),1,0)"),0.0)</f>
        <v>0</v>
      </c>
      <c r="R779" s="20">
        <f>IFERROR(__xludf.DUMMYFUNCTION("IF(REGEXMATCH($E779, R$2),1,0)"),0.0)</f>
        <v>0</v>
      </c>
      <c r="S779" s="20">
        <f>IFERROR(__xludf.DUMMYFUNCTION("IF(REGEXMATCH($E779, S$2),1,0)"),0.0)</f>
        <v>0</v>
      </c>
      <c r="T779" s="20">
        <f>IFERROR(__xludf.DUMMYFUNCTION("IF(REGEXMATCH($E779, T$2),1,0)"),0.0)</f>
        <v>0</v>
      </c>
      <c r="U779" s="20">
        <f>IFERROR(__xludf.DUMMYFUNCTION("IF(REGEXMATCH($E779, U$2),1,0)"),0.0)</f>
        <v>0</v>
      </c>
      <c r="V779" s="20">
        <f>IFERROR(__xludf.DUMMYFUNCTION("IF(REGEXMATCH($E779, V$2),1,0)"),0.0)</f>
        <v>0</v>
      </c>
      <c r="W779" s="20">
        <f>IFERROR(__xludf.DUMMYFUNCTION("IF(REGEXMATCH($E779, W$2),1,0)"),0.0)</f>
        <v>0</v>
      </c>
      <c r="X779" s="20">
        <f>IFERROR(__xludf.DUMMYFUNCTION("IF(REGEXMATCH($E779, X$2),1,0)"),0.0)</f>
        <v>0</v>
      </c>
      <c r="Y779" s="20">
        <f>IFERROR(__xludf.DUMMYFUNCTION("IF(REGEXMATCH($E779, Y$2),1,0)"),0.0)</f>
        <v>0</v>
      </c>
      <c r="Z779" s="20">
        <f>IFERROR(__xludf.DUMMYFUNCTION("IF(REGEXMATCH($E779, Z$2),1,0)"),0.0)</f>
        <v>0</v>
      </c>
      <c r="AA779" s="20">
        <f>IFERROR(__xludf.DUMMYFUNCTION("IF(REGEXMATCH($E779, AA$2),1,0)"),0.0)</f>
        <v>0</v>
      </c>
      <c r="AB779" s="20">
        <f>IFERROR(__xludf.DUMMYFUNCTION("IF(REGEXMATCH($E779, AB$2),1,0)"),0.0)</f>
        <v>0</v>
      </c>
      <c r="AC779" s="20">
        <f>IFERROR(__xludf.DUMMYFUNCTION("IF(REGEXMATCH($E779, AC$2),1,0)"),0.0)</f>
        <v>0</v>
      </c>
      <c r="AD779" s="20">
        <f>IFERROR(__xludf.DUMMYFUNCTION("IF(REGEXMATCH($E779, AD$2),1,0)"),0.0)</f>
        <v>0</v>
      </c>
      <c r="AE779" s="20">
        <f>IFERROR(__xludf.DUMMYFUNCTION("IF(REGEXMATCH($E779, AE$2),1,0)"),0.0)</f>
        <v>0</v>
      </c>
      <c r="AF779" s="20"/>
      <c r="AG779" s="20"/>
      <c r="AH779" s="25">
        <f t="shared" si="3"/>
        <v>0</v>
      </c>
      <c r="AI779" s="25">
        <f>IFERROR(__xludf.DUMMYFUNCTION("IF(REGEXMATCH(LOWER($AG779), LOWER(AI$2)),1,0)"),0.0)</f>
        <v>0</v>
      </c>
      <c r="AJ779" s="25">
        <f>IFERROR(__xludf.DUMMYFUNCTION("IF(REGEXMATCH(LOWER($AG779), LOWER(AJ$2)),1,0)"),0.0)</f>
        <v>0</v>
      </c>
      <c r="AK779" s="25">
        <f>IFERROR(__xludf.DUMMYFUNCTION("IF(REGEXMATCH(LOWER($AG779), LOWER(AK$2)),1,0)"),0.0)</f>
        <v>0</v>
      </c>
      <c r="AL779" s="25">
        <f>IFERROR(__xludf.DUMMYFUNCTION("IF(REGEXMATCH(LOWER($AG779), LOWER(AL$2)),1,0)"),0.0)</f>
        <v>0</v>
      </c>
      <c r="AM779" s="25">
        <f>IFERROR(__xludf.DUMMYFUNCTION("IF(REGEXMATCH(LOWER($AG779), LOWER(AM$2)),1,0)"),0.0)</f>
        <v>0</v>
      </c>
      <c r="AN779" s="25">
        <f>IFERROR(__xludf.DUMMYFUNCTION("IF(REGEXMATCH(LOWER($AG779), LOWER(AN$2)),1,0)"),0.0)</f>
        <v>0</v>
      </c>
      <c r="AO779" s="25">
        <f>IFERROR(__xludf.DUMMYFUNCTION("IF(REGEXMATCH(LOWER($AG779), LOWER(AO$2)),1,0)"),0.0)</f>
        <v>0</v>
      </c>
      <c r="AP779" s="25">
        <f>IFERROR(__xludf.DUMMYFUNCTION("IF(REGEXMATCH(LOWER($AG779), LOWER(AP$2)),1,0)"),0.0)</f>
        <v>0</v>
      </c>
      <c r="AQ779" s="25">
        <f>IFERROR(__xludf.DUMMYFUNCTION("IF(REGEXMATCH(LOWER($AG779), LOWER(AQ$2)),1,0)"),0.0)</f>
        <v>0</v>
      </c>
      <c r="AR779" s="25">
        <f>IFERROR(__xludf.DUMMYFUNCTION("IF(REGEXMATCH(LOWER($AG779), LOWER(AR$2)),1,0)"),0.0)</f>
        <v>0</v>
      </c>
      <c r="AS779" s="25">
        <f>IFERROR(__xludf.DUMMYFUNCTION("IF(REGEXMATCH(LOWER($AG779), LOWER(AS$2)),1,0)"),0.0)</f>
        <v>0</v>
      </c>
      <c r="AT779" s="25">
        <f>IFERROR(__xludf.DUMMYFUNCTION("IF(REGEXMATCH(LOWER($AG779), LOWER(AT$2)),1,0)"),0.0)</f>
        <v>0</v>
      </c>
      <c r="AU779" s="25">
        <f>IFERROR(__xludf.DUMMYFUNCTION("IF(REGEXMATCH(LOWER($AG779), LOWER(AU$2)),1,0)"),0.0)</f>
        <v>0</v>
      </c>
      <c r="AV779" s="25">
        <f>IFERROR(__xludf.DUMMYFUNCTION("IF(REGEXMATCH(LOWER($AG779), LOWER(AV$2)),1,0)"),0.0)</f>
        <v>0</v>
      </c>
      <c r="AW779" s="25">
        <f>IFERROR(__xludf.DUMMYFUNCTION("IF(REGEXMATCH(LOWER($AG779), LOWER(AW$2)),1,0)"),0.0)</f>
        <v>0</v>
      </c>
      <c r="AX779" s="25">
        <f>IFERROR(__xludf.DUMMYFUNCTION("IF(REGEXMATCH(LOWER($AG779), LOWER(AX$2)),1,0)"),0.0)</f>
        <v>0</v>
      </c>
      <c r="AY779" s="20"/>
      <c r="AZ779" s="20"/>
      <c r="BA779" s="20"/>
      <c r="BB779" s="20"/>
    </row>
    <row r="780" ht="47.25" customHeight="1">
      <c r="A780" s="1" t="s">
        <v>2331</v>
      </c>
      <c r="B780" s="1" t="s">
        <v>540</v>
      </c>
      <c r="C780" s="1" t="s">
        <v>2332</v>
      </c>
      <c r="D780" s="24">
        <v>0.0</v>
      </c>
      <c r="E780" s="20"/>
      <c r="F780" s="13" t="str">
        <f t="shared" ref="F780:G780" si="779">IMAGE(CONCATENATE("https://connectvideo.garmin.com",BA780))</f>
        <v/>
      </c>
      <c r="G780" s="13" t="str">
        <f t="shared" si="779"/>
        <v/>
      </c>
      <c r="H780" s="20"/>
      <c r="I780" s="20">
        <f>IFERROR(__xludf.DUMMYFUNCTION("IF(REGEXMATCH($E780, I$2),1,0)"),0.0)</f>
        <v>0</v>
      </c>
      <c r="J780" s="20">
        <f>IFERROR(__xludf.DUMMYFUNCTION("IF(REGEXMATCH($E780, J$2),1,0)"),0.0)</f>
        <v>0</v>
      </c>
      <c r="K780" s="20">
        <f>IFERROR(__xludf.DUMMYFUNCTION("IF(REGEXMATCH($E780, K$2),1,0)"),0.0)</f>
        <v>0</v>
      </c>
      <c r="L780" s="20">
        <f>IFERROR(__xludf.DUMMYFUNCTION("IF(REGEXMATCH($E780, L$2),1,0)"),0.0)</f>
        <v>0</v>
      </c>
      <c r="M780" s="20">
        <f>IFERROR(__xludf.DUMMYFUNCTION("IF(REGEXMATCH($E780, M$2),1,0)"),0.0)</f>
        <v>0</v>
      </c>
      <c r="N780" s="20">
        <f>IFERROR(__xludf.DUMMYFUNCTION("IF(REGEXMATCH($E780, N$2),1,0)"),0.0)</f>
        <v>0</v>
      </c>
      <c r="O780" s="20">
        <f>IFERROR(__xludf.DUMMYFUNCTION("IF(REGEXMATCH($E780, O$2),1,0)"),0.0)</f>
        <v>0</v>
      </c>
      <c r="P780" s="20">
        <f>IFERROR(__xludf.DUMMYFUNCTION("IF(REGEXMATCH($E780, P$2),1,0)"),0.0)</f>
        <v>0</v>
      </c>
      <c r="Q780" s="20">
        <f>IFERROR(__xludf.DUMMYFUNCTION("IF(REGEXMATCH($E780, Q$2),1,0)"),0.0)</f>
        <v>0</v>
      </c>
      <c r="R780" s="20">
        <f>IFERROR(__xludf.DUMMYFUNCTION("IF(REGEXMATCH($E780, R$2),1,0)"),0.0)</f>
        <v>0</v>
      </c>
      <c r="S780" s="20">
        <f>IFERROR(__xludf.DUMMYFUNCTION("IF(REGEXMATCH($E780, S$2),1,0)"),0.0)</f>
        <v>0</v>
      </c>
      <c r="T780" s="20">
        <f>IFERROR(__xludf.DUMMYFUNCTION("IF(REGEXMATCH($E780, T$2),1,0)"),0.0)</f>
        <v>0</v>
      </c>
      <c r="U780" s="20">
        <f>IFERROR(__xludf.DUMMYFUNCTION("IF(REGEXMATCH($E780, U$2),1,0)"),0.0)</f>
        <v>0</v>
      </c>
      <c r="V780" s="20">
        <f>IFERROR(__xludf.DUMMYFUNCTION("IF(REGEXMATCH($E780, V$2),1,0)"),0.0)</f>
        <v>0</v>
      </c>
      <c r="W780" s="20">
        <f>IFERROR(__xludf.DUMMYFUNCTION("IF(REGEXMATCH($E780, W$2),1,0)"),0.0)</f>
        <v>0</v>
      </c>
      <c r="X780" s="20">
        <f>IFERROR(__xludf.DUMMYFUNCTION("IF(REGEXMATCH($E780, X$2),1,0)"),0.0)</f>
        <v>0</v>
      </c>
      <c r="Y780" s="20">
        <f>IFERROR(__xludf.DUMMYFUNCTION("IF(REGEXMATCH($E780, Y$2),1,0)"),0.0)</f>
        <v>0</v>
      </c>
      <c r="Z780" s="20">
        <f>IFERROR(__xludf.DUMMYFUNCTION("IF(REGEXMATCH($E780, Z$2),1,0)"),0.0)</f>
        <v>0</v>
      </c>
      <c r="AA780" s="20">
        <f>IFERROR(__xludf.DUMMYFUNCTION("IF(REGEXMATCH($E780, AA$2),1,0)"),0.0)</f>
        <v>0</v>
      </c>
      <c r="AB780" s="20">
        <f>IFERROR(__xludf.DUMMYFUNCTION("IF(REGEXMATCH($E780, AB$2),1,0)"),0.0)</f>
        <v>0</v>
      </c>
      <c r="AC780" s="20">
        <f>IFERROR(__xludf.DUMMYFUNCTION("IF(REGEXMATCH($E780, AC$2),1,0)"),0.0)</f>
        <v>0</v>
      </c>
      <c r="AD780" s="20">
        <f>IFERROR(__xludf.DUMMYFUNCTION("IF(REGEXMATCH($E780, AD$2),1,0)"),0.0)</f>
        <v>0</v>
      </c>
      <c r="AE780" s="20">
        <f>IFERROR(__xludf.DUMMYFUNCTION("IF(REGEXMATCH($E780, AE$2),1,0)"),0.0)</f>
        <v>0</v>
      </c>
      <c r="AF780" s="20"/>
      <c r="AG780" s="20"/>
      <c r="AH780" s="25">
        <f t="shared" si="3"/>
        <v>0</v>
      </c>
      <c r="AI780" s="25">
        <f>IFERROR(__xludf.DUMMYFUNCTION("IF(REGEXMATCH(LOWER($AG780), LOWER(AI$2)),1,0)"),0.0)</f>
        <v>0</v>
      </c>
      <c r="AJ780" s="25">
        <f>IFERROR(__xludf.DUMMYFUNCTION("IF(REGEXMATCH(LOWER($AG780), LOWER(AJ$2)),1,0)"),0.0)</f>
        <v>0</v>
      </c>
      <c r="AK780" s="25">
        <f>IFERROR(__xludf.DUMMYFUNCTION("IF(REGEXMATCH(LOWER($AG780), LOWER(AK$2)),1,0)"),0.0)</f>
        <v>0</v>
      </c>
      <c r="AL780" s="25">
        <f>IFERROR(__xludf.DUMMYFUNCTION("IF(REGEXMATCH(LOWER($AG780), LOWER(AL$2)),1,0)"),0.0)</f>
        <v>0</v>
      </c>
      <c r="AM780" s="25">
        <f>IFERROR(__xludf.DUMMYFUNCTION("IF(REGEXMATCH(LOWER($AG780), LOWER(AM$2)),1,0)"),0.0)</f>
        <v>0</v>
      </c>
      <c r="AN780" s="25">
        <f>IFERROR(__xludf.DUMMYFUNCTION("IF(REGEXMATCH(LOWER($AG780), LOWER(AN$2)),1,0)"),0.0)</f>
        <v>0</v>
      </c>
      <c r="AO780" s="25">
        <f>IFERROR(__xludf.DUMMYFUNCTION("IF(REGEXMATCH(LOWER($AG780), LOWER(AO$2)),1,0)"),0.0)</f>
        <v>0</v>
      </c>
      <c r="AP780" s="25">
        <f>IFERROR(__xludf.DUMMYFUNCTION("IF(REGEXMATCH(LOWER($AG780), LOWER(AP$2)),1,0)"),0.0)</f>
        <v>0</v>
      </c>
      <c r="AQ780" s="25">
        <f>IFERROR(__xludf.DUMMYFUNCTION("IF(REGEXMATCH(LOWER($AG780), LOWER(AQ$2)),1,0)"),0.0)</f>
        <v>0</v>
      </c>
      <c r="AR780" s="25">
        <f>IFERROR(__xludf.DUMMYFUNCTION("IF(REGEXMATCH(LOWER($AG780), LOWER(AR$2)),1,0)"),0.0)</f>
        <v>0</v>
      </c>
      <c r="AS780" s="25">
        <f>IFERROR(__xludf.DUMMYFUNCTION("IF(REGEXMATCH(LOWER($AG780), LOWER(AS$2)),1,0)"),0.0)</f>
        <v>0</v>
      </c>
      <c r="AT780" s="25">
        <f>IFERROR(__xludf.DUMMYFUNCTION("IF(REGEXMATCH(LOWER($AG780), LOWER(AT$2)),1,0)"),0.0)</f>
        <v>0</v>
      </c>
      <c r="AU780" s="25">
        <f>IFERROR(__xludf.DUMMYFUNCTION("IF(REGEXMATCH(LOWER($AG780), LOWER(AU$2)),1,0)"),0.0)</f>
        <v>0</v>
      </c>
      <c r="AV780" s="25">
        <f>IFERROR(__xludf.DUMMYFUNCTION("IF(REGEXMATCH(LOWER($AG780), LOWER(AV$2)),1,0)"),0.0)</f>
        <v>0</v>
      </c>
      <c r="AW780" s="25">
        <f>IFERROR(__xludf.DUMMYFUNCTION("IF(REGEXMATCH(LOWER($AG780), LOWER(AW$2)),1,0)"),0.0)</f>
        <v>0</v>
      </c>
      <c r="AX780" s="25">
        <f>IFERROR(__xludf.DUMMYFUNCTION("IF(REGEXMATCH(LOWER($AG780), LOWER(AX$2)),1,0)"),0.0)</f>
        <v>0</v>
      </c>
      <c r="AY780" s="20"/>
      <c r="AZ780" s="20"/>
      <c r="BA780" s="20"/>
      <c r="BB780" s="20"/>
    </row>
    <row r="781" ht="47.25" customHeight="1">
      <c r="A781" s="1" t="s">
        <v>2333</v>
      </c>
      <c r="B781" s="1" t="s">
        <v>540</v>
      </c>
      <c r="C781" s="1" t="s">
        <v>2334</v>
      </c>
      <c r="D781" s="24">
        <v>0.0</v>
      </c>
      <c r="E781" s="20"/>
      <c r="F781" s="13" t="str">
        <f t="shared" ref="F781:G781" si="780">IMAGE(CONCATENATE("https://connectvideo.garmin.com",BA781))</f>
        <v/>
      </c>
      <c r="G781" s="13" t="str">
        <f t="shared" si="780"/>
        <v/>
      </c>
      <c r="H781" s="20"/>
      <c r="I781" s="20">
        <f>IFERROR(__xludf.DUMMYFUNCTION("IF(REGEXMATCH($E781, I$2),1,0)"),0.0)</f>
        <v>0</v>
      </c>
      <c r="J781" s="20">
        <f>IFERROR(__xludf.DUMMYFUNCTION("IF(REGEXMATCH($E781, J$2),1,0)"),0.0)</f>
        <v>0</v>
      </c>
      <c r="K781" s="20">
        <f>IFERROR(__xludf.DUMMYFUNCTION("IF(REGEXMATCH($E781, K$2),1,0)"),0.0)</f>
        <v>0</v>
      </c>
      <c r="L781" s="20">
        <f>IFERROR(__xludf.DUMMYFUNCTION("IF(REGEXMATCH($E781, L$2),1,0)"),0.0)</f>
        <v>0</v>
      </c>
      <c r="M781" s="20">
        <f>IFERROR(__xludf.DUMMYFUNCTION("IF(REGEXMATCH($E781, M$2),1,0)"),0.0)</f>
        <v>0</v>
      </c>
      <c r="N781" s="20">
        <f>IFERROR(__xludf.DUMMYFUNCTION("IF(REGEXMATCH($E781, N$2),1,0)"),0.0)</f>
        <v>0</v>
      </c>
      <c r="O781" s="20">
        <f>IFERROR(__xludf.DUMMYFUNCTION("IF(REGEXMATCH($E781, O$2),1,0)"),0.0)</f>
        <v>0</v>
      </c>
      <c r="P781" s="20">
        <f>IFERROR(__xludf.DUMMYFUNCTION("IF(REGEXMATCH($E781, P$2),1,0)"),0.0)</f>
        <v>0</v>
      </c>
      <c r="Q781" s="20">
        <f>IFERROR(__xludf.DUMMYFUNCTION("IF(REGEXMATCH($E781, Q$2),1,0)"),0.0)</f>
        <v>0</v>
      </c>
      <c r="R781" s="20">
        <f>IFERROR(__xludf.DUMMYFUNCTION("IF(REGEXMATCH($E781, R$2),1,0)"),0.0)</f>
        <v>0</v>
      </c>
      <c r="S781" s="20">
        <f>IFERROR(__xludf.DUMMYFUNCTION("IF(REGEXMATCH($E781, S$2),1,0)"),0.0)</f>
        <v>0</v>
      </c>
      <c r="T781" s="20">
        <f>IFERROR(__xludf.DUMMYFUNCTION("IF(REGEXMATCH($E781, T$2),1,0)"),0.0)</f>
        <v>0</v>
      </c>
      <c r="U781" s="20">
        <f>IFERROR(__xludf.DUMMYFUNCTION("IF(REGEXMATCH($E781, U$2),1,0)"),0.0)</f>
        <v>0</v>
      </c>
      <c r="V781" s="20">
        <f>IFERROR(__xludf.DUMMYFUNCTION("IF(REGEXMATCH($E781, V$2),1,0)"),0.0)</f>
        <v>0</v>
      </c>
      <c r="W781" s="20">
        <f>IFERROR(__xludf.DUMMYFUNCTION("IF(REGEXMATCH($E781, W$2),1,0)"),0.0)</f>
        <v>0</v>
      </c>
      <c r="X781" s="20">
        <f>IFERROR(__xludf.DUMMYFUNCTION("IF(REGEXMATCH($E781, X$2),1,0)"),0.0)</f>
        <v>0</v>
      </c>
      <c r="Y781" s="20">
        <f>IFERROR(__xludf.DUMMYFUNCTION("IF(REGEXMATCH($E781, Y$2),1,0)"),0.0)</f>
        <v>0</v>
      </c>
      <c r="Z781" s="20">
        <f>IFERROR(__xludf.DUMMYFUNCTION("IF(REGEXMATCH($E781, Z$2),1,0)"),0.0)</f>
        <v>0</v>
      </c>
      <c r="AA781" s="20">
        <f>IFERROR(__xludf.DUMMYFUNCTION("IF(REGEXMATCH($E781, AA$2),1,0)"),0.0)</f>
        <v>0</v>
      </c>
      <c r="AB781" s="20">
        <f>IFERROR(__xludf.DUMMYFUNCTION("IF(REGEXMATCH($E781, AB$2),1,0)"),0.0)</f>
        <v>0</v>
      </c>
      <c r="AC781" s="20">
        <f>IFERROR(__xludf.DUMMYFUNCTION("IF(REGEXMATCH($E781, AC$2),1,0)"),0.0)</f>
        <v>0</v>
      </c>
      <c r="AD781" s="20">
        <f>IFERROR(__xludf.DUMMYFUNCTION("IF(REGEXMATCH($E781, AD$2),1,0)"),0.0)</f>
        <v>0</v>
      </c>
      <c r="AE781" s="20">
        <f>IFERROR(__xludf.DUMMYFUNCTION("IF(REGEXMATCH($E781, AE$2),1,0)"),0.0)</f>
        <v>0</v>
      </c>
      <c r="AF781" s="20"/>
      <c r="AG781" s="20"/>
      <c r="AH781" s="25">
        <f t="shared" si="3"/>
        <v>0</v>
      </c>
      <c r="AI781" s="25">
        <f>IFERROR(__xludf.DUMMYFUNCTION("IF(REGEXMATCH(LOWER($AG781), LOWER(AI$2)),1,0)"),0.0)</f>
        <v>0</v>
      </c>
      <c r="AJ781" s="25">
        <f>IFERROR(__xludf.DUMMYFUNCTION("IF(REGEXMATCH(LOWER($AG781), LOWER(AJ$2)),1,0)"),0.0)</f>
        <v>0</v>
      </c>
      <c r="AK781" s="25">
        <f>IFERROR(__xludf.DUMMYFUNCTION("IF(REGEXMATCH(LOWER($AG781), LOWER(AK$2)),1,0)"),0.0)</f>
        <v>0</v>
      </c>
      <c r="AL781" s="25">
        <f>IFERROR(__xludf.DUMMYFUNCTION("IF(REGEXMATCH(LOWER($AG781), LOWER(AL$2)),1,0)"),0.0)</f>
        <v>0</v>
      </c>
      <c r="AM781" s="25">
        <f>IFERROR(__xludf.DUMMYFUNCTION("IF(REGEXMATCH(LOWER($AG781), LOWER(AM$2)),1,0)"),0.0)</f>
        <v>0</v>
      </c>
      <c r="AN781" s="25">
        <f>IFERROR(__xludf.DUMMYFUNCTION("IF(REGEXMATCH(LOWER($AG781), LOWER(AN$2)),1,0)"),0.0)</f>
        <v>0</v>
      </c>
      <c r="AO781" s="25">
        <f>IFERROR(__xludf.DUMMYFUNCTION("IF(REGEXMATCH(LOWER($AG781), LOWER(AO$2)),1,0)"),0.0)</f>
        <v>0</v>
      </c>
      <c r="AP781" s="25">
        <f>IFERROR(__xludf.DUMMYFUNCTION("IF(REGEXMATCH(LOWER($AG781), LOWER(AP$2)),1,0)"),0.0)</f>
        <v>0</v>
      </c>
      <c r="AQ781" s="25">
        <f>IFERROR(__xludf.DUMMYFUNCTION("IF(REGEXMATCH(LOWER($AG781), LOWER(AQ$2)),1,0)"),0.0)</f>
        <v>0</v>
      </c>
      <c r="AR781" s="25">
        <f>IFERROR(__xludf.DUMMYFUNCTION("IF(REGEXMATCH(LOWER($AG781), LOWER(AR$2)),1,0)"),0.0)</f>
        <v>0</v>
      </c>
      <c r="AS781" s="25">
        <f>IFERROR(__xludf.DUMMYFUNCTION("IF(REGEXMATCH(LOWER($AG781), LOWER(AS$2)),1,0)"),0.0)</f>
        <v>0</v>
      </c>
      <c r="AT781" s="25">
        <f>IFERROR(__xludf.DUMMYFUNCTION("IF(REGEXMATCH(LOWER($AG781), LOWER(AT$2)),1,0)"),0.0)</f>
        <v>0</v>
      </c>
      <c r="AU781" s="25">
        <f>IFERROR(__xludf.DUMMYFUNCTION("IF(REGEXMATCH(LOWER($AG781), LOWER(AU$2)),1,0)"),0.0)</f>
        <v>0</v>
      </c>
      <c r="AV781" s="25">
        <f>IFERROR(__xludf.DUMMYFUNCTION("IF(REGEXMATCH(LOWER($AG781), LOWER(AV$2)),1,0)"),0.0)</f>
        <v>0</v>
      </c>
      <c r="AW781" s="25">
        <f>IFERROR(__xludf.DUMMYFUNCTION("IF(REGEXMATCH(LOWER($AG781), LOWER(AW$2)),1,0)"),0.0)</f>
        <v>0</v>
      </c>
      <c r="AX781" s="25">
        <f>IFERROR(__xludf.DUMMYFUNCTION("IF(REGEXMATCH(LOWER($AG781), LOWER(AX$2)),1,0)"),0.0)</f>
        <v>0</v>
      </c>
      <c r="AY781" s="20"/>
      <c r="AZ781" s="20"/>
      <c r="BA781" s="20"/>
      <c r="BB781" s="20"/>
    </row>
    <row r="782" ht="47.25" customHeight="1">
      <c r="A782" s="1" t="s">
        <v>2335</v>
      </c>
      <c r="B782" s="1" t="s">
        <v>540</v>
      </c>
      <c r="C782" s="1" t="s">
        <v>2336</v>
      </c>
      <c r="D782" s="24">
        <v>0.0</v>
      </c>
      <c r="E782" s="20"/>
      <c r="F782" s="13" t="str">
        <f t="shared" ref="F782:G782" si="781">IMAGE(CONCATENATE("https://connectvideo.garmin.com",BA782))</f>
        <v/>
      </c>
      <c r="G782" s="13" t="str">
        <f t="shared" si="781"/>
        <v/>
      </c>
      <c r="H782" s="20"/>
      <c r="I782" s="20">
        <f>IFERROR(__xludf.DUMMYFUNCTION("IF(REGEXMATCH($E782, I$2),1,0)"),0.0)</f>
        <v>0</v>
      </c>
      <c r="J782" s="20">
        <f>IFERROR(__xludf.DUMMYFUNCTION("IF(REGEXMATCH($E782, J$2),1,0)"),0.0)</f>
        <v>0</v>
      </c>
      <c r="K782" s="20">
        <f>IFERROR(__xludf.DUMMYFUNCTION("IF(REGEXMATCH($E782, K$2),1,0)"),0.0)</f>
        <v>0</v>
      </c>
      <c r="L782" s="20">
        <f>IFERROR(__xludf.DUMMYFUNCTION("IF(REGEXMATCH($E782, L$2),1,0)"),0.0)</f>
        <v>0</v>
      </c>
      <c r="M782" s="20">
        <f>IFERROR(__xludf.DUMMYFUNCTION("IF(REGEXMATCH($E782, M$2),1,0)"),0.0)</f>
        <v>0</v>
      </c>
      <c r="N782" s="20">
        <f>IFERROR(__xludf.DUMMYFUNCTION("IF(REGEXMATCH($E782, N$2),1,0)"),0.0)</f>
        <v>0</v>
      </c>
      <c r="O782" s="20">
        <f>IFERROR(__xludf.DUMMYFUNCTION("IF(REGEXMATCH($E782, O$2),1,0)"),0.0)</f>
        <v>0</v>
      </c>
      <c r="P782" s="20">
        <f>IFERROR(__xludf.DUMMYFUNCTION("IF(REGEXMATCH($E782, P$2),1,0)"),0.0)</f>
        <v>0</v>
      </c>
      <c r="Q782" s="20">
        <f>IFERROR(__xludf.DUMMYFUNCTION("IF(REGEXMATCH($E782, Q$2),1,0)"),0.0)</f>
        <v>0</v>
      </c>
      <c r="R782" s="20">
        <f>IFERROR(__xludf.DUMMYFUNCTION("IF(REGEXMATCH($E782, R$2),1,0)"),0.0)</f>
        <v>0</v>
      </c>
      <c r="S782" s="20">
        <f>IFERROR(__xludf.DUMMYFUNCTION("IF(REGEXMATCH($E782, S$2),1,0)"),0.0)</f>
        <v>0</v>
      </c>
      <c r="T782" s="20">
        <f>IFERROR(__xludf.DUMMYFUNCTION("IF(REGEXMATCH($E782, T$2),1,0)"),0.0)</f>
        <v>0</v>
      </c>
      <c r="U782" s="20">
        <f>IFERROR(__xludf.DUMMYFUNCTION("IF(REGEXMATCH($E782, U$2),1,0)"),0.0)</f>
        <v>0</v>
      </c>
      <c r="V782" s="20">
        <f>IFERROR(__xludf.DUMMYFUNCTION("IF(REGEXMATCH($E782, V$2),1,0)"),0.0)</f>
        <v>0</v>
      </c>
      <c r="W782" s="20">
        <f>IFERROR(__xludf.DUMMYFUNCTION("IF(REGEXMATCH($E782, W$2),1,0)"),0.0)</f>
        <v>0</v>
      </c>
      <c r="X782" s="20">
        <f>IFERROR(__xludf.DUMMYFUNCTION("IF(REGEXMATCH($E782, X$2),1,0)"),0.0)</f>
        <v>0</v>
      </c>
      <c r="Y782" s="20">
        <f>IFERROR(__xludf.DUMMYFUNCTION("IF(REGEXMATCH($E782, Y$2),1,0)"),0.0)</f>
        <v>0</v>
      </c>
      <c r="Z782" s="20">
        <f>IFERROR(__xludf.DUMMYFUNCTION("IF(REGEXMATCH($E782, Z$2),1,0)"),0.0)</f>
        <v>0</v>
      </c>
      <c r="AA782" s="20">
        <f>IFERROR(__xludf.DUMMYFUNCTION("IF(REGEXMATCH($E782, AA$2),1,0)"),0.0)</f>
        <v>0</v>
      </c>
      <c r="AB782" s="20">
        <f>IFERROR(__xludf.DUMMYFUNCTION("IF(REGEXMATCH($E782, AB$2),1,0)"),0.0)</f>
        <v>0</v>
      </c>
      <c r="AC782" s="20">
        <f>IFERROR(__xludf.DUMMYFUNCTION("IF(REGEXMATCH($E782, AC$2),1,0)"),0.0)</f>
        <v>0</v>
      </c>
      <c r="AD782" s="20">
        <f>IFERROR(__xludf.DUMMYFUNCTION("IF(REGEXMATCH($E782, AD$2),1,0)"),0.0)</f>
        <v>0</v>
      </c>
      <c r="AE782" s="20">
        <f>IFERROR(__xludf.DUMMYFUNCTION("IF(REGEXMATCH($E782, AE$2),1,0)"),0.0)</f>
        <v>0</v>
      </c>
      <c r="AF782" s="20"/>
      <c r="AG782" s="20"/>
      <c r="AH782" s="25">
        <f t="shared" si="3"/>
        <v>0</v>
      </c>
      <c r="AI782" s="25">
        <f>IFERROR(__xludf.DUMMYFUNCTION("IF(REGEXMATCH(LOWER($AG782), LOWER(AI$2)),1,0)"),0.0)</f>
        <v>0</v>
      </c>
      <c r="AJ782" s="25">
        <f>IFERROR(__xludf.DUMMYFUNCTION("IF(REGEXMATCH(LOWER($AG782), LOWER(AJ$2)),1,0)"),0.0)</f>
        <v>0</v>
      </c>
      <c r="AK782" s="25">
        <f>IFERROR(__xludf.DUMMYFUNCTION("IF(REGEXMATCH(LOWER($AG782), LOWER(AK$2)),1,0)"),0.0)</f>
        <v>0</v>
      </c>
      <c r="AL782" s="25">
        <f>IFERROR(__xludf.DUMMYFUNCTION("IF(REGEXMATCH(LOWER($AG782), LOWER(AL$2)),1,0)"),0.0)</f>
        <v>0</v>
      </c>
      <c r="AM782" s="25">
        <f>IFERROR(__xludf.DUMMYFUNCTION("IF(REGEXMATCH(LOWER($AG782), LOWER(AM$2)),1,0)"),0.0)</f>
        <v>0</v>
      </c>
      <c r="AN782" s="25">
        <f>IFERROR(__xludf.DUMMYFUNCTION("IF(REGEXMATCH(LOWER($AG782), LOWER(AN$2)),1,0)"),0.0)</f>
        <v>0</v>
      </c>
      <c r="AO782" s="25">
        <f>IFERROR(__xludf.DUMMYFUNCTION("IF(REGEXMATCH(LOWER($AG782), LOWER(AO$2)),1,0)"),0.0)</f>
        <v>0</v>
      </c>
      <c r="AP782" s="25">
        <f>IFERROR(__xludf.DUMMYFUNCTION("IF(REGEXMATCH(LOWER($AG782), LOWER(AP$2)),1,0)"),0.0)</f>
        <v>0</v>
      </c>
      <c r="AQ782" s="25">
        <f>IFERROR(__xludf.DUMMYFUNCTION("IF(REGEXMATCH(LOWER($AG782), LOWER(AQ$2)),1,0)"),0.0)</f>
        <v>0</v>
      </c>
      <c r="AR782" s="25">
        <f>IFERROR(__xludf.DUMMYFUNCTION("IF(REGEXMATCH(LOWER($AG782), LOWER(AR$2)),1,0)"),0.0)</f>
        <v>0</v>
      </c>
      <c r="AS782" s="25">
        <f>IFERROR(__xludf.DUMMYFUNCTION("IF(REGEXMATCH(LOWER($AG782), LOWER(AS$2)),1,0)"),0.0)</f>
        <v>0</v>
      </c>
      <c r="AT782" s="25">
        <f>IFERROR(__xludf.DUMMYFUNCTION("IF(REGEXMATCH(LOWER($AG782), LOWER(AT$2)),1,0)"),0.0)</f>
        <v>0</v>
      </c>
      <c r="AU782" s="25">
        <f>IFERROR(__xludf.DUMMYFUNCTION("IF(REGEXMATCH(LOWER($AG782), LOWER(AU$2)),1,0)"),0.0)</f>
        <v>0</v>
      </c>
      <c r="AV782" s="25">
        <f>IFERROR(__xludf.DUMMYFUNCTION("IF(REGEXMATCH(LOWER($AG782), LOWER(AV$2)),1,0)"),0.0)</f>
        <v>0</v>
      </c>
      <c r="AW782" s="25">
        <f>IFERROR(__xludf.DUMMYFUNCTION("IF(REGEXMATCH(LOWER($AG782), LOWER(AW$2)),1,0)"),0.0)</f>
        <v>0</v>
      </c>
      <c r="AX782" s="25">
        <f>IFERROR(__xludf.DUMMYFUNCTION("IF(REGEXMATCH(LOWER($AG782), LOWER(AX$2)),1,0)"),0.0)</f>
        <v>0</v>
      </c>
      <c r="AY782" s="20"/>
      <c r="AZ782" s="20"/>
      <c r="BA782" s="20"/>
      <c r="BB782" s="20"/>
    </row>
    <row r="783" ht="47.25" customHeight="1">
      <c r="A783" s="1" t="s">
        <v>2337</v>
      </c>
      <c r="B783" s="1" t="s">
        <v>540</v>
      </c>
      <c r="C783" s="1" t="s">
        <v>2338</v>
      </c>
      <c r="D783" s="24">
        <v>0.0</v>
      </c>
      <c r="E783" s="20"/>
      <c r="F783" s="13" t="str">
        <f t="shared" ref="F783:G783" si="782">IMAGE(CONCATENATE("https://connectvideo.garmin.com",BA783))</f>
        <v/>
      </c>
      <c r="G783" s="13" t="str">
        <f t="shared" si="782"/>
        <v/>
      </c>
      <c r="H783" s="20"/>
      <c r="I783" s="20">
        <f>IFERROR(__xludf.DUMMYFUNCTION("IF(REGEXMATCH($E783, I$2),1,0)"),0.0)</f>
        <v>0</v>
      </c>
      <c r="J783" s="20">
        <f>IFERROR(__xludf.DUMMYFUNCTION("IF(REGEXMATCH($E783, J$2),1,0)"),0.0)</f>
        <v>0</v>
      </c>
      <c r="K783" s="20">
        <f>IFERROR(__xludf.DUMMYFUNCTION("IF(REGEXMATCH($E783, K$2),1,0)"),0.0)</f>
        <v>0</v>
      </c>
      <c r="L783" s="20">
        <f>IFERROR(__xludf.DUMMYFUNCTION("IF(REGEXMATCH($E783, L$2),1,0)"),0.0)</f>
        <v>0</v>
      </c>
      <c r="M783" s="20">
        <f>IFERROR(__xludf.DUMMYFUNCTION("IF(REGEXMATCH($E783, M$2),1,0)"),0.0)</f>
        <v>0</v>
      </c>
      <c r="N783" s="20">
        <f>IFERROR(__xludf.DUMMYFUNCTION("IF(REGEXMATCH($E783, N$2),1,0)"),0.0)</f>
        <v>0</v>
      </c>
      <c r="O783" s="20">
        <f>IFERROR(__xludf.DUMMYFUNCTION("IF(REGEXMATCH($E783, O$2),1,0)"),0.0)</f>
        <v>0</v>
      </c>
      <c r="P783" s="20">
        <f>IFERROR(__xludf.DUMMYFUNCTION("IF(REGEXMATCH($E783, P$2),1,0)"),0.0)</f>
        <v>0</v>
      </c>
      <c r="Q783" s="20">
        <f>IFERROR(__xludf.DUMMYFUNCTION("IF(REGEXMATCH($E783, Q$2),1,0)"),0.0)</f>
        <v>0</v>
      </c>
      <c r="R783" s="20">
        <f>IFERROR(__xludf.DUMMYFUNCTION("IF(REGEXMATCH($E783, R$2),1,0)"),0.0)</f>
        <v>0</v>
      </c>
      <c r="S783" s="20">
        <f>IFERROR(__xludf.DUMMYFUNCTION("IF(REGEXMATCH($E783, S$2),1,0)"),0.0)</f>
        <v>0</v>
      </c>
      <c r="T783" s="20">
        <f>IFERROR(__xludf.DUMMYFUNCTION("IF(REGEXMATCH($E783, T$2),1,0)"),0.0)</f>
        <v>0</v>
      </c>
      <c r="U783" s="20">
        <f>IFERROR(__xludf.DUMMYFUNCTION("IF(REGEXMATCH($E783, U$2),1,0)"),0.0)</f>
        <v>0</v>
      </c>
      <c r="V783" s="20">
        <f>IFERROR(__xludf.DUMMYFUNCTION("IF(REGEXMATCH($E783, V$2),1,0)"),0.0)</f>
        <v>0</v>
      </c>
      <c r="W783" s="20">
        <f>IFERROR(__xludf.DUMMYFUNCTION("IF(REGEXMATCH($E783, W$2),1,0)"),0.0)</f>
        <v>0</v>
      </c>
      <c r="X783" s="20">
        <f>IFERROR(__xludf.DUMMYFUNCTION("IF(REGEXMATCH($E783, X$2),1,0)"),0.0)</f>
        <v>0</v>
      </c>
      <c r="Y783" s="20">
        <f>IFERROR(__xludf.DUMMYFUNCTION("IF(REGEXMATCH($E783, Y$2),1,0)"),0.0)</f>
        <v>0</v>
      </c>
      <c r="Z783" s="20">
        <f>IFERROR(__xludf.DUMMYFUNCTION("IF(REGEXMATCH($E783, Z$2),1,0)"),0.0)</f>
        <v>0</v>
      </c>
      <c r="AA783" s="20">
        <f>IFERROR(__xludf.DUMMYFUNCTION("IF(REGEXMATCH($E783, AA$2),1,0)"),0.0)</f>
        <v>0</v>
      </c>
      <c r="AB783" s="20">
        <f>IFERROR(__xludf.DUMMYFUNCTION("IF(REGEXMATCH($E783, AB$2),1,0)"),0.0)</f>
        <v>0</v>
      </c>
      <c r="AC783" s="20">
        <f>IFERROR(__xludf.DUMMYFUNCTION("IF(REGEXMATCH($E783, AC$2),1,0)"),0.0)</f>
        <v>0</v>
      </c>
      <c r="AD783" s="20">
        <f>IFERROR(__xludf.DUMMYFUNCTION("IF(REGEXMATCH($E783, AD$2),1,0)"),0.0)</f>
        <v>0</v>
      </c>
      <c r="AE783" s="20">
        <f>IFERROR(__xludf.DUMMYFUNCTION("IF(REGEXMATCH($E783, AE$2),1,0)"),0.0)</f>
        <v>0</v>
      </c>
      <c r="AF783" s="20"/>
      <c r="AG783" s="20"/>
      <c r="AH783" s="25">
        <f t="shared" si="3"/>
        <v>0</v>
      </c>
      <c r="AI783" s="25">
        <f>IFERROR(__xludf.DUMMYFUNCTION("IF(REGEXMATCH(LOWER($AG783), LOWER(AI$2)),1,0)"),0.0)</f>
        <v>0</v>
      </c>
      <c r="AJ783" s="25">
        <f>IFERROR(__xludf.DUMMYFUNCTION("IF(REGEXMATCH(LOWER($AG783), LOWER(AJ$2)),1,0)"),0.0)</f>
        <v>0</v>
      </c>
      <c r="AK783" s="25">
        <f>IFERROR(__xludf.DUMMYFUNCTION("IF(REGEXMATCH(LOWER($AG783), LOWER(AK$2)),1,0)"),0.0)</f>
        <v>0</v>
      </c>
      <c r="AL783" s="25">
        <f>IFERROR(__xludf.DUMMYFUNCTION("IF(REGEXMATCH(LOWER($AG783), LOWER(AL$2)),1,0)"),0.0)</f>
        <v>0</v>
      </c>
      <c r="AM783" s="25">
        <f>IFERROR(__xludf.DUMMYFUNCTION("IF(REGEXMATCH(LOWER($AG783), LOWER(AM$2)),1,0)"),0.0)</f>
        <v>0</v>
      </c>
      <c r="AN783" s="25">
        <f>IFERROR(__xludf.DUMMYFUNCTION("IF(REGEXMATCH(LOWER($AG783), LOWER(AN$2)),1,0)"),0.0)</f>
        <v>0</v>
      </c>
      <c r="AO783" s="25">
        <f>IFERROR(__xludf.DUMMYFUNCTION("IF(REGEXMATCH(LOWER($AG783), LOWER(AO$2)),1,0)"),0.0)</f>
        <v>0</v>
      </c>
      <c r="AP783" s="25">
        <f>IFERROR(__xludf.DUMMYFUNCTION("IF(REGEXMATCH(LOWER($AG783), LOWER(AP$2)),1,0)"),0.0)</f>
        <v>0</v>
      </c>
      <c r="AQ783" s="25">
        <f>IFERROR(__xludf.DUMMYFUNCTION("IF(REGEXMATCH(LOWER($AG783), LOWER(AQ$2)),1,0)"),0.0)</f>
        <v>0</v>
      </c>
      <c r="AR783" s="25">
        <f>IFERROR(__xludf.DUMMYFUNCTION("IF(REGEXMATCH(LOWER($AG783), LOWER(AR$2)),1,0)"),0.0)</f>
        <v>0</v>
      </c>
      <c r="AS783" s="25">
        <f>IFERROR(__xludf.DUMMYFUNCTION("IF(REGEXMATCH(LOWER($AG783), LOWER(AS$2)),1,0)"),0.0)</f>
        <v>0</v>
      </c>
      <c r="AT783" s="25">
        <f>IFERROR(__xludf.DUMMYFUNCTION("IF(REGEXMATCH(LOWER($AG783), LOWER(AT$2)),1,0)"),0.0)</f>
        <v>0</v>
      </c>
      <c r="AU783" s="25">
        <f>IFERROR(__xludf.DUMMYFUNCTION("IF(REGEXMATCH(LOWER($AG783), LOWER(AU$2)),1,0)"),0.0)</f>
        <v>0</v>
      </c>
      <c r="AV783" s="25">
        <f>IFERROR(__xludf.DUMMYFUNCTION("IF(REGEXMATCH(LOWER($AG783), LOWER(AV$2)),1,0)"),0.0)</f>
        <v>0</v>
      </c>
      <c r="AW783" s="25">
        <f>IFERROR(__xludf.DUMMYFUNCTION("IF(REGEXMATCH(LOWER($AG783), LOWER(AW$2)),1,0)"),0.0)</f>
        <v>0</v>
      </c>
      <c r="AX783" s="25">
        <f>IFERROR(__xludf.DUMMYFUNCTION("IF(REGEXMATCH(LOWER($AG783), LOWER(AX$2)),1,0)"),0.0)</f>
        <v>0</v>
      </c>
      <c r="AY783" s="20"/>
      <c r="AZ783" s="20"/>
      <c r="BA783" s="20"/>
      <c r="BB783" s="20"/>
    </row>
    <row r="784" ht="47.25" customHeight="1">
      <c r="A784" s="1" t="s">
        <v>2339</v>
      </c>
      <c r="B784" s="1" t="s">
        <v>540</v>
      </c>
      <c r="C784" s="1" t="s">
        <v>2340</v>
      </c>
      <c r="D784" s="24">
        <v>0.0</v>
      </c>
      <c r="E784" s="20"/>
      <c r="F784" s="13" t="str">
        <f t="shared" ref="F784:G784" si="783">IMAGE(CONCATENATE("https://connectvideo.garmin.com",BA784))</f>
        <v/>
      </c>
      <c r="G784" s="13" t="str">
        <f t="shared" si="783"/>
        <v/>
      </c>
      <c r="H784" s="20"/>
      <c r="I784" s="20">
        <f>IFERROR(__xludf.DUMMYFUNCTION("IF(REGEXMATCH($E784, I$2),1,0)"),0.0)</f>
        <v>0</v>
      </c>
      <c r="J784" s="20">
        <f>IFERROR(__xludf.DUMMYFUNCTION("IF(REGEXMATCH($E784, J$2),1,0)"),0.0)</f>
        <v>0</v>
      </c>
      <c r="K784" s="20">
        <f>IFERROR(__xludf.DUMMYFUNCTION("IF(REGEXMATCH($E784, K$2),1,0)"),0.0)</f>
        <v>0</v>
      </c>
      <c r="L784" s="20">
        <f>IFERROR(__xludf.DUMMYFUNCTION("IF(REGEXMATCH($E784, L$2),1,0)"),0.0)</f>
        <v>0</v>
      </c>
      <c r="M784" s="20">
        <f>IFERROR(__xludf.DUMMYFUNCTION("IF(REGEXMATCH($E784, M$2),1,0)"),0.0)</f>
        <v>0</v>
      </c>
      <c r="N784" s="20">
        <f>IFERROR(__xludf.DUMMYFUNCTION("IF(REGEXMATCH($E784, N$2),1,0)"),0.0)</f>
        <v>0</v>
      </c>
      <c r="O784" s="20">
        <f>IFERROR(__xludf.DUMMYFUNCTION("IF(REGEXMATCH($E784, O$2),1,0)"),0.0)</f>
        <v>0</v>
      </c>
      <c r="P784" s="20">
        <f>IFERROR(__xludf.DUMMYFUNCTION("IF(REGEXMATCH($E784, P$2),1,0)"),0.0)</f>
        <v>0</v>
      </c>
      <c r="Q784" s="20">
        <f>IFERROR(__xludf.DUMMYFUNCTION("IF(REGEXMATCH($E784, Q$2),1,0)"),0.0)</f>
        <v>0</v>
      </c>
      <c r="R784" s="20">
        <f>IFERROR(__xludf.DUMMYFUNCTION("IF(REGEXMATCH($E784, R$2),1,0)"),0.0)</f>
        <v>0</v>
      </c>
      <c r="S784" s="20">
        <f>IFERROR(__xludf.DUMMYFUNCTION("IF(REGEXMATCH($E784, S$2),1,0)"),0.0)</f>
        <v>0</v>
      </c>
      <c r="T784" s="20">
        <f>IFERROR(__xludf.DUMMYFUNCTION("IF(REGEXMATCH($E784, T$2),1,0)"),0.0)</f>
        <v>0</v>
      </c>
      <c r="U784" s="20">
        <f>IFERROR(__xludf.DUMMYFUNCTION("IF(REGEXMATCH($E784, U$2),1,0)"),0.0)</f>
        <v>0</v>
      </c>
      <c r="V784" s="20">
        <f>IFERROR(__xludf.DUMMYFUNCTION("IF(REGEXMATCH($E784, V$2),1,0)"),0.0)</f>
        <v>0</v>
      </c>
      <c r="W784" s="20">
        <f>IFERROR(__xludf.DUMMYFUNCTION("IF(REGEXMATCH($E784, W$2),1,0)"),0.0)</f>
        <v>0</v>
      </c>
      <c r="X784" s="20">
        <f>IFERROR(__xludf.DUMMYFUNCTION("IF(REGEXMATCH($E784, X$2),1,0)"),0.0)</f>
        <v>0</v>
      </c>
      <c r="Y784" s="20">
        <f>IFERROR(__xludf.DUMMYFUNCTION("IF(REGEXMATCH($E784, Y$2),1,0)"),0.0)</f>
        <v>0</v>
      </c>
      <c r="Z784" s="20">
        <f>IFERROR(__xludf.DUMMYFUNCTION("IF(REGEXMATCH($E784, Z$2),1,0)"),0.0)</f>
        <v>0</v>
      </c>
      <c r="AA784" s="20">
        <f>IFERROR(__xludf.DUMMYFUNCTION("IF(REGEXMATCH($E784, AA$2),1,0)"),0.0)</f>
        <v>0</v>
      </c>
      <c r="AB784" s="20">
        <f>IFERROR(__xludf.DUMMYFUNCTION("IF(REGEXMATCH($E784, AB$2),1,0)"),0.0)</f>
        <v>0</v>
      </c>
      <c r="AC784" s="20">
        <f>IFERROR(__xludf.DUMMYFUNCTION("IF(REGEXMATCH($E784, AC$2),1,0)"),0.0)</f>
        <v>0</v>
      </c>
      <c r="AD784" s="20">
        <f>IFERROR(__xludf.DUMMYFUNCTION("IF(REGEXMATCH($E784, AD$2),1,0)"),0.0)</f>
        <v>0</v>
      </c>
      <c r="AE784" s="20">
        <f>IFERROR(__xludf.DUMMYFUNCTION("IF(REGEXMATCH($E784, AE$2),1,0)"),0.0)</f>
        <v>0</v>
      </c>
      <c r="AF784" s="20"/>
      <c r="AG784" s="20"/>
      <c r="AH784" s="25">
        <f t="shared" si="3"/>
        <v>0</v>
      </c>
      <c r="AI784" s="25">
        <f>IFERROR(__xludf.DUMMYFUNCTION("IF(REGEXMATCH(LOWER($AG784), LOWER(AI$2)),1,0)"),0.0)</f>
        <v>0</v>
      </c>
      <c r="AJ784" s="25">
        <f>IFERROR(__xludf.DUMMYFUNCTION("IF(REGEXMATCH(LOWER($AG784), LOWER(AJ$2)),1,0)"),0.0)</f>
        <v>0</v>
      </c>
      <c r="AK784" s="25">
        <f>IFERROR(__xludf.DUMMYFUNCTION("IF(REGEXMATCH(LOWER($AG784), LOWER(AK$2)),1,0)"),0.0)</f>
        <v>0</v>
      </c>
      <c r="AL784" s="25">
        <f>IFERROR(__xludf.DUMMYFUNCTION("IF(REGEXMATCH(LOWER($AG784), LOWER(AL$2)),1,0)"),0.0)</f>
        <v>0</v>
      </c>
      <c r="AM784" s="25">
        <f>IFERROR(__xludf.DUMMYFUNCTION("IF(REGEXMATCH(LOWER($AG784), LOWER(AM$2)),1,0)"),0.0)</f>
        <v>0</v>
      </c>
      <c r="AN784" s="25">
        <f>IFERROR(__xludf.DUMMYFUNCTION("IF(REGEXMATCH(LOWER($AG784), LOWER(AN$2)),1,0)"),0.0)</f>
        <v>0</v>
      </c>
      <c r="AO784" s="25">
        <f>IFERROR(__xludf.DUMMYFUNCTION("IF(REGEXMATCH(LOWER($AG784), LOWER(AO$2)),1,0)"),0.0)</f>
        <v>0</v>
      </c>
      <c r="AP784" s="25">
        <f>IFERROR(__xludf.DUMMYFUNCTION("IF(REGEXMATCH(LOWER($AG784), LOWER(AP$2)),1,0)"),0.0)</f>
        <v>0</v>
      </c>
      <c r="AQ784" s="25">
        <f>IFERROR(__xludf.DUMMYFUNCTION("IF(REGEXMATCH(LOWER($AG784), LOWER(AQ$2)),1,0)"),0.0)</f>
        <v>0</v>
      </c>
      <c r="AR784" s="25">
        <f>IFERROR(__xludf.DUMMYFUNCTION("IF(REGEXMATCH(LOWER($AG784), LOWER(AR$2)),1,0)"),0.0)</f>
        <v>0</v>
      </c>
      <c r="AS784" s="25">
        <f>IFERROR(__xludf.DUMMYFUNCTION("IF(REGEXMATCH(LOWER($AG784), LOWER(AS$2)),1,0)"),0.0)</f>
        <v>0</v>
      </c>
      <c r="AT784" s="25">
        <f>IFERROR(__xludf.DUMMYFUNCTION("IF(REGEXMATCH(LOWER($AG784), LOWER(AT$2)),1,0)"),0.0)</f>
        <v>0</v>
      </c>
      <c r="AU784" s="25">
        <f>IFERROR(__xludf.DUMMYFUNCTION("IF(REGEXMATCH(LOWER($AG784), LOWER(AU$2)),1,0)"),0.0)</f>
        <v>0</v>
      </c>
      <c r="AV784" s="25">
        <f>IFERROR(__xludf.DUMMYFUNCTION("IF(REGEXMATCH(LOWER($AG784), LOWER(AV$2)),1,0)"),0.0)</f>
        <v>0</v>
      </c>
      <c r="AW784" s="25">
        <f>IFERROR(__xludf.DUMMYFUNCTION("IF(REGEXMATCH(LOWER($AG784), LOWER(AW$2)),1,0)"),0.0)</f>
        <v>0</v>
      </c>
      <c r="AX784" s="25">
        <f>IFERROR(__xludf.DUMMYFUNCTION("IF(REGEXMATCH(LOWER($AG784), LOWER(AX$2)),1,0)"),0.0)</f>
        <v>0</v>
      </c>
      <c r="AY784" s="20"/>
      <c r="AZ784" s="20"/>
      <c r="BA784" s="20"/>
      <c r="BB784" s="20"/>
    </row>
    <row r="785" ht="47.25" customHeight="1">
      <c r="A785" s="1" t="s">
        <v>2341</v>
      </c>
      <c r="B785" s="1" t="s">
        <v>540</v>
      </c>
      <c r="C785" s="1" t="s">
        <v>2342</v>
      </c>
      <c r="D785" s="24">
        <v>0.0</v>
      </c>
      <c r="E785" s="20"/>
      <c r="F785" s="13" t="str">
        <f t="shared" ref="F785:G785" si="784">IMAGE(CONCATENATE("https://connectvideo.garmin.com",BA785))</f>
        <v/>
      </c>
      <c r="G785" s="13" t="str">
        <f t="shared" si="784"/>
        <v/>
      </c>
      <c r="H785" s="20"/>
      <c r="I785" s="20">
        <f>IFERROR(__xludf.DUMMYFUNCTION("IF(REGEXMATCH($E785, I$2),1,0)"),0.0)</f>
        <v>0</v>
      </c>
      <c r="J785" s="20">
        <f>IFERROR(__xludf.DUMMYFUNCTION("IF(REGEXMATCH($E785, J$2),1,0)"),0.0)</f>
        <v>0</v>
      </c>
      <c r="K785" s="20">
        <f>IFERROR(__xludf.DUMMYFUNCTION("IF(REGEXMATCH($E785, K$2),1,0)"),0.0)</f>
        <v>0</v>
      </c>
      <c r="L785" s="20">
        <f>IFERROR(__xludf.DUMMYFUNCTION("IF(REGEXMATCH($E785, L$2),1,0)"),0.0)</f>
        <v>0</v>
      </c>
      <c r="M785" s="20">
        <f>IFERROR(__xludf.DUMMYFUNCTION("IF(REGEXMATCH($E785, M$2),1,0)"),0.0)</f>
        <v>0</v>
      </c>
      <c r="N785" s="20">
        <f>IFERROR(__xludf.DUMMYFUNCTION("IF(REGEXMATCH($E785, N$2),1,0)"),0.0)</f>
        <v>0</v>
      </c>
      <c r="O785" s="20">
        <f>IFERROR(__xludf.DUMMYFUNCTION("IF(REGEXMATCH($E785, O$2),1,0)"),0.0)</f>
        <v>0</v>
      </c>
      <c r="P785" s="20">
        <f>IFERROR(__xludf.DUMMYFUNCTION("IF(REGEXMATCH($E785, P$2),1,0)"),0.0)</f>
        <v>0</v>
      </c>
      <c r="Q785" s="20">
        <f>IFERROR(__xludf.DUMMYFUNCTION("IF(REGEXMATCH($E785, Q$2),1,0)"),0.0)</f>
        <v>0</v>
      </c>
      <c r="R785" s="20">
        <f>IFERROR(__xludf.DUMMYFUNCTION("IF(REGEXMATCH($E785, R$2),1,0)"),0.0)</f>
        <v>0</v>
      </c>
      <c r="S785" s="20">
        <f>IFERROR(__xludf.DUMMYFUNCTION("IF(REGEXMATCH($E785, S$2),1,0)"),0.0)</f>
        <v>0</v>
      </c>
      <c r="T785" s="20">
        <f>IFERROR(__xludf.DUMMYFUNCTION("IF(REGEXMATCH($E785, T$2),1,0)"),0.0)</f>
        <v>0</v>
      </c>
      <c r="U785" s="20">
        <f>IFERROR(__xludf.DUMMYFUNCTION("IF(REGEXMATCH($E785, U$2),1,0)"),0.0)</f>
        <v>0</v>
      </c>
      <c r="V785" s="20">
        <f>IFERROR(__xludf.DUMMYFUNCTION("IF(REGEXMATCH($E785, V$2),1,0)"),0.0)</f>
        <v>0</v>
      </c>
      <c r="W785" s="20">
        <f>IFERROR(__xludf.DUMMYFUNCTION("IF(REGEXMATCH($E785, W$2),1,0)"),0.0)</f>
        <v>0</v>
      </c>
      <c r="X785" s="20">
        <f>IFERROR(__xludf.DUMMYFUNCTION("IF(REGEXMATCH($E785, X$2),1,0)"),0.0)</f>
        <v>0</v>
      </c>
      <c r="Y785" s="20">
        <f>IFERROR(__xludf.DUMMYFUNCTION("IF(REGEXMATCH($E785, Y$2),1,0)"),0.0)</f>
        <v>0</v>
      </c>
      <c r="Z785" s="20">
        <f>IFERROR(__xludf.DUMMYFUNCTION("IF(REGEXMATCH($E785, Z$2),1,0)"),0.0)</f>
        <v>0</v>
      </c>
      <c r="AA785" s="20">
        <f>IFERROR(__xludf.DUMMYFUNCTION("IF(REGEXMATCH($E785, AA$2),1,0)"),0.0)</f>
        <v>0</v>
      </c>
      <c r="AB785" s="20">
        <f>IFERROR(__xludf.DUMMYFUNCTION("IF(REGEXMATCH($E785, AB$2),1,0)"),0.0)</f>
        <v>0</v>
      </c>
      <c r="AC785" s="20">
        <f>IFERROR(__xludf.DUMMYFUNCTION("IF(REGEXMATCH($E785, AC$2),1,0)"),0.0)</f>
        <v>0</v>
      </c>
      <c r="AD785" s="20">
        <f>IFERROR(__xludf.DUMMYFUNCTION("IF(REGEXMATCH($E785, AD$2),1,0)"),0.0)</f>
        <v>0</v>
      </c>
      <c r="AE785" s="20">
        <f>IFERROR(__xludf.DUMMYFUNCTION("IF(REGEXMATCH($E785, AE$2),1,0)"),0.0)</f>
        <v>0</v>
      </c>
      <c r="AF785" s="20"/>
      <c r="AG785" s="20"/>
      <c r="AH785" s="25">
        <f t="shared" si="3"/>
        <v>0</v>
      </c>
      <c r="AI785" s="25">
        <f>IFERROR(__xludf.DUMMYFUNCTION("IF(REGEXMATCH(LOWER($AG785), LOWER(AI$2)),1,0)"),0.0)</f>
        <v>0</v>
      </c>
      <c r="AJ785" s="25">
        <f>IFERROR(__xludf.DUMMYFUNCTION("IF(REGEXMATCH(LOWER($AG785), LOWER(AJ$2)),1,0)"),0.0)</f>
        <v>0</v>
      </c>
      <c r="AK785" s="25">
        <f>IFERROR(__xludf.DUMMYFUNCTION("IF(REGEXMATCH(LOWER($AG785), LOWER(AK$2)),1,0)"),0.0)</f>
        <v>0</v>
      </c>
      <c r="AL785" s="25">
        <f>IFERROR(__xludf.DUMMYFUNCTION("IF(REGEXMATCH(LOWER($AG785), LOWER(AL$2)),1,0)"),0.0)</f>
        <v>0</v>
      </c>
      <c r="AM785" s="25">
        <f>IFERROR(__xludf.DUMMYFUNCTION("IF(REGEXMATCH(LOWER($AG785), LOWER(AM$2)),1,0)"),0.0)</f>
        <v>0</v>
      </c>
      <c r="AN785" s="25">
        <f>IFERROR(__xludf.DUMMYFUNCTION("IF(REGEXMATCH(LOWER($AG785), LOWER(AN$2)),1,0)"),0.0)</f>
        <v>0</v>
      </c>
      <c r="AO785" s="25">
        <f>IFERROR(__xludf.DUMMYFUNCTION("IF(REGEXMATCH(LOWER($AG785), LOWER(AO$2)),1,0)"),0.0)</f>
        <v>0</v>
      </c>
      <c r="AP785" s="25">
        <f>IFERROR(__xludf.DUMMYFUNCTION("IF(REGEXMATCH(LOWER($AG785), LOWER(AP$2)),1,0)"),0.0)</f>
        <v>0</v>
      </c>
      <c r="AQ785" s="25">
        <f>IFERROR(__xludf.DUMMYFUNCTION("IF(REGEXMATCH(LOWER($AG785), LOWER(AQ$2)),1,0)"),0.0)</f>
        <v>0</v>
      </c>
      <c r="AR785" s="25">
        <f>IFERROR(__xludf.DUMMYFUNCTION("IF(REGEXMATCH(LOWER($AG785), LOWER(AR$2)),1,0)"),0.0)</f>
        <v>0</v>
      </c>
      <c r="AS785" s="25">
        <f>IFERROR(__xludf.DUMMYFUNCTION("IF(REGEXMATCH(LOWER($AG785), LOWER(AS$2)),1,0)"),0.0)</f>
        <v>0</v>
      </c>
      <c r="AT785" s="25">
        <f>IFERROR(__xludf.DUMMYFUNCTION("IF(REGEXMATCH(LOWER($AG785), LOWER(AT$2)),1,0)"),0.0)</f>
        <v>0</v>
      </c>
      <c r="AU785" s="25">
        <f>IFERROR(__xludf.DUMMYFUNCTION("IF(REGEXMATCH(LOWER($AG785), LOWER(AU$2)),1,0)"),0.0)</f>
        <v>0</v>
      </c>
      <c r="AV785" s="25">
        <f>IFERROR(__xludf.DUMMYFUNCTION("IF(REGEXMATCH(LOWER($AG785), LOWER(AV$2)),1,0)"),0.0)</f>
        <v>0</v>
      </c>
      <c r="AW785" s="25">
        <f>IFERROR(__xludf.DUMMYFUNCTION("IF(REGEXMATCH(LOWER($AG785), LOWER(AW$2)),1,0)"),0.0)</f>
        <v>0</v>
      </c>
      <c r="AX785" s="25">
        <f>IFERROR(__xludf.DUMMYFUNCTION("IF(REGEXMATCH(LOWER($AG785), LOWER(AX$2)),1,0)"),0.0)</f>
        <v>0</v>
      </c>
      <c r="AY785" s="20"/>
      <c r="AZ785" s="20"/>
      <c r="BA785" s="20"/>
      <c r="BB785" s="20"/>
    </row>
    <row r="786" ht="47.25" customHeight="1">
      <c r="A786" s="1" t="s">
        <v>2343</v>
      </c>
      <c r="B786" s="1" t="s">
        <v>540</v>
      </c>
      <c r="C786" s="1" t="s">
        <v>2344</v>
      </c>
      <c r="D786" s="24">
        <v>0.0</v>
      </c>
      <c r="E786" s="20"/>
      <c r="F786" s="13" t="str">
        <f t="shared" ref="F786:G786" si="785">IMAGE(CONCATENATE("https://connectvideo.garmin.com",BA786))</f>
        <v/>
      </c>
      <c r="G786" s="13" t="str">
        <f t="shared" si="785"/>
        <v/>
      </c>
      <c r="H786" s="20"/>
      <c r="I786" s="20">
        <f>IFERROR(__xludf.DUMMYFUNCTION("IF(REGEXMATCH($E786, I$2),1,0)"),0.0)</f>
        <v>0</v>
      </c>
      <c r="J786" s="20">
        <f>IFERROR(__xludf.DUMMYFUNCTION("IF(REGEXMATCH($E786, J$2),1,0)"),0.0)</f>
        <v>0</v>
      </c>
      <c r="K786" s="20">
        <f>IFERROR(__xludf.DUMMYFUNCTION("IF(REGEXMATCH($E786, K$2),1,0)"),0.0)</f>
        <v>0</v>
      </c>
      <c r="L786" s="20">
        <f>IFERROR(__xludf.DUMMYFUNCTION("IF(REGEXMATCH($E786, L$2),1,0)"),0.0)</f>
        <v>0</v>
      </c>
      <c r="M786" s="20">
        <f>IFERROR(__xludf.DUMMYFUNCTION("IF(REGEXMATCH($E786, M$2),1,0)"),0.0)</f>
        <v>0</v>
      </c>
      <c r="N786" s="20">
        <f>IFERROR(__xludf.DUMMYFUNCTION("IF(REGEXMATCH($E786, N$2),1,0)"),0.0)</f>
        <v>0</v>
      </c>
      <c r="O786" s="20">
        <f>IFERROR(__xludf.DUMMYFUNCTION("IF(REGEXMATCH($E786, O$2),1,0)"),0.0)</f>
        <v>0</v>
      </c>
      <c r="P786" s="20">
        <f>IFERROR(__xludf.DUMMYFUNCTION("IF(REGEXMATCH($E786, P$2),1,0)"),0.0)</f>
        <v>0</v>
      </c>
      <c r="Q786" s="20">
        <f>IFERROR(__xludf.DUMMYFUNCTION("IF(REGEXMATCH($E786, Q$2),1,0)"),0.0)</f>
        <v>0</v>
      </c>
      <c r="R786" s="20">
        <f>IFERROR(__xludf.DUMMYFUNCTION("IF(REGEXMATCH($E786, R$2),1,0)"),0.0)</f>
        <v>0</v>
      </c>
      <c r="S786" s="20">
        <f>IFERROR(__xludf.DUMMYFUNCTION("IF(REGEXMATCH($E786, S$2),1,0)"),0.0)</f>
        <v>0</v>
      </c>
      <c r="T786" s="20">
        <f>IFERROR(__xludf.DUMMYFUNCTION("IF(REGEXMATCH($E786, T$2),1,0)"),0.0)</f>
        <v>0</v>
      </c>
      <c r="U786" s="20">
        <f>IFERROR(__xludf.DUMMYFUNCTION("IF(REGEXMATCH($E786, U$2),1,0)"),0.0)</f>
        <v>0</v>
      </c>
      <c r="V786" s="20">
        <f>IFERROR(__xludf.DUMMYFUNCTION("IF(REGEXMATCH($E786, V$2),1,0)"),0.0)</f>
        <v>0</v>
      </c>
      <c r="W786" s="20">
        <f>IFERROR(__xludf.DUMMYFUNCTION("IF(REGEXMATCH($E786, W$2),1,0)"),0.0)</f>
        <v>0</v>
      </c>
      <c r="X786" s="20">
        <f>IFERROR(__xludf.DUMMYFUNCTION("IF(REGEXMATCH($E786, X$2),1,0)"),0.0)</f>
        <v>0</v>
      </c>
      <c r="Y786" s="20">
        <f>IFERROR(__xludf.DUMMYFUNCTION("IF(REGEXMATCH($E786, Y$2),1,0)"),0.0)</f>
        <v>0</v>
      </c>
      <c r="Z786" s="20">
        <f>IFERROR(__xludf.DUMMYFUNCTION("IF(REGEXMATCH($E786, Z$2),1,0)"),0.0)</f>
        <v>0</v>
      </c>
      <c r="AA786" s="20">
        <f>IFERROR(__xludf.DUMMYFUNCTION("IF(REGEXMATCH($E786, AA$2),1,0)"),0.0)</f>
        <v>0</v>
      </c>
      <c r="AB786" s="20">
        <f>IFERROR(__xludf.DUMMYFUNCTION("IF(REGEXMATCH($E786, AB$2),1,0)"),0.0)</f>
        <v>0</v>
      </c>
      <c r="AC786" s="20">
        <f>IFERROR(__xludf.DUMMYFUNCTION("IF(REGEXMATCH($E786, AC$2),1,0)"),0.0)</f>
        <v>0</v>
      </c>
      <c r="AD786" s="20">
        <f>IFERROR(__xludf.DUMMYFUNCTION("IF(REGEXMATCH($E786, AD$2),1,0)"),0.0)</f>
        <v>0</v>
      </c>
      <c r="AE786" s="20">
        <f>IFERROR(__xludf.DUMMYFUNCTION("IF(REGEXMATCH($E786, AE$2),1,0)"),0.0)</f>
        <v>0</v>
      </c>
      <c r="AF786" s="20"/>
      <c r="AG786" s="20"/>
      <c r="AH786" s="25">
        <f t="shared" si="3"/>
        <v>0</v>
      </c>
      <c r="AI786" s="25">
        <f>IFERROR(__xludf.DUMMYFUNCTION("IF(REGEXMATCH(LOWER($AG786), LOWER(AI$2)),1,0)"),0.0)</f>
        <v>0</v>
      </c>
      <c r="AJ786" s="25">
        <f>IFERROR(__xludf.DUMMYFUNCTION("IF(REGEXMATCH(LOWER($AG786), LOWER(AJ$2)),1,0)"),0.0)</f>
        <v>0</v>
      </c>
      <c r="AK786" s="25">
        <f>IFERROR(__xludf.DUMMYFUNCTION("IF(REGEXMATCH(LOWER($AG786), LOWER(AK$2)),1,0)"),0.0)</f>
        <v>0</v>
      </c>
      <c r="AL786" s="25">
        <f>IFERROR(__xludf.DUMMYFUNCTION("IF(REGEXMATCH(LOWER($AG786), LOWER(AL$2)),1,0)"),0.0)</f>
        <v>0</v>
      </c>
      <c r="AM786" s="25">
        <f>IFERROR(__xludf.DUMMYFUNCTION("IF(REGEXMATCH(LOWER($AG786), LOWER(AM$2)),1,0)"),0.0)</f>
        <v>0</v>
      </c>
      <c r="AN786" s="25">
        <f>IFERROR(__xludf.DUMMYFUNCTION("IF(REGEXMATCH(LOWER($AG786), LOWER(AN$2)),1,0)"),0.0)</f>
        <v>0</v>
      </c>
      <c r="AO786" s="25">
        <f>IFERROR(__xludf.DUMMYFUNCTION("IF(REGEXMATCH(LOWER($AG786), LOWER(AO$2)),1,0)"),0.0)</f>
        <v>0</v>
      </c>
      <c r="AP786" s="25">
        <f>IFERROR(__xludf.DUMMYFUNCTION("IF(REGEXMATCH(LOWER($AG786), LOWER(AP$2)),1,0)"),0.0)</f>
        <v>0</v>
      </c>
      <c r="AQ786" s="25">
        <f>IFERROR(__xludf.DUMMYFUNCTION("IF(REGEXMATCH(LOWER($AG786), LOWER(AQ$2)),1,0)"),0.0)</f>
        <v>0</v>
      </c>
      <c r="AR786" s="25">
        <f>IFERROR(__xludf.DUMMYFUNCTION("IF(REGEXMATCH(LOWER($AG786), LOWER(AR$2)),1,0)"),0.0)</f>
        <v>0</v>
      </c>
      <c r="AS786" s="25">
        <f>IFERROR(__xludf.DUMMYFUNCTION("IF(REGEXMATCH(LOWER($AG786), LOWER(AS$2)),1,0)"),0.0)</f>
        <v>0</v>
      </c>
      <c r="AT786" s="25">
        <f>IFERROR(__xludf.DUMMYFUNCTION("IF(REGEXMATCH(LOWER($AG786), LOWER(AT$2)),1,0)"),0.0)</f>
        <v>0</v>
      </c>
      <c r="AU786" s="25">
        <f>IFERROR(__xludf.DUMMYFUNCTION("IF(REGEXMATCH(LOWER($AG786), LOWER(AU$2)),1,0)"),0.0)</f>
        <v>0</v>
      </c>
      <c r="AV786" s="25">
        <f>IFERROR(__xludf.DUMMYFUNCTION("IF(REGEXMATCH(LOWER($AG786), LOWER(AV$2)),1,0)"),0.0)</f>
        <v>0</v>
      </c>
      <c r="AW786" s="25">
        <f>IFERROR(__xludf.DUMMYFUNCTION("IF(REGEXMATCH(LOWER($AG786), LOWER(AW$2)),1,0)"),0.0)</f>
        <v>0</v>
      </c>
      <c r="AX786" s="25">
        <f>IFERROR(__xludf.DUMMYFUNCTION("IF(REGEXMATCH(LOWER($AG786), LOWER(AX$2)),1,0)"),0.0)</f>
        <v>0</v>
      </c>
      <c r="AY786" s="20"/>
      <c r="AZ786" s="20"/>
      <c r="BA786" s="20"/>
      <c r="BB786" s="20"/>
    </row>
    <row r="787" ht="47.25" customHeight="1">
      <c r="A787" s="1" t="s">
        <v>2345</v>
      </c>
      <c r="B787" s="1" t="s">
        <v>627</v>
      </c>
      <c r="C787" s="1" t="s">
        <v>2346</v>
      </c>
      <c r="D787" s="24">
        <v>0.0</v>
      </c>
      <c r="E787" s="20"/>
      <c r="F787" s="13" t="str">
        <f t="shared" ref="F787:G787" si="786">IMAGE(CONCATENATE("https://connectvideo.garmin.com",BA787))</f>
        <v/>
      </c>
      <c r="G787" s="13" t="str">
        <f t="shared" si="786"/>
        <v/>
      </c>
      <c r="H787" s="20"/>
      <c r="I787" s="20">
        <f>IFERROR(__xludf.DUMMYFUNCTION("IF(REGEXMATCH($E787, I$2),1,0)"),0.0)</f>
        <v>0</v>
      </c>
      <c r="J787" s="20">
        <f>IFERROR(__xludf.DUMMYFUNCTION("IF(REGEXMATCH($E787, J$2),1,0)"),0.0)</f>
        <v>0</v>
      </c>
      <c r="K787" s="20">
        <f>IFERROR(__xludf.DUMMYFUNCTION("IF(REGEXMATCH($E787, K$2),1,0)"),0.0)</f>
        <v>0</v>
      </c>
      <c r="L787" s="20">
        <f>IFERROR(__xludf.DUMMYFUNCTION("IF(REGEXMATCH($E787, L$2),1,0)"),0.0)</f>
        <v>0</v>
      </c>
      <c r="M787" s="20">
        <f>IFERROR(__xludf.DUMMYFUNCTION("IF(REGEXMATCH($E787, M$2),1,0)"),0.0)</f>
        <v>0</v>
      </c>
      <c r="N787" s="20">
        <f>IFERROR(__xludf.DUMMYFUNCTION("IF(REGEXMATCH($E787, N$2),1,0)"),0.0)</f>
        <v>0</v>
      </c>
      <c r="O787" s="20">
        <f>IFERROR(__xludf.DUMMYFUNCTION("IF(REGEXMATCH($E787, O$2),1,0)"),0.0)</f>
        <v>0</v>
      </c>
      <c r="P787" s="20">
        <f>IFERROR(__xludf.DUMMYFUNCTION("IF(REGEXMATCH($E787, P$2),1,0)"),0.0)</f>
        <v>0</v>
      </c>
      <c r="Q787" s="20">
        <f>IFERROR(__xludf.DUMMYFUNCTION("IF(REGEXMATCH($E787, Q$2),1,0)"),0.0)</f>
        <v>0</v>
      </c>
      <c r="R787" s="20">
        <f>IFERROR(__xludf.DUMMYFUNCTION("IF(REGEXMATCH($E787, R$2),1,0)"),0.0)</f>
        <v>0</v>
      </c>
      <c r="S787" s="20">
        <f>IFERROR(__xludf.DUMMYFUNCTION("IF(REGEXMATCH($E787, S$2),1,0)"),0.0)</f>
        <v>0</v>
      </c>
      <c r="T787" s="20">
        <f>IFERROR(__xludf.DUMMYFUNCTION("IF(REGEXMATCH($E787, T$2),1,0)"),0.0)</f>
        <v>0</v>
      </c>
      <c r="U787" s="20">
        <f>IFERROR(__xludf.DUMMYFUNCTION("IF(REGEXMATCH($E787, U$2),1,0)"),0.0)</f>
        <v>0</v>
      </c>
      <c r="V787" s="20">
        <f>IFERROR(__xludf.DUMMYFUNCTION("IF(REGEXMATCH($E787, V$2),1,0)"),0.0)</f>
        <v>0</v>
      </c>
      <c r="W787" s="20">
        <f>IFERROR(__xludf.DUMMYFUNCTION("IF(REGEXMATCH($E787, W$2),1,0)"),0.0)</f>
        <v>0</v>
      </c>
      <c r="X787" s="20">
        <f>IFERROR(__xludf.DUMMYFUNCTION("IF(REGEXMATCH($E787, X$2),1,0)"),0.0)</f>
        <v>0</v>
      </c>
      <c r="Y787" s="20">
        <f>IFERROR(__xludf.DUMMYFUNCTION("IF(REGEXMATCH($E787, Y$2),1,0)"),0.0)</f>
        <v>0</v>
      </c>
      <c r="Z787" s="20">
        <f>IFERROR(__xludf.DUMMYFUNCTION("IF(REGEXMATCH($E787, Z$2),1,0)"),0.0)</f>
        <v>0</v>
      </c>
      <c r="AA787" s="20">
        <f>IFERROR(__xludf.DUMMYFUNCTION("IF(REGEXMATCH($E787, AA$2),1,0)"),0.0)</f>
        <v>0</v>
      </c>
      <c r="AB787" s="20">
        <f>IFERROR(__xludf.DUMMYFUNCTION("IF(REGEXMATCH($E787, AB$2),1,0)"),0.0)</f>
        <v>0</v>
      </c>
      <c r="AC787" s="20">
        <f>IFERROR(__xludf.DUMMYFUNCTION("IF(REGEXMATCH($E787, AC$2),1,0)"),0.0)</f>
        <v>0</v>
      </c>
      <c r="AD787" s="20">
        <f>IFERROR(__xludf.DUMMYFUNCTION("IF(REGEXMATCH($E787, AD$2),1,0)"),0.0)</f>
        <v>0</v>
      </c>
      <c r="AE787" s="20">
        <f>IFERROR(__xludf.DUMMYFUNCTION("IF(REGEXMATCH($E787, AE$2),1,0)"),0.0)</f>
        <v>0</v>
      </c>
      <c r="AF787" s="20"/>
      <c r="AG787" s="20"/>
      <c r="AH787" s="25">
        <f t="shared" si="3"/>
        <v>0</v>
      </c>
      <c r="AI787" s="25">
        <f>IFERROR(__xludf.DUMMYFUNCTION("IF(REGEXMATCH(LOWER($AG787), LOWER(AI$2)),1,0)"),0.0)</f>
        <v>0</v>
      </c>
      <c r="AJ787" s="25">
        <f>IFERROR(__xludf.DUMMYFUNCTION("IF(REGEXMATCH(LOWER($AG787), LOWER(AJ$2)),1,0)"),0.0)</f>
        <v>0</v>
      </c>
      <c r="AK787" s="25">
        <f>IFERROR(__xludf.DUMMYFUNCTION("IF(REGEXMATCH(LOWER($AG787), LOWER(AK$2)),1,0)"),0.0)</f>
        <v>0</v>
      </c>
      <c r="AL787" s="25">
        <f>IFERROR(__xludf.DUMMYFUNCTION("IF(REGEXMATCH(LOWER($AG787), LOWER(AL$2)),1,0)"),0.0)</f>
        <v>0</v>
      </c>
      <c r="AM787" s="25">
        <f>IFERROR(__xludf.DUMMYFUNCTION("IF(REGEXMATCH(LOWER($AG787), LOWER(AM$2)),1,0)"),0.0)</f>
        <v>0</v>
      </c>
      <c r="AN787" s="25">
        <f>IFERROR(__xludf.DUMMYFUNCTION("IF(REGEXMATCH(LOWER($AG787), LOWER(AN$2)),1,0)"),0.0)</f>
        <v>0</v>
      </c>
      <c r="AO787" s="25">
        <f>IFERROR(__xludf.DUMMYFUNCTION("IF(REGEXMATCH(LOWER($AG787), LOWER(AO$2)),1,0)"),0.0)</f>
        <v>0</v>
      </c>
      <c r="AP787" s="25">
        <f>IFERROR(__xludf.DUMMYFUNCTION("IF(REGEXMATCH(LOWER($AG787), LOWER(AP$2)),1,0)"),0.0)</f>
        <v>0</v>
      </c>
      <c r="AQ787" s="25">
        <f>IFERROR(__xludf.DUMMYFUNCTION("IF(REGEXMATCH(LOWER($AG787), LOWER(AQ$2)),1,0)"),0.0)</f>
        <v>0</v>
      </c>
      <c r="AR787" s="25">
        <f>IFERROR(__xludf.DUMMYFUNCTION("IF(REGEXMATCH(LOWER($AG787), LOWER(AR$2)),1,0)"),0.0)</f>
        <v>0</v>
      </c>
      <c r="AS787" s="25">
        <f>IFERROR(__xludf.DUMMYFUNCTION("IF(REGEXMATCH(LOWER($AG787), LOWER(AS$2)),1,0)"),0.0)</f>
        <v>0</v>
      </c>
      <c r="AT787" s="25">
        <f>IFERROR(__xludf.DUMMYFUNCTION("IF(REGEXMATCH(LOWER($AG787), LOWER(AT$2)),1,0)"),0.0)</f>
        <v>0</v>
      </c>
      <c r="AU787" s="25">
        <f>IFERROR(__xludf.DUMMYFUNCTION("IF(REGEXMATCH(LOWER($AG787), LOWER(AU$2)),1,0)"),0.0)</f>
        <v>0</v>
      </c>
      <c r="AV787" s="25">
        <f>IFERROR(__xludf.DUMMYFUNCTION("IF(REGEXMATCH(LOWER($AG787), LOWER(AV$2)),1,0)"),0.0)</f>
        <v>0</v>
      </c>
      <c r="AW787" s="25">
        <f>IFERROR(__xludf.DUMMYFUNCTION("IF(REGEXMATCH(LOWER($AG787), LOWER(AW$2)),1,0)"),0.0)</f>
        <v>0</v>
      </c>
      <c r="AX787" s="25">
        <f>IFERROR(__xludf.DUMMYFUNCTION("IF(REGEXMATCH(LOWER($AG787), LOWER(AX$2)),1,0)"),0.0)</f>
        <v>0</v>
      </c>
      <c r="AY787" s="20"/>
      <c r="AZ787" s="20"/>
      <c r="BA787" s="20"/>
      <c r="BB787" s="20"/>
    </row>
    <row r="788" ht="47.25" customHeight="1">
      <c r="A788" s="1" t="s">
        <v>2347</v>
      </c>
      <c r="B788" s="1" t="s">
        <v>627</v>
      </c>
      <c r="C788" s="1" t="s">
        <v>2348</v>
      </c>
      <c r="D788" s="24">
        <v>0.0</v>
      </c>
      <c r="E788" s="20"/>
      <c r="F788" s="13" t="str">
        <f t="shared" ref="F788:G788" si="787">IMAGE(CONCATENATE("https://connectvideo.garmin.com",BA788))</f>
        <v/>
      </c>
      <c r="G788" s="13" t="str">
        <f t="shared" si="787"/>
        <v/>
      </c>
      <c r="H788" s="20"/>
      <c r="I788" s="20">
        <f>IFERROR(__xludf.DUMMYFUNCTION("IF(REGEXMATCH($E788, I$2),1,0)"),0.0)</f>
        <v>0</v>
      </c>
      <c r="J788" s="20">
        <f>IFERROR(__xludf.DUMMYFUNCTION("IF(REGEXMATCH($E788, J$2),1,0)"),0.0)</f>
        <v>0</v>
      </c>
      <c r="K788" s="20">
        <f>IFERROR(__xludf.DUMMYFUNCTION("IF(REGEXMATCH($E788, K$2),1,0)"),0.0)</f>
        <v>0</v>
      </c>
      <c r="L788" s="20">
        <f>IFERROR(__xludf.DUMMYFUNCTION("IF(REGEXMATCH($E788, L$2),1,0)"),0.0)</f>
        <v>0</v>
      </c>
      <c r="M788" s="20">
        <f>IFERROR(__xludf.DUMMYFUNCTION("IF(REGEXMATCH($E788, M$2),1,0)"),0.0)</f>
        <v>0</v>
      </c>
      <c r="N788" s="20">
        <f>IFERROR(__xludf.DUMMYFUNCTION("IF(REGEXMATCH($E788, N$2),1,0)"),0.0)</f>
        <v>0</v>
      </c>
      <c r="O788" s="20">
        <f>IFERROR(__xludf.DUMMYFUNCTION("IF(REGEXMATCH($E788, O$2),1,0)"),0.0)</f>
        <v>0</v>
      </c>
      <c r="P788" s="20">
        <f>IFERROR(__xludf.DUMMYFUNCTION("IF(REGEXMATCH($E788, P$2),1,0)"),0.0)</f>
        <v>0</v>
      </c>
      <c r="Q788" s="20">
        <f>IFERROR(__xludf.DUMMYFUNCTION("IF(REGEXMATCH($E788, Q$2),1,0)"),0.0)</f>
        <v>0</v>
      </c>
      <c r="R788" s="20">
        <f>IFERROR(__xludf.DUMMYFUNCTION("IF(REGEXMATCH($E788, R$2),1,0)"),0.0)</f>
        <v>0</v>
      </c>
      <c r="S788" s="20">
        <f>IFERROR(__xludf.DUMMYFUNCTION("IF(REGEXMATCH($E788, S$2),1,0)"),0.0)</f>
        <v>0</v>
      </c>
      <c r="T788" s="20">
        <f>IFERROR(__xludf.DUMMYFUNCTION("IF(REGEXMATCH($E788, T$2),1,0)"),0.0)</f>
        <v>0</v>
      </c>
      <c r="U788" s="20">
        <f>IFERROR(__xludf.DUMMYFUNCTION("IF(REGEXMATCH($E788, U$2),1,0)"),0.0)</f>
        <v>0</v>
      </c>
      <c r="V788" s="20">
        <f>IFERROR(__xludf.DUMMYFUNCTION("IF(REGEXMATCH($E788, V$2),1,0)"),0.0)</f>
        <v>0</v>
      </c>
      <c r="W788" s="20">
        <f>IFERROR(__xludf.DUMMYFUNCTION("IF(REGEXMATCH($E788, W$2),1,0)"),0.0)</f>
        <v>0</v>
      </c>
      <c r="X788" s="20">
        <f>IFERROR(__xludf.DUMMYFUNCTION("IF(REGEXMATCH($E788, X$2),1,0)"),0.0)</f>
        <v>0</v>
      </c>
      <c r="Y788" s="20">
        <f>IFERROR(__xludf.DUMMYFUNCTION("IF(REGEXMATCH($E788, Y$2),1,0)"),0.0)</f>
        <v>0</v>
      </c>
      <c r="Z788" s="20">
        <f>IFERROR(__xludf.DUMMYFUNCTION("IF(REGEXMATCH($E788, Z$2),1,0)"),0.0)</f>
        <v>0</v>
      </c>
      <c r="AA788" s="20">
        <f>IFERROR(__xludf.DUMMYFUNCTION("IF(REGEXMATCH($E788, AA$2),1,0)"),0.0)</f>
        <v>0</v>
      </c>
      <c r="AB788" s="20">
        <f>IFERROR(__xludf.DUMMYFUNCTION("IF(REGEXMATCH($E788, AB$2),1,0)"),0.0)</f>
        <v>0</v>
      </c>
      <c r="AC788" s="20">
        <f>IFERROR(__xludf.DUMMYFUNCTION("IF(REGEXMATCH($E788, AC$2),1,0)"),0.0)</f>
        <v>0</v>
      </c>
      <c r="AD788" s="20">
        <f>IFERROR(__xludf.DUMMYFUNCTION("IF(REGEXMATCH($E788, AD$2),1,0)"),0.0)</f>
        <v>0</v>
      </c>
      <c r="AE788" s="20">
        <f>IFERROR(__xludf.DUMMYFUNCTION("IF(REGEXMATCH($E788, AE$2),1,0)"),0.0)</f>
        <v>0</v>
      </c>
      <c r="AF788" s="20"/>
      <c r="AG788" s="20"/>
      <c r="AH788" s="25">
        <f t="shared" si="3"/>
        <v>0</v>
      </c>
      <c r="AI788" s="25">
        <f>IFERROR(__xludf.DUMMYFUNCTION("IF(REGEXMATCH(LOWER($AG788), LOWER(AI$2)),1,0)"),0.0)</f>
        <v>0</v>
      </c>
      <c r="AJ788" s="25">
        <f>IFERROR(__xludf.DUMMYFUNCTION("IF(REGEXMATCH(LOWER($AG788), LOWER(AJ$2)),1,0)"),0.0)</f>
        <v>0</v>
      </c>
      <c r="AK788" s="25">
        <f>IFERROR(__xludf.DUMMYFUNCTION("IF(REGEXMATCH(LOWER($AG788), LOWER(AK$2)),1,0)"),0.0)</f>
        <v>0</v>
      </c>
      <c r="AL788" s="25">
        <f>IFERROR(__xludf.DUMMYFUNCTION("IF(REGEXMATCH(LOWER($AG788), LOWER(AL$2)),1,0)"),0.0)</f>
        <v>0</v>
      </c>
      <c r="AM788" s="25">
        <f>IFERROR(__xludf.DUMMYFUNCTION("IF(REGEXMATCH(LOWER($AG788), LOWER(AM$2)),1,0)"),0.0)</f>
        <v>0</v>
      </c>
      <c r="AN788" s="25">
        <f>IFERROR(__xludf.DUMMYFUNCTION("IF(REGEXMATCH(LOWER($AG788), LOWER(AN$2)),1,0)"),0.0)</f>
        <v>0</v>
      </c>
      <c r="AO788" s="25">
        <f>IFERROR(__xludf.DUMMYFUNCTION("IF(REGEXMATCH(LOWER($AG788), LOWER(AO$2)),1,0)"),0.0)</f>
        <v>0</v>
      </c>
      <c r="AP788" s="25">
        <f>IFERROR(__xludf.DUMMYFUNCTION("IF(REGEXMATCH(LOWER($AG788), LOWER(AP$2)),1,0)"),0.0)</f>
        <v>0</v>
      </c>
      <c r="AQ788" s="25">
        <f>IFERROR(__xludf.DUMMYFUNCTION("IF(REGEXMATCH(LOWER($AG788), LOWER(AQ$2)),1,0)"),0.0)</f>
        <v>0</v>
      </c>
      <c r="AR788" s="25">
        <f>IFERROR(__xludf.DUMMYFUNCTION("IF(REGEXMATCH(LOWER($AG788), LOWER(AR$2)),1,0)"),0.0)</f>
        <v>0</v>
      </c>
      <c r="AS788" s="25">
        <f>IFERROR(__xludf.DUMMYFUNCTION("IF(REGEXMATCH(LOWER($AG788), LOWER(AS$2)),1,0)"),0.0)</f>
        <v>0</v>
      </c>
      <c r="AT788" s="25">
        <f>IFERROR(__xludf.DUMMYFUNCTION("IF(REGEXMATCH(LOWER($AG788), LOWER(AT$2)),1,0)"),0.0)</f>
        <v>0</v>
      </c>
      <c r="AU788" s="25">
        <f>IFERROR(__xludf.DUMMYFUNCTION("IF(REGEXMATCH(LOWER($AG788), LOWER(AU$2)),1,0)"),0.0)</f>
        <v>0</v>
      </c>
      <c r="AV788" s="25">
        <f>IFERROR(__xludf.DUMMYFUNCTION("IF(REGEXMATCH(LOWER($AG788), LOWER(AV$2)),1,0)"),0.0)</f>
        <v>0</v>
      </c>
      <c r="AW788" s="25">
        <f>IFERROR(__xludf.DUMMYFUNCTION("IF(REGEXMATCH(LOWER($AG788), LOWER(AW$2)),1,0)"),0.0)</f>
        <v>0</v>
      </c>
      <c r="AX788" s="25">
        <f>IFERROR(__xludf.DUMMYFUNCTION("IF(REGEXMATCH(LOWER($AG788), LOWER(AX$2)),1,0)"),0.0)</f>
        <v>0</v>
      </c>
      <c r="AY788" s="20"/>
      <c r="AZ788" s="20"/>
      <c r="BA788" s="20"/>
      <c r="BB788" s="20"/>
    </row>
    <row r="789" ht="47.25" customHeight="1">
      <c r="A789" s="1" t="s">
        <v>2349</v>
      </c>
      <c r="B789" s="1" t="s">
        <v>627</v>
      </c>
      <c r="C789" s="1" t="s">
        <v>2350</v>
      </c>
      <c r="D789" s="24">
        <v>0.0</v>
      </c>
      <c r="E789" s="20"/>
      <c r="F789" s="13" t="str">
        <f t="shared" ref="F789:G789" si="788">IMAGE(CONCATENATE("https://connectvideo.garmin.com",BA789))</f>
        <v/>
      </c>
      <c r="G789" s="13" t="str">
        <f t="shared" si="788"/>
        <v/>
      </c>
      <c r="H789" s="20"/>
      <c r="I789" s="20">
        <f>IFERROR(__xludf.DUMMYFUNCTION("IF(REGEXMATCH($E789, I$2),1,0)"),0.0)</f>
        <v>0</v>
      </c>
      <c r="J789" s="20">
        <f>IFERROR(__xludf.DUMMYFUNCTION("IF(REGEXMATCH($E789, J$2),1,0)"),0.0)</f>
        <v>0</v>
      </c>
      <c r="K789" s="20">
        <f>IFERROR(__xludf.DUMMYFUNCTION("IF(REGEXMATCH($E789, K$2),1,0)"),0.0)</f>
        <v>0</v>
      </c>
      <c r="L789" s="20">
        <f>IFERROR(__xludf.DUMMYFUNCTION("IF(REGEXMATCH($E789, L$2),1,0)"),0.0)</f>
        <v>0</v>
      </c>
      <c r="M789" s="20">
        <f>IFERROR(__xludf.DUMMYFUNCTION("IF(REGEXMATCH($E789, M$2),1,0)"),0.0)</f>
        <v>0</v>
      </c>
      <c r="N789" s="20">
        <f>IFERROR(__xludf.DUMMYFUNCTION("IF(REGEXMATCH($E789, N$2),1,0)"),0.0)</f>
        <v>0</v>
      </c>
      <c r="O789" s="20">
        <f>IFERROR(__xludf.DUMMYFUNCTION("IF(REGEXMATCH($E789, O$2),1,0)"),0.0)</f>
        <v>0</v>
      </c>
      <c r="P789" s="20">
        <f>IFERROR(__xludf.DUMMYFUNCTION("IF(REGEXMATCH($E789, P$2),1,0)"),0.0)</f>
        <v>0</v>
      </c>
      <c r="Q789" s="20">
        <f>IFERROR(__xludf.DUMMYFUNCTION("IF(REGEXMATCH($E789, Q$2),1,0)"),0.0)</f>
        <v>0</v>
      </c>
      <c r="R789" s="20">
        <f>IFERROR(__xludf.DUMMYFUNCTION("IF(REGEXMATCH($E789, R$2),1,0)"),0.0)</f>
        <v>0</v>
      </c>
      <c r="S789" s="20">
        <f>IFERROR(__xludf.DUMMYFUNCTION("IF(REGEXMATCH($E789, S$2),1,0)"),0.0)</f>
        <v>0</v>
      </c>
      <c r="T789" s="20">
        <f>IFERROR(__xludf.DUMMYFUNCTION("IF(REGEXMATCH($E789, T$2),1,0)"),0.0)</f>
        <v>0</v>
      </c>
      <c r="U789" s="20">
        <f>IFERROR(__xludf.DUMMYFUNCTION("IF(REGEXMATCH($E789, U$2),1,0)"),0.0)</f>
        <v>0</v>
      </c>
      <c r="V789" s="20">
        <f>IFERROR(__xludf.DUMMYFUNCTION("IF(REGEXMATCH($E789, V$2),1,0)"),0.0)</f>
        <v>0</v>
      </c>
      <c r="W789" s="20">
        <f>IFERROR(__xludf.DUMMYFUNCTION("IF(REGEXMATCH($E789, W$2),1,0)"),0.0)</f>
        <v>0</v>
      </c>
      <c r="X789" s="20">
        <f>IFERROR(__xludf.DUMMYFUNCTION("IF(REGEXMATCH($E789, X$2),1,0)"),0.0)</f>
        <v>0</v>
      </c>
      <c r="Y789" s="20">
        <f>IFERROR(__xludf.DUMMYFUNCTION("IF(REGEXMATCH($E789, Y$2),1,0)"),0.0)</f>
        <v>0</v>
      </c>
      <c r="Z789" s="20">
        <f>IFERROR(__xludf.DUMMYFUNCTION("IF(REGEXMATCH($E789, Z$2),1,0)"),0.0)</f>
        <v>0</v>
      </c>
      <c r="AA789" s="20">
        <f>IFERROR(__xludf.DUMMYFUNCTION("IF(REGEXMATCH($E789, AA$2),1,0)"),0.0)</f>
        <v>0</v>
      </c>
      <c r="AB789" s="20">
        <f>IFERROR(__xludf.DUMMYFUNCTION("IF(REGEXMATCH($E789, AB$2),1,0)"),0.0)</f>
        <v>0</v>
      </c>
      <c r="AC789" s="20">
        <f>IFERROR(__xludf.DUMMYFUNCTION("IF(REGEXMATCH($E789, AC$2),1,0)"),0.0)</f>
        <v>0</v>
      </c>
      <c r="AD789" s="20">
        <f>IFERROR(__xludf.DUMMYFUNCTION("IF(REGEXMATCH($E789, AD$2),1,0)"),0.0)</f>
        <v>0</v>
      </c>
      <c r="AE789" s="20">
        <f>IFERROR(__xludf.DUMMYFUNCTION("IF(REGEXMATCH($E789, AE$2),1,0)"),0.0)</f>
        <v>0</v>
      </c>
      <c r="AF789" s="20"/>
      <c r="AG789" s="20"/>
      <c r="AH789" s="25">
        <f t="shared" si="3"/>
        <v>0</v>
      </c>
      <c r="AI789" s="25">
        <f>IFERROR(__xludf.DUMMYFUNCTION("IF(REGEXMATCH(LOWER($AG789), LOWER(AI$2)),1,0)"),0.0)</f>
        <v>0</v>
      </c>
      <c r="AJ789" s="25">
        <f>IFERROR(__xludf.DUMMYFUNCTION("IF(REGEXMATCH(LOWER($AG789), LOWER(AJ$2)),1,0)"),0.0)</f>
        <v>0</v>
      </c>
      <c r="AK789" s="25">
        <f>IFERROR(__xludf.DUMMYFUNCTION("IF(REGEXMATCH(LOWER($AG789), LOWER(AK$2)),1,0)"),0.0)</f>
        <v>0</v>
      </c>
      <c r="AL789" s="25">
        <f>IFERROR(__xludf.DUMMYFUNCTION("IF(REGEXMATCH(LOWER($AG789), LOWER(AL$2)),1,0)"),0.0)</f>
        <v>0</v>
      </c>
      <c r="AM789" s="25">
        <f>IFERROR(__xludf.DUMMYFUNCTION("IF(REGEXMATCH(LOWER($AG789), LOWER(AM$2)),1,0)"),0.0)</f>
        <v>0</v>
      </c>
      <c r="AN789" s="25">
        <f>IFERROR(__xludf.DUMMYFUNCTION("IF(REGEXMATCH(LOWER($AG789), LOWER(AN$2)),1,0)"),0.0)</f>
        <v>0</v>
      </c>
      <c r="AO789" s="25">
        <f>IFERROR(__xludf.DUMMYFUNCTION("IF(REGEXMATCH(LOWER($AG789), LOWER(AO$2)),1,0)"),0.0)</f>
        <v>0</v>
      </c>
      <c r="AP789" s="25">
        <f>IFERROR(__xludf.DUMMYFUNCTION("IF(REGEXMATCH(LOWER($AG789), LOWER(AP$2)),1,0)"),0.0)</f>
        <v>0</v>
      </c>
      <c r="AQ789" s="25">
        <f>IFERROR(__xludf.DUMMYFUNCTION("IF(REGEXMATCH(LOWER($AG789), LOWER(AQ$2)),1,0)"),0.0)</f>
        <v>0</v>
      </c>
      <c r="AR789" s="25">
        <f>IFERROR(__xludf.DUMMYFUNCTION("IF(REGEXMATCH(LOWER($AG789), LOWER(AR$2)),1,0)"),0.0)</f>
        <v>0</v>
      </c>
      <c r="AS789" s="25">
        <f>IFERROR(__xludf.DUMMYFUNCTION("IF(REGEXMATCH(LOWER($AG789), LOWER(AS$2)),1,0)"),0.0)</f>
        <v>0</v>
      </c>
      <c r="AT789" s="25">
        <f>IFERROR(__xludf.DUMMYFUNCTION("IF(REGEXMATCH(LOWER($AG789), LOWER(AT$2)),1,0)"),0.0)</f>
        <v>0</v>
      </c>
      <c r="AU789" s="25">
        <f>IFERROR(__xludf.DUMMYFUNCTION("IF(REGEXMATCH(LOWER($AG789), LOWER(AU$2)),1,0)"),0.0)</f>
        <v>0</v>
      </c>
      <c r="AV789" s="25">
        <f>IFERROR(__xludf.DUMMYFUNCTION("IF(REGEXMATCH(LOWER($AG789), LOWER(AV$2)),1,0)"),0.0)</f>
        <v>0</v>
      </c>
      <c r="AW789" s="25">
        <f>IFERROR(__xludf.DUMMYFUNCTION("IF(REGEXMATCH(LOWER($AG789), LOWER(AW$2)),1,0)"),0.0)</f>
        <v>0</v>
      </c>
      <c r="AX789" s="25">
        <f>IFERROR(__xludf.DUMMYFUNCTION("IF(REGEXMATCH(LOWER($AG789), LOWER(AX$2)),1,0)"),0.0)</f>
        <v>0</v>
      </c>
      <c r="AY789" s="20"/>
      <c r="AZ789" s="20"/>
      <c r="BA789" s="20"/>
      <c r="BB789" s="20"/>
    </row>
    <row r="790" ht="47.25" customHeight="1">
      <c r="A790" s="1" t="s">
        <v>2351</v>
      </c>
      <c r="B790" s="1" t="s">
        <v>627</v>
      </c>
      <c r="C790" s="1" t="s">
        <v>2352</v>
      </c>
      <c r="D790" s="24">
        <v>0.0</v>
      </c>
      <c r="E790" s="20"/>
      <c r="F790" s="13" t="str">
        <f t="shared" ref="F790:G790" si="789">IMAGE(CONCATENATE("https://connectvideo.garmin.com",BA790))</f>
        <v/>
      </c>
      <c r="G790" s="13" t="str">
        <f t="shared" si="789"/>
        <v/>
      </c>
      <c r="H790" s="20"/>
      <c r="I790" s="20">
        <f>IFERROR(__xludf.DUMMYFUNCTION("IF(REGEXMATCH($E790, I$2),1,0)"),0.0)</f>
        <v>0</v>
      </c>
      <c r="J790" s="20">
        <f>IFERROR(__xludf.DUMMYFUNCTION("IF(REGEXMATCH($E790, J$2),1,0)"),0.0)</f>
        <v>0</v>
      </c>
      <c r="K790" s="20">
        <f>IFERROR(__xludf.DUMMYFUNCTION("IF(REGEXMATCH($E790, K$2),1,0)"),0.0)</f>
        <v>0</v>
      </c>
      <c r="L790" s="20">
        <f>IFERROR(__xludf.DUMMYFUNCTION("IF(REGEXMATCH($E790, L$2),1,0)"),0.0)</f>
        <v>0</v>
      </c>
      <c r="M790" s="20">
        <f>IFERROR(__xludf.DUMMYFUNCTION("IF(REGEXMATCH($E790, M$2),1,0)"),0.0)</f>
        <v>0</v>
      </c>
      <c r="N790" s="20">
        <f>IFERROR(__xludf.DUMMYFUNCTION("IF(REGEXMATCH($E790, N$2),1,0)"),0.0)</f>
        <v>0</v>
      </c>
      <c r="O790" s="20">
        <f>IFERROR(__xludf.DUMMYFUNCTION("IF(REGEXMATCH($E790, O$2),1,0)"),0.0)</f>
        <v>0</v>
      </c>
      <c r="P790" s="20">
        <f>IFERROR(__xludf.DUMMYFUNCTION("IF(REGEXMATCH($E790, P$2),1,0)"),0.0)</f>
        <v>0</v>
      </c>
      <c r="Q790" s="20">
        <f>IFERROR(__xludf.DUMMYFUNCTION("IF(REGEXMATCH($E790, Q$2),1,0)"),0.0)</f>
        <v>0</v>
      </c>
      <c r="R790" s="20">
        <f>IFERROR(__xludf.DUMMYFUNCTION("IF(REGEXMATCH($E790, R$2),1,0)"),0.0)</f>
        <v>0</v>
      </c>
      <c r="S790" s="20">
        <f>IFERROR(__xludf.DUMMYFUNCTION("IF(REGEXMATCH($E790, S$2),1,0)"),0.0)</f>
        <v>0</v>
      </c>
      <c r="T790" s="20">
        <f>IFERROR(__xludf.DUMMYFUNCTION("IF(REGEXMATCH($E790, T$2),1,0)"),0.0)</f>
        <v>0</v>
      </c>
      <c r="U790" s="20">
        <f>IFERROR(__xludf.DUMMYFUNCTION("IF(REGEXMATCH($E790, U$2),1,0)"),0.0)</f>
        <v>0</v>
      </c>
      <c r="V790" s="20">
        <f>IFERROR(__xludf.DUMMYFUNCTION("IF(REGEXMATCH($E790, V$2),1,0)"),0.0)</f>
        <v>0</v>
      </c>
      <c r="W790" s="20">
        <f>IFERROR(__xludf.DUMMYFUNCTION("IF(REGEXMATCH($E790, W$2),1,0)"),0.0)</f>
        <v>0</v>
      </c>
      <c r="X790" s="20">
        <f>IFERROR(__xludf.DUMMYFUNCTION("IF(REGEXMATCH($E790, X$2),1,0)"),0.0)</f>
        <v>0</v>
      </c>
      <c r="Y790" s="20">
        <f>IFERROR(__xludf.DUMMYFUNCTION("IF(REGEXMATCH($E790, Y$2),1,0)"),0.0)</f>
        <v>0</v>
      </c>
      <c r="Z790" s="20">
        <f>IFERROR(__xludf.DUMMYFUNCTION("IF(REGEXMATCH($E790, Z$2),1,0)"),0.0)</f>
        <v>0</v>
      </c>
      <c r="AA790" s="20">
        <f>IFERROR(__xludf.DUMMYFUNCTION("IF(REGEXMATCH($E790, AA$2),1,0)"),0.0)</f>
        <v>0</v>
      </c>
      <c r="AB790" s="20">
        <f>IFERROR(__xludf.DUMMYFUNCTION("IF(REGEXMATCH($E790, AB$2),1,0)"),0.0)</f>
        <v>0</v>
      </c>
      <c r="AC790" s="20">
        <f>IFERROR(__xludf.DUMMYFUNCTION("IF(REGEXMATCH($E790, AC$2),1,0)"),0.0)</f>
        <v>0</v>
      </c>
      <c r="AD790" s="20">
        <f>IFERROR(__xludf.DUMMYFUNCTION("IF(REGEXMATCH($E790, AD$2),1,0)"),0.0)</f>
        <v>0</v>
      </c>
      <c r="AE790" s="20">
        <f>IFERROR(__xludf.DUMMYFUNCTION("IF(REGEXMATCH($E790, AE$2),1,0)"),0.0)</f>
        <v>0</v>
      </c>
      <c r="AF790" s="20"/>
      <c r="AG790" s="20"/>
      <c r="AH790" s="25">
        <f t="shared" si="3"/>
        <v>0</v>
      </c>
      <c r="AI790" s="25">
        <f>IFERROR(__xludf.DUMMYFUNCTION("IF(REGEXMATCH(LOWER($AG790), LOWER(AI$2)),1,0)"),0.0)</f>
        <v>0</v>
      </c>
      <c r="AJ790" s="25">
        <f>IFERROR(__xludf.DUMMYFUNCTION("IF(REGEXMATCH(LOWER($AG790), LOWER(AJ$2)),1,0)"),0.0)</f>
        <v>0</v>
      </c>
      <c r="AK790" s="25">
        <f>IFERROR(__xludf.DUMMYFUNCTION("IF(REGEXMATCH(LOWER($AG790), LOWER(AK$2)),1,0)"),0.0)</f>
        <v>0</v>
      </c>
      <c r="AL790" s="25">
        <f>IFERROR(__xludf.DUMMYFUNCTION("IF(REGEXMATCH(LOWER($AG790), LOWER(AL$2)),1,0)"),0.0)</f>
        <v>0</v>
      </c>
      <c r="AM790" s="25">
        <f>IFERROR(__xludf.DUMMYFUNCTION("IF(REGEXMATCH(LOWER($AG790), LOWER(AM$2)),1,0)"),0.0)</f>
        <v>0</v>
      </c>
      <c r="AN790" s="25">
        <f>IFERROR(__xludf.DUMMYFUNCTION("IF(REGEXMATCH(LOWER($AG790), LOWER(AN$2)),1,0)"),0.0)</f>
        <v>0</v>
      </c>
      <c r="AO790" s="25">
        <f>IFERROR(__xludf.DUMMYFUNCTION("IF(REGEXMATCH(LOWER($AG790), LOWER(AO$2)),1,0)"),0.0)</f>
        <v>0</v>
      </c>
      <c r="AP790" s="25">
        <f>IFERROR(__xludf.DUMMYFUNCTION("IF(REGEXMATCH(LOWER($AG790), LOWER(AP$2)),1,0)"),0.0)</f>
        <v>0</v>
      </c>
      <c r="AQ790" s="25">
        <f>IFERROR(__xludf.DUMMYFUNCTION("IF(REGEXMATCH(LOWER($AG790), LOWER(AQ$2)),1,0)"),0.0)</f>
        <v>0</v>
      </c>
      <c r="AR790" s="25">
        <f>IFERROR(__xludf.DUMMYFUNCTION("IF(REGEXMATCH(LOWER($AG790), LOWER(AR$2)),1,0)"),0.0)</f>
        <v>0</v>
      </c>
      <c r="AS790" s="25">
        <f>IFERROR(__xludf.DUMMYFUNCTION("IF(REGEXMATCH(LOWER($AG790), LOWER(AS$2)),1,0)"),0.0)</f>
        <v>0</v>
      </c>
      <c r="AT790" s="25">
        <f>IFERROR(__xludf.DUMMYFUNCTION("IF(REGEXMATCH(LOWER($AG790), LOWER(AT$2)),1,0)"),0.0)</f>
        <v>0</v>
      </c>
      <c r="AU790" s="25">
        <f>IFERROR(__xludf.DUMMYFUNCTION("IF(REGEXMATCH(LOWER($AG790), LOWER(AU$2)),1,0)"),0.0)</f>
        <v>0</v>
      </c>
      <c r="AV790" s="25">
        <f>IFERROR(__xludf.DUMMYFUNCTION("IF(REGEXMATCH(LOWER($AG790), LOWER(AV$2)),1,0)"),0.0)</f>
        <v>0</v>
      </c>
      <c r="AW790" s="25">
        <f>IFERROR(__xludf.DUMMYFUNCTION("IF(REGEXMATCH(LOWER($AG790), LOWER(AW$2)),1,0)"),0.0)</f>
        <v>0</v>
      </c>
      <c r="AX790" s="25">
        <f>IFERROR(__xludf.DUMMYFUNCTION("IF(REGEXMATCH(LOWER($AG790), LOWER(AX$2)),1,0)"),0.0)</f>
        <v>0</v>
      </c>
      <c r="AY790" s="20"/>
      <c r="AZ790" s="20"/>
      <c r="BA790" s="20"/>
      <c r="BB790" s="20"/>
    </row>
    <row r="791" ht="47.25" customHeight="1">
      <c r="A791" s="1" t="s">
        <v>2353</v>
      </c>
      <c r="B791" s="1" t="s">
        <v>627</v>
      </c>
      <c r="C791" s="1" t="s">
        <v>2354</v>
      </c>
      <c r="D791" s="24">
        <v>0.0</v>
      </c>
      <c r="E791" s="20"/>
      <c r="F791" s="13" t="str">
        <f t="shared" ref="F791:G791" si="790">IMAGE(CONCATENATE("https://connectvideo.garmin.com",BA791))</f>
        <v/>
      </c>
      <c r="G791" s="13" t="str">
        <f t="shared" si="790"/>
        <v/>
      </c>
      <c r="H791" s="20"/>
      <c r="I791" s="20">
        <f>IFERROR(__xludf.DUMMYFUNCTION("IF(REGEXMATCH($E791, I$2),1,0)"),0.0)</f>
        <v>0</v>
      </c>
      <c r="J791" s="20">
        <f>IFERROR(__xludf.DUMMYFUNCTION("IF(REGEXMATCH($E791, J$2),1,0)"),0.0)</f>
        <v>0</v>
      </c>
      <c r="K791" s="20">
        <f>IFERROR(__xludf.DUMMYFUNCTION("IF(REGEXMATCH($E791, K$2),1,0)"),0.0)</f>
        <v>0</v>
      </c>
      <c r="L791" s="20">
        <f>IFERROR(__xludf.DUMMYFUNCTION("IF(REGEXMATCH($E791, L$2),1,0)"),0.0)</f>
        <v>0</v>
      </c>
      <c r="M791" s="20">
        <f>IFERROR(__xludf.DUMMYFUNCTION("IF(REGEXMATCH($E791, M$2),1,0)"),0.0)</f>
        <v>0</v>
      </c>
      <c r="N791" s="20">
        <f>IFERROR(__xludf.DUMMYFUNCTION("IF(REGEXMATCH($E791, N$2),1,0)"),0.0)</f>
        <v>0</v>
      </c>
      <c r="O791" s="20">
        <f>IFERROR(__xludf.DUMMYFUNCTION("IF(REGEXMATCH($E791, O$2),1,0)"),0.0)</f>
        <v>0</v>
      </c>
      <c r="P791" s="20">
        <f>IFERROR(__xludf.DUMMYFUNCTION("IF(REGEXMATCH($E791, P$2),1,0)"),0.0)</f>
        <v>0</v>
      </c>
      <c r="Q791" s="20">
        <f>IFERROR(__xludf.DUMMYFUNCTION("IF(REGEXMATCH($E791, Q$2),1,0)"),0.0)</f>
        <v>0</v>
      </c>
      <c r="R791" s="20">
        <f>IFERROR(__xludf.DUMMYFUNCTION("IF(REGEXMATCH($E791, R$2),1,0)"),0.0)</f>
        <v>0</v>
      </c>
      <c r="S791" s="20">
        <f>IFERROR(__xludf.DUMMYFUNCTION("IF(REGEXMATCH($E791, S$2),1,0)"),0.0)</f>
        <v>0</v>
      </c>
      <c r="T791" s="20">
        <f>IFERROR(__xludf.DUMMYFUNCTION("IF(REGEXMATCH($E791, T$2),1,0)"),0.0)</f>
        <v>0</v>
      </c>
      <c r="U791" s="20">
        <f>IFERROR(__xludf.DUMMYFUNCTION("IF(REGEXMATCH($E791, U$2),1,0)"),0.0)</f>
        <v>0</v>
      </c>
      <c r="V791" s="20">
        <f>IFERROR(__xludf.DUMMYFUNCTION("IF(REGEXMATCH($E791, V$2),1,0)"),0.0)</f>
        <v>0</v>
      </c>
      <c r="W791" s="20">
        <f>IFERROR(__xludf.DUMMYFUNCTION("IF(REGEXMATCH($E791, W$2),1,0)"),0.0)</f>
        <v>0</v>
      </c>
      <c r="X791" s="20">
        <f>IFERROR(__xludf.DUMMYFUNCTION("IF(REGEXMATCH($E791, X$2),1,0)"),0.0)</f>
        <v>0</v>
      </c>
      <c r="Y791" s="20">
        <f>IFERROR(__xludf.DUMMYFUNCTION("IF(REGEXMATCH($E791, Y$2),1,0)"),0.0)</f>
        <v>0</v>
      </c>
      <c r="Z791" s="20">
        <f>IFERROR(__xludf.DUMMYFUNCTION("IF(REGEXMATCH($E791, Z$2),1,0)"),0.0)</f>
        <v>0</v>
      </c>
      <c r="AA791" s="20">
        <f>IFERROR(__xludf.DUMMYFUNCTION("IF(REGEXMATCH($E791, AA$2),1,0)"),0.0)</f>
        <v>0</v>
      </c>
      <c r="AB791" s="20">
        <f>IFERROR(__xludf.DUMMYFUNCTION("IF(REGEXMATCH($E791, AB$2),1,0)"),0.0)</f>
        <v>0</v>
      </c>
      <c r="AC791" s="20">
        <f>IFERROR(__xludf.DUMMYFUNCTION("IF(REGEXMATCH($E791, AC$2),1,0)"),0.0)</f>
        <v>0</v>
      </c>
      <c r="AD791" s="20">
        <f>IFERROR(__xludf.DUMMYFUNCTION("IF(REGEXMATCH($E791, AD$2),1,0)"),0.0)</f>
        <v>0</v>
      </c>
      <c r="AE791" s="20">
        <f>IFERROR(__xludf.DUMMYFUNCTION("IF(REGEXMATCH($E791, AE$2),1,0)"),0.0)</f>
        <v>0</v>
      </c>
      <c r="AF791" s="20"/>
      <c r="AG791" s="20"/>
      <c r="AH791" s="25">
        <f t="shared" si="3"/>
        <v>0</v>
      </c>
      <c r="AI791" s="25">
        <f>IFERROR(__xludf.DUMMYFUNCTION("IF(REGEXMATCH(LOWER($AG791), LOWER(AI$2)),1,0)"),0.0)</f>
        <v>0</v>
      </c>
      <c r="AJ791" s="25">
        <f>IFERROR(__xludf.DUMMYFUNCTION("IF(REGEXMATCH(LOWER($AG791), LOWER(AJ$2)),1,0)"),0.0)</f>
        <v>0</v>
      </c>
      <c r="AK791" s="25">
        <f>IFERROR(__xludf.DUMMYFUNCTION("IF(REGEXMATCH(LOWER($AG791), LOWER(AK$2)),1,0)"),0.0)</f>
        <v>0</v>
      </c>
      <c r="AL791" s="25">
        <f>IFERROR(__xludf.DUMMYFUNCTION("IF(REGEXMATCH(LOWER($AG791), LOWER(AL$2)),1,0)"),0.0)</f>
        <v>0</v>
      </c>
      <c r="AM791" s="25">
        <f>IFERROR(__xludf.DUMMYFUNCTION("IF(REGEXMATCH(LOWER($AG791), LOWER(AM$2)),1,0)"),0.0)</f>
        <v>0</v>
      </c>
      <c r="AN791" s="25">
        <f>IFERROR(__xludf.DUMMYFUNCTION("IF(REGEXMATCH(LOWER($AG791), LOWER(AN$2)),1,0)"),0.0)</f>
        <v>0</v>
      </c>
      <c r="AO791" s="25">
        <f>IFERROR(__xludf.DUMMYFUNCTION("IF(REGEXMATCH(LOWER($AG791), LOWER(AO$2)),1,0)"),0.0)</f>
        <v>0</v>
      </c>
      <c r="AP791" s="25">
        <f>IFERROR(__xludf.DUMMYFUNCTION("IF(REGEXMATCH(LOWER($AG791), LOWER(AP$2)),1,0)"),0.0)</f>
        <v>0</v>
      </c>
      <c r="AQ791" s="25">
        <f>IFERROR(__xludf.DUMMYFUNCTION("IF(REGEXMATCH(LOWER($AG791), LOWER(AQ$2)),1,0)"),0.0)</f>
        <v>0</v>
      </c>
      <c r="AR791" s="25">
        <f>IFERROR(__xludf.DUMMYFUNCTION("IF(REGEXMATCH(LOWER($AG791), LOWER(AR$2)),1,0)"),0.0)</f>
        <v>0</v>
      </c>
      <c r="AS791" s="25">
        <f>IFERROR(__xludf.DUMMYFUNCTION("IF(REGEXMATCH(LOWER($AG791), LOWER(AS$2)),1,0)"),0.0)</f>
        <v>0</v>
      </c>
      <c r="AT791" s="25">
        <f>IFERROR(__xludf.DUMMYFUNCTION("IF(REGEXMATCH(LOWER($AG791), LOWER(AT$2)),1,0)"),0.0)</f>
        <v>0</v>
      </c>
      <c r="AU791" s="25">
        <f>IFERROR(__xludf.DUMMYFUNCTION("IF(REGEXMATCH(LOWER($AG791), LOWER(AU$2)),1,0)"),0.0)</f>
        <v>0</v>
      </c>
      <c r="AV791" s="25">
        <f>IFERROR(__xludf.DUMMYFUNCTION("IF(REGEXMATCH(LOWER($AG791), LOWER(AV$2)),1,0)"),0.0)</f>
        <v>0</v>
      </c>
      <c r="AW791" s="25">
        <f>IFERROR(__xludf.DUMMYFUNCTION("IF(REGEXMATCH(LOWER($AG791), LOWER(AW$2)),1,0)"),0.0)</f>
        <v>0</v>
      </c>
      <c r="AX791" s="25">
        <f>IFERROR(__xludf.DUMMYFUNCTION("IF(REGEXMATCH(LOWER($AG791), LOWER(AX$2)),1,0)"),0.0)</f>
        <v>0</v>
      </c>
      <c r="AY791" s="20"/>
      <c r="AZ791" s="20"/>
      <c r="BA791" s="20"/>
      <c r="BB791" s="20"/>
    </row>
    <row r="792" ht="47.25" customHeight="1">
      <c r="A792" s="1" t="s">
        <v>2355</v>
      </c>
      <c r="B792" s="1" t="s">
        <v>627</v>
      </c>
      <c r="C792" s="1" t="s">
        <v>2356</v>
      </c>
      <c r="D792" s="24">
        <v>0.0</v>
      </c>
      <c r="E792" s="20"/>
      <c r="F792" s="13" t="str">
        <f t="shared" ref="F792:G792" si="791">IMAGE(CONCATENATE("https://connectvideo.garmin.com",BA792))</f>
        <v/>
      </c>
      <c r="G792" s="13" t="str">
        <f t="shared" si="791"/>
        <v/>
      </c>
      <c r="H792" s="20"/>
      <c r="I792" s="20">
        <f>IFERROR(__xludf.DUMMYFUNCTION("IF(REGEXMATCH($E792, I$2),1,0)"),0.0)</f>
        <v>0</v>
      </c>
      <c r="J792" s="20">
        <f>IFERROR(__xludf.DUMMYFUNCTION("IF(REGEXMATCH($E792, J$2),1,0)"),0.0)</f>
        <v>0</v>
      </c>
      <c r="K792" s="20">
        <f>IFERROR(__xludf.DUMMYFUNCTION("IF(REGEXMATCH($E792, K$2),1,0)"),0.0)</f>
        <v>0</v>
      </c>
      <c r="L792" s="20">
        <f>IFERROR(__xludf.DUMMYFUNCTION("IF(REGEXMATCH($E792, L$2),1,0)"),0.0)</f>
        <v>0</v>
      </c>
      <c r="M792" s="20">
        <f>IFERROR(__xludf.DUMMYFUNCTION("IF(REGEXMATCH($E792, M$2),1,0)"),0.0)</f>
        <v>0</v>
      </c>
      <c r="N792" s="20">
        <f>IFERROR(__xludf.DUMMYFUNCTION("IF(REGEXMATCH($E792, N$2),1,0)"),0.0)</f>
        <v>0</v>
      </c>
      <c r="O792" s="20">
        <f>IFERROR(__xludf.DUMMYFUNCTION("IF(REGEXMATCH($E792, O$2),1,0)"),0.0)</f>
        <v>0</v>
      </c>
      <c r="P792" s="20">
        <f>IFERROR(__xludf.DUMMYFUNCTION("IF(REGEXMATCH($E792, P$2),1,0)"),0.0)</f>
        <v>0</v>
      </c>
      <c r="Q792" s="20">
        <f>IFERROR(__xludf.DUMMYFUNCTION("IF(REGEXMATCH($E792, Q$2),1,0)"),0.0)</f>
        <v>0</v>
      </c>
      <c r="R792" s="20">
        <f>IFERROR(__xludf.DUMMYFUNCTION("IF(REGEXMATCH($E792, R$2),1,0)"),0.0)</f>
        <v>0</v>
      </c>
      <c r="S792" s="20">
        <f>IFERROR(__xludf.DUMMYFUNCTION("IF(REGEXMATCH($E792, S$2),1,0)"),0.0)</f>
        <v>0</v>
      </c>
      <c r="T792" s="20">
        <f>IFERROR(__xludf.DUMMYFUNCTION("IF(REGEXMATCH($E792, T$2),1,0)"),0.0)</f>
        <v>0</v>
      </c>
      <c r="U792" s="20">
        <f>IFERROR(__xludf.DUMMYFUNCTION("IF(REGEXMATCH($E792, U$2),1,0)"),0.0)</f>
        <v>0</v>
      </c>
      <c r="V792" s="20">
        <f>IFERROR(__xludf.DUMMYFUNCTION("IF(REGEXMATCH($E792, V$2),1,0)"),0.0)</f>
        <v>0</v>
      </c>
      <c r="W792" s="20">
        <f>IFERROR(__xludf.DUMMYFUNCTION("IF(REGEXMATCH($E792, W$2),1,0)"),0.0)</f>
        <v>0</v>
      </c>
      <c r="X792" s="20">
        <f>IFERROR(__xludf.DUMMYFUNCTION("IF(REGEXMATCH($E792, X$2),1,0)"),0.0)</f>
        <v>0</v>
      </c>
      <c r="Y792" s="20">
        <f>IFERROR(__xludf.DUMMYFUNCTION("IF(REGEXMATCH($E792, Y$2),1,0)"),0.0)</f>
        <v>0</v>
      </c>
      <c r="Z792" s="20">
        <f>IFERROR(__xludf.DUMMYFUNCTION("IF(REGEXMATCH($E792, Z$2),1,0)"),0.0)</f>
        <v>0</v>
      </c>
      <c r="AA792" s="20">
        <f>IFERROR(__xludf.DUMMYFUNCTION("IF(REGEXMATCH($E792, AA$2),1,0)"),0.0)</f>
        <v>0</v>
      </c>
      <c r="AB792" s="20">
        <f>IFERROR(__xludf.DUMMYFUNCTION("IF(REGEXMATCH($E792, AB$2),1,0)"),0.0)</f>
        <v>0</v>
      </c>
      <c r="AC792" s="20">
        <f>IFERROR(__xludf.DUMMYFUNCTION("IF(REGEXMATCH($E792, AC$2),1,0)"),0.0)</f>
        <v>0</v>
      </c>
      <c r="AD792" s="20">
        <f>IFERROR(__xludf.DUMMYFUNCTION("IF(REGEXMATCH($E792, AD$2),1,0)"),0.0)</f>
        <v>0</v>
      </c>
      <c r="AE792" s="20">
        <f>IFERROR(__xludf.DUMMYFUNCTION("IF(REGEXMATCH($E792, AE$2),1,0)"),0.0)</f>
        <v>0</v>
      </c>
      <c r="AF792" s="20"/>
      <c r="AG792" s="20"/>
      <c r="AH792" s="25">
        <f t="shared" si="3"/>
        <v>0</v>
      </c>
      <c r="AI792" s="25">
        <f>IFERROR(__xludf.DUMMYFUNCTION("IF(REGEXMATCH(LOWER($AG792), LOWER(AI$2)),1,0)"),0.0)</f>
        <v>0</v>
      </c>
      <c r="AJ792" s="25">
        <f>IFERROR(__xludf.DUMMYFUNCTION("IF(REGEXMATCH(LOWER($AG792), LOWER(AJ$2)),1,0)"),0.0)</f>
        <v>0</v>
      </c>
      <c r="AK792" s="25">
        <f>IFERROR(__xludf.DUMMYFUNCTION("IF(REGEXMATCH(LOWER($AG792), LOWER(AK$2)),1,0)"),0.0)</f>
        <v>0</v>
      </c>
      <c r="AL792" s="25">
        <f>IFERROR(__xludf.DUMMYFUNCTION("IF(REGEXMATCH(LOWER($AG792), LOWER(AL$2)),1,0)"),0.0)</f>
        <v>0</v>
      </c>
      <c r="AM792" s="25">
        <f>IFERROR(__xludf.DUMMYFUNCTION("IF(REGEXMATCH(LOWER($AG792), LOWER(AM$2)),1,0)"),0.0)</f>
        <v>0</v>
      </c>
      <c r="AN792" s="25">
        <f>IFERROR(__xludf.DUMMYFUNCTION("IF(REGEXMATCH(LOWER($AG792), LOWER(AN$2)),1,0)"),0.0)</f>
        <v>0</v>
      </c>
      <c r="AO792" s="25">
        <f>IFERROR(__xludf.DUMMYFUNCTION("IF(REGEXMATCH(LOWER($AG792), LOWER(AO$2)),1,0)"),0.0)</f>
        <v>0</v>
      </c>
      <c r="AP792" s="25">
        <f>IFERROR(__xludf.DUMMYFUNCTION("IF(REGEXMATCH(LOWER($AG792), LOWER(AP$2)),1,0)"),0.0)</f>
        <v>0</v>
      </c>
      <c r="AQ792" s="25">
        <f>IFERROR(__xludf.DUMMYFUNCTION("IF(REGEXMATCH(LOWER($AG792), LOWER(AQ$2)),1,0)"),0.0)</f>
        <v>0</v>
      </c>
      <c r="AR792" s="25">
        <f>IFERROR(__xludf.DUMMYFUNCTION("IF(REGEXMATCH(LOWER($AG792), LOWER(AR$2)),1,0)"),0.0)</f>
        <v>0</v>
      </c>
      <c r="AS792" s="25">
        <f>IFERROR(__xludf.DUMMYFUNCTION("IF(REGEXMATCH(LOWER($AG792), LOWER(AS$2)),1,0)"),0.0)</f>
        <v>0</v>
      </c>
      <c r="AT792" s="25">
        <f>IFERROR(__xludf.DUMMYFUNCTION("IF(REGEXMATCH(LOWER($AG792), LOWER(AT$2)),1,0)"),0.0)</f>
        <v>0</v>
      </c>
      <c r="AU792" s="25">
        <f>IFERROR(__xludf.DUMMYFUNCTION("IF(REGEXMATCH(LOWER($AG792), LOWER(AU$2)),1,0)"),0.0)</f>
        <v>0</v>
      </c>
      <c r="AV792" s="25">
        <f>IFERROR(__xludf.DUMMYFUNCTION("IF(REGEXMATCH(LOWER($AG792), LOWER(AV$2)),1,0)"),0.0)</f>
        <v>0</v>
      </c>
      <c r="AW792" s="25">
        <f>IFERROR(__xludf.DUMMYFUNCTION("IF(REGEXMATCH(LOWER($AG792), LOWER(AW$2)),1,0)"),0.0)</f>
        <v>0</v>
      </c>
      <c r="AX792" s="25">
        <f>IFERROR(__xludf.DUMMYFUNCTION("IF(REGEXMATCH(LOWER($AG792), LOWER(AX$2)),1,0)"),0.0)</f>
        <v>0</v>
      </c>
      <c r="AY792" s="20"/>
      <c r="AZ792" s="20"/>
      <c r="BA792" s="20"/>
      <c r="BB792" s="20"/>
    </row>
    <row r="793" ht="47.25" customHeight="1">
      <c r="A793" s="1" t="s">
        <v>2357</v>
      </c>
      <c r="B793" s="1" t="s">
        <v>627</v>
      </c>
      <c r="C793" s="1" t="s">
        <v>2358</v>
      </c>
      <c r="D793" s="24">
        <v>0.0</v>
      </c>
      <c r="E793" s="20"/>
      <c r="F793" s="13" t="str">
        <f t="shared" ref="F793:G793" si="792">IMAGE(CONCATENATE("https://connectvideo.garmin.com",BA793))</f>
        <v/>
      </c>
      <c r="G793" s="13" t="str">
        <f t="shared" si="792"/>
        <v/>
      </c>
      <c r="H793" s="20"/>
      <c r="I793" s="20">
        <f>IFERROR(__xludf.DUMMYFUNCTION("IF(REGEXMATCH($E793, I$2),1,0)"),0.0)</f>
        <v>0</v>
      </c>
      <c r="J793" s="20">
        <f>IFERROR(__xludf.DUMMYFUNCTION("IF(REGEXMATCH($E793, J$2),1,0)"),0.0)</f>
        <v>0</v>
      </c>
      <c r="K793" s="20">
        <f>IFERROR(__xludf.DUMMYFUNCTION("IF(REGEXMATCH($E793, K$2),1,0)"),0.0)</f>
        <v>0</v>
      </c>
      <c r="L793" s="20">
        <f>IFERROR(__xludf.DUMMYFUNCTION("IF(REGEXMATCH($E793, L$2),1,0)"),0.0)</f>
        <v>0</v>
      </c>
      <c r="M793" s="20">
        <f>IFERROR(__xludf.DUMMYFUNCTION("IF(REGEXMATCH($E793, M$2),1,0)"),0.0)</f>
        <v>0</v>
      </c>
      <c r="N793" s="20">
        <f>IFERROR(__xludf.DUMMYFUNCTION("IF(REGEXMATCH($E793, N$2),1,0)"),0.0)</f>
        <v>0</v>
      </c>
      <c r="O793" s="20">
        <f>IFERROR(__xludf.DUMMYFUNCTION("IF(REGEXMATCH($E793, O$2),1,0)"),0.0)</f>
        <v>0</v>
      </c>
      <c r="P793" s="20">
        <f>IFERROR(__xludf.DUMMYFUNCTION("IF(REGEXMATCH($E793, P$2),1,0)"),0.0)</f>
        <v>0</v>
      </c>
      <c r="Q793" s="20">
        <f>IFERROR(__xludf.DUMMYFUNCTION("IF(REGEXMATCH($E793, Q$2),1,0)"),0.0)</f>
        <v>0</v>
      </c>
      <c r="R793" s="20">
        <f>IFERROR(__xludf.DUMMYFUNCTION("IF(REGEXMATCH($E793, R$2),1,0)"),0.0)</f>
        <v>0</v>
      </c>
      <c r="S793" s="20">
        <f>IFERROR(__xludf.DUMMYFUNCTION("IF(REGEXMATCH($E793, S$2),1,0)"),0.0)</f>
        <v>0</v>
      </c>
      <c r="T793" s="20">
        <f>IFERROR(__xludf.DUMMYFUNCTION("IF(REGEXMATCH($E793, T$2),1,0)"),0.0)</f>
        <v>0</v>
      </c>
      <c r="U793" s="20">
        <f>IFERROR(__xludf.DUMMYFUNCTION("IF(REGEXMATCH($E793, U$2),1,0)"),0.0)</f>
        <v>0</v>
      </c>
      <c r="V793" s="20">
        <f>IFERROR(__xludf.DUMMYFUNCTION("IF(REGEXMATCH($E793, V$2),1,0)"),0.0)</f>
        <v>0</v>
      </c>
      <c r="W793" s="20">
        <f>IFERROR(__xludf.DUMMYFUNCTION("IF(REGEXMATCH($E793, W$2),1,0)"),0.0)</f>
        <v>0</v>
      </c>
      <c r="X793" s="20">
        <f>IFERROR(__xludf.DUMMYFUNCTION("IF(REGEXMATCH($E793, X$2),1,0)"),0.0)</f>
        <v>0</v>
      </c>
      <c r="Y793" s="20">
        <f>IFERROR(__xludf.DUMMYFUNCTION("IF(REGEXMATCH($E793, Y$2),1,0)"),0.0)</f>
        <v>0</v>
      </c>
      <c r="Z793" s="20">
        <f>IFERROR(__xludf.DUMMYFUNCTION("IF(REGEXMATCH($E793, Z$2),1,0)"),0.0)</f>
        <v>0</v>
      </c>
      <c r="AA793" s="20">
        <f>IFERROR(__xludf.DUMMYFUNCTION("IF(REGEXMATCH($E793, AA$2),1,0)"),0.0)</f>
        <v>0</v>
      </c>
      <c r="AB793" s="20">
        <f>IFERROR(__xludf.DUMMYFUNCTION("IF(REGEXMATCH($E793, AB$2),1,0)"),0.0)</f>
        <v>0</v>
      </c>
      <c r="AC793" s="20">
        <f>IFERROR(__xludf.DUMMYFUNCTION("IF(REGEXMATCH($E793, AC$2),1,0)"),0.0)</f>
        <v>0</v>
      </c>
      <c r="AD793" s="20">
        <f>IFERROR(__xludf.DUMMYFUNCTION("IF(REGEXMATCH($E793, AD$2),1,0)"),0.0)</f>
        <v>0</v>
      </c>
      <c r="AE793" s="20">
        <f>IFERROR(__xludf.DUMMYFUNCTION("IF(REGEXMATCH($E793, AE$2),1,0)"),0.0)</f>
        <v>0</v>
      </c>
      <c r="AF793" s="20"/>
      <c r="AG793" s="20"/>
      <c r="AH793" s="25">
        <f t="shared" si="3"/>
        <v>0</v>
      </c>
      <c r="AI793" s="25">
        <f>IFERROR(__xludf.DUMMYFUNCTION("IF(REGEXMATCH(LOWER($AG793), LOWER(AI$2)),1,0)"),0.0)</f>
        <v>0</v>
      </c>
      <c r="AJ793" s="25">
        <f>IFERROR(__xludf.DUMMYFUNCTION("IF(REGEXMATCH(LOWER($AG793), LOWER(AJ$2)),1,0)"),0.0)</f>
        <v>0</v>
      </c>
      <c r="AK793" s="25">
        <f>IFERROR(__xludf.DUMMYFUNCTION("IF(REGEXMATCH(LOWER($AG793), LOWER(AK$2)),1,0)"),0.0)</f>
        <v>0</v>
      </c>
      <c r="AL793" s="25">
        <f>IFERROR(__xludf.DUMMYFUNCTION("IF(REGEXMATCH(LOWER($AG793), LOWER(AL$2)),1,0)"),0.0)</f>
        <v>0</v>
      </c>
      <c r="AM793" s="25">
        <f>IFERROR(__xludf.DUMMYFUNCTION("IF(REGEXMATCH(LOWER($AG793), LOWER(AM$2)),1,0)"),0.0)</f>
        <v>0</v>
      </c>
      <c r="AN793" s="25">
        <f>IFERROR(__xludf.DUMMYFUNCTION("IF(REGEXMATCH(LOWER($AG793), LOWER(AN$2)),1,0)"),0.0)</f>
        <v>0</v>
      </c>
      <c r="AO793" s="25">
        <f>IFERROR(__xludf.DUMMYFUNCTION("IF(REGEXMATCH(LOWER($AG793), LOWER(AO$2)),1,0)"),0.0)</f>
        <v>0</v>
      </c>
      <c r="AP793" s="25">
        <f>IFERROR(__xludf.DUMMYFUNCTION("IF(REGEXMATCH(LOWER($AG793), LOWER(AP$2)),1,0)"),0.0)</f>
        <v>0</v>
      </c>
      <c r="AQ793" s="25">
        <f>IFERROR(__xludf.DUMMYFUNCTION("IF(REGEXMATCH(LOWER($AG793), LOWER(AQ$2)),1,0)"),0.0)</f>
        <v>0</v>
      </c>
      <c r="AR793" s="25">
        <f>IFERROR(__xludf.DUMMYFUNCTION("IF(REGEXMATCH(LOWER($AG793), LOWER(AR$2)),1,0)"),0.0)</f>
        <v>0</v>
      </c>
      <c r="AS793" s="25">
        <f>IFERROR(__xludf.DUMMYFUNCTION("IF(REGEXMATCH(LOWER($AG793), LOWER(AS$2)),1,0)"),0.0)</f>
        <v>0</v>
      </c>
      <c r="AT793" s="25">
        <f>IFERROR(__xludf.DUMMYFUNCTION("IF(REGEXMATCH(LOWER($AG793), LOWER(AT$2)),1,0)"),0.0)</f>
        <v>0</v>
      </c>
      <c r="AU793" s="25">
        <f>IFERROR(__xludf.DUMMYFUNCTION("IF(REGEXMATCH(LOWER($AG793), LOWER(AU$2)),1,0)"),0.0)</f>
        <v>0</v>
      </c>
      <c r="AV793" s="25">
        <f>IFERROR(__xludf.DUMMYFUNCTION("IF(REGEXMATCH(LOWER($AG793), LOWER(AV$2)),1,0)"),0.0)</f>
        <v>0</v>
      </c>
      <c r="AW793" s="25">
        <f>IFERROR(__xludf.DUMMYFUNCTION("IF(REGEXMATCH(LOWER($AG793), LOWER(AW$2)),1,0)"),0.0)</f>
        <v>0</v>
      </c>
      <c r="AX793" s="25">
        <f>IFERROR(__xludf.DUMMYFUNCTION("IF(REGEXMATCH(LOWER($AG793), LOWER(AX$2)),1,0)"),0.0)</f>
        <v>0</v>
      </c>
      <c r="AY793" s="20"/>
      <c r="AZ793" s="20"/>
      <c r="BA793" s="20"/>
      <c r="BB793" s="20"/>
    </row>
    <row r="794" ht="47.25" customHeight="1">
      <c r="A794" s="1" t="s">
        <v>2359</v>
      </c>
      <c r="B794" s="1" t="s">
        <v>627</v>
      </c>
      <c r="C794" s="1" t="s">
        <v>2360</v>
      </c>
      <c r="D794" s="24">
        <v>0.0</v>
      </c>
      <c r="E794" s="20"/>
      <c r="F794" s="13" t="str">
        <f t="shared" ref="F794:G794" si="793">IMAGE(CONCATENATE("https://connectvideo.garmin.com",BA794))</f>
        <v/>
      </c>
      <c r="G794" s="13" t="str">
        <f t="shared" si="793"/>
        <v/>
      </c>
      <c r="H794" s="20"/>
      <c r="I794" s="20">
        <f>IFERROR(__xludf.DUMMYFUNCTION("IF(REGEXMATCH($E794, I$2),1,0)"),0.0)</f>
        <v>0</v>
      </c>
      <c r="J794" s="20">
        <f>IFERROR(__xludf.DUMMYFUNCTION("IF(REGEXMATCH($E794, J$2),1,0)"),0.0)</f>
        <v>0</v>
      </c>
      <c r="K794" s="20">
        <f>IFERROR(__xludf.DUMMYFUNCTION("IF(REGEXMATCH($E794, K$2),1,0)"),0.0)</f>
        <v>0</v>
      </c>
      <c r="L794" s="20">
        <f>IFERROR(__xludf.DUMMYFUNCTION("IF(REGEXMATCH($E794, L$2),1,0)"),0.0)</f>
        <v>0</v>
      </c>
      <c r="M794" s="20">
        <f>IFERROR(__xludf.DUMMYFUNCTION("IF(REGEXMATCH($E794, M$2),1,0)"),0.0)</f>
        <v>0</v>
      </c>
      <c r="N794" s="20">
        <f>IFERROR(__xludf.DUMMYFUNCTION("IF(REGEXMATCH($E794, N$2),1,0)"),0.0)</f>
        <v>0</v>
      </c>
      <c r="O794" s="20">
        <f>IFERROR(__xludf.DUMMYFUNCTION("IF(REGEXMATCH($E794, O$2),1,0)"),0.0)</f>
        <v>0</v>
      </c>
      <c r="P794" s="20">
        <f>IFERROR(__xludf.DUMMYFUNCTION("IF(REGEXMATCH($E794, P$2),1,0)"),0.0)</f>
        <v>0</v>
      </c>
      <c r="Q794" s="20">
        <f>IFERROR(__xludf.DUMMYFUNCTION("IF(REGEXMATCH($E794, Q$2),1,0)"),0.0)</f>
        <v>0</v>
      </c>
      <c r="R794" s="20">
        <f>IFERROR(__xludf.DUMMYFUNCTION("IF(REGEXMATCH($E794, R$2),1,0)"),0.0)</f>
        <v>0</v>
      </c>
      <c r="S794" s="20">
        <f>IFERROR(__xludf.DUMMYFUNCTION("IF(REGEXMATCH($E794, S$2),1,0)"),0.0)</f>
        <v>0</v>
      </c>
      <c r="T794" s="20">
        <f>IFERROR(__xludf.DUMMYFUNCTION("IF(REGEXMATCH($E794, T$2),1,0)"),0.0)</f>
        <v>0</v>
      </c>
      <c r="U794" s="20">
        <f>IFERROR(__xludf.DUMMYFUNCTION("IF(REGEXMATCH($E794, U$2),1,0)"),0.0)</f>
        <v>0</v>
      </c>
      <c r="V794" s="20">
        <f>IFERROR(__xludf.DUMMYFUNCTION("IF(REGEXMATCH($E794, V$2),1,0)"),0.0)</f>
        <v>0</v>
      </c>
      <c r="W794" s="20">
        <f>IFERROR(__xludf.DUMMYFUNCTION("IF(REGEXMATCH($E794, W$2),1,0)"),0.0)</f>
        <v>0</v>
      </c>
      <c r="X794" s="20">
        <f>IFERROR(__xludf.DUMMYFUNCTION("IF(REGEXMATCH($E794, X$2),1,0)"),0.0)</f>
        <v>0</v>
      </c>
      <c r="Y794" s="20">
        <f>IFERROR(__xludf.DUMMYFUNCTION("IF(REGEXMATCH($E794, Y$2),1,0)"),0.0)</f>
        <v>0</v>
      </c>
      <c r="Z794" s="20">
        <f>IFERROR(__xludf.DUMMYFUNCTION("IF(REGEXMATCH($E794, Z$2),1,0)"),0.0)</f>
        <v>0</v>
      </c>
      <c r="AA794" s="20">
        <f>IFERROR(__xludf.DUMMYFUNCTION("IF(REGEXMATCH($E794, AA$2),1,0)"),0.0)</f>
        <v>0</v>
      </c>
      <c r="AB794" s="20">
        <f>IFERROR(__xludf.DUMMYFUNCTION("IF(REGEXMATCH($E794, AB$2),1,0)"),0.0)</f>
        <v>0</v>
      </c>
      <c r="AC794" s="20">
        <f>IFERROR(__xludf.DUMMYFUNCTION("IF(REGEXMATCH($E794, AC$2),1,0)"),0.0)</f>
        <v>0</v>
      </c>
      <c r="AD794" s="20">
        <f>IFERROR(__xludf.DUMMYFUNCTION("IF(REGEXMATCH($E794, AD$2),1,0)"),0.0)</f>
        <v>0</v>
      </c>
      <c r="AE794" s="20">
        <f>IFERROR(__xludf.DUMMYFUNCTION("IF(REGEXMATCH($E794, AE$2),1,0)"),0.0)</f>
        <v>0</v>
      </c>
      <c r="AF794" s="20"/>
      <c r="AG794" s="20"/>
      <c r="AH794" s="25">
        <f t="shared" si="3"/>
        <v>0</v>
      </c>
      <c r="AI794" s="25">
        <f>IFERROR(__xludf.DUMMYFUNCTION("IF(REGEXMATCH(LOWER($AG794), LOWER(AI$2)),1,0)"),0.0)</f>
        <v>0</v>
      </c>
      <c r="AJ794" s="25">
        <f>IFERROR(__xludf.DUMMYFUNCTION("IF(REGEXMATCH(LOWER($AG794), LOWER(AJ$2)),1,0)"),0.0)</f>
        <v>0</v>
      </c>
      <c r="AK794" s="25">
        <f>IFERROR(__xludf.DUMMYFUNCTION("IF(REGEXMATCH(LOWER($AG794), LOWER(AK$2)),1,0)"),0.0)</f>
        <v>0</v>
      </c>
      <c r="AL794" s="25">
        <f>IFERROR(__xludf.DUMMYFUNCTION("IF(REGEXMATCH(LOWER($AG794), LOWER(AL$2)),1,0)"),0.0)</f>
        <v>0</v>
      </c>
      <c r="AM794" s="25">
        <f>IFERROR(__xludf.DUMMYFUNCTION("IF(REGEXMATCH(LOWER($AG794), LOWER(AM$2)),1,0)"),0.0)</f>
        <v>0</v>
      </c>
      <c r="AN794" s="25">
        <f>IFERROR(__xludf.DUMMYFUNCTION("IF(REGEXMATCH(LOWER($AG794), LOWER(AN$2)),1,0)"),0.0)</f>
        <v>0</v>
      </c>
      <c r="AO794" s="25">
        <f>IFERROR(__xludf.DUMMYFUNCTION("IF(REGEXMATCH(LOWER($AG794), LOWER(AO$2)),1,0)"),0.0)</f>
        <v>0</v>
      </c>
      <c r="AP794" s="25">
        <f>IFERROR(__xludf.DUMMYFUNCTION("IF(REGEXMATCH(LOWER($AG794), LOWER(AP$2)),1,0)"),0.0)</f>
        <v>0</v>
      </c>
      <c r="AQ794" s="25">
        <f>IFERROR(__xludf.DUMMYFUNCTION("IF(REGEXMATCH(LOWER($AG794), LOWER(AQ$2)),1,0)"),0.0)</f>
        <v>0</v>
      </c>
      <c r="AR794" s="25">
        <f>IFERROR(__xludf.DUMMYFUNCTION("IF(REGEXMATCH(LOWER($AG794), LOWER(AR$2)),1,0)"),0.0)</f>
        <v>0</v>
      </c>
      <c r="AS794" s="25">
        <f>IFERROR(__xludf.DUMMYFUNCTION("IF(REGEXMATCH(LOWER($AG794), LOWER(AS$2)),1,0)"),0.0)</f>
        <v>0</v>
      </c>
      <c r="AT794" s="25">
        <f>IFERROR(__xludf.DUMMYFUNCTION("IF(REGEXMATCH(LOWER($AG794), LOWER(AT$2)),1,0)"),0.0)</f>
        <v>0</v>
      </c>
      <c r="AU794" s="25">
        <f>IFERROR(__xludf.DUMMYFUNCTION("IF(REGEXMATCH(LOWER($AG794), LOWER(AU$2)),1,0)"),0.0)</f>
        <v>0</v>
      </c>
      <c r="AV794" s="25">
        <f>IFERROR(__xludf.DUMMYFUNCTION("IF(REGEXMATCH(LOWER($AG794), LOWER(AV$2)),1,0)"),0.0)</f>
        <v>0</v>
      </c>
      <c r="AW794" s="25">
        <f>IFERROR(__xludf.DUMMYFUNCTION("IF(REGEXMATCH(LOWER($AG794), LOWER(AW$2)),1,0)"),0.0)</f>
        <v>0</v>
      </c>
      <c r="AX794" s="25">
        <f>IFERROR(__xludf.DUMMYFUNCTION("IF(REGEXMATCH(LOWER($AG794), LOWER(AX$2)),1,0)"),0.0)</f>
        <v>0</v>
      </c>
      <c r="AY794" s="20"/>
      <c r="AZ794" s="20"/>
      <c r="BA794" s="20"/>
      <c r="BB794" s="20"/>
    </row>
    <row r="795" ht="47.25" customHeight="1">
      <c r="A795" s="1" t="s">
        <v>2361</v>
      </c>
      <c r="B795" s="1" t="s">
        <v>627</v>
      </c>
      <c r="C795" s="1" t="s">
        <v>2362</v>
      </c>
      <c r="D795" s="24">
        <v>0.0</v>
      </c>
      <c r="E795" s="20"/>
      <c r="F795" s="13" t="str">
        <f t="shared" ref="F795:G795" si="794">IMAGE(CONCATENATE("https://connectvideo.garmin.com",BA795))</f>
        <v/>
      </c>
      <c r="G795" s="13" t="str">
        <f t="shared" si="794"/>
        <v/>
      </c>
      <c r="H795" s="20"/>
      <c r="I795" s="20">
        <f>IFERROR(__xludf.DUMMYFUNCTION("IF(REGEXMATCH($E795, I$2),1,0)"),0.0)</f>
        <v>0</v>
      </c>
      <c r="J795" s="20">
        <f>IFERROR(__xludf.DUMMYFUNCTION("IF(REGEXMATCH($E795, J$2),1,0)"),0.0)</f>
        <v>0</v>
      </c>
      <c r="K795" s="20">
        <f>IFERROR(__xludf.DUMMYFUNCTION("IF(REGEXMATCH($E795, K$2),1,0)"),0.0)</f>
        <v>0</v>
      </c>
      <c r="L795" s="20">
        <f>IFERROR(__xludf.DUMMYFUNCTION("IF(REGEXMATCH($E795, L$2),1,0)"),0.0)</f>
        <v>0</v>
      </c>
      <c r="M795" s="20">
        <f>IFERROR(__xludf.DUMMYFUNCTION("IF(REGEXMATCH($E795, M$2),1,0)"),0.0)</f>
        <v>0</v>
      </c>
      <c r="N795" s="20">
        <f>IFERROR(__xludf.DUMMYFUNCTION("IF(REGEXMATCH($E795, N$2),1,0)"),0.0)</f>
        <v>0</v>
      </c>
      <c r="O795" s="20">
        <f>IFERROR(__xludf.DUMMYFUNCTION("IF(REGEXMATCH($E795, O$2),1,0)"),0.0)</f>
        <v>0</v>
      </c>
      <c r="P795" s="20">
        <f>IFERROR(__xludf.DUMMYFUNCTION("IF(REGEXMATCH($E795, P$2),1,0)"),0.0)</f>
        <v>0</v>
      </c>
      <c r="Q795" s="20">
        <f>IFERROR(__xludf.DUMMYFUNCTION("IF(REGEXMATCH($E795, Q$2),1,0)"),0.0)</f>
        <v>0</v>
      </c>
      <c r="R795" s="20">
        <f>IFERROR(__xludf.DUMMYFUNCTION("IF(REGEXMATCH($E795, R$2),1,0)"),0.0)</f>
        <v>0</v>
      </c>
      <c r="S795" s="20">
        <f>IFERROR(__xludf.DUMMYFUNCTION("IF(REGEXMATCH($E795, S$2),1,0)"),0.0)</f>
        <v>0</v>
      </c>
      <c r="T795" s="20">
        <f>IFERROR(__xludf.DUMMYFUNCTION("IF(REGEXMATCH($E795, T$2),1,0)"),0.0)</f>
        <v>0</v>
      </c>
      <c r="U795" s="20">
        <f>IFERROR(__xludf.DUMMYFUNCTION("IF(REGEXMATCH($E795, U$2),1,0)"),0.0)</f>
        <v>0</v>
      </c>
      <c r="V795" s="20">
        <f>IFERROR(__xludf.DUMMYFUNCTION("IF(REGEXMATCH($E795, V$2),1,0)"),0.0)</f>
        <v>0</v>
      </c>
      <c r="W795" s="20">
        <f>IFERROR(__xludf.DUMMYFUNCTION("IF(REGEXMATCH($E795, W$2),1,0)"),0.0)</f>
        <v>0</v>
      </c>
      <c r="X795" s="20">
        <f>IFERROR(__xludf.DUMMYFUNCTION("IF(REGEXMATCH($E795, X$2),1,0)"),0.0)</f>
        <v>0</v>
      </c>
      <c r="Y795" s="20">
        <f>IFERROR(__xludf.DUMMYFUNCTION("IF(REGEXMATCH($E795, Y$2),1,0)"),0.0)</f>
        <v>0</v>
      </c>
      <c r="Z795" s="20">
        <f>IFERROR(__xludf.DUMMYFUNCTION("IF(REGEXMATCH($E795, Z$2),1,0)"),0.0)</f>
        <v>0</v>
      </c>
      <c r="AA795" s="20">
        <f>IFERROR(__xludf.DUMMYFUNCTION("IF(REGEXMATCH($E795, AA$2),1,0)"),0.0)</f>
        <v>0</v>
      </c>
      <c r="AB795" s="20">
        <f>IFERROR(__xludf.DUMMYFUNCTION("IF(REGEXMATCH($E795, AB$2),1,0)"),0.0)</f>
        <v>0</v>
      </c>
      <c r="AC795" s="20">
        <f>IFERROR(__xludf.DUMMYFUNCTION("IF(REGEXMATCH($E795, AC$2),1,0)"),0.0)</f>
        <v>0</v>
      </c>
      <c r="AD795" s="20">
        <f>IFERROR(__xludf.DUMMYFUNCTION("IF(REGEXMATCH($E795, AD$2),1,0)"),0.0)</f>
        <v>0</v>
      </c>
      <c r="AE795" s="20">
        <f>IFERROR(__xludf.DUMMYFUNCTION("IF(REGEXMATCH($E795, AE$2),1,0)"),0.0)</f>
        <v>0</v>
      </c>
      <c r="AF795" s="20"/>
      <c r="AG795" s="20"/>
      <c r="AH795" s="25">
        <f t="shared" si="3"/>
        <v>0</v>
      </c>
      <c r="AI795" s="25">
        <f>IFERROR(__xludf.DUMMYFUNCTION("IF(REGEXMATCH(LOWER($AG795), LOWER(AI$2)),1,0)"),0.0)</f>
        <v>0</v>
      </c>
      <c r="AJ795" s="25">
        <f>IFERROR(__xludf.DUMMYFUNCTION("IF(REGEXMATCH(LOWER($AG795), LOWER(AJ$2)),1,0)"),0.0)</f>
        <v>0</v>
      </c>
      <c r="AK795" s="25">
        <f>IFERROR(__xludf.DUMMYFUNCTION("IF(REGEXMATCH(LOWER($AG795), LOWER(AK$2)),1,0)"),0.0)</f>
        <v>0</v>
      </c>
      <c r="AL795" s="25">
        <f>IFERROR(__xludf.DUMMYFUNCTION("IF(REGEXMATCH(LOWER($AG795), LOWER(AL$2)),1,0)"),0.0)</f>
        <v>0</v>
      </c>
      <c r="AM795" s="25">
        <f>IFERROR(__xludf.DUMMYFUNCTION("IF(REGEXMATCH(LOWER($AG795), LOWER(AM$2)),1,0)"),0.0)</f>
        <v>0</v>
      </c>
      <c r="AN795" s="25">
        <f>IFERROR(__xludf.DUMMYFUNCTION("IF(REGEXMATCH(LOWER($AG795), LOWER(AN$2)),1,0)"),0.0)</f>
        <v>0</v>
      </c>
      <c r="AO795" s="25">
        <f>IFERROR(__xludf.DUMMYFUNCTION("IF(REGEXMATCH(LOWER($AG795), LOWER(AO$2)),1,0)"),0.0)</f>
        <v>0</v>
      </c>
      <c r="AP795" s="25">
        <f>IFERROR(__xludf.DUMMYFUNCTION("IF(REGEXMATCH(LOWER($AG795), LOWER(AP$2)),1,0)"),0.0)</f>
        <v>0</v>
      </c>
      <c r="AQ795" s="25">
        <f>IFERROR(__xludf.DUMMYFUNCTION("IF(REGEXMATCH(LOWER($AG795), LOWER(AQ$2)),1,0)"),0.0)</f>
        <v>0</v>
      </c>
      <c r="AR795" s="25">
        <f>IFERROR(__xludf.DUMMYFUNCTION("IF(REGEXMATCH(LOWER($AG795), LOWER(AR$2)),1,0)"),0.0)</f>
        <v>0</v>
      </c>
      <c r="AS795" s="25">
        <f>IFERROR(__xludf.DUMMYFUNCTION("IF(REGEXMATCH(LOWER($AG795), LOWER(AS$2)),1,0)"),0.0)</f>
        <v>0</v>
      </c>
      <c r="AT795" s="25">
        <f>IFERROR(__xludf.DUMMYFUNCTION("IF(REGEXMATCH(LOWER($AG795), LOWER(AT$2)),1,0)"),0.0)</f>
        <v>0</v>
      </c>
      <c r="AU795" s="25">
        <f>IFERROR(__xludf.DUMMYFUNCTION("IF(REGEXMATCH(LOWER($AG795), LOWER(AU$2)),1,0)"),0.0)</f>
        <v>0</v>
      </c>
      <c r="AV795" s="25">
        <f>IFERROR(__xludf.DUMMYFUNCTION("IF(REGEXMATCH(LOWER($AG795), LOWER(AV$2)),1,0)"),0.0)</f>
        <v>0</v>
      </c>
      <c r="AW795" s="25">
        <f>IFERROR(__xludf.DUMMYFUNCTION("IF(REGEXMATCH(LOWER($AG795), LOWER(AW$2)),1,0)"),0.0)</f>
        <v>0</v>
      </c>
      <c r="AX795" s="25">
        <f>IFERROR(__xludf.DUMMYFUNCTION("IF(REGEXMATCH(LOWER($AG795), LOWER(AX$2)),1,0)"),0.0)</f>
        <v>0</v>
      </c>
      <c r="AY795" s="20"/>
      <c r="AZ795" s="20"/>
      <c r="BA795" s="20"/>
      <c r="BB795" s="20"/>
    </row>
    <row r="796" ht="47.25" customHeight="1">
      <c r="A796" s="1" t="s">
        <v>2363</v>
      </c>
      <c r="B796" s="1" t="s">
        <v>627</v>
      </c>
      <c r="C796" s="1" t="s">
        <v>2364</v>
      </c>
      <c r="D796" s="24">
        <v>0.0</v>
      </c>
      <c r="E796" s="20"/>
      <c r="F796" s="13" t="str">
        <f t="shared" ref="F796:G796" si="795">IMAGE(CONCATENATE("https://connectvideo.garmin.com",BA796))</f>
        <v/>
      </c>
      <c r="G796" s="13" t="str">
        <f t="shared" si="795"/>
        <v/>
      </c>
      <c r="H796" s="20"/>
      <c r="I796" s="20">
        <f>IFERROR(__xludf.DUMMYFUNCTION("IF(REGEXMATCH($E796, I$2),1,0)"),0.0)</f>
        <v>0</v>
      </c>
      <c r="J796" s="20">
        <f>IFERROR(__xludf.DUMMYFUNCTION("IF(REGEXMATCH($E796, J$2),1,0)"),0.0)</f>
        <v>0</v>
      </c>
      <c r="K796" s="20">
        <f>IFERROR(__xludf.DUMMYFUNCTION("IF(REGEXMATCH($E796, K$2),1,0)"),0.0)</f>
        <v>0</v>
      </c>
      <c r="L796" s="20">
        <f>IFERROR(__xludf.DUMMYFUNCTION("IF(REGEXMATCH($E796, L$2),1,0)"),0.0)</f>
        <v>0</v>
      </c>
      <c r="M796" s="20">
        <f>IFERROR(__xludf.DUMMYFUNCTION("IF(REGEXMATCH($E796, M$2),1,0)"),0.0)</f>
        <v>0</v>
      </c>
      <c r="N796" s="20">
        <f>IFERROR(__xludf.DUMMYFUNCTION("IF(REGEXMATCH($E796, N$2),1,0)"),0.0)</f>
        <v>0</v>
      </c>
      <c r="O796" s="20">
        <f>IFERROR(__xludf.DUMMYFUNCTION("IF(REGEXMATCH($E796, O$2),1,0)"),0.0)</f>
        <v>0</v>
      </c>
      <c r="P796" s="20">
        <f>IFERROR(__xludf.DUMMYFUNCTION("IF(REGEXMATCH($E796, P$2),1,0)"),0.0)</f>
        <v>0</v>
      </c>
      <c r="Q796" s="20">
        <f>IFERROR(__xludf.DUMMYFUNCTION("IF(REGEXMATCH($E796, Q$2),1,0)"),0.0)</f>
        <v>0</v>
      </c>
      <c r="R796" s="20">
        <f>IFERROR(__xludf.DUMMYFUNCTION("IF(REGEXMATCH($E796, R$2),1,0)"),0.0)</f>
        <v>0</v>
      </c>
      <c r="S796" s="20">
        <f>IFERROR(__xludf.DUMMYFUNCTION("IF(REGEXMATCH($E796, S$2),1,0)"),0.0)</f>
        <v>0</v>
      </c>
      <c r="T796" s="20">
        <f>IFERROR(__xludf.DUMMYFUNCTION("IF(REGEXMATCH($E796, T$2),1,0)"),0.0)</f>
        <v>0</v>
      </c>
      <c r="U796" s="20">
        <f>IFERROR(__xludf.DUMMYFUNCTION("IF(REGEXMATCH($E796, U$2),1,0)"),0.0)</f>
        <v>0</v>
      </c>
      <c r="V796" s="20">
        <f>IFERROR(__xludf.DUMMYFUNCTION("IF(REGEXMATCH($E796, V$2),1,0)"),0.0)</f>
        <v>0</v>
      </c>
      <c r="W796" s="20">
        <f>IFERROR(__xludf.DUMMYFUNCTION("IF(REGEXMATCH($E796, W$2),1,0)"),0.0)</f>
        <v>0</v>
      </c>
      <c r="X796" s="20">
        <f>IFERROR(__xludf.DUMMYFUNCTION("IF(REGEXMATCH($E796, X$2),1,0)"),0.0)</f>
        <v>0</v>
      </c>
      <c r="Y796" s="20">
        <f>IFERROR(__xludf.DUMMYFUNCTION("IF(REGEXMATCH($E796, Y$2),1,0)"),0.0)</f>
        <v>0</v>
      </c>
      <c r="Z796" s="20">
        <f>IFERROR(__xludf.DUMMYFUNCTION("IF(REGEXMATCH($E796, Z$2),1,0)"),0.0)</f>
        <v>0</v>
      </c>
      <c r="AA796" s="20">
        <f>IFERROR(__xludf.DUMMYFUNCTION("IF(REGEXMATCH($E796, AA$2),1,0)"),0.0)</f>
        <v>0</v>
      </c>
      <c r="AB796" s="20">
        <f>IFERROR(__xludf.DUMMYFUNCTION("IF(REGEXMATCH($E796, AB$2),1,0)"),0.0)</f>
        <v>0</v>
      </c>
      <c r="AC796" s="20">
        <f>IFERROR(__xludf.DUMMYFUNCTION("IF(REGEXMATCH($E796, AC$2),1,0)"),0.0)</f>
        <v>0</v>
      </c>
      <c r="AD796" s="20">
        <f>IFERROR(__xludf.DUMMYFUNCTION("IF(REGEXMATCH($E796, AD$2),1,0)"),0.0)</f>
        <v>0</v>
      </c>
      <c r="AE796" s="20">
        <f>IFERROR(__xludf.DUMMYFUNCTION("IF(REGEXMATCH($E796, AE$2),1,0)"),0.0)</f>
        <v>0</v>
      </c>
      <c r="AF796" s="20"/>
      <c r="AG796" s="20"/>
      <c r="AH796" s="25">
        <f t="shared" si="3"/>
        <v>0</v>
      </c>
      <c r="AI796" s="25">
        <f>IFERROR(__xludf.DUMMYFUNCTION("IF(REGEXMATCH(LOWER($AG796), LOWER(AI$2)),1,0)"),0.0)</f>
        <v>0</v>
      </c>
      <c r="AJ796" s="25">
        <f>IFERROR(__xludf.DUMMYFUNCTION("IF(REGEXMATCH(LOWER($AG796), LOWER(AJ$2)),1,0)"),0.0)</f>
        <v>0</v>
      </c>
      <c r="AK796" s="25">
        <f>IFERROR(__xludf.DUMMYFUNCTION("IF(REGEXMATCH(LOWER($AG796), LOWER(AK$2)),1,0)"),0.0)</f>
        <v>0</v>
      </c>
      <c r="AL796" s="25">
        <f>IFERROR(__xludf.DUMMYFUNCTION("IF(REGEXMATCH(LOWER($AG796), LOWER(AL$2)),1,0)"),0.0)</f>
        <v>0</v>
      </c>
      <c r="AM796" s="25">
        <f>IFERROR(__xludf.DUMMYFUNCTION("IF(REGEXMATCH(LOWER($AG796), LOWER(AM$2)),1,0)"),0.0)</f>
        <v>0</v>
      </c>
      <c r="AN796" s="25">
        <f>IFERROR(__xludf.DUMMYFUNCTION("IF(REGEXMATCH(LOWER($AG796), LOWER(AN$2)),1,0)"),0.0)</f>
        <v>0</v>
      </c>
      <c r="AO796" s="25">
        <f>IFERROR(__xludf.DUMMYFUNCTION("IF(REGEXMATCH(LOWER($AG796), LOWER(AO$2)),1,0)"),0.0)</f>
        <v>0</v>
      </c>
      <c r="AP796" s="25">
        <f>IFERROR(__xludf.DUMMYFUNCTION("IF(REGEXMATCH(LOWER($AG796), LOWER(AP$2)),1,0)"),0.0)</f>
        <v>0</v>
      </c>
      <c r="AQ796" s="25">
        <f>IFERROR(__xludf.DUMMYFUNCTION("IF(REGEXMATCH(LOWER($AG796), LOWER(AQ$2)),1,0)"),0.0)</f>
        <v>0</v>
      </c>
      <c r="AR796" s="25">
        <f>IFERROR(__xludf.DUMMYFUNCTION("IF(REGEXMATCH(LOWER($AG796), LOWER(AR$2)),1,0)"),0.0)</f>
        <v>0</v>
      </c>
      <c r="AS796" s="25">
        <f>IFERROR(__xludf.DUMMYFUNCTION("IF(REGEXMATCH(LOWER($AG796), LOWER(AS$2)),1,0)"),0.0)</f>
        <v>0</v>
      </c>
      <c r="AT796" s="25">
        <f>IFERROR(__xludf.DUMMYFUNCTION("IF(REGEXMATCH(LOWER($AG796), LOWER(AT$2)),1,0)"),0.0)</f>
        <v>0</v>
      </c>
      <c r="AU796" s="25">
        <f>IFERROR(__xludf.DUMMYFUNCTION("IF(REGEXMATCH(LOWER($AG796), LOWER(AU$2)),1,0)"),0.0)</f>
        <v>0</v>
      </c>
      <c r="AV796" s="25">
        <f>IFERROR(__xludf.DUMMYFUNCTION("IF(REGEXMATCH(LOWER($AG796), LOWER(AV$2)),1,0)"),0.0)</f>
        <v>0</v>
      </c>
      <c r="AW796" s="25">
        <f>IFERROR(__xludf.DUMMYFUNCTION("IF(REGEXMATCH(LOWER($AG796), LOWER(AW$2)),1,0)"),0.0)</f>
        <v>0</v>
      </c>
      <c r="AX796" s="25">
        <f>IFERROR(__xludf.DUMMYFUNCTION("IF(REGEXMATCH(LOWER($AG796), LOWER(AX$2)),1,0)"),0.0)</f>
        <v>0</v>
      </c>
      <c r="AY796" s="20"/>
      <c r="AZ796" s="20"/>
      <c r="BA796" s="20"/>
      <c r="BB796" s="20"/>
    </row>
    <row r="797" ht="47.25" customHeight="1">
      <c r="A797" s="1" t="s">
        <v>2365</v>
      </c>
      <c r="B797" s="1" t="s">
        <v>627</v>
      </c>
      <c r="C797" s="1" t="s">
        <v>2366</v>
      </c>
      <c r="D797" s="24">
        <v>0.0</v>
      </c>
      <c r="E797" s="20"/>
      <c r="F797" s="13" t="str">
        <f t="shared" ref="F797:G797" si="796">IMAGE(CONCATENATE("https://connectvideo.garmin.com",BA797))</f>
        <v/>
      </c>
      <c r="G797" s="13" t="str">
        <f t="shared" si="796"/>
        <v/>
      </c>
      <c r="H797" s="20"/>
      <c r="I797" s="20">
        <f>IFERROR(__xludf.DUMMYFUNCTION("IF(REGEXMATCH($E797, I$2),1,0)"),0.0)</f>
        <v>0</v>
      </c>
      <c r="J797" s="20">
        <f>IFERROR(__xludf.DUMMYFUNCTION("IF(REGEXMATCH($E797, J$2),1,0)"),0.0)</f>
        <v>0</v>
      </c>
      <c r="K797" s="20">
        <f>IFERROR(__xludf.DUMMYFUNCTION("IF(REGEXMATCH($E797, K$2),1,0)"),0.0)</f>
        <v>0</v>
      </c>
      <c r="L797" s="20">
        <f>IFERROR(__xludf.DUMMYFUNCTION("IF(REGEXMATCH($E797, L$2),1,0)"),0.0)</f>
        <v>0</v>
      </c>
      <c r="M797" s="20">
        <f>IFERROR(__xludf.DUMMYFUNCTION("IF(REGEXMATCH($E797, M$2),1,0)"),0.0)</f>
        <v>0</v>
      </c>
      <c r="N797" s="20">
        <f>IFERROR(__xludf.DUMMYFUNCTION("IF(REGEXMATCH($E797, N$2),1,0)"),0.0)</f>
        <v>0</v>
      </c>
      <c r="O797" s="20">
        <f>IFERROR(__xludf.DUMMYFUNCTION("IF(REGEXMATCH($E797, O$2),1,0)"),0.0)</f>
        <v>0</v>
      </c>
      <c r="P797" s="20">
        <f>IFERROR(__xludf.DUMMYFUNCTION("IF(REGEXMATCH($E797, P$2),1,0)"),0.0)</f>
        <v>0</v>
      </c>
      <c r="Q797" s="20">
        <f>IFERROR(__xludf.DUMMYFUNCTION("IF(REGEXMATCH($E797, Q$2),1,0)"),0.0)</f>
        <v>0</v>
      </c>
      <c r="R797" s="20">
        <f>IFERROR(__xludf.DUMMYFUNCTION("IF(REGEXMATCH($E797, R$2),1,0)"),0.0)</f>
        <v>0</v>
      </c>
      <c r="S797" s="20">
        <f>IFERROR(__xludf.DUMMYFUNCTION("IF(REGEXMATCH($E797, S$2),1,0)"),0.0)</f>
        <v>0</v>
      </c>
      <c r="T797" s="20">
        <f>IFERROR(__xludf.DUMMYFUNCTION("IF(REGEXMATCH($E797, T$2),1,0)"),0.0)</f>
        <v>0</v>
      </c>
      <c r="U797" s="20">
        <f>IFERROR(__xludf.DUMMYFUNCTION("IF(REGEXMATCH($E797, U$2),1,0)"),0.0)</f>
        <v>0</v>
      </c>
      <c r="V797" s="20">
        <f>IFERROR(__xludf.DUMMYFUNCTION("IF(REGEXMATCH($E797, V$2),1,0)"),0.0)</f>
        <v>0</v>
      </c>
      <c r="W797" s="20">
        <f>IFERROR(__xludf.DUMMYFUNCTION("IF(REGEXMATCH($E797, W$2),1,0)"),0.0)</f>
        <v>0</v>
      </c>
      <c r="X797" s="20">
        <f>IFERROR(__xludf.DUMMYFUNCTION("IF(REGEXMATCH($E797, X$2),1,0)"),0.0)</f>
        <v>0</v>
      </c>
      <c r="Y797" s="20">
        <f>IFERROR(__xludf.DUMMYFUNCTION("IF(REGEXMATCH($E797, Y$2),1,0)"),0.0)</f>
        <v>0</v>
      </c>
      <c r="Z797" s="20">
        <f>IFERROR(__xludf.DUMMYFUNCTION("IF(REGEXMATCH($E797, Z$2),1,0)"),0.0)</f>
        <v>0</v>
      </c>
      <c r="AA797" s="20">
        <f>IFERROR(__xludf.DUMMYFUNCTION("IF(REGEXMATCH($E797, AA$2),1,0)"),0.0)</f>
        <v>0</v>
      </c>
      <c r="AB797" s="20">
        <f>IFERROR(__xludf.DUMMYFUNCTION("IF(REGEXMATCH($E797, AB$2),1,0)"),0.0)</f>
        <v>0</v>
      </c>
      <c r="AC797" s="20">
        <f>IFERROR(__xludf.DUMMYFUNCTION("IF(REGEXMATCH($E797, AC$2),1,0)"),0.0)</f>
        <v>0</v>
      </c>
      <c r="AD797" s="20">
        <f>IFERROR(__xludf.DUMMYFUNCTION("IF(REGEXMATCH($E797, AD$2),1,0)"),0.0)</f>
        <v>0</v>
      </c>
      <c r="AE797" s="20">
        <f>IFERROR(__xludf.DUMMYFUNCTION("IF(REGEXMATCH($E797, AE$2),1,0)"),0.0)</f>
        <v>0</v>
      </c>
      <c r="AF797" s="20"/>
      <c r="AG797" s="20"/>
      <c r="AH797" s="25">
        <f t="shared" si="3"/>
        <v>0</v>
      </c>
      <c r="AI797" s="25">
        <f>IFERROR(__xludf.DUMMYFUNCTION("IF(REGEXMATCH(LOWER($AG797), LOWER(AI$2)),1,0)"),0.0)</f>
        <v>0</v>
      </c>
      <c r="AJ797" s="25">
        <f>IFERROR(__xludf.DUMMYFUNCTION("IF(REGEXMATCH(LOWER($AG797), LOWER(AJ$2)),1,0)"),0.0)</f>
        <v>0</v>
      </c>
      <c r="AK797" s="25">
        <f>IFERROR(__xludf.DUMMYFUNCTION("IF(REGEXMATCH(LOWER($AG797), LOWER(AK$2)),1,0)"),0.0)</f>
        <v>0</v>
      </c>
      <c r="AL797" s="25">
        <f>IFERROR(__xludf.DUMMYFUNCTION("IF(REGEXMATCH(LOWER($AG797), LOWER(AL$2)),1,0)"),0.0)</f>
        <v>0</v>
      </c>
      <c r="AM797" s="25">
        <f>IFERROR(__xludf.DUMMYFUNCTION("IF(REGEXMATCH(LOWER($AG797), LOWER(AM$2)),1,0)"),0.0)</f>
        <v>0</v>
      </c>
      <c r="AN797" s="25">
        <f>IFERROR(__xludf.DUMMYFUNCTION("IF(REGEXMATCH(LOWER($AG797), LOWER(AN$2)),1,0)"),0.0)</f>
        <v>0</v>
      </c>
      <c r="AO797" s="25">
        <f>IFERROR(__xludf.DUMMYFUNCTION("IF(REGEXMATCH(LOWER($AG797), LOWER(AO$2)),1,0)"),0.0)</f>
        <v>0</v>
      </c>
      <c r="AP797" s="25">
        <f>IFERROR(__xludf.DUMMYFUNCTION("IF(REGEXMATCH(LOWER($AG797), LOWER(AP$2)),1,0)"),0.0)</f>
        <v>0</v>
      </c>
      <c r="AQ797" s="25">
        <f>IFERROR(__xludf.DUMMYFUNCTION("IF(REGEXMATCH(LOWER($AG797), LOWER(AQ$2)),1,0)"),0.0)</f>
        <v>0</v>
      </c>
      <c r="AR797" s="25">
        <f>IFERROR(__xludf.DUMMYFUNCTION("IF(REGEXMATCH(LOWER($AG797), LOWER(AR$2)),1,0)"),0.0)</f>
        <v>0</v>
      </c>
      <c r="AS797" s="25">
        <f>IFERROR(__xludf.DUMMYFUNCTION("IF(REGEXMATCH(LOWER($AG797), LOWER(AS$2)),1,0)"),0.0)</f>
        <v>0</v>
      </c>
      <c r="AT797" s="25">
        <f>IFERROR(__xludf.DUMMYFUNCTION("IF(REGEXMATCH(LOWER($AG797), LOWER(AT$2)),1,0)"),0.0)</f>
        <v>0</v>
      </c>
      <c r="AU797" s="25">
        <f>IFERROR(__xludf.DUMMYFUNCTION("IF(REGEXMATCH(LOWER($AG797), LOWER(AU$2)),1,0)"),0.0)</f>
        <v>0</v>
      </c>
      <c r="AV797" s="25">
        <f>IFERROR(__xludf.DUMMYFUNCTION("IF(REGEXMATCH(LOWER($AG797), LOWER(AV$2)),1,0)"),0.0)</f>
        <v>0</v>
      </c>
      <c r="AW797" s="25">
        <f>IFERROR(__xludf.DUMMYFUNCTION("IF(REGEXMATCH(LOWER($AG797), LOWER(AW$2)),1,0)"),0.0)</f>
        <v>0</v>
      </c>
      <c r="AX797" s="25">
        <f>IFERROR(__xludf.DUMMYFUNCTION("IF(REGEXMATCH(LOWER($AG797), LOWER(AX$2)),1,0)"),0.0)</f>
        <v>0</v>
      </c>
      <c r="AY797" s="20"/>
      <c r="AZ797" s="20"/>
      <c r="BA797" s="20"/>
      <c r="BB797" s="20"/>
    </row>
    <row r="798" ht="47.25" customHeight="1">
      <c r="A798" s="1" t="s">
        <v>2367</v>
      </c>
      <c r="B798" s="1" t="s">
        <v>627</v>
      </c>
      <c r="C798" s="1" t="s">
        <v>2368</v>
      </c>
      <c r="D798" s="24">
        <v>0.0</v>
      </c>
      <c r="E798" s="20"/>
      <c r="F798" s="13" t="str">
        <f t="shared" ref="F798:G798" si="797">IMAGE(CONCATENATE("https://connectvideo.garmin.com",BA798))</f>
        <v/>
      </c>
      <c r="G798" s="13" t="str">
        <f t="shared" si="797"/>
        <v/>
      </c>
      <c r="H798" s="20"/>
      <c r="I798" s="20">
        <f>IFERROR(__xludf.DUMMYFUNCTION("IF(REGEXMATCH($E798, I$2),1,0)"),0.0)</f>
        <v>0</v>
      </c>
      <c r="J798" s="20">
        <f>IFERROR(__xludf.DUMMYFUNCTION("IF(REGEXMATCH($E798, J$2),1,0)"),0.0)</f>
        <v>0</v>
      </c>
      <c r="K798" s="20">
        <f>IFERROR(__xludf.DUMMYFUNCTION("IF(REGEXMATCH($E798, K$2),1,0)"),0.0)</f>
        <v>0</v>
      </c>
      <c r="L798" s="20">
        <f>IFERROR(__xludf.DUMMYFUNCTION("IF(REGEXMATCH($E798, L$2),1,0)"),0.0)</f>
        <v>0</v>
      </c>
      <c r="M798" s="20">
        <f>IFERROR(__xludf.DUMMYFUNCTION("IF(REGEXMATCH($E798, M$2),1,0)"),0.0)</f>
        <v>0</v>
      </c>
      <c r="N798" s="20">
        <f>IFERROR(__xludf.DUMMYFUNCTION("IF(REGEXMATCH($E798, N$2),1,0)"),0.0)</f>
        <v>0</v>
      </c>
      <c r="O798" s="20">
        <f>IFERROR(__xludf.DUMMYFUNCTION("IF(REGEXMATCH($E798, O$2),1,0)"),0.0)</f>
        <v>0</v>
      </c>
      <c r="P798" s="20">
        <f>IFERROR(__xludf.DUMMYFUNCTION("IF(REGEXMATCH($E798, P$2),1,0)"),0.0)</f>
        <v>0</v>
      </c>
      <c r="Q798" s="20">
        <f>IFERROR(__xludf.DUMMYFUNCTION("IF(REGEXMATCH($E798, Q$2),1,0)"),0.0)</f>
        <v>0</v>
      </c>
      <c r="R798" s="20">
        <f>IFERROR(__xludf.DUMMYFUNCTION("IF(REGEXMATCH($E798, R$2),1,0)"),0.0)</f>
        <v>0</v>
      </c>
      <c r="S798" s="20">
        <f>IFERROR(__xludf.DUMMYFUNCTION("IF(REGEXMATCH($E798, S$2),1,0)"),0.0)</f>
        <v>0</v>
      </c>
      <c r="T798" s="20">
        <f>IFERROR(__xludf.DUMMYFUNCTION("IF(REGEXMATCH($E798, T$2),1,0)"),0.0)</f>
        <v>0</v>
      </c>
      <c r="U798" s="20">
        <f>IFERROR(__xludf.DUMMYFUNCTION("IF(REGEXMATCH($E798, U$2),1,0)"),0.0)</f>
        <v>0</v>
      </c>
      <c r="V798" s="20">
        <f>IFERROR(__xludf.DUMMYFUNCTION("IF(REGEXMATCH($E798, V$2),1,0)"),0.0)</f>
        <v>0</v>
      </c>
      <c r="W798" s="20">
        <f>IFERROR(__xludf.DUMMYFUNCTION("IF(REGEXMATCH($E798, W$2),1,0)"),0.0)</f>
        <v>0</v>
      </c>
      <c r="X798" s="20">
        <f>IFERROR(__xludf.DUMMYFUNCTION("IF(REGEXMATCH($E798, X$2),1,0)"),0.0)</f>
        <v>0</v>
      </c>
      <c r="Y798" s="20">
        <f>IFERROR(__xludf.DUMMYFUNCTION("IF(REGEXMATCH($E798, Y$2),1,0)"),0.0)</f>
        <v>0</v>
      </c>
      <c r="Z798" s="20">
        <f>IFERROR(__xludf.DUMMYFUNCTION("IF(REGEXMATCH($E798, Z$2),1,0)"),0.0)</f>
        <v>0</v>
      </c>
      <c r="AA798" s="20">
        <f>IFERROR(__xludf.DUMMYFUNCTION("IF(REGEXMATCH($E798, AA$2),1,0)"),0.0)</f>
        <v>0</v>
      </c>
      <c r="AB798" s="20">
        <f>IFERROR(__xludf.DUMMYFUNCTION("IF(REGEXMATCH($E798, AB$2),1,0)"),0.0)</f>
        <v>0</v>
      </c>
      <c r="AC798" s="20">
        <f>IFERROR(__xludf.DUMMYFUNCTION("IF(REGEXMATCH($E798, AC$2),1,0)"),0.0)</f>
        <v>0</v>
      </c>
      <c r="AD798" s="20">
        <f>IFERROR(__xludf.DUMMYFUNCTION("IF(REGEXMATCH($E798, AD$2),1,0)"),0.0)</f>
        <v>0</v>
      </c>
      <c r="AE798" s="20">
        <f>IFERROR(__xludf.DUMMYFUNCTION("IF(REGEXMATCH($E798, AE$2),1,0)"),0.0)</f>
        <v>0</v>
      </c>
      <c r="AF798" s="20"/>
      <c r="AG798" s="20"/>
      <c r="AH798" s="25">
        <f t="shared" si="3"/>
        <v>0</v>
      </c>
      <c r="AI798" s="25">
        <f>IFERROR(__xludf.DUMMYFUNCTION("IF(REGEXMATCH(LOWER($AG798), LOWER(AI$2)),1,0)"),0.0)</f>
        <v>0</v>
      </c>
      <c r="AJ798" s="25">
        <f>IFERROR(__xludf.DUMMYFUNCTION("IF(REGEXMATCH(LOWER($AG798), LOWER(AJ$2)),1,0)"),0.0)</f>
        <v>0</v>
      </c>
      <c r="AK798" s="25">
        <f>IFERROR(__xludf.DUMMYFUNCTION("IF(REGEXMATCH(LOWER($AG798), LOWER(AK$2)),1,0)"),0.0)</f>
        <v>0</v>
      </c>
      <c r="AL798" s="25">
        <f>IFERROR(__xludf.DUMMYFUNCTION("IF(REGEXMATCH(LOWER($AG798), LOWER(AL$2)),1,0)"),0.0)</f>
        <v>0</v>
      </c>
      <c r="AM798" s="25">
        <f>IFERROR(__xludf.DUMMYFUNCTION("IF(REGEXMATCH(LOWER($AG798), LOWER(AM$2)),1,0)"),0.0)</f>
        <v>0</v>
      </c>
      <c r="AN798" s="25">
        <f>IFERROR(__xludf.DUMMYFUNCTION("IF(REGEXMATCH(LOWER($AG798), LOWER(AN$2)),1,0)"),0.0)</f>
        <v>0</v>
      </c>
      <c r="AO798" s="25">
        <f>IFERROR(__xludf.DUMMYFUNCTION("IF(REGEXMATCH(LOWER($AG798), LOWER(AO$2)),1,0)"),0.0)</f>
        <v>0</v>
      </c>
      <c r="AP798" s="25">
        <f>IFERROR(__xludf.DUMMYFUNCTION("IF(REGEXMATCH(LOWER($AG798), LOWER(AP$2)),1,0)"),0.0)</f>
        <v>0</v>
      </c>
      <c r="AQ798" s="25">
        <f>IFERROR(__xludf.DUMMYFUNCTION("IF(REGEXMATCH(LOWER($AG798), LOWER(AQ$2)),1,0)"),0.0)</f>
        <v>0</v>
      </c>
      <c r="AR798" s="25">
        <f>IFERROR(__xludf.DUMMYFUNCTION("IF(REGEXMATCH(LOWER($AG798), LOWER(AR$2)),1,0)"),0.0)</f>
        <v>0</v>
      </c>
      <c r="AS798" s="25">
        <f>IFERROR(__xludf.DUMMYFUNCTION("IF(REGEXMATCH(LOWER($AG798), LOWER(AS$2)),1,0)"),0.0)</f>
        <v>0</v>
      </c>
      <c r="AT798" s="25">
        <f>IFERROR(__xludf.DUMMYFUNCTION("IF(REGEXMATCH(LOWER($AG798), LOWER(AT$2)),1,0)"),0.0)</f>
        <v>0</v>
      </c>
      <c r="AU798" s="25">
        <f>IFERROR(__xludf.DUMMYFUNCTION("IF(REGEXMATCH(LOWER($AG798), LOWER(AU$2)),1,0)"),0.0)</f>
        <v>0</v>
      </c>
      <c r="AV798" s="25">
        <f>IFERROR(__xludf.DUMMYFUNCTION("IF(REGEXMATCH(LOWER($AG798), LOWER(AV$2)),1,0)"),0.0)</f>
        <v>0</v>
      </c>
      <c r="AW798" s="25">
        <f>IFERROR(__xludf.DUMMYFUNCTION("IF(REGEXMATCH(LOWER($AG798), LOWER(AW$2)),1,0)"),0.0)</f>
        <v>0</v>
      </c>
      <c r="AX798" s="25">
        <f>IFERROR(__xludf.DUMMYFUNCTION("IF(REGEXMATCH(LOWER($AG798), LOWER(AX$2)),1,0)"),0.0)</f>
        <v>0</v>
      </c>
      <c r="AY798" s="20"/>
      <c r="AZ798" s="20"/>
      <c r="BA798" s="20"/>
      <c r="BB798" s="20"/>
    </row>
    <row r="799" ht="47.25" customHeight="1">
      <c r="A799" s="1" t="s">
        <v>2369</v>
      </c>
      <c r="B799" s="1" t="s">
        <v>627</v>
      </c>
      <c r="C799" s="1" t="s">
        <v>2370</v>
      </c>
      <c r="D799" s="24">
        <v>0.0</v>
      </c>
      <c r="E799" s="20"/>
      <c r="F799" s="13" t="str">
        <f t="shared" ref="F799:G799" si="798">IMAGE(CONCATENATE("https://connectvideo.garmin.com",BA799))</f>
        <v/>
      </c>
      <c r="G799" s="13" t="str">
        <f t="shared" si="798"/>
        <v/>
      </c>
      <c r="H799" s="20"/>
      <c r="I799" s="20">
        <f>IFERROR(__xludf.DUMMYFUNCTION("IF(REGEXMATCH($E799, I$2),1,0)"),0.0)</f>
        <v>0</v>
      </c>
      <c r="J799" s="20">
        <f>IFERROR(__xludf.DUMMYFUNCTION("IF(REGEXMATCH($E799, J$2),1,0)"),0.0)</f>
        <v>0</v>
      </c>
      <c r="K799" s="20">
        <f>IFERROR(__xludf.DUMMYFUNCTION("IF(REGEXMATCH($E799, K$2),1,0)"),0.0)</f>
        <v>0</v>
      </c>
      <c r="L799" s="20">
        <f>IFERROR(__xludf.DUMMYFUNCTION("IF(REGEXMATCH($E799, L$2),1,0)"),0.0)</f>
        <v>0</v>
      </c>
      <c r="M799" s="20">
        <f>IFERROR(__xludf.DUMMYFUNCTION("IF(REGEXMATCH($E799, M$2),1,0)"),0.0)</f>
        <v>0</v>
      </c>
      <c r="N799" s="20">
        <f>IFERROR(__xludf.DUMMYFUNCTION("IF(REGEXMATCH($E799, N$2),1,0)"),0.0)</f>
        <v>0</v>
      </c>
      <c r="O799" s="20">
        <f>IFERROR(__xludf.DUMMYFUNCTION("IF(REGEXMATCH($E799, O$2),1,0)"),0.0)</f>
        <v>0</v>
      </c>
      <c r="P799" s="20">
        <f>IFERROR(__xludf.DUMMYFUNCTION("IF(REGEXMATCH($E799, P$2),1,0)"),0.0)</f>
        <v>0</v>
      </c>
      <c r="Q799" s="20">
        <f>IFERROR(__xludf.DUMMYFUNCTION("IF(REGEXMATCH($E799, Q$2),1,0)"),0.0)</f>
        <v>0</v>
      </c>
      <c r="R799" s="20">
        <f>IFERROR(__xludf.DUMMYFUNCTION("IF(REGEXMATCH($E799, R$2),1,0)"),0.0)</f>
        <v>0</v>
      </c>
      <c r="S799" s="20">
        <f>IFERROR(__xludf.DUMMYFUNCTION("IF(REGEXMATCH($E799, S$2),1,0)"),0.0)</f>
        <v>0</v>
      </c>
      <c r="T799" s="20">
        <f>IFERROR(__xludf.DUMMYFUNCTION("IF(REGEXMATCH($E799, T$2),1,0)"),0.0)</f>
        <v>0</v>
      </c>
      <c r="U799" s="20">
        <f>IFERROR(__xludf.DUMMYFUNCTION("IF(REGEXMATCH($E799, U$2),1,0)"),0.0)</f>
        <v>0</v>
      </c>
      <c r="V799" s="20">
        <f>IFERROR(__xludf.DUMMYFUNCTION("IF(REGEXMATCH($E799, V$2),1,0)"),0.0)</f>
        <v>0</v>
      </c>
      <c r="W799" s="20">
        <f>IFERROR(__xludf.DUMMYFUNCTION("IF(REGEXMATCH($E799, W$2),1,0)"),0.0)</f>
        <v>0</v>
      </c>
      <c r="X799" s="20">
        <f>IFERROR(__xludf.DUMMYFUNCTION("IF(REGEXMATCH($E799, X$2),1,0)"),0.0)</f>
        <v>0</v>
      </c>
      <c r="Y799" s="20">
        <f>IFERROR(__xludf.DUMMYFUNCTION("IF(REGEXMATCH($E799, Y$2),1,0)"),0.0)</f>
        <v>0</v>
      </c>
      <c r="Z799" s="20">
        <f>IFERROR(__xludf.DUMMYFUNCTION("IF(REGEXMATCH($E799, Z$2),1,0)"),0.0)</f>
        <v>0</v>
      </c>
      <c r="AA799" s="20">
        <f>IFERROR(__xludf.DUMMYFUNCTION("IF(REGEXMATCH($E799, AA$2),1,0)"),0.0)</f>
        <v>0</v>
      </c>
      <c r="AB799" s="20">
        <f>IFERROR(__xludf.DUMMYFUNCTION("IF(REGEXMATCH($E799, AB$2),1,0)"),0.0)</f>
        <v>0</v>
      </c>
      <c r="AC799" s="20">
        <f>IFERROR(__xludf.DUMMYFUNCTION("IF(REGEXMATCH($E799, AC$2),1,0)"),0.0)</f>
        <v>0</v>
      </c>
      <c r="AD799" s="20">
        <f>IFERROR(__xludf.DUMMYFUNCTION("IF(REGEXMATCH($E799, AD$2),1,0)"),0.0)</f>
        <v>0</v>
      </c>
      <c r="AE799" s="20">
        <f>IFERROR(__xludf.DUMMYFUNCTION("IF(REGEXMATCH($E799, AE$2),1,0)"),0.0)</f>
        <v>0</v>
      </c>
      <c r="AF799" s="20"/>
      <c r="AG799" s="20"/>
      <c r="AH799" s="25">
        <f t="shared" si="3"/>
        <v>0</v>
      </c>
      <c r="AI799" s="25">
        <f>IFERROR(__xludf.DUMMYFUNCTION("IF(REGEXMATCH(LOWER($AG799), LOWER(AI$2)),1,0)"),0.0)</f>
        <v>0</v>
      </c>
      <c r="AJ799" s="25">
        <f>IFERROR(__xludf.DUMMYFUNCTION("IF(REGEXMATCH(LOWER($AG799), LOWER(AJ$2)),1,0)"),0.0)</f>
        <v>0</v>
      </c>
      <c r="AK799" s="25">
        <f>IFERROR(__xludf.DUMMYFUNCTION("IF(REGEXMATCH(LOWER($AG799), LOWER(AK$2)),1,0)"),0.0)</f>
        <v>0</v>
      </c>
      <c r="AL799" s="25">
        <f>IFERROR(__xludf.DUMMYFUNCTION("IF(REGEXMATCH(LOWER($AG799), LOWER(AL$2)),1,0)"),0.0)</f>
        <v>0</v>
      </c>
      <c r="AM799" s="25">
        <f>IFERROR(__xludf.DUMMYFUNCTION("IF(REGEXMATCH(LOWER($AG799), LOWER(AM$2)),1,0)"),0.0)</f>
        <v>0</v>
      </c>
      <c r="AN799" s="25">
        <f>IFERROR(__xludf.DUMMYFUNCTION("IF(REGEXMATCH(LOWER($AG799), LOWER(AN$2)),1,0)"),0.0)</f>
        <v>0</v>
      </c>
      <c r="AO799" s="25">
        <f>IFERROR(__xludf.DUMMYFUNCTION("IF(REGEXMATCH(LOWER($AG799), LOWER(AO$2)),1,0)"),0.0)</f>
        <v>0</v>
      </c>
      <c r="AP799" s="25">
        <f>IFERROR(__xludf.DUMMYFUNCTION("IF(REGEXMATCH(LOWER($AG799), LOWER(AP$2)),1,0)"),0.0)</f>
        <v>0</v>
      </c>
      <c r="AQ799" s="25">
        <f>IFERROR(__xludf.DUMMYFUNCTION("IF(REGEXMATCH(LOWER($AG799), LOWER(AQ$2)),1,0)"),0.0)</f>
        <v>0</v>
      </c>
      <c r="AR799" s="25">
        <f>IFERROR(__xludf.DUMMYFUNCTION("IF(REGEXMATCH(LOWER($AG799), LOWER(AR$2)),1,0)"),0.0)</f>
        <v>0</v>
      </c>
      <c r="AS799" s="25">
        <f>IFERROR(__xludf.DUMMYFUNCTION("IF(REGEXMATCH(LOWER($AG799), LOWER(AS$2)),1,0)"),0.0)</f>
        <v>0</v>
      </c>
      <c r="AT799" s="25">
        <f>IFERROR(__xludf.DUMMYFUNCTION("IF(REGEXMATCH(LOWER($AG799), LOWER(AT$2)),1,0)"),0.0)</f>
        <v>0</v>
      </c>
      <c r="AU799" s="25">
        <f>IFERROR(__xludf.DUMMYFUNCTION("IF(REGEXMATCH(LOWER($AG799), LOWER(AU$2)),1,0)"),0.0)</f>
        <v>0</v>
      </c>
      <c r="AV799" s="25">
        <f>IFERROR(__xludf.DUMMYFUNCTION("IF(REGEXMATCH(LOWER($AG799), LOWER(AV$2)),1,0)"),0.0)</f>
        <v>0</v>
      </c>
      <c r="AW799" s="25">
        <f>IFERROR(__xludf.DUMMYFUNCTION("IF(REGEXMATCH(LOWER($AG799), LOWER(AW$2)),1,0)"),0.0)</f>
        <v>0</v>
      </c>
      <c r="AX799" s="25">
        <f>IFERROR(__xludf.DUMMYFUNCTION("IF(REGEXMATCH(LOWER($AG799), LOWER(AX$2)),1,0)"),0.0)</f>
        <v>0</v>
      </c>
      <c r="AY799" s="20"/>
      <c r="AZ799" s="20"/>
      <c r="BA799" s="20"/>
      <c r="BB799" s="20"/>
    </row>
    <row r="800" ht="47.25" customHeight="1">
      <c r="A800" s="1" t="s">
        <v>2371</v>
      </c>
      <c r="B800" s="1" t="s">
        <v>627</v>
      </c>
      <c r="C800" s="1" t="s">
        <v>2372</v>
      </c>
      <c r="D800" s="24">
        <v>0.0</v>
      </c>
      <c r="E800" s="20"/>
      <c r="F800" s="13" t="str">
        <f t="shared" ref="F800:G800" si="799">IMAGE(CONCATENATE("https://connectvideo.garmin.com",BA800))</f>
        <v/>
      </c>
      <c r="G800" s="13" t="str">
        <f t="shared" si="799"/>
        <v/>
      </c>
      <c r="H800" s="20"/>
      <c r="I800" s="20">
        <f>IFERROR(__xludf.DUMMYFUNCTION("IF(REGEXMATCH($E800, I$2),1,0)"),0.0)</f>
        <v>0</v>
      </c>
      <c r="J800" s="20">
        <f>IFERROR(__xludf.DUMMYFUNCTION("IF(REGEXMATCH($E800, J$2),1,0)"),0.0)</f>
        <v>0</v>
      </c>
      <c r="K800" s="20">
        <f>IFERROR(__xludf.DUMMYFUNCTION("IF(REGEXMATCH($E800, K$2),1,0)"),0.0)</f>
        <v>0</v>
      </c>
      <c r="L800" s="20">
        <f>IFERROR(__xludf.DUMMYFUNCTION("IF(REGEXMATCH($E800, L$2),1,0)"),0.0)</f>
        <v>0</v>
      </c>
      <c r="M800" s="20">
        <f>IFERROR(__xludf.DUMMYFUNCTION("IF(REGEXMATCH($E800, M$2),1,0)"),0.0)</f>
        <v>0</v>
      </c>
      <c r="N800" s="20">
        <f>IFERROR(__xludf.DUMMYFUNCTION("IF(REGEXMATCH($E800, N$2),1,0)"),0.0)</f>
        <v>0</v>
      </c>
      <c r="O800" s="20">
        <f>IFERROR(__xludf.DUMMYFUNCTION("IF(REGEXMATCH($E800, O$2),1,0)"),0.0)</f>
        <v>0</v>
      </c>
      <c r="P800" s="20">
        <f>IFERROR(__xludf.DUMMYFUNCTION("IF(REGEXMATCH($E800, P$2),1,0)"),0.0)</f>
        <v>0</v>
      </c>
      <c r="Q800" s="20">
        <f>IFERROR(__xludf.DUMMYFUNCTION("IF(REGEXMATCH($E800, Q$2),1,0)"),0.0)</f>
        <v>0</v>
      </c>
      <c r="R800" s="20">
        <f>IFERROR(__xludf.DUMMYFUNCTION("IF(REGEXMATCH($E800, R$2),1,0)"),0.0)</f>
        <v>0</v>
      </c>
      <c r="S800" s="20">
        <f>IFERROR(__xludf.DUMMYFUNCTION("IF(REGEXMATCH($E800, S$2),1,0)"),0.0)</f>
        <v>0</v>
      </c>
      <c r="T800" s="20">
        <f>IFERROR(__xludf.DUMMYFUNCTION("IF(REGEXMATCH($E800, T$2),1,0)"),0.0)</f>
        <v>0</v>
      </c>
      <c r="U800" s="20">
        <f>IFERROR(__xludf.DUMMYFUNCTION("IF(REGEXMATCH($E800, U$2),1,0)"),0.0)</f>
        <v>0</v>
      </c>
      <c r="V800" s="20">
        <f>IFERROR(__xludf.DUMMYFUNCTION("IF(REGEXMATCH($E800, V$2),1,0)"),0.0)</f>
        <v>0</v>
      </c>
      <c r="W800" s="20">
        <f>IFERROR(__xludf.DUMMYFUNCTION("IF(REGEXMATCH($E800, W$2),1,0)"),0.0)</f>
        <v>0</v>
      </c>
      <c r="X800" s="20">
        <f>IFERROR(__xludf.DUMMYFUNCTION("IF(REGEXMATCH($E800, X$2),1,0)"),0.0)</f>
        <v>0</v>
      </c>
      <c r="Y800" s="20">
        <f>IFERROR(__xludf.DUMMYFUNCTION("IF(REGEXMATCH($E800, Y$2),1,0)"),0.0)</f>
        <v>0</v>
      </c>
      <c r="Z800" s="20">
        <f>IFERROR(__xludf.DUMMYFUNCTION("IF(REGEXMATCH($E800, Z$2),1,0)"),0.0)</f>
        <v>0</v>
      </c>
      <c r="AA800" s="20">
        <f>IFERROR(__xludf.DUMMYFUNCTION("IF(REGEXMATCH($E800, AA$2),1,0)"),0.0)</f>
        <v>0</v>
      </c>
      <c r="AB800" s="20">
        <f>IFERROR(__xludf.DUMMYFUNCTION("IF(REGEXMATCH($E800, AB$2),1,0)"),0.0)</f>
        <v>0</v>
      </c>
      <c r="AC800" s="20">
        <f>IFERROR(__xludf.DUMMYFUNCTION("IF(REGEXMATCH($E800, AC$2),1,0)"),0.0)</f>
        <v>0</v>
      </c>
      <c r="AD800" s="20">
        <f>IFERROR(__xludf.DUMMYFUNCTION("IF(REGEXMATCH($E800, AD$2),1,0)"),0.0)</f>
        <v>0</v>
      </c>
      <c r="AE800" s="20">
        <f>IFERROR(__xludf.DUMMYFUNCTION("IF(REGEXMATCH($E800, AE$2),1,0)"),0.0)</f>
        <v>0</v>
      </c>
      <c r="AF800" s="20"/>
      <c r="AG800" s="20"/>
      <c r="AH800" s="25">
        <f t="shared" si="3"/>
        <v>0</v>
      </c>
      <c r="AI800" s="25">
        <f>IFERROR(__xludf.DUMMYFUNCTION("IF(REGEXMATCH(LOWER($AG800), LOWER(AI$2)),1,0)"),0.0)</f>
        <v>0</v>
      </c>
      <c r="AJ800" s="25">
        <f>IFERROR(__xludf.DUMMYFUNCTION("IF(REGEXMATCH(LOWER($AG800), LOWER(AJ$2)),1,0)"),0.0)</f>
        <v>0</v>
      </c>
      <c r="AK800" s="25">
        <f>IFERROR(__xludf.DUMMYFUNCTION("IF(REGEXMATCH(LOWER($AG800), LOWER(AK$2)),1,0)"),0.0)</f>
        <v>0</v>
      </c>
      <c r="AL800" s="25">
        <f>IFERROR(__xludf.DUMMYFUNCTION("IF(REGEXMATCH(LOWER($AG800), LOWER(AL$2)),1,0)"),0.0)</f>
        <v>0</v>
      </c>
      <c r="AM800" s="25">
        <f>IFERROR(__xludf.DUMMYFUNCTION("IF(REGEXMATCH(LOWER($AG800), LOWER(AM$2)),1,0)"),0.0)</f>
        <v>0</v>
      </c>
      <c r="AN800" s="25">
        <f>IFERROR(__xludf.DUMMYFUNCTION("IF(REGEXMATCH(LOWER($AG800), LOWER(AN$2)),1,0)"),0.0)</f>
        <v>0</v>
      </c>
      <c r="AO800" s="25">
        <f>IFERROR(__xludf.DUMMYFUNCTION("IF(REGEXMATCH(LOWER($AG800), LOWER(AO$2)),1,0)"),0.0)</f>
        <v>0</v>
      </c>
      <c r="AP800" s="25">
        <f>IFERROR(__xludf.DUMMYFUNCTION("IF(REGEXMATCH(LOWER($AG800), LOWER(AP$2)),1,0)"),0.0)</f>
        <v>0</v>
      </c>
      <c r="AQ800" s="25">
        <f>IFERROR(__xludf.DUMMYFUNCTION("IF(REGEXMATCH(LOWER($AG800), LOWER(AQ$2)),1,0)"),0.0)</f>
        <v>0</v>
      </c>
      <c r="AR800" s="25">
        <f>IFERROR(__xludf.DUMMYFUNCTION("IF(REGEXMATCH(LOWER($AG800), LOWER(AR$2)),1,0)"),0.0)</f>
        <v>0</v>
      </c>
      <c r="AS800" s="25">
        <f>IFERROR(__xludf.DUMMYFUNCTION("IF(REGEXMATCH(LOWER($AG800), LOWER(AS$2)),1,0)"),0.0)</f>
        <v>0</v>
      </c>
      <c r="AT800" s="25">
        <f>IFERROR(__xludf.DUMMYFUNCTION("IF(REGEXMATCH(LOWER($AG800), LOWER(AT$2)),1,0)"),0.0)</f>
        <v>0</v>
      </c>
      <c r="AU800" s="25">
        <f>IFERROR(__xludf.DUMMYFUNCTION("IF(REGEXMATCH(LOWER($AG800), LOWER(AU$2)),1,0)"),0.0)</f>
        <v>0</v>
      </c>
      <c r="AV800" s="25">
        <f>IFERROR(__xludf.DUMMYFUNCTION("IF(REGEXMATCH(LOWER($AG800), LOWER(AV$2)),1,0)"),0.0)</f>
        <v>0</v>
      </c>
      <c r="AW800" s="25">
        <f>IFERROR(__xludf.DUMMYFUNCTION("IF(REGEXMATCH(LOWER($AG800), LOWER(AW$2)),1,0)"),0.0)</f>
        <v>0</v>
      </c>
      <c r="AX800" s="25">
        <f>IFERROR(__xludf.DUMMYFUNCTION("IF(REGEXMATCH(LOWER($AG800), LOWER(AX$2)),1,0)"),0.0)</f>
        <v>0</v>
      </c>
      <c r="AY800" s="20"/>
      <c r="AZ800" s="20"/>
      <c r="BA800" s="20"/>
      <c r="BB800" s="20"/>
    </row>
    <row r="801" ht="47.25" customHeight="1">
      <c r="A801" s="1" t="s">
        <v>2373</v>
      </c>
      <c r="B801" s="1" t="s">
        <v>627</v>
      </c>
      <c r="C801" s="1" t="s">
        <v>2374</v>
      </c>
      <c r="D801" s="24">
        <v>0.0</v>
      </c>
      <c r="E801" s="20"/>
      <c r="F801" s="13" t="str">
        <f t="shared" ref="F801:G801" si="800">IMAGE(CONCATENATE("https://connectvideo.garmin.com",BA801))</f>
        <v/>
      </c>
      <c r="G801" s="13" t="str">
        <f t="shared" si="800"/>
        <v/>
      </c>
      <c r="H801" s="20"/>
      <c r="I801" s="20">
        <f>IFERROR(__xludf.DUMMYFUNCTION("IF(REGEXMATCH($E801, I$2),1,0)"),0.0)</f>
        <v>0</v>
      </c>
      <c r="J801" s="20">
        <f>IFERROR(__xludf.DUMMYFUNCTION("IF(REGEXMATCH($E801, J$2),1,0)"),0.0)</f>
        <v>0</v>
      </c>
      <c r="K801" s="20">
        <f>IFERROR(__xludf.DUMMYFUNCTION("IF(REGEXMATCH($E801, K$2),1,0)"),0.0)</f>
        <v>0</v>
      </c>
      <c r="L801" s="20">
        <f>IFERROR(__xludf.DUMMYFUNCTION("IF(REGEXMATCH($E801, L$2),1,0)"),0.0)</f>
        <v>0</v>
      </c>
      <c r="M801" s="20">
        <f>IFERROR(__xludf.DUMMYFUNCTION("IF(REGEXMATCH($E801, M$2),1,0)"),0.0)</f>
        <v>0</v>
      </c>
      <c r="N801" s="20">
        <f>IFERROR(__xludf.DUMMYFUNCTION("IF(REGEXMATCH($E801, N$2),1,0)"),0.0)</f>
        <v>0</v>
      </c>
      <c r="O801" s="20">
        <f>IFERROR(__xludf.DUMMYFUNCTION("IF(REGEXMATCH($E801, O$2),1,0)"),0.0)</f>
        <v>0</v>
      </c>
      <c r="P801" s="20">
        <f>IFERROR(__xludf.DUMMYFUNCTION("IF(REGEXMATCH($E801, P$2),1,0)"),0.0)</f>
        <v>0</v>
      </c>
      <c r="Q801" s="20">
        <f>IFERROR(__xludf.DUMMYFUNCTION("IF(REGEXMATCH($E801, Q$2),1,0)"),0.0)</f>
        <v>0</v>
      </c>
      <c r="R801" s="20">
        <f>IFERROR(__xludf.DUMMYFUNCTION("IF(REGEXMATCH($E801, R$2),1,0)"),0.0)</f>
        <v>0</v>
      </c>
      <c r="S801" s="20">
        <f>IFERROR(__xludf.DUMMYFUNCTION("IF(REGEXMATCH($E801, S$2),1,0)"),0.0)</f>
        <v>0</v>
      </c>
      <c r="T801" s="20">
        <f>IFERROR(__xludf.DUMMYFUNCTION("IF(REGEXMATCH($E801, T$2),1,0)"),0.0)</f>
        <v>0</v>
      </c>
      <c r="U801" s="20">
        <f>IFERROR(__xludf.DUMMYFUNCTION("IF(REGEXMATCH($E801, U$2),1,0)"),0.0)</f>
        <v>0</v>
      </c>
      <c r="V801" s="20">
        <f>IFERROR(__xludf.DUMMYFUNCTION("IF(REGEXMATCH($E801, V$2),1,0)"),0.0)</f>
        <v>0</v>
      </c>
      <c r="W801" s="20">
        <f>IFERROR(__xludf.DUMMYFUNCTION("IF(REGEXMATCH($E801, W$2),1,0)"),0.0)</f>
        <v>0</v>
      </c>
      <c r="X801" s="20">
        <f>IFERROR(__xludf.DUMMYFUNCTION("IF(REGEXMATCH($E801, X$2),1,0)"),0.0)</f>
        <v>0</v>
      </c>
      <c r="Y801" s="20">
        <f>IFERROR(__xludf.DUMMYFUNCTION("IF(REGEXMATCH($E801, Y$2),1,0)"),0.0)</f>
        <v>0</v>
      </c>
      <c r="Z801" s="20">
        <f>IFERROR(__xludf.DUMMYFUNCTION("IF(REGEXMATCH($E801, Z$2),1,0)"),0.0)</f>
        <v>0</v>
      </c>
      <c r="AA801" s="20">
        <f>IFERROR(__xludf.DUMMYFUNCTION("IF(REGEXMATCH($E801, AA$2),1,0)"),0.0)</f>
        <v>0</v>
      </c>
      <c r="AB801" s="20">
        <f>IFERROR(__xludf.DUMMYFUNCTION("IF(REGEXMATCH($E801, AB$2),1,0)"),0.0)</f>
        <v>0</v>
      </c>
      <c r="AC801" s="20">
        <f>IFERROR(__xludf.DUMMYFUNCTION("IF(REGEXMATCH($E801, AC$2),1,0)"),0.0)</f>
        <v>0</v>
      </c>
      <c r="AD801" s="20">
        <f>IFERROR(__xludf.DUMMYFUNCTION("IF(REGEXMATCH($E801, AD$2),1,0)"),0.0)</f>
        <v>0</v>
      </c>
      <c r="AE801" s="20">
        <f>IFERROR(__xludf.DUMMYFUNCTION("IF(REGEXMATCH($E801, AE$2),1,0)"),0.0)</f>
        <v>0</v>
      </c>
      <c r="AF801" s="20"/>
      <c r="AG801" s="20"/>
      <c r="AH801" s="25">
        <f t="shared" si="3"/>
        <v>0</v>
      </c>
      <c r="AI801" s="25">
        <f>IFERROR(__xludf.DUMMYFUNCTION("IF(REGEXMATCH(LOWER($AG801), LOWER(AI$2)),1,0)"),0.0)</f>
        <v>0</v>
      </c>
      <c r="AJ801" s="25">
        <f>IFERROR(__xludf.DUMMYFUNCTION("IF(REGEXMATCH(LOWER($AG801), LOWER(AJ$2)),1,0)"),0.0)</f>
        <v>0</v>
      </c>
      <c r="AK801" s="25">
        <f>IFERROR(__xludf.DUMMYFUNCTION("IF(REGEXMATCH(LOWER($AG801), LOWER(AK$2)),1,0)"),0.0)</f>
        <v>0</v>
      </c>
      <c r="AL801" s="25">
        <f>IFERROR(__xludf.DUMMYFUNCTION("IF(REGEXMATCH(LOWER($AG801), LOWER(AL$2)),1,0)"),0.0)</f>
        <v>0</v>
      </c>
      <c r="AM801" s="25">
        <f>IFERROR(__xludf.DUMMYFUNCTION("IF(REGEXMATCH(LOWER($AG801), LOWER(AM$2)),1,0)"),0.0)</f>
        <v>0</v>
      </c>
      <c r="AN801" s="25">
        <f>IFERROR(__xludf.DUMMYFUNCTION("IF(REGEXMATCH(LOWER($AG801), LOWER(AN$2)),1,0)"),0.0)</f>
        <v>0</v>
      </c>
      <c r="AO801" s="25">
        <f>IFERROR(__xludf.DUMMYFUNCTION("IF(REGEXMATCH(LOWER($AG801), LOWER(AO$2)),1,0)"),0.0)</f>
        <v>0</v>
      </c>
      <c r="AP801" s="25">
        <f>IFERROR(__xludf.DUMMYFUNCTION("IF(REGEXMATCH(LOWER($AG801), LOWER(AP$2)),1,0)"),0.0)</f>
        <v>0</v>
      </c>
      <c r="AQ801" s="25">
        <f>IFERROR(__xludf.DUMMYFUNCTION("IF(REGEXMATCH(LOWER($AG801), LOWER(AQ$2)),1,0)"),0.0)</f>
        <v>0</v>
      </c>
      <c r="AR801" s="25">
        <f>IFERROR(__xludf.DUMMYFUNCTION("IF(REGEXMATCH(LOWER($AG801), LOWER(AR$2)),1,0)"),0.0)</f>
        <v>0</v>
      </c>
      <c r="AS801" s="25">
        <f>IFERROR(__xludf.DUMMYFUNCTION("IF(REGEXMATCH(LOWER($AG801), LOWER(AS$2)),1,0)"),0.0)</f>
        <v>0</v>
      </c>
      <c r="AT801" s="25">
        <f>IFERROR(__xludf.DUMMYFUNCTION("IF(REGEXMATCH(LOWER($AG801), LOWER(AT$2)),1,0)"),0.0)</f>
        <v>0</v>
      </c>
      <c r="AU801" s="25">
        <f>IFERROR(__xludf.DUMMYFUNCTION("IF(REGEXMATCH(LOWER($AG801), LOWER(AU$2)),1,0)"),0.0)</f>
        <v>0</v>
      </c>
      <c r="AV801" s="25">
        <f>IFERROR(__xludf.DUMMYFUNCTION("IF(REGEXMATCH(LOWER($AG801), LOWER(AV$2)),1,0)"),0.0)</f>
        <v>0</v>
      </c>
      <c r="AW801" s="25">
        <f>IFERROR(__xludf.DUMMYFUNCTION("IF(REGEXMATCH(LOWER($AG801), LOWER(AW$2)),1,0)"),0.0)</f>
        <v>0</v>
      </c>
      <c r="AX801" s="25">
        <f>IFERROR(__xludf.DUMMYFUNCTION("IF(REGEXMATCH(LOWER($AG801), LOWER(AX$2)),1,0)"),0.0)</f>
        <v>0</v>
      </c>
      <c r="AY801" s="20"/>
      <c r="AZ801" s="20"/>
      <c r="BA801" s="20"/>
      <c r="BB801" s="20"/>
    </row>
    <row r="802" ht="47.25" customHeight="1">
      <c r="A802" s="1" t="s">
        <v>2375</v>
      </c>
      <c r="B802" s="1" t="s">
        <v>627</v>
      </c>
      <c r="C802" s="1" t="s">
        <v>2376</v>
      </c>
      <c r="D802" s="24">
        <v>0.0</v>
      </c>
      <c r="E802" s="20"/>
      <c r="F802" s="13" t="str">
        <f t="shared" ref="F802:G802" si="801">IMAGE(CONCATENATE("https://connectvideo.garmin.com",BA802))</f>
        <v/>
      </c>
      <c r="G802" s="13" t="str">
        <f t="shared" si="801"/>
        <v/>
      </c>
      <c r="H802" s="20"/>
      <c r="I802" s="20">
        <f>IFERROR(__xludf.DUMMYFUNCTION("IF(REGEXMATCH($E802, I$2),1,0)"),0.0)</f>
        <v>0</v>
      </c>
      <c r="J802" s="20">
        <f>IFERROR(__xludf.DUMMYFUNCTION("IF(REGEXMATCH($E802, J$2),1,0)"),0.0)</f>
        <v>0</v>
      </c>
      <c r="K802" s="20">
        <f>IFERROR(__xludf.DUMMYFUNCTION("IF(REGEXMATCH($E802, K$2),1,0)"),0.0)</f>
        <v>0</v>
      </c>
      <c r="L802" s="20">
        <f>IFERROR(__xludf.DUMMYFUNCTION("IF(REGEXMATCH($E802, L$2),1,0)"),0.0)</f>
        <v>0</v>
      </c>
      <c r="M802" s="20">
        <f>IFERROR(__xludf.DUMMYFUNCTION("IF(REGEXMATCH($E802, M$2),1,0)"),0.0)</f>
        <v>0</v>
      </c>
      <c r="N802" s="20">
        <f>IFERROR(__xludf.DUMMYFUNCTION("IF(REGEXMATCH($E802, N$2),1,0)"),0.0)</f>
        <v>0</v>
      </c>
      <c r="O802" s="20">
        <f>IFERROR(__xludf.DUMMYFUNCTION("IF(REGEXMATCH($E802, O$2),1,0)"),0.0)</f>
        <v>0</v>
      </c>
      <c r="P802" s="20">
        <f>IFERROR(__xludf.DUMMYFUNCTION("IF(REGEXMATCH($E802, P$2),1,0)"),0.0)</f>
        <v>0</v>
      </c>
      <c r="Q802" s="20">
        <f>IFERROR(__xludf.DUMMYFUNCTION("IF(REGEXMATCH($E802, Q$2),1,0)"),0.0)</f>
        <v>0</v>
      </c>
      <c r="R802" s="20">
        <f>IFERROR(__xludf.DUMMYFUNCTION("IF(REGEXMATCH($E802, R$2),1,0)"),0.0)</f>
        <v>0</v>
      </c>
      <c r="S802" s="20">
        <f>IFERROR(__xludf.DUMMYFUNCTION("IF(REGEXMATCH($E802, S$2),1,0)"),0.0)</f>
        <v>0</v>
      </c>
      <c r="T802" s="20">
        <f>IFERROR(__xludf.DUMMYFUNCTION("IF(REGEXMATCH($E802, T$2),1,0)"),0.0)</f>
        <v>0</v>
      </c>
      <c r="U802" s="20">
        <f>IFERROR(__xludf.DUMMYFUNCTION("IF(REGEXMATCH($E802, U$2),1,0)"),0.0)</f>
        <v>0</v>
      </c>
      <c r="V802" s="20">
        <f>IFERROR(__xludf.DUMMYFUNCTION("IF(REGEXMATCH($E802, V$2),1,0)"),0.0)</f>
        <v>0</v>
      </c>
      <c r="W802" s="20">
        <f>IFERROR(__xludf.DUMMYFUNCTION("IF(REGEXMATCH($E802, W$2),1,0)"),0.0)</f>
        <v>0</v>
      </c>
      <c r="X802" s="20">
        <f>IFERROR(__xludf.DUMMYFUNCTION("IF(REGEXMATCH($E802, X$2),1,0)"),0.0)</f>
        <v>0</v>
      </c>
      <c r="Y802" s="20">
        <f>IFERROR(__xludf.DUMMYFUNCTION("IF(REGEXMATCH($E802, Y$2),1,0)"),0.0)</f>
        <v>0</v>
      </c>
      <c r="Z802" s="20">
        <f>IFERROR(__xludf.DUMMYFUNCTION("IF(REGEXMATCH($E802, Z$2),1,0)"),0.0)</f>
        <v>0</v>
      </c>
      <c r="AA802" s="20">
        <f>IFERROR(__xludf.DUMMYFUNCTION("IF(REGEXMATCH($E802, AA$2),1,0)"),0.0)</f>
        <v>0</v>
      </c>
      <c r="AB802" s="20">
        <f>IFERROR(__xludf.DUMMYFUNCTION("IF(REGEXMATCH($E802, AB$2),1,0)"),0.0)</f>
        <v>0</v>
      </c>
      <c r="AC802" s="20">
        <f>IFERROR(__xludf.DUMMYFUNCTION("IF(REGEXMATCH($E802, AC$2),1,0)"),0.0)</f>
        <v>0</v>
      </c>
      <c r="AD802" s="20">
        <f>IFERROR(__xludf.DUMMYFUNCTION("IF(REGEXMATCH($E802, AD$2),1,0)"),0.0)</f>
        <v>0</v>
      </c>
      <c r="AE802" s="20">
        <f>IFERROR(__xludf.DUMMYFUNCTION("IF(REGEXMATCH($E802, AE$2),1,0)"),0.0)</f>
        <v>0</v>
      </c>
      <c r="AF802" s="20"/>
      <c r="AG802" s="20"/>
      <c r="AH802" s="25">
        <f t="shared" si="3"/>
        <v>0</v>
      </c>
      <c r="AI802" s="25">
        <f>IFERROR(__xludf.DUMMYFUNCTION("IF(REGEXMATCH(LOWER($AG802), LOWER(AI$2)),1,0)"),0.0)</f>
        <v>0</v>
      </c>
      <c r="AJ802" s="25">
        <f>IFERROR(__xludf.DUMMYFUNCTION("IF(REGEXMATCH(LOWER($AG802), LOWER(AJ$2)),1,0)"),0.0)</f>
        <v>0</v>
      </c>
      <c r="AK802" s="25">
        <f>IFERROR(__xludf.DUMMYFUNCTION("IF(REGEXMATCH(LOWER($AG802), LOWER(AK$2)),1,0)"),0.0)</f>
        <v>0</v>
      </c>
      <c r="AL802" s="25">
        <f>IFERROR(__xludf.DUMMYFUNCTION("IF(REGEXMATCH(LOWER($AG802), LOWER(AL$2)),1,0)"),0.0)</f>
        <v>0</v>
      </c>
      <c r="AM802" s="25">
        <f>IFERROR(__xludf.DUMMYFUNCTION("IF(REGEXMATCH(LOWER($AG802), LOWER(AM$2)),1,0)"),0.0)</f>
        <v>0</v>
      </c>
      <c r="AN802" s="25">
        <f>IFERROR(__xludf.DUMMYFUNCTION("IF(REGEXMATCH(LOWER($AG802), LOWER(AN$2)),1,0)"),0.0)</f>
        <v>0</v>
      </c>
      <c r="AO802" s="25">
        <f>IFERROR(__xludf.DUMMYFUNCTION("IF(REGEXMATCH(LOWER($AG802), LOWER(AO$2)),1,0)"),0.0)</f>
        <v>0</v>
      </c>
      <c r="AP802" s="25">
        <f>IFERROR(__xludf.DUMMYFUNCTION("IF(REGEXMATCH(LOWER($AG802), LOWER(AP$2)),1,0)"),0.0)</f>
        <v>0</v>
      </c>
      <c r="AQ802" s="25">
        <f>IFERROR(__xludf.DUMMYFUNCTION("IF(REGEXMATCH(LOWER($AG802), LOWER(AQ$2)),1,0)"),0.0)</f>
        <v>0</v>
      </c>
      <c r="AR802" s="25">
        <f>IFERROR(__xludf.DUMMYFUNCTION("IF(REGEXMATCH(LOWER($AG802), LOWER(AR$2)),1,0)"),0.0)</f>
        <v>0</v>
      </c>
      <c r="AS802" s="25">
        <f>IFERROR(__xludf.DUMMYFUNCTION("IF(REGEXMATCH(LOWER($AG802), LOWER(AS$2)),1,0)"),0.0)</f>
        <v>0</v>
      </c>
      <c r="AT802" s="25">
        <f>IFERROR(__xludf.DUMMYFUNCTION("IF(REGEXMATCH(LOWER($AG802), LOWER(AT$2)),1,0)"),0.0)</f>
        <v>0</v>
      </c>
      <c r="AU802" s="25">
        <f>IFERROR(__xludf.DUMMYFUNCTION("IF(REGEXMATCH(LOWER($AG802), LOWER(AU$2)),1,0)"),0.0)</f>
        <v>0</v>
      </c>
      <c r="AV802" s="25">
        <f>IFERROR(__xludf.DUMMYFUNCTION("IF(REGEXMATCH(LOWER($AG802), LOWER(AV$2)),1,0)"),0.0)</f>
        <v>0</v>
      </c>
      <c r="AW802" s="25">
        <f>IFERROR(__xludf.DUMMYFUNCTION("IF(REGEXMATCH(LOWER($AG802), LOWER(AW$2)),1,0)"),0.0)</f>
        <v>0</v>
      </c>
      <c r="AX802" s="25">
        <f>IFERROR(__xludf.DUMMYFUNCTION("IF(REGEXMATCH(LOWER($AG802), LOWER(AX$2)),1,0)"),0.0)</f>
        <v>0</v>
      </c>
      <c r="AY802" s="20"/>
      <c r="AZ802" s="20"/>
      <c r="BA802" s="20"/>
      <c r="BB802" s="20"/>
    </row>
    <row r="803" ht="47.25" customHeight="1">
      <c r="A803" s="1" t="s">
        <v>2377</v>
      </c>
      <c r="B803" s="1" t="s">
        <v>627</v>
      </c>
      <c r="C803" s="1" t="s">
        <v>2378</v>
      </c>
      <c r="D803" s="24">
        <v>0.0</v>
      </c>
      <c r="E803" s="20"/>
      <c r="F803" s="13" t="str">
        <f t="shared" ref="F803:G803" si="802">IMAGE(CONCATENATE("https://connectvideo.garmin.com",BA803))</f>
        <v/>
      </c>
      <c r="G803" s="13" t="str">
        <f t="shared" si="802"/>
        <v/>
      </c>
      <c r="H803" s="20"/>
      <c r="I803" s="20">
        <f>IFERROR(__xludf.DUMMYFUNCTION("IF(REGEXMATCH($E803, I$2),1,0)"),0.0)</f>
        <v>0</v>
      </c>
      <c r="J803" s="20">
        <f>IFERROR(__xludf.DUMMYFUNCTION("IF(REGEXMATCH($E803, J$2),1,0)"),0.0)</f>
        <v>0</v>
      </c>
      <c r="K803" s="20">
        <f>IFERROR(__xludf.DUMMYFUNCTION("IF(REGEXMATCH($E803, K$2),1,0)"),0.0)</f>
        <v>0</v>
      </c>
      <c r="L803" s="20">
        <f>IFERROR(__xludf.DUMMYFUNCTION("IF(REGEXMATCH($E803, L$2),1,0)"),0.0)</f>
        <v>0</v>
      </c>
      <c r="M803" s="20">
        <f>IFERROR(__xludf.DUMMYFUNCTION("IF(REGEXMATCH($E803, M$2),1,0)"),0.0)</f>
        <v>0</v>
      </c>
      <c r="N803" s="20">
        <f>IFERROR(__xludf.DUMMYFUNCTION("IF(REGEXMATCH($E803, N$2),1,0)"),0.0)</f>
        <v>0</v>
      </c>
      <c r="O803" s="20">
        <f>IFERROR(__xludf.DUMMYFUNCTION("IF(REGEXMATCH($E803, O$2),1,0)"),0.0)</f>
        <v>0</v>
      </c>
      <c r="P803" s="20">
        <f>IFERROR(__xludf.DUMMYFUNCTION("IF(REGEXMATCH($E803, P$2),1,0)"),0.0)</f>
        <v>0</v>
      </c>
      <c r="Q803" s="20">
        <f>IFERROR(__xludf.DUMMYFUNCTION("IF(REGEXMATCH($E803, Q$2),1,0)"),0.0)</f>
        <v>0</v>
      </c>
      <c r="R803" s="20">
        <f>IFERROR(__xludf.DUMMYFUNCTION("IF(REGEXMATCH($E803, R$2),1,0)"),0.0)</f>
        <v>0</v>
      </c>
      <c r="S803" s="20">
        <f>IFERROR(__xludf.DUMMYFUNCTION("IF(REGEXMATCH($E803, S$2),1,0)"),0.0)</f>
        <v>0</v>
      </c>
      <c r="T803" s="20">
        <f>IFERROR(__xludf.DUMMYFUNCTION("IF(REGEXMATCH($E803, T$2),1,0)"),0.0)</f>
        <v>0</v>
      </c>
      <c r="U803" s="20">
        <f>IFERROR(__xludf.DUMMYFUNCTION("IF(REGEXMATCH($E803, U$2),1,0)"),0.0)</f>
        <v>0</v>
      </c>
      <c r="V803" s="20">
        <f>IFERROR(__xludf.DUMMYFUNCTION("IF(REGEXMATCH($E803, V$2),1,0)"),0.0)</f>
        <v>0</v>
      </c>
      <c r="W803" s="20">
        <f>IFERROR(__xludf.DUMMYFUNCTION("IF(REGEXMATCH($E803, W$2),1,0)"),0.0)</f>
        <v>0</v>
      </c>
      <c r="X803" s="20">
        <f>IFERROR(__xludf.DUMMYFUNCTION("IF(REGEXMATCH($E803, X$2),1,0)"),0.0)</f>
        <v>0</v>
      </c>
      <c r="Y803" s="20">
        <f>IFERROR(__xludf.DUMMYFUNCTION("IF(REGEXMATCH($E803, Y$2),1,0)"),0.0)</f>
        <v>0</v>
      </c>
      <c r="Z803" s="20">
        <f>IFERROR(__xludf.DUMMYFUNCTION("IF(REGEXMATCH($E803, Z$2),1,0)"),0.0)</f>
        <v>0</v>
      </c>
      <c r="AA803" s="20">
        <f>IFERROR(__xludf.DUMMYFUNCTION("IF(REGEXMATCH($E803, AA$2),1,0)"),0.0)</f>
        <v>0</v>
      </c>
      <c r="AB803" s="20">
        <f>IFERROR(__xludf.DUMMYFUNCTION("IF(REGEXMATCH($E803, AB$2),1,0)"),0.0)</f>
        <v>0</v>
      </c>
      <c r="AC803" s="20">
        <f>IFERROR(__xludf.DUMMYFUNCTION("IF(REGEXMATCH($E803, AC$2),1,0)"),0.0)</f>
        <v>0</v>
      </c>
      <c r="AD803" s="20">
        <f>IFERROR(__xludf.DUMMYFUNCTION("IF(REGEXMATCH($E803, AD$2),1,0)"),0.0)</f>
        <v>0</v>
      </c>
      <c r="AE803" s="20">
        <f>IFERROR(__xludf.DUMMYFUNCTION("IF(REGEXMATCH($E803, AE$2),1,0)"),0.0)</f>
        <v>0</v>
      </c>
      <c r="AF803" s="20"/>
      <c r="AG803" s="20"/>
      <c r="AH803" s="25">
        <f t="shared" si="3"/>
        <v>0</v>
      </c>
      <c r="AI803" s="25">
        <f>IFERROR(__xludf.DUMMYFUNCTION("IF(REGEXMATCH(LOWER($AG803), LOWER(AI$2)),1,0)"),0.0)</f>
        <v>0</v>
      </c>
      <c r="AJ803" s="25">
        <f>IFERROR(__xludf.DUMMYFUNCTION("IF(REGEXMATCH(LOWER($AG803), LOWER(AJ$2)),1,0)"),0.0)</f>
        <v>0</v>
      </c>
      <c r="AK803" s="25">
        <f>IFERROR(__xludf.DUMMYFUNCTION("IF(REGEXMATCH(LOWER($AG803), LOWER(AK$2)),1,0)"),0.0)</f>
        <v>0</v>
      </c>
      <c r="AL803" s="25">
        <f>IFERROR(__xludf.DUMMYFUNCTION("IF(REGEXMATCH(LOWER($AG803), LOWER(AL$2)),1,0)"),0.0)</f>
        <v>0</v>
      </c>
      <c r="AM803" s="25">
        <f>IFERROR(__xludf.DUMMYFUNCTION("IF(REGEXMATCH(LOWER($AG803), LOWER(AM$2)),1,0)"),0.0)</f>
        <v>0</v>
      </c>
      <c r="AN803" s="25">
        <f>IFERROR(__xludf.DUMMYFUNCTION("IF(REGEXMATCH(LOWER($AG803), LOWER(AN$2)),1,0)"),0.0)</f>
        <v>0</v>
      </c>
      <c r="AO803" s="25">
        <f>IFERROR(__xludf.DUMMYFUNCTION("IF(REGEXMATCH(LOWER($AG803), LOWER(AO$2)),1,0)"),0.0)</f>
        <v>0</v>
      </c>
      <c r="AP803" s="25">
        <f>IFERROR(__xludf.DUMMYFUNCTION("IF(REGEXMATCH(LOWER($AG803), LOWER(AP$2)),1,0)"),0.0)</f>
        <v>0</v>
      </c>
      <c r="AQ803" s="25">
        <f>IFERROR(__xludf.DUMMYFUNCTION("IF(REGEXMATCH(LOWER($AG803), LOWER(AQ$2)),1,0)"),0.0)</f>
        <v>0</v>
      </c>
      <c r="AR803" s="25">
        <f>IFERROR(__xludf.DUMMYFUNCTION("IF(REGEXMATCH(LOWER($AG803), LOWER(AR$2)),1,0)"),0.0)</f>
        <v>0</v>
      </c>
      <c r="AS803" s="25">
        <f>IFERROR(__xludf.DUMMYFUNCTION("IF(REGEXMATCH(LOWER($AG803), LOWER(AS$2)),1,0)"),0.0)</f>
        <v>0</v>
      </c>
      <c r="AT803" s="25">
        <f>IFERROR(__xludf.DUMMYFUNCTION("IF(REGEXMATCH(LOWER($AG803), LOWER(AT$2)),1,0)"),0.0)</f>
        <v>0</v>
      </c>
      <c r="AU803" s="25">
        <f>IFERROR(__xludf.DUMMYFUNCTION("IF(REGEXMATCH(LOWER($AG803), LOWER(AU$2)),1,0)"),0.0)</f>
        <v>0</v>
      </c>
      <c r="AV803" s="25">
        <f>IFERROR(__xludf.DUMMYFUNCTION("IF(REGEXMATCH(LOWER($AG803), LOWER(AV$2)),1,0)"),0.0)</f>
        <v>0</v>
      </c>
      <c r="AW803" s="25">
        <f>IFERROR(__xludf.DUMMYFUNCTION("IF(REGEXMATCH(LOWER($AG803), LOWER(AW$2)),1,0)"),0.0)</f>
        <v>0</v>
      </c>
      <c r="AX803" s="25">
        <f>IFERROR(__xludf.DUMMYFUNCTION("IF(REGEXMATCH(LOWER($AG803), LOWER(AX$2)),1,0)"),0.0)</f>
        <v>0</v>
      </c>
      <c r="AY803" s="20"/>
      <c r="AZ803" s="20"/>
      <c r="BA803" s="20"/>
      <c r="BB803" s="20"/>
    </row>
    <row r="804" ht="47.25" customHeight="1">
      <c r="A804" s="1" t="s">
        <v>2379</v>
      </c>
      <c r="B804" s="1" t="s">
        <v>627</v>
      </c>
      <c r="C804" s="1" t="s">
        <v>2380</v>
      </c>
      <c r="D804" s="24">
        <v>0.0</v>
      </c>
      <c r="E804" s="20"/>
      <c r="F804" s="13" t="str">
        <f t="shared" ref="F804:G804" si="803">IMAGE(CONCATENATE("https://connectvideo.garmin.com",BA804))</f>
        <v/>
      </c>
      <c r="G804" s="13" t="str">
        <f t="shared" si="803"/>
        <v/>
      </c>
      <c r="H804" s="20"/>
      <c r="I804" s="20">
        <f>IFERROR(__xludf.DUMMYFUNCTION("IF(REGEXMATCH($E804, I$2),1,0)"),0.0)</f>
        <v>0</v>
      </c>
      <c r="J804" s="20">
        <f>IFERROR(__xludf.DUMMYFUNCTION("IF(REGEXMATCH($E804, J$2),1,0)"),0.0)</f>
        <v>0</v>
      </c>
      <c r="K804" s="20">
        <f>IFERROR(__xludf.DUMMYFUNCTION("IF(REGEXMATCH($E804, K$2),1,0)"),0.0)</f>
        <v>0</v>
      </c>
      <c r="L804" s="20">
        <f>IFERROR(__xludf.DUMMYFUNCTION("IF(REGEXMATCH($E804, L$2),1,0)"),0.0)</f>
        <v>0</v>
      </c>
      <c r="M804" s="20">
        <f>IFERROR(__xludf.DUMMYFUNCTION("IF(REGEXMATCH($E804, M$2),1,0)"),0.0)</f>
        <v>0</v>
      </c>
      <c r="N804" s="20">
        <f>IFERROR(__xludf.DUMMYFUNCTION("IF(REGEXMATCH($E804, N$2),1,0)"),0.0)</f>
        <v>0</v>
      </c>
      <c r="O804" s="20">
        <f>IFERROR(__xludf.DUMMYFUNCTION("IF(REGEXMATCH($E804, O$2),1,0)"),0.0)</f>
        <v>0</v>
      </c>
      <c r="P804" s="20">
        <f>IFERROR(__xludf.DUMMYFUNCTION("IF(REGEXMATCH($E804, P$2),1,0)"),0.0)</f>
        <v>0</v>
      </c>
      <c r="Q804" s="20">
        <f>IFERROR(__xludf.DUMMYFUNCTION("IF(REGEXMATCH($E804, Q$2),1,0)"),0.0)</f>
        <v>0</v>
      </c>
      <c r="R804" s="20">
        <f>IFERROR(__xludf.DUMMYFUNCTION("IF(REGEXMATCH($E804, R$2),1,0)"),0.0)</f>
        <v>0</v>
      </c>
      <c r="S804" s="20">
        <f>IFERROR(__xludf.DUMMYFUNCTION("IF(REGEXMATCH($E804, S$2),1,0)"),0.0)</f>
        <v>0</v>
      </c>
      <c r="T804" s="20">
        <f>IFERROR(__xludf.DUMMYFUNCTION("IF(REGEXMATCH($E804, T$2),1,0)"),0.0)</f>
        <v>0</v>
      </c>
      <c r="U804" s="20">
        <f>IFERROR(__xludf.DUMMYFUNCTION("IF(REGEXMATCH($E804, U$2),1,0)"),0.0)</f>
        <v>0</v>
      </c>
      <c r="V804" s="20">
        <f>IFERROR(__xludf.DUMMYFUNCTION("IF(REGEXMATCH($E804, V$2),1,0)"),0.0)</f>
        <v>0</v>
      </c>
      <c r="W804" s="20">
        <f>IFERROR(__xludf.DUMMYFUNCTION("IF(REGEXMATCH($E804, W$2),1,0)"),0.0)</f>
        <v>0</v>
      </c>
      <c r="X804" s="20">
        <f>IFERROR(__xludf.DUMMYFUNCTION("IF(REGEXMATCH($E804, X$2),1,0)"),0.0)</f>
        <v>0</v>
      </c>
      <c r="Y804" s="20">
        <f>IFERROR(__xludf.DUMMYFUNCTION("IF(REGEXMATCH($E804, Y$2),1,0)"),0.0)</f>
        <v>0</v>
      </c>
      <c r="Z804" s="20">
        <f>IFERROR(__xludf.DUMMYFUNCTION("IF(REGEXMATCH($E804, Z$2),1,0)"),0.0)</f>
        <v>0</v>
      </c>
      <c r="AA804" s="20">
        <f>IFERROR(__xludf.DUMMYFUNCTION("IF(REGEXMATCH($E804, AA$2),1,0)"),0.0)</f>
        <v>0</v>
      </c>
      <c r="AB804" s="20">
        <f>IFERROR(__xludf.DUMMYFUNCTION("IF(REGEXMATCH($E804, AB$2),1,0)"),0.0)</f>
        <v>0</v>
      </c>
      <c r="AC804" s="20">
        <f>IFERROR(__xludf.DUMMYFUNCTION("IF(REGEXMATCH($E804, AC$2),1,0)"),0.0)</f>
        <v>0</v>
      </c>
      <c r="AD804" s="20">
        <f>IFERROR(__xludf.DUMMYFUNCTION("IF(REGEXMATCH($E804, AD$2),1,0)"),0.0)</f>
        <v>0</v>
      </c>
      <c r="AE804" s="20">
        <f>IFERROR(__xludf.DUMMYFUNCTION("IF(REGEXMATCH($E804, AE$2),1,0)"),0.0)</f>
        <v>0</v>
      </c>
      <c r="AF804" s="20"/>
      <c r="AG804" s="20"/>
      <c r="AH804" s="25">
        <f t="shared" si="3"/>
        <v>0</v>
      </c>
      <c r="AI804" s="25">
        <f>IFERROR(__xludf.DUMMYFUNCTION("IF(REGEXMATCH(LOWER($AG804), LOWER(AI$2)),1,0)"),0.0)</f>
        <v>0</v>
      </c>
      <c r="AJ804" s="25">
        <f>IFERROR(__xludf.DUMMYFUNCTION("IF(REGEXMATCH(LOWER($AG804), LOWER(AJ$2)),1,0)"),0.0)</f>
        <v>0</v>
      </c>
      <c r="AK804" s="25">
        <f>IFERROR(__xludf.DUMMYFUNCTION("IF(REGEXMATCH(LOWER($AG804), LOWER(AK$2)),1,0)"),0.0)</f>
        <v>0</v>
      </c>
      <c r="AL804" s="25">
        <f>IFERROR(__xludf.DUMMYFUNCTION("IF(REGEXMATCH(LOWER($AG804), LOWER(AL$2)),1,0)"),0.0)</f>
        <v>0</v>
      </c>
      <c r="AM804" s="25">
        <f>IFERROR(__xludf.DUMMYFUNCTION("IF(REGEXMATCH(LOWER($AG804), LOWER(AM$2)),1,0)"),0.0)</f>
        <v>0</v>
      </c>
      <c r="AN804" s="25">
        <f>IFERROR(__xludf.DUMMYFUNCTION("IF(REGEXMATCH(LOWER($AG804), LOWER(AN$2)),1,0)"),0.0)</f>
        <v>0</v>
      </c>
      <c r="AO804" s="25">
        <f>IFERROR(__xludf.DUMMYFUNCTION("IF(REGEXMATCH(LOWER($AG804), LOWER(AO$2)),1,0)"),0.0)</f>
        <v>0</v>
      </c>
      <c r="AP804" s="25">
        <f>IFERROR(__xludf.DUMMYFUNCTION("IF(REGEXMATCH(LOWER($AG804), LOWER(AP$2)),1,0)"),0.0)</f>
        <v>0</v>
      </c>
      <c r="AQ804" s="25">
        <f>IFERROR(__xludf.DUMMYFUNCTION("IF(REGEXMATCH(LOWER($AG804), LOWER(AQ$2)),1,0)"),0.0)</f>
        <v>0</v>
      </c>
      <c r="AR804" s="25">
        <f>IFERROR(__xludf.DUMMYFUNCTION("IF(REGEXMATCH(LOWER($AG804), LOWER(AR$2)),1,0)"),0.0)</f>
        <v>0</v>
      </c>
      <c r="AS804" s="25">
        <f>IFERROR(__xludf.DUMMYFUNCTION("IF(REGEXMATCH(LOWER($AG804), LOWER(AS$2)),1,0)"),0.0)</f>
        <v>0</v>
      </c>
      <c r="AT804" s="25">
        <f>IFERROR(__xludf.DUMMYFUNCTION("IF(REGEXMATCH(LOWER($AG804), LOWER(AT$2)),1,0)"),0.0)</f>
        <v>0</v>
      </c>
      <c r="AU804" s="25">
        <f>IFERROR(__xludf.DUMMYFUNCTION("IF(REGEXMATCH(LOWER($AG804), LOWER(AU$2)),1,0)"),0.0)</f>
        <v>0</v>
      </c>
      <c r="AV804" s="25">
        <f>IFERROR(__xludf.DUMMYFUNCTION("IF(REGEXMATCH(LOWER($AG804), LOWER(AV$2)),1,0)"),0.0)</f>
        <v>0</v>
      </c>
      <c r="AW804" s="25">
        <f>IFERROR(__xludf.DUMMYFUNCTION("IF(REGEXMATCH(LOWER($AG804), LOWER(AW$2)),1,0)"),0.0)</f>
        <v>0</v>
      </c>
      <c r="AX804" s="25">
        <f>IFERROR(__xludf.DUMMYFUNCTION("IF(REGEXMATCH(LOWER($AG804), LOWER(AX$2)),1,0)"),0.0)</f>
        <v>0</v>
      </c>
      <c r="AY804" s="20"/>
      <c r="AZ804" s="20"/>
      <c r="BA804" s="20"/>
      <c r="BB804" s="20"/>
    </row>
    <row r="805" ht="47.25" customHeight="1">
      <c r="A805" s="1" t="s">
        <v>2381</v>
      </c>
      <c r="B805" s="1" t="s">
        <v>627</v>
      </c>
      <c r="C805" s="1" t="s">
        <v>2382</v>
      </c>
      <c r="D805" s="24">
        <v>0.0</v>
      </c>
      <c r="E805" s="20"/>
      <c r="F805" s="13" t="str">
        <f t="shared" ref="F805:G805" si="804">IMAGE(CONCATENATE("https://connectvideo.garmin.com",BA805))</f>
        <v/>
      </c>
      <c r="G805" s="13" t="str">
        <f t="shared" si="804"/>
        <v/>
      </c>
      <c r="H805" s="20"/>
      <c r="I805" s="20">
        <f>IFERROR(__xludf.DUMMYFUNCTION("IF(REGEXMATCH($E805, I$2),1,0)"),0.0)</f>
        <v>0</v>
      </c>
      <c r="J805" s="20">
        <f>IFERROR(__xludf.DUMMYFUNCTION("IF(REGEXMATCH($E805, J$2),1,0)"),0.0)</f>
        <v>0</v>
      </c>
      <c r="K805" s="20">
        <f>IFERROR(__xludf.DUMMYFUNCTION("IF(REGEXMATCH($E805, K$2),1,0)"),0.0)</f>
        <v>0</v>
      </c>
      <c r="L805" s="20">
        <f>IFERROR(__xludf.DUMMYFUNCTION("IF(REGEXMATCH($E805, L$2),1,0)"),0.0)</f>
        <v>0</v>
      </c>
      <c r="M805" s="20">
        <f>IFERROR(__xludf.DUMMYFUNCTION("IF(REGEXMATCH($E805, M$2),1,0)"),0.0)</f>
        <v>0</v>
      </c>
      <c r="N805" s="20">
        <f>IFERROR(__xludf.DUMMYFUNCTION("IF(REGEXMATCH($E805, N$2),1,0)"),0.0)</f>
        <v>0</v>
      </c>
      <c r="O805" s="20">
        <f>IFERROR(__xludf.DUMMYFUNCTION("IF(REGEXMATCH($E805, O$2),1,0)"),0.0)</f>
        <v>0</v>
      </c>
      <c r="P805" s="20">
        <f>IFERROR(__xludf.DUMMYFUNCTION("IF(REGEXMATCH($E805, P$2),1,0)"),0.0)</f>
        <v>0</v>
      </c>
      <c r="Q805" s="20">
        <f>IFERROR(__xludf.DUMMYFUNCTION("IF(REGEXMATCH($E805, Q$2),1,0)"),0.0)</f>
        <v>0</v>
      </c>
      <c r="R805" s="20">
        <f>IFERROR(__xludf.DUMMYFUNCTION("IF(REGEXMATCH($E805, R$2),1,0)"),0.0)</f>
        <v>0</v>
      </c>
      <c r="S805" s="20">
        <f>IFERROR(__xludf.DUMMYFUNCTION("IF(REGEXMATCH($E805, S$2),1,0)"),0.0)</f>
        <v>0</v>
      </c>
      <c r="T805" s="20">
        <f>IFERROR(__xludf.DUMMYFUNCTION("IF(REGEXMATCH($E805, T$2),1,0)"),0.0)</f>
        <v>0</v>
      </c>
      <c r="U805" s="20">
        <f>IFERROR(__xludf.DUMMYFUNCTION("IF(REGEXMATCH($E805, U$2),1,0)"),0.0)</f>
        <v>0</v>
      </c>
      <c r="V805" s="20">
        <f>IFERROR(__xludf.DUMMYFUNCTION("IF(REGEXMATCH($E805, V$2),1,0)"),0.0)</f>
        <v>0</v>
      </c>
      <c r="W805" s="20">
        <f>IFERROR(__xludf.DUMMYFUNCTION("IF(REGEXMATCH($E805, W$2),1,0)"),0.0)</f>
        <v>0</v>
      </c>
      <c r="X805" s="20">
        <f>IFERROR(__xludf.DUMMYFUNCTION("IF(REGEXMATCH($E805, X$2),1,0)"),0.0)</f>
        <v>0</v>
      </c>
      <c r="Y805" s="20">
        <f>IFERROR(__xludf.DUMMYFUNCTION("IF(REGEXMATCH($E805, Y$2),1,0)"),0.0)</f>
        <v>0</v>
      </c>
      <c r="Z805" s="20">
        <f>IFERROR(__xludf.DUMMYFUNCTION("IF(REGEXMATCH($E805, Z$2),1,0)"),0.0)</f>
        <v>0</v>
      </c>
      <c r="AA805" s="20">
        <f>IFERROR(__xludf.DUMMYFUNCTION("IF(REGEXMATCH($E805, AA$2),1,0)"),0.0)</f>
        <v>0</v>
      </c>
      <c r="AB805" s="20">
        <f>IFERROR(__xludf.DUMMYFUNCTION("IF(REGEXMATCH($E805, AB$2),1,0)"),0.0)</f>
        <v>0</v>
      </c>
      <c r="AC805" s="20">
        <f>IFERROR(__xludf.DUMMYFUNCTION("IF(REGEXMATCH($E805, AC$2),1,0)"),0.0)</f>
        <v>0</v>
      </c>
      <c r="AD805" s="20">
        <f>IFERROR(__xludf.DUMMYFUNCTION("IF(REGEXMATCH($E805, AD$2),1,0)"),0.0)</f>
        <v>0</v>
      </c>
      <c r="AE805" s="20">
        <f>IFERROR(__xludf.DUMMYFUNCTION("IF(REGEXMATCH($E805, AE$2),1,0)"),0.0)</f>
        <v>0</v>
      </c>
      <c r="AF805" s="20"/>
      <c r="AG805" s="20"/>
      <c r="AH805" s="25">
        <f t="shared" si="3"/>
        <v>0</v>
      </c>
      <c r="AI805" s="25">
        <f>IFERROR(__xludf.DUMMYFUNCTION("IF(REGEXMATCH(LOWER($AG805), LOWER(AI$2)),1,0)"),0.0)</f>
        <v>0</v>
      </c>
      <c r="AJ805" s="25">
        <f>IFERROR(__xludf.DUMMYFUNCTION("IF(REGEXMATCH(LOWER($AG805), LOWER(AJ$2)),1,0)"),0.0)</f>
        <v>0</v>
      </c>
      <c r="AK805" s="25">
        <f>IFERROR(__xludf.DUMMYFUNCTION("IF(REGEXMATCH(LOWER($AG805), LOWER(AK$2)),1,0)"),0.0)</f>
        <v>0</v>
      </c>
      <c r="AL805" s="25">
        <f>IFERROR(__xludf.DUMMYFUNCTION("IF(REGEXMATCH(LOWER($AG805), LOWER(AL$2)),1,0)"),0.0)</f>
        <v>0</v>
      </c>
      <c r="AM805" s="25">
        <f>IFERROR(__xludf.DUMMYFUNCTION("IF(REGEXMATCH(LOWER($AG805), LOWER(AM$2)),1,0)"),0.0)</f>
        <v>0</v>
      </c>
      <c r="AN805" s="25">
        <f>IFERROR(__xludf.DUMMYFUNCTION("IF(REGEXMATCH(LOWER($AG805), LOWER(AN$2)),1,0)"),0.0)</f>
        <v>0</v>
      </c>
      <c r="AO805" s="25">
        <f>IFERROR(__xludf.DUMMYFUNCTION("IF(REGEXMATCH(LOWER($AG805), LOWER(AO$2)),1,0)"),0.0)</f>
        <v>0</v>
      </c>
      <c r="AP805" s="25">
        <f>IFERROR(__xludf.DUMMYFUNCTION("IF(REGEXMATCH(LOWER($AG805), LOWER(AP$2)),1,0)"),0.0)</f>
        <v>0</v>
      </c>
      <c r="AQ805" s="25">
        <f>IFERROR(__xludf.DUMMYFUNCTION("IF(REGEXMATCH(LOWER($AG805), LOWER(AQ$2)),1,0)"),0.0)</f>
        <v>0</v>
      </c>
      <c r="AR805" s="25">
        <f>IFERROR(__xludf.DUMMYFUNCTION("IF(REGEXMATCH(LOWER($AG805), LOWER(AR$2)),1,0)"),0.0)</f>
        <v>0</v>
      </c>
      <c r="AS805" s="25">
        <f>IFERROR(__xludf.DUMMYFUNCTION("IF(REGEXMATCH(LOWER($AG805), LOWER(AS$2)),1,0)"),0.0)</f>
        <v>0</v>
      </c>
      <c r="AT805" s="25">
        <f>IFERROR(__xludf.DUMMYFUNCTION("IF(REGEXMATCH(LOWER($AG805), LOWER(AT$2)),1,0)"),0.0)</f>
        <v>0</v>
      </c>
      <c r="AU805" s="25">
        <f>IFERROR(__xludf.DUMMYFUNCTION("IF(REGEXMATCH(LOWER($AG805), LOWER(AU$2)),1,0)"),0.0)</f>
        <v>0</v>
      </c>
      <c r="AV805" s="25">
        <f>IFERROR(__xludf.DUMMYFUNCTION("IF(REGEXMATCH(LOWER($AG805), LOWER(AV$2)),1,0)"),0.0)</f>
        <v>0</v>
      </c>
      <c r="AW805" s="25">
        <f>IFERROR(__xludf.DUMMYFUNCTION("IF(REGEXMATCH(LOWER($AG805), LOWER(AW$2)),1,0)"),0.0)</f>
        <v>0</v>
      </c>
      <c r="AX805" s="25">
        <f>IFERROR(__xludf.DUMMYFUNCTION("IF(REGEXMATCH(LOWER($AG805), LOWER(AX$2)),1,0)"),0.0)</f>
        <v>0</v>
      </c>
      <c r="AY805" s="20"/>
      <c r="AZ805" s="20"/>
      <c r="BA805" s="20"/>
      <c r="BB805" s="20"/>
    </row>
    <row r="806" ht="47.25" customHeight="1">
      <c r="A806" s="1" t="s">
        <v>2383</v>
      </c>
      <c r="B806" s="1" t="s">
        <v>627</v>
      </c>
      <c r="C806" s="1" t="s">
        <v>2384</v>
      </c>
      <c r="D806" s="24">
        <v>0.0</v>
      </c>
      <c r="E806" s="20"/>
      <c r="F806" s="13" t="str">
        <f t="shared" ref="F806:G806" si="805">IMAGE(CONCATENATE("https://connectvideo.garmin.com",BA806))</f>
        <v/>
      </c>
      <c r="G806" s="13" t="str">
        <f t="shared" si="805"/>
        <v/>
      </c>
      <c r="H806" s="20"/>
      <c r="I806" s="20">
        <f>IFERROR(__xludf.DUMMYFUNCTION("IF(REGEXMATCH($E806, I$2),1,0)"),0.0)</f>
        <v>0</v>
      </c>
      <c r="J806" s="20">
        <f>IFERROR(__xludf.DUMMYFUNCTION("IF(REGEXMATCH($E806, J$2),1,0)"),0.0)</f>
        <v>0</v>
      </c>
      <c r="K806" s="20">
        <f>IFERROR(__xludf.DUMMYFUNCTION("IF(REGEXMATCH($E806, K$2),1,0)"),0.0)</f>
        <v>0</v>
      </c>
      <c r="L806" s="20">
        <f>IFERROR(__xludf.DUMMYFUNCTION("IF(REGEXMATCH($E806, L$2),1,0)"),0.0)</f>
        <v>0</v>
      </c>
      <c r="M806" s="20">
        <f>IFERROR(__xludf.DUMMYFUNCTION("IF(REGEXMATCH($E806, M$2),1,0)"),0.0)</f>
        <v>0</v>
      </c>
      <c r="N806" s="20">
        <f>IFERROR(__xludf.DUMMYFUNCTION("IF(REGEXMATCH($E806, N$2),1,0)"),0.0)</f>
        <v>0</v>
      </c>
      <c r="O806" s="20">
        <f>IFERROR(__xludf.DUMMYFUNCTION("IF(REGEXMATCH($E806, O$2),1,0)"),0.0)</f>
        <v>0</v>
      </c>
      <c r="P806" s="20">
        <f>IFERROR(__xludf.DUMMYFUNCTION("IF(REGEXMATCH($E806, P$2),1,0)"),0.0)</f>
        <v>0</v>
      </c>
      <c r="Q806" s="20">
        <f>IFERROR(__xludf.DUMMYFUNCTION("IF(REGEXMATCH($E806, Q$2),1,0)"),0.0)</f>
        <v>0</v>
      </c>
      <c r="R806" s="20">
        <f>IFERROR(__xludf.DUMMYFUNCTION("IF(REGEXMATCH($E806, R$2),1,0)"),0.0)</f>
        <v>0</v>
      </c>
      <c r="S806" s="20">
        <f>IFERROR(__xludf.DUMMYFUNCTION("IF(REGEXMATCH($E806, S$2),1,0)"),0.0)</f>
        <v>0</v>
      </c>
      <c r="T806" s="20">
        <f>IFERROR(__xludf.DUMMYFUNCTION("IF(REGEXMATCH($E806, T$2),1,0)"),0.0)</f>
        <v>0</v>
      </c>
      <c r="U806" s="20">
        <f>IFERROR(__xludf.DUMMYFUNCTION("IF(REGEXMATCH($E806, U$2),1,0)"),0.0)</f>
        <v>0</v>
      </c>
      <c r="V806" s="20">
        <f>IFERROR(__xludf.DUMMYFUNCTION("IF(REGEXMATCH($E806, V$2),1,0)"),0.0)</f>
        <v>0</v>
      </c>
      <c r="W806" s="20">
        <f>IFERROR(__xludf.DUMMYFUNCTION("IF(REGEXMATCH($E806, W$2),1,0)"),0.0)</f>
        <v>0</v>
      </c>
      <c r="X806" s="20">
        <f>IFERROR(__xludf.DUMMYFUNCTION("IF(REGEXMATCH($E806, X$2),1,0)"),0.0)</f>
        <v>0</v>
      </c>
      <c r="Y806" s="20">
        <f>IFERROR(__xludf.DUMMYFUNCTION("IF(REGEXMATCH($E806, Y$2),1,0)"),0.0)</f>
        <v>0</v>
      </c>
      <c r="Z806" s="20">
        <f>IFERROR(__xludf.DUMMYFUNCTION("IF(REGEXMATCH($E806, Z$2),1,0)"),0.0)</f>
        <v>0</v>
      </c>
      <c r="AA806" s="20">
        <f>IFERROR(__xludf.DUMMYFUNCTION("IF(REGEXMATCH($E806, AA$2),1,0)"),0.0)</f>
        <v>0</v>
      </c>
      <c r="AB806" s="20">
        <f>IFERROR(__xludf.DUMMYFUNCTION("IF(REGEXMATCH($E806, AB$2),1,0)"),0.0)</f>
        <v>0</v>
      </c>
      <c r="AC806" s="20">
        <f>IFERROR(__xludf.DUMMYFUNCTION("IF(REGEXMATCH($E806, AC$2),1,0)"),0.0)</f>
        <v>0</v>
      </c>
      <c r="AD806" s="20">
        <f>IFERROR(__xludf.DUMMYFUNCTION("IF(REGEXMATCH($E806, AD$2),1,0)"),0.0)</f>
        <v>0</v>
      </c>
      <c r="AE806" s="20">
        <f>IFERROR(__xludf.DUMMYFUNCTION("IF(REGEXMATCH($E806, AE$2),1,0)"),0.0)</f>
        <v>0</v>
      </c>
      <c r="AF806" s="20"/>
      <c r="AG806" s="20"/>
      <c r="AH806" s="25">
        <f t="shared" si="3"/>
        <v>0</v>
      </c>
      <c r="AI806" s="25">
        <f>IFERROR(__xludf.DUMMYFUNCTION("IF(REGEXMATCH(LOWER($AG806), LOWER(AI$2)),1,0)"),0.0)</f>
        <v>0</v>
      </c>
      <c r="AJ806" s="25">
        <f>IFERROR(__xludf.DUMMYFUNCTION("IF(REGEXMATCH(LOWER($AG806), LOWER(AJ$2)),1,0)"),0.0)</f>
        <v>0</v>
      </c>
      <c r="AK806" s="25">
        <f>IFERROR(__xludf.DUMMYFUNCTION("IF(REGEXMATCH(LOWER($AG806), LOWER(AK$2)),1,0)"),0.0)</f>
        <v>0</v>
      </c>
      <c r="AL806" s="25">
        <f>IFERROR(__xludf.DUMMYFUNCTION("IF(REGEXMATCH(LOWER($AG806), LOWER(AL$2)),1,0)"),0.0)</f>
        <v>0</v>
      </c>
      <c r="AM806" s="25">
        <f>IFERROR(__xludf.DUMMYFUNCTION("IF(REGEXMATCH(LOWER($AG806), LOWER(AM$2)),1,0)"),0.0)</f>
        <v>0</v>
      </c>
      <c r="AN806" s="25">
        <f>IFERROR(__xludf.DUMMYFUNCTION("IF(REGEXMATCH(LOWER($AG806), LOWER(AN$2)),1,0)"),0.0)</f>
        <v>0</v>
      </c>
      <c r="AO806" s="25">
        <f>IFERROR(__xludf.DUMMYFUNCTION("IF(REGEXMATCH(LOWER($AG806), LOWER(AO$2)),1,0)"),0.0)</f>
        <v>0</v>
      </c>
      <c r="AP806" s="25">
        <f>IFERROR(__xludf.DUMMYFUNCTION("IF(REGEXMATCH(LOWER($AG806), LOWER(AP$2)),1,0)"),0.0)</f>
        <v>0</v>
      </c>
      <c r="AQ806" s="25">
        <f>IFERROR(__xludf.DUMMYFUNCTION("IF(REGEXMATCH(LOWER($AG806), LOWER(AQ$2)),1,0)"),0.0)</f>
        <v>0</v>
      </c>
      <c r="AR806" s="25">
        <f>IFERROR(__xludf.DUMMYFUNCTION("IF(REGEXMATCH(LOWER($AG806), LOWER(AR$2)),1,0)"),0.0)</f>
        <v>0</v>
      </c>
      <c r="AS806" s="25">
        <f>IFERROR(__xludf.DUMMYFUNCTION("IF(REGEXMATCH(LOWER($AG806), LOWER(AS$2)),1,0)"),0.0)</f>
        <v>0</v>
      </c>
      <c r="AT806" s="25">
        <f>IFERROR(__xludf.DUMMYFUNCTION("IF(REGEXMATCH(LOWER($AG806), LOWER(AT$2)),1,0)"),0.0)</f>
        <v>0</v>
      </c>
      <c r="AU806" s="25">
        <f>IFERROR(__xludf.DUMMYFUNCTION("IF(REGEXMATCH(LOWER($AG806), LOWER(AU$2)),1,0)"),0.0)</f>
        <v>0</v>
      </c>
      <c r="AV806" s="25">
        <f>IFERROR(__xludf.DUMMYFUNCTION("IF(REGEXMATCH(LOWER($AG806), LOWER(AV$2)),1,0)"),0.0)</f>
        <v>0</v>
      </c>
      <c r="AW806" s="25">
        <f>IFERROR(__xludf.DUMMYFUNCTION("IF(REGEXMATCH(LOWER($AG806), LOWER(AW$2)),1,0)"),0.0)</f>
        <v>0</v>
      </c>
      <c r="AX806" s="25">
        <f>IFERROR(__xludf.DUMMYFUNCTION("IF(REGEXMATCH(LOWER($AG806), LOWER(AX$2)),1,0)"),0.0)</f>
        <v>0</v>
      </c>
      <c r="AY806" s="20"/>
      <c r="AZ806" s="20"/>
      <c r="BA806" s="20"/>
      <c r="BB806" s="20"/>
    </row>
    <row r="807" ht="47.25" customHeight="1">
      <c r="A807" s="1" t="s">
        <v>2385</v>
      </c>
      <c r="B807" s="1" t="s">
        <v>627</v>
      </c>
      <c r="C807" s="1" t="s">
        <v>2386</v>
      </c>
      <c r="D807" s="24">
        <v>0.0</v>
      </c>
      <c r="E807" s="20"/>
      <c r="F807" s="13" t="str">
        <f t="shared" ref="F807:G807" si="806">IMAGE(CONCATENATE("https://connectvideo.garmin.com",BA807))</f>
        <v/>
      </c>
      <c r="G807" s="13" t="str">
        <f t="shared" si="806"/>
        <v/>
      </c>
      <c r="H807" s="20"/>
      <c r="I807" s="20">
        <f>IFERROR(__xludf.DUMMYFUNCTION("IF(REGEXMATCH($E807, I$2),1,0)"),0.0)</f>
        <v>0</v>
      </c>
      <c r="J807" s="20">
        <f>IFERROR(__xludf.DUMMYFUNCTION("IF(REGEXMATCH($E807, J$2),1,0)"),0.0)</f>
        <v>0</v>
      </c>
      <c r="K807" s="20">
        <f>IFERROR(__xludf.DUMMYFUNCTION("IF(REGEXMATCH($E807, K$2),1,0)"),0.0)</f>
        <v>0</v>
      </c>
      <c r="L807" s="20">
        <f>IFERROR(__xludf.DUMMYFUNCTION("IF(REGEXMATCH($E807, L$2),1,0)"),0.0)</f>
        <v>0</v>
      </c>
      <c r="M807" s="20">
        <f>IFERROR(__xludf.DUMMYFUNCTION("IF(REGEXMATCH($E807, M$2),1,0)"),0.0)</f>
        <v>0</v>
      </c>
      <c r="N807" s="20">
        <f>IFERROR(__xludf.DUMMYFUNCTION("IF(REGEXMATCH($E807, N$2),1,0)"),0.0)</f>
        <v>0</v>
      </c>
      <c r="O807" s="20">
        <f>IFERROR(__xludf.DUMMYFUNCTION("IF(REGEXMATCH($E807, O$2),1,0)"),0.0)</f>
        <v>0</v>
      </c>
      <c r="P807" s="20">
        <f>IFERROR(__xludf.DUMMYFUNCTION("IF(REGEXMATCH($E807, P$2),1,0)"),0.0)</f>
        <v>0</v>
      </c>
      <c r="Q807" s="20">
        <f>IFERROR(__xludf.DUMMYFUNCTION("IF(REGEXMATCH($E807, Q$2),1,0)"),0.0)</f>
        <v>0</v>
      </c>
      <c r="R807" s="20">
        <f>IFERROR(__xludf.DUMMYFUNCTION("IF(REGEXMATCH($E807, R$2),1,0)"),0.0)</f>
        <v>0</v>
      </c>
      <c r="S807" s="20">
        <f>IFERROR(__xludf.DUMMYFUNCTION("IF(REGEXMATCH($E807, S$2),1,0)"),0.0)</f>
        <v>0</v>
      </c>
      <c r="T807" s="20">
        <f>IFERROR(__xludf.DUMMYFUNCTION("IF(REGEXMATCH($E807, T$2),1,0)"),0.0)</f>
        <v>0</v>
      </c>
      <c r="U807" s="20">
        <f>IFERROR(__xludf.DUMMYFUNCTION("IF(REGEXMATCH($E807, U$2),1,0)"),0.0)</f>
        <v>0</v>
      </c>
      <c r="V807" s="20">
        <f>IFERROR(__xludf.DUMMYFUNCTION("IF(REGEXMATCH($E807, V$2),1,0)"),0.0)</f>
        <v>0</v>
      </c>
      <c r="W807" s="20">
        <f>IFERROR(__xludf.DUMMYFUNCTION("IF(REGEXMATCH($E807, W$2),1,0)"),0.0)</f>
        <v>0</v>
      </c>
      <c r="X807" s="20">
        <f>IFERROR(__xludf.DUMMYFUNCTION("IF(REGEXMATCH($E807, X$2),1,0)"),0.0)</f>
        <v>0</v>
      </c>
      <c r="Y807" s="20">
        <f>IFERROR(__xludf.DUMMYFUNCTION("IF(REGEXMATCH($E807, Y$2),1,0)"),0.0)</f>
        <v>0</v>
      </c>
      <c r="Z807" s="20">
        <f>IFERROR(__xludf.DUMMYFUNCTION("IF(REGEXMATCH($E807, Z$2),1,0)"),0.0)</f>
        <v>0</v>
      </c>
      <c r="AA807" s="20">
        <f>IFERROR(__xludf.DUMMYFUNCTION("IF(REGEXMATCH($E807, AA$2),1,0)"),0.0)</f>
        <v>0</v>
      </c>
      <c r="AB807" s="20">
        <f>IFERROR(__xludf.DUMMYFUNCTION("IF(REGEXMATCH($E807, AB$2),1,0)"),0.0)</f>
        <v>0</v>
      </c>
      <c r="AC807" s="20">
        <f>IFERROR(__xludf.DUMMYFUNCTION("IF(REGEXMATCH($E807, AC$2),1,0)"),0.0)</f>
        <v>0</v>
      </c>
      <c r="AD807" s="20">
        <f>IFERROR(__xludf.DUMMYFUNCTION("IF(REGEXMATCH($E807, AD$2),1,0)"),0.0)</f>
        <v>0</v>
      </c>
      <c r="AE807" s="20">
        <f>IFERROR(__xludf.DUMMYFUNCTION("IF(REGEXMATCH($E807, AE$2),1,0)"),0.0)</f>
        <v>0</v>
      </c>
      <c r="AF807" s="20"/>
      <c r="AG807" s="20"/>
      <c r="AH807" s="25">
        <f t="shared" si="3"/>
        <v>0</v>
      </c>
      <c r="AI807" s="25">
        <f>IFERROR(__xludf.DUMMYFUNCTION("IF(REGEXMATCH(LOWER($AG807), LOWER(AI$2)),1,0)"),0.0)</f>
        <v>0</v>
      </c>
      <c r="AJ807" s="25">
        <f>IFERROR(__xludf.DUMMYFUNCTION("IF(REGEXMATCH(LOWER($AG807), LOWER(AJ$2)),1,0)"),0.0)</f>
        <v>0</v>
      </c>
      <c r="AK807" s="25">
        <f>IFERROR(__xludf.DUMMYFUNCTION("IF(REGEXMATCH(LOWER($AG807), LOWER(AK$2)),1,0)"),0.0)</f>
        <v>0</v>
      </c>
      <c r="AL807" s="25">
        <f>IFERROR(__xludf.DUMMYFUNCTION("IF(REGEXMATCH(LOWER($AG807), LOWER(AL$2)),1,0)"),0.0)</f>
        <v>0</v>
      </c>
      <c r="AM807" s="25">
        <f>IFERROR(__xludf.DUMMYFUNCTION("IF(REGEXMATCH(LOWER($AG807), LOWER(AM$2)),1,0)"),0.0)</f>
        <v>0</v>
      </c>
      <c r="AN807" s="25">
        <f>IFERROR(__xludf.DUMMYFUNCTION("IF(REGEXMATCH(LOWER($AG807), LOWER(AN$2)),1,0)"),0.0)</f>
        <v>0</v>
      </c>
      <c r="AO807" s="25">
        <f>IFERROR(__xludf.DUMMYFUNCTION("IF(REGEXMATCH(LOWER($AG807), LOWER(AO$2)),1,0)"),0.0)</f>
        <v>0</v>
      </c>
      <c r="AP807" s="25">
        <f>IFERROR(__xludf.DUMMYFUNCTION("IF(REGEXMATCH(LOWER($AG807), LOWER(AP$2)),1,0)"),0.0)</f>
        <v>0</v>
      </c>
      <c r="AQ807" s="25">
        <f>IFERROR(__xludf.DUMMYFUNCTION("IF(REGEXMATCH(LOWER($AG807), LOWER(AQ$2)),1,0)"),0.0)</f>
        <v>0</v>
      </c>
      <c r="AR807" s="25">
        <f>IFERROR(__xludf.DUMMYFUNCTION("IF(REGEXMATCH(LOWER($AG807), LOWER(AR$2)),1,0)"),0.0)</f>
        <v>0</v>
      </c>
      <c r="AS807" s="25">
        <f>IFERROR(__xludf.DUMMYFUNCTION("IF(REGEXMATCH(LOWER($AG807), LOWER(AS$2)),1,0)"),0.0)</f>
        <v>0</v>
      </c>
      <c r="AT807" s="25">
        <f>IFERROR(__xludf.DUMMYFUNCTION("IF(REGEXMATCH(LOWER($AG807), LOWER(AT$2)),1,0)"),0.0)</f>
        <v>0</v>
      </c>
      <c r="AU807" s="25">
        <f>IFERROR(__xludf.DUMMYFUNCTION("IF(REGEXMATCH(LOWER($AG807), LOWER(AU$2)),1,0)"),0.0)</f>
        <v>0</v>
      </c>
      <c r="AV807" s="25">
        <f>IFERROR(__xludf.DUMMYFUNCTION("IF(REGEXMATCH(LOWER($AG807), LOWER(AV$2)),1,0)"),0.0)</f>
        <v>0</v>
      </c>
      <c r="AW807" s="25">
        <f>IFERROR(__xludf.DUMMYFUNCTION("IF(REGEXMATCH(LOWER($AG807), LOWER(AW$2)),1,0)"),0.0)</f>
        <v>0</v>
      </c>
      <c r="AX807" s="25">
        <f>IFERROR(__xludf.DUMMYFUNCTION("IF(REGEXMATCH(LOWER($AG807), LOWER(AX$2)),1,0)"),0.0)</f>
        <v>0</v>
      </c>
      <c r="AY807" s="20"/>
      <c r="AZ807" s="20"/>
      <c r="BA807" s="20"/>
      <c r="BB807" s="20"/>
    </row>
    <row r="808" ht="47.25" customHeight="1">
      <c r="A808" s="1" t="s">
        <v>2387</v>
      </c>
      <c r="B808" s="1" t="s">
        <v>627</v>
      </c>
      <c r="C808" s="1" t="s">
        <v>2388</v>
      </c>
      <c r="D808" s="24">
        <v>0.0</v>
      </c>
      <c r="E808" s="20"/>
      <c r="F808" s="13" t="str">
        <f t="shared" ref="F808:G808" si="807">IMAGE(CONCATENATE("https://connectvideo.garmin.com",BA808))</f>
        <v/>
      </c>
      <c r="G808" s="13" t="str">
        <f t="shared" si="807"/>
        <v/>
      </c>
      <c r="H808" s="20"/>
      <c r="I808" s="20">
        <f>IFERROR(__xludf.DUMMYFUNCTION("IF(REGEXMATCH($E808, I$2),1,0)"),0.0)</f>
        <v>0</v>
      </c>
      <c r="J808" s="20">
        <f>IFERROR(__xludf.DUMMYFUNCTION("IF(REGEXMATCH($E808, J$2),1,0)"),0.0)</f>
        <v>0</v>
      </c>
      <c r="K808" s="20">
        <f>IFERROR(__xludf.DUMMYFUNCTION("IF(REGEXMATCH($E808, K$2),1,0)"),0.0)</f>
        <v>0</v>
      </c>
      <c r="L808" s="20">
        <f>IFERROR(__xludf.DUMMYFUNCTION("IF(REGEXMATCH($E808, L$2),1,0)"),0.0)</f>
        <v>0</v>
      </c>
      <c r="M808" s="20">
        <f>IFERROR(__xludf.DUMMYFUNCTION("IF(REGEXMATCH($E808, M$2),1,0)"),0.0)</f>
        <v>0</v>
      </c>
      <c r="N808" s="20">
        <f>IFERROR(__xludf.DUMMYFUNCTION("IF(REGEXMATCH($E808, N$2),1,0)"),0.0)</f>
        <v>0</v>
      </c>
      <c r="O808" s="20">
        <f>IFERROR(__xludf.DUMMYFUNCTION("IF(REGEXMATCH($E808, O$2),1,0)"),0.0)</f>
        <v>0</v>
      </c>
      <c r="P808" s="20">
        <f>IFERROR(__xludf.DUMMYFUNCTION("IF(REGEXMATCH($E808, P$2),1,0)"),0.0)</f>
        <v>0</v>
      </c>
      <c r="Q808" s="20">
        <f>IFERROR(__xludf.DUMMYFUNCTION("IF(REGEXMATCH($E808, Q$2),1,0)"),0.0)</f>
        <v>0</v>
      </c>
      <c r="R808" s="20">
        <f>IFERROR(__xludf.DUMMYFUNCTION("IF(REGEXMATCH($E808, R$2),1,0)"),0.0)</f>
        <v>0</v>
      </c>
      <c r="S808" s="20">
        <f>IFERROR(__xludf.DUMMYFUNCTION("IF(REGEXMATCH($E808, S$2),1,0)"),0.0)</f>
        <v>0</v>
      </c>
      <c r="T808" s="20">
        <f>IFERROR(__xludf.DUMMYFUNCTION("IF(REGEXMATCH($E808, T$2),1,0)"),0.0)</f>
        <v>0</v>
      </c>
      <c r="U808" s="20">
        <f>IFERROR(__xludf.DUMMYFUNCTION("IF(REGEXMATCH($E808, U$2),1,0)"),0.0)</f>
        <v>0</v>
      </c>
      <c r="V808" s="20">
        <f>IFERROR(__xludf.DUMMYFUNCTION("IF(REGEXMATCH($E808, V$2),1,0)"),0.0)</f>
        <v>0</v>
      </c>
      <c r="W808" s="20">
        <f>IFERROR(__xludf.DUMMYFUNCTION("IF(REGEXMATCH($E808, W$2),1,0)"),0.0)</f>
        <v>0</v>
      </c>
      <c r="X808" s="20">
        <f>IFERROR(__xludf.DUMMYFUNCTION("IF(REGEXMATCH($E808, X$2),1,0)"),0.0)</f>
        <v>0</v>
      </c>
      <c r="Y808" s="20">
        <f>IFERROR(__xludf.DUMMYFUNCTION("IF(REGEXMATCH($E808, Y$2),1,0)"),0.0)</f>
        <v>0</v>
      </c>
      <c r="Z808" s="20">
        <f>IFERROR(__xludf.DUMMYFUNCTION("IF(REGEXMATCH($E808, Z$2),1,0)"),0.0)</f>
        <v>0</v>
      </c>
      <c r="AA808" s="20">
        <f>IFERROR(__xludf.DUMMYFUNCTION("IF(REGEXMATCH($E808, AA$2),1,0)"),0.0)</f>
        <v>0</v>
      </c>
      <c r="AB808" s="20">
        <f>IFERROR(__xludf.DUMMYFUNCTION("IF(REGEXMATCH($E808, AB$2),1,0)"),0.0)</f>
        <v>0</v>
      </c>
      <c r="AC808" s="20">
        <f>IFERROR(__xludf.DUMMYFUNCTION("IF(REGEXMATCH($E808, AC$2),1,0)"),0.0)</f>
        <v>0</v>
      </c>
      <c r="AD808" s="20">
        <f>IFERROR(__xludf.DUMMYFUNCTION("IF(REGEXMATCH($E808, AD$2),1,0)"),0.0)</f>
        <v>0</v>
      </c>
      <c r="AE808" s="20">
        <f>IFERROR(__xludf.DUMMYFUNCTION("IF(REGEXMATCH($E808, AE$2),1,0)"),0.0)</f>
        <v>0</v>
      </c>
      <c r="AF808" s="20"/>
      <c r="AG808" s="20"/>
      <c r="AH808" s="25">
        <f t="shared" si="3"/>
        <v>0</v>
      </c>
      <c r="AI808" s="25">
        <f>IFERROR(__xludf.DUMMYFUNCTION("IF(REGEXMATCH(LOWER($AG808), LOWER(AI$2)),1,0)"),0.0)</f>
        <v>0</v>
      </c>
      <c r="AJ808" s="25">
        <f>IFERROR(__xludf.DUMMYFUNCTION("IF(REGEXMATCH(LOWER($AG808), LOWER(AJ$2)),1,0)"),0.0)</f>
        <v>0</v>
      </c>
      <c r="AK808" s="25">
        <f>IFERROR(__xludf.DUMMYFUNCTION("IF(REGEXMATCH(LOWER($AG808), LOWER(AK$2)),1,0)"),0.0)</f>
        <v>0</v>
      </c>
      <c r="AL808" s="25">
        <f>IFERROR(__xludf.DUMMYFUNCTION("IF(REGEXMATCH(LOWER($AG808), LOWER(AL$2)),1,0)"),0.0)</f>
        <v>0</v>
      </c>
      <c r="AM808" s="25">
        <f>IFERROR(__xludf.DUMMYFUNCTION("IF(REGEXMATCH(LOWER($AG808), LOWER(AM$2)),1,0)"),0.0)</f>
        <v>0</v>
      </c>
      <c r="AN808" s="25">
        <f>IFERROR(__xludf.DUMMYFUNCTION("IF(REGEXMATCH(LOWER($AG808), LOWER(AN$2)),1,0)"),0.0)</f>
        <v>0</v>
      </c>
      <c r="AO808" s="25">
        <f>IFERROR(__xludf.DUMMYFUNCTION("IF(REGEXMATCH(LOWER($AG808), LOWER(AO$2)),1,0)"),0.0)</f>
        <v>0</v>
      </c>
      <c r="AP808" s="25">
        <f>IFERROR(__xludf.DUMMYFUNCTION("IF(REGEXMATCH(LOWER($AG808), LOWER(AP$2)),1,0)"),0.0)</f>
        <v>0</v>
      </c>
      <c r="AQ808" s="25">
        <f>IFERROR(__xludf.DUMMYFUNCTION("IF(REGEXMATCH(LOWER($AG808), LOWER(AQ$2)),1,0)"),0.0)</f>
        <v>0</v>
      </c>
      <c r="AR808" s="25">
        <f>IFERROR(__xludf.DUMMYFUNCTION("IF(REGEXMATCH(LOWER($AG808), LOWER(AR$2)),1,0)"),0.0)</f>
        <v>0</v>
      </c>
      <c r="AS808" s="25">
        <f>IFERROR(__xludf.DUMMYFUNCTION("IF(REGEXMATCH(LOWER($AG808), LOWER(AS$2)),1,0)"),0.0)</f>
        <v>0</v>
      </c>
      <c r="AT808" s="25">
        <f>IFERROR(__xludf.DUMMYFUNCTION("IF(REGEXMATCH(LOWER($AG808), LOWER(AT$2)),1,0)"),0.0)</f>
        <v>0</v>
      </c>
      <c r="AU808" s="25">
        <f>IFERROR(__xludf.DUMMYFUNCTION("IF(REGEXMATCH(LOWER($AG808), LOWER(AU$2)),1,0)"),0.0)</f>
        <v>0</v>
      </c>
      <c r="AV808" s="25">
        <f>IFERROR(__xludf.DUMMYFUNCTION("IF(REGEXMATCH(LOWER($AG808), LOWER(AV$2)),1,0)"),0.0)</f>
        <v>0</v>
      </c>
      <c r="AW808" s="25">
        <f>IFERROR(__xludf.DUMMYFUNCTION("IF(REGEXMATCH(LOWER($AG808), LOWER(AW$2)),1,0)"),0.0)</f>
        <v>0</v>
      </c>
      <c r="AX808" s="25">
        <f>IFERROR(__xludf.DUMMYFUNCTION("IF(REGEXMATCH(LOWER($AG808), LOWER(AX$2)),1,0)"),0.0)</f>
        <v>0</v>
      </c>
      <c r="AY808" s="20"/>
      <c r="AZ808" s="20"/>
      <c r="BA808" s="20"/>
      <c r="BB808" s="20"/>
    </row>
    <row r="809" ht="47.25" customHeight="1">
      <c r="A809" s="1" t="s">
        <v>2389</v>
      </c>
      <c r="B809" s="1" t="s">
        <v>627</v>
      </c>
      <c r="C809" s="1" t="s">
        <v>2390</v>
      </c>
      <c r="D809" s="24">
        <v>0.0</v>
      </c>
      <c r="E809" s="20"/>
      <c r="F809" s="13" t="str">
        <f t="shared" ref="F809:G809" si="808">IMAGE(CONCATENATE("https://connectvideo.garmin.com",BA809))</f>
        <v/>
      </c>
      <c r="G809" s="13" t="str">
        <f t="shared" si="808"/>
        <v/>
      </c>
      <c r="H809" s="20"/>
      <c r="I809" s="20">
        <f>IFERROR(__xludf.DUMMYFUNCTION("IF(REGEXMATCH($E809, I$2),1,0)"),0.0)</f>
        <v>0</v>
      </c>
      <c r="J809" s="20">
        <f>IFERROR(__xludf.DUMMYFUNCTION("IF(REGEXMATCH($E809, J$2),1,0)"),0.0)</f>
        <v>0</v>
      </c>
      <c r="K809" s="20">
        <f>IFERROR(__xludf.DUMMYFUNCTION("IF(REGEXMATCH($E809, K$2),1,0)"),0.0)</f>
        <v>0</v>
      </c>
      <c r="L809" s="20">
        <f>IFERROR(__xludf.DUMMYFUNCTION("IF(REGEXMATCH($E809, L$2),1,0)"),0.0)</f>
        <v>0</v>
      </c>
      <c r="M809" s="20">
        <f>IFERROR(__xludf.DUMMYFUNCTION("IF(REGEXMATCH($E809, M$2),1,0)"),0.0)</f>
        <v>0</v>
      </c>
      <c r="N809" s="20">
        <f>IFERROR(__xludf.DUMMYFUNCTION("IF(REGEXMATCH($E809, N$2),1,0)"),0.0)</f>
        <v>0</v>
      </c>
      <c r="O809" s="20">
        <f>IFERROR(__xludf.DUMMYFUNCTION("IF(REGEXMATCH($E809, O$2),1,0)"),0.0)</f>
        <v>0</v>
      </c>
      <c r="P809" s="20">
        <f>IFERROR(__xludf.DUMMYFUNCTION("IF(REGEXMATCH($E809, P$2),1,0)"),0.0)</f>
        <v>0</v>
      </c>
      <c r="Q809" s="20">
        <f>IFERROR(__xludf.DUMMYFUNCTION("IF(REGEXMATCH($E809, Q$2),1,0)"),0.0)</f>
        <v>0</v>
      </c>
      <c r="R809" s="20">
        <f>IFERROR(__xludf.DUMMYFUNCTION("IF(REGEXMATCH($E809, R$2),1,0)"),0.0)</f>
        <v>0</v>
      </c>
      <c r="S809" s="20">
        <f>IFERROR(__xludf.DUMMYFUNCTION("IF(REGEXMATCH($E809, S$2),1,0)"),0.0)</f>
        <v>0</v>
      </c>
      <c r="T809" s="20">
        <f>IFERROR(__xludf.DUMMYFUNCTION("IF(REGEXMATCH($E809, T$2),1,0)"),0.0)</f>
        <v>0</v>
      </c>
      <c r="U809" s="20">
        <f>IFERROR(__xludf.DUMMYFUNCTION("IF(REGEXMATCH($E809, U$2),1,0)"),0.0)</f>
        <v>0</v>
      </c>
      <c r="V809" s="20">
        <f>IFERROR(__xludf.DUMMYFUNCTION("IF(REGEXMATCH($E809, V$2),1,0)"),0.0)</f>
        <v>0</v>
      </c>
      <c r="W809" s="20">
        <f>IFERROR(__xludf.DUMMYFUNCTION("IF(REGEXMATCH($E809, W$2),1,0)"),0.0)</f>
        <v>0</v>
      </c>
      <c r="X809" s="20">
        <f>IFERROR(__xludf.DUMMYFUNCTION("IF(REGEXMATCH($E809, X$2),1,0)"),0.0)</f>
        <v>0</v>
      </c>
      <c r="Y809" s="20">
        <f>IFERROR(__xludf.DUMMYFUNCTION("IF(REGEXMATCH($E809, Y$2),1,0)"),0.0)</f>
        <v>0</v>
      </c>
      <c r="Z809" s="20">
        <f>IFERROR(__xludf.DUMMYFUNCTION("IF(REGEXMATCH($E809, Z$2),1,0)"),0.0)</f>
        <v>0</v>
      </c>
      <c r="AA809" s="20">
        <f>IFERROR(__xludf.DUMMYFUNCTION("IF(REGEXMATCH($E809, AA$2),1,0)"),0.0)</f>
        <v>0</v>
      </c>
      <c r="AB809" s="20">
        <f>IFERROR(__xludf.DUMMYFUNCTION("IF(REGEXMATCH($E809, AB$2),1,0)"),0.0)</f>
        <v>0</v>
      </c>
      <c r="AC809" s="20">
        <f>IFERROR(__xludf.DUMMYFUNCTION("IF(REGEXMATCH($E809, AC$2),1,0)"),0.0)</f>
        <v>0</v>
      </c>
      <c r="AD809" s="20">
        <f>IFERROR(__xludf.DUMMYFUNCTION("IF(REGEXMATCH($E809, AD$2),1,0)"),0.0)</f>
        <v>0</v>
      </c>
      <c r="AE809" s="20">
        <f>IFERROR(__xludf.DUMMYFUNCTION("IF(REGEXMATCH($E809, AE$2),1,0)"),0.0)</f>
        <v>0</v>
      </c>
      <c r="AF809" s="20"/>
      <c r="AG809" s="20"/>
      <c r="AH809" s="25">
        <f t="shared" si="3"/>
        <v>0</v>
      </c>
      <c r="AI809" s="25">
        <f>IFERROR(__xludf.DUMMYFUNCTION("IF(REGEXMATCH(LOWER($AG809), LOWER(AI$2)),1,0)"),0.0)</f>
        <v>0</v>
      </c>
      <c r="AJ809" s="25">
        <f>IFERROR(__xludf.DUMMYFUNCTION("IF(REGEXMATCH(LOWER($AG809), LOWER(AJ$2)),1,0)"),0.0)</f>
        <v>0</v>
      </c>
      <c r="AK809" s="25">
        <f>IFERROR(__xludf.DUMMYFUNCTION("IF(REGEXMATCH(LOWER($AG809), LOWER(AK$2)),1,0)"),0.0)</f>
        <v>0</v>
      </c>
      <c r="AL809" s="25">
        <f>IFERROR(__xludf.DUMMYFUNCTION("IF(REGEXMATCH(LOWER($AG809), LOWER(AL$2)),1,0)"),0.0)</f>
        <v>0</v>
      </c>
      <c r="AM809" s="25">
        <f>IFERROR(__xludf.DUMMYFUNCTION("IF(REGEXMATCH(LOWER($AG809), LOWER(AM$2)),1,0)"),0.0)</f>
        <v>0</v>
      </c>
      <c r="AN809" s="25">
        <f>IFERROR(__xludf.DUMMYFUNCTION("IF(REGEXMATCH(LOWER($AG809), LOWER(AN$2)),1,0)"),0.0)</f>
        <v>0</v>
      </c>
      <c r="AO809" s="25">
        <f>IFERROR(__xludf.DUMMYFUNCTION("IF(REGEXMATCH(LOWER($AG809), LOWER(AO$2)),1,0)"),0.0)</f>
        <v>0</v>
      </c>
      <c r="AP809" s="25">
        <f>IFERROR(__xludf.DUMMYFUNCTION("IF(REGEXMATCH(LOWER($AG809), LOWER(AP$2)),1,0)"),0.0)</f>
        <v>0</v>
      </c>
      <c r="AQ809" s="25">
        <f>IFERROR(__xludf.DUMMYFUNCTION("IF(REGEXMATCH(LOWER($AG809), LOWER(AQ$2)),1,0)"),0.0)</f>
        <v>0</v>
      </c>
      <c r="AR809" s="25">
        <f>IFERROR(__xludf.DUMMYFUNCTION("IF(REGEXMATCH(LOWER($AG809), LOWER(AR$2)),1,0)"),0.0)</f>
        <v>0</v>
      </c>
      <c r="AS809" s="25">
        <f>IFERROR(__xludf.DUMMYFUNCTION("IF(REGEXMATCH(LOWER($AG809), LOWER(AS$2)),1,0)"),0.0)</f>
        <v>0</v>
      </c>
      <c r="AT809" s="25">
        <f>IFERROR(__xludf.DUMMYFUNCTION("IF(REGEXMATCH(LOWER($AG809), LOWER(AT$2)),1,0)"),0.0)</f>
        <v>0</v>
      </c>
      <c r="AU809" s="25">
        <f>IFERROR(__xludf.DUMMYFUNCTION("IF(REGEXMATCH(LOWER($AG809), LOWER(AU$2)),1,0)"),0.0)</f>
        <v>0</v>
      </c>
      <c r="AV809" s="25">
        <f>IFERROR(__xludf.DUMMYFUNCTION("IF(REGEXMATCH(LOWER($AG809), LOWER(AV$2)),1,0)"),0.0)</f>
        <v>0</v>
      </c>
      <c r="AW809" s="25">
        <f>IFERROR(__xludf.DUMMYFUNCTION("IF(REGEXMATCH(LOWER($AG809), LOWER(AW$2)),1,0)"),0.0)</f>
        <v>0</v>
      </c>
      <c r="AX809" s="25">
        <f>IFERROR(__xludf.DUMMYFUNCTION("IF(REGEXMATCH(LOWER($AG809), LOWER(AX$2)),1,0)"),0.0)</f>
        <v>0</v>
      </c>
      <c r="AY809" s="20"/>
      <c r="AZ809" s="20"/>
      <c r="BA809" s="20"/>
      <c r="BB809" s="20"/>
    </row>
    <row r="810" ht="47.25" customHeight="1">
      <c r="A810" s="1" t="s">
        <v>2391</v>
      </c>
      <c r="B810" s="1" t="s">
        <v>627</v>
      </c>
      <c r="C810" s="1" t="s">
        <v>2392</v>
      </c>
      <c r="D810" s="24">
        <v>0.0</v>
      </c>
      <c r="E810" s="20"/>
      <c r="F810" s="13" t="str">
        <f t="shared" ref="F810:G810" si="809">IMAGE(CONCATENATE("https://connectvideo.garmin.com",BA810))</f>
        <v/>
      </c>
      <c r="G810" s="13" t="str">
        <f t="shared" si="809"/>
        <v/>
      </c>
      <c r="H810" s="20"/>
      <c r="I810" s="20">
        <f>IFERROR(__xludf.DUMMYFUNCTION("IF(REGEXMATCH($E810, I$2),1,0)"),0.0)</f>
        <v>0</v>
      </c>
      <c r="J810" s="20">
        <f>IFERROR(__xludf.DUMMYFUNCTION("IF(REGEXMATCH($E810, J$2),1,0)"),0.0)</f>
        <v>0</v>
      </c>
      <c r="K810" s="20">
        <f>IFERROR(__xludf.DUMMYFUNCTION("IF(REGEXMATCH($E810, K$2),1,0)"),0.0)</f>
        <v>0</v>
      </c>
      <c r="L810" s="20">
        <f>IFERROR(__xludf.DUMMYFUNCTION("IF(REGEXMATCH($E810, L$2),1,0)"),0.0)</f>
        <v>0</v>
      </c>
      <c r="M810" s="20">
        <f>IFERROR(__xludf.DUMMYFUNCTION("IF(REGEXMATCH($E810, M$2),1,0)"),0.0)</f>
        <v>0</v>
      </c>
      <c r="N810" s="20">
        <f>IFERROR(__xludf.DUMMYFUNCTION("IF(REGEXMATCH($E810, N$2),1,0)"),0.0)</f>
        <v>0</v>
      </c>
      <c r="O810" s="20">
        <f>IFERROR(__xludf.DUMMYFUNCTION("IF(REGEXMATCH($E810, O$2),1,0)"),0.0)</f>
        <v>0</v>
      </c>
      <c r="P810" s="20">
        <f>IFERROR(__xludf.DUMMYFUNCTION("IF(REGEXMATCH($E810, P$2),1,0)"),0.0)</f>
        <v>0</v>
      </c>
      <c r="Q810" s="20">
        <f>IFERROR(__xludf.DUMMYFUNCTION("IF(REGEXMATCH($E810, Q$2),1,0)"),0.0)</f>
        <v>0</v>
      </c>
      <c r="R810" s="20">
        <f>IFERROR(__xludf.DUMMYFUNCTION("IF(REGEXMATCH($E810, R$2),1,0)"),0.0)</f>
        <v>0</v>
      </c>
      <c r="S810" s="20">
        <f>IFERROR(__xludf.DUMMYFUNCTION("IF(REGEXMATCH($E810, S$2),1,0)"),0.0)</f>
        <v>0</v>
      </c>
      <c r="T810" s="20">
        <f>IFERROR(__xludf.DUMMYFUNCTION("IF(REGEXMATCH($E810, T$2),1,0)"),0.0)</f>
        <v>0</v>
      </c>
      <c r="U810" s="20">
        <f>IFERROR(__xludf.DUMMYFUNCTION("IF(REGEXMATCH($E810, U$2),1,0)"),0.0)</f>
        <v>0</v>
      </c>
      <c r="V810" s="20">
        <f>IFERROR(__xludf.DUMMYFUNCTION("IF(REGEXMATCH($E810, V$2),1,0)"),0.0)</f>
        <v>0</v>
      </c>
      <c r="W810" s="20">
        <f>IFERROR(__xludf.DUMMYFUNCTION("IF(REGEXMATCH($E810, W$2),1,0)"),0.0)</f>
        <v>0</v>
      </c>
      <c r="X810" s="20">
        <f>IFERROR(__xludf.DUMMYFUNCTION("IF(REGEXMATCH($E810, X$2),1,0)"),0.0)</f>
        <v>0</v>
      </c>
      <c r="Y810" s="20">
        <f>IFERROR(__xludf.DUMMYFUNCTION("IF(REGEXMATCH($E810, Y$2),1,0)"),0.0)</f>
        <v>0</v>
      </c>
      <c r="Z810" s="20">
        <f>IFERROR(__xludf.DUMMYFUNCTION("IF(REGEXMATCH($E810, Z$2),1,0)"),0.0)</f>
        <v>0</v>
      </c>
      <c r="AA810" s="20">
        <f>IFERROR(__xludf.DUMMYFUNCTION("IF(REGEXMATCH($E810, AA$2),1,0)"),0.0)</f>
        <v>0</v>
      </c>
      <c r="AB810" s="20">
        <f>IFERROR(__xludf.DUMMYFUNCTION("IF(REGEXMATCH($E810, AB$2),1,0)"),0.0)</f>
        <v>0</v>
      </c>
      <c r="AC810" s="20">
        <f>IFERROR(__xludf.DUMMYFUNCTION("IF(REGEXMATCH($E810, AC$2),1,0)"),0.0)</f>
        <v>0</v>
      </c>
      <c r="AD810" s="20">
        <f>IFERROR(__xludf.DUMMYFUNCTION("IF(REGEXMATCH($E810, AD$2),1,0)"),0.0)</f>
        <v>0</v>
      </c>
      <c r="AE810" s="20">
        <f>IFERROR(__xludf.DUMMYFUNCTION("IF(REGEXMATCH($E810, AE$2),1,0)"),0.0)</f>
        <v>0</v>
      </c>
      <c r="AF810" s="20"/>
      <c r="AG810" s="20"/>
      <c r="AH810" s="25">
        <f t="shared" si="3"/>
        <v>0</v>
      </c>
      <c r="AI810" s="25">
        <f>IFERROR(__xludf.DUMMYFUNCTION("IF(REGEXMATCH(LOWER($AG810), LOWER(AI$2)),1,0)"),0.0)</f>
        <v>0</v>
      </c>
      <c r="AJ810" s="25">
        <f>IFERROR(__xludf.DUMMYFUNCTION("IF(REGEXMATCH(LOWER($AG810), LOWER(AJ$2)),1,0)"),0.0)</f>
        <v>0</v>
      </c>
      <c r="AK810" s="25">
        <f>IFERROR(__xludf.DUMMYFUNCTION("IF(REGEXMATCH(LOWER($AG810), LOWER(AK$2)),1,0)"),0.0)</f>
        <v>0</v>
      </c>
      <c r="AL810" s="25">
        <f>IFERROR(__xludf.DUMMYFUNCTION("IF(REGEXMATCH(LOWER($AG810), LOWER(AL$2)),1,0)"),0.0)</f>
        <v>0</v>
      </c>
      <c r="AM810" s="25">
        <f>IFERROR(__xludf.DUMMYFUNCTION("IF(REGEXMATCH(LOWER($AG810), LOWER(AM$2)),1,0)"),0.0)</f>
        <v>0</v>
      </c>
      <c r="AN810" s="25">
        <f>IFERROR(__xludf.DUMMYFUNCTION("IF(REGEXMATCH(LOWER($AG810), LOWER(AN$2)),1,0)"),0.0)</f>
        <v>0</v>
      </c>
      <c r="AO810" s="25">
        <f>IFERROR(__xludf.DUMMYFUNCTION("IF(REGEXMATCH(LOWER($AG810), LOWER(AO$2)),1,0)"),0.0)</f>
        <v>0</v>
      </c>
      <c r="AP810" s="25">
        <f>IFERROR(__xludf.DUMMYFUNCTION("IF(REGEXMATCH(LOWER($AG810), LOWER(AP$2)),1,0)"),0.0)</f>
        <v>0</v>
      </c>
      <c r="AQ810" s="25">
        <f>IFERROR(__xludf.DUMMYFUNCTION("IF(REGEXMATCH(LOWER($AG810), LOWER(AQ$2)),1,0)"),0.0)</f>
        <v>0</v>
      </c>
      <c r="AR810" s="25">
        <f>IFERROR(__xludf.DUMMYFUNCTION("IF(REGEXMATCH(LOWER($AG810), LOWER(AR$2)),1,0)"),0.0)</f>
        <v>0</v>
      </c>
      <c r="AS810" s="25">
        <f>IFERROR(__xludf.DUMMYFUNCTION("IF(REGEXMATCH(LOWER($AG810), LOWER(AS$2)),1,0)"),0.0)</f>
        <v>0</v>
      </c>
      <c r="AT810" s="25">
        <f>IFERROR(__xludf.DUMMYFUNCTION("IF(REGEXMATCH(LOWER($AG810), LOWER(AT$2)),1,0)"),0.0)</f>
        <v>0</v>
      </c>
      <c r="AU810" s="25">
        <f>IFERROR(__xludf.DUMMYFUNCTION("IF(REGEXMATCH(LOWER($AG810), LOWER(AU$2)),1,0)"),0.0)</f>
        <v>0</v>
      </c>
      <c r="AV810" s="25">
        <f>IFERROR(__xludf.DUMMYFUNCTION("IF(REGEXMATCH(LOWER($AG810), LOWER(AV$2)),1,0)"),0.0)</f>
        <v>0</v>
      </c>
      <c r="AW810" s="25">
        <f>IFERROR(__xludf.DUMMYFUNCTION("IF(REGEXMATCH(LOWER($AG810), LOWER(AW$2)),1,0)"),0.0)</f>
        <v>0</v>
      </c>
      <c r="AX810" s="25">
        <f>IFERROR(__xludf.DUMMYFUNCTION("IF(REGEXMATCH(LOWER($AG810), LOWER(AX$2)),1,0)"),0.0)</f>
        <v>0</v>
      </c>
      <c r="AY810" s="20"/>
      <c r="AZ810" s="20"/>
      <c r="BA810" s="20"/>
      <c r="BB810" s="20"/>
    </row>
    <row r="811" ht="47.25" customHeight="1">
      <c r="A811" s="1" t="s">
        <v>2393</v>
      </c>
      <c r="B811" s="1" t="s">
        <v>627</v>
      </c>
      <c r="C811" s="1" t="s">
        <v>2394</v>
      </c>
      <c r="D811" s="24">
        <v>0.0</v>
      </c>
      <c r="E811" s="20"/>
      <c r="F811" s="13" t="str">
        <f t="shared" ref="F811:G811" si="810">IMAGE(CONCATENATE("https://connectvideo.garmin.com",BA811))</f>
        <v/>
      </c>
      <c r="G811" s="13" t="str">
        <f t="shared" si="810"/>
        <v/>
      </c>
      <c r="H811" s="20"/>
      <c r="I811" s="20">
        <f>IFERROR(__xludf.DUMMYFUNCTION("IF(REGEXMATCH($E811, I$2),1,0)"),0.0)</f>
        <v>0</v>
      </c>
      <c r="J811" s="20">
        <f>IFERROR(__xludf.DUMMYFUNCTION("IF(REGEXMATCH($E811, J$2),1,0)"),0.0)</f>
        <v>0</v>
      </c>
      <c r="K811" s="20">
        <f>IFERROR(__xludf.DUMMYFUNCTION("IF(REGEXMATCH($E811, K$2),1,0)"),0.0)</f>
        <v>0</v>
      </c>
      <c r="L811" s="20">
        <f>IFERROR(__xludf.DUMMYFUNCTION("IF(REGEXMATCH($E811, L$2),1,0)"),0.0)</f>
        <v>0</v>
      </c>
      <c r="M811" s="20">
        <f>IFERROR(__xludf.DUMMYFUNCTION("IF(REGEXMATCH($E811, M$2),1,0)"),0.0)</f>
        <v>0</v>
      </c>
      <c r="N811" s="20">
        <f>IFERROR(__xludf.DUMMYFUNCTION("IF(REGEXMATCH($E811, N$2),1,0)"),0.0)</f>
        <v>0</v>
      </c>
      <c r="O811" s="20">
        <f>IFERROR(__xludf.DUMMYFUNCTION("IF(REGEXMATCH($E811, O$2),1,0)"),0.0)</f>
        <v>0</v>
      </c>
      <c r="P811" s="20">
        <f>IFERROR(__xludf.DUMMYFUNCTION("IF(REGEXMATCH($E811, P$2),1,0)"),0.0)</f>
        <v>0</v>
      </c>
      <c r="Q811" s="20">
        <f>IFERROR(__xludf.DUMMYFUNCTION("IF(REGEXMATCH($E811, Q$2),1,0)"),0.0)</f>
        <v>0</v>
      </c>
      <c r="R811" s="20">
        <f>IFERROR(__xludf.DUMMYFUNCTION("IF(REGEXMATCH($E811, R$2),1,0)"),0.0)</f>
        <v>0</v>
      </c>
      <c r="S811" s="20">
        <f>IFERROR(__xludf.DUMMYFUNCTION("IF(REGEXMATCH($E811, S$2),1,0)"),0.0)</f>
        <v>0</v>
      </c>
      <c r="T811" s="20">
        <f>IFERROR(__xludf.DUMMYFUNCTION("IF(REGEXMATCH($E811, T$2),1,0)"),0.0)</f>
        <v>0</v>
      </c>
      <c r="U811" s="20">
        <f>IFERROR(__xludf.DUMMYFUNCTION("IF(REGEXMATCH($E811, U$2),1,0)"),0.0)</f>
        <v>0</v>
      </c>
      <c r="V811" s="20">
        <f>IFERROR(__xludf.DUMMYFUNCTION("IF(REGEXMATCH($E811, V$2),1,0)"),0.0)</f>
        <v>0</v>
      </c>
      <c r="W811" s="20">
        <f>IFERROR(__xludf.DUMMYFUNCTION("IF(REGEXMATCH($E811, W$2),1,0)"),0.0)</f>
        <v>0</v>
      </c>
      <c r="X811" s="20">
        <f>IFERROR(__xludf.DUMMYFUNCTION("IF(REGEXMATCH($E811, X$2),1,0)"),0.0)</f>
        <v>0</v>
      </c>
      <c r="Y811" s="20">
        <f>IFERROR(__xludf.DUMMYFUNCTION("IF(REGEXMATCH($E811, Y$2),1,0)"),0.0)</f>
        <v>0</v>
      </c>
      <c r="Z811" s="20">
        <f>IFERROR(__xludf.DUMMYFUNCTION("IF(REGEXMATCH($E811, Z$2),1,0)"),0.0)</f>
        <v>0</v>
      </c>
      <c r="AA811" s="20">
        <f>IFERROR(__xludf.DUMMYFUNCTION("IF(REGEXMATCH($E811, AA$2),1,0)"),0.0)</f>
        <v>0</v>
      </c>
      <c r="AB811" s="20">
        <f>IFERROR(__xludf.DUMMYFUNCTION("IF(REGEXMATCH($E811, AB$2),1,0)"),0.0)</f>
        <v>0</v>
      </c>
      <c r="AC811" s="20">
        <f>IFERROR(__xludf.DUMMYFUNCTION("IF(REGEXMATCH($E811, AC$2),1,0)"),0.0)</f>
        <v>0</v>
      </c>
      <c r="AD811" s="20">
        <f>IFERROR(__xludf.DUMMYFUNCTION("IF(REGEXMATCH($E811, AD$2),1,0)"),0.0)</f>
        <v>0</v>
      </c>
      <c r="AE811" s="20">
        <f>IFERROR(__xludf.DUMMYFUNCTION("IF(REGEXMATCH($E811, AE$2),1,0)"),0.0)</f>
        <v>0</v>
      </c>
      <c r="AF811" s="20"/>
      <c r="AG811" s="20"/>
      <c r="AH811" s="25">
        <f t="shared" si="3"/>
        <v>0</v>
      </c>
      <c r="AI811" s="25">
        <f>IFERROR(__xludf.DUMMYFUNCTION("IF(REGEXMATCH(LOWER($AG811), LOWER(AI$2)),1,0)"),0.0)</f>
        <v>0</v>
      </c>
      <c r="AJ811" s="25">
        <f>IFERROR(__xludf.DUMMYFUNCTION("IF(REGEXMATCH(LOWER($AG811), LOWER(AJ$2)),1,0)"),0.0)</f>
        <v>0</v>
      </c>
      <c r="AK811" s="25">
        <f>IFERROR(__xludf.DUMMYFUNCTION("IF(REGEXMATCH(LOWER($AG811), LOWER(AK$2)),1,0)"),0.0)</f>
        <v>0</v>
      </c>
      <c r="AL811" s="25">
        <f>IFERROR(__xludf.DUMMYFUNCTION("IF(REGEXMATCH(LOWER($AG811), LOWER(AL$2)),1,0)"),0.0)</f>
        <v>0</v>
      </c>
      <c r="AM811" s="25">
        <f>IFERROR(__xludf.DUMMYFUNCTION("IF(REGEXMATCH(LOWER($AG811), LOWER(AM$2)),1,0)"),0.0)</f>
        <v>0</v>
      </c>
      <c r="AN811" s="25">
        <f>IFERROR(__xludf.DUMMYFUNCTION("IF(REGEXMATCH(LOWER($AG811), LOWER(AN$2)),1,0)"),0.0)</f>
        <v>0</v>
      </c>
      <c r="AO811" s="25">
        <f>IFERROR(__xludf.DUMMYFUNCTION("IF(REGEXMATCH(LOWER($AG811), LOWER(AO$2)),1,0)"),0.0)</f>
        <v>0</v>
      </c>
      <c r="AP811" s="25">
        <f>IFERROR(__xludf.DUMMYFUNCTION("IF(REGEXMATCH(LOWER($AG811), LOWER(AP$2)),1,0)"),0.0)</f>
        <v>0</v>
      </c>
      <c r="AQ811" s="25">
        <f>IFERROR(__xludf.DUMMYFUNCTION("IF(REGEXMATCH(LOWER($AG811), LOWER(AQ$2)),1,0)"),0.0)</f>
        <v>0</v>
      </c>
      <c r="AR811" s="25">
        <f>IFERROR(__xludf.DUMMYFUNCTION("IF(REGEXMATCH(LOWER($AG811), LOWER(AR$2)),1,0)"),0.0)</f>
        <v>0</v>
      </c>
      <c r="AS811" s="25">
        <f>IFERROR(__xludf.DUMMYFUNCTION("IF(REGEXMATCH(LOWER($AG811), LOWER(AS$2)),1,0)"),0.0)</f>
        <v>0</v>
      </c>
      <c r="AT811" s="25">
        <f>IFERROR(__xludf.DUMMYFUNCTION("IF(REGEXMATCH(LOWER($AG811), LOWER(AT$2)),1,0)"),0.0)</f>
        <v>0</v>
      </c>
      <c r="AU811" s="25">
        <f>IFERROR(__xludf.DUMMYFUNCTION("IF(REGEXMATCH(LOWER($AG811), LOWER(AU$2)),1,0)"),0.0)</f>
        <v>0</v>
      </c>
      <c r="AV811" s="25">
        <f>IFERROR(__xludf.DUMMYFUNCTION("IF(REGEXMATCH(LOWER($AG811), LOWER(AV$2)),1,0)"),0.0)</f>
        <v>0</v>
      </c>
      <c r="AW811" s="25">
        <f>IFERROR(__xludf.DUMMYFUNCTION("IF(REGEXMATCH(LOWER($AG811), LOWER(AW$2)),1,0)"),0.0)</f>
        <v>0</v>
      </c>
      <c r="AX811" s="25">
        <f>IFERROR(__xludf.DUMMYFUNCTION("IF(REGEXMATCH(LOWER($AG811), LOWER(AX$2)),1,0)"),0.0)</f>
        <v>0</v>
      </c>
      <c r="AY811" s="20"/>
      <c r="AZ811" s="20"/>
      <c r="BA811" s="20"/>
      <c r="BB811" s="20"/>
    </row>
    <row r="812" ht="47.25" customHeight="1">
      <c r="A812" s="1" t="s">
        <v>2395</v>
      </c>
      <c r="B812" s="1" t="s">
        <v>627</v>
      </c>
      <c r="C812" s="1" t="s">
        <v>2396</v>
      </c>
      <c r="D812" s="24">
        <v>0.0</v>
      </c>
      <c r="E812" s="20"/>
      <c r="F812" s="13" t="str">
        <f t="shared" ref="F812:G812" si="811">IMAGE(CONCATENATE("https://connectvideo.garmin.com",BA812))</f>
        <v/>
      </c>
      <c r="G812" s="13" t="str">
        <f t="shared" si="811"/>
        <v/>
      </c>
      <c r="H812" s="20"/>
      <c r="I812" s="20">
        <f>IFERROR(__xludf.DUMMYFUNCTION("IF(REGEXMATCH($E812, I$2),1,0)"),0.0)</f>
        <v>0</v>
      </c>
      <c r="J812" s="20">
        <f>IFERROR(__xludf.DUMMYFUNCTION("IF(REGEXMATCH($E812, J$2),1,0)"),0.0)</f>
        <v>0</v>
      </c>
      <c r="K812" s="20">
        <f>IFERROR(__xludf.DUMMYFUNCTION("IF(REGEXMATCH($E812, K$2),1,0)"),0.0)</f>
        <v>0</v>
      </c>
      <c r="L812" s="20">
        <f>IFERROR(__xludf.DUMMYFUNCTION("IF(REGEXMATCH($E812, L$2),1,0)"),0.0)</f>
        <v>0</v>
      </c>
      <c r="M812" s="20">
        <f>IFERROR(__xludf.DUMMYFUNCTION("IF(REGEXMATCH($E812, M$2),1,0)"),0.0)</f>
        <v>0</v>
      </c>
      <c r="N812" s="20">
        <f>IFERROR(__xludf.DUMMYFUNCTION("IF(REGEXMATCH($E812, N$2),1,0)"),0.0)</f>
        <v>0</v>
      </c>
      <c r="O812" s="20">
        <f>IFERROR(__xludf.DUMMYFUNCTION("IF(REGEXMATCH($E812, O$2),1,0)"),0.0)</f>
        <v>0</v>
      </c>
      <c r="P812" s="20">
        <f>IFERROR(__xludf.DUMMYFUNCTION("IF(REGEXMATCH($E812, P$2),1,0)"),0.0)</f>
        <v>0</v>
      </c>
      <c r="Q812" s="20">
        <f>IFERROR(__xludf.DUMMYFUNCTION("IF(REGEXMATCH($E812, Q$2),1,0)"),0.0)</f>
        <v>0</v>
      </c>
      <c r="R812" s="20">
        <f>IFERROR(__xludf.DUMMYFUNCTION("IF(REGEXMATCH($E812, R$2),1,0)"),0.0)</f>
        <v>0</v>
      </c>
      <c r="S812" s="20">
        <f>IFERROR(__xludf.DUMMYFUNCTION("IF(REGEXMATCH($E812, S$2),1,0)"),0.0)</f>
        <v>0</v>
      </c>
      <c r="T812" s="20">
        <f>IFERROR(__xludf.DUMMYFUNCTION("IF(REGEXMATCH($E812, T$2),1,0)"),0.0)</f>
        <v>0</v>
      </c>
      <c r="U812" s="20">
        <f>IFERROR(__xludf.DUMMYFUNCTION("IF(REGEXMATCH($E812, U$2),1,0)"),0.0)</f>
        <v>0</v>
      </c>
      <c r="V812" s="20">
        <f>IFERROR(__xludf.DUMMYFUNCTION("IF(REGEXMATCH($E812, V$2),1,0)"),0.0)</f>
        <v>0</v>
      </c>
      <c r="W812" s="20">
        <f>IFERROR(__xludf.DUMMYFUNCTION("IF(REGEXMATCH($E812, W$2),1,0)"),0.0)</f>
        <v>0</v>
      </c>
      <c r="X812" s="20">
        <f>IFERROR(__xludf.DUMMYFUNCTION("IF(REGEXMATCH($E812, X$2),1,0)"),0.0)</f>
        <v>0</v>
      </c>
      <c r="Y812" s="20">
        <f>IFERROR(__xludf.DUMMYFUNCTION("IF(REGEXMATCH($E812, Y$2),1,0)"),0.0)</f>
        <v>0</v>
      </c>
      <c r="Z812" s="20">
        <f>IFERROR(__xludf.DUMMYFUNCTION("IF(REGEXMATCH($E812, Z$2),1,0)"),0.0)</f>
        <v>0</v>
      </c>
      <c r="AA812" s="20">
        <f>IFERROR(__xludf.DUMMYFUNCTION("IF(REGEXMATCH($E812, AA$2),1,0)"),0.0)</f>
        <v>0</v>
      </c>
      <c r="AB812" s="20">
        <f>IFERROR(__xludf.DUMMYFUNCTION("IF(REGEXMATCH($E812, AB$2),1,0)"),0.0)</f>
        <v>0</v>
      </c>
      <c r="AC812" s="20">
        <f>IFERROR(__xludf.DUMMYFUNCTION("IF(REGEXMATCH($E812, AC$2),1,0)"),0.0)</f>
        <v>0</v>
      </c>
      <c r="AD812" s="20">
        <f>IFERROR(__xludf.DUMMYFUNCTION("IF(REGEXMATCH($E812, AD$2),1,0)"),0.0)</f>
        <v>0</v>
      </c>
      <c r="AE812" s="20">
        <f>IFERROR(__xludf.DUMMYFUNCTION("IF(REGEXMATCH($E812, AE$2),1,0)"),0.0)</f>
        <v>0</v>
      </c>
      <c r="AF812" s="20"/>
      <c r="AG812" s="20"/>
      <c r="AH812" s="25">
        <f t="shared" si="3"/>
        <v>0</v>
      </c>
      <c r="AI812" s="25">
        <f>IFERROR(__xludf.DUMMYFUNCTION("IF(REGEXMATCH(LOWER($AG812), LOWER(AI$2)),1,0)"),0.0)</f>
        <v>0</v>
      </c>
      <c r="AJ812" s="25">
        <f>IFERROR(__xludf.DUMMYFUNCTION("IF(REGEXMATCH(LOWER($AG812), LOWER(AJ$2)),1,0)"),0.0)</f>
        <v>0</v>
      </c>
      <c r="AK812" s="25">
        <f>IFERROR(__xludf.DUMMYFUNCTION("IF(REGEXMATCH(LOWER($AG812), LOWER(AK$2)),1,0)"),0.0)</f>
        <v>0</v>
      </c>
      <c r="AL812" s="25">
        <f>IFERROR(__xludf.DUMMYFUNCTION("IF(REGEXMATCH(LOWER($AG812), LOWER(AL$2)),1,0)"),0.0)</f>
        <v>0</v>
      </c>
      <c r="AM812" s="25">
        <f>IFERROR(__xludf.DUMMYFUNCTION("IF(REGEXMATCH(LOWER($AG812), LOWER(AM$2)),1,0)"),0.0)</f>
        <v>0</v>
      </c>
      <c r="AN812" s="25">
        <f>IFERROR(__xludf.DUMMYFUNCTION("IF(REGEXMATCH(LOWER($AG812), LOWER(AN$2)),1,0)"),0.0)</f>
        <v>0</v>
      </c>
      <c r="AO812" s="25">
        <f>IFERROR(__xludf.DUMMYFUNCTION("IF(REGEXMATCH(LOWER($AG812), LOWER(AO$2)),1,0)"),0.0)</f>
        <v>0</v>
      </c>
      <c r="AP812" s="25">
        <f>IFERROR(__xludf.DUMMYFUNCTION("IF(REGEXMATCH(LOWER($AG812), LOWER(AP$2)),1,0)"),0.0)</f>
        <v>0</v>
      </c>
      <c r="AQ812" s="25">
        <f>IFERROR(__xludf.DUMMYFUNCTION("IF(REGEXMATCH(LOWER($AG812), LOWER(AQ$2)),1,0)"),0.0)</f>
        <v>0</v>
      </c>
      <c r="AR812" s="25">
        <f>IFERROR(__xludf.DUMMYFUNCTION("IF(REGEXMATCH(LOWER($AG812), LOWER(AR$2)),1,0)"),0.0)</f>
        <v>0</v>
      </c>
      <c r="AS812" s="25">
        <f>IFERROR(__xludf.DUMMYFUNCTION("IF(REGEXMATCH(LOWER($AG812), LOWER(AS$2)),1,0)"),0.0)</f>
        <v>0</v>
      </c>
      <c r="AT812" s="25">
        <f>IFERROR(__xludf.DUMMYFUNCTION("IF(REGEXMATCH(LOWER($AG812), LOWER(AT$2)),1,0)"),0.0)</f>
        <v>0</v>
      </c>
      <c r="AU812" s="25">
        <f>IFERROR(__xludf.DUMMYFUNCTION("IF(REGEXMATCH(LOWER($AG812), LOWER(AU$2)),1,0)"),0.0)</f>
        <v>0</v>
      </c>
      <c r="AV812" s="25">
        <f>IFERROR(__xludf.DUMMYFUNCTION("IF(REGEXMATCH(LOWER($AG812), LOWER(AV$2)),1,0)"),0.0)</f>
        <v>0</v>
      </c>
      <c r="AW812" s="25">
        <f>IFERROR(__xludf.DUMMYFUNCTION("IF(REGEXMATCH(LOWER($AG812), LOWER(AW$2)),1,0)"),0.0)</f>
        <v>0</v>
      </c>
      <c r="AX812" s="25">
        <f>IFERROR(__xludf.DUMMYFUNCTION("IF(REGEXMATCH(LOWER($AG812), LOWER(AX$2)),1,0)"),0.0)</f>
        <v>0</v>
      </c>
      <c r="AY812" s="20"/>
      <c r="AZ812" s="20"/>
      <c r="BA812" s="20"/>
      <c r="BB812" s="20"/>
    </row>
    <row r="813" ht="47.25" customHeight="1">
      <c r="A813" s="1" t="s">
        <v>2397</v>
      </c>
      <c r="B813" s="1" t="s">
        <v>627</v>
      </c>
      <c r="C813" s="1" t="s">
        <v>2398</v>
      </c>
      <c r="D813" s="24">
        <v>0.0</v>
      </c>
      <c r="E813" s="20"/>
      <c r="F813" s="13" t="str">
        <f t="shared" ref="F813:G813" si="812">IMAGE(CONCATENATE("https://connectvideo.garmin.com",BA813))</f>
        <v/>
      </c>
      <c r="G813" s="13" t="str">
        <f t="shared" si="812"/>
        <v/>
      </c>
      <c r="H813" s="20"/>
      <c r="I813" s="20">
        <f>IFERROR(__xludf.DUMMYFUNCTION("IF(REGEXMATCH($E813, I$2),1,0)"),0.0)</f>
        <v>0</v>
      </c>
      <c r="J813" s="20">
        <f>IFERROR(__xludf.DUMMYFUNCTION("IF(REGEXMATCH($E813, J$2),1,0)"),0.0)</f>
        <v>0</v>
      </c>
      <c r="K813" s="20">
        <f>IFERROR(__xludf.DUMMYFUNCTION("IF(REGEXMATCH($E813, K$2),1,0)"),0.0)</f>
        <v>0</v>
      </c>
      <c r="L813" s="20">
        <f>IFERROR(__xludf.DUMMYFUNCTION("IF(REGEXMATCH($E813, L$2),1,0)"),0.0)</f>
        <v>0</v>
      </c>
      <c r="M813" s="20">
        <f>IFERROR(__xludf.DUMMYFUNCTION("IF(REGEXMATCH($E813, M$2),1,0)"),0.0)</f>
        <v>0</v>
      </c>
      <c r="N813" s="20">
        <f>IFERROR(__xludf.DUMMYFUNCTION("IF(REGEXMATCH($E813, N$2),1,0)"),0.0)</f>
        <v>0</v>
      </c>
      <c r="O813" s="20">
        <f>IFERROR(__xludf.DUMMYFUNCTION("IF(REGEXMATCH($E813, O$2),1,0)"),0.0)</f>
        <v>0</v>
      </c>
      <c r="P813" s="20">
        <f>IFERROR(__xludf.DUMMYFUNCTION("IF(REGEXMATCH($E813, P$2),1,0)"),0.0)</f>
        <v>0</v>
      </c>
      <c r="Q813" s="20">
        <f>IFERROR(__xludf.DUMMYFUNCTION("IF(REGEXMATCH($E813, Q$2),1,0)"),0.0)</f>
        <v>0</v>
      </c>
      <c r="R813" s="20">
        <f>IFERROR(__xludf.DUMMYFUNCTION("IF(REGEXMATCH($E813, R$2),1,0)"),0.0)</f>
        <v>0</v>
      </c>
      <c r="S813" s="20">
        <f>IFERROR(__xludf.DUMMYFUNCTION("IF(REGEXMATCH($E813, S$2),1,0)"),0.0)</f>
        <v>0</v>
      </c>
      <c r="T813" s="20">
        <f>IFERROR(__xludf.DUMMYFUNCTION("IF(REGEXMATCH($E813, T$2),1,0)"),0.0)</f>
        <v>0</v>
      </c>
      <c r="U813" s="20">
        <f>IFERROR(__xludf.DUMMYFUNCTION("IF(REGEXMATCH($E813, U$2),1,0)"),0.0)</f>
        <v>0</v>
      </c>
      <c r="V813" s="20">
        <f>IFERROR(__xludf.DUMMYFUNCTION("IF(REGEXMATCH($E813, V$2),1,0)"),0.0)</f>
        <v>0</v>
      </c>
      <c r="W813" s="20">
        <f>IFERROR(__xludf.DUMMYFUNCTION("IF(REGEXMATCH($E813, W$2),1,0)"),0.0)</f>
        <v>0</v>
      </c>
      <c r="X813" s="20">
        <f>IFERROR(__xludf.DUMMYFUNCTION("IF(REGEXMATCH($E813, X$2),1,0)"),0.0)</f>
        <v>0</v>
      </c>
      <c r="Y813" s="20">
        <f>IFERROR(__xludf.DUMMYFUNCTION("IF(REGEXMATCH($E813, Y$2),1,0)"),0.0)</f>
        <v>0</v>
      </c>
      <c r="Z813" s="20">
        <f>IFERROR(__xludf.DUMMYFUNCTION("IF(REGEXMATCH($E813, Z$2),1,0)"),0.0)</f>
        <v>0</v>
      </c>
      <c r="AA813" s="20">
        <f>IFERROR(__xludf.DUMMYFUNCTION("IF(REGEXMATCH($E813, AA$2),1,0)"),0.0)</f>
        <v>0</v>
      </c>
      <c r="AB813" s="20">
        <f>IFERROR(__xludf.DUMMYFUNCTION("IF(REGEXMATCH($E813, AB$2),1,0)"),0.0)</f>
        <v>0</v>
      </c>
      <c r="AC813" s="20">
        <f>IFERROR(__xludf.DUMMYFUNCTION("IF(REGEXMATCH($E813, AC$2),1,0)"),0.0)</f>
        <v>0</v>
      </c>
      <c r="AD813" s="20">
        <f>IFERROR(__xludf.DUMMYFUNCTION("IF(REGEXMATCH($E813, AD$2),1,0)"),0.0)</f>
        <v>0</v>
      </c>
      <c r="AE813" s="20">
        <f>IFERROR(__xludf.DUMMYFUNCTION("IF(REGEXMATCH($E813, AE$2),1,0)"),0.0)</f>
        <v>0</v>
      </c>
      <c r="AF813" s="20"/>
      <c r="AG813" s="20"/>
      <c r="AH813" s="25">
        <f t="shared" si="3"/>
        <v>0</v>
      </c>
      <c r="AI813" s="25">
        <f>IFERROR(__xludf.DUMMYFUNCTION("IF(REGEXMATCH(LOWER($AG813), LOWER(AI$2)),1,0)"),0.0)</f>
        <v>0</v>
      </c>
      <c r="AJ813" s="25">
        <f>IFERROR(__xludf.DUMMYFUNCTION("IF(REGEXMATCH(LOWER($AG813), LOWER(AJ$2)),1,0)"),0.0)</f>
        <v>0</v>
      </c>
      <c r="AK813" s="25">
        <f>IFERROR(__xludf.DUMMYFUNCTION("IF(REGEXMATCH(LOWER($AG813), LOWER(AK$2)),1,0)"),0.0)</f>
        <v>0</v>
      </c>
      <c r="AL813" s="25">
        <f>IFERROR(__xludf.DUMMYFUNCTION("IF(REGEXMATCH(LOWER($AG813), LOWER(AL$2)),1,0)"),0.0)</f>
        <v>0</v>
      </c>
      <c r="AM813" s="25">
        <f>IFERROR(__xludf.DUMMYFUNCTION("IF(REGEXMATCH(LOWER($AG813), LOWER(AM$2)),1,0)"),0.0)</f>
        <v>0</v>
      </c>
      <c r="AN813" s="25">
        <f>IFERROR(__xludf.DUMMYFUNCTION("IF(REGEXMATCH(LOWER($AG813), LOWER(AN$2)),1,0)"),0.0)</f>
        <v>0</v>
      </c>
      <c r="AO813" s="25">
        <f>IFERROR(__xludf.DUMMYFUNCTION("IF(REGEXMATCH(LOWER($AG813), LOWER(AO$2)),1,0)"),0.0)</f>
        <v>0</v>
      </c>
      <c r="AP813" s="25">
        <f>IFERROR(__xludf.DUMMYFUNCTION("IF(REGEXMATCH(LOWER($AG813), LOWER(AP$2)),1,0)"),0.0)</f>
        <v>0</v>
      </c>
      <c r="AQ813" s="25">
        <f>IFERROR(__xludf.DUMMYFUNCTION("IF(REGEXMATCH(LOWER($AG813), LOWER(AQ$2)),1,0)"),0.0)</f>
        <v>0</v>
      </c>
      <c r="AR813" s="25">
        <f>IFERROR(__xludf.DUMMYFUNCTION("IF(REGEXMATCH(LOWER($AG813), LOWER(AR$2)),1,0)"),0.0)</f>
        <v>0</v>
      </c>
      <c r="AS813" s="25">
        <f>IFERROR(__xludf.DUMMYFUNCTION("IF(REGEXMATCH(LOWER($AG813), LOWER(AS$2)),1,0)"),0.0)</f>
        <v>0</v>
      </c>
      <c r="AT813" s="25">
        <f>IFERROR(__xludf.DUMMYFUNCTION("IF(REGEXMATCH(LOWER($AG813), LOWER(AT$2)),1,0)"),0.0)</f>
        <v>0</v>
      </c>
      <c r="AU813" s="25">
        <f>IFERROR(__xludf.DUMMYFUNCTION("IF(REGEXMATCH(LOWER($AG813), LOWER(AU$2)),1,0)"),0.0)</f>
        <v>0</v>
      </c>
      <c r="AV813" s="25">
        <f>IFERROR(__xludf.DUMMYFUNCTION("IF(REGEXMATCH(LOWER($AG813), LOWER(AV$2)),1,0)"),0.0)</f>
        <v>0</v>
      </c>
      <c r="AW813" s="25">
        <f>IFERROR(__xludf.DUMMYFUNCTION("IF(REGEXMATCH(LOWER($AG813), LOWER(AW$2)),1,0)"),0.0)</f>
        <v>0</v>
      </c>
      <c r="AX813" s="25">
        <f>IFERROR(__xludf.DUMMYFUNCTION("IF(REGEXMATCH(LOWER($AG813), LOWER(AX$2)),1,0)"),0.0)</f>
        <v>0</v>
      </c>
      <c r="AY813" s="20"/>
      <c r="AZ813" s="20"/>
      <c r="BA813" s="20"/>
      <c r="BB813" s="20"/>
    </row>
    <row r="814" ht="47.25" customHeight="1">
      <c r="A814" s="1" t="s">
        <v>2399</v>
      </c>
      <c r="B814" s="1" t="s">
        <v>627</v>
      </c>
      <c r="C814" s="1" t="s">
        <v>2400</v>
      </c>
      <c r="D814" s="24">
        <v>0.0</v>
      </c>
      <c r="E814" s="20"/>
      <c r="F814" s="13" t="str">
        <f t="shared" ref="F814:G814" si="813">IMAGE(CONCATENATE("https://connectvideo.garmin.com",BA814))</f>
        <v/>
      </c>
      <c r="G814" s="13" t="str">
        <f t="shared" si="813"/>
        <v/>
      </c>
      <c r="H814" s="20"/>
      <c r="I814" s="20">
        <f>IFERROR(__xludf.DUMMYFUNCTION("IF(REGEXMATCH($E814, I$2),1,0)"),0.0)</f>
        <v>0</v>
      </c>
      <c r="J814" s="20">
        <f>IFERROR(__xludf.DUMMYFUNCTION("IF(REGEXMATCH($E814, J$2),1,0)"),0.0)</f>
        <v>0</v>
      </c>
      <c r="K814" s="20">
        <f>IFERROR(__xludf.DUMMYFUNCTION("IF(REGEXMATCH($E814, K$2),1,0)"),0.0)</f>
        <v>0</v>
      </c>
      <c r="L814" s="20">
        <f>IFERROR(__xludf.DUMMYFUNCTION("IF(REGEXMATCH($E814, L$2),1,0)"),0.0)</f>
        <v>0</v>
      </c>
      <c r="M814" s="20">
        <f>IFERROR(__xludf.DUMMYFUNCTION("IF(REGEXMATCH($E814, M$2),1,0)"),0.0)</f>
        <v>0</v>
      </c>
      <c r="N814" s="20">
        <f>IFERROR(__xludf.DUMMYFUNCTION("IF(REGEXMATCH($E814, N$2),1,0)"),0.0)</f>
        <v>0</v>
      </c>
      <c r="O814" s="20">
        <f>IFERROR(__xludf.DUMMYFUNCTION("IF(REGEXMATCH($E814, O$2),1,0)"),0.0)</f>
        <v>0</v>
      </c>
      <c r="P814" s="20">
        <f>IFERROR(__xludf.DUMMYFUNCTION("IF(REGEXMATCH($E814, P$2),1,0)"),0.0)</f>
        <v>0</v>
      </c>
      <c r="Q814" s="20">
        <f>IFERROR(__xludf.DUMMYFUNCTION("IF(REGEXMATCH($E814, Q$2),1,0)"),0.0)</f>
        <v>0</v>
      </c>
      <c r="R814" s="20">
        <f>IFERROR(__xludf.DUMMYFUNCTION("IF(REGEXMATCH($E814, R$2),1,0)"),0.0)</f>
        <v>0</v>
      </c>
      <c r="S814" s="20">
        <f>IFERROR(__xludf.DUMMYFUNCTION("IF(REGEXMATCH($E814, S$2),1,0)"),0.0)</f>
        <v>0</v>
      </c>
      <c r="T814" s="20">
        <f>IFERROR(__xludf.DUMMYFUNCTION("IF(REGEXMATCH($E814, T$2),1,0)"),0.0)</f>
        <v>0</v>
      </c>
      <c r="U814" s="20">
        <f>IFERROR(__xludf.DUMMYFUNCTION("IF(REGEXMATCH($E814, U$2),1,0)"),0.0)</f>
        <v>0</v>
      </c>
      <c r="V814" s="20">
        <f>IFERROR(__xludf.DUMMYFUNCTION("IF(REGEXMATCH($E814, V$2),1,0)"),0.0)</f>
        <v>0</v>
      </c>
      <c r="W814" s="20">
        <f>IFERROR(__xludf.DUMMYFUNCTION("IF(REGEXMATCH($E814, W$2),1,0)"),0.0)</f>
        <v>0</v>
      </c>
      <c r="X814" s="20">
        <f>IFERROR(__xludf.DUMMYFUNCTION("IF(REGEXMATCH($E814, X$2),1,0)"),0.0)</f>
        <v>0</v>
      </c>
      <c r="Y814" s="20">
        <f>IFERROR(__xludf.DUMMYFUNCTION("IF(REGEXMATCH($E814, Y$2),1,0)"),0.0)</f>
        <v>0</v>
      </c>
      <c r="Z814" s="20">
        <f>IFERROR(__xludf.DUMMYFUNCTION("IF(REGEXMATCH($E814, Z$2),1,0)"),0.0)</f>
        <v>0</v>
      </c>
      <c r="AA814" s="20">
        <f>IFERROR(__xludf.DUMMYFUNCTION("IF(REGEXMATCH($E814, AA$2),1,0)"),0.0)</f>
        <v>0</v>
      </c>
      <c r="AB814" s="20">
        <f>IFERROR(__xludf.DUMMYFUNCTION("IF(REGEXMATCH($E814, AB$2),1,0)"),0.0)</f>
        <v>0</v>
      </c>
      <c r="AC814" s="20">
        <f>IFERROR(__xludf.DUMMYFUNCTION("IF(REGEXMATCH($E814, AC$2),1,0)"),0.0)</f>
        <v>0</v>
      </c>
      <c r="AD814" s="20">
        <f>IFERROR(__xludf.DUMMYFUNCTION("IF(REGEXMATCH($E814, AD$2),1,0)"),0.0)</f>
        <v>0</v>
      </c>
      <c r="AE814" s="20">
        <f>IFERROR(__xludf.DUMMYFUNCTION("IF(REGEXMATCH($E814, AE$2),1,0)"),0.0)</f>
        <v>0</v>
      </c>
      <c r="AF814" s="20"/>
      <c r="AG814" s="20"/>
      <c r="AH814" s="25">
        <f t="shared" si="3"/>
        <v>0</v>
      </c>
      <c r="AI814" s="25">
        <f>IFERROR(__xludf.DUMMYFUNCTION("IF(REGEXMATCH(LOWER($AG814), LOWER(AI$2)),1,0)"),0.0)</f>
        <v>0</v>
      </c>
      <c r="AJ814" s="25">
        <f>IFERROR(__xludf.DUMMYFUNCTION("IF(REGEXMATCH(LOWER($AG814), LOWER(AJ$2)),1,0)"),0.0)</f>
        <v>0</v>
      </c>
      <c r="AK814" s="25">
        <f>IFERROR(__xludf.DUMMYFUNCTION("IF(REGEXMATCH(LOWER($AG814), LOWER(AK$2)),1,0)"),0.0)</f>
        <v>0</v>
      </c>
      <c r="AL814" s="25">
        <f>IFERROR(__xludf.DUMMYFUNCTION("IF(REGEXMATCH(LOWER($AG814), LOWER(AL$2)),1,0)"),0.0)</f>
        <v>0</v>
      </c>
      <c r="AM814" s="25">
        <f>IFERROR(__xludf.DUMMYFUNCTION("IF(REGEXMATCH(LOWER($AG814), LOWER(AM$2)),1,0)"),0.0)</f>
        <v>0</v>
      </c>
      <c r="AN814" s="25">
        <f>IFERROR(__xludf.DUMMYFUNCTION("IF(REGEXMATCH(LOWER($AG814), LOWER(AN$2)),1,0)"),0.0)</f>
        <v>0</v>
      </c>
      <c r="AO814" s="25">
        <f>IFERROR(__xludf.DUMMYFUNCTION("IF(REGEXMATCH(LOWER($AG814), LOWER(AO$2)),1,0)"),0.0)</f>
        <v>0</v>
      </c>
      <c r="AP814" s="25">
        <f>IFERROR(__xludf.DUMMYFUNCTION("IF(REGEXMATCH(LOWER($AG814), LOWER(AP$2)),1,0)"),0.0)</f>
        <v>0</v>
      </c>
      <c r="AQ814" s="25">
        <f>IFERROR(__xludf.DUMMYFUNCTION("IF(REGEXMATCH(LOWER($AG814), LOWER(AQ$2)),1,0)"),0.0)</f>
        <v>0</v>
      </c>
      <c r="AR814" s="25">
        <f>IFERROR(__xludf.DUMMYFUNCTION("IF(REGEXMATCH(LOWER($AG814), LOWER(AR$2)),1,0)"),0.0)</f>
        <v>0</v>
      </c>
      <c r="AS814" s="25">
        <f>IFERROR(__xludf.DUMMYFUNCTION("IF(REGEXMATCH(LOWER($AG814), LOWER(AS$2)),1,0)"),0.0)</f>
        <v>0</v>
      </c>
      <c r="AT814" s="25">
        <f>IFERROR(__xludf.DUMMYFUNCTION("IF(REGEXMATCH(LOWER($AG814), LOWER(AT$2)),1,0)"),0.0)</f>
        <v>0</v>
      </c>
      <c r="AU814" s="25">
        <f>IFERROR(__xludf.DUMMYFUNCTION("IF(REGEXMATCH(LOWER($AG814), LOWER(AU$2)),1,0)"),0.0)</f>
        <v>0</v>
      </c>
      <c r="AV814" s="25">
        <f>IFERROR(__xludf.DUMMYFUNCTION("IF(REGEXMATCH(LOWER($AG814), LOWER(AV$2)),1,0)"),0.0)</f>
        <v>0</v>
      </c>
      <c r="AW814" s="25">
        <f>IFERROR(__xludf.DUMMYFUNCTION("IF(REGEXMATCH(LOWER($AG814), LOWER(AW$2)),1,0)"),0.0)</f>
        <v>0</v>
      </c>
      <c r="AX814" s="25">
        <f>IFERROR(__xludf.DUMMYFUNCTION("IF(REGEXMATCH(LOWER($AG814), LOWER(AX$2)),1,0)"),0.0)</f>
        <v>0</v>
      </c>
      <c r="AY814" s="20"/>
      <c r="AZ814" s="20"/>
      <c r="BA814" s="20"/>
      <c r="BB814" s="20"/>
    </row>
    <row r="815" ht="47.25" customHeight="1">
      <c r="A815" s="1" t="s">
        <v>2401</v>
      </c>
      <c r="B815" s="1" t="s">
        <v>664</v>
      </c>
      <c r="C815" s="1" t="s">
        <v>2402</v>
      </c>
      <c r="D815" s="24">
        <v>0.0</v>
      </c>
      <c r="E815" s="20"/>
      <c r="F815" s="13" t="str">
        <f t="shared" ref="F815:G815" si="814">IMAGE(CONCATENATE("https://connectvideo.garmin.com",BA815))</f>
        <v/>
      </c>
      <c r="G815" s="13" t="str">
        <f t="shared" si="814"/>
        <v/>
      </c>
      <c r="H815" s="20"/>
      <c r="I815" s="20">
        <f>IFERROR(__xludf.DUMMYFUNCTION("IF(REGEXMATCH($E815, I$2),1,0)"),0.0)</f>
        <v>0</v>
      </c>
      <c r="J815" s="20">
        <f>IFERROR(__xludf.DUMMYFUNCTION("IF(REGEXMATCH($E815, J$2),1,0)"),0.0)</f>
        <v>0</v>
      </c>
      <c r="K815" s="20">
        <f>IFERROR(__xludf.DUMMYFUNCTION("IF(REGEXMATCH($E815, K$2),1,0)"),0.0)</f>
        <v>0</v>
      </c>
      <c r="L815" s="20">
        <f>IFERROR(__xludf.DUMMYFUNCTION("IF(REGEXMATCH($E815, L$2),1,0)"),0.0)</f>
        <v>0</v>
      </c>
      <c r="M815" s="20">
        <f>IFERROR(__xludf.DUMMYFUNCTION("IF(REGEXMATCH($E815, M$2),1,0)"),0.0)</f>
        <v>0</v>
      </c>
      <c r="N815" s="20">
        <f>IFERROR(__xludf.DUMMYFUNCTION("IF(REGEXMATCH($E815, N$2),1,0)"),0.0)</f>
        <v>0</v>
      </c>
      <c r="O815" s="20">
        <f>IFERROR(__xludf.DUMMYFUNCTION("IF(REGEXMATCH($E815, O$2),1,0)"),0.0)</f>
        <v>0</v>
      </c>
      <c r="P815" s="20">
        <f>IFERROR(__xludf.DUMMYFUNCTION("IF(REGEXMATCH($E815, P$2),1,0)"),0.0)</f>
        <v>0</v>
      </c>
      <c r="Q815" s="20">
        <f>IFERROR(__xludf.DUMMYFUNCTION("IF(REGEXMATCH($E815, Q$2),1,0)"),0.0)</f>
        <v>0</v>
      </c>
      <c r="R815" s="20">
        <f>IFERROR(__xludf.DUMMYFUNCTION("IF(REGEXMATCH($E815, R$2),1,0)"),0.0)</f>
        <v>0</v>
      </c>
      <c r="S815" s="20">
        <f>IFERROR(__xludf.DUMMYFUNCTION("IF(REGEXMATCH($E815, S$2),1,0)"),0.0)</f>
        <v>0</v>
      </c>
      <c r="T815" s="20">
        <f>IFERROR(__xludf.DUMMYFUNCTION("IF(REGEXMATCH($E815, T$2),1,0)"),0.0)</f>
        <v>0</v>
      </c>
      <c r="U815" s="20">
        <f>IFERROR(__xludf.DUMMYFUNCTION("IF(REGEXMATCH($E815, U$2),1,0)"),0.0)</f>
        <v>0</v>
      </c>
      <c r="V815" s="20">
        <f>IFERROR(__xludf.DUMMYFUNCTION("IF(REGEXMATCH($E815, V$2),1,0)"),0.0)</f>
        <v>0</v>
      </c>
      <c r="W815" s="20">
        <f>IFERROR(__xludf.DUMMYFUNCTION("IF(REGEXMATCH($E815, W$2),1,0)"),0.0)</f>
        <v>0</v>
      </c>
      <c r="X815" s="20">
        <f>IFERROR(__xludf.DUMMYFUNCTION("IF(REGEXMATCH($E815, X$2),1,0)"),0.0)</f>
        <v>0</v>
      </c>
      <c r="Y815" s="20">
        <f>IFERROR(__xludf.DUMMYFUNCTION("IF(REGEXMATCH($E815, Y$2),1,0)"),0.0)</f>
        <v>0</v>
      </c>
      <c r="Z815" s="20">
        <f>IFERROR(__xludf.DUMMYFUNCTION("IF(REGEXMATCH($E815, Z$2),1,0)"),0.0)</f>
        <v>0</v>
      </c>
      <c r="AA815" s="20">
        <f>IFERROR(__xludf.DUMMYFUNCTION("IF(REGEXMATCH($E815, AA$2),1,0)"),0.0)</f>
        <v>0</v>
      </c>
      <c r="AB815" s="20">
        <f>IFERROR(__xludf.DUMMYFUNCTION("IF(REGEXMATCH($E815, AB$2),1,0)"),0.0)</f>
        <v>0</v>
      </c>
      <c r="AC815" s="20">
        <f>IFERROR(__xludf.DUMMYFUNCTION("IF(REGEXMATCH($E815, AC$2),1,0)"),0.0)</f>
        <v>0</v>
      </c>
      <c r="AD815" s="20">
        <f>IFERROR(__xludf.DUMMYFUNCTION("IF(REGEXMATCH($E815, AD$2),1,0)"),0.0)</f>
        <v>0</v>
      </c>
      <c r="AE815" s="20">
        <f>IFERROR(__xludf.DUMMYFUNCTION("IF(REGEXMATCH($E815, AE$2),1,0)"),0.0)</f>
        <v>0</v>
      </c>
      <c r="AF815" s="20"/>
      <c r="AG815" s="20"/>
      <c r="AH815" s="25">
        <f t="shared" si="3"/>
        <v>0</v>
      </c>
      <c r="AI815" s="25">
        <f>IFERROR(__xludf.DUMMYFUNCTION("IF(REGEXMATCH(LOWER($AG815), LOWER(AI$2)),1,0)"),0.0)</f>
        <v>0</v>
      </c>
      <c r="AJ815" s="25">
        <f>IFERROR(__xludf.DUMMYFUNCTION("IF(REGEXMATCH(LOWER($AG815), LOWER(AJ$2)),1,0)"),0.0)</f>
        <v>0</v>
      </c>
      <c r="AK815" s="25">
        <f>IFERROR(__xludf.DUMMYFUNCTION("IF(REGEXMATCH(LOWER($AG815), LOWER(AK$2)),1,0)"),0.0)</f>
        <v>0</v>
      </c>
      <c r="AL815" s="25">
        <f>IFERROR(__xludf.DUMMYFUNCTION("IF(REGEXMATCH(LOWER($AG815), LOWER(AL$2)),1,0)"),0.0)</f>
        <v>0</v>
      </c>
      <c r="AM815" s="25">
        <f>IFERROR(__xludf.DUMMYFUNCTION("IF(REGEXMATCH(LOWER($AG815), LOWER(AM$2)),1,0)"),0.0)</f>
        <v>0</v>
      </c>
      <c r="AN815" s="25">
        <f>IFERROR(__xludf.DUMMYFUNCTION("IF(REGEXMATCH(LOWER($AG815), LOWER(AN$2)),1,0)"),0.0)</f>
        <v>0</v>
      </c>
      <c r="AO815" s="25">
        <f>IFERROR(__xludf.DUMMYFUNCTION("IF(REGEXMATCH(LOWER($AG815), LOWER(AO$2)),1,0)"),0.0)</f>
        <v>0</v>
      </c>
      <c r="AP815" s="25">
        <f>IFERROR(__xludf.DUMMYFUNCTION("IF(REGEXMATCH(LOWER($AG815), LOWER(AP$2)),1,0)"),0.0)</f>
        <v>0</v>
      </c>
      <c r="AQ815" s="25">
        <f>IFERROR(__xludf.DUMMYFUNCTION("IF(REGEXMATCH(LOWER($AG815), LOWER(AQ$2)),1,0)"),0.0)</f>
        <v>0</v>
      </c>
      <c r="AR815" s="25">
        <f>IFERROR(__xludf.DUMMYFUNCTION("IF(REGEXMATCH(LOWER($AG815), LOWER(AR$2)),1,0)"),0.0)</f>
        <v>0</v>
      </c>
      <c r="AS815" s="25">
        <f>IFERROR(__xludf.DUMMYFUNCTION("IF(REGEXMATCH(LOWER($AG815), LOWER(AS$2)),1,0)"),0.0)</f>
        <v>0</v>
      </c>
      <c r="AT815" s="25">
        <f>IFERROR(__xludf.DUMMYFUNCTION("IF(REGEXMATCH(LOWER($AG815), LOWER(AT$2)),1,0)"),0.0)</f>
        <v>0</v>
      </c>
      <c r="AU815" s="25">
        <f>IFERROR(__xludf.DUMMYFUNCTION("IF(REGEXMATCH(LOWER($AG815), LOWER(AU$2)),1,0)"),0.0)</f>
        <v>0</v>
      </c>
      <c r="AV815" s="25">
        <f>IFERROR(__xludf.DUMMYFUNCTION("IF(REGEXMATCH(LOWER($AG815), LOWER(AV$2)),1,0)"),0.0)</f>
        <v>0</v>
      </c>
      <c r="AW815" s="25">
        <f>IFERROR(__xludf.DUMMYFUNCTION("IF(REGEXMATCH(LOWER($AG815), LOWER(AW$2)),1,0)"),0.0)</f>
        <v>0</v>
      </c>
      <c r="AX815" s="25">
        <f>IFERROR(__xludf.DUMMYFUNCTION("IF(REGEXMATCH(LOWER($AG815), LOWER(AX$2)),1,0)"),0.0)</f>
        <v>0</v>
      </c>
      <c r="AY815" s="20"/>
      <c r="AZ815" s="20"/>
      <c r="BA815" s="20"/>
      <c r="BB815" s="20"/>
    </row>
    <row r="816" ht="47.25" customHeight="1">
      <c r="A816" s="1" t="s">
        <v>2403</v>
      </c>
      <c r="B816" s="1" t="s">
        <v>664</v>
      </c>
      <c r="C816" s="1" t="s">
        <v>2404</v>
      </c>
      <c r="D816" s="24">
        <v>0.0</v>
      </c>
      <c r="E816" s="20"/>
      <c r="F816" s="13" t="str">
        <f t="shared" ref="F816:G816" si="815">IMAGE(CONCATENATE("https://connectvideo.garmin.com",BA816))</f>
        <v/>
      </c>
      <c r="G816" s="13" t="str">
        <f t="shared" si="815"/>
        <v/>
      </c>
      <c r="H816" s="20"/>
      <c r="I816" s="20">
        <f>IFERROR(__xludf.DUMMYFUNCTION("IF(REGEXMATCH($E816, I$2),1,0)"),0.0)</f>
        <v>0</v>
      </c>
      <c r="J816" s="20">
        <f>IFERROR(__xludf.DUMMYFUNCTION("IF(REGEXMATCH($E816, J$2),1,0)"),0.0)</f>
        <v>0</v>
      </c>
      <c r="K816" s="20">
        <f>IFERROR(__xludf.DUMMYFUNCTION("IF(REGEXMATCH($E816, K$2),1,0)"),0.0)</f>
        <v>0</v>
      </c>
      <c r="L816" s="20">
        <f>IFERROR(__xludf.DUMMYFUNCTION("IF(REGEXMATCH($E816, L$2),1,0)"),0.0)</f>
        <v>0</v>
      </c>
      <c r="M816" s="20">
        <f>IFERROR(__xludf.DUMMYFUNCTION("IF(REGEXMATCH($E816, M$2),1,0)"),0.0)</f>
        <v>0</v>
      </c>
      <c r="N816" s="20">
        <f>IFERROR(__xludf.DUMMYFUNCTION("IF(REGEXMATCH($E816, N$2),1,0)"),0.0)</f>
        <v>0</v>
      </c>
      <c r="O816" s="20">
        <f>IFERROR(__xludf.DUMMYFUNCTION("IF(REGEXMATCH($E816, O$2),1,0)"),0.0)</f>
        <v>0</v>
      </c>
      <c r="P816" s="20">
        <f>IFERROR(__xludf.DUMMYFUNCTION("IF(REGEXMATCH($E816, P$2),1,0)"),0.0)</f>
        <v>0</v>
      </c>
      <c r="Q816" s="20">
        <f>IFERROR(__xludf.DUMMYFUNCTION("IF(REGEXMATCH($E816, Q$2),1,0)"),0.0)</f>
        <v>0</v>
      </c>
      <c r="R816" s="20">
        <f>IFERROR(__xludf.DUMMYFUNCTION("IF(REGEXMATCH($E816, R$2),1,0)"),0.0)</f>
        <v>0</v>
      </c>
      <c r="S816" s="20">
        <f>IFERROR(__xludf.DUMMYFUNCTION("IF(REGEXMATCH($E816, S$2),1,0)"),0.0)</f>
        <v>0</v>
      </c>
      <c r="T816" s="20">
        <f>IFERROR(__xludf.DUMMYFUNCTION("IF(REGEXMATCH($E816, T$2),1,0)"),0.0)</f>
        <v>0</v>
      </c>
      <c r="U816" s="20">
        <f>IFERROR(__xludf.DUMMYFUNCTION("IF(REGEXMATCH($E816, U$2),1,0)"),0.0)</f>
        <v>0</v>
      </c>
      <c r="V816" s="20">
        <f>IFERROR(__xludf.DUMMYFUNCTION("IF(REGEXMATCH($E816, V$2),1,0)"),0.0)</f>
        <v>0</v>
      </c>
      <c r="W816" s="20">
        <f>IFERROR(__xludf.DUMMYFUNCTION("IF(REGEXMATCH($E816, W$2),1,0)"),0.0)</f>
        <v>0</v>
      </c>
      <c r="X816" s="20">
        <f>IFERROR(__xludf.DUMMYFUNCTION("IF(REGEXMATCH($E816, X$2),1,0)"),0.0)</f>
        <v>0</v>
      </c>
      <c r="Y816" s="20">
        <f>IFERROR(__xludf.DUMMYFUNCTION("IF(REGEXMATCH($E816, Y$2),1,0)"),0.0)</f>
        <v>0</v>
      </c>
      <c r="Z816" s="20">
        <f>IFERROR(__xludf.DUMMYFUNCTION("IF(REGEXMATCH($E816, Z$2),1,0)"),0.0)</f>
        <v>0</v>
      </c>
      <c r="AA816" s="20">
        <f>IFERROR(__xludf.DUMMYFUNCTION("IF(REGEXMATCH($E816, AA$2),1,0)"),0.0)</f>
        <v>0</v>
      </c>
      <c r="AB816" s="20">
        <f>IFERROR(__xludf.DUMMYFUNCTION("IF(REGEXMATCH($E816, AB$2),1,0)"),0.0)</f>
        <v>0</v>
      </c>
      <c r="AC816" s="20">
        <f>IFERROR(__xludf.DUMMYFUNCTION("IF(REGEXMATCH($E816, AC$2),1,0)"),0.0)</f>
        <v>0</v>
      </c>
      <c r="AD816" s="20">
        <f>IFERROR(__xludf.DUMMYFUNCTION("IF(REGEXMATCH($E816, AD$2),1,0)"),0.0)</f>
        <v>0</v>
      </c>
      <c r="AE816" s="20">
        <f>IFERROR(__xludf.DUMMYFUNCTION("IF(REGEXMATCH($E816, AE$2),1,0)"),0.0)</f>
        <v>0</v>
      </c>
      <c r="AF816" s="20"/>
      <c r="AG816" s="20"/>
      <c r="AH816" s="25">
        <f t="shared" si="3"/>
        <v>0</v>
      </c>
      <c r="AI816" s="25">
        <f>IFERROR(__xludf.DUMMYFUNCTION("IF(REGEXMATCH(LOWER($AG816), LOWER(AI$2)),1,0)"),0.0)</f>
        <v>0</v>
      </c>
      <c r="AJ816" s="25">
        <f>IFERROR(__xludf.DUMMYFUNCTION("IF(REGEXMATCH(LOWER($AG816), LOWER(AJ$2)),1,0)"),0.0)</f>
        <v>0</v>
      </c>
      <c r="AK816" s="25">
        <f>IFERROR(__xludf.DUMMYFUNCTION("IF(REGEXMATCH(LOWER($AG816), LOWER(AK$2)),1,0)"),0.0)</f>
        <v>0</v>
      </c>
      <c r="AL816" s="25">
        <f>IFERROR(__xludf.DUMMYFUNCTION("IF(REGEXMATCH(LOWER($AG816), LOWER(AL$2)),1,0)"),0.0)</f>
        <v>0</v>
      </c>
      <c r="AM816" s="25">
        <f>IFERROR(__xludf.DUMMYFUNCTION("IF(REGEXMATCH(LOWER($AG816), LOWER(AM$2)),1,0)"),0.0)</f>
        <v>0</v>
      </c>
      <c r="AN816" s="25">
        <f>IFERROR(__xludf.DUMMYFUNCTION("IF(REGEXMATCH(LOWER($AG816), LOWER(AN$2)),1,0)"),0.0)</f>
        <v>0</v>
      </c>
      <c r="AO816" s="25">
        <f>IFERROR(__xludf.DUMMYFUNCTION("IF(REGEXMATCH(LOWER($AG816), LOWER(AO$2)),1,0)"),0.0)</f>
        <v>0</v>
      </c>
      <c r="AP816" s="25">
        <f>IFERROR(__xludf.DUMMYFUNCTION("IF(REGEXMATCH(LOWER($AG816), LOWER(AP$2)),1,0)"),0.0)</f>
        <v>0</v>
      </c>
      <c r="AQ816" s="25">
        <f>IFERROR(__xludf.DUMMYFUNCTION("IF(REGEXMATCH(LOWER($AG816), LOWER(AQ$2)),1,0)"),0.0)</f>
        <v>0</v>
      </c>
      <c r="AR816" s="25">
        <f>IFERROR(__xludf.DUMMYFUNCTION("IF(REGEXMATCH(LOWER($AG816), LOWER(AR$2)),1,0)"),0.0)</f>
        <v>0</v>
      </c>
      <c r="AS816" s="25">
        <f>IFERROR(__xludf.DUMMYFUNCTION("IF(REGEXMATCH(LOWER($AG816), LOWER(AS$2)),1,0)"),0.0)</f>
        <v>0</v>
      </c>
      <c r="AT816" s="25">
        <f>IFERROR(__xludf.DUMMYFUNCTION("IF(REGEXMATCH(LOWER($AG816), LOWER(AT$2)),1,0)"),0.0)</f>
        <v>0</v>
      </c>
      <c r="AU816" s="25">
        <f>IFERROR(__xludf.DUMMYFUNCTION("IF(REGEXMATCH(LOWER($AG816), LOWER(AU$2)),1,0)"),0.0)</f>
        <v>0</v>
      </c>
      <c r="AV816" s="25">
        <f>IFERROR(__xludf.DUMMYFUNCTION("IF(REGEXMATCH(LOWER($AG816), LOWER(AV$2)),1,0)"),0.0)</f>
        <v>0</v>
      </c>
      <c r="AW816" s="25">
        <f>IFERROR(__xludf.DUMMYFUNCTION("IF(REGEXMATCH(LOWER($AG816), LOWER(AW$2)),1,0)"),0.0)</f>
        <v>0</v>
      </c>
      <c r="AX816" s="25">
        <f>IFERROR(__xludf.DUMMYFUNCTION("IF(REGEXMATCH(LOWER($AG816), LOWER(AX$2)),1,0)"),0.0)</f>
        <v>0</v>
      </c>
      <c r="AY816" s="20"/>
      <c r="AZ816" s="20"/>
      <c r="BA816" s="20"/>
      <c r="BB816" s="20"/>
    </row>
    <row r="817" ht="47.25" customHeight="1">
      <c r="A817" s="1" t="s">
        <v>2405</v>
      </c>
      <c r="B817" s="1" t="s">
        <v>664</v>
      </c>
      <c r="C817" s="1" t="s">
        <v>2406</v>
      </c>
      <c r="D817" s="24">
        <v>0.0</v>
      </c>
      <c r="E817" s="20"/>
      <c r="F817" s="13" t="str">
        <f t="shared" ref="F817:G817" si="816">IMAGE(CONCATENATE("https://connectvideo.garmin.com",BA817))</f>
        <v/>
      </c>
      <c r="G817" s="13" t="str">
        <f t="shared" si="816"/>
        <v/>
      </c>
      <c r="H817" s="20"/>
      <c r="I817" s="20">
        <f>IFERROR(__xludf.DUMMYFUNCTION("IF(REGEXMATCH($E817, I$2),1,0)"),0.0)</f>
        <v>0</v>
      </c>
      <c r="J817" s="20">
        <f>IFERROR(__xludf.DUMMYFUNCTION("IF(REGEXMATCH($E817, J$2),1,0)"),0.0)</f>
        <v>0</v>
      </c>
      <c r="K817" s="20">
        <f>IFERROR(__xludf.DUMMYFUNCTION("IF(REGEXMATCH($E817, K$2),1,0)"),0.0)</f>
        <v>0</v>
      </c>
      <c r="L817" s="20">
        <f>IFERROR(__xludf.DUMMYFUNCTION("IF(REGEXMATCH($E817, L$2),1,0)"),0.0)</f>
        <v>0</v>
      </c>
      <c r="M817" s="20">
        <f>IFERROR(__xludf.DUMMYFUNCTION("IF(REGEXMATCH($E817, M$2),1,0)"),0.0)</f>
        <v>0</v>
      </c>
      <c r="N817" s="20">
        <f>IFERROR(__xludf.DUMMYFUNCTION("IF(REGEXMATCH($E817, N$2),1,0)"),0.0)</f>
        <v>0</v>
      </c>
      <c r="O817" s="20">
        <f>IFERROR(__xludf.DUMMYFUNCTION("IF(REGEXMATCH($E817, O$2),1,0)"),0.0)</f>
        <v>0</v>
      </c>
      <c r="P817" s="20">
        <f>IFERROR(__xludf.DUMMYFUNCTION("IF(REGEXMATCH($E817, P$2),1,0)"),0.0)</f>
        <v>0</v>
      </c>
      <c r="Q817" s="20">
        <f>IFERROR(__xludf.DUMMYFUNCTION("IF(REGEXMATCH($E817, Q$2),1,0)"),0.0)</f>
        <v>0</v>
      </c>
      <c r="R817" s="20">
        <f>IFERROR(__xludf.DUMMYFUNCTION("IF(REGEXMATCH($E817, R$2),1,0)"),0.0)</f>
        <v>0</v>
      </c>
      <c r="S817" s="20">
        <f>IFERROR(__xludf.DUMMYFUNCTION("IF(REGEXMATCH($E817, S$2),1,0)"),0.0)</f>
        <v>0</v>
      </c>
      <c r="T817" s="20">
        <f>IFERROR(__xludf.DUMMYFUNCTION("IF(REGEXMATCH($E817, T$2),1,0)"),0.0)</f>
        <v>0</v>
      </c>
      <c r="U817" s="20">
        <f>IFERROR(__xludf.DUMMYFUNCTION("IF(REGEXMATCH($E817, U$2),1,0)"),0.0)</f>
        <v>0</v>
      </c>
      <c r="V817" s="20">
        <f>IFERROR(__xludf.DUMMYFUNCTION("IF(REGEXMATCH($E817, V$2),1,0)"),0.0)</f>
        <v>0</v>
      </c>
      <c r="W817" s="20">
        <f>IFERROR(__xludf.DUMMYFUNCTION("IF(REGEXMATCH($E817, W$2),1,0)"),0.0)</f>
        <v>0</v>
      </c>
      <c r="X817" s="20">
        <f>IFERROR(__xludf.DUMMYFUNCTION("IF(REGEXMATCH($E817, X$2),1,0)"),0.0)</f>
        <v>0</v>
      </c>
      <c r="Y817" s="20">
        <f>IFERROR(__xludf.DUMMYFUNCTION("IF(REGEXMATCH($E817, Y$2),1,0)"),0.0)</f>
        <v>0</v>
      </c>
      <c r="Z817" s="20">
        <f>IFERROR(__xludf.DUMMYFUNCTION("IF(REGEXMATCH($E817, Z$2),1,0)"),0.0)</f>
        <v>0</v>
      </c>
      <c r="AA817" s="20">
        <f>IFERROR(__xludf.DUMMYFUNCTION("IF(REGEXMATCH($E817, AA$2),1,0)"),0.0)</f>
        <v>0</v>
      </c>
      <c r="AB817" s="20">
        <f>IFERROR(__xludf.DUMMYFUNCTION("IF(REGEXMATCH($E817, AB$2),1,0)"),0.0)</f>
        <v>0</v>
      </c>
      <c r="AC817" s="20">
        <f>IFERROR(__xludf.DUMMYFUNCTION("IF(REGEXMATCH($E817, AC$2),1,0)"),0.0)</f>
        <v>0</v>
      </c>
      <c r="AD817" s="20">
        <f>IFERROR(__xludf.DUMMYFUNCTION("IF(REGEXMATCH($E817, AD$2),1,0)"),0.0)</f>
        <v>0</v>
      </c>
      <c r="AE817" s="20">
        <f>IFERROR(__xludf.DUMMYFUNCTION("IF(REGEXMATCH($E817, AE$2),1,0)"),0.0)</f>
        <v>0</v>
      </c>
      <c r="AF817" s="20"/>
      <c r="AG817" s="20"/>
      <c r="AH817" s="25">
        <f t="shared" si="3"/>
        <v>0</v>
      </c>
      <c r="AI817" s="25">
        <f>IFERROR(__xludf.DUMMYFUNCTION("IF(REGEXMATCH(LOWER($AG817), LOWER(AI$2)),1,0)"),0.0)</f>
        <v>0</v>
      </c>
      <c r="AJ817" s="25">
        <f>IFERROR(__xludf.DUMMYFUNCTION("IF(REGEXMATCH(LOWER($AG817), LOWER(AJ$2)),1,0)"),0.0)</f>
        <v>0</v>
      </c>
      <c r="AK817" s="25">
        <f>IFERROR(__xludf.DUMMYFUNCTION("IF(REGEXMATCH(LOWER($AG817), LOWER(AK$2)),1,0)"),0.0)</f>
        <v>0</v>
      </c>
      <c r="AL817" s="25">
        <f>IFERROR(__xludf.DUMMYFUNCTION("IF(REGEXMATCH(LOWER($AG817), LOWER(AL$2)),1,0)"),0.0)</f>
        <v>0</v>
      </c>
      <c r="AM817" s="25">
        <f>IFERROR(__xludf.DUMMYFUNCTION("IF(REGEXMATCH(LOWER($AG817), LOWER(AM$2)),1,0)"),0.0)</f>
        <v>0</v>
      </c>
      <c r="AN817" s="25">
        <f>IFERROR(__xludf.DUMMYFUNCTION("IF(REGEXMATCH(LOWER($AG817), LOWER(AN$2)),1,0)"),0.0)</f>
        <v>0</v>
      </c>
      <c r="AO817" s="25">
        <f>IFERROR(__xludf.DUMMYFUNCTION("IF(REGEXMATCH(LOWER($AG817), LOWER(AO$2)),1,0)"),0.0)</f>
        <v>0</v>
      </c>
      <c r="AP817" s="25">
        <f>IFERROR(__xludf.DUMMYFUNCTION("IF(REGEXMATCH(LOWER($AG817), LOWER(AP$2)),1,0)"),0.0)</f>
        <v>0</v>
      </c>
      <c r="AQ817" s="25">
        <f>IFERROR(__xludf.DUMMYFUNCTION("IF(REGEXMATCH(LOWER($AG817), LOWER(AQ$2)),1,0)"),0.0)</f>
        <v>0</v>
      </c>
      <c r="AR817" s="25">
        <f>IFERROR(__xludf.DUMMYFUNCTION("IF(REGEXMATCH(LOWER($AG817), LOWER(AR$2)),1,0)"),0.0)</f>
        <v>0</v>
      </c>
      <c r="AS817" s="25">
        <f>IFERROR(__xludf.DUMMYFUNCTION("IF(REGEXMATCH(LOWER($AG817), LOWER(AS$2)),1,0)"),0.0)</f>
        <v>0</v>
      </c>
      <c r="AT817" s="25">
        <f>IFERROR(__xludf.DUMMYFUNCTION("IF(REGEXMATCH(LOWER($AG817), LOWER(AT$2)),1,0)"),0.0)</f>
        <v>0</v>
      </c>
      <c r="AU817" s="25">
        <f>IFERROR(__xludf.DUMMYFUNCTION("IF(REGEXMATCH(LOWER($AG817), LOWER(AU$2)),1,0)"),0.0)</f>
        <v>0</v>
      </c>
      <c r="AV817" s="25">
        <f>IFERROR(__xludf.DUMMYFUNCTION("IF(REGEXMATCH(LOWER($AG817), LOWER(AV$2)),1,0)"),0.0)</f>
        <v>0</v>
      </c>
      <c r="AW817" s="25">
        <f>IFERROR(__xludf.DUMMYFUNCTION("IF(REGEXMATCH(LOWER($AG817), LOWER(AW$2)),1,0)"),0.0)</f>
        <v>0</v>
      </c>
      <c r="AX817" s="25">
        <f>IFERROR(__xludf.DUMMYFUNCTION("IF(REGEXMATCH(LOWER($AG817), LOWER(AX$2)),1,0)"),0.0)</f>
        <v>0</v>
      </c>
      <c r="AY817" s="20"/>
      <c r="AZ817" s="20"/>
      <c r="BA817" s="20"/>
      <c r="BB817" s="20"/>
    </row>
    <row r="818" ht="47.25" customHeight="1">
      <c r="A818" s="1" t="s">
        <v>2407</v>
      </c>
      <c r="B818" s="1" t="s">
        <v>664</v>
      </c>
      <c r="C818" s="1" t="s">
        <v>2408</v>
      </c>
      <c r="D818" s="24">
        <v>0.0</v>
      </c>
      <c r="E818" s="20"/>
      <c r="F818" s="13" t="str">
        <f t="shared" ref="F818:G818" si="817">IMAGE(CONCATENATE("https://connectvideo.garmin.com",BA818))</f>
        <v/>
      </c>
      <c r="G818" s="13" t="str">
        <f t="shared" si="817"/>
        <v/>
      </c>
      <c r="H818" s="20"/>
      <c r="I818" s="20">
        <f>IFERROR(__xludf.DUMMYFUNCTION("IF(REGEXMATCH($E818, I$2),1,0)"),0.0)</f>
        <v>0</v>
      </c>
      <c r="J818" s="20">
        <f>IFERROR(__xludf.DUMMYFUNCTION("IF(REGEXMATCH($E818, J$2),1,0)"),0.0)</f>
        <v>0</v>
      </c>
      <c r="K818" s="20">
        <f>IFERROR(__xludf.DUMMYFUNCTION("IF(REGEXMATCH($E818, K$2),1,0)"),0.0)</f>
        <v>0</v>
      </c>
      <c r="L818" s="20">
        <f>IFERROR(__xludf.DUMMYFUNCTION("IF(REGEXMATCH($E818, L$2),1,0)"),0.0)</f>
        <v>0</v>
      </c>
      <c r="M818" s="20">
        <f>IFERROR(__xludf.DUMMYFUNCTION("IF(REGEXMATCH($E818, M$2),1,0)"),0.0)</f>
        <v>0</v>
      </c>
      <c r="N818" s="20">
        <f>IFERROR(__xludf.DUMMYFUNCTION("IF(REGEXMATCH($E818, N$2),1,0)"),0.0)</f>
        <v>0</v>
      </c>
      <c r="O818" s="20">
        <f>IFERROR(__xludf.DUMMYFUNCTION("IF(REGEXMATCH($E818, O$2),1,0)"),0.0)</f>
        <v>0</v>
      </c>
      <c r="P818" s="20">
        <f>IFERROR(__xludf.DUMMYFUNCTION("IF(REGEXMATCH($E818, P$2),1,0)"),0.0)</f>
        <v>0</v>
      </c>
      <c r="Q818" s="20">
        <f>IFERROR(__xludf.DUMMYFUNCTION("IF(REGEXMATCH($E818, Q$2),1,0)"),0.0)</f>
        <v>0</v>
      </c>
      <c r="R818" s="20">
        <f>IFERROR(__xludf.DUMMYFUNCTION("IF(REGEXMATCH($E818, R$2),1,0)"),0.0)</f>
        <v>0</v>
      </c>
      <c r="S818" s="20">
        <f>IFERROR(__xludf.DUMMYFUNCTION("IF(REGEXMATCH($E818, S$2),1,0)"),0.0)</f>
        <v>0</v>
      </c>
      <c r="T818" s="20">
        <f>IFERROR(__xludf.DUMMYFUNCTION("IF(REGEXMATCH($E818, T$2),1,0)"),0.0)</f>
        <v>0</v>
      </c>
      <c r="U818" s="20">
        <f>IFERROR(__xludf.DUMMYFUNCTION("IF(REGEXMATCH($E818, U$2),1,0)"),0.0)</f>
        <v>0</v>
      </c>
      <c r="V818" s="20">
        <f>IFERROR(__xludf.DUMMYFUNCTION("IF(REGEXMATCH($E818, V$2),1,0)"),0.0)</f>
        <v>0</v>
      </c>
      <c r="W818" s="20">
        <f>IFERROR(__xludf.DUMMYFUNCTION("IF(REGEXMATCH($E818, W$2),1,0)"),0.0)</f>
        <v>0</v>
      </c>
      <c r="X818" s="20">
        <f>IFERROR(__xludf.DUMMYFUNCTION("IF(REGEXMATCH($E818, X$2),1,0)"),0.0)</f>
        <v>0</v>
      </c>
      <c r="Y818" s="20">
        <f>IFERROR(__xludf.DUMMYFUNCTION("IF(REGEXMATCH($E818, Y$2),1,0)"),0.0)</f>
        <v>0</v>
      </c>
      <c r="Z818" s="20">
        <f>IFERROR(__xludf.DUMMYFUNCTION("IF(REGEXMATCH($E818, Z$2),1,0)"),0.0)</f>
        <v>0</v>
      </c>
      <c r="AA818" s="20">
        <f>IFERROR(__xludf.DUMMYFUNCTION("IF(REGEXMATCH($E818, AA$2),1,0)"),0.0)</f>
        <v>0</v>
      </c>
      <c r="AB818" s="20">
        <f>IFERROR(__xludf.DUMMYFUNCTION("IF(REGEXMATCH($E818, AB$2),1,0)"),0.0)</f>
        <v>0</v>
      </c>
      <c r="AC818" s="20">
        <f>IFERROR(__xludf.DUMMYFUNCTION("IF(REGEXMATCH($E818, AC$2),1,0)"),0.0)</f>
        <v>0</v>
      </c>
      <c r="AD818" s="20">
        <f>IFERROR(__xludf.DUMMYFUNCTION("IF(REGEXMATCH($E818, AD$2),1,0)"),0.0)</f>
        <v>0</v>
      </c>
      <c r="AE818" s="20">
        <f>IFERROR(__xludf.DUMMYFUNCTION("IF(REGEXMATCH($E818, AE$2),1,0)"),0.0)</f>
        <v>0</v>
      </c>
      <c r="AF818" s="20"/>
      <c r="AG818" s="20"/>
      <c r="AH818" s="25">
        <f t="shared" si="3"/>
        <v>0</v>
      </c>
      <c r="AI818" s="25">
        <f>IFERROR(__xludf.DUMMYFUNCTION("IF(REGEXMATCH(LOWER($AG818), LOWER(AI$2)),1,0)"),0.0)</f>
        <v>0</v>
      </c>
      <c r="AJ818" s="25">
        <f>IFERROR(__xludf.DUMMYFUNCTION("IF(REGEXMATCH(LOWER($AG818), LOWER(AJ$2)),1,0)"),0.0)</f>
        <v>0</v>
      </c>
      <c r="AK818" s="25">
        <f>IFERROR(__xludf.DUMMYFUNCTION("IF(REGEXMATCH(LOWER($AG818), LOWER(AK$2)),1,0)"),0.0)</f>
        <v>0</v>
      </c>
      <c r="AL818" s="25">
        <f>IFERROR(__xludf.DUMMYFUNCTION("IF(REGEXMATCH(LOWER($AG818), LOWER(AL$2)),1,0)"),0.0)</f>
        <v>0</v>
      </c>
      <c r="AM818" s="25">
        <f>IFERROR(__xludf.DUMMYFUNCTION("IF(REGEXMATCH(LOWER($AG818), LOWER(AM$2)),1,0)"),0.0)</f>
        <v>0</v>
      </c>
      <c r="AN818" s="25">
        <f>IFERROR(__xludf.DUMMYFUNCTION("IF(REGEXMATCH(LOWER($AG818), LOWER(AN$2)),1,0)"),0.0)</f>
        <v>0</v>
      </c>
      <c r="AO818" s="25">
        <f>IFERROR(__xludf.DUMMYFUNCTION("IF(REGEXMATCH(LOWER($AG818), LOWER(AO$2)),1,0)"),0.0)</f>
        <v>0</v>
      </c>
      <c r="AP818" s="25">
        <f>IFERROR(__xludf.DUMMYFUNCTION("IF(REGEXMATCH(LOWER($AG818), LOWER(AP$2)),1,0)"),0.0)</f>
        <v>0</v>
      </c>
      <c r="AQ818" s="25">
        <f>IFERROR(__xludf.DUMMYFUNCTION("IF(REGEXMATCH(LOWER($AG818), LOWER(AQ$2)),1,0)"),0.0)</f>
        <v>0</v>
      </c>
      <c r="AR818" s="25">
        <f>IFERROR(__xludf.DUMMYFUNCTION("IF(REGEXMATCH(LOWER($AG818), LOWER(AR$2)),1,0)"),0.0)</f>
        <v>0</v>
      </c>
      <c r="AS818" s="25">
        <f>IFERROR(__xludf.DUMMYFUNCTION("IF(REGEXMATCH(LOWER($AG818), LOWER(AS$2)),1,0)"),0.0)</f>
        <v>0</v>
      </c>
      <c r="AT818" s="25">
        <f>IFERROR(__xludf.DUMMYFUNCTION("IF(REGEXMATCH(LOWER($AG818), LOWER(AT$2)),1,0)"),0.0)</f>
        <v>0</v>
      </c>
      <c r="AU818" s="25">
        <f>IFERROR(__xludf.DUMMYFUNCTION("IF(REGEXMATCH(LOWER($AG818), LOWER(AU$2)),1,0)"),0.0)</f>
        <v>0</v>
      </c>
      <c r="AV818" s="25">
        <f>IFERROR(__xludf.DUMMYFUNCTION("IF(REGEXMATCH(LOWER($AG818), LOWER(AV$2)),1,0)"),0.0)</f>
        <v>0</v>
      </c>
      <c r="AW818" s="25">
        <f>IFERROR(__xludf.DUMMYFUNCTION("IF(REGEXMATCH(LOWER($AG818), LOWER(AW$2)),1,0)"),0.0)</f>
        <v>0</v>
      </c>
      <c r="AX818" s="25">
        <f>IFERROR(__xludf.DUMMYFUNCTION("IF(REGEXMATCH(LOWER($AG818), LOWER(AX$2)),1,0)"),0.0)</f>
        <v>0</v>
      </c>
      <c r="AY818" s="20"/>
      <c r="AZ818" s="20"/>
      <c r="BA818" s="20"/>
      <c r="BB818" s="20"/>
    </row>
    <row r="819" ht="47.25" customHeight="1">
      <c r="A819" s="1" t="s">
        <v>2409</v>
      </c>
      <c r="B819" s="1" t="s">
        <v>664</v>
      </c>
      <c r="C819" s="1" t="s">
        <v>2410</v>
      </c>
      <c r="D819" s="24">
        <v>0.0</v>
      </c>
      <c r="E819" s="20"/>
      <c r="F819" s="13" t="str">
        <f t="shared" ref="F819:G819" si="818">IMAGE(CONCATENATE("https://connectvideo.garmin.com",BA819))</f>
        <v/>
      </c>
      <c r="G819" s="13" t="str">
        <f t="shared" si="818"/>
        <v/>
      </c>
      <c r="H819" s="20"/>
      <c r="I819" s="20">
        <f>IFERROR(__xludf.DUMMYFUNCTION("IF(REGEXMATCH($E819, I$2),1,0)"),0.0)</f>
        <v>0</v>
      </c>
      <c r="J819" s="20">
        <f>IFERROR(__xludf.DUMMYFUNCTION("IF(REGEXMATCH($E819, J$2),1,0)"),0.0)</f>
        <v>0</v>
      </c>
      <c r="K819" s="20">
        <f>IFERROR(__xludf.DUMMYFUNCTION("IF(REGEXMATCH($E819, K$2),1,0)"),0.0)</f>
        <v>0</v>
      </c>
      <c r="L819" s="20">
        <f>IFERROR(__xludf.DUMMYFUNCTION("IF(REGEXMATCH($E819, L$2),1,0)"),0.0)</f>
        <v>0</v>
      </c>
      <c r="M819" s="20">
        <f>IFERROR(__xludf.DUMMYFUNCTION("IF(REGEXMATCH($E819, M$2),1,0)"),0.0)</f>
        <v>0</v>
      </c>
      <c r="N819" s="20">
        <f>IFERROR(__xludf.DUMMYFUNCTION("IF(REGEXMATCH($E819, N$2),1,0)"),0.0)</f>
        <v>0</v>
      </c>
      <c r="O819" s="20">
        <f>IFERROR(__xludf.DUMMYFUNCTION("IF(REGEXMATCH($E819, O$2),1,0)"),0.0)</f>
        <v>0</v>
      </c>
      <c r="P819" s="20">
        <f>IFERROR(__xludf.DUMMYFUNCTION("IF(REGEXMATCH($E819, P$2),1,0)"),0.0)</f>
        <v>0</v>
      </c>
      <c r="Q819" s="20">
        <f>IFERROR(__xludf.DUMMYFUNCTION("IF(REGEXMATCH($E819, Q$2),1,0)"),0.0)</f>
        <v>0</v>
      </c>
      <c r="R819" s="20">
        <f>IFERROR(__xludf.DUMMYFUNCTION("IF(REGEXMATCH($E819, R$2),1,0)"),0.0)</f>
        <v>0</v>
      </c>
      <c r="S819" s="20">
        <f>IFERROR(__xludf.DUMMYFUNCTION("IF(REGEXMATCH($E819, S$2),1,0)"),0.0)</f>
        <v>0</v>
      </c>
      <c r="T819" s="20">
        <f>IFERROR(__xludf.DUMMYFUNCTION("IF(REGEXMATCH($E819, T$2),1,0)"),0.0)</f>
        <v>0</v>
      </c>
      <c r="U819" s="20">
        <f>IFERROR(__xludf.DUMMYFUNCTION("IF(REGEXMATCH($E819, U$2),1,0)"),0.0)</f>
        <v>0</v>
      </c>
      <c r="V819" s="20">
        <f>IFERROR(__xludf.DUMMYFUNCTION("IF(REGEXMATCH($E819, V$2),1,0)"),0.0)</f>
        <v>0</v>
      </c>
      <c r="W819" s="20">
        <f>IFERROR(__xludf.DUMMYFUNCTION("IF(REGEXMATCH($E819, W$2),1,0)"),0.0)</f>
        <v>0</v>
      </c>
      <c r="X819" s="20">
        <f>IFERROR(__xludf.DUMMYFUNCTION("IF(REGEXMATCH($E819, X$2),1,0)"),0.0)</f>
        <v>0</v>
      </c>
      <c r="Y819" s="20">
        <f>IFERROR(__xludf.DUMMYFUNCTION("IF(REGEXMATCH($E819, Y$2),1,0)"),0.0)</f>
        <v>0</v>
      </c>
      <c r="Z819" s="20">
        <f>IFERROR(__xludf.DUMMYFUNCTION("IF(REGEXMATCH($E819, Z$2),1,0)"),0.0)</f>
        <v>0</v>
      </c>
      <c r="AA819" s="20">
        <f>IFERROR(__xludf.DUMMYFUNCTION("IF(REGEXMATCH($E819, AA$2),1,0)"),0.0)</f>
        <v>0</v>
      </c>
      <c r="AB819" s="20">
        <f>IFERROR(__xludf.DUMMYFUNCTION("IF(REGEXMATCH($E819, AB$2),1,0)"),0.0)</f>
        <v>0</v>
      </c>
      <c r="AC819" s="20">
        <f>IFERROR(__xludf.DUMMYFUNCTION("IF(REGEXMATCH($E819, AC$2),1,0)"),0.0)</f>
        <v>0</v>
      </c>
      <c r="AD819" s="20">
        <f>IFERROR(__xludf.DUMMYFUNCTION("IF(REGEXMATCH($E819, AD$2),1,0)"),0.0)</f>
        <v>0</v>
      </c>
      <c r="AE819" s="20">
        <f>IFERROR(__xludf.DUMMYFUNCTION("IF(REGEXMATCH($E819, AE$2),1,0)"),0.0)</f>
        <v>0</v>
      </c>
      <c r="AF819" s="20"/>
      <c r="AG819" s="20"/>
      <c r="AH819" s="25">
        <f t="shared" si="3"/>
        <v>0</v>
      </c>
      <c r="AI819" s="25">
        <f>IFERROR(__xludf.DUMMYFUNCTION("IF(REGEXMATCH(LOWER($AG819), LOWER(AI$2)),1,0)"),0.0)</f>
        <v>0</v>
      </c>
      <c r="AJ819" s="25">
        <f>IFERROR(__xludf.DUMMYFUNCTION("IF(REGEXMATCH(LOWER($AG819), LOWER(AJ$2)),1,0)"),0.0)</f>
        <v>0</v>
      </c>
      <c r="AK819" s="25">
        <f>IFERROR(__xludf.DUMMYFUNCTION("IF(REGEXMATCH(LOWER($AG819), LOWER(AK$2)),1,0)"),0.0)</f>
        <v>0</v>
      </c>
      <c r="AL819" s="25">
        <f>IFERROR(__xludf.DUMMYFUNCTION("IF(REGEXMATCH(LOWER($AG819), LOWER(AL$2)),1,0)"),0.0)</f>
        <v>0</v>
      </c>
      <c r="AM819" s="25">
        <f>IFERROR(__xludf.DUMMYFUNCTION("IF(REGEXMATCH(LOWER($AG819), LOWER(AM$2)),1,0)"),0.0)</f>
        <v>0</v>
      </c>
      <c r="AN819" s="25">
        <f>IFERROR(__xludf.DUMMYFUNCTION("IF(REGEXMATCH(LOWER($AG819), LOWER(AN$2)),1,0)"),0.0)</f>
        <v>0</v>
      </c>
      <c r="AO819" s="25">
        <f>IFERROR(__xludf.DUMMYFUNCTION("IF(REGEXMATCH(LOWER($AG819), LOWER(AO$2)),1,0)"),0.0)</f>
        <v>0</v>
      </c>
      <c r="AP819" s="25">
        <f>IFERROR(__xludf.DUMMYFUNCTION("IF(REGEXMATCH(LOWER($AG819), LOWER(AP$2)),1,0)"),0.0)</f>
        <v>0</v>
      </c>
      <c r="AQ819" s="25">
        <f>IFERROR(__xludf.DUMMYFUNCTION("IF(REGEXMATCH(LOWER($AG819), LOWER(AQ$2)),1,0)"),0.0)</f>
        <v>0</v>
      </c>
      <c r="AR819" s="25">
        <f>IFERROR(__xludf.DUMMYFUNCTION("IF(REGEXMATCH(LOWER($AG819), LOWER(AR$2)),1,0)"),0.0)</f>
        <v>0</v>
      </c>
      <c r="AS819" s="25">
        <f>IFERROR(__xludf.DUMMYFUNCTION("IF(REGEXMATCH(LOWER($AG819), LOWER(AS$2)),1,0)"),0.0)</f>
        <v>0</v>
      </c>
      <c r="AT819" s="25">
        <f>IFERROR(__xludf.DUMMYFUNCTION("IF(REGEXMATCH(LOWER($AG819), LOWER(AT$2)),1,0)"),0.0)</f>
        <v>0</v>
      </c>
      <c r="AU819" s="25">
        <f>IFERROR(__xludf.DUMMYFUNCTION("IF(REGEXMATCH(LOWER($AG819), LOWER(AU$2)),1,0)"),0.0)</f>
        <v>0</v>
      </c>
      <c r="AV819" s="25">
        <f>IFERROR(__xludf.DUMMYFUNCTION("IF(REGEXMATCH(LOWER($AG819), LOWER(AV$2)),1,0)"),0.0)</f>
        <v>0</v>
      </c>
      <c r="AW819" s="25">
        <f>IFERROR(__xludf.DUMMYFUNCTION("IF(REGEXMATCH(LOWER($AG819), LOWER(AW$2)),1,0)"),0.0)</f>
        <v>0</v>
      </c>
      <c r="AX819" s="25">
        <f>IFERROR(__xludf.DUMMYFUNCTION("IF(REGEXMATCH(LOWER($AG819), LOWER(AX$2)),1,0)"),0.0)</f>
        <v>0</v>
      </c>
      <c r="AY819" s="20"/>
      <c r="AZ819" s="20"/>
      <c r="BA819" s="20"/>
      <c r="BB819" s="20"/>
    </row>
    <row r="820" ht="47.25" customHeight="1">
      <c r="A820" s="1" t="s">
        <v>2411</v>
      </c>
      <c r="B820" s="1" t="s">
        <v>664</v>
      </c>
      <c r="C820" s="1" t="s">
        <v>2412</v>
      </c>
      <c r="D820" s="24">
        <v>0.0</v>
      </c>
      <c r="E820" s="20"/>
      <c r="F820" s="13" t="str">
        <f t="shared" ref="F820:G820" si="819">IMAGE(CONCATENATE("https://connectvideo.garmin.com",BA820))</f>
        <v/>
      </c>
      <c r="G820" s="13" t="str">
        <f t="shared" si="819"/>
        <v/>
      </c>
      <c r="H820" s="20"/>
      <c r="I820" s="20">
        <f>IFERROR(__xludf.DUMMYFUNCTION("IF(REGEXMATCH($E820, I$2),1,0)"),0.0)</f>
        <v>0</v>
      </c>
      <c r="J820" s="20">
        <f>IFERROR(__xludf.DUMMYFUNCTION("IF(REGEXMATCH($E820, J$2),1,0)"),0.0)</f>
        <v>0</v>
      </c>
      <c r="K820" s="20">
        <f>IFERROR(__xludf.DUMMYFUNCTION("IF(REGEXMATCH($E820, K$2),1,0)"),0.0)</f>
        <v>0</v>
      </c>
      <c r="L820" s="20">
        <f>IFERROR(__xludf.DUMMYFUNCTION("IF(REGEXMATCH($E820, L$2),1,0)"),0.0)</f>
        <v>0</v>
      </c>
      <c r="M820" s="20">
        <f>IFERROR(__xludf.DUMMYFUNCTION("IF(REGEXMATCH($E820, M$2),1,0)"),0.0)</f>
        <v>0</v>
      </c>
      <c r="N820" s="20">
        <f>IFERROR(__xludf.DUMMYFUNCTION("IF(REGEXMATCH($E820, N$2),1,0)"),0.0)</f>
        <v>0</v>
      </c>
      <c r="O820" s="20">
        <f>IFERROR(__xludf.DUMMYFUNCTION("IF(REGEXMATCH($E820, O$2),1,0)"),0.0)</f>
        <v>0</v>
      </c>
      <c r="P820" s="20">
        <f>IFERROR(__xludf.DUMMYFUNCTION("IF(REGEXMATCH($E820, P$2),1,0)"),0.0)</f>
        <v>0</v>
      </c>
      <c r="Q820" s="20">
        <f>IFERROR(__xludf.DUMMYFUNCTION("IF(REGEXMATCH($E820, Q$2),1,0)"),0.0)</f>
        <v>0</v>
      </c>
      <c r="R820" s="20">
        <f>IFERROR(__xludf.DUMMYFUNCTION("IF(REGEXMATCH($E820, R$2),1,0)"),0.0)</f>
        <v>0</v>
      </c>
      <c r="S820" s="20">
        <f>IFERROR(__xludf.DUMMYFUNCTION("IF(REGEXMATCH($E820, S$2),1,0)"),0.0)</f>
        <v>0</v>
      </c>
      <c r="T820" s="20">
        <f>IFERROR(__xludf.DUMMYFUNCTION("IF(REGEXMATCH($E820, T$2),1,0)"),0.0)</f>
        <v>0</v>
      </c>
      <c r="U820" s="20">
        <f>IFERROR(__xludf.DUMMYFUNCTION("IF(REGEXMATCH($E820, U$2),1,0)"),0.0)</f>
        <v>0</v>
      </c>
      <c r="V820" s="20">
        <f>IFERROR(__xludf.DUMMYFUNCTION("IF(REGEXMATCH($E820, V$2),1,0)"),0.0)</f>
        <v>0</v>
      </c>
      <c r="W820" s="20">
        <f>IFERROR(__xludf.DUMMYFUNCTION("IF(REGEXMATCH($E820, W$2),1,0)"),0.0)</f>
        <v>0</v>
      </c>
      <c r="X820" s="20">
        <f>IFERROR(__xludf.DUMMYFUNCTION("IF(REGEXMATCH($E820, X$2),1,0)"),0.0)</f>
        <v>0</v>
      </c>
      <c r="Y820" s="20">
        <f>IFERROR(__xludf.DUMMYFUNCTION("IF(REGEXMATCH($E820, Y$2),1,0)"),0.0)</f>
        <v>0</v>
      </c>
      <c r="Z820" s="20">
        <f>IFERROR(__xludf.DUMMYFUNCTION("IF(REGEXMATCH($E820, Z$2),1,0)"),0.0)</f>
        <v>0</v>
      </c>
      <c r="AA820" s="20">
        <f>IFERROR(__xludf.DUMMYFUNCTION("IF(REGEXMATCH($E820, AA$2),1,0)"),0.0)</f>
        <v>0</v>
      </c>
      <c r="AB820" s="20">
        <f>IFERROR(__xludf.DUMMYFUNCTION("IF(REGEXMATCH($E820, AB$2),1,0)"),0.0)</f>
        <v>0</v>
      </c>
      <c r="AC820" s="20">
        <f>IFERROR(__xludf.DUMMYFUNCTION("IF(REGEXMATCH($E820, AC$2),1,0)"),0.0)</f>
        <v>0</v>
      </c>
      <c r="AD820" s="20">
        <f>IFERROR(__xludf.DUMMYFUNCTION("IF(REGEXMATCH($E820, AD$2),1,0)"),0.0)</f>
        <v>0</v>
      </c>
      <c r="AE820" s="20">
        <f>IFERROR(__xludf.DUMMYFUNCTION("IF(REGEXMATCH($E820, AE$2),1,0)"),0.0)</f>
        <v>0</v>
      </c>
      <c r="AF820" s="20"/>
      <c r="AG820" s="20"/>
      <c r="AH820" s="25">
        <f t="shared" si="3"/>
        <v>0</v>
      </c>
      <c r="AI820" s="25">
        <f>IFERROR(__xludf.DUMMYFUNCTION("IF(REGEXMATCH(LOWER($AG820), LOWER(AI$2)),1,0)"),0.0)</f>
        <v>0</v>
      </c>
      <c r="AJ820" s="25">
        <f>IFERROR(__xludf.DUMMYFUNCTION("IF(REGEXMATCH(LOWER($AG820), LOWER(AJ$2)),1,0)"),0.0)</f>
        <v>0</v>
      </c>
      <c r="AK820" s="25">
        <f>IFERROR(__xludf.DUMMYFUNCTION("IF(REGEXMATCH(LOWER($AG820), LOWER(AK$2)),1,0)"),0.0)</f>
        <v>0</v>
      </c>
      <c r="AL820" s="25">
        <f>IFERROR(__xludf.DUMMYFUNCTION("IF(REGEXMATCH(LOWER($AG820), LOWER(AL$2)),1,0)"),0.0)</f>
        <v>0</v>
      </c>
      <c r="AM820" s="25">
        <f>IFERROR(__xludf.DUMMYFUNCTION("IF(REGEXMATCH(LOWER($AG820), LOWER(AM$2)),1,0)"),0.0)</f>
        <v>0</v>
      </c>
      <c r="AN820" s="25">
        <f>IFERROR(__xludf.DUMMYFUNCTION("IF(REGEXMATCH(LOWER($AG820), LOWER(AN$2)),1,0)"),0.0)</f>
        <v>0</v>
      </c>
      <c r="AO820" s="25">
        <f>IFERROR(__xludf.DUMMYFUNCTION("IF(REGEXMATCH(LOWER($AG820), LOWER(AO$2)),1,0)"),0.0)</f>
        <v>0</v>
      </c>
      <c r="AP820" s="25">
        <f>IFERROR(__xludf.DUMMYFUNCTION("IF(REGEXMATCH(LOWER($AG820), LOWER(AP$2)),1,0)"),0.0)</f>
        <v>0</v>
      </c>
      <c r="AQ820" s="25">
        <f>IFERROR(__xludf.DUMMYFUNCTION("IF(REGEXMATCH(LOWER($AG820), LOWER(AQ$2)),1,0)"),0.0)</f>
        <v>0</v>
      </c>
      <c r="AR820" s="25">
        <f>IFERROR(__xludf.DUMMYFUNCTION("IF(REGEXMATCH(LOWER($AG820), LOWER(AR$2)),1,0)"),0.0)</f>
        <v>0</v>
      </c>
      <c r="AS820" s="25">
        <f>IFERROR(__xludf.DUMMYFUNCTION("IF(REGEXMATCH(LOWER($AG820), LOWER(AS$2)),1,0)"),0.0)</f>
        <v>0</v>
      </c>
      <c r="AT820" s="25">
        <f>IFERROR(__xludf.DUMMYFUNCTION("IF(REGEXMATCH(LOWER($AG820), LOWER(AT$2)),1,0)"),0.0)</f>
        <v>0</v>
      </c>
      <c r="AU820" s="25">
        <f>IFERROR(__xludf.DUMMYFUNCTION("IF(REGEXMATCH(LOWER($AG820), LOWER(AU$2)),1,0)"),0.0)</f>
        <v>0</v>
      </c>
      <c r="AV820" s="25">
        <f>IFERROR(__xludf.DUMMYFUNCTION("IF(REGEXMATCH(LOWER($AG820), LOWER(AV$2)),1,0)"),0.0)</f>
        <v>0</v>
      </c>
      <c r="AW820" s="25">
        <f>IFERROR(__xludf.DUMMYFUNCTION("IF(REGEXMATCH(LOWER($AG820), LOWER(AW$2)),1,0)"),0.0)</f>
        <v>0</v>
      </c>
      <c r="AX820" s="25">
        <f>IFERROR(__xludf.DUMMYFUNCTION("IF(REGEXMATCH(LOWER($AG820), LOWER(AX$2)),1,0)"),0.0)</f>
        <v>0</v>
      </c>
      <c r="AY820" s="20"/>
      <c r="AZ820" s="20"/>
      <c r="BA820" s="20"/>
      <c r="BB820" s="20"/>
    </row>
    <row r="821" ht="47.25" customHeight="1">
      <c r="A821" s="1" t="s">
        <v>2413</v>
      </c>
      <c r="B821" s="1" t="s">
        <v>664</v>
      </c>
      <c r="C821" s="1" t="s">
        <v>2414</v>
      </c>
      <c r="D821" s="24">
        <v>0.0</v>
      </c>
      <c r="E821" s="20"/>
      <c r="F821" s="13" t="str">
        <f t="shared" ref="F821:G821" si="820">IMAGE(CONCATENATE("https://connectvideo.garmin.com",BA821))</f>
        <v/>
      </c>
      <c r="G821" s="13" t="str">
        <f t="shared" si="820"/>
        <v/>
      </c>
      <c r="H821" s="20"/>
      <c r="I821" s="20">
        <f>IFERROR(__xludf.DUMMYFUNCTION("IF(REGEXMATCH($E821, I$2),1,0)"),0.0)</f>
        <v>0</v>
      </c>
      <c r="J821" s="20">
        <f>IFERROR(__xludf.DUMMYFUNCTION("IF(REGEXMATCH($E821, J$2),1,0)"),0.0)</f>
        <v>0</v>
      </c>
      <c r="K821" s="20">
        <f>IFERROR(__xludf.DUMMYFUNCTION("IF(REGEXMATCH($E821, K$2),1,0)"),0.0)</f>
        <v>0</v>
      </c>
      <c r="L821" s="20">
        <f>IFERROR(__xludf.DUMMYFUNCTION("IF(REGEXMATCH($E821, L$2),1,0)"),0.0)</f>
        <v>0</v>
      </c>
      <c r="M821" s="20">
        <f>IFERROR(__xludf.DUMMYFUNCTION("IF(REGEXMATCH($E821, M$2),1,0)"),0.0)</f>
        <v>0</v>
      </c>
      <c r="N821" s="20">
        <f>IFERROR(__xludf.DUMMYFUNCTION("IF(REGEXMATCH($E821, N$2),1,0)"),0.0)</f>
        <v>0</v>
      </c>
      <c r="O821" s="20">
        <f>IFERROR(__xludf.DUMMYFUNCTION("IF(REGEXMATCH($E821, O$2),1,0)"),0.0)</f>
        <v>0</v>
      </c>
      <c r="P821" s="20">
        <f>IFERROR(__xludf.DUMMYFUNCTION("IF(REGEXMATCH($E821, P$2),1,0)"),0.0)</f>
        <v>0</v>
      </c>
      <c r="Q821" s="20">
        <f>IFERROR(__xludf.DUMMYFUNCTION("IF(REGEXMATCH($E821, Q$2),1,0)"),0.0)</f>
        <v>0</v>
      </c>
      <c r="R821" s="20">
        <f>IFERROR(__xludf.DUMMYFUNCTION("IF(REGEXMATCH($E821, R$2),1,0)"),0.0)</f>
        <v>0</v>
      </c>
      <c r="S821" s="20">
        <f>IFERROR(__xludf.DUMMYFUNCTION("IF(REGEXMATCH($E821, S$2),1,0)"),0.0)</f>
        <v>0</v>
      </c>
      <c r="T821" s="20">
        <f>IFERROR(__xludf.DUMMYFUNCTION("IF(REGEXMATCH($E821, T$2),1,0)"),0.0)</f>
        <v>0</v>
      </c>
      <c r="U821" s="20">
        <f>IFERROR(__xludf.DUMMYFUNCTION("IF(REGEXMATCH($E821, U$2),1,0)"),0.0)</f>
        <v>0</v>
      </c>
      <c r="V821" s="20">
        <f>IFERROR(__xludf.DUMMYFUNCTION("IF(REGEXMATCH($E821, V$2),1,0)"),0.0)</f>
        <v>0</v>
      </c>
      <c r="W821" s="20">
        <f>IFERROR(__xludf.DUMMYFUNCTION("IF(REGEXMATCH($E821, W$2),1,0)"),0.0)</f>
        <v>0</v>
      </c>
      <c r="X821" s="20">
        <f>IFERROR(__xludf.DUMMYFUNCTION("IF(REGEXMATCH($E821, X$2),1,0)"),0.0)</f>
        <v>0</v>
      </c>
      <c r="Y821" s="20">
        <f>IFERROR(__xludf.DUMMYFUNCTION("IF(REGEXMATCH($E821, Y$2),1,0)"),0.0)</f>
        <v>0</v>
      </c>
      <c r="Z821" s="20">
        <f>IFERROR(__xludf.DUMMYFUNCTION("IF(REGEXMATCH($E821, Z$2),1,0)"),0.0)</f>
        <v>0</v>
      </c>
      <c r="AA821" s="20">
        <f>IFERROR(__xludf.DUMMYFUNCTION("IF(REGEXMATCH($E821, AA$2),1,0)"),0.0)</f>
        <v>0</v>
      </c>
      <c r="AB821" s="20">
        <f>IFERROR(__xludf.DUMMYFUNCTION("IF(REGEXMATCH($E821, AB$2),1,0)"),0.0)</f>
        <v>0</v>
      </c>
      <c r="AC821" s="20">
        <f>IFERROR(__xludf.DUMMYFUNCTION("IF(REGEXMATCH($E821, AC$2),1,0)"),0.0)</f>
        <v>0</v>
      </c>
      <c r="AD821" s="20">
        <f>IFERROR(__xludf.DUMMYFUNCTION("IF(REGEXMATCH($E821, AD$2),1,0)"),0.0)</f>
        <v>0</v>
      </c>
      <c r="AE821" s="20">
        <f>IFERROR(__xludf.DUMMYFUNCTION("IF(REGEXMATCH($E821, AE$2),1,0)"),0.0)</f>
        <v>0</v>
      </c>
      <c r="AF821" s="20"/>
      <c r="AG821" s="20"/>
      <c r="AH821" s="25">
        <f t="shared" si="3"/>
        <v>0</v>
      </c>
      <c r="AI821" s="25">
        <f>IFERROR(__xludf.DUMMYFUNCTION("IF(REGEXMATCH(LOWER($AG821), LOWER(AI$2)),1,0)"),0.0)</f>
        <v>0</v>
      </c>
      <c r="AJ821" s="25">
        <f>IFERROR(__xludf.DUMMYFUNCTION("IF(REGEXMATCH(LOWER($AG821), LOWER(AJ$2)),1,0)"),0.0)</f>
        <v>0</v>
      </c>
      <c r="AK821" s="25">
        <f>IFERROR(__xludf.DUMMYFUNCTION("IF(REGEXMATCH(LOWER($AG821), LOWER(AK$2)),1,0)"),0.0)</f>
        <v>0</v>
      </c>
      <c r="AL821" s="25">
        <f>IFERROR(__xludf.DUMMYFUNCTION("IF(REGEXMATCH(LOWER($AG821), LOWER(AL$2)),1,0)"),0.0)</f>
        <v>0</v>
      </c>
      <c r="AM821" s="25">
        <f>IFERROR(__xludf.DUMMYFUNCTION("IF(REGEXMATCH(LOWER($AG821), LOWER(AM$2)),1,0)"),0.0)</f>
        <v>0</v>
      </c>
      <c r="AN821" s="25">
        <f>IFERROR(__xludf.DUMMYFUNCTION("IF(REGEXMATCH(LOWER($AG821), LOWER(AN$2)),1,0)"),0.0)</f>
        <v>0</v>
      </c>
      <c r="AO821" s="25">
        <f>IFERROR(__xludf.DUMMYFUNCTION("IF(REGEXMATCH(LOWER($AG821), LOWER(AO$2)),1,0)"),0.0)</f>
        <v>0</v>
      </c>
      <c r="AP821" s="25">
        <f>IFERROR(__xludf.DUMMYFUNCTION("IF(REGEXMATCH(LOWER($AG821), LOWER(AP$2)),1,0)"),0.0)</f>
        <v>0</v>
      </c>
      <c r="AQ821" s="25">
        <f>IFERROR(__xludf.DUMMYFUNCTION("IF(REGEXMATCH(LOWER($AG821), LOWER(AQ$2)),1,0)"),0.0)</f>
        <v>0</v>
      </c>
      <c r="AR821" s="25">
        <f>IFERROR(__xludf.DUMMYFUNCTION("IF(REGEXMATCH(LOWER($AG821), LOWER(AR$2)),1,0)"),0.0)</f>
        <v>0</v>
      </c>
      <c r="AS821" s="25">
        <f>IFERROR(__xludf.DUMMYFUNCTION("IF(REGEXMATCH(LOWER($AG821), LOWER(AS$2)),1,0)"),0.0)</f>
        <v>0</v>
      </c>
      <c r="AT821" s="25">
        <f>IFERROR(__xludf.DUMMYFUNCTION("IF(REGEXMATCH(LOWER($AG821), LOWER(AT$2)),1,0)"),0.0)</f>
        <v>0</v>
      </c>
      <c r="AU821" s="25">
        <f>IFERROR(__xludf.DUMMYFUNCTION("IF(REGEXMATCH(LOWER($AG821), LOWER(AU$2)),1,0)"),0.0)</f>
        <v>0</v>
      </c>
      <c r="AV821" s="25">
        <f>IFERROR(__xludf.DUMMYFUNCTION("IF(REGEXMATCH(LOWER($AG821), LOWER(AV$2)),1,0)"),0.0)</f>
        <v>0</v>
      </c>
      <c r="AW821" s="25">
        <f>IFERROR(__xludf.DUMMYFUNCTION("IF(REGEXMATCH(LOWER($AG821), LOWER(AW$2)),1,0)"),0.0)</f>
        <v>0</v>
      </c>
      <c r="AX821" s="25">
        <f>IFERROR(__xludf.DUMMYFUNCTION("IF(REGEXMATCH(LOWER($AG821), LOWER(AX$2)),1,0)"),0.0)</f>
        <v>0</v>
      </c>
      <c r="AY821" s="20"/>
      <c r="AZ821" s="20"/>
      <c r="BA821" s="20"/>
      <c r="BB821" s="20"/>
    </row>
    <row r="822" ht="47.25" customHeight="1">
      <c r="A822" s="1" t="s">
        <v>2415</v>
      </c>
      <c r="B822" s="1" t="s">
        <v>664</v>
      </c>
      <c r="C822" s="1" t="s">
        <v>2416</v>
      </c>
      <c r="D822" s="24">
        <v>0.0</v>
      </c>
      <c r="E822" s="20"/>
      <c r="F822" s="13" t="str">
        <f t="shared" ref="F822:G822" si="821">IMAGE(CONCATENATE("https://connectvideo.garmin.com",BA822))</f>
        <v/>
      </c>
      <c r="G822" s="13" t="str">
        <f t="shared" si="821"/>
        <v/>
      </c>
      <c r="H822" s="20"/>
      <c r="I822" s="20">
        <f>IFERROR(__xludf.DUMMYFUNCTION("IF(REGEXMATCH($E822, I$2),1,0)"),0.0)</f>
        <v>0</v>
      </c>
      <c r="J822" s="20">
        <f>IFERROR(__xludf.DUMMYFUNCTION("IF(REGEXMATCH($E822, J$2),1,0)"),0.0)</f>
        <v>0</v>
      </c>
      <c r="K822" s="20">
        <f>IFERROR(__xludf.DUMMYFUNCTION("IF(REGEXMATCH($E822, K$2),1,0)"),0.0)</f>
        <v>0</v>
      </c>
      <c r="L822" s="20">
        <f>IFERROR(__xludf.DUMMYFUNCTION("IF(REGEXMATCH($E822, L$2),1,0)"),0.0)</f>
        <v>0</v>
      </c>
      <c r="M822" s="20">
        <f>IFERROR(__xludf.DUMMYFUNCTION("IF(REGEXMATCH($E822, M$2),1,0)"),0.0)</f>
        <v>0</v>
      </c>
      <c r="N822" s="20">
        <f>IFERROR(__xludf.DUMMYFUNCTION("IF(REGEXMATCH($E822, N$2),1,0)"),0.0)</f>
        <v>0</v>
      </c>
      <c r="O822" s="20">
        <f>IFERROR(__xludf.DUMMYFUNCTION("IF(REGEXMATCH($E822, O$2),1,0)"),0.0)</f>
        <v>0</v>
      </c>
      <c r="P822" s="20">
        <f>IFERROR(__xludf.DUMMYFUNCTION("IF(REGEXMATCH($E822, P$2),1,0)"),0.0)</f>
        <v>0</v>
      </c>
      <c r="Q822" s="20">
        <f>IFERROR(__xludf.DUMMYFUNCTION("IF(REGEXMATCH($E822, Q$2),1,0)"),0.0)</f>
        <v>0</v>
      </c>
      <c r="R822" s="20">
        <f>IFERROR(__xludf.DUMMYFUNCTION("IF(REGEXMATCH($E822, R$2),1,0)"),0.0)</f>
        <v>0</v>
      </c>
      <c r="S822" s="20">
        <f>IFERROR(__xludf.DUMMYFUNCTION("IF(REGEXMATCH($E822, S$2),1,0)"),0.0)</f>
        <v>0</v>
      </c>
      <c r="T822" s="20">
        <f>IFERROR(__xludf.DUMMYFUNCTION("IF(REGEXMATCH($E822, T$2),1,0)"),0.0)</f>
        <v>0</v>
      </c>
      <c r="U822" s="20">
        <f>IFERROR(__xludf.DUMMYFUNCTION("IF(REGEXMATCH($E822, U$2),1,0)"),0.0)</f>
        <v>0</v>
      </c>
      <c r="V822" s="20">
        <f>IFERROR(__xludf.DUMMYFUNCTION("IF(REGEXMATCH($E822, V$2),1,0)"),0.0)</f>
        <v>0</v>
      </c>
      <c r="W822" s="20">
        <f>IFERROR(__xludf.DUMMYFUNCTION("IF(REGEXMATCH($E822, W$2),1,0)"),0.0)</f>
        <v>0</v>
      </c>
      <c r="X822" s="20">
        <f>IFERROR(__xludf.DUMMYFUNCTION("IF(REGEXMATCH($E822, X$2),1,0)"),0.0)</f>
        <v>0</v>
      </c>
      <c r="Y822" s="20">
        <f>IFERROR(__xludf.DUMMYFUNCTION("IF(REGEXMATCH($E822, Y$2),1,0)"),0.0)</f>
        <v>0</v>
      </c>
      <c r="Z822" s="20">
        <f>IFERROR(__xludf.DUMMYFUNCTION("IF(REGEXMATCH($E822, Z$2),1,0)"),0.0)</f>
        <v>0</v>
      </c>
      <c r="AA822" s="20">
        <f>IFERROR(__xludf.DUMMYFUNCTION("IF(REGEXMATCH($E822, AA$2),1,0)"),0.0)</f>
        <v>0</v>
      </c>
      <c r="AB822" s="20">
        <f>IFERROR(__xludf.DUMMYFUNCTION("IF(REGEXMATCH($E822, AB$2),1,0)"),0.0)</f>
        <v>0</v>
      </c>
      <c r="AC822" s="20">
        <f>IFERROR(__xludf.DUMMYFUNCTION("IF(REGEXMATCH($E822, AC$2),1,0)"),0.0)</f>
        <v>0</v>
      </c>
      <c r="AD822" s="20">
        <f>IFERROR(__xludf.DUMMYFUNCTION("IF(REGEXMATCH($E822, AD$2),1,0)"),0.0)</f>
        <v>0</v>
      </c>
      <c r="AE822" s="20">
        <f>IFERROR(__xludf.DUMMYFUNCTION("IF(REGEXMATCH($E822, AE$2),1,0)"),0.0)</f>
        <v>0</v>
      </c>
      <c r="AF822" s="20"/>
      <c r="AG822" s="20"/>
      <c r="AH822" s="25">
        <f t="shared" si="3"/>
        <v>0</v>
      </c>
      <c r="AI822" s="25">
        <f>IFERROR(__xludf.DUMMYFUNCTION("IF(REGEXMATCH(LOWER($AG822), LOWER(AI$2)),1,0)"),0.0)</f>
        <v>0</v>
      </c>
      <c r="AJ822" s="25">
        <f>IFERROR(__xludf.DUMMYFUNCTION("IF(REGEXMATCH(LOWER($AG822), LOWER(AJ$2)),1,0)"),0.0)</f>
        <v>0</v>
      </c>
      <c r="AK822" s="25">
        <f>IFERROR(__xludf.DUMMYFUNCTION("IF(REGEXMATCH(LOWER($AG822), LOWER(AK$2)),1,0)"),0.0)</f>
        <v>0</v>
      </c>
      <c r="AL822" s="25">
        <f>IFERROR(__xludf.DUMMYFUNCTION("IF(REGEXMATCH(LOWER($AG822), LOWER(AL$2)),1,0)"),0.0)</f>
        <v>0</v>
      </c>
      <c r="AM822" s="25">
        <f>IFERROR(__xludf.DUMMYFUNCTION("IF(REGEXMATCH(LOWER($AG822), LOWER(AM$2)),1,0)"),0.0)</f>
        <v>0</v>
      </c>
      <c r="AN822" s="25">
        <f>IFERROR(__xludf.DUMMYFUNCTION("IF(REGEXMATCH(LOWER($AG822), LOWER(AN$2)),1,0)"),0.0)</f>
        <v>0</v>
      </c>
      <c r="AO822" s="25">
        <f>IFERROR(__xludf.DUMMYFUNCTION("IF(REGEXMATCH(LOWER($AG822), LOWER(AO$2)),1,0)"),0.0)</f>
        <v>0</v>
      </c>
      <c r="AP822" s="25">
        <f>IFERROR(__xludf.DUMMYFUNCTION("IF(REGEXMATCH(LOWER($AG822), LOWER(AP$2)),1,0)"),0.0)</f>
        <v>0</v>
      </c>
      <c r="AQ822" s="25">
        <f>IFERROR(__xludf.DUMMYFUNCTION("IF(REGEXMATCH(LOWER($AG822), LOWER(AQ$2)),1,0)"),0.0)</f>
        <v>0</v>
      </c>
      <c r="AR822" s="25">
        <f>IFERROR(__xludf.DUMMYFUNCTION("IF(REGEXMATCH(LOWER($AG822), LOWER(AR$2)),1,0)"),0.0)</f>
        <v>0</v>
      </c>
      <c r="AS822" s="25">
        <f>IFERROR(__xludf.DUMMYFUNCTION("IF(REGEXMATCH(LOWER($AG822), LOWER(AS$2)),1,0)"),0.0)</f>
        <v>0</v>
      </c>
      <c r="AT822" s="25">
        <f>IFERROR(__xludf.DUMMYFUNCTION("IF(REGEXMATCH(LOWER($AG822), LOWER(AT$2)),1,0)"),0.0)</f>
        <v>0</v>
      </c>
      <c r="AU822" s="25">
        <f>IFERROR(__xludf.DUMMYFUNCTION("IF(REGEXMATCH(LOWER($AG822), LOWER(AU$2)),1,0)"),0.0)</f>
        <v>0</v>
      </c>
      <c r="AV822" s="25">
        <f>IFERROR(__xludf.DUMMYFUNCTION("IF(REGEXMATCH(LOWER($AG822), LOWER(AV$2)),1,0)"),0.0)</f>
        <v>0</v>
      </c>
      <c r="AW822" s="25">
        <f>IFERROR(__xludf.DUMMYFUNCTION("IF(REGEXMATCH(LOWER($AG822), LOWER(AW$2)),1,0)"),0.0)</f>
        <v>0</v>
      </c>
      <c r="AX822" s="25">
        <f>IFERROR(__xludf.DUMMYFUNCTION("IF(REGEXMATCH(LOWER($AG822), LOWER(AX$2)),1,0)"),0.0)</f>
        <v>0</v>
      </c>
      <c r="AY822" s="20"/>
      <c r="AZ822" s="20"/>
      <c r="BA822" s="20"/>
      <c r="BB822" s="20"/>
    </row>
    <row r="823" ht="47.25" customHeight="1">
      <c r="A823" s="1" t="s">
        <v>2417</v>
      </c>
      <c r="B823" s="1" t="s">
        <v>664</v>
      </c>
      <c r="C823" s="1" t="s">
        <v>2418</v>
      </c>
      <c r="D823" s="24">
        <v>0.0</v>
      </c>
      <c r="E823" s="20"/>
      <c r="F823" s="13" t="str">
        <f t="shared" ref="F823:G823" si="822">IMAGE(CONCATENATE("https://connectvideo.garmin.com",BA823))</f>
        <v/>
      </c>
      <c r="G823" s="13" t="str">
        <f t="shared" si="822"/>
        <v/>
      </c>
      <c r="H823" s="20"/>
      <c r="I823" s="20">
        <f>IFERROR(__xludf.DUMMYFUNCTION("IF(REGEXMATCH($E823, I$2),1,0)"),0.0)</f>
        <v>0</v>
      </c>
      <c r="J823" s="20">
        <f>IFERROR(__xludf.DUMMYFUNCTION("IF(REGEXMATCH($E823, J$2),1,0)"),0.0)</f>
        <v>0</v>
      </c>
      <c r="K823" s="20">
        <f>IFERROR(__xludf.DUMMYFUNCTION("IF(REGEXMATCH($E823, K$2),1,0)"),0.0)</f>
        <v>0</v>
      </c>
      <c r="L823" s="20">
        <f>IFERROR(__xludf.DUMMYFUNCTION("IF(REGEXMATCH($E823, L$2),1,0)"),0.0)</f>
        <v>0</v>
      </c>
      <c r="M823" s="20">
        <f>IFERROR(__xludf.DUMMYFUNCTION("IF(REGEXMATCH($E823, M$2),1,0)"),0.0)</f>
        <v>0</v>
      </c>
      <c r="N823" s="20">
        <f>IFERROR(__xludf.DUMMYFUNCTION("IF(REGEXMATCH($E823, N$2),1,0)"),0.0)</f>
        <v>0</v>
      </c>
      <c r="O823" s="20">
        <f>IFERROR(__xludf.DUMMYFUNCTION("IF(REGEXMATCH($E823, O$2),1,0)"),0.0)</f>
        <v>0</v>
      </c>
      <c r="P823" s="20">
        <f>IFERROR(__xludf.DUMMYFUNCTION("IF(REGEXMATCH($E823, P$2),1,0)"),0.0)</f>
        <v>0</v>
      </c>
      <c r="Q823" s="20">
        <f>IFERROR(__xludf.DUMMYFUNCTION("IF(REGEXMATCH($E823, Q$2),1,0)"),0.0)</f>
        <v>0</v>
      </c>
      <c r="R823" s="20">
        <f>IFERROR(__xludf.DUMMYFUNCTION("IF(REGEXMATCH($E823, R$2),1,0)"),0.0)</f>
        <v>0</v>
      </c>
      <c r="S823" s="20">
        <f>IFERROR(__xludf.DUMMYFUNCTION("IF(REGEXMATCH($E823, S$2),1,0)"),0.0)</f>
        <v>0</v>
      </c>
      <c r="T823" s="20">
        <f>IFERROR(__xludf.DUMMYFUNCTION("IF(REGEXMATCH($E823, T$2),1,0)"),0.0)</f>
        <v>0</v>
      </c>
      <c r="U823" s="20">
        <f>IFERROR(__xludf.DUMMYFUNCTION("IF(REGEXMATCH($E823, U$2),1,0)"),0.0)</f>
        <v>0</v>
      </c>
      <c r="V823" s="20">
        <f>IFERROR(__xludf.DUMMYFUNCTION("IF(REGEXMATCH($E823, V$2),1,0)"),0.0)</f>
        <v>0</v>
      </c>
      <c r="W823" s="20">
        <f>IFERROR(__xludf.DUMMYFUNCTION("IF(REGEXMATCH($E823, W$2),1,0)"),0.0)</f>
        <v>0</v>
      </c>
      <c r="X823" s="20">
        <f>IFERROR(__xludf.DUMMYFUNCTION("IF(REGEXMATCH($E823, X$2),1,0)"),0.0)</f>
        <v>0</v>
      </c>
      <c r="Y823" s="20">
        <f>IFERROR(__xludf.DUMMYFUNCTION("IF(REGEXMATCH($E823, Y$2),1,0)"),0.0)</f>
        <v>0</v>
      </c>
      <c r="Z823" s="20">
        <f>IFERROR(__xludf.DUMMYFUNCTION("IF(REGEXMATCH($E823, Z$2),1,0)"),0.0)</f>
        <v>0</v>
      </c>
      <c r="AA823" s="20">
        <f>IFERROR(__xludf.DUMMYFUNCTION("IF(REGEXMATCH($E823, AA$2),1,0)"),0.0)</f>
        <v>0</v>
      </c>
      <c r="AB823" s="20">
        <f>IFERROR(__xludf.DUMMYFUNCTION("IF(REGEXMATCH($E823, AB$2),1,0)"),0.0)</f>
        <v>0</v>
      </c>
      <c r="AC823" s="20">
        <f>IFERROR(__xludf.DUMMYFUNCTION("IF(REGEXMATCH($E823, AC$2),1,0)"),0.0)</f>
        <v>0</v>
      </c>
      <c r="AD823" s="20">
        <f>IFERROR(__xludf.DUMMYFUNCTION("IF(REGEXMATCH($E823, AD$2),1,0)"),0.0)</f>
        <v>0</v>
      </c>
      <c r="AE823" s="20">
        <f>IFERROR(__xludf.DUMMYFUNCTION("IF(REGEXMATCH($E823, AE$2),1,0)"),0.0)</f>
        <v>0</v>
      </c>
      <c r="AF823" s="20"/>
      <c r="AG823" s="20"/>
      <c r="AH823" s="25">
        <f t="shared" si="3"/>
        <v>0</v>
      </c>
      <c r="AI823" s="25">
        <f>IFERROR(__xludf.DUMMYFUNCTION("IF(REGEXMATCH(LOWER($AG823), LOWER(AI$2)),1,0)"),0.0)</f>
        <v>0</v>
      </c>
      <c r="AJ823" s="25">
        <f>IFERROR(__xludf.DUMMYFUNCTION("IF(REGEXMATCH(LOWER($AG823), LOWER(AJ$2)),1,0)"),0.0)</f>
        <v>0</v>
      </c>
      <c r="AK823" s="25">
        <f>IFERROR(__xludf.DUMMYFUNCTION("IF(REGEXMATCH(LOWER($AG823), LOWER(AK$2)),1,0)"),0.0)</f>
        <v>0</v>
      </c>
      <c r="AL823" s="25">
        <f>IFERROR(__xludf.DUMMYFUNCTION("IF(REGEXMATCH(LOWER($AG823), LOWER(AL$2)),1,0)"),0.0)</f>
        <v>0</v>
      </c>
      <c r="AM823" s="25">
        <f>IFERROR(__xludf.DUMMYFUNCTION("IF(REGEXMATCH(LOWER($AG823), LOWER(AM$2)),1,0)"),0.0)</f>
        <v>0</v>
      </c>
      <c r="AN823" s="25">
        <f>IFERROR(__xludf.DUMMYFUNCTION("IF(REGEXMATCH(LOWER($AG823), LOWER(AN$2)),1,0)"),0.0)</f>
        <v>0</v>
      </c>
      <c r="AO823" s="25">
        <f>IFERROR(__xludf.DUMMYFUNCTION("IF(REGEXMATCH(LOWER($AG823), LOWER(AO$2)),1,0)"),0.0)</f>
        <v>0</v>
      </c>
      <c r="AP823" s="25">
        <f>IFERROR(__xludf.DUMMYFUNCTION("IF(REGEXMATCH(LOWER($AG823), LOWER(AP$2)),1,0)"),0.0)</f>
        <v>0</v>
      </c>
      <c r="AQ823" s="25">
        <f>IFERROR(__xludf.DUMMYFUNCTION("IF(REGEXMATCH(LOWER($AG823), LOWER(AQ$2)),1,0)"),0.0)</f>
        <v>0</v>
      </c>
      <c r="AR823" s="25">
        <f>IFERROR(__xludf.DUMMYFUNCTION("IF(REGEXMATCH(LOWER($AG823), LOWER(AR$2)),1,0)"),0.0)</f>
        <v>0</v>
      </c>
      <c r="AS823" s="25">
        <f>IFERROR(__xludf.DUMMYFUNCTION("IF(REGEXMATCH(LOWER($AG823), LOWER(AS$2)),1,0)"),0.0)</f>
        <v>0</v>
      </c>
      <c r="AT823" s="25">
        <f>IFERROR(__xludf.DUMMYFUNCTION("IF(REGEXMATCH(LOWER($AG823), LOWER(AT$2)),1,0)"),0.0)</f>
        <v>0</v>
      </c>
      <c r="AU823" s="25">
        <f>IFERROR(__xludf.DUMMYFUNCTION("IF(REGEXMATCH(LOWER($AG823), LOWER(AU$2)),1,0)"),0.0)</f>
        <v>0</v>
      </c>
      <c r="AV823" s="25">
        <f>IFERROR(__xludf.DUMMYFUNCTION("IF(REGEXMATCH(LOWER($AG823), LOWER(AV$2)),1,0)"),0.0)</f>
        <v>0</v>
      </c>
      <c r="AW823" s="25">
        <f>IFERROR(__xludf.DUMMYFUNCTION("IF(REGEXMATCH(LOWER($AG823), LOWER(AW$2)),1,0)"),0.0)</f>
        <v>0</v>
      </c>
      <c r="AX823" s="25">
        <f>IFERROR(__xludf.DUMMYFUNCTION("IF(REGEXMATCH(LOWER($AG823), LOWER(AX$2)),1,0)"),0.0)</f>
        <v>0</v>
      </c>
      <c r="AY823" s="20"/>
      <c r="AZ823" s="20"/>
      <c r="BA823" s="20"/>
      <c r="BB823" s="20"/>
    </row>
    <row r="824" ht="47.25" customHeight="1">
      <c r="A824" s="1" t="s">
        <v>2419</v>
      </c>
      <c r="B824" s="1" t="s">
        <v>664</v>
      </c>
      <c r="C824" s="1" t="s">
        <v>2420</v>
      </c>
      <c r="D824" s="24">
        <v>0.0</v>
      </c>
      <c r="E824" s="20"/>
      <c r="F824" s="13" t="str">
        <f t="shared" ref="F824:G824" si="823">IMAGE(CONCATENATE("https://connectvideo.garmin.com",BA824))</f>
        <v/>
      </c>
      <c r="G824" s="13" t="str">
        <f t="shared" si="823"/>
        <v/>
      </c>
      <c r="H824" s="20"/>
      <c r="I824" s="20">
        <f>IFERROR(__xludf.DUMMYFUNCTION("IF(REGEXMATCH($E824, I$2),1,0)"),0.0)</f>
        <v>0</v>
      </c>
      <c r="J824" s="20">
        <f>IFERROR(__xludf.DUMMYFUNCTION("IF(REGEXMATCH($E824, J$2),1,0)"),0.0)</f>
        <v>0</v>
      </c>
      <c r="K824" s="20">
        <f>IFERROR(__xludf.DUMMYFUNCTION("IF(REGEXMATCH($E824, K$2),1,0)"),0.0)</f>
        <v>0</v>
      </c>
      <c r="L824" s="20">
        <f>IFERROR(__xludf.DUMMYFUNCTION("IF(REGEXMATCH($E824, L$2),1,0)"),0.0)</f>
        <v>0</v>
      </c>
      <c r="M824" s="20">
        <f>IFERROR(__xludf.DUMMYFUNCTION("IF(REGEXMATCH($E824, M$2),1,0)"),0.0)</f>
        <v>0</v>
      </c>
      <c r="N824" s="20">
        <f>IFERROR(__xludf.DUMMYFUNCTION("IF(REGEXMATCH($E824, N$2),1,0)"),0.0)</f>
        <v>0</v>
      </c>
      <c r="O824" s="20">
        <f>IFERROR(__xludf.DUMMYFUNCTION("IF(REGEXMATCH($E824, O$2),1,0)"),0.0)</f>
        <v>0</v>
      </c>
      <c r="P824" s="20">
        <f>IFERROR(__xludf.DUMMYFUNCTION("IF(REGEXMATCH($E824, P$2),1,0)"),0.0)</f>
        <v>0</v>
      </c>
      <c r="Q824" s="20">
        <f>IFERROR(__xludf.DUMMYFUNCTION("IF(REGEXMATCH($E824, Q$2),1,0)"),0.0)</f>
        <v>0</v>
      </c>
      <c r="R824" s="20">
        <f>IFERROR(__xludf.DUMMYFUNCTION("IF(REGEXMATCH($E824, R$2),1,0)"),0.0)</f>
        <v>0</v>
      </c>
      <c r="S824" s="20">
        <f>IFERROR(__xludf.DUMMYFUNCTION("IF(REGEXMATCH($E824, S$2),1,0)"),0.0)</f>
        <v>0</v>
      </c>
      <c r="T824" s="20">
        <f>IFERROR(__xludf.DUMMYFUNCTION("IF(REGEXMATCH($E824, T$2),1,0)"),0.0)</f>
        <v>0</v>
      </c>
      <c r="U824" s="20">
        <f>IFERROR(__xludf.DUMMYFUNCTION("IF(REGEXMATCH($E824, U$2),1,0)"),0.0)</f>
        <v>0</v>
      </c>
      <c r="V824" s="20">
        <f>IFERROR(__xludf.DUMMYFUNCTION("IF(REGEXMATCH($E824, V$2),1,0)"),0.0)</f>
        <v>0</v>
      </c>
      <c r="W824" s="20">
        <f>IFERROR(__xludf.DUMMYFUNCTION("IF(REGEXMATCH($E824, W$2),1,0)"),0.0)</f>
        <v>0</v>
      </c>
      <c r="X824" s="20">
        <f>IFERROR(__xludf.DUMMYFUNCTION("IF(REGEXMATCH($E824, X$2),1,0)"),0.0)</f>
        <v>0</v>
      </c>
      <c r="Y824" s="20">
        <f>IFERROR(__xludf.DUMMYFUNCTION("IF(REGEXMATCH($E824, Y$2),1,0)"),0.0)</f>
        <v>0</v>
      </c>
      <c r="Z824" s="20">
        <f>IFERROR(__xludf.DUMMYFUNCTION("IF(REGEXMATCH($E824, Z$2),1,0)"),0.0)</f>
        <v>0</v>
      </c>
      <c r="AA824" s="20">
        <f>IFERROR(__xludf.DUMMYFUNCTION("IF(REGEXMATCH($E824, AA$2),1,0)"),0.0)</f>
        <v>0</v>
      </c>
      <c r="AB824" s="20">
        <f>IFERROR(__xludf.DUMMYFUNCTION("IF(REGEXMATCH($E824, AB$2),1,0)"),0.0)</f>
        <v>0</v>
      </c>
      <c r="AC824" s="20">
        <f>IFERROR(__xludf.DUMMYFUNCTION("IF(REGEXMATCH($E824, AC$2),1,0)"),0.0)</f>
        <v>0</v>
      </c>
      <c r="AD824" s="20">
        <f>IFERROR(__xludf.DUMMYFUNCTION("IF(REGEXMATCH($E824, AD$2),1,0)"),0.0)</f>
        <v>0</v>
      </c>
      <c r="AE824" s="20">
        <f>IFERROR(__xludf.DUMMYFUNCTION("IF(REGEXMATCH($E824, AE$2),1,0)"),0.0)</f>
        <v>0</v>
      </c>
      <c r="AF824" s="20"/>
      <c r="AG824" s="20"/>
      <c r="AH824" s="25">
        <f t="shared" si="3"/>
        <v>0</v>
      </c>
      <c r="AI824" s="25">
        <f>IFERROR(__xludf.DUMMYFUNCTION("IF(REGEXMATCH(LOWER($AG824), LOWER(AI$2)),1,0)"),0.0)</f>
        <v>0</v>
      </c>
      <c r="AJ824" s="25">
        <f>IFERROR(__xludf.DUMMYFUNCTION("IF(REGEXMATCH(LOWER($AG824), LOWER(AJ$2)),1,0)"),0.0)</f>
        <v>0</v>
      </c>
      <c r="AK824" s="25">
        <f>IFERROR(__xludf.DUMMYFUNCTION("IF(REGEXMATCH(LOWER($AG824), LOWER(AK$2)),1,0)"),0.0)</f>
        <v>0</v>
      </c>
      <c r="AL824" s="25">
        <f>IFERROR(__xludf.DUMMYFUNCTION("IF(REGEXMATCH(LOWER($AG824), LOWER(AL$2)),1,0)"),0.0)</f>
        <v>0</v>
      </c>
      <c r="AM824" s="25">
        <f>IFERROR(__xludf.DUMMYFUNCTION("IF(REGEXMATCH(LOWER($AG824), LOWER(AM$2)),1,0)"),0.0)</f>
        <v>0</v>
      </c>
      <c r="AN824" s="25">
        <f>IFERROR(__xludf.DUMMYFUNCTION("IF(REGEXMATCH(LOWER($AG824), LOWER(AN$2)),1,0)"),0.0)</f>
        <v>0</v>
      </c>
      <c r="AO824" s="25">
        <f>IFERROR(__xludf.DUMMYFUNCTION("IF(REGEXMATCH(LOWER($AG824), LOWER(AO$2)),1,0)"),0.0)</f>
        <v>0</v>
      </c>
      <c r="AP824" s="25">
        <f>IFERROR(__xludf.DUMMYFUNCTION("IF(REGEXMATCH(LOWER($AG824), LOWER(AP$2)),1,0)"),0.0)</f>
        <v>0</v>
      </c>
      <c r="AQ824" s="25">
        <f>IFERROR(__xludf.DUMMYFUNCTION("IF(REGEXMATCH(LOWER($AG824), LOWER(AQ$2)),1,0)"),0.0)</f>
        <v>0</v>
      </c>
      <c r="AR824" s="25">
        <f>IFERROR(__xludf.DUMMYFUNCTION("IF(REGEXMATCH(LOWER($AG824), LOWER(AR$2)),1,0)"),0.0)</f>
        <v>0</v>
      </c>
      <c r="AS824" s="25">
        <f>IFERROR(__xludf.DUMMYFUNCTION("IF(REGEXMATCH(LOWER($AG824), LOWER(AS$2)),1,0)"),0.0)</f>
        <v>0</v>
      </c>
      <c r="AT824" s="25">
        <f>IFERROR(__xludf.DUMMYFUNCTION("IF(REGEXMATCH(LOWER($AG824), LOWER(AT$2)),1,0)"),0.0)</f>
        <v>0</v>
      </c>
      <c r="AU824" s="25">
        <f>IFERROR(__xludf.DUMMYFUNCTION("IF(REGEXMATCH(LOWER($AG824), LOWER(AU$2)),1,0)"),0.0)</f>
        <v>0</v>
      </c>
      <c r="AV824" s="25">
        <f>IFERROR(__xludf.DUMMYFUNCTION("IF(REGEXMATCH(LOWER($AG824), LOWER(AV$2)),1,0)"),0.0)</f>
        <v>0</v>
      </c>
      <c r="AW824" s="25">
        <f>IFERROR(__xludf.DUMMYFUNCTION("IF(REGEXMATCH(LOWER($AG824), LOWER(AW$2)),1,0)"),0.0)</f>
        <v>0</v>
      </c>
      <c r="AX824" s="25">
        <f>IFERROR(__xludf.DUMMYFUNCTION("IF(REGEXMATCH(LOWER($AG824), LOWER(AX$2)),1,0)"),0.0)</f>
        <v>0</v>
      </c>
      <c r="AY824" s="20"/>
      <c r="AZ824" s="20"/>
      <c r="BA824" s="20"/>
      <c r="BB824" s="20"/>
    </row>
    <row r="825" ht="47.25" customHeight="1">
      <c r="A825" s="1" t="s">
        <v>2421</v>
      </c>
      <c r="B825" s="1" t="s">
        <v>664</v>
      </c>
      <c r="C825" s="1" t="s">
        <v>2422</v>
      </c>
      <c r="D825" s="24">
        <v>0.0</v>
      </c>
      <c r="E825" s="20"/>
      <c r="F825" s="13" t="str">
        <f t="shared" ref="F825:G825" si="824">IMAGE(CONCATENATE("https://connectvideo.garmin.com",BA825))</f>
        <v/>
      </c>
      <c r="G825" s="13" t="str">
        <f t="shared" si="824"/>
        <v/>
      </c>
      <c r="H825" s="20"/>
      <c r="I825" s="20">
        <f>IFERROR(__xludf.DUMMYFUNCTION("IF(REGEXMATCH($E825, I$2),1,0)"),0.0)</f>
        <v>0</v>
      </c>
      <c r="J825" s="20">
        <f>IFERROR(__xludf.DUMMYFUNCTION("IF(REGEXMATCH($E825, J$2),1,0)"),0.0)</f>
        <v>0</v>
      </c>
      <c r="K825" s="20">
        <f>IFERROR(__xludf.DUMMYFUNCTION("IF(REGEXMATCH($E825, K$2),1,0)"),0.0)</f>
        <v>0</v>
      </c>
      <c r="L825" s="20">
        <f>IFERROR(__xludf.DUMMYFUNCTION("IF(REGEXMATCH($E825, L$2),1,0)"),0.0)</f>
        <v>0</v>
      </c>
      <c r="M825" s="20">
        <f>IFERROR(__xludf.DUMMYFUNCTION("IF(REGEXMATCH($E825, M$2),1,0)"),0.0)</f>
        <v>0</v>
      </c>
      <c r="N825" s="20">
        <f>IFERROR(__xludf.DUMMYFUNCTION("IF(REGEXMATCH($E825, N$2),1,0)"),0.0)</f>
        <v>0</v>
      </c>
      <c r="O825" s="20">
        <f>IFERROR(__xludf.DUMMYFUNCTION("IF(REGEXMATCH($E825, O$2),1,0)"),0.0)</f>
        <v>0</v>
      </c>
      <c r="P825" s="20">
        <f>IFERROR(__xludf.DUMMYFUNCTION("IF(REGEXMATCH($E825, P$2),1,0)"),0.0)</f>
        <v>0</v>
      </c>
      <c r="Q825" s="20">
        <f>IFERROR(__xludf.DUMMYFUNCTION("IF(REGEXMATCH($E825, Q$2),1,0)"),0.0)</f>
        <v>0</v>
      </c>
      <c r="R825" s="20">
        <f>IFERROR(__xludf.DUMMYFUNCTION("IF(REGEXMATCH($E825, R$2),1,0)"),0.0)</f>
        <v>0</v>
      </c>
      <c r="S825" s="20">
        <f>IFERROR(__xludf.DUMMYFUNCTION("IF(REGEXMATCH($E825, S$2),1,0)"),0.0)</f>
        <v>0</v>
      </c>
      <c r="T825" s="20">
        <f>IFERROR(__xludf.DUMMYFUNCTION("IF(REGEXMATCH($E825, T$2),1,0)"),0.0)</f>
        <v>0</v>
      </c>
      <c r="U825" s="20">
        <f>IFERROR(__xludf.DUMMYFUNCTION("IF(REGEXMATCH($E825, U$2),1,0)"),0.0)</f>
        <v>0</v>
      </c>
      <c r="V825" s="20">
        <f>IFERROR(__xludf.DUMMYFUNCTION("IF(REGEXMATCH($E825, V$2),1,0)"),0.0)</f>
        <v>0</v>
      </c>
      <c r="W825" s="20">
        <f>IFERROR(__xludf.DUMMYFUNCTION("IF(REGEXMATCH($E825, W$2),1,0)"),0.0)</f>
        <v>0</v>
      </c>
      <c r="X825" s="20">
        <f>IFERROR(__xludf.DUMMYFUNCTION("IF(REGEXMATCH($E825, X$2),1,0)"),0.0)</f>
        <v>0</v>
      </c>
      <c r="Y825" s="20">
        <f>IFERROR(__xludf.DUMMYFUNCTION("IF(REGEXMATCH($E825, Y$2),1,0)"),0.0)</f>
        <v>0</v>
      </c>
      <c r="Z825" s="20">
        <f>IFERROR(__xludf.DUMMYFUNCTION("IF(REGEXMATCH($E825, Z$2),1,0)"),0.0)</f>
        <v>0</v>
      </c>
      <c r="AA825" s="20">
        <f>IFERROR(__xludf.DUMMYFUNCTION("IF(REGEXMATCH($E825, AA$2),1,0)"),0.0)</f>
        <v>0</v>
      </c>
      <c r="AB825" s="20">
        <f>IFERROR(__xludf.DUMMYFUNCTION("IF(REGEXMATCH($E825, AB$2),1,0)"),0.0)</f>
        <v>0</v>
      </c>
      <c r="AC825" s="20">
        <f>IFERROR(__xludf.DUMMYFUNCTION("IF(REGEXMATCH($E825, AC$2),1,0)"),0.0)</f>
        <v>0</v>
      </c>
      <c r="AD825" s="20">
        <f>IFERROR(__xludf.DUMMYFUNCTION("IF(REGEXMATCH($E825, AD$2),1,0)"),0.0)</f>
        <v>0</v>
      </c>
      <c r="AE825" s="20">
        <f>IFERROR(__xludf.DUMMYFUNCTION("IF(REGEXMATCH($E825, AE$2),1,0)"),0.0)</f>
        <v>0</v>
      </c>
      <c r="AF825" s="20"/>
      <c r="AG825" s="20"/>
      <c r="AH825" s="25">
        <f t="shared" si="3"/>
        <v>0</v>
      </c>
      <c r="AI825" s="25">
        <f>IFERROR(__xludf.DUMMYFUNCTION("IF(REGEXMATCH(LOWER($AG825), LOWER(AI$2)),1,0)"),0.0)</f>
        <v>0</v>
      </c>
      <c r="AJ825" s="25">
        <f>IFERROR(__xludf.DUMMYFUNCTION("IF(REGEXMATCH(LOWER($AG825), LOWER(AJ$2)),1,0)"),0.0)</f>
        <v>0</v>
      </c>
      <c r="AK825" s="25">
        <f>IFERROR(__xludf.DUMMYFUNCTION("IF(REGEXMATCH(LOWER($AG825), LOWER(AK$2)),1,0)"),0.0)</f>
        <v>0</v>
      </c>
      <c r="AL825" s="25">
        <f>IFERROR(__xludf.DUMMYFUNCTION("IF(REGEXMATCH(LOWER($AG825), LOWER(AL$2)),1,0)"),0.0)</f>
        <v>0</v>
      </c>
      <c r="AM825" s="25">
        <f>IFERROR(__xludf.DUMMYFUNCTION("IF(REGEXMATCH(LOWER($AG825), LOWER(AM$2)),1,0)"),0.0)</f>
        <v>0</v>
      </c>
      <c r="AN825" s="25">
        <f>IFERROR(__xludf.DUMMYFUNCTION("IF(REGEXMATCH(LOWER($AG825), LOWER(AN$2)),1,0)"),0.0)</f>
        <v>0</v>
      </c>
      <c r="AO825" s="25">
        <f>IFERROR(__xludf.DUMMYFUNCTION("IF(REGEXMATCH(LOWER($AG825), LOWER(AO$2)),1,0)"),0.0)</f>
        <v>0</v>
      </c>
      <c r="AP825" s="25">
        <f>IFERROR(__xludf.DUMMYFUNCTION("IF(REGEXMATCH(LOWER($AG825), LOWER(AP$2)),1,0)"),0.0)</f>
        <v>0</v>
      </c>
      <c r="AQ825" s="25">
        <f>IFERROR(__xludf.DUMMYFUNCTION("IF(REGEXMATCH(LOWER($AG825), LOWER(AQ$2)),1,0)"),0.0)</f>
        <v>0</v>
      </c>
      <c r="AR825" s="25">
        <f>IFERROR(__xludf.DUMMYFUNCTION("IF(REGEXMATCH(LOWER($AG825), LOWER(AR$2)),1,0)"),0.0)</f>
        <v>0</v>
      </c>
      <c r="AS825" s="25">
        <f>IFERROR(__xludf.DUMMYFUNCTION("IF(REGEXMATCH(LOWER($AG825), LOWER(AS$2)),1,0)"),0.0)</f>
        <v>0</v>
      </c>
      <c r="AT825" s="25">
        <f>IFERROR(__xludf.DUMMYFUNCTION("IF(REGEXMATCH(LOWER($AG825), LOWER(AT$2)),1,0)"),0.0)</f>
        <v>0</v>
      </c>
      <c r="AU825" s="25">
        <f>IFERROR(__xludf.DUMMYFUNCTION("IF(REGEXMATCH(LOWER($AG825), LOWER(AU$2)),1,0)"),0.0)</f>
        <v>0</v>
      </c>
      <c r="AV825" s="25">
        <f>IFERROR(__xludf.DUMMYFUNCTION("IF(REGEXMATCH(LOWER($AG825), LOWER(AV$2)),1,0)"),0.0)</f>
        <v>0</v>
      </c>
      <c r="AW825" s="25">
        <f>IFERROR(__xludf.DUMMYFUNCTION("IF(REGEXMATCH(LOWER($AG825), LOWER(AW$2)),1,0)"),0.0)</f>
        <v>0</v>
      </c>
      <c r="AX825" s="25">
        <f>IFERROR(__xludf.DUMMYFUNCTION("IF(REGEXMATCH(LOWER($AG825), LOWER(AX$2)),1,0)"),0.0)</f>
        <v>0</v>
      </c>
      <c r="AY825" s="20"/>
      <c r="AZ825" s="20"/>
      <c r="BA825" s="20"/>
      <c r="BB825" s="20"/>
    </row>
    <row r="826" ht="47.25" customHeight="1">
      <c r="A826" s="1" t="s">
        <v>2423</v>
      </c>
      <c r="B826" s="1" t="s">
        <v>664</v>
      </c>
      <c r="C826" s="1" t="s">
        <v>2424</v>
      </c>
      <c r="D826" s="24">
        <v>0.0</v>
      </c>
      <c r="E826" s="20"/>
      <c r="F826" s="13" t="str">
        <f t="shared" ref="F826:G826" si="825">IMAGE(CONCATENATE("https://connectvideo.garmin.com",BA826))</f>
        <v/>
      </c>
      <c r="G826" s="13" t="str">
        <f t="shared" si="825"/>
        <v/>
      </c>
      <c r="H826" s="20"/>
      <c r="I826" s="20">
        <f>IFERROR(__xludf.DUMMYFUNCTION("IF(REGEXMATCH($E826, I$2),1,0)"),0.0)</f>
        <v>0</v>
      </c>
      <c r="J826" s="20">
        <f>IFERROR(__xludf.DUMMYFUNCTION("IF(REGEXMATCH($E826, J$2),1,0)"),0.0)</f>
        <v>0</v>
      </c>
      <c r="K826" s="20">
        <f>IFERROR(__xludf.DUMMYFUNCTION("IF(REGEXMATCH($E826, K$2),1,0)"),0.0)</f>
        <v>0</v>
      </c>
      <c r="L826" s="20">
        <f>IFERROR(__xludf.DUMMYFUNCTION("IF(REGEXMATCH($E826, L$2),1,0)"),0.0)</f>
        <v>0</v>
      </c>
      <c r="M826" s="20">
        <f>IFERROR(__xludf.DUMMYFUNCTION("IF(REGEXMATCH($E826, M$2),1,0)"),0.0)</f>
        <v>0</v>
      </c>
      <c r="N826" s="20">
        <f>IFERROR(__xludf.DUMMYFUNCTION("IF(REGEXMATCH($E826, N$2),1,0)"),0.0)</f>
        <v>0</v>
      </c>
      <c r="O826" s="20">
        <f>IFERROR(__xludf.DUMMYFUNCTION("IF(REGEXMATCH($E826, O$2),1,0)"),0.0)</f>
        <v>0</v>
      </c>
      <c r="P826" s="20">
        <f>IFERROR(__xludf.DUMMYFUNCTION("IF(REGEXMATCH($E826, P$2),1,0)"),0.0)</f>
        <v>0</v>
      </c>
      <c r="Q826" s="20">
        <f>IFERROR(__xludf.DUMMYFUNCTION("IF(REGEXMATCH($E826, Q$2),1,0)"),0.0)</f>
        <v>0</v>
      </c>
      <c r="R826" s="20">
        <f>IFERROR(__xludf.DUMMYFUNCTION("IF(REGEXMATCH($E826, R$2),1,0)"),0.0)</f>
        <v>0</v>
      </c>
      <c r="S826" s="20">
        <f>IFERROR(__xludf.DUMMYFUNCTION("IF(REGEXMATCH($E826, S$2),1,0)"),0.0)</f>
        <v>0</v>
      </c>
      <c r="T826" s="20">
        <f>IFERROR(__xludf.DUMMYFUNCTION("IF(REGEXMATCH($E826, T$2),1,0)"),0.0)</f>
        <v>0</v>
      </c>
      <c r="U826" s="20">
        <f>IFERROR(__xludf.DUMMYFUNCTION("IF(REGEXMATCH($E826, U$2),1,0)"),0.0)</f>
        <v>0</v>
      </c>
      <c r="V826" s="20">
        <f>IFERROR(__xludf.DUMMYFUNCTION("IF(REGEXMATCH($E826, V$2),1,0)"),0.0)</f>
        <v>0</v>
      </c>
      <c r="W826" s="20">
        <f>IFERROR(__xludf.DUMMYFUNCTION("IF(REGEXMATCH($E826, W$2),1,0)"),0.0)</f>
        <v>0</v>
      </c>
      <c r="X826" s="20">
        <f>IFERROR(__xludf.DUMMYFUNCTION("IF(REGEXMATCH($E826, X$2),1,0)"),0.0)</f>
        <v>0</v>
      </c>
      <c r="Y826" s="20">
        <f>IFERROR(__xludf.DUMMYFUNCTION("IF(REGEXMATCH($E826, Y$2),1,0)"),0.0)</f>
        <v>0</v>
      </c>
      <c r="Z826" s="20">
        <f>IFERROR(__xludf.DUMMYFUNCTION("IF(REGEXMATCH($E826, Z$2),1,0)"),0.0)</f>
        <v>0</v>
      </c>
      <c r="AA826" s="20">
        <f>IFERROR(__xludf.DUMMYFUNCTION("IF(REGEXMATCH($E826, AA$2),1,0)"),0.0)</f>
        <v>0</v>
      </c>
      <c r="AB826" s="20">
        <f>IFERROR(__xludf.DUMMYFUNCTION("IF(REGEXMATCH($E826, AB$2),1,0)"),0.0)</f>
        <v>0</v>
      </c>
      <c r="AC826" s="20">
        <f>IFERROR(__xludf.DUMMYFUNCTION("IF(REGEXMATCH($E826, AC$2),1,0)"),0.0)</f>
        <v>0</v>
      </c>
      <c r="AD826" s="20">
        <f>IFERROR(__xludf.DUMMYFUNCTION("IF(REGEXMATCH($E826, AD$2),1,0)"),0.0)</f>
        <v>0</v>
      </c>
      <c r="AE826" s="20">
        <f>IFERROR(__xludf.DUMMYFUNCTION("IF(REGEXMATCH($E826, AE$2),1,0)"),0.0)</f>
        <v>0</v>
      </c>
      <c r="AF826" s="20"/>
      <c r="AG826" s="20"/>
      <c r="AH826" s="25">
        <f t="shared" si="3"/>
        <v>0</v>
      </c>
      <c r="AI826" s="25">
        <f>IFERROR(__xludf.DUMMYFUNCTION("IF(REGEXMATCH(LOWER($AG826), LOWER(AI$2)),1,0)"),0.0)</f>
        <v>0</v>
      </c>
      <c r="AJ826" s="25">
        <f>IFERROR(__xludf.DUMMYFUNCTION("IF(REGEXMATCH(LOWER($AG826), LOWER(AJ$2)),1,0)"),0.0)</f>
        <v>0</v>
      </c>
      <c r="AK826" s="25">
        <f>IFERROR(__xludf.DUMMYFUNCTION("IF(REGEXMATCH(LOWER($AG826), LOWER(AK$2)),1,0)"),0.0)</f>
        <v>0</v>
      </c>
      <c r="AL826" s="25">
        <f>IFERROR(__xludf.DUMMYFUNCTION("IF(REGEXMATCH(LOWER($AG826), LOWER(AL$2)),1,0)"),0.0)</f>
        <v>0</v>
      </c>
      <c r="AM826" s="25">
        <f>IFERROR(__xludf.DUMMYFUNCTION("IF(REGEXMATCH(LOWER($AG826), LOWER(AM$2)),1,0)"),0.0)</f>
        <v>0</v>
      </c>
      <c r="AN826" s="25">
        <f>IFERROR(__xludf.DUMMYFUNCTION("IF(REGEXMATCH(LOWER($AG826), LOWER(AN$2)),1,0)"),0.0)</f>
        <v>0</v>
      </c>
      <c r="AO826" s="25">
        <f>IFERROR(__xludf.DUMMYFUNCTION("IF(REGEXMATCH(LOWER($AG826), LOWER(AO$2)),1,0)"),0.0)</f>
        <v>0</v>
      </c>
      <c r="AP826" s="25">
        <f>IFERROR(__xludf.DUMMYFUNCTION("IF(REGEXMATCH(LOWER($AG826), LOWER(AP$2)),1,0)"),0.0)</f>
        <v>0</v>
      </c>
      <c r="AQ826" s="25">
        <f>IFERROR(__xludf.DUMMYFUNCTION("IF(REGEXMATCH(LOWER($AG826), LOWER(AQ$2)),1,0)"),0.0)</f>
        <v>0</v>
      </c>
      <c r="AR826" s="25">
        <f>IFERROR(__xludf.DUMMYFUNCTION("IF(REGEXMATCH(LOWER($AG826), LOWER(AR$2)),1,0)"),0.0)</f>
        <v>0</v>
      </c>
      <c r="AS826" s="25">
        <f>IFERROR(__xludf.DUMMYFUNCTION("IF(REGEXMATCH(LOWER($AG826), LOWER(AS$2)),1,0)"),0.0)</f>
        <v>0</v>
      </c>
      <c r="AT826" s="25">
        <f>IFERROR(__xludf.DUMMYFUNCTION("IF(REGEXMATCH(LOWER($AG826), LOWER(AT$2)),1,0)"),0.0)</f>
        <v>0</v>
      </c>
      <c r="AU826" s="25">
        <f>IFERROR(__xludf.DUMMYFUNCTION("IF(REGEXMATCH(LOWER($AG826), LOWER(AU$2)),1,0)"),0.0)</f>
        <v>0</v>
      </c>
      <c r="AV826" s="25">
        <f>IFERROR(__xludf.DUMMYFUNCTION("IF(REGEXMATCH(LOWER($AG826), LOWER(AV$2)),1,0)"),0.0)</f>
        <v>0</v>
      </c>
      <c r="AW826" s="25">
        <f>IFERROR(__xludf.DUMMYFUNCTION("IF(REGEXMATCH(LOWER($AG826), LOWER(AW$2)),1,0)"),0.0)</f>
        <v>0</v>
      </c>
      <c r="AX826" s="25">
        <f>IFERROR(__xludf.DUMMYFUNCTION("IF(REGEXMATCH(LOWER($AG826), LOWER(AX$2)),1,0)"),0.0)</f>
        <v>0</v>
      </c>
      <c r="AY826" s="20"/>
      <c r="AZ826" s="20"/>
      <c r="BA826" s="20"/>
      <c r="BB826" s="20"/>
    </row>
    <row r="827" ht="47.25" customHeight="1">
      <c r="A827" s="1" t="s">
        <v>2425</v>
      </c>
      <c r="B827" s="1" t="s">
        <v>664</v>
      </c>
      <c r="C827" s="1" t="s">
        <v>2426</v>
      </c>
      <c r="D827" s="24">
        <v>0.0</v>
      </c>
      <c r="E827" s="20"/>
      <c r="F827" s="13" t="str">
        <f t="shared" ref="F827:G827" si="826">IMAGE(CONCATENATE("https://connectvideo.garmin.com",BA827))</f>
        <v/>
      </c>
      <c r="G827" s="13" t="str">
        <f t="shared" si="826"/>
        <v/>
      </c>
      <c r="H827" s="20"/>
      <c r="I827" s="20">
        <f>IFERROR(__xludf.DUMMYFUNCTION("IF(REGEXMATCH($E827, I$2),1,0)"),0.0)</f>
        <v>0</v>
      </c>
      <c r="J827" s="20">
        <f>IFERROR(__xludf.DUMMYFUNCTION("IF(REGEXMATCH($E827, J$2),1,0)"),0.0)</f>
        <v>0</v>
      </c>
      <c r="K827" s="20">
        <f>IFERROR(__xludf.DUMMYFUNCTION("IF(REGEXMATCH($E827, K$2),1,0)"),0.0)</f>
        <v>0</v>
      </c>
      <c r="L827" s="20">
        <f>IFERROR(__xludf.DUMMYFUNCTION("IF(REGEXMATCH($E827, L$2),1,0)"),0.0)</f>
        <v>0</v>
      </c>
      <c r="M827" s="20">
        <f>IFERROR(__xludf.DUMMYFUNCTION("IF(REGEXMATCH($E827, M$2),1,0)"),0.0)</f>
        <v>0</v>
      </c>
      <c r="N827" s="20">
        <f>IFERROR(__xludf.DUMMYFUNCTION("IF(REGEXMATCH($E827, N$2),1,0)"),0.0)</f>
        <v>0</v>
      </c>
      <c r="O827" s="20">
        <f>IFERROR(__xludf.DUMMYFUNCTION("IF(REGEXMATCH($E827, O$2),1,0)"),0.0)</f>
        <v>0</v>
      </c>
      <c r="P827" s="20">
        <f>IFERROR(__xludf.DUMMYFUNCTION("IF(REGEXMATCH($E827, P$2),1,0)"),0.0)</f>
        <v>0</v>
      </c>
      <c r="Q827" s="20">
        <f>IFERROR(__xludf.DUMMYFUNCTION("IF(REGEXMATCH($E827, Q$2),1,0)"),0.0)</f>
        <v>0</v>
      </c>
      <c r="R827" s="20">
        <f>IFERROR(__xludf.DUMMYFUNCTION("IF(REGEXMATCH($E827, R$2),1,0)"),0.0)</f>
        <v>0</v>
      </c>
      <c r="S827" s="20">
        <f>IFERROR(__xludf.DUMMYFUNCTION("IF(REGEXMATCH($E827, S$2),1,0)"),0.0)</f>
        <v>0</v>
      </c>
      <c r="T827" s="20">
        <f>IFERROR(__xludf.DUMMYFUNCTION("IF(REGEXMATCH($E827, T$2),1,0)"),0.0)</f>
        <v>0</v>
      </c>
      <c r="U827" s="20">
        <f>IFERROR(__xludf.DUMMYFUNCTION("IF(REGEXMATCH($E827, U$2),1,0)"),0.0)</f>
        <v>0</v>
      </c>
      <c r="V827" s="20">
        <f>IFERROR(__xludf.DUMMYFUNCTION("IF(REGEXMATCH($E827, V$2),1,0)"),0.0)</f>
        <v>0</v>
      </c>
      <c r="W827" s="20">
        <f>IFERROR(__xludf.DUMMYFUNCTION("IF(REGEXMATCH($E827, W$2),1,0)"),0.0)</f>
        <v>0</v>
      </c>
      <c r="X827" s="20">
        <f>IFERROR(__xludf.DUMMYFUNCTION("IF(REGEXMATCH($E827, X$2),1,0)"),0.0)</f>
        <v>0</v>
      </c>
      <c r="Y827" s="20">
        <f>IFERROR(__xludf.DUMMYFUNCTION("IF(REGEXMATCH($E827, Y$2),1,0)"),0.0)</f>
        <v>0</v>
      </c>
      <c r="Z827" s="20">
        <f>IFERROR(__xludf.DUMMYFUNCTION("IF(REGEXMATCH($E827, Z$2),1,0)"),0.0)</f>
        <v>0</v>
      </c>
      <c r="AA827" s="20">
        <f>IFERROR(__xludf.DUMMYFUNCTION("IF(REGEXMATCH($E827, AA$2),1,0)"),0.0)</f>
        <v>0</v>
      </c>
      <c r="AB827" s="20">
        <f>IFERROR(__xludf.DUMMYFUNCTION("IF(REGEXMATCH($E827, AB$2),1,0)"),0.0)</f>
        <v>0</v>
      </c>
      <c r="AC827" s="20">
        <f>IFERROR(__xludf.DUMMYFUNCTION("IF(REGEXMATCH($E827, AC$2),1,0)"),0.0)</f>
        <v>0</v>
      </c>
      <c r="AD827" s="20">
        <f>IFERROR(__xludf.DUMMYFUNCTION("IF(REGEXMATCH($E827, AD$2),1,0)"),0.0)</f>
        <v>0</v>
      </c>
      <c r="AE827" s="20">
        <f>IFERROR(__xludf.DUMMYFUNCTION("IF(REGEXMATCH($E827, AE$2),1,0)"),0.0)</f>
        <v>0</v>
      </c>
      <c r="AF827" s="20"/>
      <c r="AG827" s="20"/>
      <c r="AH827" s="25">
        <f t="shared" si="3"/>
        <v>0</v>
      </c>
      <c r="AI827" s="25">
        <f>IFERROR(__xludf.DUMMYFUNCTION("IF(REGEXMATCH(LOWER($AG827), LOWER(AI$2)),1,0)"),0.0)</f>
        <v>0</v>
      </c>
      <c r="AJ827" s="25">
        <f>IFERROR(__xludf.DUMMYFUNCTION("IF(REGEXMATCH(LOWER($AG827), LOWER(AJ$2)),1,0)"),0.0)</f>
        <v>0</v>
      </c>
      <c r="AK827" s="25">
        <f>IFERROR(__xludf.DUMMYFUNCTION("IF(REGEXMATCH(LOWER($AG827), LOWER(AK$2)),1,0)"),0.0)</f>
        <v>0</v>
      </c>
      <c r="AL827" s="25">
        <f>IFERROR(__xludf.DUMMYFUNCTION("IF(REGEXMATCH(LOWER($AG827), LOWER(AL$2)),1,0)"),0.0)</f>
        <v>0</v>
      </c>
      <c r="AM827" s="25">
        <f>IFERROR(__xludf.DUMMYFUNCTION("IF(REGEXMATCH(LOWER($AG827), LOWER(AM$2)),1,0)"),0.0)</f>
        <v>0</v>
      </c>
      <c r="AN827" s="25">
        <f>IFERROR(__xludf.DUMMYFUNCTION("IF(REGEXMATCH(LOWER($AG827), LOWER(AN$2)),1,0)"),0.0)</f>
        <v>0</v>
      </c>
      <c r="AO827" s="25">
        <f>IFERROR(__xludf.DUMMYFUNCTION("IF(REGEXMATCH(LOWER($AG827), LOWER(AO$2)),1,0)"),0.0)</f>
        <v>0</v>
      </c>
      <c r="AP827" s="25">
        <f>IFERROR(__xludf.DUMMYFUNCTION("IF(REGEXMATCH(LOWER($AG827), LOWER(AP$2)),1,0)"),0.0)</f>
        <v>0</v>
      </c>
      <c r="AQ827" s="25">
        <f>IFERROR(__xludf.DUMMYFUNCTION("IF(REGEXMATCH(LOWER($AG827), LOWER(AQ$2)),1,0)"),0.0)</f>
        <v>0</v>
      </c>
      <c r="AR827" s="25">
        <f>IFERROR(__xludf.DUMMYFUNCTION("IF(REGEXMATCH(LOWER($AG827), LOWER(AR$2)),1,0)"),0.0)</f>
        <v>0</v>
      </c>
      <c r="AS827" s="25">
        <f>IFERROR(__xludf.DUMMYFUNCTION("IF(REGEXMATCH(LOWER($AG827), LOWER(AS$2)),1,0)"),0.0)</f>
        <v>0</v>
      </c>
      <c r="AT827" s="25">
        <f>IFERROR(__xludf.DUMMYFUNCTION("IF(REGEXMATCH(LOWER($AG827), LOWER(AT$2)),1,0)"),0.0)</f>
        <v>0</v>
      </c>
      <c r="AU827" s="25">
        <f>IFERROR(__xludf.DUMMYFUNCTION("IF(REGEXMATCH(LOWER($AG827), LOWER(AU$2)),1,0)"),0.0)</f>
        <v>0</v>
      </c>
      <c r="AV827" s="25">
        <f>IFERROR(__xludf.DUMMYFUNCTION("IF(REGEXMATCH(LOWER($AG827), LOWER(AV$2)),1,0)"),0.0)</f>
        <v>0</v>
      </c>
      <c r="AW827" s="25">
        <f>IFERROR(__xludf.DUMMYFUNCTION("IF(REGEXMATCH(LOWER($AG827), LOWER(AW$2)),1,0)"),0.0)</f>
        <v>0</v>
      </c>
      <c r="AX827" s="25">
        <f>IFERROR(__xludf.DUMMYFUNCTION("IF(REGEXMATCH(LOWER($AG827), LOWER(AX$2)),1,0)"),0.0)</f>
        <v>0</v>
      </c>
      <c r="AY827" s="20"/>
      <c r="AZ827" s="20"/>
      <c r="BA827" s="20"/>
      <c r="BB827" s="20"/>
    </row>
    <row r="828" ht="47.25" customHeight="1">
      <c r="A828" s="1" t="s">
        <v>2427</v>
      </c>
      <c r="B828" s="1" t="s">
        <v>664</v>
      </c>
      <c r="C828" s="1" t="s">
        <v>2428</v>
      </c>
      <c r="D828" s="24">
        <v>0.0</v>
      </c>
      <c r="E828" s="20"/>
      <c r="F828" s="13" t="str">
        <f t="shared" ref="F828:G828" si="827">IMAGE(CONCATENATE("https://connectvideo.garmin.com",BA828))</f>
        <v/>
      </c>
      <c r="G828" s="13" t="str">
        <f t="shared" si="827"/>
        <v/>
      </c>
      <c r="H828" s="20"/>
      <c r="I828" s="20">
        <f>IFERROR(__xludf.DUMMYFUNCTION("IF(REGEXMATCH($E828, I$2),1,0)"),0.0)</f>
        <v>0</v>
      </c>
      <c r="J828" s="20">
        <f>IFERROR(__xludf.DUMMYFUNCTION("IF(REGEXMATCH($E828, J$2),1,0)"),0.0)</f>
        <v>0</v>
      </c>
      <c r="K828" s="20">
        <f>IFERROR(__xludf.DUMMYFUNCTION("IF(REGEXMATCH($E828, K$2),1,0)"),0.0)</f>
        <v>0</v>
      </c>
      <c r="L828" s="20">
        <f>IFERROR(__xludf.DUMMYFUNCTION("IF(REGEXMATCH($E828, L$2),1,0)"),0.0)</f>
        <v>0</v>
      </c>
      <c r="M828" s="20">
        <f>IFERROR(__xludf.DUMMYFUNCTION("IF(REGEXMATCH($E828, M$2),1,0)"),0.0)</f>
        <v>0</v>
      </c>
      <c r="N828" s="20">
        <f>IFERROR(__xludf.DUMMYFUNCTION("IF(REGEXMATCH($E828, N$2),1,0)"),0.0)</f>
        <v>0</v>
      </c>
      <c r="O828" s="20">
        <f>IFERROR(__xludf.DUMMYFUNCTION("IF(REGEXMATCH($E828, O$2),1,0)"),0.0)</f>
        <v>0</v>
      </c>
      <c r="P828" s="20">
        <f>IFERROR(__xludf.DUMMYFUNCTION("IF(REGEXMATCH($E828, P$2),1,0)"),0.0)</f>
        <v>0</v>
      </c>
      <c r="Q828" s="20">
        <f>IFERROR(__xludf.DUMMYFUNCTION("IF(REGEXMATCH($E828, Q$2),1,0)"),0.0)</f>
        <v>0</v>
      </c>
      <c r="R828" s="20">
        <f>IFERROR(__xludf.DUMMYFUNCTION("IF(REGEXMATCH($E828, R$2),1,0)"),0.0)</f>
        <v>0</v>
      </c>
      <c r="S828" s="20">
        <f>IFERROR(__xludf.DUMMYFUNCTION("IF(REGEXMATCH($E828, S$2),1,0)"),0.0)</f>
        <v>0</v>
      </c>
      <c r="T828" s="20">
        <f>IFERROR(__xludf.DUMMYFUNCTION("IF(REGEXMATCH($E828, T$2),1,0)"),0.0)</f>
        <v>0</v>
      </c>
      <c r="U828" s="20">
        <f>IFERROR(__xludf.DUMMYFUNCTION("IF(REGEXMATCH($E828, U$2),1,0)"),0.0)</f>
        <v>0</v>
      </c>
      <c r="V828" s="20">
        <f>IFERROR(__xludf.DUMMYFUNCTION("IF(REGEXMATCH($E828, V$2),1,0)"),0.0)</f>
        <v>0</v>
      </c>
      <c r="W828" s="20">
        <f>IFERROR(__xludf.DUMMYFUNCTION("IF(REGEXMATCH($E828, W$2),1,0)"),0.0)</f>
        <v>0</v>
      </c>
      <c r="X828" s="20">
        <f>IFERROR(__xludf.DUMMYFUNCTION("IF(REGEXMATCH($E828, X$2),1,0)"),0.0)</f>
        <v>0</v>
      </c>
      <c r="Y828" s="20">
        <f>IFERROR(__xludf.DUMMYFUNCTION("IF(REGEXMATCH($E828, Y$2),1,0)"),0.0)</f>
        <v>0</v>
      </c>
      <c r="Z828" s="20">
        <f>IFERROR(__xludf.DUMMYFUNCTION("IF(REGEXMATCH($E828, Z$2),1,0)"),0.0)</f>
        <v>0</v>
      </c>
      <c r="AA828" s="20">
        <f>IFERROR(__xludf.DUMMYFUNCTION("IF(REGEXMATCH($E828, AA$2),1,0)"),0.0)</f>
        <v>0</v>
      </c>
      <c r="AB828" s="20">
        <f>IFERROR(__xludf.DUMMYFUNCTION("IF(REGEXMATCH($E828, AB$2),1,0)"),0.0)</f>
        <v>0</v>
      </c>
      <c r="AC828" s="20">
        <f>IFERROR(__xludf.DUMMYFUNCTION("IF(REGEXMATCH($E828, AC$2),1,0)"),0.0)</f>
        <v>0</v>
      </c>
      <c r="AD828" s="20">
        <f>IFERROR(__xludf.DUMMYFUNCTION("IF(REGEXMATCH($E828, AD$2),1,0)"),0.0)</f>
        <v>0</v>
      </c>
      <c r="AE828" s="20">
        <f>IFERROR(__xludf.DUMMYFUNCTION("IF(REGEXMATCH($E828, AE$2),1,0)"),0.0)</f>
        <v>0</v>
      </c>
      <c r="AF828" s="20"/>
      <c r="AG828" s="20"/>
      <c r="AH828" s="25">
        <f t="shared" si="3"/>
        <v>0</v>
      </c>
      <c r="AI828" s="25">
        <f>IFERROR(__xludf.DUMMYFUNCTION("IF(REGEXMATCH(LOWER($AG828), LOWER(AI$2)),1,0)"),0.0)</f>
        <v>0</v>
      </c>
      <c r="AJ828" s="25">
        <f>IFERROR(__xludf.DUMMYFUNCTION("IF(REGEXMATCH(LOWER($AG828), LOWER(AJ$2)),1,0)"),0.0)</f>
        <v>0</v>
      </c>
      <c r="AK828" s="25">
        <f>IFERROR(__xludf.DUMMYFUNCTION("IF(REGEXMATCH(LOWER($AG828), LOWER(AK$2)),1,0)"),0.0)</f>
        <v>0</v>
      </c>
      <c r="AL828" s="25">
        <f>IFERROR(__xludf.DUMMYFUNCTION("IF(REGEXMATCH(LOWER($AG828), LOWER(AL$2)),1,0)"),0.0)</f>
        <v>0</v>
      </c>
      <c r="AM828" s="25">
        <f>IFERROR(__xludf.DUMMYFUNCTION("IF(REGEXMATCH(LOWER($AG828), LOWER(AM$2)),1,0)"),0.0)</f>
        <v>0</v>
      </c>
      <c r="AN828" s="25">
        <f>IFERROR(__xludf.DUMMYFUNCTION("IF(REGEXMATCH(LOWER($AG828), LOWER(AN$2)),1,0)"),0.0)</f>
        <v>0</v>
      </c>
      <c r="AO828" s="25">
        <f>IFERROR(__xludf.DUMMYFUNCTION("IF(REGEXMATCH(LOWER($AG828), LOWER(AO$2)),1,0)"),0.0)</f>
        <v>0</v>
      </c>
      <c r="AP828" s="25">
        <f>IFERROR(__xludf.DUMMYFUNCTION("IF(REGEXMATCH(LOWER($AG828), LOWER(AP$2)),1,0)"),0.0)</f>
        <v>0</v>
      </c>
      <c r="AQ828" s="25">
        <f>IFERROR(__xludf.DUMMYFUNCTION("IF(REGEXMATCH(LOWER($AG828), LOWER(AQ$2)),1,0)"),0.0)</f>
        <v>0</v>
      </c>
      <c r="AR828" s="25">
        <f>IFERROR(__xludf.DUMMYFUNCTION("IF(REGEXMATCH(LOWER($AG828), LOWER(AR$2)),1,0)"),0.0)</f>
        <v>0</v>
      </c>
      <c r="AS828" s="25">
        <f>IFERROR(__xludf.DUMMYFUNCTION("IF(REGEXMATCH(LOWER($AG828), LOWER(AS$2)),1,0)"),0.0)</f>
        <v>0</v>
      </c>
      <c r="AT828" s="25">
        <f>IFERROR(__xludf.DUMMYFUNCTION("IF(REGEXMATCH(LOWER($AG828), LOWER(AT$2)),1,0)"),0.0)</f>
        <v>0</v>
      </c>
      <c r="AU828" s="25">
        <f>IFERROR(__xludf.DUMMYFUNCTION("IF(REGEXMATCH(LOWER($AG828), LOWER(AU$2)),1,0)"),0.0)</f>
        <v>0</v>
      </c>
      <c r="AV828" s="25">
        <f>IFERROR(__xludf.DUMMYFUNCTION("IF(REGEXMATCH(LOWER($AG828), LOWER(AV$2)),1,0)"),0.0)</f>
        <v>0</v>
      </c>
      <c r="AW828" s="25">
        <f>IFERROR(__xludf.DUMMYFUNCTION("IF(REGEXMATCH(LOWER($AG828), LOWER(AW$2)),1,0)"),0.0)</f>
        <v>0</v>
      </c>
      <c r="AX828" s="25">
        <f>IFERROR(__xludf.DUMMYFUNCTION("IF(REGEXMATCH(LOWER($AG828), LOWER(AX$2)),1,0)"),0.0)</f>
        <v>0</v>
      </c>
      <c r="AY828" s="20"/>
      <c r="AZ828" s="20"/>
      <c r="BA828" s="20"/>
      <c r="BB828" s="20"/>
    </row>
    <row r="829" ht="47.25" customHeight="1">
      <c r="A829" s="1" t="s">
        <v>2429</v>
      </c>
      <c r="B829" s="1" t="s">
        <v>664</v>
      </c>
      <c r="C829" s="1" t="s">
        <v>2430</v>
      </c>
      <c r="D829" s="24">
        <v>0.0</v>
      </c>
      <c r="E829" s="20"/>
      <c r="F829" s="13" t="str">
        <f t="shared" ref="F829:G829" si="828">IMAGE(CONCATENATE("https://connectvideo.garmin.com",BA829))</f>
        <v/>
      </c>
      <c r="G829" s="13" t="str">
        <f t="shared" si="828"/>
        <v/>
      </c>
      <c r="H829" s="20"/>
      <c r="I829" s="20">
        <f>IFERROR(__xludf.DUMMYFUNCTION("IF(REGEXMATCH($E829, I$2),1,0)"),0.0)</f>
        <v>0</v>
      </c>
      <c r="J829" s="20">
        <f>IFERROR(__xludf.DUMMYFUNCTION("IF(REGEXMATCH($E829, J$2),1,0)"),0.0)</f>
        <v>0</v>
      </c>
      <c r="K829" s="20">
        <f>IFERROR(__xludf.DUMMYFUNCTION("IF(REGEXMATCH($E829, K$2),1,0)"),0.0)</f>
        <v>0</v>
      </c>
      <c r="L829" s="20">
        <f>IFERROR(__xludf.DUMMYFUNCTION("IF(REGEXMATCH($E829, L$2),1,0)"),0.0)</f>
        <v>0</v>
      </c>
      <c r="M829" s="20">
        <f>IFERROR(__xludf.DUMMYFUNCTION("IF(REGEXMATCH($E829, M$2),1,0)"),0.0)</f>
        <v>0</v>
      </c>
      <c r="N829" s="20">
        <f>IFERROR(__xludf.DUMMYFUNCTION("IF(REGEXMATCH($E829, N$2),1,0)"),0.0)</f>
        <v>0</v>
      </c>
      <c r="O829" s="20">
        <f>IFERROR(__xludf.DUMMYFUNCTION("IF(REGEXMATCH($E829, O$2),1,0)"),0.0)</f>
        <v>0</v>
      </c>
      <c r="P829" s="20">
        <f>IFERROR(__xludf.DUMMYFUNCTION("IF(REGEXMATCH($E829, P$2),1,0)"),0.0)</f>
        <v>0</v>
      </c>
      <c r="Q829" s="20">
        <f>IFERROR(__xludf.DUMMYFUNCTION("IF(REGEXMATCH($E829, Q$2),1,0)"),0.0)</f>
        <v>0</v>
      </c>
      <c r="R829" s="20">
        <f>IFERROR(__xludf.DUMMYFUNCTION("IF(REGEXMATCH($E829, R$2),1,0)"),0.0)</f>
        <v>0</v>
      </c>
      <c r="S829" s="20">
        <f>IFERROR(__xludf.DUMMYFUNCTION("IF(REGEXMATCH($E829, S$2),1,0)"),0.0)</f>
        <v>0</v>
      </c>
      <c r="T829" s="20">
        <f>IFERROR(__xludf.DUMMYFUNCTION("IF(REGEXMATCH($E829, T$2),1,0)"),0.0)</f>
        <v>0</v>
      </c>
      <c r="U829" s="20">
        <f>IFERROR(__xludf.DUMMYFUNCTION("IF(REGEXMATCH($E829, U$2),1,0)"),0.0)</f>
        <v>0</v>
      </c>
      <c r="V829" s="20">
        <f>IFERROR(__xludf.DUMMYFUNCTION("IF(REGEXMATCH($E829, V$2),1,0)"),0.0)</f>
        <v>0</v>
      </c>
      <c r="W829" s="20">
        <f>IFERROR(__xludf.DUMMYFUNCTION("IF(REGEXMATCH($E829, W$2),1,0)"),0.0)</f>
        <v>0</v>
      </c>
      <c r="X829" s="20">
        <f>IFERROR(__xludf.DUMMYFUNCTION("IF(REGEXMATCH($E829, X$2),1,0)"),0.0)</f>
        <v>0</v>
      </c>
      <c r="Y829" s="20">
        <f>IFERROR(__xludf.DUMMYFUNCTION("IF(REGEXMATCH($E829, Y$2),1,0)"),0.0)</f>
        <v>0</v>
      </c>
      <c r="Z829" s="20">
        <f>IFERROR(__xludf.DUMMYFUNCTION("IF(REGEXMATCH($E829, Z$2),1,0)"),0.0)</f>
        <v>0</v>
      </c>
      <c r="AA829" s="20">
        <f>IFERROR(__xludf.DUMMYFUNCTION("IF(REGEXMATCH($E829, AA$2),1,0)"),0.0)</f>
        <v>0</v>
      </c>
      <c r="AB829" s="20">
        <f>IFERROR(__xludf.DUMMYFUNCTION("IF(REGEXMATCH($E829, AB$2),1,0)"),0.0)</f>
        <v>0</v>
      </c>
      <c r="AC829" s="20">
        <f>IFERROR(__xludf.DUMMYFUNCTION("IF(REGEXMATCH($E829, AC$2),1,0)"),0.0)</f>
        <v>0</v>
      </c>
      <c r="AD829" s="20">
        <f>IFERROR(__xludf.DUMMYFUNCTION("IF(REGEXMATCH($E829, AD$2),1,0)"),0.0)</f>
        <v>0</v>
      </c>
      <c r="AE829" s="20">
        <f>IFERROR(__xludf.DUMMYFUNCTION("IF(REGEXMATCH($E829, AE$2),1,0)"),0.0)</f>
        <v>0</v>
      </c>
      <c r="AF829" s="20"/>
      <c r="AG829" s="20"/>
      <c r="AH829" s="25">
        <f t="shared" si="3"/>
        <v>0</v>
      </c>
      <c r="AI829" s="25">
        <f>IFERROR(__xludf.DUMMYFUNCTION("IF(REGEXMATCH(LOWER($AG829), LOWER(AI$2)),1,0)"),0.0)</f>
        <v>0</v>
      </c>
      <c r="AJ829" s="25">
        <f>IFERROR(__xludf.DUMMYFUNCTION("IF(REGEXMATCH(LOWER($AG829), LOWER(AJ$2)),1,0)"),0.0)</f>
        <v>0</v>
      </c>
      <c r="AK829" s="25">
        <f>IFERROR(__xludf.DUMMYFUNCTION("IF(REGEXMATCH(LOWER($AG829), LOWER(AK$2)),1,0)"),0.0)</f>
        <v>0</v>
      </c>
      <c r="AL829" s="25">
        <f>IFERROR(__xludf.DUMMYFUNCTION("IF(REGEXMATCH(LOWER($AG829), LOWER(AL$2)),1,0)"),0.0)</f>
        <v>0</v>
      </c>
      <c r="AM829" s="25">
        <f>IFERROR(__xludf.DUMMYFUNCTION("IF(REGEXMATCH(LOWER($AG829), LOWER(AM$2)),1,0)"),0.0)</f>
        <v>0</v>
      </c>
      <c r="AN829" s="25">
        <f>IFERROR(__xludf.DUMMYFUNCTION("IF(REGEXMATCH(LOWER($AG829), LOWER(AN$2)),1,0)"),0.0)</f>
        <v>0</v>
      </c>
      <c r="AO829" s="25">
        <f>IFERROR(__xludf.DUMMYFUNCTION("IF(REGEXMATCH(LOWER($AG829), LOWER(AO$2)),1,0)"),0.0)</f>
        <v>0</v>
      </c>
      <c r="AP829" s="25">
        <f>IFERROR(__xludf.DUMMYFUNCTION("IF(REGEXMATCH(LOWER($AG829), LOWER(AP$2)),1,0)"),0.0)</f>
        <v>0</v>
      </c>
      <c r="AQ829" s="25">
        <f>IFERROR(__xludf.DUMMYFUNCTION("IF(REGEXMATCH(LOWER($AG829), LOWER(AQ$2)),1,0)"),0.0)</f>
        <v>0</v>
      </c>
      <c r="AR829" s="25">
        <f>IFERROR(__xludf.DUMMYFUNCTION("IF(REGEXMATCH(LOWER($AG829), LOWER(AR$2)),1,0)"),0.0)</f>
        <v>0</v>
      </c>
      <c r="AS829" s="25">
        <f>IFERROR(__xludf.DUMMYFUNCTION("IF(REGEXMATCH(LOWER($AG829), LOWER(AS$2)),1,0)"),0.0)</f>
        <v>0</v>
      </c>
      <c r="AT829" s="25">
        <f>IFERROR(__xludf.DUMMYFUNCTION("IF(REGEXMATCH(LOWER($AG829), LOWER(AT$2)),1,0)"),0.0)</f>
        <v>0</v>
      </c>
      <c r="AU829" s="25">
        <f>IFERROR(__xludf.DUMMYFUNCTION("IF(REGEXMATCH(LOWER($AG829), LOWER(AU$2)),1,0)"),0.0)</f>
        <v>0</v>
      </c>
      <c r="AV829" s="25">
        <f>IFERROR(__xludf.DUMMYFUNCTION("IF(REGEXMATCH(LOWER($AG829), LOWER(AV$2)),1,0)"),0.0)</f>
        <v>0</v>
      </c>
      <c r="AW829" s="25">
        <f>IFERROR(__xludf.DUMMYFUNCTION("IF(REGEXMATCH(LOWER($AG829), LOWER(AW$2)),1,0)"),0.0)</f>
        <v>0</v>
      </c>
      <c r="AX829" s="25">
        <f>IFERROR(__xludf.DUMMYFUNCTION("IF(REGEXMATCH(LOWER($AG829), LOWER(AX$2)),1,0)"),0.0)</f>
        <v>0</v>
      </c>
      <c r="AY829" s="20"/>
      <c r="AZ829" s="20"/>
      <c r="BA829" s="20"/>
      <c r="BB829" s="20"/>
    </row>
    <row r="830" ht="47.25" customHeight="1">
      <c r="A830" s="1" t="s">
        <v>2431</v>
      </c>
      <c r="B830" s="1" t="s">
        <v>664</v>
      </c>
      <c r="C830" s="1" t="s">
        <v>2432</v>
      </c>
      <c r="D830" s="24">
        <v>0.0</v>
      </c>
      <c r="E830" s="20"/>
      <c r="F830" s="13" t="str">
        <f t="shared" ref="F830:G830" si="829">IMAGE(CONCATENATE("https://connectvideo.garmin.com",BA830))</f>
        <v/>
      </c>
      <c r="G830" s="13" t="str">
        <f t="shared" si="829"/>
        <v/>
      </c>
      <c r="H830" s="20"/>
      <c r="I830" s="20">
        <f>IFERROR(__xludf.DUMMYFUNCTION("IF(REGEXMATCH($E830, I$2),1,0)"),0.0)</f>
        <v>0</v>
      </c>
      <c r="J830" s="20">
        <f>IFERROR(__xludf.DUMMYFUNCTION("IF(REGEXMATCH($E830, J$2),1,0)"),0.0)</f>
        <v>0</v>
      </c>
      <c r="K830" s="20">
        <f>IFERROR(__xludf.DUMMYFUNCTION("IF(REGEXMATCH($E830, K$2),1,0)"),0.0)</f>
        <v>0</v>
      </c>
      <c r="L830" s="20">
        <f>IFERROR(__xludf.DUMMYFUNCTION("IF(REGEXMATCH($E830, L$2),1,0)"),0.0)</f>
        <v>0</v>
      </c>
      <c r="M830" s="20">
        <f>IFERROR(__xludf.DUMMYFUNCTION("IF(REGEXMATCH($E830, M$2),1,0)"),0.0)</f>
        <v>0</v>
      </c>
      <c r="N830" s="20">
        <f>IFERROR(__xludf.DUMMYFUNCTION("IF(REGEXMATCH($E830, N$2),1,0)"),0.0)</f>
        <v>0</v>
      </c>
      <c r="O830" s="20">
        <f>IFERROR(__xludf.DUMMYFUNCTION("IF(REGEXMATCH($E830, O$2),1,0)"),0.0)</f>
        <v>0</v>
      </c>
      <c r="P830" s="20">
        <f>IFERROR(__xludf.DUMMYFUNCTION("IF(REGEXMATCH($E830, P$2),1,0)"),0.0)</f>
        <v>0</v>
      </c>
      <c r="Q830" s="20">
        <f>IFERROR(__xludf.DUMMYFUNCTION("IF(REGEXMATCH($E830, Q$2),1,0)"),0.0)</f>
        <v>0</v>
      </c>
      <c r="R830" s="20">
        <f>IFERROR(__xludf.DUMMYFUNCTION("IF(REGEXMATCH($E830, R$2),1,0)"),0.0)</f>
        <v>0</v>
      </c>
      <c r="S830" s="20">
        <f>IFERROR(__xludf.DUMMYFUNCTION("IF(REGEXMATCH($E830, S$2),1,0)"),0.0)</f>
        <v>0</v>
      </c>
      <c r="T830" s="20">
        <f>IFERROR(__xludf.DUMMYFUNCTION("IF(REGEXMATCH($E830, T$2),1,0)"),0.0)</f>
        <v>0</v>
      </c>
      <c r="U830" s="20">
        <f>IFERROR(__xludf.DUMMYFUNCTION("IF(REGEXMATCH($E830, U$2),1,0)"),0.0)</f>
        <v>0</v>
      </c>
      <c r="V830" s="20">
        <f>IFERROR(__xludf.DUMMYFUNCTION("IF(REGEXMATCH($E830, V$2),1,0)"),0.0)</f>
        <v>0</v>
      </c>
      <c r="W830" s="20">
        <f>IFERROR(__xludf.DUMMYFUNCTION("IF(REGEXMATCH($E830, W$2),1,0)"),0.0)</f>
        <v>0</v>
      </c>
      <c r="X830" s="20">
        <f>IFERROR(__xludf.DUMMYFUNCTION("IF(REGEXMATCH($E830, X$2),1,0)"),0.0)</f>
        <v>0</v>
      </c>
      <c r="Y830" s="20">
        <f>IFERROR(__xludf.DUMMYFUNCTION("IF(REGEXMATCH($E830, Y$2),1,0)"),0.0)</f>
        <v>0</v>
      </c>
      <c r="Z830" s="20">
        <f>IFERROR(__xludf.DUMMYFUNCTION("IF(REGEXMATCH($E830, Z$2),1,0)"),0.0)</f>
        <v>0</v>
      </c>
      <c r="AA830" s="20">
        <f>IFERROR(__xludf.DUMMYFUNCTION("IF(REGEXMATCH($E830, AA$2),1,0)"),0.0)</f>
        <v>0</v>
      </c>
      <c r="AB830" s="20">
        <f>IFERROR(__xludf.DUMMYFUNCTION("IF(REGEXMATCH($E830, AB$2),1,0)"),0.0)</f>
        <v>0</v>
      </c>
      <c r="AC830" s="20">
        <f>IFERROR(__xludf.DUMMYFUNCTION("IF(REGEXMATCH($E830, AC$2),1,0)"),0.0)</f>
        <v>0</v>
      </c>
      <c r="AD830" s="20">
        <f>IFERROR(__xludf.DUMMYFUNCTION("IF(REGEXMATCH($E830, AD$2),1,0)"),0.0)</f>
        <v>0</v>
      </c>
      <c r="AE830" s="20">
        <f>IFERROR(__xludf.DUMMYFUNCTION("IF(REGEXMATCH($E830, AE$2),1,0)"),0.0)</f>
        <v>0</v>
      </c>
      <c r="AF830" s="20"/>
      <c r="AG830" s="20"/>
      <c r="AH830" s="25">
        <f t="shared" si="3"/>
        <v>0</v>
      </c>
      <c r="AI830" s="25">
        <f>IFERROR(__xludf.DUMMYFUNCTION("IF(REGEXMATCH(LOWER($AG830), LOWER(AI$2)),1,0)"),0.0)</f>
        <v>0</v>
      </c>
      <c r="AJ830" s="25">
        <f>IFERROR(__xludf.DUMMYFUNCTION("IF(REGEXMATCH(LOWER($AG830), LOWER(AJ$2)),1,0)"),0.0)</f>
        <v>0</v>
      </c>
      <c r="AK830" s="25">
        <f>IFERROR(__xludf.DUMMYFUNCTION("IF(REGEXMATCH(LOWER($AG830), LOWER(AK$2)),1,0)"),0.0)</f>
        <v>0</v>
      </c>
      <c r="AL830" s="25">
        <f>IFERROR(__xludf.DUMMYFUNCTION("IF(REGEXMATCH(LOWER($AG830), LOWER(AL$2)),1,0)"),0.0)</f>
        <v>0</v>
      </c>
      <c r="AM830" s="25">
        <f>IFERROR(__xludf.DUMMYFUNCTION("IF(REGEXMATCH(LOWER($AG830), LOWER(AM$2)),1,0)"),0.0)</f>
        <v>0</v>
      </c>
      <c r="AN830" s="25">
        <f>IFERROR(__xludf.DUMMYFUNCTION("IF(REGEXMATCH(LOWER($AG830), LOWER(AN$2)),1,0)"),0.0)</f>
        <v>0</v>
      </c>
      <c r="AO830" s="25">
        <f>IFERROR(__xludf.DUMMYFUNCTION("IF(REGEXMATCH(LOWER($AG830), LOWER(AO$2)),1,0)"),0.0)</f>
        <v>0</v>
      </c>
      <c r="AP830" s="25">
        <f>IFERROR(__xludf.DUMMYFUNCTION("IF(REGEXMATCH(LOWER($AG830), LOWER(AP$2)),1,0)"),0.0)</f>
        <v>0</v>
      </c>
      <c r="AQ830" s="25">
        <f>IFERROR(__xludf.DUMMYFUNCTION("IF(REGEXMATCH(LOWER($AG830), LOWER(AQ$2)),1,0)"),0.0)</f>
        <v>0</v>
      </c>
      <c r="AR830" s="25">
        <f>IFERROR(__xludf.DUMMYFUNCTION("IF(REGEXMATCH(LOWER($AG830), LOWER(AR$2)),1,0)"),0.0)</f>
        <v>0</v>
      </c>
      <c r="AS830" s="25">
        <f>IFERROR(__xludf.DUMMYFUNCTION("IF(REGEXMATCH(LOWER($AG830), LOWER(AS$2)),1,0)"),0.0)</f>
        <v>0</v>
      </c>
      <c r="AT830" s="25">
        <f>IFERROR(__xludf.DUMMYFUNCTION("IF(REGEXMATCH(LOWER($AG830), LOWER(AT$2)),1,0)"),0.0)</f>
        <v>0</v>
      </c>
      <c r="AU830" s="25">
        <f>IFERROR(__xludf.DUMMYFUNCTION("IF(REGEXMATCH(LOWER($AG830), LOWER(AU$2)),1,0)"),0.0)</f>
        <v>0</v>
      </c>
      <c r="AV830" s="25">
        <f>IFERROR(__xludf.DUMMYFUNCTION("IF(REGEXMATCH(LOWER($AG830), LOWER(AV$2)),1,0)"),0.0)</f>
        <v>0</v>
      </c>
      <c r="AW830" s="25">
        <f>IFERROR(__xludf.DUMMYFUNCTION("IF(REGEXMATCH(LOWER($AG830), LOWER(AW$2)),1,0)"),0.0)</f>
        <v>0</v>
      </c>
      <c r="AX830" s="25">
        <f>IFERROR(__xludf.DUMMYFUNCTION("IF(REGEXMATCH(LOWER($AG830), LOWER(AX$2)),1,0)"),0.0)</f>
        <v>0</v>
      </c>
      <c r="AY830" s="20"/>
      <c r="AZ830" s="20"/>
      <c r="BA830" s="20"/>
      <c r="BB830" s="20"/>
    </row>
    <row r="831" ht="47.25" customHeight="1">
      <c r="A831" s="1" t="s">
        <v>2433</v>
      </c>
      <c r="B831" s="1" t="s">
        <v>664</v>
      </c>
      <c r="C831" s="1" t="s">
        <v>2434</v>
      </c>
      <c r="D831" s="24">
        <v>0.0</v>
      </c>
      <c r="E831" s="20"/>
      <c r="F831" s="13" t="str">
        <f t="shared" ref="F831:G831" si="830">IMAGE(CONCATENATE("https://connectvideo.garmin.com",BA831))</f>
        <v/>
      </c>
      <c r="G831" s="13" t="str">
        <f t="shared" si="830"/>
        <v/>
      </c>
      <c r="H831" s="20"/>
      <c r="I831" s="20">
        <f>IFERROR(__xludf.DUMMYFUNCTION("IF(REGEXMATCH($E831, I$2),1,0)"),0.0)</f>
        <v>0</v>
      </c>
      <c r="J831" s="20">
        <f>IFERROR(__xludf.DUMMYFUNCTION("IF(REGEXMATCH($E831, J$2),1,0)"),0.0)</f>
        <v>0</v>
      </c>
      <c r="K831" s="20">
        <f>IFERROR(__xludf.DUMMYFUNCTION("IF(REGEXMATCH($E831, K$2),1,0)"),0.0)</f>
        <v>0</v>
      </c>
      <c r="L831" s="20">
        <f>IFERROR(__xludf.DUMMYFUNCTION("IF(REGEXMATCH($E831, L$2),1,0)"),0.0)</f>
        <v>0</v>
      </c>
      <c r="M831" s="20">
        <f>IFERROR(__xludf.DUMMYFUNCTION("IF(REGEXMATCH($E831, M$2),1,0)"),0.0)</f>
        <v>0</v>
      </c>
      <c r="N831" s="20">
        <f>IFERROR(__xludf.DUMMYFUNCTION("IF(REGEXMATCH($E831, N$2),1,0)"),0.0)</f>
        <v>0</v>
      </c>
      <c r="O831" s="20">
        <f>IFERROR(__xludf.DUMMYFUNCTION("IF(REGEXMATCH($E831, O$2),1,0)"),0.0)</f>
        <v>0</v>
      </c>
      <c r="P831" s="20">
        <f>IFERROR(__xludf.DUMMYFUNCTION("IF(REGEXMATCH($E831, P$2),1,0)"),0.0)</f>
        <v>0</v>
      </c>
      <c r="Q831" s="20">
        <f>IFERROR(__xludf.DUMMYFUNCTION("IF(REGEXMATCH($E831, Q$2),1,0)"),0.0)</f>
        <v>0</v>
      </c>
      <c r="R831" s="20">
        <f>IFERROR(__xludf.DUMMYFUNCTION("IF(REGEXMATCH($E831, R$2),1,0)"),0.0)</f>
        <v>0</v>
      </c>
      <c r="S831" s="20">
        <f>IFERROR(__xludf.DUMMYFUNCTION("IF(REGEXMATCH($E831, S$2),1,0)"),0.0)</f>
        <v>0</v>
      </c>
      <c r="T831" s="20">
        <f>IFERROR(__xludf.DUMMYFUNCTION("IF(REGEXMATCH($E831, T$2),1,0)"),0.0)</f>
        <v>0</v>
      </c>
      <c r="U831" s="20">
        <f>IFERROR(__xludf.DUMMYFUNCTION("IF(REGEXMATCH($E831, U$2),1,0)"),0.0)</f>
        <v>0</v>
      </c>
      <c r="V831" s="20">
        <f>IFERROR(__xludf.DUMMYFUNCTION("IF(REGEXMATCH($E831, V$2),1,0)"),0.0)</f>
        <v>0</v>
      </c>
      <c r="W831" s="20">
        <f>IFERROR(__xludf.DUMMYFUNCTION("IF(REGEXMATCH($E831, W$2),1,0)"),0.0)</f>
        <v>0</v>
      </c>
      <c r="X831" s="20">
        <f>IFERROR(__xludf.DUMMYFUNCTION("IF(REGEXMATCH($E831, X$2),1,0)"),0.0)</f>
        <v>0</v>
      </c>
      <c r="Y831" s="20">
        <f>IFERROR(__xludf.DUMMYFUNCTION("IF(REGEXMATCH($E831, Y$2),1,0)"),0.0)</f>
        <v>0</v>
      </c>
      <c r="Z831" s="20">
        <f>IFERROR(__xludf.DUMMYFUNCTION("IF(REGEXMATCH($E831, Z$2),1,0)"),0.0)</f>
        <v>0</v>
      </c>
      <c r="AA831" s="20">
        <f>IFERROR(__xludf.DUMMYFUNCTION("IF(REGEXMATCH($E831, AA$2),1,0)"),0.0)</f>
        <v>0</v>
      </c>
      <c r="AB831" s="20">
        <f>IFERROR(__xludf.DUMMYFUNCTION("IF(REGEXMATCH($E831, AB$2),1,0)"),0.0)</f>
        <v>0</v>
      </c>
      <c r="AC831" s="20">
        <f>IFERROR(__xludf.DUMMYFUNCTION("IF(REGEXMATCH($E831, AC$2),1,0)"),0.0)</f>
        <v>0</v>
      </c>
      <c r="AD831" s="20">
        <f>IFERROR(__xludf.DUMMYFUNCTION("IF(REGEXMATCH($E831, AD$2),1,0)"),0.0)</f>
        <v>0</v>
      </c>
      <c r="AE831" s="20">
        <f>IFERROR(__xludf.DUMMYFUNCTION("IF(REGEXMATCH($E831, AE$2),1,0)"),0.0)</f>
        <v>0</v>
      </c>
      <c r="AF831" s="20"/>
      <c r="AG831" s="20"/>
      <c r="AH831" s="25">
        <f t="shared" si="3"/>
        <v>0</v>
      </c>
      <c r="AI831" s="25">
        <f>IFERROR(__xludf.DUMMYFUNCTION("IF(REGEXMATCH(LOWER($AG831), LOWER(AI$2)),1,0)"),0.0)</f>
        <v>0</v>
      </c>
      <c r="AJ831" s="25">
        <f>IFERROR(__xludf.DUMMYFUNCTION("IF(REGEXMATCH(LOWER($AG831), LOWER(AJ$2)),1,0)"),0.0)</f>
        <v>0</v>
      </c>
      <c r="AK831" s="25">
        <f>IFERROR(__xludf.DUMMYFUNCTION("IF(REGEXMATCH(LOWER($AG831), LOWER(AK$2)),1,0)"),0.0)</f>
        <v>0</v>
      </c>
      <c r="AL831" s="25">
        <f>IFERROR(__xludf.DUMMYFUNCTION("IF(REGEXMATCH(LOWER($AG831), LOWER(AL$2)),1,0)"),0.0)</f>
        <v>0</v>
      </c>
      <c r="AM831" s="25">
        <f>IFERROR(__xludf.DUMMYFUNCTION("IF(REGEXMATCH(LOWER($AG831), LOWER(AM$2)),1,0)"),0.0)</f>
        <v>0</v>
      </c>
      <c r="AN831" s="25">
        <f>IFERROR(__xludf.DUMMYFUNCTION("IF(REGEXMATCH(LOWER($AG831), LOWER(AN$2)),1,0)"),0.0)</f>
        <v>0</v>
      </c>
      <c r="AO831" s="25">
        <f>IFERROR(__xludf.DUMMYFUNCTION("IF(REGEXMATCH(LOWER($AG831), LOWER(AO$2)),1,0)"),0.0)</f>
        <v>0</v>
      </c>
      <c r="AP831" s="25">
        <f>IFERROR(__xludf.DUMMYFUNCTION("IF(REGEXMATCH(LOWER($AG831), LOWER(AP$2)),1,0)"),0.0)</f>
        <v>0</v>
      </c>
      <c r="AQ831" s="25">
        <f>IFERROR(__xludf.DUMMYFUNCTION("IF(REGEXMATCH(LOWER($AG831), LOWER(AQ$2)),1,0)"),0.0)</f>
        <v>0</v>
      </c>
      <c r="AR831" s="25">
        <f>IFERROR(__xludf.DUMMYFUNCTION("IF(REGEXMATCH(LOWER($AG831), LOWER(AR$2)),1,0)"),0.0)</f>
        <v>0</v>
      </c>
      <c r="AS831" s="25">
        <f>IFERROR(__xludf.DUMMYFUNCTION("IF(REGEXMATCH(LOWER($AG831), LOWER(AS$2)),1,0)"),0.0)</f>
        <v>0</v>
      </c>
      <c r="AT831" s="25">
        <f>IFERROR(__xludf.DUMMYFUNCTION("IF(REGEXMATCH(LOWER($AG831), LOWER(AT$2)),1,0)"),0.0)</f>
        <v>0</v>
      </c>
      <c r="AU831" s="25">
        <f>IFERROR(__xludf.DUMMYFUNCTION("IF(REGEXMATCH(LOWER($AG831), LOWER(AU$2)),1,0)"),0.0)</f>
        <v>0</v>
      </c>
      <c r="AV831" s="25">
        <f>IFERROR(__xludf.DUMMYFUNCTION("IF(REGEXMATCH(LOWER($AG831), LOWER(AV$2)),1,0)"),0.0)</f>
        <v>0</v>
      </c>
      <c r="AW831" s="25">
        <f>IFERROR(__xludf.DUMMYFUNCTION("IF(REGEXMATCH(LOWER($AG831), LOWER(AW$2)),1,0)"),0.0)</f>
        <v>0</v>
      </c>
      <c r="AX831" s="25">
        <f>IFERROR(__xludf.DUMMYFUNCTION("IF(REGEXMATCH(LOWER($AG831), LOWER(AX$2)),1,0)"),0.0)</f>
        <v>0</v>
      </c>
      <c r="AY831" s="20"/>
      <c r="AZ831" s="20"/>
      <c r="BA831" s="20"/>
      <c r="BB831" s="20"/>
    </row>
    <row r="832" ht="47.25" customHeight="1">
      <c r="A832" s="1" t="s">
        <v>2435</v>
      </c>
      <c r="B832" s="1" t="s">
        <v>664</v>
      </c>
      <c r="C832" s="1" t="s">
        <v>2436</v>
      </c>
      <c r="D832" s="24">
        <v>0.0</v>
      </c>
      <c r="E832" s="20"/>
      <c r="F832" s="13" t="str">
        <f t="shared" ref="F832:G832" si="831">IMAGE(CONCATENATE("https://connectvideo.garmin.com",BA832))</f>
        <v/>
      </c>
      <c r="G832" s="13" t="str">
        <f t="shared" si="831"/>
        <v/>
      </c>
      <c r="H832" s="20"/>
      <c r="I832" s="20">
        <f>IFERROR(__xludf.DUMMYFUNCTION("IF(REGEXMATCH($E832, I$2),1,0)"),0.0)</f>
        <v>0</v>
      </c>
      <c r="J832" s="20">
        <f>IFERROR(__xludf.DUMMYFUNCTION("IF(REGEXMATCH($E832, J$2),1,0)"),0.0)</f>
        <v>0</v>
      </c>
      <c r="K832" s="20">
        <f>IFERROR(__xludf.DUMMYFUNCTION("IF(REGEXMATCH($E832, K$2),1,0)"),0.0)</f>
        <v>0</v>
      </c>
      <c r="L832" s="20">
        <f>IFERROR(__xludf.DUMMYFUNCTION("IF(REGEXMATCH($E832, L$2),1,0)"),0.0)</f>
        <v>0</v>
      </c>
      <c r="M832" s="20">
        <f>IFERROR(__xludf.DUMMYFUNCTION("IF(REGEXMATCH($E832, M$2),1,0)"),0.0)</f>
        <v>0</v>
      </c>
      <c r="N832" s="20">
        <f>IFERROR(__xludf.DUMMYFUNCTION("IF(REGEXMATCH($E832, N$2),1,0)"),0.0)</f>
        <v>0</v>
      </c>
      <c r="O832" s="20">
        <f>IFERROR(__xludf.DUMMYFUNCTION("IF(REGEXMATCH($E832, O$2),1,0)"),0.0)</f>
        <v>0</v>
      </c>
      <c r="P832" s="20">
        <f>IFERROR(__xludf.DUMMYFUNCTION("IF(REGEXMATCH($E832, P$2),1,0)"),0.0)</f>
        <v>0</v>
      </c>
      <c r="Q832" s="20">
        <f>IFERROR(__xludf.DUMMYFUNCTION("IF(REGEXMATCH($E832, Q$2),1,0)"),0.0)</f>
        <v>0</v>
      </c>
      <c r="R832" s="20">
        <f>IFERROR(__xludf.DUMMYFUNCTION("IF(REGEXMATCH($E832, R$2),1,0)"),0.0)</f>
        <v>0</v>
      </c>
      <c r="S832" s="20">
        <f>IFERROR(__xludf.DUMMYFUNCTION("IF(REGEXMATCH($E832, S$2),1,0)"),0.0)</f>
        <v>0</v>
      </c>
      <c r="T832" s="20">
        <f>IFERROR(__xludf.DUMMYFUNCTION("IF(REGEXMATCH($E832, T$2),1,0)"),0.0)</f>
        <v>0</v>
      </c>
      <c r="U832" s="20">
        <f>IFERROR(__xludf.DUMMYFUNCTION("IF(REGEXMATCH($E832, U$2),1,0)"),0.0)</f>
        <v>0</v>
      </c>
      <c r="V832" s="20">
        <f>IFERROR(__xludf.DUMMYFUNCTION("IF(REGEXMATCH($E832, V$2),1,0)"),0.0)</f>
        <v>0</v>
      </c>
      <c r="W832" s="20">
        <f>IFERROR(__xludf.DUMMYFUNCTION("IF(REGEXMATCH($E832, W$2),1,0)"),0.0)</f>
        <v>0</v>
      </c>
      <c r="X832" s="20">
        <f>IFERROR(__xludf.DUMMYFUNCTION("IF(REGEXMATCH($E832, X$2),1,0)"),0.0)</f>
        <v>0</v>
      </c>
      <c r="Y832" s="20">
        <f>IFERROR(__xludf.DUMMYFUNCTION("IF(REGEXMATCH($E832, Y$2),1,0)"),0.0)</f>
        <v>0</v>
      </c>
      <c r="Z832" s="20">
        <f>IFERROR(__xludf.DUMMYFUNCTION("IF(REGEXMATCH($E832, Z$2),1,0)"),0.0)</f>
        <v>0</v>
      </c>
      <c r="AA832" s="20">
        <f>IFERROR(__xludf.DUMMYFUNCTION("IF(REGEXMATCH($E832, AA$2),1,0)"),0.0)</f>
        <v>0</v>
      </c>
      <c r="AB832" s="20">
        <f>IFERROR(__xludf.DUMMYFUNCTION("IF(REGEXMATCH($E832, AB$2),1,0)"),0.0)</f>
        <v>0</v>
      </c>
      <c r="AC832" s="20">
        <f>IFERROR(__xludf.DUMMYFUNCTION("IF(REGEXMATCH($E832, AC$2),1,0)"),0.0)</f>
        <v>0</v>
      </c>
      <c r="AD832" s="20">
        <f>IFERROR(__xludf.DUMMYFUNCTION("IF(REGEXMATCH($E832, AD$2),1,0)"),0.0)</f>
        <v>0</v>
      </c>
      <c r="AE832" s="20">
        <f>IFERROR(__xludf.DUMMYFUNCTION("IF(REGEXMATCH($E832, AE$2),1,0)"),0.0)</f>
        <v>0</v>
      </c>
      <c r="AF832" s="20"/>
      <c r="AG832" s="20"/>
      <c r="AH832" s="25">
        <f t="shared" si="3"/>
        <v>0</v>
      </c>
      <c r="AI832" s="25">
        <f>IFERROR(__xludf.DUMMYFUNCTION("IF(REGEXMATCH(LOWER($AG832), LOWER(AI$2)),1,0)"),0.0)</f>
        <v>0</v>
      </c>
      <c r="AJ832" s="25">
        <f>IFERROR(__xludf.DUMMYFUNCTION("IF(REGEXMATCH(LOWER($AG832), LOWER(AJ$2)),1,0)"),0.0)</f>
        <v>0</v>
      </c>
      <c r="AK832" s="25">
        <f>IFERROR(__xludf.DUMMYFUNCTION("IF(REGEXMATCH(LOWER($AG832), LOWER(AK$2)),1,0)"),0.0)</f>
        <v>0</v>
      </c>
      <c r="AL832" s="25">
        <f>IFERROR(__xludf.DUMMYFUNCTION("IF(REGEXMATCH(LOWER($AG832), LOWER(AL$2)),1,0)"),0.0)</f>
        <v>0</v>
      </c>
      <c r="AM832" s="25">
        <f>IFERROR(__xludf.DUMMYFUNCTION("IF(REGEXMATCH(LOWER($AG832), LOWER(AM$2)),1,0)"),0.0)</f>
        <v>0</v>
      </c>
      <c r="AN832" s="25">
        <f>IFERROR(__xludf.DUMMYFUNCTION("IF(REGEXMATCH(LOWER($AG832), LOWER(AN$2)),1,0)"),0.0)</f>
        <v>0</v>
      </c>
      <c r="AO832" s="25">
        <f>IFERROR(__xludf.DUMMYFUNCTION("IF(REGEXMATCH(LOWER($AG832), LOWER(AO$2)),1,0)"),0.0)</f>
        <v>0</v>
      </c>
      <c r="AP832" s="25">
        <f>IFERROR(__xludf.DUMMYFUNCTION("IF(REGEXMATCH(LOWER($AG832), LOWER(AP$2)),1,0)"),0.0)</f>
        <v>0</v>
      </c>
      <c r="AQ832" s="25">
        <f>IFERROR(__xludf.DUMMYFUNCTION("IF(REGEXMATCH(LOWER($AG832), LOWER(AQ$2)),1,0)"),0.0)</f>
        <v>0</v>
      </c>
      <c r="AR832" s="25">
        <f>IFERROR(__xludf.DUMMYFUNCTION("IF(REGEXMATCH(LOWER($AG832), LOWER(AR$2)),1,0)"),0.0)</f>
        <v>0</v>
      </c>
      <c r="AS832" s="25">
        <f>IFERROR(__xludf.DUMMYFUNCTION("IF(REGEXMATCH(LOWER($AG832), LOWER(AS$2)),1,0)"),0.0)</f>
        <v>0</v>
      </c>
      <c r="AT832" s="25">
        <f>IFERROR(__xludf.DUMMYFUNCTION("IF(REGEXMATCH(LOWER($AG832), LOWER(AT$2)),1,0)"),0.0)</f>
        <v>0</v>
      </c>
      <c r="AU832" s="25">
        <f>IFERROR(__xludf.DUMMYFUNCTION("IF(REGEXMATCH(LOWER($AG832), LOWER(AU$2)),1,0)"),0.0)</f>
        <v>0</v>
      </c>
      <c r="AV832" s="25">
        <f>IFERROR(__xludf.DUMMYFUNCTION("IF(REGEXMATCH(LOWER($AG832), LOWER(AV$2)),1,0)"),0.0)</f>
        <v>0</v>
      </c>
      <c r="AW832" s="25">
        <f>IFERROR(__xludf.DUMMYFUNCTION("IF(REGEXMATCH(LOWER($AG832), LOWER(AW$2)),1,0)"),0.0)</f>
        <v>0</v>
      </c>
      <c r="AX832" s="25">
        <f>IFERROR(__xludf.DUMMYFUNCTION("IF(REGEXMATCH(LOWER($AG832), LOWER(AX$2)),1,0)"),0.0)</f>
        <v>0</v>
      </c>
      <c r="AY832" s="20"/>
      <c r="AZ832" s="20"/>
      <c r="BA832" s="20"/>
      <c r="BB832" s="20"/>
    </row>
    <row r="833" ht="47.25" customHeight="1">
      <c r="A833" s="1" t="s">
        <v>2437</v>
      </c>
      <c r="B833" s="1" t="s">
        <v>664</v>
      </c>
      <c r="C833" s="1" t="s">
        <v>2438</v>
      </c>
      <c r="D833" s="24">
        <v>0.0</v>
      </c>
      <c r="E833" s="20"/>
      <c r="F833" s="13" t="str">
        <f t="shared" ref="F833:G833" si="832">IMAGE(CONCATENATE("https://connectvideo.garmin.com",BA833))</f>
        <v/>
      </c>
      <c r="G833" s="13" t="str">
        <f t="shared" si="832"/>
        <v/>
      </c>
      <c r="H833" s="20"/>
      <c r="I833" s="20">
        <f>IFERROR(__xludf.DUMMYFUNCTION("IF(REGEXMATCH($E833, I$2),1,0)"),0.0)</f>
        <v>0</v>
      </c>
      <c r="J833" s="20">
        <f>IFERROR(__xludf.DUMMYFUNCTION("IF(REGEXMATCH($E833, J$2),1,0)"),0.0)</f>
        <v>0</v>
      </c>
      <c r="K833" s="20">
        <f>IFERROR(__xludf.DUMMYFUNCTION("IF(REGEXMATCH($E833, K$2),1,0)"),0.0)</f>
        <v>0</v>
      </c>
      <c r="L833" s="20">
        <f>IFERROR(__xludf.DUMMYFUNCTION("IF(REGEXMATCH($E833, L$2),1,0)"),0.0)</f>
        <v>0</v>
      </c>
      <c r="M833" s="20">
        <f>IFERROR(__xludf.DUMMYFUNCTION("IF(REGEXMATCH($E833, M$2),1,0)"),0.0)</f>
        <v>0</v>
      </c>
      <c r="N833" s="20">
        <f>IFERROR(__xludf.DUMMYFUNCTION("IF(REGEXMATCH($E833, N$2),1,0)"),0.0)</f>
        <v>0</v>
      </c>
      <c r="O833" s="20">
        <f>IFERROR(__xludf.DUMMYFUNCTION("IF(REGEXMATCH($E833, O$2),1,0)"),0.0)</f>
        <v>0</v>
      </c>
      <c r="P833" s="20">
        <f>IFERROR(__xludf.DUMMYFUNCTION("IF(REGEXMATCH($E833, P$2),1,0)"),0.0)</f>
        <v>0</v>
      </c>
      <c r="Q833" s="20">
        <f>IFERROR(__xludf.DUMMYFUNCTION("IF(REGEXMATCH($E833, Q$2),1,0)"),0.0)</f>
        <v>0</v>
      </c>
      <c r="R833" s="20">
        <f>IFERROR(__xludf.DUMMYFUNCTION("IF(REGEXMATCH($E833, R$2),1,0)"),0.0)</f>
        <v>0</v>
      </c>
      <c r="S833" s="20">
        <f>IFERROR(__xludf.DUMMYFUNCTION("IF(REGEXMATCH($E833, S$2),1,0)"),0.0)</f>
        <v>0</v>
      </c>
      <c r="T833" s="20">
        <f>IFERROR(__xludf.DUMMYFUNCTION("IF(REGEXMATCH($E833, T$2),1,0)"),0.0)</f>
        <v>0</v>
      </c>
      <c r="U833" s="20">
        <f>IFERROR(__xludf.DUMMYFUNCTION("IF(REGEXMATCH($E833, U$2),1,0)"),0.0)</f>
        <v>0</v>
      </c>
      <c r="V833" s="20">
        <f>IFERROR(__xludf.DUMMYFUNCTION("IF(REGEXMATCH($E833, V$2),1,0)"),0.0)</f>
        <v>0</v>
      </c>
      <c r="W833" s="20">
        <f>IFERROR(__xludf.DUMMYFUNCTION("IF(REGEXMATCH($E833, W$2),1,0)"),0.0)</f>
        <v>0</v>
      </c>
      <c r="X833" s="20">
        <f>IFERROR(__xludf.DUMMYFUNCTION("IF(REGEXMATCH($E833, X$2),1,0)"),0.0)</f>
        <v>0</v>
      </c>
      <c r="Y833" s="20">
        <f>IFERROR(__xludf.DUMMYFUNCTION("IF(REGEXMATCH($E833, Y$2),1,0)"),0.0)</f>
        <v>0</v>
      </c>
      <c r="Z833" s="20">
        <f>IFERROR(__xludf.DUMMYFUNCTION("IF(REGEXMATCH($E833, Z$2),1,0)"),0.0)</f>
        <v>0</v>
      </c>
      <c r="AA833" s="20">
        <f>IFERROR(__xludf.DUMMYFUNCTION("IF(REGEXMATCH($E833, AA$2),1,0)"),0.0)</f>
        <v>0</v>
      </c>
      <c r="AB833" s="20">
        <f>IFERROR(__xludf.DUMMYFUNCTION("IF(REGEXMATCH($E833, AB$2),1,0)"),0.0)</f>
        <v>0</v>
      </c>
      <c r="AC833" s="20">
        <f>IFERROR(__xludf.DUMMYFUNCTION("IF(REGEXMATCH($E833, AC$2),1,0)"),0.0)</f>
        <v>0</v>
      </c>
      <c r="AD833" s="20">
        <f>IFERROR(__xludf.DUMMYFUNCTION("IF(REGEXMATCH($E833, AD$2),1,0)"),0.0)</f>
        <v>0</v>
      </c>
      <c r="AE833" s="20">
        <f>IFERROR(__xludf.DUMMYFUNCTION("IF(REGEXMATCH($E833, AE$2),1,0)"),0.0)</f>
        <v>0</v>
      </c>
      <c r="AF833" s="20"/>
      <c r="AG833" s="20"/>
      <c r="AH833" s="25">
        <f t="shared" si="3"/>
        <v>0</v>
      </c>
      <c r="AI833" s="25">
        <f>IFERROR(__xludf.DUMMYFUNCTION("IF(REGEXMATCH(LOWER($AG833), LOWER(AI$2)),1,0)"),0.0)</f>
        <v>0</v>
      </c>
      <c r="AJ833" s="25">
        <f>IFERROR(__xludf.DUMMYFUNCTION("IF(REGEXMATCH(LOWER($AG833), LOWER(AJ$2)),1,0)"),0.0)</f>
        <v>0</v>
      </c>
      <c r="AK833" s="25">
        <f>IFERROR(__xludf.DUMMYFUNCTION("IF(REGEXMATCH(LOWER($AG833), LOWER(AK$2)),1,0)"),0.0)</f>
        <v>0</v>
      </c>
      <c r="AL833" s="25">
        <f>IFERROR(__xludf.DUMMYFUNCTION("IF(REGEXMATCH(LOWER($AG833), LOWER(AL$2)),1,0)"),0.0)</f>
        <v>0</v>
      </c>
      <c r="AM833" s="25">
        <f>IFERROR(__xludf.DUMMYFUNCTION("IF(REGEXMATCH(LOWER($AG833), LOWER(AM$2)),1,0)"),0.0)</f>
        <v>0</v>
      </c>
      <c r="AN833" s="25">
        <f>IFERROR(__xludf.DUMMYFUNCTION("IF(REGEXMATCH(LOWER($AG833), LOWER(AN$2)),1,0)"),0.0)</f>
        <v>0</v>
      </c>
      <c r="AO833" s="25">
        <f>IFERROR(__xludf.DUMMYFUNCTION("IF(REGEXMATCH(LOWER($AG833), LOWER(AO$2)),1,0)"),0.0)</f>
        <v>0</v>
      </c>
      <c r="AP833" s="25">
        <f>IFERROR(__xludf.DUMMYFUNCTION("IF(REGEXMATCH(LOWER($AG833), LOWER(AP$2)),1,0)"),0.0)</f>
        <v>0</v>
      </c>
      <c r="AQ833" s="25">
        <f>IFERROR(__xludf.DUMMYFUNCTION("IF(REGEXMATCH(LOWER($AG833), LOWER(AQ$2)),1,0)"),0.0)</f>
        <v>0</v>
      </c>
      <c r="AR833" s="25">
        <f>IFERROR(__xludf.DUMMYFUNCTION("IF(REGEXMATCH(LOWER($AG833), LOWER(AR$2)),1,0)"),0.0)</f>
        <v>0</v>
      </c>
      <c r="AS833" s="25">
        <f>IFERROR(__xludf.DUMMYFUNCTION("IF(REGEXMATCH(LOWER($AG833), LOWER(AS$2)),1,0)"),0.0)</f>
        <v>0</v>
      </c>
      <c r="AT833" s="25">
        <f>IFERROR(__xludf.DUMMYFUNCTION("IF(REGEXMATCH(LOWER($AG833), LOWER(AT$2)),1,0)"),0.0)</f>
        <v>0</v>
      </c>
      <c r="AU833" s="25">
        <f>IFERROR(__xludf.DUMMYFUNCTION("IF(REGEXMATCH(LOWER($AG833), LOWER(AU$2)),1,0)"),0.0)</f>
        <v>0</v>
      </c>
      <c r="AV833" s="25">
        <f>IFERROR(__xludf.DUMMYFUNCTION("IF(REGEXMATCH(LOWER($AG833), LOWER(AV$2)),1,0)"),0.0)</f>
        <v>0</v>
      </c>
      <c r="AW833" s="25">
        <f>IFERROR(__xludf.DUMMYFUNCTION("IF(REGEXMATCH(LOWER($AG833), LOWER(AW$2)),1,0)"),0.0)</f>
        <v>0</v>
      </c>
      <c r="AX833" s="25">
        <f>IFERROR(__xludf.DUMMYFUNCTION("IF(REGEXMATCH(LOWER($AG833), LOWER(AX$2)),1,0)"),0.0)</f>
        <v>0</v>
      </c>
      <c r="AY833" s="20"/>
      <c r="AZ833" s="20"/>
      <c r="BA833" s="20"/>
      <c r="BB833" s="20"/>
    </row>
    <row r="834" ht="47.25" customHeight="1">
      <c r="A834" s="1" t="s">
        <v>2439</v>
      </c>
      <c r="B834" s="1" t="s">
        <v>664</v>
      </c>
      <c r="C834" s="1" t="s">
        <v>2440</v>
      </c>
      <c r="D834" s="24">
        <v>0.0</v>
      </c>
      <c r="E834" s="20"/>
      <c r="F834" s="13" t="str">
        <f t="shared" ref="F834:G834" si="833">IMAGE(CONCATENATE("https://connectvideo.garmin.com",BA834))</f>
        <v/>
      </c>
      <c r="G834" s="13" t="str">
        <f t="shared" si="833"/>
        <v/>
      </c>
      <c r="H834" s="20"/>
      <c r="I834" s="20">
        <f>IFERROR(__xludf.DUMMYFUNCTION("IF(REGEXMATCH($E834, I$2),1,0)"),0.0)</f>
        <v>0</v>
      </c>
      <c r="J834" s="20">
        <f>IFERROR(__xludf.DUMMYFUNCTION("IF(REGEXMATCH($E834, J$2),1,0)"),0.0)</f>
        <v>0</v>
      </c>
      <c r="K834" s="20">
        <f>IFERROR(__xludf.DUMMYFUNCTION("IF(REGEXMATCH($E834, K$2),1,0)"),0.0)</f>
        <v>0</v>
      </c>
      <c r="L834" s="20">
        <f>IFERROR(__xludf.DUMMYFUNCTION("IF(REGEXMATCH($E834, L$2),1,0)"),0.0)</f>
        <v>0</v>
      </c>
      <c r="M834" s="20">
        <f>IFERROR(__xludf.DUMMYFUNCTION("IF(REGEXMATCH($E834, M$2),1,0)"),0.0)</f>
        <v>0</v>
      </c>
      <c r="N834" s="20">
        <f>IFERROR(__xludf.DUMMYFUNCTION("IF(REGEXMATCH($E834, N$2),1,0)"),0.0)</f>
        <v>0</v>
      </c>
      <c r="O834" s="20">
        <f>IFERROR(__xludf.DUMMYFUNCTION("IF(REGEXMATCH($E834, O$2),1,0)"),0.0)</f>
        <v>0</v>
      </c>
      <c r="P834" s="20">
        <f>IFERROR(__xludf.DUMMYFUNCTION("IF(REGEXMATCH($E834, P$2),1,0)"),0.0)</f>
        <v>0</v>
      </c>
      <c r="Q834" s="20">
        <f>IFERROR(__xludf.DUMMYFUNCTION("IF(REGEXMATCH($E834, Q$2),1,0)"),0.0)</f>
        <v>0</v>
      </c>
      <c r="R834" s="20">
        <f>IFERROR(__xludf.DUMMYFUNCTION("IF(REGEXMATCH($E834, R$2),1,0)"),0.0)</f>
        <v>0</v>
      </c>
      <c r="S834" s="20">
        <f>IFERROR(__xludf.DUMMYFUNCTION("IF(REGEXMATCH($E834, S$2),1,0)"),0.0)</f>
        <v>0</v>
      </c>
      <c r="T834" s="20">
        <f>IFERROR(__xludf.DUMMYFUNCTION("IF(REGEXMATCH($E834, T$2),1,0)"),0.0)</f>
        <v>0</v>
      </c>
      <c r="U834" s="20">
        <f>IFERROR(__xludf.DUMMYFUNCTION("IF(REGEXMATCH($E834, U$2),1,0)"),0.0)</f>
        <v>0</v>
      </c>
      <c r="V834" s="20">
        <f>IFERROR(__xludf.DUMMYFUNCTION("IF(REGEXMATCH($E834, V$2),1,0)"),0.0)</f>
        <v>0</v>
      </c>
      <c r="W834" s="20">
        <f>IFERROR(__xludf.DUMMYFUNCTION("IF(REGEXMATCH($E834, W$2),1,0)"),0.0)</f>
        <v>0</v>
      </c>
      <c r="X834" s="20">
        <f>IFERROR(__xludf.DUMMYFUNCTION("IF(REGEXMATCH($E834, X$2),1,0)"),0.0)</f>
        <v>0</v>
      </c>
      <c r="Y834" s="20">
        <f>IFERROR(__xludf.DUMMYFUNCTION("IF(REGEXMATCH($E834, Y$2),1,0)"),0.0)</f>
        <v>0</v>
      </c>
      <c r="Z834" s="20">
        <f>IFERROR(__xludf.DUMMYFUNCTION("IF(REGEXMATCH($E834, Z$2),1,0)"),0.0)</f>
        <v>0</v>
      </c>
      <c r="AA834" s="20">
        <f>IFERROR(__xludf.DUMMYFUNCTION("IF(REGEXMATCH($E834, AA$2),1,0)"),0.0)</f>
        <v>0</v>
      </c>
      <c r="AB834" s="20">
        <f>IFERROR(__xludf.DUMMYFUNCTION("IF(REGEXMATCH($E834, AB$2),1,0)"),0.0)</f>
        <v>0</v>
      </c>
      <c r="AC834" s="20">
        <f>IFERROR(__xludf.DUMMYFUNCTION("IF(REGEXMATCH($E834, AC$2),1,0)"),0.0)</f>
        <v>0</v>
      </c>
      <c r="AD834" s="20">
        <f>IFERROR(__xludf.DUMMYFUNCTION("IF(REGEXMATCH($E834, AD$2),1,0)"),0.0)</f>
        <v>0</v>
      </c>
      <c r="AE834" s="20">
        <f>IFERROR(__xludf.DUMMYFUNCTION("IF(REGEXMATCH($E834, AE$2),1,0)"),0.0)</f>
        <v>0</v>
      </c>
      <c r="AF834" s="20"/>
      <c r="AG834" s="20"/>
      <c r="AH834" s="25">
        <f t="shared" si="3"/>
        <v>0</v>
      </c>
      <c r="AI834" s="25">
        <f>IFERROR(__xludf.DUMMYFUNCTION("IF(REGEXMATCH(LOWER($AG834), LOWER(AI$2)),1,0)"),0.0)</f>
        <v>0</v>
      </c>
      <c r="AJ834" s="25">
        <f>IFERROR(__xludf.DUMMYFUNCTION("IF(REGEXMATCH(LOWER($AG834), LOWER(AJ$2)),1,0)"),0.0)</f>
        <v>0</v>
      </c>
      <c r="AK834" s="25">
        <f>IFERROR(__xludf.DUMMYFUNCTION("IF(REGEXMATCH(LOWER($AG834), LOWER(AK$2)),1,0)"),0.0)</f>
        <v>0</v>
      </c>
      <c r="AL834" s="25">
        <f>IFERROR(__xludf.DUMMYFUNCTION("IF(REGEXMATCH(LOWER($AG834), LOWER(AL$2)),1,0)"),0.0)</f>
        <v>0</v>
      </c>
      <c r="AM834" s="25">
        <f>IFERROR(__xludf.DUMMYFUNCTION("IF(REGEXMATCH(LOWER($AG834), LOWER(AM$2)),1,0)"),0.0)</f>
        <v>0</v>
      </c>
      <c r="AN834" s="25">
        <f>IFERROR(__xludf.DUMMYFUNCTION("IF(REGEXMATCH(LOWER($AG834), LOWER(AN$2)),1,0)"),0.0)</f>
        <v>0</v>
      </c>
      <c r="AO834" s="25">
        <f>IFERROR(__xludf.DUMMYFUNCTION("IF(REGEXMATCH(LOWER($AG834), LOWER(AO$2)),1,0)"),0.0)</f>
        <v>0</v>
      </c>
      <c r="AP834" s="25">
        <f>IFERROR(__xludf.DUMMYFUNCTION("IF(REGEXMATCH(LOWER($AG834), LOWER(AP$2)),1,0)"),0.0)</f>
        <v>0</v>
      </c>
      <c r="AQ834" s="25">
        <f>IFERROR(__xludf.DUMMYFUNCTION("IF(REGEXMATCH(LOWER($AG834), LOWER(AQ$2)),1,0)"),0.0)</f>
        <v>0</v>
      </c>
      <c r="AR834" s="25">
        <f>IFERROR(__xludf.DUMMYFUNCTION("IF(REGEXMATCH(LOWER($AG834), LOWER(AR$2)),1,0)"),0.0)</f>
        <v>0</v>
      </c>
      <c r="AS834" s="25">
        <f>IFERROR(__xludf.DUMMYFUNCTION("IF(REGEXMATCH(LOWER($AG834), LOWER(AS$2)),1,0)"),0.0)</f>
        <v>0</v>
      </c>
      <c r="AT834" s="25">
        <f>IFERROR(__xludf.DUMMYFUNCTION("IF(REGEXMATCH(LOWER($AG834), LOWER(AT$2)),1,0)"),0.0)</f>
        <v>0</v>
      </c>
      <c r="AU834" s="25">
        <f>IFERROR(__xludf.DUMMYFUNCTION("IF(REGEXMATCH(LOWER($AG834), LOWER(AU$2)),1,0)"),0.0)</f>
        <v>0</v>
      </c>
      <c r="AV834" s="25">
        <f>IFERROR(__xludf.DUMMYFUNCTION("IF(REGEXMATCH(LOWER($AG834), LOWER(AV$2)),1,0)"),0.0)</f>
        <v>0</v>
      </c>
      <c r="AW834" s="25">
        <f>IFERROR(__xludf.DUMMYFUNCTION("IF(REGEXMATCH(LOWER($AG834), LOWER(AW$2)),1,0)"),0.0)</f>
        <v>0</v>
      </c>
      <c r="AX834" s="25">
        <f>IFERROR(__xludf.DUMMYFUNCTION("IF(REGEXMATCH(LOWER($AG834), LOWER(AX$2)),1,0)"),0.0)</f>
        <v>0</v>
      </c>
      <c r="AY834" s="20"/>
      <c r="AZ834" s="20"/>
      <c r="BA834" s="20"/>
      <c r="BB834" s="20"/>
    </row>
    <row r="835" ht="47.25" customHeight="1">
      <c r="A835" s="1" t="s">
        <v>2441</v>
      </c>
      <c r="B835" s="1" t="s">
        <v>664</v>
      </c>
      <c r="C835" s="1" t="s">
        <v>2442</v>
      </c>
      <c r="D835" s="24">
        <v>0.0</v>
      </c>
      <c r="E835" s="20"/>
      <c r="F835" s="13" t="str">
        <f t="shared" ref="F835:G835" si="834">IMAGE(CONCATENATE("https://connectvideo.garmin.com",BA835))</f>
        <v/>
      </c>
      <c r="G835" s="13" t="str">
        <f t="shared" si="834"/>
        <v/>
      </c>
      <c r="H835" s="20"/>
      <c r="I835" s="20">
        <f>IFERROR(__xludf.DUMMYFUNCTION("IF(REGEXMATCH($E835, I$2),1,0)"),0.0)</f>
        <v>0</v>
      </c>
      <c r="J835" s="20">
        <f>IFERROR(__xludf.DUMMYFUNCTION("IF(REGEXMATCH($E835, J$2),1,0)"),0.0)</f>
        <v>0</v>
      </c>
      <c r="K835" s="20">
        <f>IFERROR(__xludf.DUMMYFUNCTION("IF(REGEXMATCH($E835, K$2),1,0)"),0.0)</f>
        <v>0</v>
      </c>
      <c r="L835" s="20">
        <f>IFERROR(__xludf.DUMMYFUNCTION("IF(REGEXMATCH($E835, L$2),1,0)"),0.0)</f>
        <v>0</v>
      </c>
      <c r="M835" s="20">
        <f>IFERROR(__xludf.DUMMYFUNCTION("IF(REGEXMATCH($E835, M$2),1,0)"),0.0)</f>
        <v>0</v>
      </c>
      <c r="N835" s="20">
        <f>IFERROR(__xludf.DUMMYFUNCTION("IF(REGEXMATCH($E835, N$2),1,0)"),0.0)</f>
        <v>0</v>
      </c>
      <c r="O835" s="20">
        <f>IFERROR(__xludf.DUMMYFUNCTION("IF(REGEXMATCH($E835, O$2),1,0)"),0.0)</f>
        <v>0</v>
      </c>
      <c r="P835" s="20">
        <f>IFERROR(__xludf.DUMMYFUNCTION("IF(REGEXMATCH($E835, P$2),1,0)"),0.0)</f>
        <v>0</v>
      </c>
      <c r="Q835" s="20">
        <f>IFERROR(__xludf.DUMMYFUNCTION("IF(REGEXMATCH($E835, Q$2),1,0)"),0.0)</f>
        <v>0</v>
      </c>
      <c r="R835" s="20">
        <f>IFERROR(__xludf.DUMMYFUNCTION("IF(REGEXMATCH($E835, R$2),1,0)"),0.0)</f>
        <v>0</v>
      </c>
      <c r="S835" s="20">
        <f>IFERROR(__xludf.DUMMYFUNCTION("IF(REGEXMATCH($E835, S$2),1,0)"),0.0)</f>
        <v>0</v>
      </c>
      <c r="T835" s="20">
        <f>IFERROR(__xludf.DUMMYFUNCTION("IF(REGEXMATCH($E835, T$2),1,0)"),0.0)</f>
        <v>0</v>
      </c>
      <c r="U835" s="20">
        <f>IFERROR(__xludf.DUMMYFUNCTION("IF(REGEXMATCH($E835, U$2),1,0)"),0.0)</f>
        <v>0</v>
      </c>
      <c r="V835" s="20">
        <f>IFERROR(__xludf.DUMMYFUNCTION("IF(REGEXMATCH($E835, V$2),1,0)"),0.0)</f>
        <v>0</v>
      </c>
      <c r="W835" s="20">
        <f>IFERROR(__xludf.DUMMYFUNCTION("IF(REGEXMATCH($E835, W$2),1,0)"),0.0)</f>
        <v>0</v>
      </c>
      <c r="X835" s="20">
        <f>IFERROR(__xludf.DUMMYFUNCTION("IF(REGEXMATCH($E835, X$2),1,0)"),0.0)</f>
        <v>0</v>
      </c>
      <c r="Y835" s="20">
        <f>IFERROR(__xludf.DUMMYFUNCTION("IF(REGEXMATCH($E835, Y$2),1,0)"),0.0)</f>
        <v>0</v>
      </c>
      <c r="Z835" s="20">
        <f>IFERROR(__xludf.DUMMYFUNCTION("IF(REGEXMATCH($E835, Z$2),1,0)"),0.0)</f>
        <v>0</v>
      </c>
      <c r="AA835" s="20">
        <f>IFERROR(__xludf.DUMMYFUNCTION("IF(REGEXMATCH($E835, AA$2),1,0)"),0.0)</f>
        <v>0</v>
      </c>
      <c r="AB835" s="20">
        <f>IFERROR(__xludf.DUMMYFUNCTION("IF(REGEXMATCH($E835, AB$2),1,0)"),0.0)</f>
        <v>0</v>
      </c>
      <c r="AC835" s="20">
        <f>IFERROR(__xludf.DUMMYFUNCTION("IF(REGEXMATCH($E835, AC$2),1,0)"),0.0)</f>
        <v>0</v>
      </c>
      <c r="AD835" s="20">
        <f>IFERROR(__xludf.DUMMYFUNCTION("IF(REGEXMATCH($E835, AD$2),1,0)"),0.0)</f>
        <v>0</v>
      </c>
      <c r="AE835" s="20">
        <f>IFERROR(__xludf.DUMMYFUNCTION("IF(REGEXMATCH($E835, AE$2),1,0)"),0.0)</f>
        <v>0</v>
      </c>
      <c r="AF835" s="20"/>
      <c r="AG835" s="20"/>
      <c r="AH835" s="25">
        <f t="shared" si="3"/>
        <v>0</v>
      </c>
      <c r="AI835" s="25">
        <f>IFERROR(__xludf.DUMMYFUNCTION("IF(REGEXMATCH(LOWER($AG835), LOWER(AI$2)),1,0)"),0.0)</f>
        <v>0</v>
      </c>
      <c r="AJ835" s="25">
        <f>IFERROR(__xludf.DUMMYFUNCTION("IF(REGEXMATCH(LOWER($AG835), LOWER(AJ$2)),1,0)"),0.0)</f>
        <v>0</v>
      </c>
      <c r="AK835" s="25">
        <f>IFERROR(__xludf.DUMMYFUNCTION("IF(REGEXMATCH(LOWER($AG835), LOWER(AK$2)),1,0)"),0.0)</f>
        <v>0</v>
      </c>
      <c r="AL835" s="25">
        <f>IFERROR(__xludf.DUMMYFUNCTION("IF(REGEXMATCH(LOWER($AG835), LOWER(AL$2)),1,0)"),0.0)</f>
        <v>0</v>
      </c>
      <c r="AM835" s="25">
        <f>IFERROR(__xludf.DUMMYFUNCTION("IF(REGEXMATCH(LOWER($AG835), LOWER(AM$2)),1,0)"),0.0)</f>
        <v>0</v>
      </c>
      <c r="AN835" s="25">
        <f>IFERROR(__xludf.DUMMYFUNCTION("IF(REGEXMATCH(LOWER($AG835), LOWER(AN$2)),1,0)"),0.0)</f>
        <v>0</v>
      </c>
      <c r="AO835" s="25">
        <f>IFERROR(__xludf.DUMMYFUNCTION("IF(REGEXMATCH(LOWER($AG835), LOWER(AO$2)),1,0)"),0.0)</f>
        <v>0</v>
      </c>
      <c r="AP835" s="25">
        <f>IFERROR(__xludf.DUMMYFUNCTION("IF(REGEXMATCH(LOWER($AG835), LOWER(AP$2)),1,0)"),0.0)</f>
        <v>0</v>
      </c>
      <c r="AQ835" s="25">
        <f>IFERROR(__xludf.DUMMYFUNCTION("IF(REGEXMATCH(LOWER($AG835), LOWER(AQ$2)),1,0)"),0.0)</f>
        <v>0</v>
      </c>
      <c r="AR835" s="25">
        <f>IFERROR(__xludf.DUMMYFUNCTION("IF(REGEXMATCH(LOWER($AG835), LOWER(AR$2)),1,0)"),0.0)</f>
        <v>0</v>
      </c>
      <c r="AS835" s="25">
        <f>IFERROR(__xludf.DUMMYFUNCTION("IF(REGEXMATCH(LOWER($AG835), LOWER(AS$2)),1,0)"),0.0)</f>
        <v>0</v>
      </c>
      <c r="AT835" s="25">
        <f>IFERROR(__xludf.DUMMYFUNCTION("IF(REGEXMATCH(LOWER($AG835), LOWER(AT$2)),1,0)"),0.0)</f>
        <v>0</v>
      </c>
      <c r="AU835" s="25">
        <f>IFERROR(__xludf.DUMMYFUNCTION("IF(REGEXMATCH(LOWER($AG835), LOWER(AU$2)),1,0)"),0.0)</f>
        <v>0</v>
      </c>
      <c r="AV835" s="25">
        <f>IFERROR(__xludf.DUMMYFUNCTION("IF(REGEXMATCH(LOWER($AG835), LOWER(AV$2)),1,0)"),0.0)</f>
        <v>0</v>
      </c>
      <c r="AW835" s="25">
        <f>IFERROR(__xludf.DUMMYFUNCTION("IF(REGEXMATCH(LOWER($AG835), LOWER(AW$2)),1,0)"),0.0)</f>
        <v>0</v>
      </c>
      <c r="AX835" s="25">
        <f>IFERROR(__xludf.DUMMYFUNCTION("IF(REGEXMATCH(LOWER($AG835), LOWER(AX$2)),1,0)"),0.0)</f>
        <v>0</v>
      </c>
      <c r="AY835" s="20"/>
      <c r="AZ835" s="20"/>
      <c r="BA835" s="20"/>
      <c r="BB835" s="20"/>
    </row>
    <row r="836" ht="47.25" customHeight="1">
      <c r="A836" s="1" t="s">
        <v>2443</v>
      </c>
      <c r="B836" s="1" t="s">
        <v>664</v>
      </c>
      <c r="C836" s="1" t="s">
        <v>2444</v>
      </c>
      <c r="D836" s="24">
        <v>0.0</v>
      </c>
      <c r="E836" s="20"/>
      <c r="F836" s="13" t="str">
        <f t="shared" ref="F836:G836" si="835">IMAGE(CONCATENATE("https://connectvideo.garmin.com",BA836))</f>
        <v/>
      </c>
      <c r="G836" s="13" t="str">
        <f t="shared" si="835"/>
        <v/>
      </c>
      <c r="H836" s="20"/>
      <c r="I836" s="20">
        <f>IFERROR(__xludf.DUMMYFUNCTION("IF(REGEXMATCH($E836, I$2),1,0)"),0.0)</f>
        <v>0</v>
      </c>
      <c r="J836" s="20">
        <f>IFERROR(__xludf.DUMMYFUNCTION("IF(REGEXMATCH($E836, J$2),1,0)"),0.0)</f>
        <v>0</v>
      </c>
      <c r="K836" s="20">
        <f>IFERROR(__xludf.DUMMYFUNCTION("IF(REGEXMATCH($E836, K$2),1,0)"),0.0)</f>
        <v>0</v>
      </c>
      <c r="L836" s="20">
        <f>IFERROR(__xludf.DUMMYFUNCTION("IF(REGEXMATCH($E836, L$2),1,0)"),0.0)</f>
        <v>0</v>
      </c>
      <c r="M836" s="20">
        <f>IFERROR(__xludf.DUMMYFUNCTION("IF(REGEXMATCH($E836, M$2),1,0)"),0.0)</f>
        <v>0</v>
      </c>
      <c r="N836" s="20">
        <f>IFERROR(__xludf.DUMMYFUNCTION("IF(REGEXMATCH($E836, N$2),1,0)"),0.0)</f>
        <v>0</v>
      </c>
      <c r="O836" s="20">
        <f>IFERROR(__xludf.DUMMYFUNCTION("IF(REGEXMATCH($E836, O$2),1,0)"),0.0)</f>
        <v>0</v>
      </c>
      <c r="P836" s="20">
        <f>IFERROR(__xludf.DUMMYFUNCTION("IF(REGEXMATCH($E836, P$2),1,0)"),0.0)</f>
        <v>0</v>
      </c>
      <c r="Q836" s="20">
        <f>IFERROR(__xludf.DUMMYFUNCTION("IF(REGEXMATCH($E836, Q$2),1,0)"),0.0)</f>
        <v>0</v>
      </c>
      <c r="R836" s="20">
        <f>IFERROR(__xludf.DUMMYFUNCTION("IF(REGEXMATCH($E836, R$2),1,0)"),0.0)</f>
        <v>0</v>
      </c>
      <c r="S836" s="20">
        <f>IFERROR(__xludf.DUMMYFUNCTION("IF(REGEXMATCH($E836, S$2),1,0)"),0.0)</f>
        <v>0</v>
      </c>
      <c r="T836" s="20">
        <f>IFERROR(__xludf.DUMMYFUNCTION("IF(REGEXMATCH($E836, T$2),1,0)"),0.0)</f>
        <v>0</v>
      </c>
      <c r="U836" s="20">
        <f>IFERROR(__xludf.DUMMYFUNCTION("IF(REGEXMATCH($E836, U$2),1,0)"),0.0)</f>
        <v>0</v>
      </c>
      <c r="V836" s="20">
        <f>IFERROR(__xludf.DUMMYFUNCTION("IF(REGEXMATCH($E836, V$2),1,0)"),0.0)</f>
        <v>0</v>
      </c>
      <c r="W836" s="20">
        <f>IFERROR(__xludf.DUMMYFUNCTION("IF(REGEXMATCH($E836, W$2),1,0)"),0.0)</f>
        <v>0</v>
      </c>
      <c r="X836" s="20">
        <f>IFERROR(__xludf.DUMMYFUNCTION("IF(REGEXMATCH($E836, X$2),1,0)"),0.0)</f>
        <v>0</v>
      </c>
      <c r="Y836" s="20">
        <f>IFERROR(__xludf.DUMMYFUNCTION("IF(REGEXMATCH($E836, Y$2),1,0)"),0.0)</f>
        <v>0</v>
      </c>
      <c r="Z836" s="20">
        <f>IFERROR(__xludf.DUMMYFUNCTION("IF(REGEXMATCH($E836, Z$2),1,0)"),0.0)</f>
        <v>0</v>
      </c>
      <c r="AA836" s="20">
        <f>IFERROR(__xludf.DUMMYFUNCTION("IF(REGEXMATCH($E836, AA$2),1,0)"),0.0)</f>
        <v>0</v>
      </c>
      <c r="AB836" s="20">
        <f>IFERROR(__xludf.DUMMYFUNCTION("IF(REGEXMATCH($E836, AB$2),1,0)"),0.0)</f>
        <v>0</v>
      </c>
      <c r="AC836" s="20">
        <f>IFERROR(__xludf.DUMMYFUNCTION("IF(REGEXMATCH($E836, AC$2),1,0)"),0.0)</f>
        <v>0</v>
      </c>
      <c r="AD836" s="20">
        <f>IFERROR(__xludf.DUMMYFUNCTION("IF(REGEXMATCH($E836, AD$2),1,0)"),0.0)</f>
        <v>0</v>
      </c>
      <c r="AE836" s="20">
        <f>IFERROR(__xludf.DUMMYFUNCTION("IF(REGEXMATCH($E836, AE$2),1,0)"),0.0)</f>
        <v>0</v>
      </c>
      <c r="AF836" s="20"/>
      <c r="AG836" s="20"/>
      <c r="AH836" s="25">
        <f t="shared" si="3"/>
        <v>0</v>
      </c>
      <c r="AI836" s="25">
        <f>IFERROR(__xludf.DUMMYFUNCTION("IF(REGEXMATCH(LOWER($AG836), LOWER(AI$2)),1,0)"),0.0)</f>
        <v>0</v>
      </c>
      <c r="AJ836" s="25">
        <f>IFERROR(__xludf.DUMMYFUNCTION("IF(REGEXMATCH(LOWER($AG836), LOWER(AJ$2)),1,0)"),0.0)</f>
        <v>0</v>
      </c>
      <c r="AK836" s="25">
        <f>IFERROR(__xludf.DUMMYFUNCTION("IF(REGEXMATCH(LOWER($AG836), LOWER(AK$2)),1,0)"),0.0)</f>
        <v>0</v>
      </c>
      <c r="AL836" s="25">
        <f>IFERROR(__xludf.DUMMYFUNCTION("IF(REGEXMATCH(LOWER($AG836), LOWER(AL$2)),1,0)"),0.0)</f>
        <v>0</v>
      </c>
      <c r="AM836" s="25">
        <f>IFERROR(__xludf.DUMMYFUNCTION("IF(REGEXMATCH(LOWER($AG836), LOWER(AM$2)),1,0)"),0.0)</f>
        <v>0</v>
      </c>
      <c r="AN836" s="25">
        <f>IFERROR(__xludf.DUMMYFUNCTION("IF(REGEXMATCH(LOWER($AG836), LOWER(AN$2)),1,0)"),0.0)</f>
        <v>0</v>
      </c>
      <c r="AO836" s="25">
        <f>IFERROR(__xludf.DUMMYFUNCTION("IF(REGEXMATCH(LOWER($AG836), LOWER(AO$2)),1,0)"),0.0)</f>
        <v>0</v>
      </c>
      <c r="AP836" s="25">
        <f>IFERROR(__xludf.DUMMYFUNCTION("IF(REGEXMATCH(LOWER($AG836), LOWER(AP$2)),1,0)"),0.0)</f>
        <v>0</v>
      </c>
      <c r="AQ836" s="25">
        <f>IFERROR(__xludf.DUMMYFUNCTION("IF(REGEXMATCH(LOWER($AG836), LOWER(AQ$2)),1,0)"),0.0)</f>
        <v>0</v>
      </c>
      <c r="AR836" s="25">
        <f>IFERROR(__xludf.DUMMYFUNCTION("IF(REGEXMATCH(LOWER($AG836), LOWER(AR$2)),1,0)"),0.0)</f>
        <v>0</v>
      </c>
      <c r="AS836" s="25">
        <f>IFERROR(__xludf.DUMMYFUNCTION("IF(REGEXMATCH(LOWER($AG836), LOWER(AS$2)),1,0)"),0.0)</f>
        <v>0</v>
      </c>
      <c r="AT836" s="25">
        <f>IFERROR(__xludf.DUMMYFUNCTION("IF(REGEXMATCH(LOWER($AG836), LOWER(AT$2)),1,0)"),0.0)</f>
        <v>0</v>
      </c>
      <c r="AU836" s="25">
        <f>IFERROR(__xludf.DUMMYFUNCTION("IF(REGEXMATCH(LOWER($AG836), LOWER(AU$2)),1,0)"),0.0)</f>
        <v>0</v>
      </c>
      <c r="AV836" s="25">
        <f>IFERROR(__xludf.DUMMYFUNCTION("IF(REGEXMATCH(LOWER($AG836), LOWER(AV$2)),1,0)"),0.0)</f>
        <v>0</v>
      </c>
      <c r="AW836" s="25">
        <f>IFERROR(__xludf.DUMMYFUNCTION("IF(REGEXMATCH(LOWER($AG836), LOWER(AW$2)),1,0)"),0.0)</f>
        <v>0</v>
      </c>
      <c r="AX836" s="25">
        <f>IFERROR(__xludf.DUMMYFUNCTION("IF(REGEXMATCH(LOWER($AG836), LOWER(AX$2)),1,0)"),0.0)</f>
        <v>0</v>
      </c>
      <c r="AY836" s="20"/>
      <c r="AZ836" s="20"/>
      <c r="BA836" s="20"/>
      <c r="BB836" s="20"/>
    </row>
    <row r="837" ht="47.25" customHeight="1">
      <c r="A837" s="1" t="s">
        <v>2445</v>
      </c>
      <c r="B837" s="1" t="s">
        <v>664</v>
      </c>
      <c r="C837" s="1" t="s">
        <v>2446</v>
      </c>
      <c r="D837" s="24">
        <v>0.0</v>
      </c>
      <c r="E837" s="20"/>
      <c r="F837" s="13" t="str">
        <f t="shared" ref="F837:G837" si="836">IMAGE(CONCATENATE("https://connectvideo.garmin.com",BA837))</f>
        <v/>
      </c>
      <c r="G837" s="13" t="str">
        <f t="shared" si="836"/>
        <v/>
      </c>
      <c r="H837" s="20"/>
      <c r="I837" s="20">
        <f>IFERROR(__xludf.DUMMYFUNCTION("IF(REGEXMATCH($E837, I$2),1,0)"),0.0)</f>
        <v>0</v>
      </c>
      <c r="J837" s="20">
        <f>IFERROR(__xludf.DUMMYFUNCTION("IF(REGEXMATCH($E837, J$2),1,0)"),0.0)</f>
        <v>0</v>
      </c>
      <c r="K837" s="20">
        <f>IFERROR(__xludf.DUMMYFUNCTION("IF(REGEXMATCH($E837, K$2),1,0)"),0.0)</f>
        <v>0</v>
      </c>
      <c r="L837" s="20">
        <f>IFERROR(__xludf.DUMMYFUNCTION("IF(REGEXMATCH($E837, L$2),1,0)"),0.0)</f>
        <v>0</v>
      </c>
      <c r="M837" s="20">
        <f>IFERROR(__xludf.DUMMYFUNCTION("IF(REGEXMATCH($E837, M$2),1,0)"),0.0)</f>
        <v>0</v>
      </c>
      <c r="N837" s="20">
        <f>IFERROR(__xludf.DUMMYFUNCTION("IF(REGEXMATCH($E837, N$2),1,0)"),0.0)</f>
        <v>0</v>
      </c>
      <c r="O837" s="20">
        <f>IFERROR(__xludf.DUMMYFUNCTION("IF(REGEXMATCH($E837, O$2),1,0)"),0.0)</f>
        <v>0</v>
      </c>
      <c r="P837" s="20">
        <f>IFERROR(__xludf.DUMMYFUNCTION("IF(REGEXMATCH($E837, P$2),1,0)"),0.0)</f>
        <v>0</v>
      </c>
      <c r="Q837" s="20">
        <f>IFERROR(__xludf.DUMMYFUNCTION("IF(REGEXMATCH($E837, Q$2),1,0)"),0.0)</f>
        <v>0</v>
      </c>
      <c r="R837" s="20">
        <f>IFERROR(__xludf.DUMMYFUNCTION("IF(REGEXMATCH($E837, R$2),1,0)"),0.0)</f>
        <v>0</v>
      </c>
      <c r="S837" s="20">
        <f>IFERROR(__xludf.DUMMYFUNCTION("IF(REGEXMATCH($E837, S$2),1,0)"),0.0)</f>
        <v>0</v>
      </c>
      <c r="T837" s="20">
        <f>IFERROR(__xludf.DUMMYFUNCTION("IF(REGEXMATCH($E837, T$2),1,0)"),0.0)</f>
        <v>0</v>
      </c>
      <c r="U837" s="20">
        <f>IFERROR(__xludf.DUMMYFUNCTION("IF(REGEXMATCH($E837, U$2),1,0)"),0.0)</f>
        <v>0</v>
      </c>
      <c r="V837" s="20">
        <f>IFERROR(__xludf.DUMMYFUNCTION("IF(REGEXMATCH($E837, V$2),1,0)"),0.0)</f>
        <v>0</v>
      </c>
      <c r="W837" s="20">
        <f>IFERROR(__xludf.DUMMYFUNCTION("IF(REGEXMATCH($E837, W$2),1,0)"),0.0)</f>
        <v>0</v>
      </c>
      <c r="X837" s="20">
        <f>IFERROR(__xludf.DUMMYFUNCTION("IF(REGEXMATCH($E837, X$2),1,0)"),0.0)</f>
        <v>0</v>
      </c>
      <c r="Y837" s="20">
        <f>IFERROR(__xludf.DUMMYFUNCTION("IF(REGEXMATCH($E837, Y$2),1,0)"),0.0)</f>
        <v>0</v>
      </c>
      <c r="Z837" s="20">
        <f>IFERROR(__xludf.DUMMYFUNCTION("IF(REGEXMATCH($E837, Z$2),1,0)"),0.0)</f>
        <v>0</v>
      </c>
      <c r="AA837" s="20">
        <f>IFERROR(__xludf.DUMMYFUNCTION("IF(REGEXMATCH($E837, AA$2),1,0)"),0.0)</f>
        <v>0</v>
      </c>
      <c r="AB837" s="20">
        <f>IFERROR(__xludf.DUMMYFUNCTION("IF(REGEXMATCH($E837, AB$2),1,0)"),0.0)</f>
        <v>0</v>
      </c>
      <c r="AC837" s="20">
        <f>IFERROR(__xludf.DUMMYFUNCTION("IF(REGEXMATCH($E837, AC$2),1,0)"),0.0)</f>
        <v>0</v>
      </c>
      <c r="AD837" s="20">
        <f>IFERROR(__xludf.DUMMYFUNCTION("IF(REGEXMATCH($E837, AD$2),1,0)"),0.0)</f>
        <v>0</v>
      </c>
      <c r="AE837" s="20">
        <f>IFERROR(__xludf.DUMMYFUNCTION("IF(REGEXMATCH($E837, AE$2),1,0)"),0.0)</f>
        <v>0</v>
      </c>
      <c r="AF837" s="20"/>
      <c r="AG837" s="20"/>
      <c r="AH837" s="25">
        <f t="shared" si="3"/>
        <v>0</v>
      </c>
      <c r="AI837" s="25">
        <f>IFERROR(__xludf.DUMMYFUNCTION("IF(REGEXMATCH(LOWER($AG837), LOWER(AI$2)),1,0)"),0.0)</f>
        <v>0</v>
      </c>
      <c r="AJ837" s="25">
        <f>IFERROR(__xludf.DUMMYFUNCTION("IF(REGEXMATCH(LOWER($AG837), LOWER(AJ$2)),1,0)"),0.0)</f>
        <v>0</v>
      </c>
      <c r="AK837" s="25">
        <f>IFERROR(__xludf.DUMMYFUNCTION("IF(REGEXMATCH(LOWER($AG837), LOWER(AK$2)),1,0)"),0.0)</f>
        <v>0</v>
      </c>
      <c r="AL837" s="25">
        <f>IFERROR(__xludf.DUMMYFUNCTION("IF(REGEXMATCH(LOWER($AG837), LOWER(AL$2)),1,0)"),0.0)</f>
        <v>0</v>
      </c>
      <c r="AM837" s="25">
        <f>IFERROR(__xludf.DUMMYFUNCTION("IF(REGEXMATCH(LOWER($AG837), LOWER(AM$2)),1,0)"),0.0)</f>
        <v>0</v>
      </c>
      <c r="AN837" s="25">
        <f>IFERROR(__xludf.DUMMYFUNCTION("IF(REGEXMATCH(LOWER($AG837), LOWER(AN$2)),1,0)"),0.0)</f>
        <v>0</v>
      </c>
      <c r="AO837" s="25">
        <f>IFERROR(__xludf.DUMMYFUNCTION("IF(REGEXMATCH(LOWER($AG837), LOWER(AO$2)),1,0)"),0.0)</f>
        <v>0</v>
      </c>
      <c r="AP837" s="25">
        <f>IFERROR(__xludf.DUMMYFUNCTION("IF(REGEXMATCH(LOWER($AG837), LOWER(AP$2)),1,0)"),0.0)</f>
        <v>0</v>
      </c>
      <c r="AQ837" s="25">
        <f>IFERROR(__xludf.DUMMYFUNCTION("IF(REGEXMATCH(LOWER($AG837), LOWER(AQ$2)),1,0)"),0.0)</f>
        <v>0</v>
      </c>
      <c r="AR837" s="25">
        <f>IFERROR(__xludf.DUMMYFUNCTION("IF(REGEXMATCH(LOWER($AG837), LOWER(AR$2)),1,0)"),0.0)</f>
        <v>0</v>
      </c>
      <c r="AS837" s="25">
        <f>IFERROR(__xludf.DUMMYFUNCTION("IF(REGEXMATCH(LOWER($AG837), LOWER(AS$2)),1,0)"),0.0)</f>
        <v>0</v>
      </c>
      <c r="AT837" s="25">
        <f>IFERROR(__xludf.DUMMYFUNCTION("IF(REGEXMATCH(LOWER($AG837), LOWER(AT$2)),1,0)"),0.0)</f>
        <v>0</v>
      </c>
      <c r="AU837" s="25">
        <f>IFERROR(__xludf.DUMMYFUNCTION("IF(REGEXMATCH(LOWER($AG837), LOWER(AU$2)),1,0)"),0.0)</f>
        <v>0</v>
      </c>
      <c r="AV837" s="25">
        <f>IFERROR(__xludf.DUMMYFUNCTION("IF(REGEXMATCH(LOWER($AG837), LOWER(AV$2)),1,0)"),0.0)</f>
        <v>0</v>
      </c>
      <c r="AW837" s="25">
        <f>IFERROR(__xludf.DUMMYFUNCTION("IF(REGEXMATCH(LOWER($AG837), LOWER(AW$2)),1,0)"),0.0)</f>
        <v>0</v>
      </c>
      <c r="AX837" s="25">
        <f>IFERROR(__xludf.DUMMYFUNCTION("IF(REGEXMATCH(LOWER($AG837), LOWER(AX$2)),1,0)"),0.0)</f>
        <v>0</v>
      </c>
      <c r="AY837" s="20"/>
      <c r="AZ837" s="20"/>
      <c r="BA837" s="20"/>
      <c r="BB837" s="20"/>
    </row>
    <row r="838" ht="47.25" customHeight="1">
      <c r="A838" s="1" t="s">
        <v>2447</v>
      </c>
      <c r="B838" s="1" t="s">
        <v>664</v>
      </c>
      <c r="C838" s="1" t="s">
        <v>2448</v>
      </c>
      <c r="D838" s="24">
        <v>0.0</v>
      </c>
      <c r="E838" s="20"/>
      <c r="F838" s="13" t="str">
        <f t="shared" ref="F838:G838" si="837">IMAGE(CONCATENATE("https://connectvideo.garmin.com",BA838))</f>
        <v/>
      </c>
      <c r="G838" s="13" t="str">
        <f t="shared" si="837"/>
        <v/>
      </c>
      <c r="H838" s="20"/>
      <c r="I838" s="20">
        <f>IFERROR(__xludf.DUMMYFUNCTION("IF(REGEXMATCH($E838, I$2),1,0)"),0.0)</f>
        <v>0</v>
      </c>
      <c r="J838" s="20">
        <f>IFERROR(__xludf.DUMMYFUNCTION("IF(REGEXMATCH($E838, J$2),1,0)"),0.0)</f>
        <v>0</v>
      </c>
      <c r="K838" s="20">
        <f>IFERROR(__xludf.DUMMYFUNCTION("IF(REGEXMATCH($E838, K$2),1,0)"),0.0)</f>
        <v>0</v>
      </c>
      <c r="L838" s="20">
        <f>IFERROR(__xludf.DUMMYFUNCTION("IF(REGEXMATCH($E838, L$2),1,0)"),0.0)</f>
        <v>0</v>
      </c>
      <c r="M838" s="20">
        <f>IFERROR(__xludf.DUMMYFUNCTION("IF(REGEXMATCH($E838, M$2),1,0)"),0.0)</f>
        <v>0</v>
      </c>
      <c r="N838" s="20">
        <f>IFERROR(__xludf.DUMMYFUNCTION("IF(REGEXMATCH($E838, N$2),1,0)"),0.0)</f>
        <v>0</v>
      </c>
      <c r="O838" s="20">
        <f>IFERROR(__xludf.DUMMYFUNCTION("IF(REGEXMATCH($E838, O$2),1,0)"),0.0)</f>
        <v>0</v>
      </c>
      <c r="P838" s="20">
        <f>IFERROR(__xludf.DUMMYFUNCTION("IF(REGEXMATCH($E838, P$2),1,0)"),0.0)</f>
        <v>0</v>
      </c>
      <c r="Q838" s="20">
        <f>IFERROR(__xludf.DUMMYFUNCTION("IF(REGEXMATCH($E838, Q$2),1,0)"),0.0)</f>
        <v>0</v>
      </c>
      <c r="R838" s="20">
        <f>IFERROR(__xludf.DUMMYFUNCTION("IF(REGEXMATCH($E838, R$2),1,0)"),0.0)</f>
        <v>0</v>
      </c>
      <c r="S838" s="20">
        <f>IFERROR(__xludf.DUMMYFUNCTION("IF(REGEXMATCH($E838, S$2),1,0)"),0.0)</f>
        <v>0</v>
      </c>
      <c r="T838" s="20">
        <f>IFERROR(__xludf.DUMMYFUNCTION("IF(REGEXMATCH($E838, T$2),1,0)"),0.0)</f>
        <v>0</v>
      </c>
      <c r="U838" s="20">
        <f>IFERROR(__xludf.DUMMYFUNCTION("IF(REGEXMATCH($E838, U$2),1,0)"),0.0)</f>
        <v>0</v>
      </c>
      <c r="V838" s="20">
        <f>IFERROR(__xludf.DUMMYFUNCTION("IF(REGEXMATCH($E838, V$2),1,0)"),0.0)</f>
        <v>0</v>
      </c>
      <c r="W838" s="20">
        <f>IFERROR(__xludf.DUMMYFUNCTION("IF(REGEXMATCH($E838, W$2),1,0)"),0.0)</f>
        <v>0</v>
      </c>
      <c r="X838" s="20">
        <f>IFERROR(__xludf.DUMMYFUNCTION("IF(REGEXMATCH($E838, X$2),1,0)"),0.0)</f>
        <v>0</v>
      </c>
      <c r="Y838" s="20">
        <f>IFERROR(__xludf.DUMMYFUNCTION("IF(REGEXMATCH($E838, Y$2),1,0)"),0.0)</f>
        <v>0</v>
      </c>
      <c r="Z838" s="20">
        <f>IFERROR(__xludf.DUMMYFUNCTION("IF(REGEXMATCH($E838, Z$2),1,0)"),0.0)</f>
        <v>0</v>
      </c>
      <c r="AA838" s="20">
        <f>IFERROR(__xludf.DUMMYFUNCTION("IF(REGEXMATCH($E838, AA$2),1,0)"),0.0)</f>
        <v>0</v>
      </c>
      <c r="AB838" s="20">
        <f>IFERROR(__xludf.DUMMYFUNCTION("IF(REGEXMATCH($E838, AB$2),1,0)"),0.0)</f>
        <v>0</v>
      </c>
      <c r="AC838" s="20">
        <f>IFERROR(__xludf.DUMMYFUNCTION("IF(REGEXMATCH($E838, AC$2),1,0)"),0.0)</f>
        <v>0</v>
      </c>
      <c r="AD838" s="20">
        <f>IFERROR(__xludf.DUMMYFUNCTION("IF(REGEXMATCH($E838, AD$2),1,0)"),0.0)</f>
        <v>0</v>
      </c>
      <c r="AE838" s="20">
        <f>IFERROR(__xludf.DUMMYFUNCTION("IF(REGEXMATCH($E838, AE$2),1,0)"),0.0)</f>
        <v>0</v>
      </c>
      <c r="AF838" s="20"/>
      <c r="AG838" s="20"/>
      <c r="AH838" s="25">
        <f t="shared" si="3"/>
        <v>0</v>
      </c>
      <c r="AI838" s="25">
        <f>IFERROR(__xludf.DUMMYFUNCTION("IF(REGEXMATCH(LOWER($AG838), LOWER(AI$2)),1,0)"),0.0)</f>
        <v>0</v>
      </c>
      <c r="AJ838" s="25">
        <f>IFERROR(__xludf.DUMMYFUNCTION("IF(REGEXMATCH(LOWER($AG838), LOWER(AJ$2)),1,0)"),0.0)</f>
        <v>0</v>
      </c>
      <c r="AK838" s="25">
        <f>IFERROR(__xludf.DUMMYFUNCTION("IF(REGEXMATCH(LOWER($AG838), LOWER(AK$2)),1,0)"),0.0)</f>
        <v>0</v>
      </c>
      <c r="AL838" s="25">
        <f>IFERROR(__xludf.DUMMYFUNCTION("IF(REGEXMATCH(LOWER($AG838), LOWER(AL$2)),1,0)"),0.0)</f>
        <v>0</v>
      </c>
      <c r="AM838" s="25">
        <f>IFERROR(__xludf.DUMMYFUNCTION("IF(REGEXMATCH(LOWER($AG838), LOWER(AM$2)),1,0)"),0.0)</f>
        <v>0</v>
      </c>
      <c r="AN838" s="25">
        <f>IFERROR(__xludf.DUMMYFUNCTION("IF(REGEXMATCH(LOWER($AG838), LOWER(AN$2)),1,0)"),0.0)</f>
        <v>0</v>
      </c>
      <c r="AO838" s="25">
        <f>IFERROR(__xludf.DUMMYFUNCTION("IF(REGEXMATCH(LOWER($AG838), LOWER(AO$2)),1,0)"),0.0)</f>
        <v>0</v>
      </c>
      <c r="AP838" s="25">
        <f>IFERROR(__xludf.DUMMYFUNCTION("IF(REGEXMATCH(LOWER($AG838), LOWER(AP$2)),1,0)"),0.0)</f>
        <v>0</v>
      </c>
      <c r="AQ838" s="25">
        <f>IFERROR(__xludf.DUMMYFUNCTION("IF(REGEXMATCH(LOWER($AG838), LOWER(AQ$2)),1,0)"),0.0)</f>
        <v>0</v>
      </c>
      <c r="AR838" s="25">
        <f>IFERROR(__xludf.DUMMYFUNCTION("IF(REGEXMATCH(LOWER($AG838), LOWER(AR$2)),1,0)"),0.0)</f>
        <v>0</v>
      </c>
      <c r="AS838" s="25">
        <f>IFERROR(__xludf.DUMMYFUNCTION("IF(REGEXMATCH(LOWER($AG838), LOWER(AS$2)),1,0)"),0.0)</f>
        <v>0</v>
      </c>
      <c r="AT838" s="25">
        <f>IFERROR(__xludf.DUMMYFUNCTION("IF(REGEXMATCH(LOWER($AG838), LOWER(AT$2)),1,0)"),0.0)</f>
        <v>0</v>
      </c>
      <c r="AU838" s="25">
        <f>IFERROR(__xludf.DUMMYFUNCTION("IF(REGEXMATCH(LOWER($AG838), LOWER(AU$2)),1,0)"),0.0)</f>
        <v>0</v>
      </c>
      <c r="AV838" s="25">
        <f>IFERROR(__xludf.DUMMYFUNCTION("IF(REGEXMATCH(LOWER($AG838), LOWER(AV$2)),1,0)"),0.0)</f>
        <v>0</v>
      </c>
      <c r="AW838" s="25">
        <f>IFERROR(__xludf.DUMMYFUNCTION("IF(REGEXMATCH(LOWER($AG838), LOWER(AW$2)),1,0)"),0.0)</f>
        <v>0</v>
      </c>
      <c r="AX838" s="25">
        <f>IFERROR(__xludf.DUMMYFUNCTION("IF(REGEXMATCH(LOWER($AG838), LOWER(AX$2)),1,0)"),0.0)</f>
        <v>0</v>
      </c>
      <c r="AY838" s="20"/>
      <c r="AZ838" s="20"/>
      <c r="BA838" s="20"/>
      <c r="BB838" s="20"/>
    </row>
    <row r="839" ht="47.25" customHeight="1">
      <c r="A839" s="1" t="s">
        <v>2449</v>
      </c>
      <c r="B839" s="1" t="s">
        <v>664</v>
      </c>
      <c r="C839" s="1" t="s">
        <v>2450</v>
      </c>
      <c r="D839" s="24">
        <v>0.0</v>
      </c>
      <c r="E839" s="20"/>
      <c r="F839" s="13" t="str">
        <f t="shared" ref="F839:G839" si="838">IMAGE(CONCATENATE("https://connectvideo.garmin.com",BA839))</f>
        <v/>
      </c>
      <c r="G839" s="13" t="str">
        <f t="shared" si="838"/>
        <v/>
      </c>
      <c r="H839" s="20"/>
      <c r="I839" s="20">
        <f>IFERROR(__xludf.DUMMYFUNCTION("IF(REGEXMATCH($E839, I$2),1,0)"),0.0)</f>
        <v>0</v>
      </c>
      <c r="J839" s="20">
        <f>IFERROR(__xludf.DUMMYFUNCTION("IF(REGEXMATCH($E839, J$2),1,0)"),0.0)</f>
        <v>0</v>
      </c>
      <c r="K839" s="20">
        <f>IFERROR(__xludf.DUMMYFUNCTION("IF(REGEXMATCH($E839, K$2),1,0)"),0.0)</f>
        <v>0</v>
      </c>
      <c r="L839" s="20">
        <f>IFERROR(__xludf.DUMMYFUNCTION("IF(REGEXMATCH($E839, L$2),1,0)"),0.0)</f>
        <v>0</v>
      </c>
      <c r="M839" s="20">
        <f>IFERROR(__xludf.DUMMYFUNCTION("IF(REGEXMATCH($E839, M$2),1,0)"),0.0)</f>
        <v>0</v>
      </c>
      <c r="N839" s="20">
        <f>IFERROR(__xludf.DUMMYFUNCTION("IF(REGEXMATCH($E839, N$2),1,0)"),0.0)</f>
        <v>0</v>
      </c>
      <c r="O839" s="20">
        <f>IFERROR(__xludf.DUMMYFUNCTION("IF(REGEXMATCH($E839, O$2),1,0)"),0.0)</f>
        <v>0</v>
      </c>
      <c r="P839" s="20">
        <f>IFERROR(__xludf.DUMMYFUNCTION("IF(REGEXMATCH($E839, P$2),1,0)"),0.0)</f>
        <v>0</v>
      </c>
      <c r="Q839" s="20">
        <f>IFERROR(__xludf.DUMMYFUNCTION("IF(REGEXMATCH($E839, Q$2),1,0)"),0.0)</f>
        <v>0</v>
      </c>
      <c r="R839" s="20">
        <f>IFERROR(__xludf.DUMMYFUNCTION("IF(REGEXMATCH($E839, R$2),1,0)"),0.0)</f>
        <v>0</v>
      </c>
      <c r="S839" s="20">
        <f>IFERROR(__xludf.DUMMYFUNCTION("IF(REGEXMATCH($E839, S$2),1,0)"),0.0)</f>
        <v>0</v>
      </c>
      <c r="T839" s="20">
        <f>IFERROR(__xludf.DUMMYFUNCTION("IF(REGEXMATCH($E839, T$2),1,0)"),0.0)</f>
        <v>0</v>
      </c>
      <c r="U839" s="20">
        <f>IFERROR(__xludf.DUMMYFUNCTION("IF(REGEXMATCH($E839, U$2),1,0)"),0.0)</f>
        <v>0</v>
      </c>
      <c r="V839" s="20">
        <f>IFERROR(__xludf.DUMMYFUNCTION("IF(REGEXMATCH($E839, V$2),1,0)"),0.0)</f>
        <v>0</v>
      </c>
      <c r="W839" s="20">
        <f>IFERROR(__xludf.DUMMYFUNCTION("IF(REGEXMATCH($E839, W$2),1,0)"),0.0)</f>
        <v>0</v>
      </c>
      <c r="X839" s="20">
        <f>IFERROR(__xludf.DUMMYFUNCTION("IF(REGEXMATCH($E839, X$2),1,0)"),0.0)</f>
        <v>0</v>
      </c>
      <c r="Y839" s="20">
        <f>IFERROR(__xludf.DUMMYFUNCTION("IF(REGEXMATCH($E839, Y$2),1,0)"),0.0)</f>
        <v>0</v>
      </c>
      <c r="Z839" s="20">
        <f>IFERROR(__xludf.DUMMYFUNCTION("IF(REGEXMATCH($E839, Z$2),1,0)"),0.0)</f>
        <v>0</v>
      </c>
      <c r="AA839" s="20">
        <f>IFERROR(__xludf.DUMMYFUNCTION("IF(REGEXMATCH($E839, AA$2),1,0)"),0.0)</f>
        <v>0</v>
      </c>
      <c r="AB839" s="20">
        <f>IFERROR(__xludf.DUMMYFUNCTION("IF(REGEXMATCH($E839, AB$2),1,0)"),0.0)</f>
        <v>0</v>
      </c>
      <c r="AC839" s="20">
        <f>IFERROR(__xludf.DUMMYFUNCTION("IF(REGEXMATCH($E839, AC$2),1,0)"),0.0)</f>
        <v>0</v>
      </c>
      <c r="AD839" s="20">
        <f>IFERROR(__xludf.DUMMYFUNCTION("IF(REGEXMATCH($E839, AD$2),1,0)"),0.0)</f>
        <v>0</v>
      </c>
      <c r="AE839" s="20">
        <f>IFERROR(__xludf.DUMMYFUNCTION("IF(REGEXMATCH($E839, AE$2),1,0)"),0.0)</f>
        <v>0</v>
      </c>
      <c r="AF839" s="20"/>
      <c r="AG839" s="20"/>
      <c r="AH839" s="25">
        <f t="shared" si="3"/>
        <v>0</v>
      </c>
      <c r="AI839" s="25">
        <f>IFERROR(__xludf.DUMMYFUNCTION("IF(REGEXMATCH(LOWER($AG839), LOWER(AI$2)),1,0)"),0.0)</f>
        <v>0</v>
      </c>
      <c r="AJ839" s="25">
        <f>IFERROR(__xludf.DUMMYFUNCTION("IF(REGEXMATCH(LOWER($AG839), LOWER(AJ$2)),1,0)"),0.0)</f>
        <v>0</v>
      </c>
      <c r="AK839" s="25">
        <f>IFERROR(__xludf.DUMMYFUNCTION("IF(REGEXMATCH(LOWER($AG839), LOWER(AK$2)),1,0)"),0.0)</f>
        <v>0</v>
      </c>
      <c r="AL839" s="25">
        <f>IFERROR(__xludf.DUMMYFUNCTION("IF(REGEXMATCH(LOWER($AG839), LOWER(AL$2)),1,0)"),0.0)</f>
        <v>0</v>
      </c>
      <c r="AM839" s="25">
        <f>IFERROR(__xludf.DUMMYFUNCTION("IF(REGEXMATCH(LOWER($AG839), LOWER(AM$2)),1,0)"),0.0)</f>
        <v>0</v>
      </c>
      <c r="AN839" s="25">
        <f>IFERROR(__xludf.DUMMYFUNCTION("IF(REGEXMATCH(LOWER($AG839), LOWER(AN$2)),1,0)"),0.0)</f>
        <v>0</v>
      </c>
      <c r="AO839" s="25">
        <f>IFERROR(__xludf.DUMMYFUNCTION("IF(REGEXMATCH(LOWER($AG839), LOWER(AO$2)),1,0)"),0.0)</f>
        <v>0</v>
      </c>
      <c r="AP839" s="25">
        <f>IFERROR(__xludf.DUMMYFUNCTION("IF(REGEXMATCH(LOWER($AG839), LOWER(AP$2)),1,0)"),0.0)</f>
        <v>0</v>
      </c>
      <c r="AQ839" s="25">
        <f>IFERROR(__xludf.DUMMYFUNCTION("IF(REGEXMATCH(LOWER($AG839), LOWER(AQ$2)),1,0)"),0.0)</f>
        <v>0</v>
      </c>
      <c r="AR839" s="25">
        <f>IFERROR(__xludf.DUMMYFUNCTION("IF(REGEXMATCH(LOWER($AG839), LOWER(AR$2)),1,0)"),0.0)</f>
        <v>0</v>
      </c>
      <c r="AS839" s="25">
        <f>IFERROR(__xludf.DUMMYFUNCTION("IF(REGEXMATCH(LOWER($AG839), LOWER(AS$2)),1,0)"),0.0)</f>
        <v>0</v>
      </c>
      <c r="AT839" s="25">
        <f>IFERROR(__xludf.DUMMYFUNCTION("IF(REGEXMATCH(LOWER($AG839), LOWER(AT$2)),1,0)"),0.0)</f>
        <v>0</v>
      </c>
      <c r="AU839" s="25">
        <f>IFERROR(__xludf.DUMMYFUNCTION("IF(REGEXMATCH(LOWER($AG839), LOWER(AU$2)),1,0)"),0.0)</f>
        <v>0</v>
      </c>
      <c r="AV839" s="25">
        <f>IFERROR(__xludf.DUMMYFUNCTION("IF(REGEXMATCH(LOWER($AG839), LOWER(AV$2)),1,0)"),0.0)</f>
        <v>0</v>
      </c>
      <c r="AW839" s="25">
        <f>IFERROR(__xludf.DUMMYFUNCTION("IF(REGEXMATCH(LOWER($AG839), LOWER(AW$2)),1,0)"),0.0)</f>
        <v>0</v>
      </c>
      <c r="AX839" s="25">
        <f>IFERROR(__xludf.DUMMYFUNCTION("IF(REGEXMATCH(LOWER($AG839), LOWER(AX$2)),1,0)"),0.0)</f>
        <v>0</v>
      </c>
      <c r="AY839" s="20"/>
      <c r="AZ839" s="20"/>
      <c r="BA839" s="20"/>
      <c r="BB839" s="20"/>
    </row>
    <row r="840" ht="47.25" customHeight="1">
      <c r="A840" s="1" t="s">
        <v>2451</v>
      </c>
      <c r="B840" s="1" t="s">
        <v>664</v>
      </c>
      <c r="C840" s="1" t="s">
        <v>2452</v>
      </c>
      <c r="D840" s="24">
        <v>0.0</v>
      </c>
      <c r="E840" s="20"/>
      <c r="F840" s="13" t="str">
        <f t="shared" ref="F840:G840" si="839">IMAGE(CONCATENATE("https://connectvideo.garmin.com",BA840))</f>
        <v/>
      </c>
      <c r="G840" s="13" t="str">
        <f t="shared" si="839"/>
        <v/>
      </c>
      <c r="H840" s="20"/>
      <c r="I840" s="20">
        <f>IFERROR(__xludf.DUMMYFUNCTION("IF(REGEXMATCH($E840, I$2),1,0)"),0.0)</f>
        <v>0</v>
      </c>
      <c r="J840" s="20">
        <f>IFERROR(__xludf.DUMMYFUNCTION("IF(REGEXMATCH($E840, J$2),1,0)"),0.0)</f>
        <v>0</v>
      </c>
      <c r="K840" s="20">
        <f>IFERROR(__xludf.DUMMYFUNCTION("IF(REGEXMATCH($E840, K$2),1,0)"),0.0)</f>
        <v>0</v>
      </c>
      <c r="L840" s="20">
        <f>IFERROR(__xludf.DUMMYFUNCTION("IF(REGEXMATCH($E840, L$2),1,0)"),0.0)</f>
        <v>0</v>
      </c>
      <c r="M840" s="20">
        <f>IFERROR(__xludf.DUMMYFUNCTION("IF(REGEXMATCH($E840, M$2),1,0)"),0.0)</f>
        <v>0</v>
      </c>
      <c r="N840" s="20">
        <f>IFERROR(__xludf.DUMMYFUNCTION("IF(REGEXMATCH($E840, N$2),1,0)"),0.0)</f>
        <v>0</v>
      </c>
      <c r="O840" s="20">
        <f>IFERROR(__xludf.DUMMYFUNCTION("IF(REGEXMATCH($E840, O$2),1,0)"),0.0)</f>
        <v>0</v>
      </c>
      <c r="P840" s="20">
        <f>IFERROR(__xludf.DUMMYFUNCTION("IF(REGEXMATCH($E840, P$2),1,0)"),0.0)</f>
        <v>0</v>
      </c>
      <c r="Q840" s="20">
        <f>IFERROR(__xludf.DUMMYFUNCTION("IF(REGEXMATCH($E840, Q$2),1,0)"),0.0)</f>
        <v>0</v>
      </c>
      <c r="R840" s="20">
        <f>IFERROR(__xludf.DUMMYFUNCTION("IF(REGEXMATCH($E840, R$2),1,0)"),0.0)</f>
        <v>0</v>
      </c>
      <c r="S840" s="20">
        <f>IFERROR(__xludf.DUMMYFUNCTION("IF(REGEXMATCH($E840, S$2),1,0)"),0.0)</f>
        <v>0</v>
      </c>
      <c r="T840" s="20">
        <f>IFERROR(__xludf.DUMMYFUNCTION("IF(REGEXMATCH($E840, T$2),1,0)"),0.0)</f>
        <v>0</v>
      </c>
      <c r="U840" s="20">
        <f>IFERROR(__xludf.DUMMYFUNCTION("IF(REGEXMATCH($E840, U$2),1,0)"),0.0)</f>
        <v>0</v>
      </c>
      <c r="V840" s="20">
        <f>IFERROR(__xludf.DUMMYFUNCTION("IF(REGEXMATCH($E840, V$2),1,0)"),0.0)</f>
        <v>0</v>
      </c>
      <c r="W840" s="20">
        <f>IFERROR(__xludf.DUMMYFUNCTION("IF(REGEXMATCH($E840, W$2),1,0)"),0.0)</f>
        <v>0</v>
      </c>
      <c r="X840" s="20">
        <f>IFERROR(__xludf.DUMMYFUNCTION("IF(REGEXMATCH($E840, X$2),1,0)"),0.0)</f>
        <v>0</v>
      </c>
      <c r="Y840" s="20">
        <f>IFERROR(__xludf.DUMMYFUNCTION("IF(REGEXMATCH($E840, Y$2),1,0)"),0.0)</f>
        <v>0</v>
      </c>
      <c r="Z840" s="20">
        <f>IFERROR(__xludf.DUMMYFUNCTION("IF(REGEXMATCH($E840, Z$2),1,0)"),0.0)</f>
        <v>0</v>
      </c>
      <c r="AA840" s="20">
        <f>IFERROR(__xludf.DUMMYFUNCTION("IF(REGEXMATCH($E840, AA$2),1,0)"),0.0)</f>
        <v>0</v>
      </c>
      <c r="AB840" s="20">
        <f>IFERROR(__xludf.DUMMYFUNCTION("IF(REGEXMATCH($E840, AB$2),1,0)"),0.0)</f>
        <v>0</v>
      </c>
      <c r="AC840" s="20">
        <f>IFERROR(__xludf.DUMMYFUNCTION("IF(REGEXMATCH($E840, AC$2),1,0)"),0.0)</f>
        <v>0</v>
      </c>
      <c r="AD840" s="20">
        <f>IFERROR(__xludf.DUMMYFUNCTION("IF(REGEXMATCH($E840, AD$2),1,0)"),0.0)</f>
        <v>0</v>
      </c>
      <c r="AE840" s="20">
        <f>IFERROR(__xludf.DUMMYFUNCTION("IF(REGEXMATCH($E840, AE$2),1,0)"),0.0)</f>
        <v>0</v>
      </c>
      <c r="AF840" s="20"/>
      <c r="AG840" s="20"/>
      <c r="AH840" s="25">
        <f t="shared" si="3"/>
        <v>0</v>
      </c>
      <c r="AI840" s="25">
        <f>IFERROR(__xludf.DUMMYFUNCTION("IF(REGEXMATCH(LOWER($AG840), LOWER(AI$2)),1,0)"),0.0)</f>
        <v>0</v>
      </c>
      <c r="AJ840" s="25">
        <f>IFERROR(__xludf.DUMMYFUNCTION("IF(REGEXMATCH(LOWER($AG840), LOWER(AJ$2)),1,0)"),0.0)</f>
        <v>0</v>
      </c>
      <c r="AK840" s="25">
        <f>IFERROR(__xludf.DUMMYFUNCTION("IF(REGEXMATCH(LOWER($AG840), LOWER(AK$2)),1,0)"),0.0)</f>
        <v>0</v>
      </c>
      <c r="AL840" s="25">
        <f>IFERROR(__xludf.DUMMYFUNCTION("IF(REGEXMATCH(LOWER($AG840), LOWER(AL$2)),1,0)"),0.0)</f>
        <v>0</v>
      </c>
      <c r="AM840" s="25">
        <f>IFERROR(__xludf.DUMMYFUNCTION("IF(REGEXMATCH(LOWER($AG840), LOWER(AM$2)),1,0)"),0.0)</f>
        <v>0</v>
      </c>
      <c r="AN840" s="25">
        <f>IFERROR(__xludf.DUMMYFUNCTION("IF(REGEXMATCH(LOWER($AG840), LOWER(AN$2)),1,0)"),0.0)</f>
        <v>0</v>
      </c>
      <c r="AO840" s="25">
        <f>IFERROR(__xludf.DUMMYFUNCTION("IF(REGEXMATCH(LOWER($AG840), LOWER(AO$2)),1,0)"),0.0)</f>
        <v>0</v>
      </c>
      <c r="AP840" s="25">
        <f>IFERROR(__xludf.DUMMYFUNCTION("IF(REGEXMATCH(LOWER($AG840), LOWER(AP$2)),1,0)"),0.0)</f>
        <v>0</v>
      </c>
      <c r="AQ840" s="25">
        <f>IFERROR(__xludf.DUMMYFUNCTION("IF(REGEXMATCH(LOWER($AG840), LOWER(AQ$2)),1,0)"),0.0)</f>
        <v>0</v>
      </c>
      <c r="AR840" s="25">
        <f>IFERROR(__xludf.DUMMYFUNCTION("IF(REGEXMATCH(LOWER($AG840), LOWER(AR$2)),1,0)"),0.0)</f>
        <v>0</v>
      </c>
      <c r="AS840" s="25">
        <f>IFERROR(__xludf.DUMMYFUNCTION("IF(REGEXMATCH(LOWER($AG840), LOWER(AS$2)),1,0)"),0.0)</f>
        <v>0</v>
      </c>
      <c r="AT840" s="25">
        <f>IFERROR(__xludf.DUMMYFUNCTION("IF(REGEXMATCH(LOWER($AG840), LOWER(AT$2)),1,0)"),0.0)</f>
        <v>0</v>
      </c>
      <c r="AU840" s="25">
        <f>IFERROR(__xludf.DUMMYFUNCTION("IF(REGEXMATCH(LOWER($AG840), LOWER(AU$2)),1,0)"),0.0)</f>
        <v>0</v>
      </c>
      <c r="AV840" s="25">
        <f>IFERROR(__xludf.DUMMYFUNCTION("IF(REGEXMATCH(LOWER($AG840), LOWER(AV$2)),1,0)"),0.0)</f>
        <v>0</v>
      </c>
      <c r="AW840" s="25">
        <f>IFERROR(__xludf.DUMMYFUNCTION("IF(REGEXMATCH(LOWER($AG840), LOWER(AW$2)),1,0)"),0.0)</f>
        <v>0</v>
      </c>
      <c r="AX840" s="25">
        <f>IFERROR(__xludf.DUMMYFUNCTION("IF(REGEXMATCH(LOWER($AG840), LOWER(AX$2)),1,0)"),0.0)</f>
        <v>0</v>
      </c>
      <c r="AY840" s="20"/>
      <c r="AZ840" s="20"/>
      <c r="BA840" s="20"/>
      <c r="BB840" s="20"/>
    </row>
    <row r="841" ht="47.25" customHeight="1">
      <c r="A841" s="1" t="s">
        <v>2453</v>
      </c>
      <c r="B841" s="1" t="s">
        <v>664</v>
      </c>
      <c r="C841" s="1" t="s">
        <v>2454</v>
      </c>
      <c r="D841" s="24">
        <v>0.0</v>
      </c>
      <c r="E841" s="20"/>
      <c r="F841" s="13" t="str">
        <f t="shared" ref="F841:G841" si="840">IMAGE(CONCATENATE("https://connectvideo.garmin.com",BA841))</f>
        <v/>
      </c>
      <c r="G841" s="13" t="str">
        <f t="shared" si="840"/>
        <v/>
      </c>
      <c r="H841" s="20"/>
      <c r="I841" s="20">
        <f>IFERROR(__xludf.DUMMYFUNCTION("IF(REGEXMATCH($E841, I$2),1,0)"),0.0)</f>
        <v>0</v>
      </c>
      <c r="J841" s="20">
        <f>IFERROR(__xludf.DUMMYFUNCTION("IF(REGEXMATCH($E841, J$2),1,0)"),0.0)</f>
        <v>0</v>
      </c>
      <c r="K841" s="20">
        <f>IFERROR(__xludf.DUMMYFUNCTION("IF(REGEXMATCH($E841, K$2),1,0)"),0.0)</f>
        <v>0</v>
      </c>
      <c r="L841" s="20">
        <f>IFERROR(__xludf.DUMMYFUNCTION("IF(REGEXMATCH($E841, L$2),1,0)"),0.0)</f>
        <v>0</v>
      </c>
      <c r="M841" s="20">
        <f>IFERROR(__xludf.DUMMYFUNCTION("IF(REGEXMATCH($E841, M$2),1,0)"),0.0)</f>
        <v>0</v>
      </c>
      <c r="N841" s="20">
        <f>IFERROR(__xludf.DUMMYFUNCTION("IF(REGEXMATCH($E841, N$2),1,0)"),0.0)</f>
        <v>0</v>
      </c>
      <c r="O841" s="20">
        <f>IFERROR(__xludf.DUMMYFUNCTION("IF(REGEXMATCH($E841, O$2),1,0)"),0.0)</f>
        <v>0</v>
      </c>
      <c r="P841" s="20">
        <f>IFERROR(__xludf.DUMMYFUNCTION("IF(REGEXMATCH($E841, P$2),1,0)"),0.0)</f>
        <v>0</v>
      </c>
      <c r="Q841" s="20">
        <f>IFERROR(__xludf.DUMMYFUNCTION("IF(REGEXMATCH($E841, Q$2),1,0)"),0.0)</f>
        <v>0</v>
      </c>
      <c r="R841" s="20">
        <f>IFERROR(__xludf.DUMMYFUNCTION("IF(REGEXMATCH($E841, R$2),1,0)"),0.0)</f>
        <v>0</v>
      </c>
      <c r="S841" s="20">
        <f>IFERROR(__xludf.DUMMYFUNCTION("IF(REGEXMATCH($E841, S$2),1,0)"),0.0)</f>
        <v>0</v>
      </c>
      <c r="T841" s="20">
        <f>IFERROR(__xludf.DUMMYFUNCTION("IF(REGEXMATCH($E841, T$2),1,0)"),0.0)</f>
        <v>0</v>
      </c>
      <c r="U841" s="20">
        <f>IFERROR(__xludf.DUMMYFUNCTION("IF(REGEXMATCH($E841, U$2),1,0)"),0.0)</f>
        <v>0</v>
      </c>
      <c r="V841" s="20">
        <f>IFERROR(__xludf.DUMMYFUNCTION("IF(REGEXMATCH($E841, V$2),1,0)"),0.0)</f>
        <v>0</v>
      </c>
      <c r="W841" s="20">
        <f>IFERROR(__xludf.DUMMYFUNCTION("IF(REGEXMATCH($E841, W$2),1,0)"),0.0)</f>
        <v>0</v>
      </c>
      <c r="X841" s="20">
        <f>IFERROR(__xludf.DUMMYFUNCTION("IF(REGEXMATCH($E841, X$2),1,0)"),0.0)</f>
        <v>0</v>
      </c>
      <c r="Y841" s="20">
        <f>IFERROR(__xludf.DUMMYFUNCTION("IF(REGEXMATCH($E841, Y$2),1,0)"),0.0)</f>
        <v>0</v>
      </c>
      <c r="Z841" s="20">
        <f>IFERROR(__xludf.DUMMYFUNCTION("IF(REGEXMATCH($E841, Z$2),1,0)"),0.0)</f>
        <v>0</v>
      </c>
      <c r="AA841" s="20">
        <f>IFERROR(__xludf.DUMMYFUNCTION("IF(REGEXMATCH($E841, AA$2),1,0)"),0.0)</f>
        <v>0</v>
      </c>
      <c r="AB841" s="20">
        <f>IFERROR(__xludf.DUMMYFUNCTION("IF(REGEXMATCH($E841, AB$2),1,0)"),0.0)</f>
        <v>0</v>
      </c>
      <c r="AC841" s="20">
        <f>IFERROR(__xludf.DUMMYFUNCTION("IF(REGEXMATCH($E841, AC$2),1,0)"),0.0)</f>
        <v>0</v>
      </c>
      <c r="AD841" s="20">
        <f>IFERROR(__xludf.DUMMYFUNCTION("IF(REGEXMATCH($E841, AD$2),1,0)"),0.0)</f>
        <v>0</v>
      </c>
      <c r="AE841" s="20">
        <f>IFERROR(__xludf.DUMMYFUNCTION("IF(REGEXMATCH($E841, AE$2),1,0)"),0.0)</f>
        <v>0</v>
      </c>
      <c r="AF841" s="20"/>
      <c r="AG841" s="20"/>
      <c r="AH841" s="25">
        <f t="shared" si="3"/>
        <v>0</v>
      </c>
      <c r="AI841" s="25">
        <f>IFERROR(__xludf.DUMMYFUNCTION("IF(REGEXMATCH(LOWER($AG841), LOWER(AI$2)),1,0)"),0.0)</f>
        <v>0</v>
      </c>
      <c r="AJ841" s="25">
        <f>IFERROR(__xludf.DUMMYFUNCTION("IF(REGEXMATCH(LOWER($AG841), LOWER(AJ$2)),1,0)"),0.0)</f>
        <v>0</v>
      </c>
      <c r="AK841" s="25">
        <f>IFERROR(__xludf.DUMMYFUNCTION("IF(REGEXMATCH(LOWER($AG841), LOWER(AK$2)),1,0)"),0.0)</f>
        <v>0</v>
      </c>
      <c r="AL841" s="25">
        <f>IFERROR(__xludf.DUMMYFUNCTION("IF(REGEXMATCH(LOWER($AG841), LOWER(AL$2)),1,0)"),0.0)</f>
        <v>0</v>
      </c>
      <c r="AM841" s="25">
        <f>IFERROR(__xludf.DUMMYFUNCTION("IF(REGEXMATCH(LOWER($AG841), LOWER(AM$2)),1,0)"),0.0)</f>
        <v>0</v>
      </c>
      <c r="AN841" s="25">
        <f>IFERROR(__xludf.DUMMYFUNCTION("IF(REGEXMATCH(LOWER($AG841), LOWER(AN$2)),1,0)"),0.0)</f>
        <v>0</v>
      </c>
      <c r="AO841" s="25">
        <f>IFERROR(__xludf.DUMMYFUNCTION("IF(REGEXMATCH(LOWER($AG841), LOWER(AO$2)),1,0)"),0.0)</f>
        <v>0</v>
      </c>
      <c r="AP841" s="25">
        <f>IFERROR(__xludf.DUMMYFUNCTION("IF(REGEXMATCH(LOWER($AG841), LOWER(AP$2)),1,0)"),0.0)</f>
        <v>0</v>
      </c>
      <c r="AQ841" s="25">
        <f>IFERROR(__xludf.DUMMYFUNCTION("IF(REGEXMATCH(LOWER($AG841), LOWER(AQ$2)),1,0)"),0.0)</f>
        <v>0</v>
      </c>
      <c r="AR841" s="25">
        <f>IFERROR(__xludf.DUMMYFUNCTION("IF(REGEXMATCH(LOWER($AG841), LOWER(AR$2)),1,0)"),0.0)</f>
        <v>0</v>
      </c>
      <c r="AS841" s="25">
        <f>IFERROR(__xludf.DUMMYFUNCTION("IF(REGEXMATCH(LOWER($AG841), LOWER(AS$2)),1,0)"),0.0)</f>
        <v>0</v>
      </c>
      <c r="AT841" s="25">
        <f>IFERROR(__xludf.DUMMYFUNCTION("IF(REGEXMATCH(LOWER($AG841), LOWER(AT$2)),1,0)"),0.0)</f>
        <v>0</v>
      </c>
      <c r="AU841" s="25">
        <f>IFERROR(__xludf.DUMMYFUNCTION("IF(REGEXMATCH(LOWER($AG841), LOWER(AU$2)),1,0)"),0.0)</f>
        <v>0</v>
      </c>
      <c r="AV841" s="25">
        <f>IFERROR(__xludf.DUMMYFUNCTION("IF(REGEXMATCH(LOWER($AG841), LOWER(AV$2)),1,0)"),0.0)</f>
        <v>0</v>
      </c>
      <c r="AW841" s="25">
        <f>IFERROR(__xludf.DUMMYFUNCTION("IF(REGEXMATCH(LOWER($AG841), LOWER(AW$2)),1,0)"),0.0)</f>
        <v>0</v>
      </c>
      <c r="AX841" s="25">
        <f>IFERROR(__xludf.DUMMYFUNCTION("IF(REGEXMATCH(LOWER($AG841), LOWER(AX$2)),1,0)"),0.0)</f>
        <v>0</v>
      </c>
      <c r="AY841" s="20"/>
      <c r="AZ841" s="20"/>
      <c r="BA841" s="20"/>
      <c r="BB841" s="20"/>
    </row>
    <row r="842" ht="47.25" customHeight="1">
      <c r="A842" s="1" t="s">
        <v>2455</v>
      </c>
      <c r="B842" s="1" t="s">
        <v>664</v>
      </c>
      <c r="C842" s="1" t="s">
        <v>2456</v>
      </c>
      <c r="D842" s="24">
        <v>0.0</v>
      </c>
      <c r="E842" s="20"/>
      <c r="F842" s="13" t="str">
        <f t="shared" ref="F842:G842" si="841">IMAGE(CONCATENATE("https://connectvideo.garmin.com",BA842))</f>
        <v/>
      </c>
      <c r="G842" s="13" t="str">
        <f t="shared" si="841"/>
        <v/>
      </c>
      <c r="H842" s="20"/>
      <c r="I842" s="20">
        <f>IFERROR(__xludf.DUMMYFUNCTION("IF(REGEXMATCH($E842, I$2),1,0)"),0.0)</f>
        <v>0</v>
      </c>
      <c r="J842" s="20">
        <f>IFERROR(__xludf.DUMMYFUNCTION("IF(REGEXMATCH($E842, J$2),1,0)"),0.0)</f>
        <v>0</v>
      </c>
      <c r="K842" s="20">
        <f>IFERROR(__xludf.DUMMYFUNCTION("IF(REGEXMATCH($E842, K$2),1,0)"),0.0)</f>
        <v>0</v>
      </c>
      <c r="L842" s="20">
        <f>IFERROR(__xludf.DUMMYFUNCTION("IF(REGEXMATCH($E842, L$2),1,0)"),0.0)</f>
        <v>0</v>
      </c>
      <c r="M842" s="20">
        <f>IFERROR(__xludf.DUMMYFUNCTION("IF(REGEXMATCH($E842, M$2),1,0)"),0.0)</f>
        <v>0</v>
      </c>
      <c r="N842" s="20">
        <f>IFERROR(__xludf.DUMMYFUNCTION("IF(REGEXMATCH($E842, N$2),1,0)"),0.0)</f>
        <v>0</v>
      </c>
      <c r="O842" s="20">
        <f>IFERROR(__xludf.DUMMYFUNCTION("IF(REGEXMATCH($E842, O$2),1,0)"),0.0)</f>
        <v>0</v>
      </c>
      <c r="P842" s="20">
        <f>IFERROR(__xludf.DUMMYFUNCTION("IF(REGEXMATCH($E842, P$2),1,0)"),0.0)</f>
        <v>0</v>
      </c>
      <c r="Q842" s="20">
        <f>IFERROR(__xludf.DUMMYFUNCTION("IF(REGEXMATCH($E842, Q$2),1,0)"),0.0)</f>
        <v>0</v>
      </c>
      <c r="R842" s="20">
        <f>IFERROR(__xludf.DUMMYFUNCTION("IF(REGEXMATCH($E842, R$2),1,0)"),0.0)</f>
        <v>0</v>
      </c>
      <c r="S842" s="20">
        <f>IFERROR(__xludf.DUMMYFUNCTION("IF(REGEXMATCH($E842, S$2),1,0)"),0.0)</f>
        <v>0</v>
      </c>
      <c r="T842" s="20">
        <f>IFERROR(__xludf.DUMMYFUNCTION("IF(REGEXMATCH($E842, T$2),1,0)"),0.0)</f>
        <v>0</v>
      </c>
      <c r="U842" s="20">
        <f>IFERROR(__xludf.DUMMYFUNCTION("IF(REGEXMATCH($E842, U$2),1,0)"),0.0)</f>
        <v>0</v>
      </c>
      <c r="V842" s="20">
        <f>IFERROR(__xludf.DUMMYFUNCTION("IF(REGEXMATCH($E842, V$2),1,0)"),0.0)</f>
        <v>0</v>
      </c>
      <c r="W842" s="20">
        <f>IFERROR(__xludf.DUMMYFUNCTION("IF(REGEXMATCH($E842, W$2),1,0)"),0.0)</f>
        <v>0</v>
      </c>
      <c r="X842" s="20">
        <f>IFERROR(__xludf.DUMMYFUNCTION("IF(REGEXMATCH($E842, X$2),1,0)"),0.0)</f>
        <v>0</v>
      </c>
      <c r="Y842" s="20">
        <f>IFERROR(__xludf.DUMMYFUNCTION("IF(REGEXMATCH($E842, Y$2),1,0)"),0.0)</f>
        <v>0</v>
      </c>
      <c r="Z842" s="20">
        <f>IFERROR(__xludf.DUMMYFUNCTION("IF(REGEXMATCH($E842, Z$2),1,0)"),0.0)</f>
        <v>0</v>
      </c>
      <c r="AA842" s="20">
        <f>IFERROR(__xludf.DUMMYFUNCTION("IF(REGEXMATCH($E842, AA$2),1,0)"),0.0)</f>
        <v>0</v>
      </c>
      <c r="AB842" s="20">
        <f>IFERROR(__xludf.DUMMYFUNCTION("IF(REGEXMATCH($E842, AB$2),1,0)"),0.0)</f>
        <v>0</v>
      </c>
      <c r="AC842" s="20">
        <f>IFERROR(__xludf.DUMMYFUNCTION("IF(REGEXMATCH($E842, AC$2),1,0)"),0.0)</f>
        <v>0</v>
      </c>
      <c r="AD842" s="20">
        <f>IFERROR(__xludf.DUMMYFUNCTION("IF(REGEXMATCH($E842, AD$2),1,0)"),0.0)</f>
        <v>0</v>
      </c>
      <c r="AE842" s="20">
        <f>IFERROR(__xludf.DUMMYFUNCTION("IF(REGEXMATCH($E842, AE$2),1,0)"),0.0)</f>
        <v>0</v>
      </c>
      <c r="AF842" s="20"/>
      <c r="AG842" s="20"/>
      <c r="AH842" s="25">
        <f t="shared" si="3"/>
        <v>0</v>
      </c>
      <c r="AI842" s="25">
        <f>IFERROR(__xludf.DUMMYFUNCTION("IF(REGEXMATCH(LOWER($AG842), LOWER(AI$2)),1,0)"),0.0)</f>
        <v>0</v>
      </c>
      <c r="AJ842" s="25">
        <f>IFERROR(__xludf.DUMMYFUNCTION("IF(REGEXMATCH(LOWER($AG842), LOWER(AJ$2)),1,0)"),0.0)</f>
        <v>0</v>
      </c>
      <c r="AK842" s="25">
        <f>IFERROR(__xludf.DUMMYFUNCTION("IF(REGEXMATCH(LOWER($AG842), LOWER(AK$2)),1,0)"),0.0)</f>
        <v>0</v>
      </c>
      <c r="AL842" s="25">
        <f>IFERROR(__xludf.DUMMYFUNCTION("IF(REGEXMATCH(LOWER($AG842), LOWER(AL$2)),1,0)"),0.0)</f>
        <v>0</v>
      </c>
      <c r="AM842" s="25">
        <f>IFERROR(__xludf.DUMMYFUNCTION("IF(REGEXMATCH(LOWER($AG842), LOWER(AM$2)),1,0)"),0.0)</f>
        <v>0</v>
      </c>
      <c r="AN842" s="25">
        <f>IFERROR(__xludf.DUMMYFUNCTION("IF(REGEXMATCH(LOWER($AG842), LOWER(AN$2)),1,0)"),0.0)</f>
        <v>0</v>
      </c>
      <c r="AO842" s="25">
        <f>IFERROR(__xludf.DUMMYFUNCTION("IF(REGEXMATCH(LOWER($AG842), LOWER(AO$2)),1,0)"),0.0)</f>
        <v>0</v>
      </c>
      <c r="AP842" s="25">
        <f>IFERROR(__xludf.DUMMYFUNCTION("IF(REGEXMATCH(LOWER($AG842), LOWER(AP$2)),1,0)"),0.0)</f>
        <v>0</v>
      </c>
      <c r="AQ842" s="25">
        <f>IFERROR(__xludf.DUMMYFUNCTION("IF(REGEXMATCH(LOWER($AG842), LOWER(AQ$2)),1,0)"),0.0)</f>
        <v>0</v>
      </c>
      <c r="AR842" s="25">
        <f>IFERROR(__xludf.DUMMYFUNCTION("IF(REGEXMATCH(LOWER($AG842), LOWER(AR$2)),1,0)"),0.0)</f>
        <v>0</v>
      </c>
      <c r="AS842" s="25">
        <f>IFERROR(__xludf.DUMMYFUNCTION("IF(REGEXMATCH(LOWER($AG842), LOWER(AS$2)),1,0)"),0.0)</f>
        <v>0</v>
      </c>
      <c r="AT842" s="25">
        <f>IFERROR(__xludf.DUMMYFUNCTION("IF(REGEXMATCH(LOWER($AG842), LOWER(AT$2)),1,0)"),0.0)</f>
        <v>0</v>
      </c>
      <c r="AU842" s="25">
        <f>IFERROR(__xludf.DUMMYFUNCTION("IF(REGEXMATCH(LOWER($AG842), LOWER(AU$2)),1,0)"),0.0)</f>
        <v>0</v>
      </c>
      <c r="AV842" s="25">
        <f>IFERROR(__xludf.DUMMYFUNCTION("IF(REGEXMATCH(LOWER($AG842), LOWER(AV$2)),1,0)"),0.0)</f>
        <v>0</v>
      </c>
      <c r="AW842" s="25">
        <f>IFERROR(__xludf.DUMMYFUNCTION("IF(REGEXMATCH(LOWER($AG842), LOWER(AW$2)),1,0)"),0.0)</f>
        <v>0</v>
      </c>
      <c r="AX842" s="25">
        <f>IFERROR(__xludf.DUMMYFUNCTION("IF(REGEXMATCH(LOWER($AG842), LOWER(AX$2)),1,0)"),0.0)</f>
        <v>0</v>
      </c>
      <c r="AY842" s="20"/>
      <c r="AZ842" s="20"/>
      <c r="BA842" s="20"/>
      <c r="BB842" s="20"/>
    </row>
    <row r="843" ht="47.25" customHeight="1">
      <c r="A843" s="1" t="s">
        <v>2457</v>
      </c>
      <c r="B843" s="1" t="s">
        <v>664</v>
      </c>
      <c r="C843" s="1" t="s">
        <v>2458</v>
      </c>
      <c r="D843" s="24">
        <v>0.0</v>
      </c>
      <c r="E843" s="20"/>
      <c r="F843" s="13" t="str">
        <f t="shared" ref="F843:G843" si="842">IMAGE(CONCATENATE("https://connectvideo.garmin.com",BA843))</f>
        <v/>
      </c>
      <c r="G843" s="13" t="str">
        <f t="shared" si="842"/>
        <v/>
      </c>
      <c r="H843" s="20"/>
      <c r="I843" s="20">
        <f>IFERROR(__xludf.DUMMYFUNCTION("IF(REGEXMATCH($E843, I$2),1,0)"),0.0)</f>
        <v>0</v>
      </c>
      <c r="J843" s="20">
        <f>IFERROR(__xludf.DUMMYFUNCTION("IF(REGEXMATCH($E843, J$2),1,0)"),0.0)</f>
        <v>0</v>
      </c>
      <c r="K843" s="20">
        <f>IFERROR(__xludf.DUMMYFUNCTION("IF(REGEXMATCH($E843, K$2),1,0)"),0.0)</f>
        <v>0</v>
      </c>
      <c r="L843" s="20">
        <f>IFERROR(__xludf.DUMMYFUNCTION("IF(REGEXMATCH($E843, L$2),1,0)"),0.0)</f>
        <v>0</v>
      </c>
      <c r="M843" s="20">
        <f>IFERROR(__xludf.DUMMYFUNCTION("IF(REGEXMATCH($E843, M$2),1,0)"),0.0)</f>
        <v>0</v>
      </c>
      <c r="N843" s="20">
        <f>IFERROR(__xludf.DUMMYFUNCTION("IF(REGEXMATCH($E843, N$2),1,0)"),0.0)</f>
        <v>0</v>
      </c>
      <c r="O843" s="20">
        <f>IFERROR(__xludf.DUMMYFUNCTION("IF(REGEXMATCH($E843, O$2),1,0)"),0.0)</f>
        <v>0</v>
      </c>
      <c r="P843" s="20">
        <f>IFERROR(__xludf.DUMMYFUNCTION("IF(REGEXMATCH($E843, P$2),1,0)"),0.0)</f>
        <v>0</v>
      </c>
      <c r="Q843" s="20">
        <f>IFERROR(__xludf.DUMMYFUNCTION("IF(REGEXMATCH($E843, Q$2),1,0)"),0.0)</f>
        <v>0</v>
      </c>
      <c r="R843" s="20">
        <f>IFERROR(__xludf.DUMMYFUNCTION("IF(REGEXMATCH($E843, R$2),1,0)"),0.0)</f>
        <v>0</v>
      </c>
      <c r="S843" s="20">
        <f>IFERROR(__xludf.DUMMYFUNCTION("IF(REGEXMATCH($E843, S$2),1,0)"),0.0)</f>
        <v>0</v>
      </c>
      <c r="T843" s="20">
        <f>IFERROR(__xludf.DUMMYFUNCTION("IF(REGEXMATCH($E843, T$2),1,0)"),0.0)</f>
        <v>0</v>
      </c>
      <c r="U843" s="20">
        <f>IFERROR(__xludf.DUMMYFUNCTION("IF(REGEXMATCH($E843, U$2),1,0)"),0.0)</f>
        <v>0</v>
      </c>
      <c r="V843" s="20">
        <f>IFERROR(__xludf.DUMMYFUNCTION("IF(REGEXMATCH($E843, V$2),1,0)"),0.0)</f>
        <v>0</v>
      </c>
      <c r="W843" s="20">
        <f>IFERROR(__xludf.DUMMYFUNCTION("IF(REGEXMATCH($E843, W$2),1,0)"),0.0)</f>
        <v>0</v>
      </c>
      <c r="X843" s="20">
        <f>IFERROR(__xludf.DUMMYFUNCTION("IF(REGEXMATCH($E843, X$2),1,0)"),0.0)</f>
        <v>0</v>
      </c>
      <c r="Y843" s="20">
        <f>IFERROR(__xludf.DUMMYFUNCTION("IF(REGEXMATCH($E843, Y$2),1,0)"),0.0)</f>
        <v>0</v>
      </c>
      <c r="Z843" s="20">
        <f>IFERROR(__xludf.DUMMYFUNCTION("IF(REGEXMATCH($E843, Z$2),1,0)"),0.0)</f>
        <v>0</v>
      </c>
      <c r="AA843" s="20">
        <f>IFERROR(__xludf.DUMMYFUNCTION("IF(REGEXMATCH($E843, AA$2),1,0)"),0.0)</f>
        <v>0</v>
      </c>
      <c r="AB843" s="20">
        <f>IFERROR(__xludf.DUMMYFUNCTION("IF(REGEXMATCH($E843, AB$2),1,0)"),0.0)</f>
        <v>0</v>
      </c>
      <c r="AC843" s="20">
        <f>IFERROR(__xludf.DUMMYFUNCTION("IF(REGEXMATCH($E843, AC$2),1,0)"),0.0)</f>
        <v>0</v>
      </c>
      <c r="AD843" s="20">
        <f>IFERROR(__xludf.DUMMYFUNCTION("IF(REGEXMATCH($E843, AD$2),1,0)"),0.0)</f>
        <v>0</v>
      </c>
      <c r="AE843" s="20">
        <f>IFERROR(__xludf.DUMMYFUNCTION("IF(REGEXMATCH($E843, AE$2),1,0)"),0.0)</f>
        <v>0</v>
      </c>
      <c r="AF843" s="20"/>
      <c r="AG843" s="20"/>
      <c r="AH843" s="25">
        <f t="shared" si="3"/>
        <v>0</v>
      </c>
      <c r="AI843" s="25">
        <f>IFERROR(__xludf.DUMMYFUNCTION("IF(REGEXMATCH(LOWER($AG843), LOWER(AI$2)),1,0)"),0.0)</f>
        <v>0</v>
      </c>
      <c r="AJ843" s="25">
        <f>IFERROR(__xludf.DUMMYFUNCTION("IF(REGEXMATCH(LOWER($AG843), LOWER(AJ$2)),1,0)"),0.0)</f>
        <v>0</v>
      </c>
      <c r="AK843" s="25">
        <f>IFERROR(__xludf.DUMMYFUNCTION("IF(REGEXMATCH(LOWER($AG843), LOWER(AK$2)),1,0)"),0.0)</f>
        <v>0</v>
      </c>
      <c r="AL843" s="25">
        <f>IFERROR(__xludf.DUMMYFUNCTION("IF(REGEXMATCH(LOWER($AG843), LOWER(AL$2)),1,0)"),0.0)</f>
        <v>0</v>
      </c>
      <c r="AM843" s="25">
        <f>IFERROR(__xludf.DUMMYFUNCTION("IF(REGEXMATCH(LOWER($AG843), LOWER(AM$2)),1,0)"),0.0)</f>
        <v>0</v>
      </c>
      <c r="AN843" s="25">
        <f>IFERROR(__xludf.DUMMYFUNCTION("IF(REGEXMATCH(LOWER($AG843), LOWER(AN$2)),1,0)"),0.0)</f>
        <v>0</v>
      </c>
      <c r="AO843" s="25">
        <f>IFERROR(__xludf.DUMMYFUNCTION("IF(REGEXMATCH(LOWER($AG843), LOWER(AO$2)),1,0)"),0.0)</f>
        <v>0</v>
      </c>
      <c r="AP843" s="25">
        <f>IFERROR(__xludf.DUMMYFUNCTION("IF(REGEXMATCH(LOWER($AG843), LOWER(AP$2)),1,0)"),0.0)</f>
        <v>0</v>
      </c>
      <c r="AQ843" s="25">
        <f>IFERROR(__xludf.DUMMYFUNCTION("IF(REGEXMATCH(LOWER($AG843), LOWER(AQ$2)),1,0)"),0.0)</f>
        <v>0</v>
      </c>
      <c r="AR843" s="25">
        <f>IFERROR(__xludf.DUMMYFUNCTION("IF(REGEXMATCH(LOWER($AG843), LOWER(AR$2)),1,0)"),0.0)</f>
        <v>0</v>
      </c>
      <c r="AS843" s="25">
        <f>IFERROR(__xludf.DUMMYFUNCTION("IF(REGEXMATCH(LOWER($AG843), LOWER(AS$2)),1,0)"),0.0)</f>
        <v>0</v>
      </c>
      <c r="AT843" s="25">
        <f>IFERROR(__xludf.DUMMYFUNCTION("IF(REGEXMATCH(LOWER($AG843), LOWER(AT$2)),1,0)"),0.0)</f>
        <v>0</v>
      </c>
      <c r="AU843" s="25">
        <f>IFERROR(__xludf.DUMMYFUNCTION("IF(REGEXMATCH(LOWER($AG843), LOWER(AU$2)),1,0)"),0.0)</f>
        <v>0</v>
      </c>
      <c r="AV843" s="25">
        <f>IFERROR(__xludf.DUMMYFUNCTION("IF(REGEXMATCH(LOWER($AG843), LOWER(AV$2)),1,0)"),0.0)</f>
        <v>0</v>
      </c>
      <c r="AW843" s="25">
        <f>IFERROR(__xludf.DUMMYFUNCTION("IF(REGEXMATCH(LOWER($AG843), LOWER(AW$2)),1,0)"),0.0)</f>
        <v>0</v>
      </c>
      <c r="AX843" s="25">
        <f>IFERROR(__xludf.DUMMYFUNCTION("IF(REGEXMATCH(LOWER($AG843), LOWER(AX$2)),1,0)"),0.0)</f>
        <v>0</v>
      </c>
      <c r="AY843" s="20"/>
      <c r="AZ843" s="20"/>
      <c r="BA843" s="20"/>
      <c r="BB843" s="20"/>
    </row>
    <row r="844" ht="47.25" customHeight="1">
      <c r="A844" s="1" t="s">
        <v>2459</v>
      </c>
      <c r="B844" s="1" t="s">
        <v>664</v>
      </c>
      <c r="C844" s="1" t="s">
        <v>2460</v>
      </c>
      <c r="D844" s="24">
        <v>0.0</v>
      </c>
      <c r="E844" s="20"/>
      <c r="F844" s="13" t="str">
        <f t="shared" ref="F844:G844" si="843">IMAGE(CONCATENATE("https://connectvideo.garmin.com",BA844))</f>
        <v/>
      </c>
      <c r="G844" s="13" t="str">
        <f t="shared" si="843"/>
        <v/>
      </c>
      <c r="H844" s="20"/>
      <c r="I844" s="20">
        <f>IFERROR(__xludf.DUMMYFUNCTION("IF(REGEXMATCH($E844, I$2),1,0)"),0.0)</f>
        <v>0</v>
      </c>
      <c r="J844" s="20">
        <f>IFERROR(__xludf.DUMMYFUNCTION("IF(REGEXMATCH($E844, J$2),1,0)"),0.0)</f>
        <v>0</v>
      </c>
      <c r="K844" s="20">
        <f>IFERROR(__xludf.DUMMYFUNCTION("IF(REGEXMATCH($E844, K$2),1,0)"),0.0)</f>
        <v>0</v>
      </c>
      <c r="L844" s="20">
        <f>IFERROR(__xludf.DUMMYFUNCTION("IF(REGEXMATCH($E844, L$2),1,0)"),0.0)</f>
        <v>0</v>
      </c>
      <c r="M844" s="20">
        <f>IFERROR(__xludf.DUMMYFUNCTION("IF(REGEXMATCH($E844, M$2),1,0)"),0.0)</f>
        <v>0</v>
      </c>
      <c r="N844" s="20">
        <f>IFERROR(__xludf.DUMMYFUNCTION("IF(REGEXMATCH($E844, N$2),1,0)"),0.0)</f>
        <v>0</v>
      </c>
      <c r="O844" s="20">
        <f>IFERROR(__xludf.DUMMYFUNCTION("IF(REGEXMATCH($E844, O$2),1,0)"),0.0)</f>
        <v>0</v>
      </c>
      <c r="P844" s="20">
        <f>IFERROR(__xludf.DUMMYFUNCTION("IF(REGEXMATCH($E844, P$2),1,0)"),0.0)</f>
        <v>0</v>
      </c>
      <c r="Q844" s="20">
        <f>IFERROR(__xludf.DUMMYFUNCTION("IF(REGEXMATCH($E844, Q$2),1,0)"),0.0)</f>
        <v>0</v>
      </c>
      <c r="R844" s="20">
        <f>IFERROR(__xludf.DUMMYFUNCTION("IF(REGEXMATCH($E844, R$2),1,0)"),0.0)</f>
        <v>0</v>
      </c>
      <c r="S844" s="20">
        <f>IFERROR(__xludf.DUMMYFUNCTION("IF(REGEXMATCH($E844, S$2),1,0)"),0.0)</f>
        <v>0</v>
      </c>
      <c r="T844" s="20">
        <f>IFERROR(__xludf.DUMMYFUNCTION("IF(REGEXMATCH($E844, T$2),1,0)"),0.0)</f>
        <v>0</v>
      </c>
      <c r="U844" s="20">
        <f>IFERROR(__xludf.DUMMYFUNCTION("IF(REGEXMATCH($E844, U$2),1,0)"),0.0)</f>
        <v>0</v>
      </c>
      <c r="V844" s="20">
        <f>IFERROR(__xludf.DUMMYFUNCTION("IF(REGEXMATCH($E844, V$2),1,0)"),0.0)</f>
        <v>0</v>
      </c>
      <c r="W844" s="20">
        <f>IFERROR(__xludf.DUMMYFUNCTION("IF(REGEXMATCH($E844, W$2),1,0)"),0.0)</f>
        <v>0</v>
      </c>
      <c r="X844" s="20">
        <f>IFERROR(__xludf.DUMMYFUNCTION("IF(REGEXMATCH($E844, X$2),1,0)"),0.0)</f>
        <v>0</v>
      </c>
      <c r="Y844" s="20">
        <f>IFERROR(__xludf.DUMMYFUNCTION("IF(REGEXMATCH($E844, Y$2),1,0)"),0.0)</f>
        <v>0</v>
      </c>
      <c r="Z844" s="20">
        <f>IFERROR(__xludf.DUMMYFUNCTION("IF(REGEXMATCH($E844, Z$2),1,0)"),0.0)</f>
        <v>0</v>
      </c>
      <c r="AA844" s="20">
        <f>IFERROR(__xludf.DUMMYFUNCTION("IF(REGEXMATCH($E844, AA$2),1,0)"),0.0)</f>
        <v>0</v>
      </c>
      <c r="AB844" s="20">
        <f>IFERROR(__xludf.DUMMYFUNCTION("IF(REGEXMATCH($E844, AB$2),1,0)"),0.0)</f>
        <v>0</v>
      </c>
      <c r="AC844" s="20">
        <f>IFERROR(__xludf.DUMMYFUNCTION("IF(REGEXMATCH($E844, AC$2),1,0)"),0.0)</f>
        <v>0</v>
      </c>
      <c r="AD844" s="20">
        <f>IFERROR(__xludf.DUMMYFUNCTION("IF(REGEXMATCH($E844, AD$2),1,0)"),0.0)</f>
        <v>0</v>
      </c>
      <c r="AE844" s="20">
        <f>IFERROR(__xludf.DUMMYFUNCTION("IF(REGEXMATCH($E844, AE$2),1,0)"),0.0)</f>
        <v>0</v>
      </c>
      <c r="AF844" s="20"/>
      <c r="AG844" s="20"/>
      <c r="AH844" s="25">
        <f t="shared" si="3"/>
        <v>0</v>
      </c>
      <c r="AI844" s="25">
        <f>IFERROR(__xludf.DUMMYFUNCTION("IF(REGEXMATCH(LOWER($AG844), LOWER(AI$2)),1,0)"),0.0)</f>
        <v>0</v>
      </c>
      <c r="AJ844" s="25">
        <f>IFERROR(__xludf.DUMMYFUNCTION("IF(REGEXMATCH(LOWER($AG844), LOWER(AJ$2)),1,0)"),0.0)</f>
        <v>0</v>
      </c>
      <c r="AK844" s="25">
        <f>IFERROR(__xludf.DUMMYFUNCTION("IF(REGEXMATCH(LOWER($AG844), LOWER(AK$2)),1,0)"),0.0)</f>
        <v>0</v>
      </c>
      <c r="AL844" s="25">
        <f>IFERROR(__xludf.DUMMYFUNCTION("IF(REGEXMATCH(LOWER($AG844), LOWER(AL$2)),1,0)"),0.0)</f>
        <v>0</v>
      </c>
      <c r="AM844" s="25">
        <f>IFERROR(__xludf.DUMMYFUNCTION("IF(REGEXMATCH(LOWER($AG844), LOWER(AM$2)),1,0)"),0.0)</f>
        <v>0</v>
      </c>
      <c r="AN844" s="25">
        <f>IFERROR(__xludf.DUMMYFUNCTION("IF(REGEXMATCH(LOWER($AG844), LOWER(AN$2)),1,0)"),0.0)</f>
        <v>0</v>
      </c>
      <c r="AO844" s="25">
        <f>IFERROR(__xludf.DUMMYFUNCTION("IF(REGEXMATCH(LOWER($AG844), LOWER(AO$2)),1,0)"),0.0)</f>
        <v>0</v>
      </c>
      <c r="AP844" s="25">
        <f>IFERROR(__xludf.DUMMYFUNCTION("IF(REGEXMATCH(LOWER($AG844), LOWER(AP$2)),1,0)"),0.0)</f>
        <v>0</v>
      </c>
      <c r="AQ844" s="25">
        <f>IFERROR(__xludf.DUMMYFUNCTION("IF(REGEXMATCH(LOWER($AG844), LOWER(AQ$2)),1,0)"),0.0)</f>
        <v>0</v>
      </c>
      <c r="AR844" s="25">
        <f>IFERROR(__xludf.DUMMYFUNCTION("IF(REGEXMATCH(LOWER($AG844), LOWER(AR$2)),1,0)"),0.0)</f>
        <v>0</v>
      </c>
      <c r="AS844" s="25">
        <f>IFERROR(__xludf.DUMMYFUNCTION("IF(REGEXMATCH(LOWER($AG844), LOWER(AS$2)),1,0)"),0.0)</f>
        <v>0</v>
      </c>
      <c r="AT844" s="25">
        <f>IFERROR(__xludf.DUMMYFUNCTION("IF(REGEXMATCH(LOWER($AG844), LOWER(AT$2)),1,0)"),0.0)</f>
        <v>0</v>
      </c>
      <c r="AU844" s="25">
        <f>IFERROR(__xludf.DUMMYFUNCTION("IF(REGEXMATCH(LOWER($AG844), LOWER(AU$2)),1,0)"),0.0)</f>
        <v>0</v>
      </c>
      <c r="AV844" s="25">
        <f>IFERROR(__xludf.DUMMYFUNCTION("IF(REGEXMATCH(LOWER($AG844), LOWER(AV$2)),1,0)"),0.0)</f>
        <v>0</v>
      </c>
      <c r="AW844" s="25">
        <f>IFERROR(__xludf.DUMMYFUNCTION("IF(REGEXMATCH(LOWER($AG844), LOWER(AW$2)),1,0)"),0.0)</f>
        <v>0</v>
      </c>
      <c r="AX844" s="25">
        <f>IFERROR(__xludf.DUMMYFUNCTION("IF(REGEXMATCH(LOWER($AG844), LOWER(AX$2)),1,0)"),0.0)</f>
        <v>0</v>
      </c>
      <c r="AY844" s="20"/>
      <c r="AZ844" s="20"/>
      <c r="BA844" s="20"/>
      <c r="BB844" s="20"/>
    </row>
    <row r="845" ht="47.25" customHeight="1">
      <c r="A845" s="1" t="s">
        <v>2461</v>
      </c>
      <c r="B845" s="1" t="s">
        <v>664</v>
      </c>
      <c r="C845" s="1" t="s">
        <v>2462</v>
      </c>
      <c r="D845" s="24">
        <v>0.0</v>
      </c>
      <c r="E845" s="20"/>
      <c r="F845" s="13" t="str">
        <f t="shared" ref="F845:G845" si="844">IMAGE(CONCATENATE("https://connectvideo.garmin.com",BA845))</f>
        <v/>
      </c>
      <c r="G845" s="13" t="str">
        <f t="shared" si="844"/>
        <v/>
      </c>
      <c r="H845" s="20"/>
      <c r="I845" s="20">
        <f>IFERROR(__xludf.DUMMYFUNCTION("IF(REGEXMATCH($E845, I$2),1,0)"),0.0)</f>
        <v>0</v>
      </c>
      <c r="J845" s="20">
        <f>IFERROR(__xludf.DUMMYFUNCTION("IF(REGEXMATCH($E845, J$2),1,0)"),0.0)</f>
        <v>0</v>
      </c>
      <c r="K845" s="20">
        <f>IFERROR(__xludf.DUMMYFUNCTION("IF(REGEXMATCH($E845, K$2),1,0)"),0.0)</f>
        <v>0</v>
      </c>
      <c r="L845" s="20">
        <f>IFERROR(__xludf.DUMMYFUNCTION("IF(REGEXMATCH($E845, L$2),1,0)"),0.0)</f>
        <v>0</v>
      </c>
      <c r="M845" s="20">
        <f>IFERROR(__xludf.DUMMYFUNCTION("IF(REGEXMATCH($E845, M$2),1,0)"),0.0)</f>
        <v>0</v>
      </c>
      <c r="N845" s="20">
        <f>IFERROR(__xludf.DUMMYFUNCTION("IF(REGEXMATCH($E845, N$2),1,0)"),0.0)</f>
        <v>0</v>
      </c>
      <c r="O845" s="20">
        <f>IFERROR(__xludf.DUMMYFUNCTION("IF(REGEXMATCH($E845, O$2),1,0)"),0.0)</f>
        <v>0</v>
      </c>
      <c r="P845" s="20">
        <f>IFERROR(__xludf.DUMMYFUNCTION("IF(REGEXMATCH($E845, P$2),1,0)"),0.0)</f>
        <v>0</v>
      </c>
      <c r="Q845" s="20">
        <f>IFERROR(__xludf.DUMMYFUNCTION("IF(REGEXMATCH($E845, Q$2),1,0)"),0.0)</f>
        <v>0</v>
      </c>
      <c r="R845" s="20">
        <f>IFERROR(__xludf.DUMMYFUNCTION("IF(REGEXMATCH($E845, R$2),1,0)"),0.0)</f>
        <v>0</v>
      </c>
      <c r="S845" s="20">
        <f>IFERROR(__xludf.DUMMYFUNCTION("IF(REGEXMATCH($E845, S$2),1,0)"),0.0)</f>
        <v>0</v>
      </c>
      <c r="T845" s="20">
        <f>IFERROR(__xludf.DUMMYFUNCTION("IF(REGEXMATCH($E845, T$2),1,0)"),0.0)</f>
        <v>0</v>
      </c>
      <c r="U845" s="20">
        <f>IFERROR(__xludf.DUMMYFUNCTION("IF(REGEXMATCH($E845, U$2),1,0)"),0.0)</f>
        <v>0</v>
      </c>
      <c r="V845" s="20">
        <f>IFERROR(__xludf.DUMMYFUNCTION("IF(REGEXMATCH($E845, V$2),1,0)"),0.0)</f>
        <v>0</v>
      </c>
      <c r="W845" s="20">
        <f>IFERROR(__xludf.DUMMYFUNCTION("IF(REGEXMATCH($E845, W$2),1,0)"),0.0)</f>
        <v>0</v>
      </c>
      <c r="X845" s="20">
        <f>IFERROR(__xludf.DUMMYFUNCTION("IF(REGEXMATCH($E845, X$2),1,0)"),0.0)</f>
        <v>0</v>
      </c>
      <c r="Y845" s="20">
        <f>IFERROR(__xludf.DUMMYFUNCTION("IF(REGEXMATCH($E845, Y$2),1,0)"),0.0)</f>
        <v>0</v>
      </c>
      <c r="Z845" s="20">
        <f>IFERROR(__xludf.DUMMYFUNCTION("IF(REGEXMATCH($E845, Z$2),1,0)"),0.0)</f>
        <v>0</v>
      </c>
      <c r="AA845" s="20">
        <f>IFERROR(__xludf.DUMMYFUNCTION("IF(REGEXMATCH($E845, AA$2),1,0)"),0.0)</f>
        <v>0</v>
      </c>
      <c r="AB845" s="20">
        <f>IFERROR(__xludf.DUMMYFUNCTION("IF(REGEXMATCH($E845, AB$2),1,0)"),0.0)</f>
        <v>0</v>
      </c>
      <c r="AC845" s="20">
        <f>IFERROR(__xludf.DUMMYFUNCTION("IF(REGEXMATCH($E845, AC$2),1,0)"),0.0)</f>
        <v>0</v>
      </c>
      <c r="AD845" s="20">
        <f>IFERROR(__xludf.DUMMYFUNCTION("IF(REGEXMATCH($E845, AD$2),1,0)"),0.0)</f>
        <v>0</v>
      </c>
      <c r="AE845" s="20">
        <f>IFERROR(__xludf.DUMMYFUNCTION("IF(REGEXMATCH($E845, AE$2),1,0)"),0.0)</f>
        <v>0</v>
      </c>
      <c r="AF845" s="20"/>
      <c r="AG845" s="20"/>
      <c r="AH845" s="25">
        <f t="shared" si="3"/>
        <v>0</v>
      </c>
      <c r="AI845" s="25">
        <f>IFERROR(__xludf.DUMMYFUNCTION("IF(REGEXMATCH(LOWER($AG845), LOWER(AI$2)),1,0)"),0.0)</f>
        <v>0</v>
      </c>
      <c r="AJ845" s="25">
        <f>IFERROR(__xludf.DUMMYFUNCTION("IF(REGEXMATCH(LOWER($AG845), LOWER(AJ$2)),1,0)"),0.0)</f>
        <v>0</v>
      </c>
      <c r="AK845" s="25">
        <f>IFERROR(__xludf.DUMMYFUNCTION("IF(REGEXMATCH(LOWER($AG845), LOWER(AK$2)),1,0)"),0.0)</f>
        <v>0</v>
      </c>
      <c r="AL845" s="25">
        <f>IFERROR(__xludf.DUMMYFUNCTION("IF(REGEXMATCH(LOWER($AG845), LOWER(AL$2)),1,0)"),0.0)</f>
        <v>0</v>
      </c>
      <c r="AM845" s="25">
        <f>IFERROR(__xludf.DUMMYFUNCTION("IF(REGEXMATCH(LOWER($AG845), LOWER(AM$2)),1,0)"),0.0)</f>
        <v>0</v>
      </c>
      <c r="AN845" s="25">
        <f>IFERROR(__xludf.DUMMYFUNCTION("IF(REGEXMATCH(LOWER($AG845), LOWER(AN$2)),1,0)"),0.0)</f>
        <v>0</v>
      </c>
      <c r="AO845" s="25">
        <f>IFERROR(__xludf.DUMMYFUNCTION("IF(REGEXMATCH(LOWER($AG845), LOWER(AO$2)),1,0)"),0.0)</f>
        <v>0</v>
      </c>
      <c r="AP845" s="25">
        <f>IFERROR(__xludf.DUMMYFUNCTION("IF(REGEXMATCH(LOWER($AG845), LOWER(AP$2)),1,0)"),0.0)</f>
        <v>0</v>
      </c>
      <c r="AQ845" s="25">
        <f>IFERROR(__xludf.DUMMYFUNCTION("IF(REGEXMATCH(LOWER($AG845), LOWER(AQ$2)),1,0)"),0.0)</f>
        <v>0</v>
      </c>
      <c r="AR845" s="25">
        <f>IFERROR(__xludf.DUMMYFUNCTION("IF(REGEXMATCH(LOWER($AG845), LOWER(AR$2)),1,0)"),0.0)</f>
        <v>0</v>
      </c>
      <c r="AS845" s="25">
        <f>IFERROR(__xludf.DUMMYFUNCTION("IF(REGEXMATCH(LOWER($AG845), LOWER(AS$2)),1,0)"),0.0)</f>
        <v>0</v>
      </c>
      <c r="AT845" s="25">
        <f>IFERROR(__xludf.DUMMYFUNCTION("IF(REGEXMATCH(LOWER($AG845), LOWER(AT$2)),1,0)"),0.0)</f>
        <v>0</v>
      </c>
      <c r="AU845" s="25">
        <f>IFERROR(__xludf.DUMMYFUNCTION("IF(REGEXMATCH(LOWER($AG845), LOWER(AU$2)),1,0)"),0.0)</f>
        <v>0</v>
      </c>
      <c r="AV845" s="25">
        <f>IFERROR(__xludf.DUMMYFUNCTION("IF(REGEXMATCH(LOWER($AG845), LOWER(AV$2)),1,0)"),0.0)</f>
        <v>0</v>
      </c>
      <c r="AW845" s="25">
        <f>IFERROR(__xludf.DUMMYFUNCTION("IF(REGEXMATCH(LOWER($AG845), LOWER(AW$2)),1,0)"),0.0)</f>
        <v>0</v>
      </c>
      <c r="AX845" s="25">
        <f>IFERROR(__xludf.DUMMYFUNCTION("IF(REGEXMATCH(LOWER($AG845), LOWER(AX$2)),1,0)"),0.0)</f>
        <v>0</v>
      </c>
      <c r="AY845" s="20"/>
      <c r="AZ845" s="20"/>
      <c r="BA845" s="20"/>
      <c r="BB845" s="20"/>
    </row>
    <row r="846" ht="47.25" customHeight="1">
      <c r="A846" s="1" t="s">
        <v>2463</v>
      </c>
      <c r="B846" s="1" t="s">
        <v>664</v>
      </c>
      <c r="C846" s="1" t="s">
        <v>2464</v>
      </c>
      <c r="D846" s="24">
        <v>0.0</v>
      </c>
      <c r="E846" s="20"/>
      <c r="F846" s="13" t="str">
        <f t="shared" ref="F846:G846" si="845">IMAGE(CONCATENATE("https://connectvideo.garmin.com",BA846))</f>
        <v/>
      </c>
      <c r="G846" s="13" t="str">
        <f t="shared" si="845"/>
        <v/>
      </c>
      <c r="H846" s="20"/>
      <c r="I846" s="20">
        <f>IFERROR(__xludf.DUMMYFUNCTION("IF(REGEXMATCH($E846, I$2),1,0)"),0.0)</f>
        <v>0</v>
      </c>
      <c r="J846" s="20">
        <f>IFERROR(__xludf.DUMMYFUNCTION("IF(REGEXMATCH($E846, J$2),1,0)"),0.0)</f>
        <v>0</v>
      </c>
      <c r="K846" s="20">
        <f>IFERROR(__xludf.DUMMYFUNCTION("IF(REGEXMATCH($E846, K$2),1,0)"),0.0)</f>
        <v>0</v>
      </c>
      <c r="L846" s="20">
        <f>IFERROR(__xludf.DUMMYFUNCTION("IF(REGEXMATCH($E846, L$2),1,0)"),0.0)</f>
        <v>0</v>
      </c>
      <c r="M846" s="20">
        <f>IFERROR(__xludf.DUMMYFUNCTION("IF(REGEXMATCH($E846, M$2),1,0)"),0.0)</f>
        <v>0</v>
      </c>
      <c r="N846" s="20">
        <f>IFERROR(__xludf.DUMMYFUNCTION("IF(REGEXMATCH($E846, N$2),1,0)"),0.0)</f>
        <v>0</v>
      </c>
      <c r="O846" s="20">
        <f>IFERROR(__xludf.DUMMYFUNCTION("IF(REGEXMATCH($E846, O$2),1,0)"),0.0)</f>
        <v>0</v>
      </c>
      <c r="P846" s="20">
        <f>IFERROR(__xludf.DUMMYFUNCTION("IF(REGEXMATCH($E846, P$2),1,0)"),0.0)</f>
        <v>0</v>
      </c>
      <c r="Q846" s="20">
        <f>IFERROR(__xludf.DUMMYFUNCTION("IF(REGEXMATCH($E846, Q$2),1,0)"),0.0)</f>
        <v>0</v>
      </c>
      <c r="R846" s="20">
        <f>IFERROR(__xludf.DUMMYFUNCTION("IF(REGEXMATCH($E846, R$2),1,0)"),0.0)</f>
        <v>0</v>
      </c>
      <c r="S846" s="20">
        <f>IFERROR(__xludf.DUMMYFUNCTION("IF(REGEXMATCH($E846, S$2),1,0)"),0.0)</f>
        <v>0</v>
      </c>
      <c r="T846" s="20">
        <f>IFERROR(__xludf.DUMMYFUNCTION("IF(REGEXMATCH($E846, T$2),1,0)"),0.0)</f>
        <v>0</v>
      </c>
      <c r="U846" s="20">
        <f>IFERROR(__xludf.DUMMYFUNCTION("IF(REGEXMATCH($E846, U$2),1,0)"),0.0)</f>
        <v>0</v>
      </c>
      <c r="V846" s="20">
        <f>IFERROR(__xludf.DUMMYFUNCTION("IF(REGEXMATCH($E846, V$2),1,0)"),0.0)</f>
        <v>0</v>
      </c>
      <c r="W846" s="20">
        <f>IFERROR(__xludf.DUMMYFUNCTION("IF(REGEXMATCH($E846, W$2),1,0)"),0.0)</f>
        <v>0</v>
      </c>
      <c r="X846" s="20">
        <f>IFERROR(__xludf.DUMMYFUNCTION("IF(REGEXMATCH($E846, X$2),1,0)"),0.0)</f>
        <v>0</v>
      </c>
      <c r="Y846" s="20">
        <f>IFERROR(__xludf.DUMMYFUNCTION("IF(REGEXMATCH($E846, Y$2),1,0)"),0.0)</f>
        <v>0</v>
      </c>
      <c r="Z846" s="20">
        <f>IFERROR(__xludf.DUMMYFUNCTION("IF(REGEXMATCH($E846, Z$2),1,0)"),0.0)</f>
        <v>0</v>
      </c>
      <c r="AA846" s="20">
        <f>IFERROR(__xludf.DUMMYFUNCTION("IF(REGEXMATCH($E846, AA$2),1,0)"),0.0)</f>
        <v>0</v>
      </c>
      <c r="AB846" s="20">
        <f>IFERROR(__xludf.DUMMYFUNCTION("IF(REGEXMATCH($E846, AB$2),1,0)"),0.0)</f>
        <v>0</v>
      </c>
      <c r="AC846" s="20">
        <f>IFERROR(__xludf.DUMMYFUNCTION("IF(REGEXMATCH($E846, AC$2),1,0)"),0.0)</f>
        <v>0</v>
      </c>
      <c r="AD846" s="20">
        <f>IFERROR(__xludf.DUMMYFUNCTION("IF(REGEXMATCH($E846, AD$2),1,0)"),0.0)</f>
        <v>0</v>
      </c>
      <c r="AE846" s="20">
        <f>IFERROR(__xludf.DUMMYFUNCTION("IF(REGEXMATCH($E846, AE$2),1,0)"),0.0)</f>
        <v>0</v>
      </c>
      <c r="AF846" s="20"/>
      <c r="AG846" s="20"/>
      <c r="AH846" s="25">
        <f t="shared" si="3"/>
        <v>0</v>
      </c>
      <c r="AI846" s="25">
        <f>IFERROR(__xludf.DUMMYFUNCTION("IF(REGEXMATCH(LOWER($AG846), LOWER(AI$2)),1,0)"),0.0)</f>
        <v>0</v>
      </c>
      <c r="AJ846" s="25">
        <f>IFERROR(__xludf.DUMMYFUNCTION("IF(REGEXMATCH(LOWER($AG846), LOWER(AJ$2)),1,0)"),0.0)</f>
        <v>0</v>
      </c>
      <c r="AK846" s="25">
        <f>IFERROR(__xludf.DUMMYFUNCTION("IF(REGEXMATCH(LOWER($AG846), LOWER(AK$2)),1,0)"),0.0)</f>
        <v>0</v>
      </c>
      <c r="AL846" s="25">
        <f>IFERROR(__xludf.DUMMYFUNCTION("IF(REGEXMATCH(LOWER($AG846), LOWER(AL$2)),1,0)"),0.0)</f>
        <v>0</v>
      </c>
      <c r="AM846" s="25">
        <f>IFERROR(__xludf.DUMMYFUNCTION("IF(REGEXMATCH(LOWER($AG846), LOWER(AM$2)),1,0)"),0.0)</f>
        <v>0</v>
      </c>
      <c r="AN846" s="25">
        <f>IFERROR(__xludf.DUMMYFUNCTION("IF(REGEXMATCH(LOWER($AG846), LOWER(AN$2)),1,0)"),0.0)</f>
        <v>0</v>
      </c>
      <c r="AO846" s="25">
        <f>IFERROR(__xludf.DUMMYFUNCTION("IF(REGEXMATCH(LOWER($AG846), LOWER(AO$2)),1,0)"),0.0)</f>
        <v>0</v>
      </c>
      <c r="AP846" s="25">
        <f>IFERROR(__xludf.DUMMYFUNCTION("IF(REGEXMATCH(LOWER($AG846), LOWER(AP$2)),1,0)"),0.0)</f>
        <v>0</v>
      </c>
      <c r="AQ846" s="25">
        <f>IFERROR(__xludf.DUMMYFUNCTION("IF(REGEXMATCH(LOWER($AG846), LOWER(AQ$2)),1,0)"),0.0)</f>
        <v>0</v>
      </c>
      <c r="AR846" s="25">
        <f>IFERROR(__xludf.DUMMYFUNCTION("IF(REGEXMATCH(LOWER($AG846), LOWER(AR$2)),1,0)"),0.0)</f>
        <v>0</v>
      </c>
      <c r="AS846" s="25">
        <f>IFERROR(__xludf.DUMMYFUNCTION("IF(REGEXMATCH(LOWER($AG846), LOWER(AS$2)),1,0)"),0.0)</f>
        <v>0</v>
      </c>
      <c r="AT846" s="25">
        <f>IFERROR(__xludf.DUMMYFUNCTION("IF(REGEXMATCH(LOWER($AG846), LOWER(AT$2)),1,0)"),0.0)</f>
        <v>0</v>
      </c>
      <c r="AU846" s="25">
        <f>IFERROR(__xludf.DUMMYFUNCTION("IF(REGEXMATCH(LOWER($AG846), LOWER(AU$2)),1,0)"),0.0)</f>
        <v>0</v>
      </c>
      <c r="AV846" s="25">
        <f>IFERROR(__xludf.DUMMYFUNCTION("IF(REGEXMATCH(LOWER($AG846), LOWER(AV$2)),1,0)"),0.0)</f>
        <v>0</v>
      </c>
      <c r="AW846" s="25">
        <f>IFERROR(__xludf.DUMMYFUNCTION("IF(REGEXMATCH(LOWER($AG846), LOWER(AW$2)),1,0)"),0.0)</f>
        <v>0</v>
      </c>
      <c r="AX846" s="25">
        <f>IFERROR(__xludf.DUMMYFUNCTION("IF(REGEXMATCH(LOWER($AG846), LOWER(AX$2)),1,0)"),0.0)</f>
        <v>0</v>
      </c>
      <c r="AY846" s="20"/>
      <c r="AZ846" s="20"/>
      <c r="BA846" s="20"/>
      <c r="BB846" s="20"/>
    </row>
    <row r="847" ht="47.25" customHeight="1">
      <c r="A847" s="1" t="s">
        <v>2465</v>
      </c>
      <c r="B847" s="1" t="s">
        <v>664</v>
      </c>
      <c r="C847" s="1" t="s">
        <v>2466</v>
      </c>
      <c r="D847" s="24">
        <v>0.0</v>
      </c>
      <c r="E847" s="20"/>
      <c r="F847" s="13" t="str">
        <f t="shared" ref="F847:G847" si="846">IMAGE(CONCATENATE("https://connectvideo.garmin.com",BA847))</f>
        <v/>
      </c>
      <c r="G847" s="13" t="str">
        <f t="shared" si="846"/>
        <v/>
      </c>
      <c r="H847" s="20"/>
      <c r="I847" s="20">
        <f>IFERROR(__xludf.DUMMYFUNCTION("IF(REGEXMATCH($E847, I$2),1,0)"),0.0)</f>
        <v>0</v>
      </c>
      <c r="J847" s="20">
        <f>IFERROR(__xludf.DUMMYFUNCTION("IF(REGEXMATCH($E847, J$2),1,0)"),0.0)</f>
        <v>0</v>
      </c>
      <c r="K847" s="20">
        <f>IFERROR(__xludf.DUMMYFUNCTION("IF(REGEXMATCH($E847, K$2),1,0)"),0.0)</f>
        <v>0</v>
      </c>
      <c r="L847" s="20">
        <f>IFERROR(__xludf.DUMMYFUNCTION("IF(REGEXMATCH($E847, L$2),1,0)"),0.0)</f>
        <v>0</v>
      </c>
      <c r="M847" s="20">
        <f>IFERROR(__xludf.DUMMYFUNCTION("IF(REGEXMATCH($E847, M$2),1,0)"),0.0)</f>
        <v>0</v>
      </c>
      <c r="N847" s="20">
        <f>IFERROR(__xludf.DUMMYFUNCTION("IF(REGEXMATCH($E847, N$2),1,0)"),0.0)</f>
        <v>0</v>
      </c>
      <c r="O847" s="20">
        <f>IFERROR(__xludf.DUMMYFUNCTION("IF(REGEXMATCH($E847, O$2),1,0)"),0.0)</f>
        <v>0</v>
      </c>
      <c r="P847" s="20">
        <f>IFERROR(__xludf.DUMMYFUNCTION("IF(REGEXMATCH($E847, P$2),1,0)"),0.0)</f>
        <v>0</v>
      </c>
      <c r="Q847" s="20">
        <f>IFERROR(__xludf.DUMMYFUNCTION("IF(REGEXMATCH($E847, Q$2),1,0)"),0.0)</f>
        <v>0</v>
      </c>
      <c r="R847" s="20">
        <f>IFERROR(__xludf.DUMMYFUNCTION("IF(REGEXMATCH($E847, R$2),1,0)"),0.0)</f>
        <v>0</v>
      </c>
      <c r="S847" s="20">
        <f>IFERROR(__xludf.DUMMYFUNCTION("IF(REGEXMATCH($E847, S$2),1,0)"),0.0)</f>
        <v>0</v>
      </c>
      <c r="T847" s="20">
        <f>IFERROR(__xludf.DUMMYFUNCTION("IF(REGEXMATCH($E847, T$2),1,0)"),0.0)</f>
        <v>0</v>
      </c>
      <c r="U847" s="20">
        <f>IFERROR(__xludf.DUMMYFUNCTION("IF(REGEXMATCH($E847, U$2),1,0)"),0.0)</f>
        <v>0</v>
      </c>
      <c r="V847" s="20">
        <f>IFERROR(__xludf.DUMMYFUNCTION("IF(REGEXMATCH($E847, V$2),1,0)"),0.0)</f>
        <v>0</v>
      </c>
      <c r="W847" s="20">
        <f>IFERROR(__xludf.DUMMYFUNCTION("IF(REGEXMATCH($E847, W$2),1,0)"),0.0)</f>
        <v>0</v>
      </c>
      <c r="X847" s="20">
        <f>IFERROR(__xludf.DUMMYFUNCTION("IF(REGEXMATCH($E847, X$2),1,0)"),0.0)</f>
        <v>0</v>
      </c>
      <c r="Y847" s="20">
        <f>IFERROR(__xludf.DUMMYFUNCTION("IF(REGEXMATCH($E847, Y$2),1,0)"),0.0)</f>
        <v>0</v>
      </c>
      <c r="Z847" s="20">
        <f>IFERROR(__xludf.DUMMYFUNCTION("IF(REGEXMATCH($E847, Z$2),1,0)"),0.0)</f>
        <v>0</v>
      </c>
      <c r="AA847" s="20">
        <f>IFERROR(__xludf.DUMMYFUNCTION("IF(REGEXMATCH($E847, AA$2),1,0)"),0.0)</f>
        <v>0</v>
      </c>
      <c r="AB847" s="20">
        <f>IFERROR(__xludf.DUMMYFUNCTION("IF(REGEXMATCH($E847, AB$2),1,0)"),0.0)</f>
        <v>0</v>
      </c>
      <c r="AC847" s="20">
        <f>IFERROR(__xludf.DUMMYFUNCTION("IF(REGEXMATCH($E847, AC$2),1,0)"),0.0)</f>
        <v>0</v>
      </c>
      <c r="AD847" s="20">
        <f>IFERROR(__xludf.DUMMYFUNCTION("IF(REGEXMATCH($E847, AD$2),1,0)"),0.0)</f>
        <v>0</v>
      </c>
      <c r="AE847" s="20">
        <f>IFERROR(__xludf.DUMMYFUNCTION("IF(REGEXMATCH($E847, AE$2),1,0)"),0.0)</f>
        <v>0</v>
      </c>
      <c r="AF847" s="20"/>
      <c r="AG847" s="20"/>
      <c r="AH847" s="25">
        <f t="shared" si="3"/>
        <v>0</v>
      </c>
      <c r="AI847" s="25">
        <f>IFERROR(__xludf.DUMMYFUNCTION("IF(REGEXMATCH(LOWER($AG847), LOWER(AI$2)),1,0)"),0.0)</f>
        <v>0</v>
      </c>
      <c r="AJ847" s="25">
        <f>IFERROR(__xludf.DUMMYFUNCTION("IF(REGEXMATCH(LOWER($AG847), LOWER(AJ$2)),1,0)"),0.0)</f>
        <v>0</v>
      </c>
      <c r="AK847" s="25">
        <f>IFERROR(__xludf.DUMMYFUNCTION("IF(REGEXMATCH(LOWER($AG847), LOWER(AK$2)),1,0)"),0.0)</f>
        <v>0</v>
      </c>
      <c r="AL847" s="25">
        <f>IFERROR(__xludf.DUMMYFUNCTION("IF(REGEXMATCH(LOWER($AG847), LOWER(AL$2)),1,0)"),0.0)</f>
        <v>0</v>
      </c>
      <c r="AM847" s="25">
        <f>IFERROR(__xludf.DUMMYFUNCTION("IF(REGEXMATCH(LOWER($AG847), LOWER(AM$2)),1,0)"),0.0)</f>
        <v>0</v>
      </c>
      <c r="AN847" s="25">
        <f>IFERROR(__xludf.DUMMYFUNCTION("IF(REGEXMATCH(LOWER($AG847), LOWER(AN$2)),1,0)"),0.0)</f>
        <v>0</v>
      </c>
      <c r="AO847" s="25">
        <f>IFERROR(__xludf.DUMMYFUNCTION("IF(REGEXMATCH(LOWER($AG847), LOWER(AO$2)),1,0)"),0.0)</f>
        <v>0</v>
      </c>
      <c r="AP847" s="25">
        <f>IFERROR(__xludf.DUMMYFUNCTION("IF(REGEXMATCH(LOWER($AG847), LOWER(AP$2)),1,0)"),0.0)</f>
        <v>0</v>
      </c>
      <c r="AQ847" s="25">
        <f>IFERROR(__xludf.DUMMYFUNCTION("IF(REGEXMATCH(LOWER($AG847), LOWER(AQ$2)),1,0)"),0.0)</f>
        <v>0</v>
      </c>
      <c r="AR847" s="25">
        <f>IFERROR(__xludf.DUMMYFUNCTION("IF(REGEXMATCH(LOWER($AG847), LOWER(AR$2)),1,0)"),0.0)</f>
        <v>0</v>
      </c>
      <c r="AS847" s="25">
        <f>IFERROR(__xludf.DUMMYFUNCTION("IF(REGEXMATCH(LOWER($AG847), LOWER(AS$2)),1,0)"),0.0)</f>
        <v>0</v>
      </c>
      <c r="AT847" s="25">
        <f>IFERROR(__xludf.DUMMYFUNCTION("IF(REGEXMATCH(LOWER($AG847), LOWER(AT$2)),1,0)"),0.0)</f>
        <v>0</v>
      </c>
      <c r="AU847" s="25">
        <f>IFERROR(__xludf.DUMMYFUNCTION("IF(REGEXMATCH(LOWER($AG847), LOWER(AU$2)),1,0)"),0.0)</f>
        <v>0</v>
      </c>
      <c r="AV847" s="25">
        <f>IFERROR(__xludf.DUMMYFUNCTION("IF(REGEXMATCH(LOWER($AG847), LOWER(AV$2)),1,0)"),0.0)</f>
        <v>0</v>
      </c>
      <c r="AW847" s="25">
        <f>IFERROR(__xludf.DUMMYFUNCTION("IF(REGEXMATCH(LOWER($AG847), LOWER(AW$2)),1,0)"),0.0)</f>
        <v>0</v>
      </c>
      <c r="AX847" s="25">
        <f>IFERROR(__xludf.DUMMYFUNCTION("IF(REGEXMATCH(LOWER($AG847), LOWER(AX$2)),1,0)"),0.0)</f>
        <v>0</v>
      </c>
      <c r="AY847" s="20"/>
      <c r="AZ847" s="20"/>
      <c r="BA847" s="20"/>
      <c r="BB847" s="20"/>
    </row>
    <row r="848" ht="47.25" customHeight="1">
      <c r="A848" s="1" t="s">
        <v>2467</v>
      </c>
      <c r="B848" s="1" t="s">
        <v>664</v>
      </c>
      <c r="C848" s="1" t="s">
        <v>2468</v>
      </c>
      <c r="D848" s="24">
        <v>0.0</v>
      </c>
      <c r="E848" s="20"/>
      <c r="F848" s="13" t="str">
        <f t="shared" ref="F848:G848" si="847">IMAGE(CONCATENATE("https://connectvideo.garmin.com",BA848))</f>
        <v/>
      </c>
      <c r="G848" s="13" t="str">
        <f t="shared" si="847"/>
        <v/>
      </c>
      <c r="H848" s="20"/>
      <c r="I848" s="20">
        <f>IFERROR(__xludf.DUMMYFUNCTION("IF(REGEXMATCH($E848, I$2),1,0)"),0.0)</f>
        <v>0</v>
      </c>
      <c r="J848" s="20">
        <f>IFERROR(__xludf.DUMMYFUNCTION("IF(REGEXMATCH($E848, J$2),1,0)"),0.0)</f>
        <v>0</v>
      </c>
      <c r="K848" s="20">
        <f>IFERROR(__xludf.DUMMYFUNCTION("IF(REGEXMATCH($E848, K$2),1,0)"),0.0)</f>
        <v>0</v>
      </c>
      <c r="L848" s="20">
        <f>IFERROR(__xludf.DUMMYFUNCTION("IF(REGEXMATCH($E848, L$2),1,0)"),0.0)</f>
        <v>0</v>
      </c>
      <c r="M848" s="20">
        <f>IFERROR(__xludf.DUMMYFUNCTION("IF(REGEXMATCH($E848, M$2),1,0)"),0.0)</f>
        <v>0</v>
      </c>
      <c r="N848" s="20">
        <f>IFERROR(__xludf.DUMMYFUNCTION("IF(REGEXMATCH($E848, N$2),1,0)"),0.0)</f>
        <v>0</v>
      </c>
      <c r="O848" s="20">
        <f>IFERROR(__xludf.DUMMYFUNCTION("IF(REGEXMATCH($E848, O$2),1,0)"),0.0)</f>
        <v>0</v>
      </c>
      <c r="P848" s="20">
        <f>IFERROR(__xludf.DUMMYFUNCTION("IF(REGEXMATCH($E848, P$2),1,0)"),0.0)</f>
        <v>0</v>
      </c>
      <c r="Q848" s="20">
        <f>IFERROR(__xludf.DUMMYFUNCTION("IF(REGEXMATCH($E848, Q$2),1,0)"),0.0)</f>
        <v>0</v>
      </c>
      <c r="R848" s="20">
        <f>IFERROR(__xludf.DUMMYFUNCTION("IF(REGEXMATCH($E848, R$2),1,0)"),0.0)</f>
        <v>0</v>
      </c>
      <c r="S848" s="20">
        <f>IFERROR(__xludf.DUMMYFUNCTION("IF(REGEXMATCH($E848, S$2),1,0)"),0.0)</f>
        <v>0</v>
      </c>
      <c r="T848" s="20">
        <f>IFERROR(__xludf.DUMMYFUNCTION("IF(REGEXMATCH($E848, T$2),1,0)"),0.0)</f>
        <v>0</v>
      </c>
      <c r="U848" s="20">
        <f>IFERROR(__xludf.DUMMYFUNCTION("IF(REGEXMATCH($E848, U$2),1,0)"),0.0)</f>
        <v>0</v>
      </c>
      <c r="V848" s="20">
        <f>IFERROR(__xludf.DUMMYFUNCTION("IF(REGEXMATCH($E848, V$2),1,0)"),0.0)</f>
        <v>0</v>
      </c>
      <c r="W848" s="20">
        <f>IFERROR(__xludf.DUMMYFUNCTION("IF(REGEXMATCH($E848, W$2),1,0)"),0.0)</f>
        <v>0</v>
      </c>
      <c r="X848" s="20">
        <f>IFERROR(__xludf.DUMMYFUNCTION("IF(REGEXMATCH($E848, X$2),1,0)"),0.0)</f>
        <v>0</v>
      </c>
      <c r="Y848" s="20">
        <f>IFERROR(__xludf.DUMMYFUNCTION("IF(REGEXMATCH($E848, Y$2),1,0)"),0.0)</f>
        <v>0</v>
      </c>
      <c r="Z848" s="20">
        <f>IFERROR(__xludf.DUMMYFUNCTION("IF(REGEXMATCH($E848, Z$2),1,0)"),0.0)</f>
        <v>0</v>
      </c>
      <c r="AA848" s="20">
        <f>IFERROR(__xludf.DUMMYFUNCTION("IF(REGEXMATCH($E848, AA$2),1,0)"),0.0)</f>
        <v>0</v>
      </c>
      <c r="AB848" s="20">
        <f>IFERROR(__xludf.DUMMYFUNCTION("IF(REGEXMATCH($E848, AB$2),1,0)"),0.0)</f>
        <v>0</v>
      </c>
      <c r="AC848" s="20">
        <f>IFERROR(__xludf.DUMMYFUNCTION("IF(REGEXMATCH($E848, AC$2),1,0)"),0.0)</f>
        <v>0</v>
      </c>
      <c r="AD848" s="20">
        <f>IFERROR(__xludf.DUMMYFUNCTION("IF(REGEXMATCH($E848, AD$2),1,0)"),0.0)</f>
        <v>0</v>
      </c>
      <c r="AE848" s="20">
        <f>IFERROR(__xludf.DUMMYFUNCTION("IF(REGEXMATCH($E848, AE$2),1,0)"),0.0)</f>
        <v>0</v>
      </c>
      <c r="AF848" s="20"/>
      <c r="AG848" s="20"/>
      <c r="AH848" s="25">
        <f t="shared" si="3"/>
        <v>0</v>
      </c>
      <c r="AI848" s="25">
        <f>IFERROR(__xludf.DUMMYFUNCTION("IF(REGEXMATCH(LOWER($AG848), LOWER(AI$2)),1,0)"),0.0)</f>
        <v>0</v>
      </c>
      <c r="AJ848" s="25">
        <f>IFERROR(__xludf.DUMMYFUNCTION("IF(REGEXMATCH(LOWER($AG848), LOWER(AJ$2)),1,0)"),0.0)</f>
        <v>0</v>
      </c>
      <c r="AK848" s="25">
        <f>IFERROR(__xludf.DUMMYFUNCTION("IF(REGEXMATCH(LOWER($AG848), LOWER(AK$2)),1,0)"),0.0)</f>
        <v>0</v>
      </c>
      <c r="AL848" s="25">
        <f>IFERROR(__xludf.DUMMYFUNCTION("IF(REGEXMATCH(LOWER($AG848), LOWER(AL$2)),1,0)"),0.0)</f>
        <v>0</v>
      </c>
      <c r="AM848" s="25">
        <f>IFERROR(__xludf.DUMMYFUNCTION("IF(REGEXMATCH(LOWER($AG848), LOWER(AM$2)),1,0)"),0.0)</f>
        <v>0</v>
      </c>
      <c r="AN848" s="25">
        <f>IFERROR(__xludf.DUMMYFUNCTION("IF(REGEXMATCH(LOWER($AG848), LOWER(AN$2)),1,0)"),0.0)</f>
        <v>0</v>
      </c>
      <c r="AO848" s="25">
        <f>IFERROR(__xludf.DUMMYFUNCTION("IF(REGEXMATCH(LOWER($AG848), LOWER(AO$2)),1,0)"),0.0)</f>
        <v>0</v>
      </c>
      <c r="AP848" s="25">
        <f>IFERROR(__xludf.DUMMYFUNCTION("IF(REGEXMATCH(LOWER($AG848), LOWER(AP$2)),1,0)"),0.0)</f>
        <v>0</v>
      </c>
      <c r="AQ848" s="25">
        <f>IFERROR(__xludf.DUMMYFUNCTION("IF(REGEXMATCH(LOWER($AG848), LOWER(AQ$2)),1,0)"),0.0)</f>
        <v>0</v>
      </c>
      <c r="AR848" s="25">
        <f>IFERROR(__xludf.DUMMYFUNCTION("IF(REGEXMATCH(LOWER($AG848), LOWER(AR$2)),1,0)"),0.0)</f>
        <v>0</v>
      </c>
      <c r="AS848" s="25">
        <f>IFERROR(__xludf.DUMMYFUNCTION("IF(REGEXMATCH(LOWER($AG848), LOWER(AS$2)),1,0)"),0.0)</f>
        <v>0</v>
      </c>
      <c r="AT848" s="25">
        <f>IFERROR(__xludf.DUMMYFUNCTION("IF(REGEXMATCH(LOWER($AG848), LOWER(AT$2)),1,0)"),0.0)</f>
        <v>0</v>
      </c>
      <c r="AU848" s="25">
        <f>IFERROR(__xludf.DUMMYFUNCTION("IF(REGEXMATCH(LOWER($AG848), LOWER(AU$2)),1,0)"),0.0)</f>
        <v>0</v>
      </c>
      <c r="AV848" s="25">
        <f>IFERROR(__xludf.DUMMYFUNCTION("IF(REGEXMATCH(LOWER($AG848), LOWER(AV$2)),1,0)"),0.0)</f>
        <v>0</v>
      </c>
      <c r="AW848" s="25">
        <f>IFERROR(__xludf.DUMMYFUNCTION("IF(REGEXMATCH(LOWER($AG848), LOWER(AW$2)),1,0)"),0.0)</f>
        <v>0</v>
      </c>
      <c r="AX848" s="25">
        <f>IFERROR(__xludf.DUMMYFUNCTION("IF(REGEXMATCH(LOWER($AG848), LOWER(AX$2)),1,0)"),0.0)</f>
        <v>0</v>
      </c>
      <c r="AY848" s="20"/>
      <c r="AZ848" s="20"/>
      <c r="BA848" s="20"/>
      <c r="BB848" s="20"/>
    </row>
    <row r="849" ht="47.25" customHeight="1">
      <c r="A849" s="1" t="s">
        <v>2469</v>
      </c>
      <c r="B849" s="1" t="s">
        <v>664</v>
      </c>
      <c r="C849" s="1" t="s">
        <v>2470</v>
      </c>
      <c r="D849" s="24">
        <v>0.0</v>
      </c>
      <c r="E849" s="20"/>
      <c r="F849" s="13" t="str">
        <f t="shared" ref="F849:G849" si="848">IMAGE(CONCATENATE("https://connectvideo.garmin.com",BA849))</f>
        <v/>
      </c>
      <c r="G849" s="13" t="str">
        <f t="shared" si="848"/>
        <v/>
      </c>
      <c r="H849" s="20"/>
      <c r="I849" s="20">
        <f>IFERROR(__xludf.DUMMYFUNCTION("IF(REGEXMATCH($E849, I$2),1,0)"),0.0)</f>
        <v>0</v>
      </c>
      <c r="J849" s="20">
        <f>IFERROR(__xludf.DUMMYFUNCTION("IF(REGEXMATCH($E849, J$2),1,0)"),0.0)</f>
        <v>0</v>
      </c>
      <c r="K849" s="20">
        <f>IFERROR(__xludf.DUMMYFUNCTION("IF(REGEXMATCH($E849, K$2),1,0)"),0.0)</f>
        <v>0</v>
      </c>
      <c r="L849" s="20">
        <f>IFERROR(__xludf.DUMMYFUNCTION("IF(REGEXMATCH($E849, L$2),1,0)"),0.0)</f>
        <v>0</v>
      </c>
      <c r="M849" s="20">
        <f>IFERROR(__xludf.DUMMYFUNCTION("IF(REGEXMATCH($E849, M$2),1,0)"),0.0)</f>
        <v>0</v>
      </c>
      <c r="N849" s="20">
        <f>IFERROR(__xludf.DUMMYFUNCTION("IF(REGEXMATCH($E849, N$2),1,0)"),0.0)</f>
        <v>0</v>
      </c>
      <c r="O849" s="20">
        <f>IFERROR(__xludf.DUMMYFUNCTION("IF(REGEXMATCH($E849, O$2),1,0)"),0.0)</f>
        <v>0</v>
      </c>
      <c r="P849" s="20">
        <f>IFERROR(__xludf.DUMMYFUNCTION("IF(REGEXMATCH($E849, P$2),1,0)"),0.0)</f>
        <v>0</v>
      </c>
      <c r="Q849" s="20">
        <f>IFERROR(__xludf.DUMMYFUNCTION("IF(REGEXMATCH($E849, Q$2),1,0)"),0.0)</f>
        <v>0</v>
      </c>
      <c r="R849" s="20">
        <f>IFERROR(__xludf.DUMMYFUNCTION("IF(REGEXMATCH($E849, R$2),1,0)"),0.0)</f>
        <v>0</v>
      </c>
      <c r="S849" s="20">
        <f>IFERROR(__xludf.DUMMYFUNCTION("IF(REGEXMATCH($E849, S$2),1,0)"),0.0)</f>
        <v>0</v>
      </c>
      <c r="T849" s="20">
        <f>IFERROR(__xludf.DUMMYFUNCTION("IF(REGEXMATCH($E849, T$2),1,0)"),0.0)</f>
        <v>0</v>
      </c>
      <c r="U849" s="20">
        <f>IFERROR(__xludf.DUMMYFUNCTION("IF(REGEXMATCH($E849, U$2),1,0)"),0.0)</f>
        <v>0</v>
      </c>
      <c r="V849" s="20">
        <f>IFERROR(__xludf.DUMMYFUNCTION("IF(REGEXMATCH($E849, V$2),1,0)"),0.0)</f>
        <v>0</v>
      </c>
      <c r="W849" s="20">
        <f>IFERROR(__xludf.DUMMYFUNCTION("IF(REGEXMATCH($E849, W$2),1,0)"),0.0)</f>
        <v>0</v>
      </c>
      <c r="X849" s="20">
        <f>IFERROR(__xludf.DUMMYFUNCTION("IF(REGEXMATCH($E849, X$2),1,0)"),0.0)</f>
        <v>0</v>
      </c>
      <c r="Y849" s="20">
        <f>IFERROR(__xludf.DUMMYFUNCTION("IF(REGEXMATCH($E849, Y$2),1,0)"),0.0)</f>
        <v>0</v>
      </c>
      <c r="Z849" s="20">
        <f>IFERROR(__xludf.DUMMYFUNCTION("IF(REGEXMATCH($E849, Z$2),1,0)"),0.0)</f>
        <v>0</v>
      </c>
      <c r="AA849" s="20">
        <f>IFERROR(__xludf.DUMMYFUNCTION("IF(REGEXMATCH($E849, AA$2),1,0)"),0.0)</f>
        <v>0</v>
      </c>
      <c r="AB849" s="20">
        <f>IFERROR(__xludf.DUMMYFUNCTION("IF(REGEXMATCH($E849, AB$2),1,0)"),0.0)</f>
        <v>0</v>
      </c>
      <c r="AC849" s="20">
        <f>IFERROR(__xludf.DUMMYFUNCTION("IF(REGEXMATCH($E849, AC$2),1,0)"),0.0)</f>
        <v>0</v>
      </c>
      <c r="AD849" s="20">
        <f>IFERROR(__xludf.DUMMYFUNCTION("IF(REGEXMATCH($E849, AD$2),1,0)"),0.0)</f>
        <v>0</v>
      </c>
      <c r="AE849" s="20">
        <f>IFERROR(__xludf.DUMMYFUNCTION("IF(REGEXMATCH($E849, AE$2),1,0)"),0.0)</f>
        <v>0</v>
      </c>
      <c r="AF849" s="20"/>
      <c r="AG849" s="20"/>
      <c r="AH849" s="25">
        <f t="shared" si="3"/>
        <v>0</v>
      </c>
      <c r="AI849" s="25">
        <f>IFERROR(__xludf.DUMMYFUNCTION("IF(REGEXMATCH(LOWER($AG849), LOWER(AI$2)),1,0)"),0.0)</f>
        <v>0</v>
      </c>
      <c r="AJ849" s="25">
        <f>IFERROR(__xludf.DUMMYFUNCTION("IF(REGEXMATCH(LOWER($AG849), LOWER(AJ$2)),1,0)"),0.0)</f>
        <v>0</v>
      </c>
      <c r="AK849" s="25">
        <f>IFERROR(__xludf.DUMMYFUNCTION("IF(REGEXMATCH(LOWER($AG849), LOWER(AK$2)),1,0)"),0.0)</f>
        <v>0</v>
      </c>
      <c r="AL849" s="25">
        <f>IFERROR(__xludf.DUMMYFUNCTION("IF(REGEXMATCH(LOWER($AG849), LOWER(AL$2)),1,0)"),0.0)</f>
        <v>0</v>
      </c>
      <c r="AM849" s="25">
        <f>IFERROR(__xludf.DUMMYFUNCTION("IF(REGEXMATCH(LOWER($AG849), LOWER(AM$2)),1,0)"),0.0)</f>
        <v>0</v>
      </c>
      <c r="AN849" s="25">
        <f>IFERROR(__xludf.DUMMYFUNCTION("IF(REGEXMATCH(LOWER($AG849), LOWER(AN$2)),1,0)"),0.0)</f>
        <v>0</v>
      </c>
      <c r="AO849" s="25">
        <f>IFERROR(__xludf.DUMMYFUNCTION("IF(REGEXMATCH(LOWER($AG849), LOWER(AO$2)),1,0)"),0.0)</f>
        <v>0</v>
      </c>
      <c r="AP849" s="25">
        <f>IFERROR(__xludf.DUMMYFUNCTION("IF(REGEXMATCH(LOWER($AG849), LOWER(AP$2)),1,0)"),0.0)</f>
        <v>0</v>
      </c>
      <c r="AQ849" s="25">
        <f>IFERROR(__xludf.DUMMYFUNCTION("IF(REGEXMATCH(LOWER($AG849), LOWER(AQ$2)),1,0)"),0.0)</f>
        <v>0</v>
      </c>
      <c r="AR849" s="25">
        <f>IFERROR(__xludf.DUMMYFUNCTION("IF(REGEXMATCH(LOWER($AG849), LOWER(AR$2)),1,0)"),0.0)</f>
        <v>0</v>
      </c>
      <c r="AS849" s="25">
        <f>IFERROR(__xludf.DUMMYFUNCTION("IF(REGEXMATCH(LOWER($AG849), LOWER(AS$2)),1,0)"),0.0)</f>
        <v>0</v>
      </c>
      <c r="AT849" s="25">
        <f>IFERROR(__xludf.DUMMYFUNCTION("IF(REGEXMATCH(LOWER($AG849), LOWER(AT$2)),1,0)"),0.0)</f>
        <v>0</v>
      </c>
      <c r="AU849" s="25">
        <f>IFERROR(__xludf.DUMMYFUNCTION("IF(REGEXMATCH(LOWER($AG849), LOWER(AU$2)),1,0)"),0.0)</f>
        <v>0</v>
      </c>
      <c r="AV849" s="25">
        <f>IFERROR(__xludf.DUMMYFUNCTION("IF(REGEXMATCH(LOWER($AG849), LOWER(AV$2)),1,0)"),0.0)</f>
        <v>0</v>
      </c>
      <c r="AW849" s="25">
        <f>IFERROR(__xludf.DUMMYFUNCTION("IF(REGEXMATCH(LOWER($AG849), LOWER(AW$2)),1,0)"),0.0)</f>
        <v>0</v>
      </c>
      <c r="AX849" s="25">
        <f>IFERROR(__xludf.DUMMYFUNCTION("IF(REGEXMATCH(LOWER($AG849), LOWER(AX$2)),1,0)"),0.0)</f>
        <v>0</v>
      </c>
      <c r="AY849" s="20"/>
      <c r="AZ849" s="20"/>
      <c r="BA849" s="20"/>
      <c r="BB849" s="20"/>
    </row>
    <row r="850" ht="47.25" customHeight="1">
      <c r="A850" s="1" t="s">
        <v>2471</v>
      </c>
      <c r="B850" s="1" t="s">
        <v>664</v>
      </c>
      <c r="C850" s="1" t="s">
        <v>2472</v>
      </c>
      <c r="D850" s="24">
        <v>0.0</v>
      </c>
      <c r="E850" s="20"/>
      <c r="F850" s="13" t="str">
        <f t="shared" ref="F850:G850" si="849">IMAGE(CONCATENATE("https://connectvideo.garmin.com",BA850))</f>
        <v/>
      </c>
      <c r="G850" s="13" t="str">
        <f t="shared" si="849"/>
        <v/>
      </c>
      <c r="H850" s="20"/>
      <c r="I850" s="20">
        <f>IFERROR(__xludf.DUMMYFUNCTION("IF(REGEXMATCH($E850, I$2),1,0)"),0.0)</f>
        <v>0</v>
      </c>
      <c r="J850" s="20">
        <f>IFERROR(__xludf.DUMMYFUNCTION("IF(REGEXMATCH($E850, J$2),1,0)"),0.0)</f>
        <v>0</v>
      </c>
      <c r="K850" s="20">
        <f>IFERROR(__xludf.DUMMYFUNCTION("IF(REGEXMATCH($E850, K$2),1,0)"),0.0)</f>
        <v>0</v>
      </c>
      <c r="L850" s="20">
        <f>IFERROR(__xludf.DUMMYFUNCTION("IF(REGEXMATCH($E850, L$2),1,0)"),0.0)</f>
        <v>0</v>
      </c>
      <c r="M850" s="20">
        <f>IFERROR(__xludf.DUMMYFUNCTION("IF(REGEXMATCH($E850, M$2),1,0)"),0.0)</f>
        <v>0</v>
      </c>
      <c r="N850" s="20">
        <f>IFERROR(__xludf.DUMMYFUNCTION("IF(REGEXMATCH($E850, N$2),1,0)"),0.0)</f>
        <v>0</v>
      </c>
      <c r="O850" s="20">
        <f>IFERROR(__xludf.DUMMYFUNCTION("IF(REGEXMATCH($E850, O$2),1,0)"),0.0)</f>
        <v>0</v>
      </c>
      <c r="P850" s="20">
        <f>IFERROR(__xludf.DUMMYFUNCTION("IF(REGEXMATCH($E850, P$2),1,0)"),0.0)</f>
        <v>0</v>
      </c>
      <c r="Q850" s="20">
        <f>IFERROR(__xludf.DUMMYFUNCTION("IF(REGEXMATCH($E850, Q$2),1,0)"),0.0)</f>
        <v>0</v>
      </c>
      <c r="R850" s="20">
        <f>IFERROR(__xludf.DUMMYFUNCTION("IF(REGEXMATCH($E850, R$2),1,0)"),0.0)</f>
        <v>0</v>
      </c>
      <c r="S850" s="20">
        <f>IFERROR(__xludf.DUMMYFUNCTION("IF(REGEXMATCH($E850, S$2),1,0)"),0.0)</f>
        <v>0</v>
      </c>
      <c r="T850" s="20">
        <f>IFERROR(__xludf.DUMMYFUNCTION("IF(REGEXMATCH($E850, T$2),1,0)"),0.0)</f>
        <v>0</v>
      </c>
      <c r="U850" s="20">
        <f>IFERROR(__xludf.DUMMYFUNCTION("IF(REGEXMATCH($E850, U$2),1,0)"),0.0)</f>
        <v>0</v>
      </c>
      <c r="V850" s="20">
        <f>IFERROR(__xludf.DUMMYFUNCTION("IF(REGEXMATCH($E850, V$2),1,0)"),0.0)</f>
        <v>0</v>
      </c>
      <c r="W850" s="20">
        <f>IFERROR(__xludf.DUMMYFUNCTION("IF(REGEXMATCH($E850, W$2),1,0)"),0.0)</f>
        <v>0</v>
      </c>
      <c r="X850" s="20">
        <f>IFERROR(__xludf.DUMMYFUNCTION("IF(REGEXMATCH($E850, X$2),1,0)"),0.0)</f>
        <v>0</v>
      </c>
      <c r="Y850" s="20">
        <f>IFERROR(__xludf.DUMMYFUNCTION("IF(REGEXMATCH($E850, Y$2),1,0)"),0.0)</f>
        <v>0</v>
      </c>
      <c r="Z850" s="20">
        <f>IFERROR(__xludf.DUMMYFUNCTION("IF(REGEXMATCH($E850, Z$2),1,0)"),0.0)</f>
        <v>0</v>
      </c>
      <c r="AA850" s="20">
        <f>IFERROR(__xludf.DUMMYFUNCTION("IF(REGEXMATCH($E850, AA$2),1,0)"),0.0)</f>
        <v>0</v>
      </c>
      <c r="AB850" s="20">
        <f>IFERROR(__xludf.DUMMYFUNCTION("IF(REGEXMATCH($E850, AB$2),1,0)"),0.0)</f>
        <v>0</v>
      </c>
      <c r="AC850" s="20">
        <f>IFERROR(__xludf.DUMMYFUNCTION("IF(REGEXMATCH($E850, AC$2),1,0)"),0.0)</f>
        <v>0</v>
      </c>
      <c r="AD850" s="20">
        <f>IFERROR(__xludf.DUMMYFUNCTION("IF(REGEXMATCH($E850, AD$2),1,0)"),0.0)</f>
        <v>0</v>
      </c>
      <c r="AE850" s="20">
        <f>IFERROR(__xludf.DUMMYFUNCTION("IF(REGEXMATCH($E850, AE$2),1,0)"),0.0)</f>
        <v>0</v>
      </c>
      <c r="AF850" s="20"/>
      <c r="AG850" s="20"/>
      <c r="AH850" s="25">
        <f t="shared" si="3"/>
        <v>0</v>
      </c>
      <c r="AI850" s="25">
        <f>IFERROR(__xludf.DUMMYFUNCTION("IF(REGEXMATCH(LOWER($AG850), LOWER(AI$2)),1,0)"),0.0)</f>
        <v>0</v>
      </c>
      <c r="AJ850" s="25">
        <f>IFERROR(__xludf.DUMMYFUNCTION("IF(REGEXMATCH(LOWER($AG850), LOWER(AJ$2)),1,0)"),0.0)</f>
        <v>0</v>
      </c>
      <c r="AK850" s="25">
        <f>IFERROR(__xludf.DUMMYFUNCTION("IF(REGEXMATCH(LOWER($AG850), LOWER(AK$2)),1,0)"),0.0)</f>
        <v>0</v>
      </c>
      <c r="AL850" s="25">
        <f>IFERROR(__xludf.DUMMYFUNCTION("IF(REGEXMATCH(LOWER($AG850), LOWER(AL$2)),1,0)"),0.0)</f>
        <v>0</v>
      </c>
      <c r="AM850" s="25">
        <f>IFERROR(__xludf.DUMMYFUNCTION("IF(REGEXMATCH(LOWER($AG850), LOWER(AM$2)),1,0)"),0.0)</f>
        <v>0</v>
      </c>
      <c r="AN850" s="25">
        <f>IFERROR(__xludf.DUMMYFUNCTION("IF(REGEXMATCH(LOWER($AG850), LOWER(AN$2)),1,0)"),0.0)</f>
        <v>0</v>
      </c>
      <c r="AO850" s="25">
        <f>IFERROR(__xludf.DUMMYFUNCTION("IF(REGEXMATCH(LOWER($AG850), LOWER(AO$2)),1,0)"),0.0)</f>
        <v>0</v>
      </c>
      <c r="AP850" s="25">
        <f>IFERROR(__xludf.DUMMYFUNCTION("IF(REGEXMATCH(LOWER($AG850), LOWER(AP$2)),1,0)"),0.0)</f>
        <v>0</v>
      </c>
      <c r="AQ850" s="25">
        <f>IFERROR(__xludf.DUMMYFUNCTION("IF(REGEXMATCH(LOWER($AG850), LOWER(AQ$2)),1,0)"),0.0)</f>
        <v>0</v>
      </c>
      <c r="AR850" s="25">
        <f>IFERROR(__xludf.DUMMYFUNCTION("IF(REGEXMATCH(LOWER($AG850), LOWER(AR$2)),1,0)"),0.0)</f>
        <v>0</v>
      </c>
      <c r="AS850" s="25">
        <f>IFERROR(__xludf.DUMMYFUNCTION("IF(REGEXMATCH(LOWER($AG850), LOWER(AS$2)),1,0)"),0.0)</f>
        <v>0</v>
      </c>
      <c r="AT850" s="25">
        <f>IFERROR(__xludf.DUMMYFUNCTION("IF(REGEXMATCH(LOWER($AG850), LOWER(AT$2)),1,0)"),0.0)</f>
        <v>0</v>
      </c>
      <c r="AU850" s="25">
        <f>IFERROR(__xludf.DUMMYFUNCTION("IF(REGEXMATCH(LOWER($AG850), LOWER(AU$2)),1,0)"),0.0)</f>
        <v>0</v>
      </c>
      <c r="AV850" s="25">
        <f>IFERROR(__xludf.DUMMYFUNCTION("IF(REGEXMATCH(LOWER($AG850), LOWER(AV$2)),1,0)"),0.0)</f>
        <v>0</v>
      </c>
      <c r="AW850" s="25">
        <f>IFERROR(__xludf.DUMMYFUNCTION("IF(REGEXMATCH(LOWER($AG850), LOWER(AW$2)),1,0)"),0.0)</f>
        <v>0</v>
      </c>
      <c r="AX850" s="25">
        <f>IFERROR(__xludf.DUMMYFUNCTION("IF(REGEXMATCH(LOWER($AG850), LOWER(AX$2)),1,0)"),0.0)</f>
        <v>0</v>
      </c>
      <c r="AY850" s="20"/>
      <c r="AZ850" s="20"/>
      <c r="BA850" s="20"/>
      <c r="BB850" s="20"/>
    </row>
    <row r="851" ht="47.25" customHeight="1">
      <c r="A851" s="1" t="s">
        <v>2473</v>
      </c>
      <c r="B851" s="1" t="s">
        <v>699</v>
      </c>
      <c r="C851" s="1" t="s">
        <v>2474</v>
      </c>
      <c r="D851" s="24">
        <v>0.0</v>
      </c>
      <c r="E851" s="20"/>
      <c r="F851" s="13" t="str">
        <f t="shared" ref="F851:G851" si="850">IMAGE(CONCATENATE("https://connectvideo.garmin.com",BA851))</f>
        <v/>
      </c>
      <c r="G851" s="13" t="str">
        <f t="shared" si="850"/>
        <v/>
      </c>
      <c r="H851" s="20"/>
      <c r="I851" s="20">
        <f>IFERROR(__xludf.DUMMYFUNCTION("IF(REGEXMATCH($E851, I$2),1,0)"),0.0)</f>
        <v>0</v>
      </c>
      <c r="J851" s="20">
        <f>IFERROR(__xludf.DUMMYFUNCTION("IF(REGEXMATCH($E851, J$2),1,0)"),0.0)</f>
        <v>0</v>
      </c>
      <c r="K851" s="20">
        <f>IFERROR(__xludf.DUMMYFUNCTION("IF(REGEXMATCH($E851, K$2),1,0)"),0.0)</f>
        <v>0</v>
      </c>
      <c r="L851" s="20">
        <f>IFERROR(__xludf.DUMMYFUNCTION("IF(REGEXMATCH($E851, L$2),1,0)"),0.0)</f>
        <v>0</v>
      </c>
      <c r="M851" s="20">
        <f>IFERROR(__xludf.DUMMYFUNCTION("IF(REGEXMATCH($E851, M$2),1,0)"),0.0)</f>
        <v>0</v>
      </c>
      <c r="N851" s="20">
        <f>IFERROR(__xludf.DUMMYFUNCTION("IF(REGEXMATCH($E851, N$2),1,0)"),0.0)</f>
        <v>0</v>
      </c>
      <c r="O851" s="20">
        <f>IFERROR(__xludf.DUMMYFUNCTION("IF(REGEXMATCH($E851, O$2),1,0)"),0.0)</f>
        <v>0</v>
      </c>
      <c r="P851" s="20">
        <f>IFERROR(__xludf.DUMMYFUNCTION("IF(REGEXMATCH($E851, P$2),1,0)"),0.0)</f>
        <v>0</v>
      </c>
      <c r="Q851" s="20">
        <f>IFERROR(__xludf.DUMMYFUNCTION("IF(REGEXMATCH($E851, Q$2),1,0)"),0.0)</f>
        <v>0</v>
      </c>
      <c r="R851" s="20">
        <f>IFERROR(__xludf.DUMMYFUNCTION("IF(REGEXMATCH($E851, R$2),1,0)"),0.0)</f>
        <v>0</v>
      </c>
      <c r="S851" s="20">
        <f>IFERROR(__xludf.DUMMYFUNCTION("IF(REGEXMATCH($E851, S$2),1,0)"),0.0)</f>
        <v>0</v>
      </c>
      <c r="T851" s="20">
        <f>IFERROR(__xludf.DUMMYFUNCTION("IF(REGEXMATCH($E851, T$2),1,0)"),0.0)</f>
        <v>0</v>
      </c>
      <c r="U851" s="20">
        <f>IFERROR(__xludf.DUMMYFUNCTION("IF(REGEXMATCH($E851, U$2),1,0)"),0.0)</f>
        <v>0</v>
      </c>
      <c r="V851" s="20">
        <f>IFERROR(__xludf.DUMMYFUNCTION("IF(REGEXMATCH($E851, V$2),1,0)"),0.0)</f>
        <v>0</v>
      </c>
      <c r="W851" s="20">
        <f>IFERROR(__xludf.DUMMYFUNCTION("IF(REGEXMATCH($E851, W$2),1,0)"),0.0)</f>
        <v>0</v>
      </c>
      <c r="X851" s="20">
        <f>IFERROR(__xludf.DUMMYFUNCTION("IF(REGEXMATCH($E851, X$2),1,0)"),0.0)</f>
        <v>0</v>
      </c>
      <c r="Y851" s="20">
        <f>IFERROR(__xludf.DUMMYFUNCTION("IF(REGEXMATCH($E851, Y$2),1,0)"),0.0)</f>
        <v>0</v>
      </c>
      <c r="Z851" s="20">
        <f>IFERROR(__xludf.DUMMYFUNCTION("IF(REGEXMATCH($E851, Z$2),1,0)"),0.0)</f>
        <v>0</v>
      </c>
      <c r="AA851" s="20">
        <f>IFERROR(__xludf.DUMMYFUNCTION("IF(REGEXMATCH($E851, AA$2),1,0)"),0.0)</f>
        <v>0</v>
      </c>
      <c r="AB851" s="20">
        <f>IFERROR(__xludf.DUMMYFUNCTION("IF(REGEXMATCH($E851, AB$2),1,0)"),0.0)</f>
        <v>0</v>
      </c>
      <c r="AC851" s="20">
        <f>IFERROR(__xludf.DUMMYFUNCTION("IF(REGEXMATCH($E851, AC$2),1,0)"),0.0)</f>
        <v>0</v>
      </c>
      <c r="AD851" s="20">
        <f>IFERROR(__xludf.DUMMYFUNCTION("IF(REGEXMATCH($E851, AD$2),1,0)"),0.0)</f>
        <v>0</v>
      </c>
      <c r="AE851" s="20">
        <f>IFERROR(__xludf.DUMMYFUNCTION("IF(REGEXMATCH($E851, AE$2),1,0)"),0.0)</f>
        <v>0</v>
      </c>
      <c r="AF851" s="20"/>
      <c r="AG851" s="20"/>
      <c r="AH851" s="25">
        <f t="shared" si="3"/>
        <v>0</v>
      </c>
      <c r="AI851" s="25">
        <f>IFERROR(__xludf.DUMMYFUNCTION("IF(REGEXMATCH(LOWER($AG851), LOWER(AI$2)),1,0)"),0.0)</f>
        <v>0</v>
      </c>
      <c r="AJ851" s="25">
        <f>IFERROR(__xludf.DUMMYFUNCTION("IF(REGEXMATCH(LOWER($AG851), LOWER(AJ$2)),1,0)"),0.0)</f>
        <v>0</v>
      </c>
      <c r="AK851" s="25">
        <f>IFERROR(__xludf.DUMMYFUNCTION("IF(REGEXMATCH(LOWER($AG851), LOWER(AK$2)),1,0)"),0.0)</f>
        <v>0</v>
      </c>
      <c r="AL851" s="25">
        <f>IFERROR(__xludf.DUMMYFUNCTION("IF(REGEXMATCH(LOWER($AG851), LOWER(AL$2)),1,0)"),0.0)</f>
        <v>0</v>
      </c>
      <c r="AM851" s="25">
        <f>IFERROR(__xludf.DUMMYFUNCTION("IF(REGEXMATCH(LOWER($AG851), LOWER(AM$2)),1,0)"),0.0)</f>
        <v>0</v>
      </c>
      <c r="AN851" s="25">
        <f>IFERROR(__xludf.DUMMYFUNCTION("IF(REGEXMATCH(LOWER($AG851), LOWER(AN$2)),1,0)"),0.0)</f>
        <v>0</v>
      </c>
      <c r="AO851" s="25">
        <f>IFERROR(__xludf.DUMMYFUNCTION("IF(REGEXMATCH(LOWER($AG851), LOWER(AO$2)),1,0)"),0.0)</f>
        <v>0</v>
      </c>
      <c r="AP851" s="25">
        <f>IFERROR(__xludf.DUMMYFUNCTION("IF(REGEXMATCH(LOWER($AG851), LOWER(AP$2)),1,0)"),0.0)</f>
        <v>0</v>
      </c>
      <c r="AQ851" s="25">
        <f>IFERROR(__xludf.DUMMYFUNCTION("IF(REGEXMATCH(LOWER($AG851), LOWER(AQ$2)),1,0)"),0.0)</f>
        <v>0</v>
      </c>
      <c r="AR851" s="25">
        <f>IFERROR(__xludf.DUMMYFUNCTION("IF(REGEXMATCH(LOWER($AG851), LOWER(AR$2)),1,0)"),0.0)</f>
        <v>0</v>
      </c>
      <c r="AS851" s="25">
        <f>IFERROR(__xludf.DUMMYFUNCTION("IF(REGEXMATCH(LOWER($AG851), LOWER(AS$2)),1,0)"),0.0)</f>
        <v>0</v>
      </c>
      <c r="AT851" s="25">
        <f>IFERROR(__xludf.DUMMYFUNCTION("IF(REGEXMATCH(LOWER($AG851), LOWER(AT$2)),1,0)"),0.0)</f>
        <v>0</v>
      </c>
      <c r="AU851" s="25">
        <f>IFERROR(__xludf.DUMMYFUNCTION("IF(REGEXMATCH(LOWER($AG851), LOWER(AU$2)),1,0)"),0.0)</f>
        <v>0</v>
      </c>
      <c r="AV851" s="25">
        <f>IFERROR(__xludf.DUMMYFUNCTION("IF(REGEXMATCH(LOWER($AG851), LOWER(AV$2)),1,0)"),0.0)</f>
        <v>0</v>
      </c>
      <c r="AW851" s="25">
        <f>IFERROR(__xludf.DUMMYFUNCTION("IF(REGEXMATCH(LOWER($AG851), LOWER(AW$2)),1,0)"),0.0)</f>
        <v>0</v>
      </c>
      <c r="AX851" s="25">
        <f>IFERROR(__xludf.DUMMYFUNCTION("IF(REGEXMATCH(LOWER($AG851), LOWER(AX$2)),1,0)"),0.0)</f>
        <v>0</v>
      </c>
      <c r="AY851" s="20"/>
      <c r="AZ851" s="20"/>
      <c r="BA851" s="20"/>
      <c r="BB851" s="20"/>
    </row>
    <row r="852" ht="47.25" customHeight="1">
      <c r="A852" s="1" t="s">
        <v>2475</v>
      </c>
      <c r="B852" s="1" t="s">
        <v>699</v>
      </c>
      <c r="C852" s="1" t="s">
        <v>2476</v>
      </c>
      <c r="D852" s="24">
        <v>0.0</v>
      </c>
      <c r="E852" s="20"/>
      <c r="F852" s="13" t="str">
        <f t="shared" ref="F852:G852" si="851">IMAGE(CONCATENATE("https://connectvideo.garmin.com",BA852))</f>
        <v/>
      </c>
      <c r="G852" s="13" t="str">
        <f t="shared" si="851"/>
        <v/>
      </c>
      <c r="H852" s="20"/>
      <c r="I852" s="20">
        <f>IFERROR(__xludf.DUMMYFUNCTION("IF(REGEXMATCH($E852, I$2),1,0)"),0.0)</f>
        <v>0</v>
      </c>
      <c r="J852" s="20">
        <f>IFERROR(__xludf.DUMMYFUNCTION("IF(REGEXMATCH($E852, J$2),1,0)"),0.0)</f>
        <v>0</v>
      </c>
      <c r="K852" s="20">
        <f>IFERROR(__xludf.DUMMYFUNCTION("IF(REGEXMATCH($E852, K$2),1,0)"),0.0)</f>
        <v>0</v>
      </c>
      <c r="L852" s="20">
        <f>IFERROR(__xludf.DUMMYFUNCTION("IF(REGEXMATCH($E852, L$2),1,0)"),0.0)</f>
        <v>0</v>
      </c>
      <c r="M852" s="20">
        <f>IFERROR(__xludf.DUMMYFUNCTION("IF(REGEXMATCH($E852, M$2),1,0)"),0.0)</f>
        <v>0</v>
      </c>
      <c r="N852" s="20">
        <f>IFERROR(__xludf.DUMMYFUNCTION("IF(REGEXMATCH($E852, N$2),1,0)"),0.0)</f>
        <v>0</v>
      </c>
      <c r="O852" s="20">
        <f>IFERROR(__xludf.DUMMYFUNCTION("IF(REGEXMATCH($E852, O$2),1,0)"),0.0)</f>
        <v>0</v>
      </c>
      <c r="P852" s="20">
        <f>IFERROR(__xludf.DUMMYFUNCTION("IF(REGEXMATCH($E852, P$2),1,0)"),0.0)</f>
        <v>0</v>
      </c>
      <c r="Q852" s="20">
        <f>IFERROR(__xludf.DUMMYFUNCTION("IF(REGEXMATCH($E852, Q$2),1,0)"),0.0)</f>
        <v>0</v>
      </c>
      <c r="R852" s="20">
        <f>IFERROR(__xludf.DUMMYFUNCTION("IF(REGEXMATCH($E852, R$2),1,0)"),0.0)</f>
        <v>0</v>
      </c>
      <c r="S852" s="20">
        <f>IFERROR(__xludf.DUMMYFUNCTION("IF(REGEXMATCH($E852, S$2),1,0)"),0.0)</f>
        <v>0</v>
      </c>
      <c r="T852" s="20">
        <f>IFERROR(__xludf.DUMMYFUNCTION("IF(REGEXMATCH($E852, T$2),1,0)"),0.0)</f>
        <v>0</v>
      </c>
      <c r="U852" s="20">
        <f>IFERROR(__xludf.DUMMYFUNCTION("IF(REGEXMATCH($E852, U$2),1,0)"),0.0)</f>
        <v>0</v>
      </c>
      <c r="V852" s="20">
        <f>IFERROR(__xludf.DUMMYFUNCTION("IF(REGEXMATCH($E852, V$2),1,0)"),0.0)</f>
        <v>0</v>
      </c>
      <c r="W852" s="20">
        <f>IFERROR(__xludf.DUMMYFUNCTION("IF(REGEXMATCH($E852, W$2),1,0)"),0.0)</f>
        <v>0</v>
      </c>
      <c r="X852" s="20">
        <f>IFERROR(__xludf.DUMMYFUNCTION("IF(REGEXMATCH($E852, X$2),1,0)"),0.0)</f>
        <v>0</v>
      </c>
      <c r="Y852" s="20">
        <f>IFERROR(__xludf.DUMMYFUNCTION("IF(REGEXMATCH($E852, Y$2),1,0)"),0.0)</f>
        <v>0</v>
      </c>
      <c r="Z852" s="20">
        <f>IFERROR(__xludf.DUMMYFUNCTION("IF(REGEXMATCH($E852, Z$2),1,0)"),0.0)</f>
        <v>0</v>
      </c>
      <c r="AA852" s="20">
        <f>IFERROR(__xludf.DUMMYFUNCTION("IF(REGEXMATCH($E852, AA$2),1,0)"),0.0)</f>
        <v>0</v>
      </c>
      <c r="AB852" s="20">
        <f>IFERROR(__xludf.DUMMYFUNCTION("IF(REGEXMATCH($E852, AB$2),1,0)"),0.0)</f>
        <v>0</v>
      </c>
      <c r="AC852" s="20">
        <f>IFERROR(__xludf.DUMMYFUNCTION("IF(REGEXMATCH($E852, AC$2),1,0)"),0.0)</f>
        <v>0</v>
      </c>
      <c r="AD852" s="20">
        <f>IFERROR(__xludf.DUMMYFUNCTION("IF(REGEXMATCH($E852, AD$2),1,0)"),0.0)</f>
        <v>0</v>
      </c>
      <c r="AE852" s="20">
        <f>IFERROR(__xludf.DUMMYFUNCTION("IF(REGEXMATCH($E852, AE$2),1,0)"),0.0)</f>
        <v>0</v>
      </c>
      <c r="AF852" s="20"/>
      <c r="AG852" s="20"/>
      <c r="AH852" s="25">
        <f t="shared" si="3"/>
        <v>0</v>
      </c>
      <c r="AI852" s="25">
        <f>IFERROR(__xludf.DUMMYFUNCTION("IF(REGEXMATCH(LOWER($AG852), LOWER(AI$2)),1,0)"),0.0)</f>
        <v>0</v>
      </c>
      <c r="AJ852" s="25">
        <f>IFERROR(__xludf.DUMMYFUNCTION("IF(REGEXMATCH(LOWER($AG852), LOWER(AJ$2)),1,0)"),0.0)</f>
        <v>0</v>
      </c>
      <c r="AK852" s="25">
        <f>IFERROR(__xludf.DUMMYFUNCTION("IF(REGEXMATCH(LOWER($AG852), LOWER(AK$2)),1,0)"),0.0)</f>
        <v>0</v>
      </c>
      <c r="AL852" s="25">
        <f>IFERROR(__xludf.DUMMYFUNCTION("IF(REGEXMATCH(LOWER($AG852), LOWER(AL$2)),1,0)"),0.0)</f>
        <v>0</v>
      </c>
      <c r="AM852" s="25">
        <f>IFERROR(__xludf.DUMMYFUNCTION("IF(REGEXMATCH(LOWER($AG852), LOWER(AM$2)),1,0)"),0.0)</f>
        <v>0</v>
      </c>
      <c r="AN852" s="25">
        <f>IFERROR(__xludf.DUMMYFUNCTION("IF(REGEXMATCH(LOWER($AG852), LOWER(AN$2)),1,0)"),0.0)</f>
        <v>0</v>
      </c>
      <c r="AO852" s="25">
        <f>IFERROR(__xludf.DUMMYFUNCTION("IF(REGEXMATCH(LOWER($AG852), LOWER(AO$2)),1,0)"),0.0)</f>
        <v>0</v>
      </c>
      <c r="AP852" s="25">
        <f>IFERROR(__xludf.DUMMYFUNCTION("IF(REGEXMATCH(LOWER($AG852), LOWER(AP$2)),1,0)"),0.0)</f>
        <v>0</v>
      </c>
      <c r="AQ852" s="25">
        <f>IFERROR(__xludf.DUMMYFUNCTION("IF(REGEXMATCH(LOWER($AG852), LOWER(AQ$2)),1,0)"),0.0)</f>
        <v>0</v>
      </c>
      <c r="AR852" s="25">
        <f>IFERROR(__xludf.DUMMYFUNCTION("IF(REGEXMATCH(LOWER($AG852), LOWER(AR$2)),1,0)"),0.0)</f>
        <v>0</v>
      </c>
      <c r="AS852" s="25">
        <f>IFERROR(__xludf.DUMMYFUNCTION("IF(REGEXMATCH(LOWER($AG852), LOWER(AS$2)),1,0)"),0.0)</f>
        <v>0</v>
      </c>
      <c r="AT852" s="25">
        <f>IFERROR(__xludf.DUMMYFUNCTION("IF(REGEXMATCH(LOWER($AG852), LOWER(AT$2)),1,0)"),0.0)</f>
        <v>0</v>
      </c>
      <c r="AU852" s="25">
        <f>IFERROR(__xludf.DUMMYFUNCTION("IF(REGEXMATCH(LOWER($AG852), LOWER(AU$2)),1,0)"),0.0)</f>
        <v>0</v>
      </c>
      <c r="AV852" s="25">
        <f>IFERROR(__xludf.DUMMYFUNCTION("IF(REGEXMATCH(LOWER($AG852), LOWER(AV$2)),1,0)"),0.0)</f>
        <v>0</v>
      </c>
      <c r="AW852" s="25">
        <f>IFERROR(__xludf.DUMMYFUNCTION("IF(REGEXMATCH(LOWER($AG852), LOWER(AW$2)),1,0)"),0.0)</f>
        <v>0</v>
      </c>
      <c r="AX852" s="25">
        <f>IFERROR(__xludf.DUMMYFUNCTION("IF(REGEXMATCH(LOWER($AG852), LOWER(AX$2)),1,0)"),0.0)</f>
        <v>0</v>
      </c>
      <c r="AY852" s="20"/>
      <c r="AZ852" s="20"/>
      <c r="BA852" s="20"/>
      <c r="BB852" s="20"/>
    </row>
    <row r="853" ht="47.25" customHeight="1">
      <c r="A853" s="1" t="s">
        <v>2477</v>
      </c>
      <c r="B853" s="1" t="s">
        <v>699</v>
      </c>
      <c r="C853" s="1" t="s">
        <v>2478</v>
      </c>
      <c r="D853" s="24">
        <v>0.0</v>
      </c>
      <c r="E853" s="20"/>
      <c r="F853" s="13" t="str">
        <f t="shared" ref="F853:G853" si="852">IMAGE(CONCATENATE("https://connectvideo.garmin.com",BA853))</f>
        <v/>
      </c>
      <c r="G853" s="13" t="str">
        <f t="shared" si="852"/>
        <v/>
      </c>
      <c r="H853" s="20"/>
      <c r="I853" s="20">
        <f>IFERROR(__xludf.DUMMYFUNCTION("IF(REGEXMATCH($E853, I$2),1,0)"),0.0)</f>
        <v>0</v>
      </c>
      <c r="J853" s="20">
        <f>IFERROR(__xludf.DUMMYFUNCTION("IF(REGEXMATCH($E853, J$2),1,0)"),0.0)</f>
        <v>0</v>
      </c>
      <c r="K853" s="20">
        <f>IFERROR(__xludf.DUMMYFUNCTION("IF(REGEXMATCH($E853, K$2),1,0)"),0.0)</f>
        <v>0</v>
      </c>
      <c r="L853" s="20">
        <f>IFERROR(__xludf.DUMMYFUNCTION("IF(REGEXMATCH($E853, L$2),1,0)"),0.0)</f>
        <v>0</v>
      </c>
      <c r="M853" s="20">
        <f>IFERROR(__xludf.DUMMYFUNCTION("IF(REGEXMATCH($E853, M$2),1,0)"),0.0)</f>
        <v>0</v>
      </c>
      <c r="N853" s="20">
        <f>IFERROR(__xludf.DUMMYFUNCTION("IF(REGEXMATCH($E853, N$2),1,0)"),0.0)</f>
        <v>0</v>
      </c>
      <c r="O853" s="20">
        <f>IFERROR(__xludf.DUMMYFUNCTION("IF(REGEXMATCH($E853, O$2),1,0)"),0.0)</f>
        <v>0</v>
      </c>
      <c r="P853" s="20">
        <f>IFERROR(__xludf.DUMMYFUNCTION("IF(REGEXMATCH($E853, P$2),1,0)"),0.0)</f>
        <v>0</v>
      </c>
      <c r="Q853" s="20">
        <f>IFERROR(__xludf.DUMMYFUNCTION("IF(REGEXMATCH($E853, Q$2),1,0)"),0.0)</f>
        <v>0</v>
      </c>
      <c r="R853" s="20">
        <f>IFERROR(__xludf.DUMMYFUNCTION("IF(REGEXMATCH($E853, R$2),1,0)"),0.0)</f>
        <v>0</v>
      </c>
      <c r="S853" s="20">
        <f>IFERROR(__xludf.DUMMYFUNCTION("IF(REGEXMATCH($E853, S$2),1,0)"),0.0)</f>
        <v>0</v>
      </c>
      <c r="T853" s="20">
        <f>IFERROR(__xludf.DUMMYFUNCTION("IF(REGEXMATCH($E853, T$2),1,0)"),0.0)</f>
        <v>0</v>
      </c>
      <c r="U853" s="20">
        <f>IFERROR(__xludf.DUMMYFUNCTION("IF(REGEXMATCH($E853, U$2),1,0)"),0.0)</f>
        <v>0</v>
      </c>
      <c r="V853" s="20">
        <f>IFERROR(__xludf.DUMMYFUNCTION("IF(REGEXMATCH($E853, V$2),1,0)"),0.0)</f>
        <v>0</v>
      </c>
      <c r="W853" s="20">
        <f>IFERROR(__xludf.DUMMYFUNCTION("IF(REGEXMATCH($E853, W$2),1,0)"),0.0)</f>
        <v>0</v>
      </c>
      <c r="X853" s="20">
        <f>IFERROR(__xludf.DUMMYFUNCTION("IF(REGEXMATCH($E853, X$2),1,0)"),0.0)</f>
        <v>0</v>
      </c>
      <c r="Y853" s="20">
        <f>IFERROR(__xludf.DUMMYFUNCTION("IF(REGEXMATCH($E853, Y$2),1,0)"),0.0)</f>
        <v>0</v>
      </c>
      <c r="Z853" s="20">
        <f>IFERROR(__xludf.DUMMYFUNCTION("IF(REGEXMATCH($E853, Z$2),1,0)"),0.0)</f>
        <v>0</v>
      </c>
      <c r="AA853" s="20">
        <f>IFERROR(__xludf.DUMMYFUNCTION("IF(REGEXMATCH($E853, AA$2),1,0)"),0.0)</f>
        <v>0</v>
      </c>
      <c r="AB853" s="20">
        <f>IFERROR(__xludf.DUMMYFUNCTION("IF(REGEXMATCH($E853, AB$2),1,0)"),0.0)</f>
        <v>0</v>
      </c>
      <c r="AC853" s="20">
        <f>IFERROR(__xludf.DUMMYFUNCTION("IF(REGEXMATCH($E853, AC$2),1,0)"),0.0)</f>
        <v>0</v>
      </c>
      <c r="AD853" s="20">
        <f>IFERROR(__xludf.DUMMYFUNCTION("IF(REGEXMATCH($E853, AD$2),1,0)"),0.0)</f>
        <v>0</v>
      </c>
      <c r="AE853" s="20">
        <f>IFERROR(__xludf.DUMMYFUNCTION("IF(REGEXMATCH($E853, AE$2),1,0)"),0.0)</f>
        <v>0</v>
      </c>
      <c r="AF853" s="20"/>
      <c r="AG853" s="20"/>
      <c r="AH853" s="25">
        <f t="shared" si="3"/>
        <v>0</v>
      </c>
      <c r="AI853" s="25">
        <f>IFERROR(__xludf.DUMMYFUNCTION("IF(REGEXMATCH(LOWER($AG853), LOWER(AI$2)),1,0)"),0.0)</f>
        <v>0</v>
      </c>
      <c r="AJ853" s="25">
        <f>IFERROR(__xludf.DUMMYFUNCTION("IF(REGEXMATCH(LOWER($AG853), LOWER(AJ$2)),1,0)"),0.0)</f>
        <v>0</v>
      </c>
      <c r="AK853" s="25">
        <f>IFERROR(__xludf.DUMMYFUNCTION("IF(REGEXMATCH(LOWER($AG853), LOWER(AK$2)),1,0)"),0.0)</f>
        <v>0</v>
      </c>
      <c r="AL853" s="25">
        <f>IFERROR(__xludf.DUMMYFUNCTION("IF(REGEXMATCH(LOWER($AG853), LOWER(AL$2)),1,0)"),0.0)</f>
        <v>0</v>
      </c>
      <c r="AM853" s="25">
        <f>IFERROR(__xludf.DUMMYFUNCTION("IF(REGEXMATCH(LOWER($AG853), LOWER(AM$2)),1,0)"),0.0)</f>
        <v>0</v>
      </c>
      <c r="AN853" s="25">
        <f>IFERROR(__xludf.DUMMYFUNCTION("IF(REGEXMATCH(LOWER($AG853), LOWER(AN$2)),1,0)"),0.0)</f>
        <v>0</v>
      </c>
      <c r="AO853" s="25">
        <f>IFERROR(__xludf.DUMMYFUNCTION("IF(REGEXMATCH(LOWER($AG853), LOWER(AO$2)),1,0)"),0.0)</f>
        <v>0</v>
      </c>
      <c r="AP853" s="25">
        <f>IFERROR(__xludf.DUMMYFUNCTION("IF(REGEXMATCH(LOWER($AG853), LOWER(AP$2)),1,0)"),0.0)</f>
        <v>0</v>
      </c>
      <c r="AQ853" s="25">
        <f>IFERROR(__xludf.DUMMYFUNCTION("IF(REGEXMATCH(LOWER($AG853), LOWER(AQ$2)),1,0)"),0.0)</f>
        <v>0</v>
      </c>
      <c r="AR853" s="25">
        <f>IFERROR(__xludf.DUMMYFUNCTION("IF(REGEXMATCH(LOWER($AG853), LOWER(AR$2)),1,0)"),0.0)</f>
        <v>0</v>
      </c>
      <c r="AS853" s="25">
        <f>IFERROR(__xludf.DUMMYFUNCTION("IF(REGEXMATCH(LOWER($AG853), LOWER(AS$2)),1,0)"),0.0)</f>
        <v>0</v>
      </c>
      <c r="AT853" s="25">
        <f>IFERROR(__xludf.DUMMYFUNCTION("IF(REGEXMATCH(LOWER($AG853), LOWER(AT$2)),1,0)"),0.0)</f>
        <v>0</v>
      </c>
      <c r="AU853" s="25">
        <f>IFERROR(__xludf.DUMMYFUNCTION("IF(REGEXMATCH(LOWER($AG853), LOWER(AU$2)),1,0)"),0.0)</f>
        <v>0</v>
      </c>
      <c r="AV853" s="25">
        <f>IFERROR(__xludf.DUMMYFUNCTION("IF(REGEXMATCH(LOWER($AG853), LOWER(AV$2)),1,0)"),0.0)</f>
        <v>0</v>
      </c>
      <c r="AW853" s="25">
        <f>IFERROR(__xludf.DUMMYFUNCTION("IF(REGEXMATCH(LOWER($AG853), LOWER(AW$2)),1,0)"),0.0)</f>
        <v>0</v>
      </c>
      <c r="AX853" s="25">
        <f>IFERROR(__xludf.DUMMYFUNCTION("IF(REGEXMATCH(LOWER($AG853), LOWER(AX$2)),1,0)"),0.0)</f>
        <v>0</v>
      </c>
      <c r="AY853" s="20"/>
      <c r="AZ853" s="20"/>
      <c r="BA853" s="20"/>
      <c r="BB853" s="20"/>
    </row>
    <row r="854" ht="47.25" customHeight="1">
      <c r="A854" s="1" t="s">
        <v>2479</v>
      </c>
      <c r="B854" s="1" t="s">
        <v>699</v>
      </c>
      <c r="C854" s="1" t="s">
        <v>2480</v>
      </c>
      <c r="D854" s="24">
        <v>0.0</v>
      </c>
      <c r="E854" s="20"/>
      <c r="F854" s="13" t="str">
        <f t="shared" ref="F854:G854" si="853">IMAGE(CONCATENATE("https://connectvideo.garmin.com",BA854))</f>
        <v/>
      </c>
      <c r="G854" s="13" t="str">
        <f t="shared" si="853"/>
        <v/>
      </c>
      <c r="H854" s="20"/>
      <c r="I854" s="20">
        <f>IFERROR(__xludf.DUMMYFUNCTION("IF(REGEXMATCH($E854, I$2),1,0)"),0.0)</f>
        <v>0</v>
      </c>
      <c r="J854" s="20">
        <f>IFERROR(__xludf.DUMMYFUNCTION("IF(REGEXMATCH($E854, J$2),1,0)"),0.0)</f>
        <v>0</v>
      </c>
      <c r="K854" s="20">
        <f>IFERROR(__xludf.DUMMYFUNCTION("IF(REGEXMATCH($E854, K$2),1,0)"),0.0)</f>
        <v>0</v>
      </c>
      <c r="L854" s="20">
        <f>IFERROR(__xludf.DUMMYFUNCTION("IF(REGEXMATCH($E854, L$2),1,0)"),0.0)</f>
        <v>0</v>
      </c>
      <c r="M854" s="20">
        <f>IFERROR(__xludf.DUMMYFUNCTION("IF(REGEXMATCH($E854, M$2),1,0)"),0.0)</f>
        <v>0</v>
      </c>
      <c r="N854" s="20">
        <f>IFERROR(__xludf.DUMMYFUNCTION("IF(REGEXMATCH($E854, N$2),1,0)"),0.0)</f>
        <v>0</v>
      </c>
      <c r="O854" s="20">
        <f>IFERROR(__xludf.DUMMYFUNCTION("IF(REGEXMATCH($E854, O$2),1,0)"),0.0)</f>
        <v>0</v>
      </c>
      <c r="P854" s="20">
        <f>IFERROR(__xludf.DUMMYFUNCTION("IF(REGEXMATCH($E854, P$2),1,0)"),0.0)</f>
        <v>0</v>
      </c>
      <c r="Q854" s="20">
        <f>IFERROR(__xludf.DUMMYFUNCTION("IF(REGEXMATCH($E854, Q$2),1,0)"),0.0)</f>
        <v>0</v>
      </c>
      <c r="R854" s="20">
        <f>IFERROR(__xludf.DUMMYFUNCTION("IF(REGEXMATCH($E854, R$2),1,0)"),0.0)</f>
        <v>0</v>
      </c>
      <c r="S854" s="20">
        <f>IFERROR(__xludf.DUMMYFUNCTION("IF(REGEXMATCH($E854, S$2),1,0)"),0.0)</f>
        <v>0</v>
      </c>
      <c r="T854" s="20">
        <f>IFERROR(__xludf.DUMMYFUNCTION("IF(REGEXMATCH($E854, T$2),1,0)"),0.0)</f>
        <v>0</v>
      </c>
      <c r="U854" s="20">
        <f>IFERROR(__xludf.DUMMYFUNCTION("IF(REGEXMATCH($E854, U$2),1,0)"),0.0)</f>
        <v>0</v>
      </c>
      <c r="V854" s="20">
        <f>IFERROR(__xludf.DUMMYFUNCTION("IF(REGEXMATCH($E854, V$2),1,0)"),0.0)</f>
        <v>0</v>
      </c>
      <c r="W854" s="20">
        <f>IFERROR(__xludf.DUMMYFUNCTION("IF(REGEXMATCH($E854, W$2),1,0)"),0.0)</f>
        <v>0</v>
      </c>
      <c r="X854" s="20">
        <f>IFERROR(__xludf.DUMMYFUNCTION("IF(REGEXMATCH($E854, X$2),1,0)"),0.0)</f>
        <v>0</v>
      </c>
      <c r="Y854" s="20">
        <f>IFERROR(__xludf.DUMMYFUNCTION("IF(REGEXMATCH($E854, Y$2),1,0)"),0.0)</f>
        <v>0</v>
      </c>
      <c r="Z854" s="20">
        <f>IFERROR(__xludf.DUMMYFUNCTION("IF(REGEXMATCH($E854, Z$2),1,0)"),0.0)</f>
        <v>0</v>
      </c>
      <c r="AA854" s="20">
        <f>IFERROR(__xludf.DUMMYFUNCTION("IF(REGEXMATCH($E854, AA$2),1,0)"),0.0)</f>
        <v>0</v>
      </c>
      <c r="AB854" s="20">
        <f>IFERROR(__xludf.DUMMYFUNCTION("IF(REGEXMATCH($E854, AB$2),1,0)"),0.0)</f>
        <v>0</v>
      </c>
      <c r="AC854" s="20">
        <f>IFERROR(__xludf.DUMMYFUNCTION("IF(REGEXMATCH($E854, AC$2),1,0)"),0.0)</f>
        <v>0</v>
      </c>
      <c r="AD854" s="20">
        <f>IFERROR(__xludf.DUMMYFUNCTION("IF(REGEXMATCH($E854, AD$2),1,0)"),0.0)</f>
        <v>0</v>
      </c>
      <c r="AE854" s="20">
        <f>IFERROR(__xludf.DUMMYFUNCTION("IF(REGEXMATCH($E854, AE$2),1,0)"),0.0)</f>
        <v>0</v>
      </c>
      <c r="AF854" s="20"/>
      <c r="AG854" s="20"/>
      <c r="AH854" s="25">
        <f t="shared" si="3"/>
        <v>0</v>
      </c>
      <c r="AI854" s="25">
        <f>IFERROR(__xludf.DUMMYFUNCTION("IF(REGEXMATCH(LOWER($AG854), LOWER(AI$2)),1,0)"),0.0)</f>
        <v>0</v>
      </c>
      <c r="AJ854" s="25">
        <f>IFERROR(__xludf.DUMMYFUNCTION("IF(REGEXMATCH(LOWER($AG854), LOWER(AJ$2)),1,0)"),0.0)</f>
        <v>0</v>
      </c>
      <c r="AK854" s="25">
        <f>IFERROR(__xludf.DUMMYFUNCTION("IF(REGEXMATCH(LOWER($AG854), LOWER(AK$2)),1,0)"),0.0)</f>
        <v>0</v>
      </c>
      <c r="AL854" s="25">
        <f>IFERROR(__xludf.DUMMYFUNCTION("IF(REGEXMATCH(LOWER($AG854), LOWER(AL$2)),1,0)"),0.0)</f>
        <v>0</v>
      </c>
      <c r="AM854" s="25">
        <f>IFERROR(__xludf.DUMMYFUNCTION("IF(REGEXMATCH(LOWER($AG854), LOWER(AM$2)),1,0)"),0.0)</f>
        <v>0</v>
      </c>
      <c r="AN854" s="25">
        <f>IFERROR(__xludf.DUMMYFUNCTION("IF(REGEXMATCH(LOWER($AG854), LOWER(AN$2)),1,0)"),0.0)</f>
        <v>0</v>
      </c>
      <c r="AO854" s="25">
        <f>IFERROR(__xludf.DUMMYFUNCTION("IF(REGEXMATCH(LOWER($AG854), LOWER(AO$2)),1,0)"),0.0)</f>
        <v>0</v>
      </c>
      <c r="AP854" s="25">
        <f>IFERROR(__xludf.DUMMYFUNCTION("IF(REGEXMATCH(LOWER($AG854), LOWER(AP$2)),1,0)"),0.0)</f>
        <v>0</v>
      </c>
      <c r="AQ854" s="25">
        <f>IFERROR(__xludf.DUMMYFUNCTION("IF(REGEXMATCH(LOWER($AG854), LOWER(AQ$2)),1,0)"),0.0)</f>
        <v>0</v>
      </c>
      <c r="AR854" s="25">
        <f>IFERROR(__xludf.DUMMYFUNCTION("IF(REGEXMATCH(LOWER($AG854), LOWER(AR$2)),1,0)"),0.0)</f>
        <v>0</v>
      </c>
      <c r="AS854" s="25">
        <f>IFERROR(__xludf.DUMMYFUNCTION("IF(REGEXMATCH(LOWER($AG854), LOWER(AS$2)),1,0)"),0.0)</f>
        <v>0</v>
      </c>
      <c r="AT854" s="25">
        <f>IFERROR(__xludf.DUMMYFUNCTION("IF(REGEXMATCH(LOWER($AG854), LOWER(AT$2)),1,0)"),0.0)</f>
        <v>0</v>
      </c>
      <c r="AU854" s="25">
        <f>IFERROR(__xludf.DUMMYFUNCTION("IF(REGEXMATCH(LOWER($AG854), LOWER(AU$2)),1,0)"),0.0)</f>
        <v>0</v>
      </c>
      <c r="AV854" s="25">
        <f>IFERROR(__xludf.DUMMYFUNCTION("IF(REGEXMATCH(LOWER($AG854), LOWER(AV$2)),1,0)"),0.0)</f>
        <v>0</v>
      </c>
      <c r="AW854" s="25">
        <f>IFERROR(__xludf.DUMMYFUNCTION("IF(REGEXMATCH(LOWER($AG854), LOWER(AW$2)),1,0)"),0.0)</f>
        <v>0</v>
      </c>
      <c r="AX854" s="25">
        <f>IFERROR(__xludf.DUMMYFUNCTION("IF(REGEXMATCH(LOWER($AG854), LOWER(AX$2)),1,0)"),0.0)</f>
        <v>0</v>
      </c>
      <c r="AY854" s="20"/>
      <c r="AZ854" s="20"/>
      <c r="BA854" s="20"/>
      <c r="BB854" s="20"/>
    </row>
    <row r="855" ht="47.25" customHeight="1">
      <c r="A855" s="1" t="s">
        <v>2481</v>
      </c>
      <c r="B855" s="1" t="s">
        <v>699</v>
      </c>
      <c r="C855" s="1" t="s">
        <v>2482</v>
      </c>
      <c r="D855" s="24">
        <v>0.0</v>
      </c>
      <c r="E855" s="20"/>
      <c r="F855" s="13" t="str">
        <f t="shared" ref="F855:G855" si="854">IMAGE(CONCATENATE("https://connectvideo.garmin.com",BA855))</f>
        <v/>
      </c>
      <c r="G855" s="13" t="str">
        <f t="shared" si="854"/>
        <v/>
      </c>
      <c r="H855" s="20"/>
      <c r="I855" s="20">
        <f>IFERROR(__xludf.DUMMYFUNCTION("IF(REGEXMATCH($E855, I$2),1,0)"),0.0)</f>
        <v>0</v>
      </c>
      <c r="J855" s="20">
        <f>IFERROR(__xludf.DUMMYFUNCTION("IF(REGEXMATCH($E855, J$2),1,0)"),0.0)</f>
        <v>0</v>
      </c>
      <c r="K855" s="20">
        <f>IFERROR(__xludf.DUMMYFUNCTION("IF(REGEXMATCH($E855, K$2),1,0)"),0.0)</f>
        <v>0</v>
      </c>
      <c r="L855" s="20">
        <f>IFERROR(__xludf.DUMMYFUNCTION("IF(REGEXMATCH($E855, L$2),1,0)"),0.0)</f>
        <v>0</v>
      </c>
      <c r="M855" s="20">
        <f>IFERROR(__xludf.DUMMYFUNCTION("IF(REGEXMATCH($E855, M$2),1,0)"),0.0)</f>
        <v>0</v>
      </c>
      <c r="N855" s="20">
        <f>IFERROR(__xludf.DUMMYFUNCTION("IF(REGEXMATCH($E855, N$2),1,0)"),0.0)</f>
        <v>0</v>
      </c>
      <c r="O855" s="20">
        <f>IFERROR(__xludf.DUMMYFUNCTION("IF(REGEXMATCH($E855, O$2),1,0)"),0.0)</f>
        <v>0</v>
      </c>
      <c r="P855" s="20">
        <f>IFERROR(__xludf.DUMMYFUNCTION("IF(REGEXMATCH($E855, P$2),1,0)"),0.0)</f>
        <v>0</v>
      </c>
      <c r="Q855" s="20">
        <f>IFERROR(__xludf.DUMMYFUNCTION("IF(REGEXMATCH($E855, Q$2),1,0)"),0.0)</f>
        <v>0</v>
      </c>
      <c r="R855" s="20">
        <f>IFERROR(__xludf.DUMMYFUNCTION("IF(REGEXMATCH($E855, R$2),1,0)"),0.0)</f>
        <v>0</v>
      </c>
      <c r="S855" s="20">
        <f>IFERROR(__xludf.DUMMYFUNCTION("IF(REGEXMATCH($E855, S$2),1,0)"),0.0)</f>
        <v>0</v>
      </c>
      <c r="T855" s="20">
        <f>IFERROR(__xludf.DUMMYFUNCTION("IF(REGEXMATCH($E855, T$2),1,0)"),0.0)</f>
        <v>0</v>
      </c>
      <c r="U855" s="20">
        <f>IFERROR(__xludf.DUMMYFUNCTION("IF(REGEXMATCH($E855, U$2),1,0)"),0.0)</f>
        <v>0</v>
      </c>
      <c r="V855" s="20">
        <f>IFERROR(__xludf.DUMMYFUNCTION("IF(REGEXMATCH($E855, V$2),1,0)"),0.0)</f>
        <v>0</v>
      </c>
      <c r="W855" s="20">
        <f>IFERROR(__xludf.DUMMYFUNCTION("IF(REGEXMATCH($E855, W$2),1,0)"),0.0)</f>
        <v>0</v>
      </c>
      <c r="X855" s="20">
        <f>IFERROR(__xludf.DUMMYFUNCTION("IF(REGEXMATCH($E855, X$2),1,0)"),0.0)</f>
        <v>0</v>
      </c>
      <c r="Y855" s="20">
        <f>IFERROR(__xludf.DUMMYFUNCTION("IF(REGEXMATCH($E855, Y$2),1,0)"),0.0)</f>
        <v>0</v>
      </c>
      <c r="Z855" s="20">
        <f>IFERROR(__xludf.DUMMYFUNCTION("IF(REGEXMATCH($E855, Z$2),1,0)"),0.0)</f>
        <v>0</v>
      </c>
      <c r="AA855" s="20">
        <f>IFERROR(__xludf.DUMMYFUNCTION("IF(REGEXMATCH($E855, AA$2),1,0)"),0.0)</f>
        <v>0</v>
      </c>
      <c r="AB855" s="20">
        <f>IFERROR(__xludf.DUMMYFUNCTION("IF(REGEXMATCH($E855, AB$2),1,0)"),0.0)</f>
        <v>0</v>
      </c>
      <c r="AC855" s="20">
        <f>IFERROR(__xludf.DUMMYFUNCTION("IF(REGEXMATCH($E855, AC$2),1,0)"),0.0)</f>
        <v>0</v>
      </c>
      <c r="AD855" s="20">
        <f>IFERROR(__xludf.DUMMYFUNCTION("IF(REGEXMATCH($E855, AD$2),1,0)"),0.0)</f>
        <v>0</v>
      </c>
      <c r="AE855" s="20">
        <f>IFERROR(__xludf.DUMMYFUNCTION("IF(REGEXMATCH($E855, AE$2),1,0)"),0.0)</f>
        <v>0</v>
      </c>
      <c r="AF855" s="20"/>
      <c r="AG855" s="20"/>
      <c r="AH855" s="25">
        <f t="shared" si="3"/>
        <v>0</v>
      </c>
      <c r="AI855" s="25">
        <f>IFERROR(__xludf.DUMMYFUNCTION("IF(REGEXMATCH(LOWER($AG855), LOWER(AI$2)),1,0)"),0.0)</f>
        <v>0</v>
      </c>
      <c r="AJ855" s="25">
        <f>IFERROR(__xludf.DUMMYFUNCTION("IF(REGEXMATCH(LOWER($AG855), LOWER(AJ$2)),1,0)"),0.0)</f>
        <v>0</v>
      </c>
      <c r="AK855" s="25">
        <f>IFERROR(__xludf.DUMMYFUNCTION("IF(REGEXMATCH(LOWER($AG855), LOWER(AK$2)),1,0)"),0.0)</f>
        <v>0</v>
      </c>
      <c r="AL855" s="25">
        <f>IFERROR(__xludf.DUMMYFUNCTION("IF(REGEXMATCH(LOWER($AG855), LOWER(AL$2)),1,0)"),0.0)</f>
        <v>0</v>
      </c>
      <c r="AM855" s="25">
        <f>IFERROR(__xludf.DUMMYFUNCTION("IF(REGEXMATCH(LOWER($AG855), LOWER(AM$2)),1,0)"),0.0)</f>
        <v>0</v>
      </c>
      <c r="AN855" s="25">
        <f>IFERROR(__xludf.DUMMYFUNCTION("IF(REGEXMATCH(LOWER($AG855), LOWER(AN$2)),1,0)"),0.0)</f>
        <v>0</v>
      </c>
      <c r="AO855" s="25">
        <f>IFERROR(__xludf.DUMMYFUNCTION("IF(REGEXMATCH(LOWER($AG855), LOWER(AO$2)),1,0)"),0.0)</f>
        <v>0</v>
      </c>
      <c r="AP855" s="25">
        <f>IFERROR(__xludf.DUMMYFUNCTION("IF(REGEXMATCH(LOWER($AG855), LOWER(AP$2)),1,0)"),0.0)</f>
        <v>0</v>
      </c>
      <c r="AQ855" s="25">
        <f>IFERROR(__xludf.DUMMYFUNCTION("IF(REGEXMATCH(LOWER($AG855), LOWER(AQ$2)),1,0)"),0.0)</f>
        <v>0</v>
      </c>
      <c r="AR855" s="25">
        <f>IFERROR(__xludf.DUMMYFUNCTION("IF(REGEXMATCH(LOWER($AG855), LOWER(AR$2)),1,0)"),0.0)</f>
        <v>0</v>
      </c>
      <c r="AS855" s="25">
        <f>IFERROR(__xludf.DUMMYFUNCTION("IF(REGEXMATCH(LOWER($AG855), LOWER(AS$2)),1,0)"),0.0)</f>
        <v>0</v>
      </c>
      <c r="AT855" s="25">
        <f>IFERROR(__xludf.DUMMYFUNCTION("IF(REGEXMATCH(LOWER($AG855), LOWER(AT$2)),1,0)"),0.0)</f>
        <v>0</v>
      </c>
      <c r="AU855" s="25">
        <f>IFERROR(__xludf.DUMMYFUNCTION("IF(REGEXMATCH(LOWER($AG855), LOWER(AU$2)),1,0)"),0.0)</f>
        <v>0</v>
      </c>
      <c r="AV855" s="25">
        <f>IFERROR(__xludf.DUMMYFUNCTION("IF(REGEXMATCH(LOWER($AG855), LOWER(AV$2)),1,0)"),0.0)</f>
        <v>0</v>
      </c>
      <c r="AW855" s="25">
        <f>IFERROR(__xludf.DUMMYFUNCTION("IF(REGEXMATCH(LOWER($AG855), LOWER(AW$2)),1,0)"),0.0)</f>
        <v>0</v>
      </c>
      <c r="AX855" s="25">
        <f>IFERROR(__xludf.DUMMYFUNCTION("IF(REGEXMATCH(LOWER($AG855), LOWER(AX$2)),1,0)"),0.0)</f>
        <v>0</v>
      </c>
      <c r="AY855" s="20"/>
      <c r="AZ855" s="20"/>
      <c r="BA855" s="20"/>
      <c r="BB855" s="20"/>
    </row>
    <row r="856" ht="47.25" customHeight="1">
      <c r="A856" s="1" t="s">
        <v>2483</v>
      </c>
      <c r="B856" s="1" t="s">
        <v>699</v>
      </c>
      <c r="C856" s="1" t="s">
        <v>2484</v>
      </c>
      <c r="D856" s="24">
        <v>0.0</v>
      </c>
      <c r="E856" s="20"/>
      <c r="F856" s="13" t="str">
        <f t="shared" ref="F856:G856" si="855">IMAGE(CONCATENATE("https://connectvideo.garmin.com",BA856))</f>
        <v/>
      </c>
      <c r="G856" s="13" t="str">
        <f t="shared" si="855"/>
        <v/>
      </c>
      <c r="H856" s="20"/>
      <c r="I856" s="20">
        <f>IFERROR(__xludf.DUMMYFUNCTION("IF(REGEXMATCH($E856, I$2),1,0)"),0.0)</f>
        <v>0</v>
      </c>
      <c r="J856" s="20">
        <f>IFERROR(__xludf.DUMMYFUNCTION("IF(REGEXMATCH($E856, J$2),1,0)"),0.0)</f>
        <v>0</v>
      </c>
      <c r="K856" s="20">
        <f>IFERROR(__xludf.DUMMYFUNCTION("IF(REGEXMATCH($E856, K$2),1,0)"),0.0)</f>
        <v>0</v>
      </c>
      <c r="L856" s="20">
        <f>IFERROR(__xludf.DUMMYFUNCTION("IF(REGEXMATCH($E856, L$2),1,0)"),0.0)</f>
        <v>0</v>
      </c>
      <c r="M856" s="20">
        <f>IFERROR(__xludf.DUMMYFUNCTION("IF(REGEXMATCH($E856, M$2),1,0)"),0.0)</f>
        <v>0</v>
      </c>
      <c r="N856" s="20">
        <f>IFERROR(__xludf.DUMMYFUNCTION("IF(REGEXMATCH($E856, N$2),1,0)"),0.0)</f>
        <v>0</v>
      </c>
      <c r="O856" s="20">
        <f>IFERROR(__xludf.DUMMYFUNCTION("IF(REGEXMATCH($E856, O$2),1,0)"),0.0)</f>
        <v>0</v>
      </c>
      <c r="P856" s="20">
        <f>IFERROR(__xludf.DUMMYFUNCTION("IF(REGEXMATCH($E856, P$2),1,0)"),0.0)</f>
        <v>0</v>
      </c>
      <c r="Q856" s="20">
        <f>IFERROR(__xludf.DUMMYFUNCTION("IF(REGEXMATCH($E856, Q$2),1,0)"),0.0)</f>
        <v>0</v>
      </c>
      <c r="R856" s="20">
        <f>IFERROR(__xludf.DUMMYFUNCTION("IF(REGEXMATCH($E856, R$2),1,0)"),0.0)</f>
        <v>0</v>
      </c>
      <c r="S856" s="20">
        <f>IFERROR(__xludf.DUMMYFUNCTION("IF(REGEXMATCH($E856, S$2),1,0)"),0.0)</f>
        <v>0</v>
      </c>
      <c r="T856" s="20">
        <f>IFERROR(__xludf.DUMMYFUNCTION("IF(REGEXMATCH($E856, T$2),1,0)"),0.0)</f>
        <v>0</v>
      </c>
      <c r="U856" s="20">
        <f>IFERROR(__xludf.DUMMYFUNCTION("IF(REGEXMATCH($E856, U$2),1,0)"),0.0)</f>
        <v>0</v>
      </c>
      <c r="V856" s="20">
        <f>IFERROR(__xludf.DUMMYFUNCTION("IF(REGEXMATCH($E856, V$2),1,0)"),0.0)</f>
        <v>0</v>
      </c>
      <c r="W856" s="20">
        <f>IFERROR(__xludf.DUMMYFUNCTION("IF(REGEXMATCH($E856, W$2),1,0)"),0.0)</f>
        <v>0</v>
      </c>
      <c r="X856" s="20">
        <f>IFERROR(__xludf.DUMMYFUNCTION("IF(REGEXMATCH($E856, X$2),1,0)"),0.0)</f>
        <v>0</v>
      </c>
      <c r="Y856" s="20">
        <f>IFERROR(__xludf.DUMMYFUNCTION("IF(REGEXMATCH($E856, Y$2),1,0)"),0.0)</f>
        <v>0</v>
      </c>
      <c r="Z856" s="20">
        <f>IFERROR(__xludf.DUMMYFUNCTION("IF(REGEXMATCH($E856, Z$2),1,0)"),0.0)</f>
        <v>0</v>
      </c>
      <c r="AA856" s="20">
        <f>IFERROR(__xludf.DUMMYFUNCTION("IF(REGEXMATCH($E856, AA$2),1,0)"),0.0)</f>
        <v>0</v>
      </c>
      <c r="AB856" s="20">
        <f>IFERROR(__xludf.DUMMYFUNCTION("IF(REGEXMATCH($E856, AB$2),1,0)"),0.0)</f>
        <v>0</v>
      </c>
      <c r="AC856" s="20">
        <f>IFERROR(__xludf.DUMMYFUNCTION("IF(REGEXMATCH($E856, AC$2),1,0)"),0.0)</f>
        <v>0</v>
      </c>
      <c r="AD856" s="20">
        <f>IFERROR(__xludf.DUMMYFUNCTION("IF(REGEXMATCH($E856, AD$2),1,0)"),0.0)</f>
        <v>0</v>
      </c>
      <c r="AE856" s="20">
        <f>IFERROR(__xludf.DUMMYFUNCTION("IF(REGEXMATCH($E856, AE$2),1,0)"),0.0)</f>
        <v>0</v>
      </c>
      <c r="AF856" s="20"/>
      <c r="AG856" s="20"/>
      <c r="AH856" s="25">
        <f t="shared" si="3"/>
        <v>0</v>
      </c>
      <c r="AI856" s="25">
        <f>IFERROR(__xludf.DUMMYFUNCTION("IF(REGEXMATCH(LOWER($AG856), LOWER(AI$2)),1,0)"),0.0)</f>
        <v>0</v>
      </c>
      <c r="AJ856" s="25">
        <f>IFERROR(__xludf.DUMMYFUNCTION("IF(REGEXMATCH(LOWER($AG856), LOWER(AJ$2)),1,0)"),0.0)</f>
        <v>0</v>
      </c>
      <c r="AK856" s="25">
        <f>IFERROR(__xludf.DUMMYFUNCTION("IF(REGEXMATCH(LOWER($AG856), LOWER(AK$2)),1,0)"),0.0)</f>
        <v>0</v>
      </c>
      <c r="AL856" s="25">
        <f>IFERROR(__xludf.DUMMYFUNCTION("IF(REGEXMATCH(LOWER($AG856), LOWER(AL$2)),1,0)"),0.0)</f>
        <v>0</v>
      </c>
      <c r="AM856" s="25">
        <f>IFERROR(__xludf.DUMMYFUNCTION("IF(REGEXMATCH(LOWER($AG856), LOWER(AM$2)),1,0)"),0.0)</f>
        <v>0</v>
      </c>
      <c r="AN856" s="25">
        <f>IFERROR(__xludf.DUMMYFUNCTION("IF(REGEXMATCH(LOWER($AG856), LOWER(AN$2)),1,0)"),0.0)</f>
        <v>0</v>
      </c>
      <c r="AO856" s="25">
        <f>IFERROR(__xludf.DUMMYFUNCTION("IF(REGEXMATCH(LOWER($AG856), LOWER(AO$2)),1,0)"),0.0)</f>
        <v>0</v>
      </c>
      <c r="AP856" s="25">
        <f>IFERROR(__xludf.DUMMYFUNCTION("IF(REGEXMATCH(LOWER($AG856), LOWER(AP$2)),1,0)"),0.0)</f>
        <v>0</v>
      </c>
      <c r="AQ856" s="25">
        <f>IFERROR(__xludf.DUMMYFUNCTION("IF(REGEXMATCH(LOWER($AG856), LOWER(AQ$2)),1,0)"),0.0)</f>
        <v>0</v>
      </c>
      <c r="AR856" s="25">
        <f>IFERROR(__xludf.DUMMYFUNCTION("IF(REGEXMATCH(LOWER($AG856), LOWER(AR$2)),1,0)"),0.0)</f>
        <v>0</v>
      </c>
      <c r="AS856" s="25">
        <f>IFERROR(__xludf.DUMMYFUNCTION("IF(REGEXMATCH(LOWER($AG856), LOWER(AS$2)),1,0)"),0.0)</f>
        <v>0</v>
      </c>
      <c r="AT856" s="25">
        <f>IFERROR(__xludf.DUMMYFUNCTION("IF(REGEXMATCH(LOWER($AG856), LOWER(AT$2)),1,0)"),0.0)</f>
        <v>0</v>
      </c>
      <c r="AU856" s="25">
        <f>IFERROR(__xludf.DUMMYFUNCTION("IF(REGEXMATCH(LOWER($AG856), LOWER(AU$2)),1,0)"),0.0)</f>
        <v>0</v>
      </c>
      <c r="AV856" s="25">
        <f>IFERROR(__xludf.DUMMYFUNCTION("IF(REGEXMATCH(LOWER($AG856), LOWER(AV$2)),1,0)"),0.0)</f>
        <v>0</v>
      </c>
      <c r="AW856" s="25">
        <f>IFERROR(__xludf.DUMMYFUNCTION("IF(REGEXMATCH(LOWER($AG856), LOWER(AW$2)),1,0)"),0.0)</f>
        <v>0</v>
      </c>
      <c r="AX856" s="25">
        <f>IFERROR(__xludf.DUMMYFUNCTION("IF(REGEXMATCH(LOWER($AG856), LOWER(AX$2)),1,0)"),0.0)</f>
        <v>0</v>
      </c>
      <c r="AY856" s="20"/>
      <c r="AZ856" s="20"/>
      <c r="BA856" s="20"/>
      <c r="BB856" s="20"/>
    </row>
    <row r="857" ht="47.25" customHeight="1">
      <c r="A857" s="1" t="s">
        <v>2485</v>
      </c>
      <c r="B857" s="1" t="s">
        <v>699</v>
      </c>
      <c r="C857" s="1" t="s">
        <v>2486</v>
      </c>
      <c r="D857" s="24">
        <v>0.0</v>
      </c>
      <c r="E857" s="20"/>
      <c r="F857" s="13" t="str">
        <f t="shared" ref="F857:G857" si="856">IMAGE(CONCATENATE("https://connectvideo.garmin.com",BA857))</f>
        <v/>
      </c>
      <c r="G857" s="13" t="str">
        <f t="shared" si="856"/>
        <v/>
      </c>
      <c r="H857" s="20"/>
      <c r="I857" s="20">
        <f>IFERROR(__xludf.DUMMYFUNCTION("IF(REGEXMATCH($E857, I$2),1,0)"),0.0)</f>
        <v>0</v>
      </c>
      <c r="J857" s="20">
        <f>IFERROR(__xludf.DUMMYFUNCTION("IF(REGEXMATCH($E857, J$2),1,0)"),0.0)</f>
        <v>0</v>
      </c>
      <c r="K857" s="20">
        <f>IFERROR(__xludf.DUMMYFUNCTION("IF(REGEXMATCH($E857, K$2),1,0)"),0.0)</f>
        <v>0</v>
      </c>
      <c r="L857" s="20">
        <f>IFERROR(__xludf.DUMMYFUNCTION("IF(REGEXMATCH($E857, L$2),1,0)"),0.0)</f>
        <v>0</v>
      </c>
      <c r="M857" s="20">
        <f>IFERROR(__xludf.DUMMYFUNCTION("IF(REGEXMATCH($E857, M$2),1,0)"),0.0)</f>
        <v>0</v>
      </c>
      <c r="N857" s="20">
        <f>IFERROR(__xludf.DUMMYFUNCTION("IF(REGEXMATCH($E857, N$2),1,0)"),0.0)</f>
        <v>0</v>
      </c>
      <c r="O857" s="20">
        <f>IFERROR(__xludf.DUMMYFUNCTION("IF(REGEXMATCH($E857, O$2),1,0)"),0.0)</f>
        <v>0</v>
      </c>
      <c r="P857" s="20">
        <f>IFERROR(__xludf.DUMMYFUNCTION("IF(REGEXMATCH($E857, P$2),1,0)"),0.0)</f>
        <v>0</v>
      </c>
      <c r="Q857" s="20">
        <f>IFERROR(__xludf.DUMMYFUNCTION("IF(REGEXMATCH($E857, Q$2),1,0)"),0.0)</f>
        <v>0</v>
      </c>
      <c r="R857" s="20">
        <f>IFERROR(__xludf.DUMMYFUNCTION("IF(REGEXMATCH($E857, R$2),1,0)"),0.0)</f>
        <v>0</v>
      </c>
      <c r="S857" s="20">
        <f>IFERROR(__xludf.DUMMYFUNCTION("IF(REGEXMATCH($E857, S$2),1,0)"),0.0)</f>
        <v>0</v>
      </c>
      <c r="T857" s="20">
        <f>IFERROR(__xludf.DUMMYFUNCTION("IF(REGEXMATCH($E857, T$2),1,0)"),0.0)</f>
        <v>0</v>
      </c>
      <c r="U857" s="20">
        <f>IFERROR(__xludf.DUMMYFUNCTION("IF(REGEXMATCH($E857, U$2),1,0)"),0.0)</f>
        <v>0</v>
      </c>
      <c r="V857" s="20">
        <f>IFERROR(__xludf.DUMMYFUNCTION("IF(REGEXMATCH($E857, V$2),1,0)"),0.0)</f>
        <v>0</v>
      </c>
      <c r="W857" s="20">
        <f>IFERROR(__xludf.DUMMYFUNCTION("IF(REGEXMATCH($E857, W$2),1,0)"),0.0)</f>
        <v>0</v>
      </c>
      <c r="X857" s="20">
        <f>IFERROR(__xludf.DUMMYFUNCTION("IF(REGEXMATCH($E857, X$2),1,0)"),0.0)</f>
        <v>0</v>
      </c>
      <c r="Y857" s="20">
        <f>IFERROR(__xludf.DUMMYFUNCTION("IF(REGEXMATCH($E857, Y$2),1,0)"),0.0)</f>
        <v>0</v>
      </c>
      <c r="Z857" s="20">
        <f>IFERROR(__xludf.DUMMYFUNCTION("IF(REGEXMATCH($E857, Z$2),1,0)"),0.0)</f>
        <v>0</v>
      </c>
      <c r="AA857" s="20">
        <f>IFERROR(__xludf.DUMMYFUNCTION("IF(REGEXMATCH($E857, AA$2),1,0)"),0.0)</f>
        <v>0</v>
      </c>
      <c r="AB857" s="20">
        <f>IFERROR(__xludf.DUMMYFUNCTION("IF(REGEXMATCH($E857, AB$2),1,0)"),0.0)</f>
        <v>0</v>
      </c>
      <c r="AC857" s="20">
        <f>IFERROR(__xludf.DUMMYFUNCTION("IF(REGEXMATCH($E857, AC$2),1,0)"),0.0)</f>
        <v>0</v>
      </c>
      <c r="AD857" s="20">
        <f>IFERROR(__xludf.DUMMYFUNCTION("IF(REGEXMATCH($E857, AD$2),1,0)"),0.0)</f>
        <v>0</v>
      </c>
      <c r="AE857" s="20">
        <f>IFERROR(__xludf.DUMMYFUNCTION("IF(REGEXMATCH($E857, AE$2),1,0)"),0.0)</f>
        <v>0</v>
      </c>
      <c r="AF857" s="20"/>
      <c r="AG857" s="20"/>
      <c r="AH857" s="25">
        <f t="shared" si="3"/>
        <v>0</v>
      </c>
      <c r="AI857" s="25">
        <f>IFERROR(__xludf.DUMMYFUNCTION("IF(REGEXMATCH(LOWER($AG857), LOWER(AI$2)),1,0)"),0.0)</f>
        <v>0</v>
      </c>
      <c r="AJ857" s="25">
        <f>IFERROR(__xludf.DUMMYFUNCTION("IF(REGEXMATCH(LOWER($AG857), LOWER(AJ$2)),1,0)"),0.0)</f>
        <v>0</v>
      </c>
      <c r="AK857" s="25">
        <f>IFERROR(__xludf.DUMMYFUNCTION("IF(REGEXMATCH(LOWER($AG857), LOWER(AK$2)),1,0)"),0.0)</f>
        <v>0</v>
      </c>
      <c r="AL857" s="25">
        <f>IFERROR(__xludf.DUMMYFUNCTION("IF(REGEXMATCH(LOWER($AG857), LOWER(AL$2)),1,0)"),0.0)</f>
        <v>0</v>
      </c>
      <c r="AM857" s="25">
        <f>IFERROR(__xludf.DUMMYFUNCTION("IF(REGEXMATCH(LOWER($AG857), LOWER(AM$2)),1,0)"),0.0)</f>
        <v>0</v>
      </c>
      <c r="AN857" s="25">
        <f>IFERROR(__xludf.DUMMYFUNCTION("IF(REGEXMATCH(LOWER($AG857), LOWER(AN$2)),1,0)"),0.0)</f>
        <v>0</v>
      </c>
      <c r="AO857" s="25">
        <f>IFERROR(__xludf.DUMMYFUNCTION("IF(REGEXMATCH(LOWER($AG857), LOWER(AO$2)),1,0)"),0.0)</f>
        <v>0</v>
      </c>
      <c r="AP857" s="25">
        <f>IFERROR(__xludf.DUMMYFUNCTION("IF(REGEXMATCH(LOWER($AG857), LOWER(AP$2)),1,0)"),0.0)</f>
        <v>0</v>
      </c>
      <c r="AQ857" s="25">
        <f>IFERROR(__xludf.DUMMYFUNCTION("IF(REGEXMATCH(LOWER($AG857), LOWER(AQ$2)),1,0)"),0.0)</f>
        <v>0</v>
      </c>
      <c r="AR857" s="25">
        <f>IFERROR(__xludf.DUMMYFUNCTION("IF(REGEXMATCH(LOWER($AG857), LOWER(AR$2)),1,0)"),0.0)</f>
        <v>0</v>
      </c>
      <c r="AS857" s="25">
        <f>IFERROR(__xludf.DUMMYFUNCTION("IF(REGEXMATCH(LOWER($AG857), LOWER(AS$2)),1,0)"),0.0)</f>
        <v>0</v>
      </c>
      <c r="AT857" s="25">
        <f>IFERROR(__xludf.DUMMYFUNCTION("IF(REGEXMATCH(LOWER($AG857), LOWER(AT$2)),1,0)"),0.0)</f>
        <v>0</v>
      </c>
      <c r="AU857" s="25">
        <f>IFERROR(__xludf.DUMMYFUNCTION("IF(REGEXMATCH(LOWER($AG857), LOWER(AU$2)),1,0)"),0.0)</f>
        <v>0</v>
      </c>
      <c r="AV857" s="25">
        <f>IFERROR(__xludf.DUMMYFUNCTION("IF(REGEXMATCH(LOWER($AG857), LOWER(AV$2)),1,0)"),0.0)</f>
        <v>0</v>
      </c>
      <c r="AW857" s="25">
        <f>IFERROR(__xludf.DUMMYFUNCTION("IF(REGEXMATCH(LOWER($AG857), LOWER(AW$2)),1,0)"),0.0)</f>
        <v>0</v>
      </c>
      <c r="AX857" s="25">
        <f>IFERROR(__xludf.DUMMYFUNCTION("IF(REGEXMATCH(LOWER($AG857), LOWER(AX$2)),1,0)"),0.0)</f>
        <v>0</v>
      </c>
      <c r="AY857" s="20"/>
      <c r="AZ857" s="20"/>
      <c r="BA857" s="20"/>
      <c r="BB857" s="20"/>
    </row>
    <row r="858" ht="47.25" customHeight="1">
      <c r="A858" s="1" t="s">
        <v>2487</v>
      </c>
      <c r="B858" s="1" t="s">
        <v>699</v>
      </c>
      <c r="C858" s="1" t="s">
        <v>2488</v>
      </c>
      <c r="D858" s="24">
        <v>0.0</v>
      </c>
      <c r="E858" s="20"/>
      <c r="F858" s="13" t="str">
        <f t="shared" ref="F858:G858" si="857">IMAGE(CONCATENATE("https://connectvideo.garmin.com",BA858))</f>
        <v/>
      </c>
      <c r="G858" s="13" t="str">
        <f t="shared" si="857"/>
        <v/>
      </c>
      <c r="H858" s="20"/>
      <c r="I858" s="20">
        <f>IFERROR(__xludf.DUMMYFUNCTION("IF(REGEXMATCH($E858, I$2),1,0)"),0.0)</f>
        <v>0</v>
      </c>
      <c r="J858" s="20">
        <f>IFERROR(__xludf.DUMMYFUNCTION("IF(REGEXMATCH($E858, J$2),1,0)"),0.0)</f>
        <v>0</v>
      </c>
      <c r="K858" s="20">
        <f>IFERROR(__xludf.DUMMYFUNCTION("IF(REGEXMATCH($E858, K$2),1,0)"),0.0)</f>
        <v>0</v>
      </c>
      <c r="L858" s="20">
        <f>IFERROR(__xludf.DUMMYFUNCTION("IF(REGEXMATCH($E858, L$2),1,0)"),0.0)</f>
        <v>0</v>
      </c>
      <c r="M858" s="20">
        <f>IFERROR(__xludf.DUMMYFUNCTION("IF(REGEXMATCH($E858, M$2),1,0)"),0.0)</f>
        <v>0</v>
      </c>
      <c r="N858" s="20">
        <f>IFERROR(__xludf.DUMMYFUNCTION("IF(REGEXMATCH($E858, N$2),1,0)"),0.0)</f>
        <v>0</v>
      </c>
      <c r="O858" s="20">
        <f>IFERROR(__xludf.DUMMYFUNCTION("IF(REGEXMATCH($E858, O$2),1,0)"),0.0)</f>
        <v>0</v>
      </c>
      <c r="P858" s="20">
        <f>IFERROR(__xludf.DUMMYFUNCTION("IF(REGEXMATCH($E858, P$2),1,0)"),0.0)</f>
        <v>0</v>
      </c>
      <c r="Q858" s="20">
        <f>IFERROR(__xludf.DUMMYFUNCTION("IF(REGEXMATCH($E858, Q$2),1,0)"),0.0)</f>
        <v>0</v>
      </c>
      <c r="R858" s="20">
        <f>IFERROR(__xludf.DUMMYFUNCTION("IF(REGEXMATCH($E858, R$2),1,0)"),0.0)</f>
        <v>0</v>
      </c>
      <c r="S858" s="20">
        <f>IFERROR(__xludf.DUMMYFUNCTION("IF(REGEXMATCH($E858, S$2),1,0)"),0.0)</f>
        <v>0</v>
      </c>
      <c r="T858" s="20">
        <f>IFERROR(__xludf.DUMMYFUNCTION("IF(REGEXMATCH($E858, T$2),1,0)"),0.0)</f>
        <v>0</v>
      </c>
      <c r="U858" s="20">
        <f>IFERROR(__xludf.DUMMYFUNCTION("IF(REGEXMATCH($E858, U$2),1,0)"),0.0)</f>
        <v>0</v>
      </c>
      <c r="V858" s="20">
        <f>IFERROR(__xludf.DUMMYFUNCTION("IF(REGEXMATCH($E858, V$2),1,0)"),0.0)</f>
        <v>0</v>
      </c>
      <c r="W858" s="20">
        <f>IFERROR(__xludf.DUMMYFUNCTION("IF(REGEXMATCH($E858, W$2),1,0)"),0.0)</f>
        <v>0</v>
      </c>
      <c r="X858" s="20">
        <f>IFERROR(__xludf.DUMMYFUNCTION("IF(REGEXMATCH($E858, X$2),1,0)"),0.0)</f>
        <v>0</v>
      </c>
      <c r="Y858" s="20">
        <f>IFERROR(__xludf.DUMMYFUNCTION("IF(REGEXMATCH($E858, Y$2),1,0)"),0.0)</f>
        <v>0</v>
      </c>
      <c r="Z858" s="20">
        <f>IFERROR(__xludf.DUMMYFUNCTION("IF(REGEXMATCH($E858, Z$2),1,0)"),0.0)</f>
        <v>0</v>
      </c>
      <c r="AA858" s="20">
        <f>IFERROR(__xludf.DUMMYFUNCTION("IF(REGEXMATCH($E858, AA$2),1,0)"),0.0)</f>
        <v>0</v>
      </c>
      <c r="AB858" s="20">
        <f>IFERROR(__xludf.DUMMYFUNCTION("IF(REGEXMATCH($E858, AB$2),1,0)"),0.0)</f>
        <v>0</v>
      </c>
      <c r="AC858" s="20">
        <f>IFERROR(__xludf.DUMMYFUNCTION("IF(REGEXMATCH($E858, AC$2),1,0)"),0.0)</f>
        <v>0</v>
      </c>
      <c r="AD858" s="20">
        <f>IFERROR(__xludf.DUMMYFUNCTION("IF(REGEXMATCH($E858, AD$2),1,0)"),0.0)</f>
        <v>0</v>
      </c>
      <c r="AE858" s="20">
        <f>IFERROR(__xludf.DUMMYFUNCTION("IF(REGEXMATCH($E858, AE$2),1,0)"),0.0)</f>
        <v>0</v>
      </c>
      <c r="AF858" s="20"/>
      <c r="AG858" s="20"/>
      <c r="AH858" s="25">
        <f t="shared" si="3"/>
        <v>0</v>
      </c>
      <c r="AI858" s="25">
        <f>IFERROR(__xludf.DUMMYFUNCTION("IF(REGEXMATCH(LOWER($AG858), LOWER(AI$2)),1,0)"),0.0)</f>
        <v>0</v>
      </c>
      <c r="AJ858" s="25">
        <f>IFERROR(__xludf.DUMMYFUNCTION("IF(REGEXMATCH(LOWER($AG858), LOWER(AJ$2)),1,0)"),0.0)</f>
        <v>0</v>
      </c>
      <c r="AK858" s="25">
        <f>IFERROR(__xludf.DUMMYFUNCTION("IF(REGEXMATCH(LOWER($AG858), LOWER(AK$2)),1,0)"),0.0)</f>
        <v>0</v>
      </c>
      <c r="AL858" s="25">
        <f>IFERROR(__xludf.DUMMYFUNCTION("IF(REGEXMATCH(LOWER($AG858), LOWER(AL$2)),1,0)"),0.0)</f>
        <v>0</v>
      </c>
      <c r="AM858" s="25">
        <f>IFERROR(__xludf.DUMMYFUNCTION("IF(REGEXMATCH(LOWER($AG858), LOWER(AM$2)),1,0)"),0.0)</f>
        <v>0</v>
      </c>
      <c r="AN858" s="25">
        <f>IFERROR(__xludf.DUMMYFUNCTION("IF(REGEXMATCH(LOWER($AG858), LOWER(AN$2)),1,0)"),0.0)</f>
        <v>0</v>
      </c>
      <c r="AO858" s="25">
        <f>IFERROR(__xludf.DUMMYFUNCTION("IF(REGEXMATCH(LOWER($AG858), LOWER(AO$2)),1,0)"),0.0)</f>
        <v>0</v>
      </c>
      <c r="AP858" s="25">
        <f>IFERROR(__xludf.DUMMYFUNCTION("IF(REGEXMATCH(LOWER($AG858), LOWER(AP$2)),1,0)"),0.0)</f>
        <v>0</v>
      </c>
      <c r="AQ858" s="25">
        <f>IFERROR(__xludf.DUMMYFUNCTION("IF(REGEXMATCH(LOWER($AG858), LOWER(AQ$2)),1,0)"),0.0)</f>
        <v>0</v>
      </c>
      <c r="AR858" s="25">
        <f>IFERROR(__xludf.DUMMYFUNCTION("IF(REGEXMATCH(LOWER($AG858), LOWER(AR$2)),1,0)"),0.0)</f>
        <v>0</v>
      </c>
      <c r="AS858" s="25">
        <f>IFERROR(__xludf.DUMMYFUNCTION("IF(REGEXMATCH(LOWER($AG858), LOWER(AS$2)),1,0)"),0.0)</f>
        <v>0</v>
      </c>
      <c r="AT858" s="25">
        <f>IFERROR(__xludf.DUMMYFUNCTION("IF(REGEXMATCH(LOWER($AG858), LOWER(AT$2)),1,0)"),0.0)</f>
        <v>0</v>
      </c>
      <c r="AU858" s="25">
        <f>IFERROR(__xludf.DUMMYFUNCTION("IF(REGEXMATCH(LOWER($AG858), LOWER(AU$2)),1,0)"),0.0)</f>
        <v>0</v>
      </c>
      <c r="AV858" s="25">
        <f>IFERROR(__xludf.DUMMYFUNCTION("IF(REGEXMATCH(LOWER($AG858), LOWER(AV$2)),1,0)"),0.0)</f>
        <v>0</v>
      </c>
      <c r="AW858" s="25">
        <f>IFERROR(__xludf.DUMMYFUNCTION("IF(REGEXMATCH(LOWER($AG858), LOWER(AW$2)),1,0)"),0.0)</f>
        <v>0</v>
      </c>
      <c r="AX858" s="25">
        <f>IFERROR(__xludf.DUMMYFUNCTION("IF(REGEXMATCH(LOWER($AG858), LOWER(AX$2)),1,0)"),0.0)</f>
        <v>0</v>
      </c>
      <c r="AY858" s="20"/>
      <c r="AZ858" s="20"/>
      <c r="BA858" s="20"/>
      <c r="BB858" s="20"/>
    </row>
    <row r="859" ht="47.25" customHeight="1">
      <c r="A859" s="1" t="s">
        <v>2489</v>
      </c>
      <c r="B859" s="1" t="s">
        <v>699</v>
      </c>
      <c r="C859" s="1" t="s">
        <v>2490</v>
      </c>
      <c r="D859" s="24">
        <v>0.0</v>
      </c>
      <c r="E859" s="20"/>
      <c r="F859" s="13" t="str">
        <f t="shared" ref="F859:G859" si="858">IMAGE(CONCATENATE("https://connectvideo.garmin.com",BA859))</f>
        <v/>
      </c>
      <c r="G859" s="13" t="str">
        <f t="shared" si="858"/>
        <v/>
      </c>
      <c r="H859" s="20"/>
      <c r="I859" s="20">
        <f>IFERROR(__xludf.DUMMYFUNCTION("IF(REGEXMATCH($E859, I$2),1,0)"),0.0)</f>
        <v>0</v>
      </c>
      <c r="J859" s="20">
        <f>IFERROR(__xludf.DUMMYFUNCTION("IF(REGEXMATCH($E859, J$2),1,0)"),0.0)</f>
        <v>0</v>
      </c>
      <c r="K859" s="20">
        <f>IFERROR(__xludf.DUMMYFUNCTION("IF(REGEXMATCH($E859, K$2),1,0)"),0.0)</f>
        <v>0</v>
      </c>
      <c r="L859" s="20">
        <f>IFERROR(__xludf.DUMMYFUNCTION("IF(REGEXMATCH($E859, L$2),1,0)"),0.0)</f>
        <v>0</v>
      </c>
      <c r="M859" s="20">
        <f>IFERROR(__xludf.DUMMYFUNCTION("IF(REGEXMATCH($E859, M$2),1,0)"),0.0)</f>
        <v>0</v>
      </c>
      <c r="N859" s="20">
        <f>IFERROR(__xludf.DUMMYFUNCTION("IF(REGEXMATCH($E859, N$2),1,0)"),0.0)</f>
        <v>0</v>
      </c>
      <c r="O859" s="20">
        <f>IFERROR(__xludf.DUMMYFUNCTION("IF(REGEXMATCH($E859, O$2),1,0)"),0.0)</f>
        <v>0</v>
      </c>
      <c r="P859" s="20">
        <f>IFERROR(__xludf.DUMMYFUNCTION("IF(REGEXMATCH($E859, P$2),1,0)"),0.0)</f>
        <v>0</v>
      </c>
      <c r="Q859" s="20">
        <f>IFERROR(__xludf.DUMMYFUNCTION("IF(REGEXMATCH($E859, Q$2),1,0)"),0.0)</f>
        <v>0</v>
      </c>
      <c r="R859" s="20">
        <f>IFERROR(__xludf.DUMMYFUNCTION("IF(REGEXMATCH($E859, R$2),1,0)"),0.0)</f>
        <v>0</v>
      </c>
      <c r="S859" s="20">
        <f>IFERROR(__xludf.DUMMYFUNCTION("IF(REGEXMATCH($E859, S$2),1,0)"),0.0)</f>
        <v>0</v>
      </c>
      <c r="T859" s="20">
        <f>IFERROR(__xludf.DUMMYFUNCTION("IF(REGEXMATCH($E859, T$2),1,0)"),0.0)</f>
        <v>0</v>
      </c>
      <c r="U859" s="20">
        <f>IFERROR(__xludf.DUMMYFUNCTION("IF(REGEXMATCH($E859, U$2),1,0)"),0.0)</f>
        <v>0</v>
      </c>
      <c r="V859" s="20">
        <f>IFERROR(__xludf.DUMMYFUNCTION("IF(REGEXMATCH($E859, V$2),1,0)"),0.0)</f>
        <v>0</v>
      </c>
      <c r="W859" s="20">
        <f>IFERROR(__xludf.DUMMYFUNCTION("IF(REGEXMATCH($E859, W$2),1,0)"),0.0)</f>
        <v>0</v>
      </c>
      <c r="X859" s="20">
        <f>IFERROR(__xludf.DUMMYFUNCTION("IF(REGEXMATCH($E859, X$2),1,0)"),0.0)</f>
        <v>0</v>
      </c>
      <c r="Y859" s="20">
        <f>IFERROR(__xludf.DUMMYFUNCTION("IF(REGEXMATCH($E859, Y$2),1,0)"),0.0)</f>
        <v>0</v>
      </c>
      <c r="Z859" s="20">
        <f>IFERROR(__xludf.DUMMYFUNCTION("IF(REGEXMATCH($E859, Z$2),1,0)"),0.0)</f>
        <v>0</v>
      </c>
      <c r="AA859" s="20">
        <f>IFERROR(__xludf.DUMMYFUNCTION("IF(REGEXMATCH($E859, AA$2),1,0)"),0.0)</f>
        <v>0</v>
      </c>
      <c r="AB859" s="20">
        <f>IFERROR(__xludf.DUMMYFUNCTION("IF(REGEXMATCH($E859, AB$2),1,0)"),0.0)</f>
        <v>0</v>
      </c>
      <c r="AC859" s="20">
        <f>IFERROR(__xludf.DUMMYFUNCTION("IF(REGEXMATCH($E859, AC$2),1,0)"),0.0)</f>
        <v>0</v>
      </c>
      <c r="AD859" s="20">
        <f>IFERROR(__xludf.DUMMYFUNCTION("IF(REGEXMATCH($E859, AD$2),1,0)"),0.0)</f>
        <v>0</v>
      </c>
      <c r="AE859" s="20">
        <f>IFERROR(__xludf.DUMMYFUNCTION("IF(REGEXMATCH($E859, AE$2),1,0)"),0.0)</f>
        <v>0</v>
      </c>
      <c r="AF859" s="20"/>
      <c r="AG859" s="20"/>
      <c r="AH859" s="25">
        <f t="shared" si="3"/>
        <v>0</v>
      </c>
      <c r="AI859" s="25">
        <f>IFERROR(__xludf.DUMMYFUNCTION("IF(REGEXMATCH(LOWER($AG859), LOWER(AI$2)),1,0)"),0.0)</f>
        <v>0</v>
      </c>
      <c r="AJ859" s="25">
        <f>IFERROR(__xludf.DUMMYFUNCTION("IF(REGEXMATCH(LOWER($AG859), LOWER(AJ$2)),1,0)"),0.0)</f>
        <v>0</v>
      </c>
      <c r="AK859" s="25">
        <f>IFERROR(__xludf.DUMMYFUNCTION("IF(REGEXMATCH(LOWER($AG859), LOWER(AK$2)),1,0)"),0.0)</f>
        <v>0</v>
      </c>
      <c r="AL859" s="25">
        <f>IFERROR(__xludf.DUMMYFUNCTION("IF(REGEXMATCH(LOWER($AG859), LOWER(AL$2)),1,0)"),0.0)</f>
        <v>0</v>
      </c>
      <c r="AM859" s="25">
        <f>IFERROR(__xludf.DUMMYFUNCTION("IF(REGEXMATCH(LOWER($AG859), LOWER(AM$2)),1,0)"),0.0)</f>
        <v>0</v>
      </c>
      <c r="AN859" s="25">
        <f>IFERROR(__xludf.DUMMYFUNCTION("IF(REGEXMATCH(LOWER($AG859), LOWER(AN$2)),1,0)"),0.0)</f>
        <v>0</v>
      </c>
      <c r="AO859" s="25">
        <f>IFERROR(__xludf.DUMMYFUNCTION("IF(REGEXMATCH(LOWER($AG859), LOWER(AO$2)),1,0)"),0.0)</f>
        <v>0</v>
      </c>
      <c r="AP859" s="25">
        <f>IFERROR(__xludf.DUMMYFUNCTION("IF(REGEXMATCH(LOWER($AG859), LOWER(AP$2)),1,0)"),0.0)</f>
        <v>0</v>
      </c>
      <c r="AQ859" s="25">
        <f>IFERROR(__xludf.DUMMYFUNCTION("IF(REGEXMATCH(LOWER($AG859), LOWER(AQ$2)),1,0)"),0.0)</f>
        <v>0</v>
      </c>
      <c r="AR859" s="25">
        <f>IFERROR(__xludf.DUMMYFUNCTION("IF(REGEXMATCH(LOWER($AG859), LOWER(AR$2)),1,0)"),0.0)</f>
        <v>0</v>
      </c>
      <c r="AS859" s="25">
        <f>IFERROR(__xludf.DUMMYFUNCTION("IF(REGEXMATCH(LOWER($AG859), LOWER(AS$2)),1,0)"),0.0)</f>
        <v>0</v>
      </c>
      <c r="AT859" s="25">
        <f>IFERROR(__xludf.DUMMYFUNCTION("IF(REGEXMATCH(LOWER($AG859), LOWER(AT$2)),1,0)"),0.0)</f>
        <v>0</v>
      </c>
      <c r="AU859" s="25">
        <f>IFERROR(__xludf.DUMMYFUNCTION("IF(REGEXMATCH(LOWER($AG859), LOWER(AU$2)),1,0)"),0.0)</f>
        <v>0</v>
      </c>
      <c r="AV859" s="25">
        <f>IFERROR(__xludf.DUMMYFUNCTION("IF(REGEXMATCH(LOWER($AG859), LOWER(AV$2)),1,0)"),0.0)</f>
        <v>0</v>
      </c>
      <c r="AW859" s="25">
        <f>IFERROR(__xludf.DUMMYFUNCTION("IF(REGEXMATCH(LOWER($AG859), LOWER(AW$2)),1,0)"),0.0)</f>
        <v>0</v>
      </c>
      <c r="AX859" s="25">
        <f>IFERROR(__xludf.DUMMYFUNCTION("IF(REGEXMATCH(LOWER($AG859), LOWER(AX$2)),1,0)"),0.0)</f>
        <v>0</v>
      </c>
      <c r="AY859" s="20"/>
      <c r="AZ859" s="20"/>
      <c r="BA859" s="20"/>
      <c r="BB859" s="20"/>
    </row>
    <row r="860" ht="47.25" customHeight="1">
      <c r="A860" s="1" t="s">
        <v>2491</v>
      </c>
      <c r="B860" s="1" t="s">
        <v>699</v>
      </c>
      <c r="C860" s="1" t="s">
        <v>2492</v>
      </c>
      <c r="D860" s="24">
        <v>0.0</v>
      </c>
      <c r="E860" s="20"/>
      <c r="F860" s="13" t="str">
        <f t="shared" ref="F860:G860" si="859">IMAGE(CONCATENATE("https://connectvideo.garmin.com",BA860))</f>
        <v/>
      </c>
      <c r="G860" s="13" t="str">
        <f t="shared" si="859"/>
        <v/>
      </c>
      <c r="H860" s="20"/>
      <c r="I860" s="20">
        <f>IFERROR(__xludf.DUMMYFUNCTION("IF(REGEXMATCH($E860, I$2),1,0)"),0.0)</f>
        <v>0</v>
      </c>
      <c r="J860" s="20">
        <f>IFERROR(__xludf.DUMMYFUNCTION("IF(REGEXMATCH($E860, J$2),1,0)"),0.0)</f>
        <v>0</v>
      </c>
      <c r="K860" s="20">
        <f>IFERROR(__xludf.DUMMYFUNCTION("IF(REGEXMATCH($E860, K$2),1,0)"),0.0)</f>
        <v>0</v>
      </c>
      <c r="L860" s="20">
        <f>IFERROR(__xludf.DUMMYFUNCTION("IF(REGEXMATCH($E860, L$2),1,0)"),0.0)</f>
        <v>0</v>
      </c>
      <c r="M860" s="20">
        <f>IFERROR(__xludf.DUMMYFUNCTION("IF(REGEXMATCH($E860, M$2),1,0)"),0.0)</f>
        <v>0</v>
      </c>
      <c r="N860" s="20">
        <f>IFERROR(__xludf.DUMMYFUNCTION("IF(REGEXMATCH($E860, N$2),1,0)"),0.0)</f>
        <v>0</v>
      </c>
      <c r="O860" s="20">
        <f>IFERROR(__xludf.DUMMYFUNCTION("IF(REGEXMATCH($E860, O$2),1,0)"),0.0)</f>
        <v>0</v>
      </c>
      <c r="P860" s="20">
        <f>IFERROR(__xludf.DUMMYFUNCTION("IF(REGEXMATCH($E860, P$2),1,0)"),0.0)</f>
        <v>0</v>
      </c>
      <c r="Q860" s="20">
        <f>IFERROR(__xludf.DUMMYFUNCTION("IF(REGEXMATCH($E860, Q$2),1,0)"),0.0)</f>
        <v>0</v>
      </c>
      <c r="R860" s="20">
        <f>IFERROR(__xludf.DUMMYFUNCTION("IF(REGEXMATCH($E860, R$2),1,0)"),0.0)</f>
        <v>0</v>
      </c>
      <c r="S860" s="20">
        <f>IFERROR(__xludf.DUMMYFUNCTION("IF(REGEXMATCH($E860, S$2),1,0)"),0.0)</f>
        <v>0</v>
      </c>
      <c r="T860" s="20">
        <f>IFERROR(__xludf.DUMMYFUNCTION("IF(REGEXMATCH($E860, T$2),1,0)"),0.0)</f>
        <v>0</v>
      </c>
      <c r="U860" s="20">
        <f>IFERROR(__xludf.DUMMYFUNCTION("IF(REGEXMATCH($E860, U$2),1,0)"),0.0)</f>
        <v>0</v>
      </c>
      <c r="V860" s="20">
        <f>IFERROR(__xludf.DUMMYFUNCTION("IF(REGEXMATCH($E860, V$2),1,0)"),0.0)</f>
        <v>0</v>
      </c>
      <c r="W860" s="20">
        <f>IFERROR(__xludf.DUMMYFUNCTION("IF(REGEXMATCH($E860, W$2),1,0)"),0.0)</f>
        <v>0</v>
      </c>
      <c r="X860" s="20">
        <f>IFERROR(__xludf.DUMMYFUNCTION("IF(REGEXMATCH($E860, X$2),1,0)"),0.0)</f>
        <v>0</v>
      </c>
      <c r="Y860" s="20">
        <f>IFERROR(__xludf.DUMMYFUNCTION("IF(REGEXMATCH($E860, Y$2),1,0)"),0.0)</f>
        <v>0</v>
      </c>
      <c r="Z860" s="20">
        <f>IFERROR(__xludf.DUMMYFUNCTION("IF(REGEXMATCH($E860, Z$2),1,0)"),0.0)</f>
        <v>0</v>
      </c>
      <c r="AA860" s="20">
        <f>IFERROR(__xludf.DUMMYFUNCTION("IF(REGEXMATCH($E860, AA$2),1,0)"),0.0)</f>
        <v>0</v>
      </c>
      <c r="AB860" s="20">
        <f>IFERROR(__xludf.DUMMYFUNCTION("IF(REGEXMATCH($E860, AB$2),1,0)"),0.0)</f>
        <v>0</v>
      </c>
      <c r="AC860" s="20">
        <f>IFERROR(__xludf.DUMMYFUNCTION("IF(REGEXMATCH($E860, AC$2),1,0)"),0.0)</f>
        <v>0</v>
      </c>
      <c r="AD860" s="20">
        <f>IFERROR(__xludf.DUMMYFUNCTION("IF(REGEXMATCH($E860, AD$2),1,0)"),0.0)</f>
        <v>0</v>
      </c>
      <c r="AE860" s="20">
        <f>IFERROR(__xludf.DUMMYFUNCTION("IF(REGEXMATCH($E860, AE$2),1,0)"),0.0)</f>
        <v>0</v>
      </c>
      <c r="AF860" s="20"/>
      <c r="AG860" s="20"/>
      <c r="AH860" s="25">
        <f t="shared" si="3"/>
        <v>0</v>
      </c>
      <c r="AI860" s="25">
        <f>IFERROR(__xludf.DUMMYFUNCTION("IF(REGEXMATCH(LOWER($AG860), LOWER(AI$2)),1,0)"),0.0)</f>
        <v>0</v>
      </c>
      <c r="AJ860" s="25">
        <f>IFERROR(__xludf.DUMMYFUNCTION("IF(REGEXMATCH(LOWER($AG860), LOWER(AJ$2)),1,0)"),0.0)</f>
        <v>0</v>
      </c>
      <c r="AK860" s="25">
        <f>IFERROR(__xludf.DUMMYFUNCTION("IF(REGEXMATCH(LOWER($AG860), LOWER(AK$2)),1,0)"),0.0)</f>
        <v>0</v>
      </c>
      <c r="AL860" s="25">
        <f>IFERROR(__xludf.DUMMYFUNCTION("IF(REGEXMATCH(LOWER($AG860), LOWER(AL$2)),1,0)"),0.0)</f>
        <v>0</v>
      </c>
      <c r="AM860" s="25">
        <f>IFERROR(__xludf.DUMMYFUNCTION("IF(REGEXMATCH(LOWER($AG860), LOWER(AM$2)),1,0)"),0.0)</f>
        <v>0</v>
      </c>
      <c r="AN860" s="25">
        <f>IFERROR(__xludf.DUMMYFUNCTION("IF(REGEXMATCH(LOWER($AG860), LOWER(AN$2)),1,0)"),0.0)</f>
        <v>0</v>
      </c>
      <c r="AO860" s="25">
        <f>IFERROR(__xludf.DUMMYFUNCTION("IF(REGEXMATCH(LOWER($AG860), LOWER(AO$2)),1,0)"),0.0)</f>
        <v>0</v>
      </c>
      <c r="AP860" s="25">
        <f>IFERROR(__xludf.DUMMYFUNCTION("IF(REGEXMATCH(LOWER($AG860), LOWER(AP$2)),1,0)"),0.0)</f>
        <v>0</v>
      </c>
      <c r="AQ860" s="25">
        <f>IFERROR(__xludf.DUMMYFUNCTION("IF(REGEXMATCH(LOWER($AG860), LOWER(AQ$2)),1,0)"),0.0)</f>
        <v>0</v>
      </c>
      <c r="AR860" s="25">
        <f>IFERROR(__xludf.DUMMYFUNCTION("IF(REGEXMATCH(LOWER($AG860), LOWER(AR$2)),1,0)"),0.0)</f>
        <v>0</v>
      </c>
      <c r="AS860" s="25">
        <f>IFERROR(__xludf.DUMMYFUNCTION("IF(REGEXMATCH(LOWER($AG860), LOWER(AS$2)),1,0)"),0.0)</f>
        <v>0</v>
      </c>
      <c r="AT860" s="25">
        <f>IFERROR(__xludf.DUMMYFUNCTION("IF(REGEXMATCH(LOWER($AG860), LOWER(AT$2)),1,0)"),0.0)</f>
        <v>0</v>
      </c>
      <c r="AU860" s="25">
        <f>IFERROR(__xludf.DUMMYFUNCTION("IF(REGEXMATCH(LOWER($AG860), LOWER(AU$2)),1,0)"),0.0)</f>
        <v>0</v>
      </c>
      <c r="AV860" s="25">
        <f>IFERROR(__xludf.DUMMYFUNCTION("IF(REGEXMATCH(LOWER($AG860), LOWER(AV$2)),1,0)"),0.0)</f>
        <v>0</v>
      </c>
      <c r="AW860" s="25">
        <f>IFERROR(__xludf.DUMMYFUNCTION("IF(REGEXMATCH(LOWER($AG860), LOWER(AW$2)),1,0)"),0.0)</f>
        <v>0</v>
      </c>
      <c r="AX860" s="25">
        <f>IFERROR(__xludf.DUMMYFUNCTION("IF(REGEXMATCH(LOWER($AG860), LOWER(AX$2)),1,0)"),0.0)</f>
        <v>0</v>
      </c>
      <c r="AY860" s="20"/>
      <c r="AZ860" s="20"/>
      <c r="BA860" s="20"/>
      <c r="BB860" s="20"/>
    </row>
    <row r="861" ht="47.25" customHeight="1">
      <c r="A861" s="1" t="s">
        <v>2493</v>
      </c>
      <c r="B861" s="1" t="s">
        <v>699</v>
      </c>
      <c r="C861" s="1" t="s">
        <v>2494</v>
      </c>
      <c r="D861" s="24">
        <v>0.0</v>
      </c>
      <c r="E861" s="20"/>
      <c r="F861" s="13" t="str">
        <f t="shared" ref="F861:G861" si="860">IMAGE(CONCATENATE("https://connectvideo.garmin.com",BA861))</f>
        <v/>
      </c>
      <c r="G861" s="13" t="str">
        <f t="shared" si="860"/>
        <v/>
      </c>
      <c r="H861" s="20"/>
      <c r="I861" s="20">
        <f>IFERROR(__xludf.DUMMYFUNCTION("IF(REGEXMATCH($E861, I$2),1,0)"),0.0)</f>
        <v>0</v>
      </c>
      <c r="J861" s="20">
        <f>IFERROR(__xludf.DUMMYFUNCTION("IF(REGEXMATCH($E861, J$2),1,0)"),0.0)</f>
        <v>0</v>
      </c>
      <c r="K861" s="20">
        <f>IFERROR(__xludf.DUMMYFUNCTION("IF(REGEXMATCH($E861, K$2),1,0)"),0.0)</f>
        <v>0</v>
      </c>
      <c r="L861" s="20">
        <f>IFERROR(__xludf.DUMMYFUNCTION("IF(REGEXMATCH($E861, L$2),1,0)"),0.0)</f>
        <v>0</v>
      </c>
      <c r="M861" s="20">
        <f>IFERROR(__xludf.DUMMYFUNCTION("IF(REGEXMATCH($E861, M$2),1,0)"),0.0)</f>
        <v>0</v>
      </c>
      <c r="N861" s="20">
        <f>IFERROR(__xludf.DUMMYFUNCTION("IF(REGEXMATCH($E861, N$2),1,0)"),0.0)</f>
        <v>0</v>
      </c>
      <c r="O861" s="20">
        <f>IFERROR(__xludf.DUMMYFUNCTION("IF(REGEXMATCH($E861, O$2),1,0)"),0.0)</f>
        <v>0</v>
      </c>
      <c r="P861" s="20">
        <f>IFERROR(__xludf.DUMMYFUNCTION("IF(REGEXMATCH($E861, P$2),1,0)"),0.0)</f>
        <v>0</v>
      </c>
      <c r="Q861" s="20">
        <f>IFERROR(__xludf.DUMMYFUNCTION("IF(REGEXMATCH($E861, Q$2),1,0)"),0.0)</f>
        <v>0</v>
      </c>
      <c r="R861" s="20">
        <f>IFERROR(__xludf.DUMMYFUNCTION("IF(REGEXMATCH($E861, R$2),1,0)"),0.0)</f>
        <v>0</v>
      </c>
      <c r="S861" s="20">
        <f>IFERROR(__xludf.DUMMYFUNCTION("IF(REGEXMATCH($E861, S$2),1,0)"),0.0)</f>
        <v>0</v>
      </c>
      <c r="T861" s="20">
        <f>IFERROR(__xludf.DUMMYFUNCTION("IF(REGEXMATCH($E861, T$2),1,0)"),0.0)</f>
        <v>0</v>
      </c>
      <c r="U861" s="20">
        <f>IFERROR(__xludf.DUMMYFUNCTION("IF(REGEXMATCH($E861, U$2),1,0)"),0.0)</f>
        <v>0</v>
      </c>
      <c r="V861" s="20">
        <f>IFERROR(__xludf.DUMMYFUNCTION("IF(REGEXMATCH($E861, V$2),1,0)"),0.0)</f>
        <v>0</v>
      </c>
      <c r="W861" s="20">
        <f>IFERROR(__xludf.DUMMYFUNCTION("IF(REGEXMATCH($E861, W$2),1,0)"),0.0)</f>
        <v>0</v>
      </c>
      <c r="X861" s="20">
        <f>IFERROR(__xludf.DUMMYFUNCTION("IF(REGEXMATCH($E861, X$2),1,0)"),0.0)</f>
        <v>0</v>
      </c>
      <c r="Y861" s="20">
        <f>IFERROR(__xludf.DUMMYFUNCTION("IF(REGEXMATCH($E861, Y$2),1,0)"),0.0)</f>
        <v>0</v>
      </c>
      <c r="Z861" s="20">
        <f>IFERROR(__xludf.DUMMYFUNCTION("IF(REGEXMATCH($E861, Z$2),1,0)"),0.0)</f>
        <v>0</v>
      </c>
      <c r="AA861" s="20">
        <f>IFERROR(__xludf.DUMMYFUNCTION("IF(REGEXMATCH($E861, AA$2),1,0)"),0.0)</f>
        <v>0</v>
      </c>
      <c r="AB861" s="20">
        <f>IFERROR(__xludf.DUMMYFUNCTION("IF(REGEXMATCH($E861, AB$2),1,0)"),0.0)</f>
        <v>0</v>
      </c>
      <c r="AC861" s="20">
        <f>IFERROR(__xludf.DUMMYFUNCTION("IF(REGEXMATCH($E861, AC$2),1,0)"),0.0)</f>
        <v>0</v>
      </c>
      <c r="AD861" s="20">
        <f>IFERROR(__xludf.DUMMYFUNCTION("IF(REGEXMATCH($E861, AD$2),1,0)"),0.0)</f>
        <v>0</v>
      </c>
      <c r="AE861" s="20">
        <f>IFERROR(__xludf.DUMMYFUNCTION("IF(REGEXMATCH($E861, AE$2),1,0)"),0.0)</f>
        <v>0</v>
      </c>
      <c r="AF861" s="20"/>
      <c r="AG861" s="20"/>
      <c r="AH861" s="25">
        <f t="shared" si="3"/>
        <v>0</v>
      </c>
      <c r="AI861" s="25">
        <f>IFERROR(__xludf.DUMMYFUNCTION("IF(REGEXMATCH(LOWER($AG861), LOWER(AI$2)),1,0)"),0.0)</f>
        <v>0</v>
      </c>
      <c r="AJ861" s="25">
        <f>IFERROR(__xludf.DUMMYFUNCTION("IF(REGEXMATCH(LOWER($AG861), LOWER(AJ$2)),1,0)"),0.0)</f>
        <v>0</v>
      </c>
      <c r="AK861" s="25">
        <f>IFERROR(__xludf.DUMMYFUNCTION("IF(REGEXMATCH(LOWER($AG861), LOWER(AK$2)),1,0)"),0.0)</f>
        <v>0</v>
      </c>
      <c r="AL861" s="25">
        <f>IFERROR(__xludf.DUMMYFUNCTION("IF(REGEXMATCH(LOWER($AG861), LOWER(AL$2)),1,0)"),0.0)</f>
        <v>0</v>
      </c>
      <c r="AM861" s="25">
        <f>IFERROR(__xludf.DUMMYFUNCTION("IF(REGEXMATCH(LOWER($AG861), LOWER(AM$2)),1,0)"),0.0)</f>
        <v>0</v>
      </c>
      <c r="AN861" s="25">
        <f>IFERROR(__xludf.DUMMYFUNCTION("IF(REGEXMATCH(LOWER($AG861), LOWER(AN$2)),1,0)"),0.0)</f>
        <v>0</v>
      </c>
      <c r="AO861" s="25">
        <f>IFERROR(__xludf.DUMMYFUNCTION("IF(REGEXMATCH(LOWER($AG861), LOWER(AO$2)),1,0)"),0.0)</f>
        <v>0</v>
      </c>
      <c r="AP861" s="25">
        <f>IFERROR(__xludf.DUMMYFUNCTION("IF(REGEXMATCH(LOWER($AG861), LOWER(AP$2)),1,0)"),0.0)</f>
        <v>0</v>
      </c>
      <c r="AQ861" s="25">
        <f>IFERROR(__xludf.DUMMYFUNCTION("IF(REGEXMATCH(LOWER($AG861), LOWER(AQ$2)),1,0)"),0.0)</f>
        <v>0</v>
      </c>
      <c r="AR861" s="25">
        <f>IFERROR(__xludf.DUMMYFUNCTION("IF(REGEXMATCH(LOWER($AG861), LOWER(AR$2)),1,0)"),0.0)</f>
        <v>0</v>
      </c>
      <c r="AS861" s="25">
        <f>IFERROR(__xludf.DUMMYFUNCTION("IF(REGEXMATCH(LOWER($AG861), LOWER(AS$2)),1,0)"),0.0)</f>
        <v>0</v>
      </c>
      <c r="AT861" s="25">
        <f>IFERROR(__xludf.DUMMYFUNCTION("IF(REGEXMATCH(LOWER($AG861), LOWER(AT$2)),1,0)"),0.0)</f>
        <v>0</v>
      </c>
      <c r="AU861" s="25">
        <f>IFERROR(__xludf.DUMMYFUNCTION("IF(REGEXMATCH(LOWER($AG861), LOWER(AU$2)),1,0)"),0.0)</f>
        <v>0</v>
      </c>
      <c r="AV861" s="25">
        <f>IFERROR(__xludf.DUMMYFUNCTION("IF(REGEXMATCH(LOWER($AG861), LOWER(AV$2)),1,0)"),0.0)</f>
        <v>0</v>
      </c>
      <c r="AW861" s="25">
        <f>IFERROR(__xludf.DUMMYFUNCTION("IF(REGEXMATCH(LOWER($AG861), LOWER(AW$2)),1,0)"),0.0)</f>
        <v>0</v>
      </c>
      <c r="AX861" s="25">
        <f>IFERROR(__xludf.DUMMYFUNCTION("IF(REGEXMATCH(LOWER($AG861), LOWER(AX$2)),1,0)"),0.0)</f>
        <v>0</v>
      </c>
      <c r="AY861" s="20"/>
      <c r="AZ861" s="20"/>
      <c r="BA861" s="20"/>
      <c r="BB861" s="20"/>
    </row>
    <row r="862" ht="47.25" customHeight="1">
      <c r="A862" s="1" t="s">
        <v>2495</v>
      </c>
      <c r="B862" s="1" t="s">
        <v>699</v>
      </c>
      <c r="C862" s="1" t="s">
        <v>2496</v>
      </c>
      <c r="D862" s="24">
        <v>0.0</v>
      </c>
      <c r="E862" s="20"/>
      <c r="F862" s="13" t="str">
        <f t="shared" ref="F862:G862" si="861">IMAGE(CONCATENATE("https://connectvideo.garmin.com",BA862))</f>
        <v/>
      </c>
      <c r="G862" s="13" t="str">
        <f t="shared" si="861"/>
        <v/>
      </c>
      <c r="H862" s="20"/>
      <c r="I862" s="20">
        <f>IFERROR(__xludf.DUMMYFUNCTION("IF(REGEXMATCH($E862, I$2),1,0)"),0.0)</f>
        <v>0</v>
      </c>
      <c r="J862" s="20">
        <f>IFERROR(__xludf.DUMMYFUNCTION("IF(REGEXMATCH($E862, J$2),1,0)"),0.0)</f>
        <v>0</v>
      </c>
      <c r="K862" s="20">
        <f>IFERROR(__xludf.DUMMYFUNCTION("IF(REGEXMATCH($E862, K$2),1,0)"),0.0)</f>
        <v>0</v>
      </c>
      <c r="L862" s="20">
        <f>IFERROR(__xludf.DUMMYFUNCTION("IF(REGEXMATCH($E862, L$2),1,0)"),0.0)</f>
        <v>0</v>
      </c>
      <c r="M862" s="20">
        <f>IFERROR(__xludf.DUMMYFUNCTION("IF(REGEXMATCH($E862, M$2),1,0)"),0.0)</f>
        <v>0</v>
      </c>
      <c r="N862" s="20">
        <f>IFERROR(__xludf.DUMMYFUNCTION("IF(REGEXMATCH($E862, N$2),1,0)"),0.0)</f>
        <v>0</v>
      </c>
      <c r="O862" s="20">
        <f>IFERROR(__xludf.DUMMYFUNCTION("IF(REGEXMATCH($E862, O$2),1,0)"),0.0)</f>
        <v>0</v>
      </c>
      <c r="P862" s="20">
        <f>IFERROR(__xludf.DUMMYFUNCTION("IF(REGEXMATCH($E862, P$2),1,0)"),0.0)</f>
        <v>0</v>
      </c>
      <c r="Q862" s="20">
        <f>IFERROR(__xludf.DUMMYFUNCTION("IF(REGEXMATCH($E862, Q$2),1,0)"),0.0)</f>
        <v>0</v>
      </c>
      <c r="R862" s="20">
        <f>IFERROR(__xludf.DUMMYFUNCTION("IF(REGEXMATCH($E862, R$2),1,0)"),0.0)</f>
        <v>0</v>
      </c>
      <c r="S862" s="20">
        <f>IFERROR(__xludf.DUMMYFUNCTION("IF(REGEXMATCH($E862, S$2),1,0)"),0.0)</f>
        <v>0</v>
      </c>
      <c r="T862" s="20">
        <f>IFERROR(__xludf.DUMMYFUNCTION("IF(REGEXMATCH($E862, T$2),1,0)"),0.0)</f>
        <v>0</v>
      </c>
      <c r="U862" s="20">
        <f>IFERROR(__xludf.DUMMYFUNCTION("IF(REGEXMATCH($E862, U$2),1,0)"),0.0)</f>
        <v>0</v>
      </c>
      <c r="V862" s="20">
        <f>IFERROR(__xludf.DUMMYFUNCTION("IF(REGEXMATCH($E862, V$2),1,0)"),0.0)</f>
        <v>0</v>
      </c>
      <c r="W862" s="20">
        <f>IFERROR(__xludf.DUMMYFUNCTION("IF(REGEXMATCH($E862, W$2),1,0)"),0.0)</f>
        <v>0</v>
      </c>
      <c r="X862" s="20">
        <f>IFERROR(__xludf.DUMMYFUNCTION("IF(REGEXMATCH($E862, X$2),1,0)"),0.0)</f>
        <v>0</v>
      </c>
      <c r="Y862" s="20">
        <f>IFERROR(__xludf.DUMMYFUNCTION("IF(REGEXMATCH($E862, Y$2),1,0)"),0.0)</f>
        <v>0</v>
      </c>
      <c r="Z862" s="20">
        <f>IFERROR(__xludf.DUMMYFUNCTION("IF(REGEXMATCH($E862, Z$2),1,0)"),0.0)</f>
        <v>0</v>
      </c>
      <c r="AA862" s="20">
        <f>IFERROR(__xludf.DUMMYFUNCTION("IF(REGEXMATCH($E862, AA$2),1,0)"),0.0)</f>
        <v>0</v>
      </c>
      <c r="AB862" s="20">
        <f>IFERROR(__xludf.DUMMYFUNCTION("IF(REGEXMATCH($E862, AB$2),1,0)"),0.0)</f>
        <v>0</v>
      </c>
      <c r="AC862" s="20">
        <f>IFERROR(__xludf.DUMMYFUNCTION("IF(REGEXMATCH($E862, AC$2),1,0)"),0.0)</f>
        <v>0</v>
      </c>
      <c r="AD862" s="20">
        <f>IFERROR(__xludf.DUMMYFUNCTION("IF(REGEXMATCH($E862, AD$2),1,0)"),0.0)</f>
        <v>0</v>
      </c>
      <c r="AE862" s="20">
        <f>IFERROR(__xludf.DUMMYFUNCTION("IF(REGEXMATCH($E862, AE$2),1,0)"),0.0)</f>
        <v>0</v>
      </c>
      <c r="AF862" s="20"/>
      <c r="AG862" s="20"/>
      <c r="AH862" s="25">
        <f t="shared" si="3"/>
        <v>0</v>
      </c>
      <c r="AI862" s="25">
        <f>IFERROR(__xludf.DUMMYFUNCTION("IF(REGEXMATCH(LOWER($AG862), LOWER(AI$2)),1,0)"),0.0)</f>
        <v>0</v>
      </c>
      <c r="AJ862" s="25">
        <f>IFERROR(__xludf.DUMMYFUNCTION("IF(REGEXMATCH(LOWER($AG862), LOWER(AJ$2)),1,0)"),0.0)</f>
        <v>0</v>
      </c>
      <c r="AK862" s="25">
        <f>IFERROR(__xludf.DUMMYFUNCTION("IF(REGEXMATCH(LOWER($AG862), LOWER(AK$2)),1,0)"),0.0)</f>
        <v>0</v>
      </c>
      <c r="AL862" s="25">
        <f>IFERROR(__xludf.DUMMYFUNCTION("IF(REGEXMATCH(LOWER($AG862), LOWER(AL$2)),1,0)"),0.0)</f>
        <v>0</v>
      </c>
      <c r="AM862" s="25">
        <f>IFERROR(__xludf.DUMMYFUNCTION("IF(REGEXMATCH(LOWER($AG862), LOWER(AM$2)),1,0)"),0.0)</f>
        <v>0</v>
      </c>
      <c r="AN862" s="25">
        <f>IFERROR(__xludf.DUMMYFUNCTION("IF(REGEXMATCH(LOWER($AG862), LOWER(AN$2)),1,0)"),0.0)</f>
        <v>0</v>
      </c>
      <c r="AO862" s="25">
        <f>IFERROR(__xludf.DUMMYFUNCTION("IF(REGEXMATCH(LOWER($AG862), LOWER(AO$2)),1,0)"),0.0)</f>
        <v>0</v>
      </c>
      <c r="AP862" s="25">
        <f>IFERROR(__xludf.DUMMYFUNCTION("IF(REGEXMATCH(LOWER($AG862), LOWER(AP$2)),1,0)"),0.0)</f>
        <v>0</v>
      </c>
      <c r="AQ862" s="25">
        <f>IFERROR(__xludf.DUMMYFUNCTION("IF(REGEXMATCH(LOWER($AG862), LOWER(AQ$2)),1,0)"),0.0)</f>
        <v>0</v>
      </c>
      <c r="AR862" s="25">
        <f>IFERROR(__xludf.DUMMYFUNCTION("IF(REGEXMATCH(LOWER($AG862), LOWER(AR$2)),1,0)"),0.0)</f>
        <v>0</v>
      </c>
      <c r="AS862" s="25">
        <f>IFERROR(__xludf.DUMMYFUNCTION("IF(REGEXMATCH(LOWER($AG862), LOWER(AS$2)),1,0)"),0.0)</f>
        <v>0</v>
      </c>
      <c r="AT862" s="25">
        <f>IFERROR(__xludf.DUMMYFUNCTION("IF(REGEXMATCH(LOWER($AG862), LOWER(AT$2)),1,0)"),0.0)</f>
        <v>0</v>
      </c>
      <c r="AU862" s="25">
        <f>IFERROR(__xludf.DUMMYFUNCTION("IF(REGEXMATCH(LOWER($AG862), LOWER(AU$2)),1,0)"),0.0)</f>
        <v>0</v>
      </c>
      <c r="AV862" s="25">
        <f>IFERROR(__xludf.DUMMYFUNCTION("IF(REGEXMATCH(LOWER($AG862), LOWER(AV$2)),1,0)"),0.0)</f>
        <v>0</v>
      </c>
      <c r="AW862" s="25">
        <f>IFERROR(__xludf.DUMMYFUNCTION("IF(REGEXMATCH(LOWER($AG862), LOWER(AW$2)),1,0)"),0.0)</f>
        <v>0</v>
      </c>
      <c r="AX862" s="25">
        <f>IFERROR(__xludf.DUMMYFUNCTION("IF(REGEXMATCH(LOWER($AG862), LOWER(AX$2)),1,0)"),0.0)</f>
        <v>0</v>
      </c>
      <c r="AY862" s="20"/>
      <c r="AZ862" s="20"/>
      <c r="BA862" s="20"/>
      <c r="BB862" s="20"/>
    </row>
    <row r="863" ht="47.25" customHeight="1">
      <c r="A863" s="1" t="s">
        <v>2497</v>
      </c>
      <c r="B863" s="1" t="s">
        <v>699</v>
      </c>
      <c r="C863" s="1" t="s">
        <v>2498</v>
      </c>
      <c r="D863" s="24">
        <v>0.0</v>
      </c>
      <c r="E863" s="20"/>
      <c r="F863" s="13" t="str">
        <f t="shared" ref="F863:G863" si="862">IMAGE(CONCATENATE("https://connectvideo.garmin.com",BA863))</f>
        <v/>
      </c>
      <c r="G863" s="13" t="str">
        <f t="shared" si="862"/>
        <v/>
      </c>
      <c r="H863" s="20"/>
      <c r="I863" s="20">
        <f>IFERROR(__xludf.DUMMYFUNCTION("IF(REGEXMATCH($E863, I$2),1,0)"),0.0)</f>
        <v>0</v>
      </c>
      <c r="J863" s="20">
        <f>IFERROR(__xludf.DUMMYFUNCTION("IF(REGEXMATCH($E863, J$2),1,0)"),0.0)</f>
        <v>0</v>
      </c>
      <c r="K863" s="20">
        <f>IFERROR(__xludf.DUMMYFUNCTION("IF(REGEXMATCH($E863, K$2),1,0)"),0.0)</f>
        <v>0</v>
      </c>
      <c r="L863" s="20">
        <f>IFERROR(__xludf.DUMMYFUNCTION("IF(REGEXMATCH($E863, L$2),1,0)"),0.0)</f>
        <v>0</v>
      </c>
      <c r="M863" s="20">
        <f>IFERROR(__xludf.DUMMYFUNCTION("IF(REGEXMATCH($E863, M$2),1,0)"),0.0)</f>
        <v>0</v>
      </c>
      <c r="N863" s="20">
        <f>IFERROR(__xludf.DUMMYFUNCTION("IF(REGEXMATCH($E863, N$2),1,0)"),0.0)</f>
        <v>0</v>
      </c>
      <c r="O863" s="20">
        <f>IFERROR(__xludf.DUMMYFUNCTION("IF(REGEXMATCH($E863, O$2),1,0)"),0.0)</f>
        <v>0</v>
      </c>
      <c r="P863" s="20">
        <f>IFERROR(__xludf.DUMMYFUNCTION("IF(REGEXMATCH($E863, P$2),1,0)"),0.0)</f>
        <v>0</v>
      </c>
      <c r="Q863" s="20">
        <f>IFERROR(__xludf.DUMMYFUNCTION("IF(REGEXMATCH($E863, Q$2),1,0)"),0.0)</f>
        <v>0</v>
      </c>
      <c r="R863" s="20">
        <f>IFERROR(__xludf.DUMMYFUNCTION("IF(REGEXMATCH($E863, R$2),1,0)"),0.0)</f>
        <v>0</v>
      </c>
      <c r="S863" s="20">
        <f>IFERROR(__xludf.DUMMYFUNCTION("IF(REGEXMATCH($E863, S$2),1,0)"),0.0)</f>
        <v>0</v>
      </c>
      <c r="T863" s="20">
        <f>IFERROR(__xludf.DUMMYFUNCTION("IF(REGEXMATCH($E863, T$2),1,0)"),0.0)</f>
        <v>0</v>
      </c>
      <c r="U863" s="20">
        <f>IFERROR(__xludf.DUMMYFUNCTION("IF(REGEXMATCH($E863, U$2),1,0)"),0.0)</f>
        <v>0</v>
      </c>
      <c r="V863" s="20">
        <f>IFERROR(__xludf.DUMMYFUNCTION("IF(REGEXMATCH($E863, V$2),1,0)"),0.0)</f>
        <v>0</v>
      </c>
      <c r="W863" s="20">
        <f>IFERROR(__xludf.DUMMYFUNCTION("IF(REGEXMATCH($E863, W$2),1,0)"),0.0)</f>
        <v>0</v>
      </c>
      <c r="X863" s="20">
        <f>IFERROR(__xludf.DUMMYFUNCTION("IF(REGEXMATCH($E863, X$2),1,0)"),0.0)</f>
        <v>0</v>
      </c>
      <c r="Y863" s="20">
        <f>IFERROR(__xludf.DUMMYFUNCTION("IF(REGEXMATCH($E863, Y$2),1,0)"),0.0)</f>
        <v>0</v>
      </c>
      <c r="Z863" s="20">
        <f>IFERROR(__xludf.DUMMYFUNCTION("IF(REGEXMATCH($E863, Z$2),1,0)"),0.0)</f>
        <v>0</v>
      </c>
      <c r="AA863" s="20">
        <f>IFERROR(__xludf.DUMMYFUNCTION("IF(REGEXMATCH($E863, AA$2),1,0)"),0.0)</f>
        <v>0</v>
      </c>
      <c r="AB863" s="20">
        <f>IFERROR(__xludf.DUMMYFUNCTION("IF(REGEXMATCH($E863, AB$2),1,0)"),0.0)</f>
        <v>0</v>
      </c>
      <c r="AC863" s="20">
        <f>IFERROR(__xludf.DUMMYFUNCTION("IF(REGEXMATCH($E863, AC$2),1,0)"),0.0)</f>
        <v>0</v>
      </c>
      <c r="AD863" s="20">
        <f>IFERROR(__xludf.DUMMYFUNCTION("IF(REGEXMATCH($E863, AD$2),1,0)"),0.0)</f>
        <v>0</v>
      </c>
      <c r="AE863" s="20">
        <f>IFERROR(__xludf.DUMMYFUNCTION("IF(REGEXMATCH($E863, AE$2),1,0)"),0.0)</f>
        <v>0</v>
      </c>
      <c r="AF863" s="20"/>
      <c r="AG863" s="20"/>
      <c r="AH863" s="25">
        <f t="shared" si="3"/>
        <v>0</v>
      </c>
      <c r="AI863" s="25">
        <f>IFERROR(__xludf.DUMMYFUNCTION("IF(REGEXMATCH(LOWER($AG863), LOWER(AI$2)),1,0)"),0.0)</f>
        <v>0</v>
      </c>
      <c r="AJ863" s="25">
        <f>IFERROR(__xludf.DUMMYFUNCTION("IF(REGEXMATCH(LOWER($AG863), LOWER(AJ$2)),1,0)"),0.0)</f>
        <v>0</v>
      </c>
      <c r="AK863" s="25">
        <f>IFERROR(__xludf.DUMMYFUNCTION("IF(REGEXMATCH(LOWER($AG863), LOWER(AK$2)),1,0)"),0.0)</f>
        <v>0</v>
      </c>
      <c r="AL863" s="25">
        <f>IFERROR(__xludf.DUMMYFUNCTION("IF(REGEXMATCH(LOWER($AG863), LOWER(AL$2)),1,0)"),0.0)</f>
        <v>0</v>
      </c>
      <c r="AM863" s="25">
        <f>IFERROR(__xludf.DUMMYFUNCTION("IF(REGEXMATCH(LOWER($AG863), LOWER(AM$2)),1,0)"),0.0)</f>
        <v>0</v>
      </c>
      <c r="AN863" s="25">
        <f>IFERROR(__xludf.DUMMYFUNCTION("IF(REGEXMATCH(LOWER($AG863), LOWER(AN$2)),1,0)"),0.0)</f>
        <v>0</v>
      </c>
      <c r="AO863" s="25">
        <f>IFERROR(__xludf.DUMMYFUNCTION("IF(REGEXMATCH(LOWER($AG863), LOWER(AO$2)),1,0)"),0.0)</f>
        <v>0</v>
      </c>
      <c r="AP863" s="25">
        <f>IFERROR(__xludf.DUMMYFUNCTION("IF(REGEXMATCH(LOWER($AG863), LOWER(AP$2)),1,0)"),0.0)</f>
        <v>0</v>
      </c>
      <c r="AQ863" s="25">
        <f>IFERROR(__xludf.DUMMYFUNCTION("IF(REGEXMATCH(LOWER($AG863), LOWER(AQ$2)),1,0)"),0.0)</f>
        <v>0</v>
      </c>
      <c r="AR863" s="25">
        <f>IFERROR(__xludf.DUMMYFUNCTION("IF(REGEXMATCH(LOWER($AG863), LOWER(AR$2)),1,0)"),0.0)</f>
        <v>0</v>
      </c>
      <c r="AS863" s="25">
        <f>IFERROR(__xludf.DUMMYFUNCTION("IF(REGEXMATCH(LOWER($AG863), LOWER(AS$2)),1,0)"),0.0)</f>
        <v>0</v>
      </c>
      <c r="AT863" s="25">
        <f>IFERROR(__xludf.DUMMYFUNCTION("IF(REGEXMATCH(LOWER($AG863), LOWER(AT$2)),1,0)"),0.0)</f>
        <v>0</v>
      </c>
      <c r="AU863" s="25">
        <f>IFERROR(__xludf.DUMMYFUNCTION("IF(REGEXMATCH(LOWER($AG863), LOWER(AU$2)),1,0)"),0.0)</f>
        <v>0</v>
      </c>
      <c r="AV863" s="25">
        <f>IFERROR(__xludf.DUMMYFUNCTION("IF(REGEXMATCH(LOWER($AG863), LOWER(AV$2)),1,0)"),0.0)</f>
        <v>0</v>
      </c>
      <c r="AW863" s="25">
        <f>IFERROR(__xludf.DUMMYFUNCTION("IF(REGEXMATCH(LOWER($AG863), LOWER(AW$2)),1,0)"),0.0)</f>
        <v>0</v>
      </c>
      <c r="AX863" s="25">
        <f>IFERROR(__xludf.DUMMYFUNCTION("IF(REGEXMATCH(LOWER($AG863), LOWER(AX$2)),1,0)"),0.0)</f>
        <v>0</v>
      </c>
      <c r="AY863" s="20"/>
      <c r="AZ863" s="20"/>
      <c r="BA863" s="20"/>
      <c r="BB863" s="20"/>
    </row>
    <row r="864" ht="47.25" customHeight="1">
      <c r="A864" s="1" t="s">
        <v>2499</v>
      </c>
      <c r="B864" s="1" t="s">
        <v>699</v>
      </c>
      <c r="C864" s="1" t="s">
        <v>2500</v>
      </c>
      <c r="D864" s="24">
        <v>0.0</v>
      </c>
      <c r="E864" s="20"/>
      <c r="F864" s="13" t="str">
        <f t="shared" ref="F864:G864" si="863">IMAGE(CONCATENATE("https://connectvideo.garmin.com",BA864))</f>
        <v/>
      </c>
      <c r="G864" s="13" t="str">
        <f t="shared" si="863"/>
        <v/>
      </c>
      <c r="H864" s="20"/>
      <c r="I864" s="20">
        <f>IFERROR(__xludf.DUMMYFUNCTION("IF(REGEXMATCH($E864, I$2),1,0)"),0.0)</f>
        <v>0</v>
      </c>
      <c r="J864" s="20">
        <f>IFERROR(__xludf.DUMMYFUNCTION("IF(REGEXMATCH($E864, J$2),1,0)"),0.0)</f>
        <v>0</v>
      </c>
      <c r="K864" s="20">
        <f>IFERROR(__xludf.DUMMYFUNCTION("IF(REGEXMATCH($E864, K$2),1,0)"),0.0)</f>
        <v>0</v>
      </c>
      <c r="L864" s="20">
        <f>IFERROR(__xludf.DUMMYFUNCTION("IF(REGEXMATCH($E864, L$2),1,0)"),0.0)</f>
        <v>0</v>
      </c>
      <c r="M864" s="20">
        <f>IFERROR(__xludf.DUMMYFUNCTION("IF(REGEXMATCH($E864, M$2),1,0)"),0.0)</f>
        <v>0</v>
      </c>
      <c r="N864" s="20">
        <f>IFERROR(__xludf.DUMMYFUNCTION("IF(REGEXMATCH($E864, N$2),1,0)"),0.0)</f>
        <v>0</v>
      </c>
      <c r="O864" s="20">
        <f>IFERROR(__xludf.DUMMYFUNCTION("IF(REGEXMATCH($E864, O$2),1,0)"),0.0)</f>
        <v>0</v>
      </c>
      <c r="P864" s="20">
        <f>IFERROR(__xludf.DUMMYFUNCTION("IF(REGEXMATCH($E864, P$2),1,0)"),0.0)</f>
        <v>0</v>
      </c>
      <c r="Q864" s="20">
        <f>IFERROR(__xludf.DUMMYFUNCTION("IF(REGEXMATCH($E864, Q$2),1,0)"),0.0)</f>
        <v>0</v>
      </c>
      <c r="R864" s="20">
        <f>IFERROR(__xludf.DUMMYFUNCTION("IF(REGEXMATCH($E864, R$2),1,0)"),0.0)</f>
        <v>0</v>
      </c>
      <c r="S864" s="20">
        <f>IFERROR(__xludf.DUMMYFUNCTION("IF(REGEXMATCH($E864, S$2),1,0)"),0.0)</f>
        <v>0</v>
      </c>
      <c r="T864" s="20">
        <f>IFERROR(__xludf.DUMMYFUNCTION("IF(REGEXMATCH($E864, T$2),1,0)"),0.0)</f>
        <v>0</v>
      </c>
      <c r="U864" s="20">
        <f>IFERROR(__xludf.DUMMYFUNCTION("IF(REGEXMATCH($E864, U$2),1,0)"),0.0)</f>
        <v>0</v>
      </c>
      <c r="V864" s="20">
        <f>IFERROR(__xludf.DUMMYFUNCTION("IF(REGEXMATCH($E864, V$2),1,0)"),0.0)</f>
        <v>0</v>
      </c>
      <c r="W864" s="20">
        <f>IFERROR(__xludf.DUMMYFUNCTION("IF(REGEXMATCH($E864, W$2),1,0)"),0.0)</f>
        <v>0</v>
      </c>
      <c r="X864" s="20">
        <f>IFERROR(__xludf.DUMMYFUNCTION("IF(REGEXMATCH($E864, X$2),1,0)"),0.0)</f>
        <v>0</v>
      </c>
      <c r="Y864" s="20">
        <f>IFERROR(__xludf.DUMMYFUNCTION("IF(REGEXMATCH($E864, Y$2),1,0)"),0.0)</f>
        <v>0</v>
      </c>
      <c r="Z864" s="20">
        <f>IFERROR(__xludf.DUMMYFUNCTION("IF(REGEXMATCH($E864, Z$2),1,0)"),0.0)</f>
        <v>0</v>
      </c>
      <c r="AA864" s="20">
        <f>IFERROR(__xludf.DUMMYFUNCTION("IF(REGEXMATCH($E864, AA$2),1,0)"),0.0)</f>
        <v>0</v>
      </c>
      <c r="AB864" s="20">
        <f>IFERROR(__xludf.DUMMYFUNCTION("IF(REGEXMATCH($E864, AB$2),1,0)"),0.0)</f>
        <v>0</v>
      </c>
      <c r="AC864" s="20">
        <f>IFERROR(__xludf.DUMMYFUNCTION("IF(REGEXMATCH($E864, AC$2),1,0)"),0.0)</f>
        <v>0</v>
      </c>
      <c r="AD864" s="20">
        <f>IFERROR(__xludf.DUMMYFUNCTION("IF(REGEXMATCH($E864, AD$2),1,0)"),0.0)</f>
        <v>0</v>
      </c>
      <c r="AE864" s="20">
        <f>IFERROR(__xludf.DUMMYFUNCTION("IF(REGEXMATCH($E864, AE$2),1,0)"),0.0)</f>
        <v>0</v>
      </c>
      <c r="AF864" s="20"/>
      <c r="AG864" s="20"/>
      <c r="AH864" s="25">
        <f t="shared" si="3"/>
        <v>0</v>
      </c>
      <c r="AI864" s="25">
        <f>IFERROR(__xludf.DUMMYFUNCTION("IF(REGEXMATCH(LOWER($AG864), LOWER(AI$2)),1,0)"),0.0)</f>
        <v>0</v>
      </c>
      <c r="AJ864" s="25">
        <f>IFERROR(__xludf.DUMMYFUNCTION("IF(REGEXMATCH(LOWER($AG864), LOWER(AJ$2)),1,0)"),0.0)</f>
        <v>0</v>
      </c>
      <c r="AK864" s="25">
        <f>IFERROR(__xludf.DUMMYFUNCTION("IF(REGEXMATCH(LOWER($AG864), LOWER(AK$2)),1,0)"),0.0)</f>
        <v>0</v>
      </c>
      <c r="AL864" s="25">
        <f>IFERROR(__xludf.DUMMYFUNCTION("IF(REGEXMATCH(LOWER($AG864), LOWER(AL$2)),1,0)"),0.0)</f>
        <v>0</v>
      </c>
      <c r="AM864" s="25">
        <f>IFERROR(__xludf.DUMMYFUNCTION("IF(REGEXMATCH(LOWER($AG864), LOWER(AM$2)),1,0)"),0.0)</f>
        <v>0</v>
      </c>
      <c r="AN864" s="25">
        <f>IFERROR(__xludf.DUMMYFUNCTION("IF(REGEXMATCH(LOWER($AG864), LOWER(AN$2)),1,0)"),0.0)</f>
        <v>0</v>
      </c>
      <c r="AO864" s="25">
        <f>IFERROR(__xludf.DUMMYFUNCTION("IF(REGEXMATCH(LOWER($AG864), LOWER(AO$2)),1,0)"),0.0)</f>
        <v>0</v>
      </c>
      <c r="AP864" s="25">
        <f>IFERROR(__xludf.DUMMYFUNCTION("IF(REGEXMATCH(LOWER($AG864), LOWER(AP$2)),1,0)"),0.0)</f>
        <v>0</v>
      </c>
      <c r="AQ864" s="25">
        <f>IFERROR(__xludf.DUMMYFUNCTION("IF(REGEXMATCH(LOWER($AG864), LOWER(AQ$2)),1,0)"),0.0)</f>
        <v>0</v>
      </c>
      <c r="AR864" s="25">
        <f>IFERROR(__xludf.DUMMYFUNCTION("IF(REGEXMATCH(LOWER($AG864), LOWER(AR$2)),1,0)"),0.0)</f>
        <v>0</v>
      </c>
      <c r="AS864" s="25">
        <f>IFERROR(__xludf.DUMMYFUNCTION("IF(REGEXMATCH(LOWER($AG864), LOWER(AS$2)),1,0)"),0.0)</f>
        <v>0</v>
      </c>
      <c r="AT864" s="25">
        <f>IFERROR(__xludf.DUMMYFUNCTION("IF(REGEXMATCH(LOWER($AG864), LOWER(AT$2)),1,0)"),0.0)</f>
        <v>0</v>
      </c>
      <c r="AU864" s="25">
        <f>IFERROR(__xludf.DUMMYFUNCTION("IF(REGEXMATCH(LOWER($AG864), LOWER(AU$2)),1,0)"),0.0)</f>
        <v>0</v>
      </c>
      <c r="AV864" s="25">
        <f>IFERROR(__xludf.DUMMYFUNCTION("IF(REGEXMATCH(LOWER($AG864), LOWER(AV$2)),1,0)"),0.0)</f>
        <v>0</v>
      </c>
      <c r="AW864" s="25">
        <f>IFERROR(__xludf.DUMMYFUNCTION("IF(REGEXMATCH(LOWER($AG864), LOWER(AW$2)),1,0)"),0.0)</f>
        <v>0</v>
      </c>
      <c r="AX864" s="25">
        <f>IFERROR(__xludf.DUMMYFUNCTION("IF(REGEXMATCH(LOWER($AG864), LOWER(AX$2)),1,0)"),0.0)</f>
        <v>0</v>
      </c>
      <c r="AY864" s="20"/>
      <c r="AZ864" s="20"/>
      <c r="BA864" s="20"/>
      <c r="BB864" s="20"/>
    </row>
    <row r="865" ht="47.25" customHeight="1">
      <c r="A865" s="1" t="s">
        <v>2501</v>
      </c>
      <c r="B865" s="1" t="s">
        <v>699</v>
      </c>
      <c r="C865" s="1" t="s">
        <v>2502</v>
      </c>
      <c r="D865" s="24">
        <v>0.0</v>
      </c>
      <c r="E865" s="20"/>
      <c r="F865" s="13" t="str">
        <f t="shared" ref="F865:G865" si="864">IMAGE(CONCATENATE("https://connectvideo.garmin.com",BA865))</f>
        <v/>
      </c>
      <c r="G865" s="13" t="str">
        <f t="shared" si="864"/>
        <v/>
      </c>
      <c r="H865" s="20"/>
      <c r="I865" s="20">
        <f>IFERROR(__xludf.DUMMYFUNCTION("IF(REGEXMATCH($E865, I$2),1,0)"),0.0)</f>
        <v>0</v>
      </c>
      <c r="J865" s="20">
        <f>IFERROR(__xludf.DUMMYFUNCTION("IF(REGEXMATCH($E865, J$2),1,0)"),0.0)</f>
        <v>0</v>
      </c>
      <c r="K865" s="20">
        <f>IFERROR(__xludf.DUMMYFUNCTION("IF(REGEXMATCH($E865, K$2),1,0)"),0.0)</f>
        <v>0</v>
      </c>
      <c r="L865" s="20">
        <f>IFERROR(__xludf.DUMMYFUNCTION("IF(REGEXMATCH($E865, L$2),1,0)"),0.0)</f>
        <v>0</v>
      </c>
      <c r="M865" s="20">
        <f>IFERROR(__xludf.DUMMYFUNCTION("IF(REGEXMATCH($E865, M$2),1,0)"),0.0)</f>
        <v>0</v>
      </c>
      <c r="N865" s="20">
        <f>IFERROR(__xludf.DUMMYFUNCTION("IF(REGEXMATCH($E865, N$2),1,0)"),0.0)</f>
        <v>0</v>
      </c>
      <c r="O865" s="20">
        <f>IFERROR(__xludf.DUMMYFUNCTION("IF(REGEXMATCH($E865, O$2),1,0)"),0.0)</f>
        <v>0</v>
      </c>
      <c r="P865" s="20">
        <f>IFERROR(__xludf.DUMMYFUNCTION("IF(REGEXMATCH($E865, P$2),1,0)"),0.0)</f>
        <v>0</v>
      </c>
      <c r="Q865" s="20">
        <f>IFERROR(__xludf.DUMMYFUNCTION("IF(REGEXMATCH($E865, Q$2),1,0)"),0.0)</f>
        <v>0</v>
      </c>
      <c r="R865" s="20">
        <f>IFERROR(__xludf.DUMMYFUNCTION("IF(REGEXMATCH($E865, R$2),1,0)"),0.0)</f>
        <v>0</v>
      </c>
      <c r="S865" s="20">
        <f>IFERROR(__xludf.DUMMYFUNCTION("IF(REGEXMATCH($E865, S$2),1,0)"),0.0)</f>
        <v>0</v>
      </c>
      <c r="T865" s="20">
        <f>IFERROR(__xludf.DUMMYFUNCTION("IF(REGEXMATCH($E865, T$2),1,0)"),0.0)</f>
        <v>0</v>
      </c>
      <c r="U865" s="20">
        <f>IFERROR(__xludf.DUMMYFUNCTION("IF(REGEXMATCH($E865, U$2),1,0)"),0.0)</f>
        <v>0</v>
      </c>
      <c r="V865" s="20">
        <f>IFERROR(__xludf.DUMMYFUNCTION("IF(REGEXMATCH($E865, V$2),1,0)"),0.0)</f>
        <v>0</v>
      </c>
      <c r="W865" s="20">
        <f>IFERROR(__xludf.DUMMYFUNCTION("IF(REGEXMATCH($E865, W$2),1,0)"),0.0)</f>
        <v>0</v>
      </c>
      <c r="X865" s="20">
        <f>IFERROR(__xludf.DUMMYFUNCTION("IF(REGEXMATCH($E865, X$2),1,0)"),0.0)</f>
        <v>0</v>
      </c>
      <c r="Y865" s="20">
        <f>IFERROR(__xludf.DUMMYFUNCTION("IF(REGEXMATCH($E865, Y$2),1,0)"),0.0)</f>
        <v>0</v>
      </c>
      <c r="Z865" s="20">
        <f>IFERROR(__xludf.DUMMYFUNCTION("IF(REGEXMATCH($E865, Z$2),1,0)"),0.0)</f>
        <v>0</v>
      </c>
      <c r="AA865" s="20">
        <f>IFERROR(__xludf.DUMMYFUNCTION("IF(REGEXMATCH($E865, AA$2),1,0)"),0.0)</f>
        <v>0</v>
      </c>
      <c r="AB865" s="20">
        <f>IFERROR(__xludf.DUMMYFUNCTION("IF(REGEXMATCH($E865, AB$2),1,0)"),0.0)</f>
        <v>0</v>
      </c>
      <c r="AC865" s="20">
        <f>IFERROR(__xludf.DUMMYFUNCTION("IF(REGEXMATCH($E865, AC$2),1,0)"),0.0)</f>
        <v>0</v>
      </c>
      <c r="AD865" s="20">
        <f>IFERROR(__xludf.DUMMYFUNCTION("IF(REGEXMATCH($E865, AD$2),1,0)"),0.0)</f>
        <v>0</v>
      </c>
      <c r="AE865" s="20">
        <f>IFERROR(__xludf.DUMMYFUNCTION("IF(REGEXMATCH($E865, AE$2),1,0)"),0.0)</f>
        <v>0</v>
      </c>
      <c r="AF865" s="20"/>
      <c r="AG865" s="20"/>
      <c r="AH865" s="25">
        <f t="shared" si="3"/>
        <v>0</v>
      </c>
      <c r="AI865" s="25">
        <f>IFERROR(__xludf.DUMMYFUNCTION("IF(REGEXMATCH(LOWER($AG865), LOWER(AI$2)),1,0)"),0.0)</f>
        <v>0</v>
      </c>
      <c r="AJ865" s="25">
        <f>IFERROR(__xludf.DUMMYFUNCTION("IF(REGEXMATCH(LOWER($AG865), LOWER(AJ$2)),1,0)"),0.0)</f>
        <v>0</v>
      </c>
      <c r="AK865" s="25">
        <f>IFERROR(__xludf.DUMMYFUNCTION("IF(REGEXMATCH(LOWER($AG865), LOWER(AK$2)),1,0)"),0.0)</f>
        <v>0</v>
      </c>
      <c r="AL865" s="25">
        <f>IFERROR(__xludf.DUMMYFUNCTION("IF(REGEXMATCH(LOWER($AG865), LOWER(AL$2)),1,0)"),0.0)</f>
        <v>0</v>
      </c>
      <c r="AM865" s="25">
        <f>IFERROR(__xludf.DUMMYFUNCTION("IF(REGEXMATCH(LOWER($AG865), LOWER(AM$2)),1,0)"),0.0)</f>
        <v>0</v>
      </c>
      <c r="AN865" s="25">
        <f>IFERROR(__xludf.DUMMYFUNCTION("IF(REGEXMATCH(LOWER($AG865), LOWER(AN$2)),1,0)"),0.0)</f>
        <v>0</v>
      </c>
      <c r="AO865" s="25">
        <f>IFERROR(__xludf.DUMMYFUNCTION("IF(REGEXMATCH(LOWER($AG865), LOWER(AO$2)),1,0)"),0.0)</f>
        <v>0</v>
      </c>
      <c r="AP865" s="25">
        <f>IFERROR(__xludf.DUMMYFUNCTION("IF(REGEXMATCH(LOWER($AG865), LOWER(AP$2)),1,0)"),0.0)</f>
        <v>0</v>
      </c>
      <c r="AQ865" s="25">
        <f>IFERROR(__xludf.DUMMYFUNCTION("IF(REGEXMATCH(LOWER($AG865), LOWER(AQ$2)),1,0)"),0.0)</f>
        <v>0</v>
      </c>
      <c r="AR865" s="25">
        <f>IFERROR(__xludf.DUMMYFUNCTION("IF(REGEXMATCH(LOWER($AG865), LOWER(AR$2)),1,0)"),0.0)</f>
        <v>0</v>
      </c>
      <c r="AS865" s="25">
        <f>IFERROR(__xludf.DUMMYFUNCTION("IF(REGEXMATCH(LOWER($AG865), LOWER(AS$2)),1,0)"),0.0)</f>
        <v>0</v>
      </c>
      <c r="AT865" s="25">
        <f>IFERROR(__xludf.DUMMYFUNCTION("IF(REGEXMATCH(LOWER($AG865), LOWER(AT$2)),1,0)"),0.0)</f>
        <v>0</v>
      </c>
      <c r="AU865" s="25">
        <f>IFERROR(__xludf.DUMMYFUNCTION("IF(REGEXMATCH(LOWER($AG865), LOWER(AU$2)),1,0)"),0.0)</f>
        <v>0</v>
      </c>
      <c r="AV865" s="25">
        <f>IFERROR(__xludf.DUMMYFUNCTION("IF(REGEXMATCH(LOWER($AG865), LOWER(AV$2)),1,0)"),0.0)</f>
        <v>0</v>
      </c>
      <c r="AW865" s="25">
        <f>IFERROR(__xludf.DUMMYFUNCTION("IF(REGEXMATCH(LOWER($AG865), LOWER(AW$2)),1,0)"),0.0)</f>
        <v>0</v>
      </c>
      <c r="AX865" s="25">
        <f>IFERROR(__xludf.DUMMYFUNCTION("IF(REGEXMATCH(LOWER($AG865), LOWER(AX$2)),1,0)"),0.0)</f>
        <v>0</v>
      </c>
      <c r="AY865" s="20"/>
      <c r="AZ865" s="20"/>
      <c r="BA865" s="20"/>
      <c r="BB865" s="20"/>
    </row>
    <row r="866" ht="47.25" customHeight="1">
      <c r="A866" s="1" t="s">
        <v>2503</v>
      </c>
      <c r="B866" s="1" t="s">
        <v>699</v>
      </c>
      <c r="C866" s="1" t="s">
        <v>2504</v>
      </c>
      <c r="D866" s="24">
        <v>0.0</v>
      </c>
      <c r="E866" s="20"/>
      <c r="F866" s="13" t="str">
        <f t="shared" ref="F866:G866" si="865">IMAGE(CONCATENATE("https://connectvideo.garmin.com",BA866))</f>
        <v/>
      </c>
      <c r="G866" s="13" t="str">
        <f t="shared" si="865"/>
        <v/>
      </c>
      <c r="H866" s="20"/>
      <c r="I866" s="20">
        <f>IFERROR(__xludf.DUMMYFUNCTION("IF(REGEXMATCH($E866, I$2),1,0)"),0.0)</f>
        <v>0</v>
      </c>
      <c r="J866" s="20">
        <f>IFERROR(__xludf.DUMMYFUNCTION("IF(REGEXMATCH($E866, J$2),1,0)"),0.0)</f>
        <v>0</v>
      </c>
      <c r="K866" s="20">
        <f>IFERROR(__xludf.DUMMYFUNCTION("IF(REGEXMATCH($E866, K$2),1,0)"),0.0)</f>
        <v>0</v>
      </c>
      <c r="L866" s="20">
        <f>IFERROR(__xludf.DUMMYFUNCTION("IF(REGEXMATCH($E866, L$2),1,0)"),0.0)</f>
        <v>0</v>
      </c>
      <c r="M866" s="20">
        <f>IFERROR(__xludf.DUMMYFUNCTION("IF(REGEXMATCH($E866, M$2),1,0)"),0.0)</f>
        <v>0</v>
      </c>
      <c r="N866" s="20">
        <f>IFERROR(__xludf.DUMMYFUNCTION("IF(REGEXMATCH($E866, N$2),1,0)"),0.0)</f>
        <v>0</v>
      </c>
      <c r="O866" s="20">
        <f>IFERROR(__xludf.DUMMYFUNCTION("IF(REGEXMATCH($E866, O$2),1,0)"),0.0)</f>
        <v>0</v>
      </c>
      <c r="P866" s="20">
        <f>IFERROR(__xludf.DUMMYFUNCTION("IF(REGEXMATCH($E866, P$2),1,0)"),0.0)</f>
        <v>0</v>
      </c>
      <c r="Q866" s="20">
        <f>IFERROR(__xludf.DUMMYFUNCTION("IF(REGEXMATCH($E866, Q$2),1,0)"),0.0)</f>
        <v>0</v>
      </c>
      <c r="R866" s="20">
        <f>IFERROR(__xludf.DUMMYFUNCTION("IF(REGEXMATCH($E866, R$2),1,0)"),0.0)</f>
        <v>0</v>
      </c>
      <c r="S866" s="20">
        <f>IFERROR(__xludf.DUMMYFUNCTION("IF(REGEXMATCH($E866, S$2),1,0)"),0.0)</f>
        <v>0</v>
      </c>
      <c r="T866" s="20">
        <f>IFERROR(__xludf.DUMMYFUNCTION("IF(REGEXMATCH($E866, T$2),1,0)"),0.0)</f>
        <v>0</v>
      </c>
      <c r="U866" s="20">
        <f>IFERROR(__xludf.DUMMYFUNCTION("IF(REGEXMATCH($E866, U$2),1,0)"),0.0)</f>
        <v>0</v>
      </c>
      <c r="V866" s="20">
        <f>IFERROR(__xludf.DUMMYFUNCTION("IF(REGEXMATCH($E866, V$2),1,0)"),0.0)</f>
        <v>0</v>
      </c>
      <c r="W866" s="20">
        <f>IFERROR(__xludf.DUMMYFUNCTION("IF(REGEXMATCH($E866, W$2),1,0)"),0.0)</f>
        <v>0</v>
      </c>
      <c r="X866" s="20">
        <f>IFERROR(__xludf.DUMMYFUNCTION("IF(REGEXMATCH($E866, X$2),1,0)"),0.0)</f>
        <v>0</v>
      </c>
      <c r="Y866" s="20">
        <f>IFERROR(__xludf.DUMMYFUNCTION("IF(REGEXMATCH($E866, Y$2),1,0)"),0.0)</f>
        <v>0</v>
      </c>
      <c r="Z866" s="20">
        <f>IFERROR(__xludf.DUMMYFUNCTION("IF(REGEXMATCH($E866, Z$2),1,0)"),0.0)</f>
        <v>0</v>
      </c>
      <c r="AA866" s="20">
        <f>IFERROR(__xludf.DUMMYFUNCTION("IF(REGEXMATCH($E866, AA$2),1,0)"),0.0)</f>
        <v>0</v>
      </c>
      <c r="AB866" s="20">
        <f>IFERROR(__xludf.DUMMYFUNCTION("IF(REGEXMATCH($E866, AB$2),1,0)"),0.0)</f>
        <v>0</v>
      </c>
      <c r="AC866" s="20">
        <f>IFERROR(__xludf.DUMMYFUNCTION("IF(REGEXMATCH($E866, AC$2),1,0)"),0.0)</f>
        <v>0</v>
      </c>
      <c r="AD866" s="20">
        <f>IFERROR(__xludf.DUMMYFUNCTION("IF(REGEXMATCH($E866, AD$2),1,0)"),0.0)</f>
        <v>0</v>
      </c>
      <c r="AE866" s="20">
        <f>IFERROR(__xludf.DUMMYFUNCTION("IF(REGEXMATCH($E866, AE$2),1,0)"),0.0)</f>
        <v>0</v>
      </c>
      <c r="AF866" s="20"/>
      <c r="AG866" s="20"/>
      <c r="AH866" s="25">
        <f t="shared" si="3"/>
        <v>0</v>
      </c>
      <c r="AI866" s="25">
        <f>IFERROR(__xludf.DUMMYFUNCTION("IF(REGEXMATCH(LOWER($AG866), LOWER(AI$2)),1,0)"),0.0)</f>
        <v>0</v>
      </c>
      <c r="AJ866" s="25">
        <f>IFERROR(__xludf.DUMMYFUNCTION("IF(REGEXMATCH(LOWER($AG866), LOWER(AJ$2)),1,0)"),0.0)</f>
        <v>0</v>
      </c>
      <c r="AK866" s="25">
        <f>IFERROR(__xludf.DUMMYFUNCTION("IF(REGEXMATCH(LOWER($AG866), LOWER(AK$2)),1,0)"),0.0)</f>
        <v>0</v>
      </c>
      <c r="AL866" s="25">
        <f>IFERROR(__xludf.DUMMYFUNCTION("IF(REGEXMATCH(LOWER($AG866), LOWER(AL$2)),1,0)"),0.0)</f>
        <v>0</v>
      </c>
      <c r="AM866" s="25">
        <f>IFERROR(__xludf.DUMMYFUNCTION("IF(REGEXMATCH(LOWER($AG866), LOWER(AM$2)),1,0)"),0.0)</f>
        <v>0</v>
      </c>
      <c r="AN866" s="25">
        <f>IFERROR(__xludf.DUMMYFUNCTION("IF(REGEXMATCH(LOWER($AG866), LOWER(AN$2)),1,0)"),0.0)</f>
        <v>0</v>
      </c>
      <c r="AO866" s="25">
        <f>IFERROR(__xludf.DUMMYFUNCTION("IF(REGEXMATCH(LOWER($AG866), LOWER(AO$2)),1,0)"),0.0)</f>
        <v>0</v>
      </c>
      <c r="AP866" s="25">
        <f>IFERROR(__xludf.DUMMYFUNCTION("IF(REGEXMATCH(LOWER($AG866), LOWER(AP$2)),1,0)"),0.0)</f>
        <v>0</v>
      </c>
      <c r="AQ866" s="25">
        <f>IFERROR(__xludf.DUMMYFUNCTION("IF(REGEXMATCH(LOWER($AG866), LOWER(AQ$2)),1,0)"),0.0)</f>
        <v>0</v>
      </c>
      <c r="AR866" s="25">
        <f>IFERROR(__xludf.DUMMYFUNCTION("IF(REGEXMATCH(LOWER($AG866), LOWER(AR$2)),1,0)"),0.0)</f>
        <v>0</v>
      </c>
      <c r="AS866" s="25">
        <f>IFERROR(__xludf.DUMMYFUNCTION("IF(REGEXMATCH(LOWER($AG866), LOWER(AS$2)),1,0)"),0.0)</f>
        <v>0</v>
      </c>
      <c r="AT866" s="25">
        <f>IFERROR(__xludf.DUMMYFUNCTION("IF(REGEXMATCH(LOWER($AG866), LOWER(AT$2)),1,0)"),0.0)</f>
        <v>0</v>
      </c>
      <c r="AU866" s="25">
        <f>IFERROR(__xludf.DUMMYFUNCTION("IF(REGEXMATCH(LOWER($AG866), LOWER(AU$2)),1,0)"),0.0)</f>
        <v>0</v>
      </c>
      <c r="AV866" s="25">
        <f>IFERROR(__xludf.DUMMYFUNCTION("IF(REGEXMATCH(LOWER($AG866), LOWER(AV$2)),1,0)"),0.0)</f>
        <v>0</v>
      </c>
      <c r="AW866" s="25">
        <f>IFERROR(__xludf.DUMMYFUNCTION("IF(REGEXMATCH(LOWER($AG866), LOWER(AW$2)),1,0)"),0.0)</f>
        <v>0</v>
      </c>
      <c r="AX866" s="25">
        <f>IFERROR(__xludf.DUMMYFUNCTION("IF(REGEXMATCH(LOWER($AG866), LOWER(AX$2)),1,0)"),0.0)</f>
        <v>0</v>
      </c>
      <c r="AY866" s="20"/>
      <c r="AZ866" s="20"/>
      <c r="BA866" s="20"/>
      <c r="BB866" s="20"/>
    </row>
    <row r="867" ht="47.25" customHeight="1">
      <c r="A867" s="1" t="s">
        <v>2505</v>
      </c>
      <c r="B867" s="1" t="s">
        <v>699</v>
      </c>
      <c r="C867" s="1" t="s">
        <v>2506</v>
      </c>
      <c r="D867" s="24">
        <v>0.0</v>
      </c>
      <c r="E867" s="20"/>
      <c r="F867" s="13" t="str">
        <f t="shared" ref="F867:G867" si="866">IMAGE(CONCATENATE("https://connectvideo.garmin.com",BA867))</f>
        <v/>
      </c>
      <c r="G867" s="13" t="str">
        <f t="shared" si="866"/>
        <v/>
      </c>
      <c r="H867" s="20"/>
      <c r="I867" s="20">
        <f>IFERROR(__xludf.DUMMYFUNCTION("IF(REGEXMATCH($E867, I$2),1,0)"),0.0)</f>
        <v>0</v>
      </c>
      <c r="J867" s="20">
        <f>IFERROR(__xludf.DUMMYFUNCTION("IF(REGEXMATCH($E867, J$2),1,0)"),0.0)</f>
        <v>0</v>
      </c>
      <c r="K867" s="20">
        <f>IFERROR(__xludf.DUMMYFUNCTION("IF(REGEXMATCH($E867, K$2),1,0)"),0.0)</f>
        <v>0</v>
      </c>
      <c r="L867" s="20">
        <f>IFERROR(__xludf.DUMMYFUNCTION("IF(REGEXMATCH($E867, L$2),1,0)"),0.0)</f>
        <v>0</v>
      </c>
      <c r="M867" s="20">
        <f>IFERROR(__xludf.DUMMYFUNCTION("IF(REGEXMATCH($E867, M$2),1,0)"),0.0)</f>
        <v>0</v>
      </c>
      <c r="N867" s="20">
        <f>IFERROR(__xludf.DUMMYFUNCTION("IF(REGEXMATCH($E867, N$2),1,0)"),0.0)</f>
        <v>0</v>
      </c>
      <c r="O867" s="20">
        <f>IFERROR(__xludf.DUMMYFUNCTION("IF(REGEXMATCH($E867, O$2),1,0)"),0.0)</f>
        <v>0</v>
      </c>
      <c r="P867" s="20">
        <f>IFERROR(__xludf.DUMMYFUNCTION("IF(REGEXMATCH($E867, P$2),1,0)"),0.0)</f>
        <v>0</v>
      </c>
      <c r="Q867" s="20">
        <f>IFERROR(__xludf.DUMMYFUNCTION("IF(REGEXMATCH($E867, Q$2),1,0)"),0.0)</f>
        <v>0</v>
      </c>
      <c r="R867" s="20">
        <f>IFERROR(__xludf.DUMMYFUNCTION("IF(REGEXMATCH($E867, R$2),1,0)"),0.0)</f>
        <v>0</v>
      </c>
      <c r="S867" s="20">
        <f>IFERROR(__xludf.DUMMYFUNCTION("IF(REGEXMATCH($E867, S$2),1,0)"),0.0)</f>
        <v>0</v>
      </c>
      <c r="T867" s="20">
        <f>IFERROR(__xludf.DUMMYFUNCTION("IF(REGEXMATCH($E867, T$2),1,0)"),0.0)</f>
        <v>0</v>
      </c>
      <c r="U867" s="20">
        <f>IFERROR(__xludf.DUMMYFUNCTION("IF(REGEXMATCH($E867, U$2),1,0)"),0.0)</f>
        <v>0</v>
      </c>
      <c r="V867" s="20">
        <f>IFERROR(__xludf.DUMMYFUNCTION("IF(REGEXMATCH($E867, V$2),1,0)"),0.0)</f>
        <v>0</v>
      </c>
      <c r="W867" s="20">
        <f>IFERROR(__xludf.DUMMYFUNCTION("IF(REGEXMATCH($E867, W$2),1,0)"),0.0)</f>
        <v>0</v>
      </c>
      <c r="X867" s="20">
        <f>IFERROR(__xludf.DUMMYFUNCTION("IF(REGEXMATCH($E867, X$2),1,0)"),0.0)</f>
        <v>0</v>
      </c>
      <c r="Y867" s="20">
        <f>IFERROR(__xludf.DUMMYFUNCTION("IF(REGEXMATCH($E867, Y$2),1,0)"),0.0)</f>
        <v>0</v>
      </c>
      <c r="Z867" s="20">
        <f>IFERROR(__xludf.DUMMYFUNCTION("IF(REGEXMATCH($E867, Z$2),1,0)"),0.0)</f>
        <v>0</v>
      </c>
      <c r="AA867" s="20">
        <f>IFERROR(__xludf.DUMMYFUNCTION("IF(REGEXMATCH($E867, AA$2),1,0)"),0.0)</f>
        <v>0</v>
      </c>
      <c r="AB867" s="20">
        <f>IFERROR(__xludf.DUMMYFUNCTION("IF(REGEXMATCH($E867, AB$2),1,0)"),0.0)</f>
        <v>0</v>
      </c>
      <c r="AC867" s="20">
        <f>IFERROR(__xludf.DUMMYFUNCTION("IF(REGEXMATCH($E867, AC$2),1,0)"),0.0)</f>
        <v>0</v>
      </c>
      <c r="AD867" s="20">
        <f>IFERROR(__xludf.DUMMYFUNCTION("IF(REGEXMATCH($E867, AD$2),1,0)"),0.0)</f>
        <v>0</v>
      </c>
      <c r="AE867" s="20">
        <f>IFERROR(__xludf.DUMMYFUNCTION("IF(REGEXMATCH($E867, AE$2),1,0)"),0.0)</f>
        <v>0</v>
      </c>
      <c r="AF867" s="20"/>
      <c r="AG867" s="20"/>
      <c r="AH867" s="25">
        <f t="shared" si="3"/>
        <v>0</v>
      </c>
      <c r="AI867" s="25">
        <f>IFERROR(__xludf.DUMMYFUNCTION("IF(REGEXMATCH(LOWER($AG867), LOWER(AI$2)),1,0)"),0.0)</f>
        <v>0</v>
      </c>
      <c r="AJ867" s="25">
        <f>IFERROR(__xludf.DUMMYFUNCTION("IF(REGEXMATCH(LOWER($AG867), LOWER(AJ$2)),1,0)"),0.0)</f>
        <v>0</v>
      </c>
      <c r="AK867" s="25">
        <f>IFERROR(__xludf.DUMMYFUNCTION("IF(REGEXMATCH(LOWER($AG867), LOWER(AK$2)),1,0)"),0.0)</f>
        <v>0</v>
      </c>
      <c r="AL867" s="25">
        <f>IFERROR(__xludf.DUMMYFUNCTION("IF(REGEXMATCH(LOWER($AG867), LOWER(AL$2)),1,0)"),0.0)</f>
        <v>0</v>
      </c>
      <c r="AM867" s="25">
        <f>IFERROR(__xludf.DUMMYFUNCTION("IF(REGEXMATCH(LOWER($AG867), LOWER(AM$2)),1,0)"),0.0)</f>
        <v>0</v>
      </c>
      <c r="AN867" s="25">
        <f>IFERROR(__xludf.DUMMYFUNCTION("IF(REGEXMATCH(LOWER($AG867), LOWER(AN$2)),1,0)"),0.0)</f>
        <v>0</v>
      </c>
      <c r="AO867" s="25">
        <f>IFERROR(__xludf.DUMMYFUNCTION("IF(REGEXMATCH(LOWER($AG867), LOWER(AO$2)),1,0)"),0.0)</f>
        <v>0</v>
      </c>
      <c r="AP867" s="25">
        <f>IFERROR(__xludf.DUMMYFUNCTION("IF(REGEXMATCH(LOWER($AG867), LOWER(AP$2)),1,0)"),0.0)</f>
        <v>0</v>
      </c>
      <c r="AQ867" s="25">
        <f>IFERROR(__xludf.DUMMYFUNCTION("IF(REGEXMATCH(LOWER($AG867), LOWER(AQ$2)),1,0)"),0.0)</f>
        <v>0</v>
      </c>
      <c r="AR867" s="25">
        <f>IFERROR(__xludf.DUMMYFUNCTION("IF(REGEXMATCH(LOWER($AG867), LOWER(AR$2)),1,0)"),0.0)</f>
        <v>0</v>
      </c>
      <c r="AS867" s="25">
        <f>IFERROR(__xludf.DUMMYFUNCTION("IF(REGEXMATCH(LOWER($AG867), LOWER(AS$2)),1,0)"),0.0)</f>
        <v>0</v>
      </c>
      <c r="AT867" s="25">
        <f>IFERROR(__xludf.DUMMYFUNCTION("IF(REGEXMATCH(LOWER($AG867), LOWER(AT$2)),1,0)"),0.0)</f>
        <v>0</v>
      </c>
      <c r="AU867" s="25">
        <f>IFERROR(__xludf.DUMMYFUNCTION("IF(REGEXMATCH(LOWER($AG867), LOWER(AU$2)),1,0)"),0.0)</f>
        <v>0</v>
      </c>
      <c r="AV867" s="25">
        <f>IFERROR(__xludf.DUMMYFUNCTION("IF(REGEXMATCH(LOWER($AG867), LOWER(AV$2)),1,0)"),0.0)</f>
        <v>0</v>
      </c>
      <c r="AW867" s="25">
        <f>IFERROR(__xludf.DUMMYFUNCTION("IF(REGEXMATCH(LOWER($AG867), LOWER(AW$2)),1,0)"),0.0)</f>
        <v>0</v>
      </c>
      <c r="AX867" s="25">
        <f>IFERROR(__xludf.DUMMYFUNCTION("IF(REGEXMATCH(LOWER($AG867), LOWER(AX$2)),1,0)"),0.0)</f>
        <v>0</v>
      </c>
      <c r="AY867" s="20"/>
      <c r="AZ867" s="20"/>
      <c r="BA867" s="20"/>
      <c r="BB867" s="20"/>
    </row>
    <row r="868" ht="47.25" customHeight="1">
      <c r="A868" s="1" t="s">
        <v>2507</v>
      </c>
      <c r="B868" s="1" t="s">
        <v>699</v>
      </c>
      <c r="C868" s="1" t="s">
        <v>2508</v>
      </c>
      <c r="D868" s="24">
        <v>0.0</v>
      </c>
      <c r="E868" s="20"/>
      <c r="F868" s="13" t="str">
        <f t="shared" ref="F868:G868" si="867">IMAGE(CONCATENATE("https://connectvideo.garmin.com",BA868))</f>
        <v/>
      </c>
      <c r="G868" s="13" t="str">
        <f t="shared" si="867"/>
        <v/>
      </c>
      <c r="H868" s="20"/>
      <c r="I868" s="20">
        <f>IFERROR(__xludf.DUMMYFUNCTION("IF(REGEXMATCH($E868, I$2),1,0)"),0.0)</f>
        <v>0</v>
      </c>
      <c r="J868" s="20">
        <f>IFERROR(__xludf.DUMMYFUNCTION("IF(REGEXMATCH($E868, J$2),1,0)"),0.0)</f>
        <v>0</v>
      </c>
      <c r="K868" s="20">
        <f>IFERROR(__xludf.DUMMYFUNCTION("IF(REGEXMATCH($E868, K$2),1,0)"),0.0)</f>
        <v>0</v>
      </c>
      <c r="L868" s="20">
        <f>IFERROR(__xludf.DUMMYFUNCTION("IF(REGEXMATCH($E868, L$2),1,0)"),0.0)</f>
        <v>0</v>
      </c>
      <c r="M868" s="20">
        <f>IFERROR(__xludf.DUMMYFUNCTION("IF(REGEXMATCH($E868, M$2),1,0)"),0.0)</f>
        <v>0</v>
      </c>
      <c r="N868" s="20">
        <f>IFERROR(__xludf.DUMMYFUNCTION("IF(REGEXMATCH($E868, N$2),1,0)"),0.0)</f>
        <v>0</v>
      </c>
      <c r="O868" s="20">
        <f>IFERROR(__xludf.DUMMYFUNCTION("IF(REGEXMATCH($E868, O$2),1,0)"),0.0)</f>
        <v>0</v>
      </c>
      <c r="P868" s="20">
        <f>IFERROR(__xludf.DUMMYFUNCTION("IF(REGEXMATCH($E868, P$2),1,0)"),0.0)</f>
        <v>0</v>
      </c>
      <c r="Q868" s="20">
        <f>IFERROR(__xludf.DUMMYFUNCTION("IF(REGEXMATCH($E868, Q$2),1,0)"),0.0)</f>
        <v>0</v>
      </c>
      <c r="R868" s="20">
        <f>IFERROR(__xludf.DUMMYFUNCTION("IF(REGEXMATCH($E868, R$2),1,0)"),0.0)</f>
        <v>0</v>
      </c>
      <c r="S868" s="20">
        <f>IFERROR(__xludf.DUMMYFUNCTION("IF(REGEXMATCH($E868, S$2),1,0)"),0.0)</f>
        <v>0</v>
      </c>
      <c r="T868" s="20">
        <f>IFERROR(__xludf.DUMMYFUNCTION("IF(REGEXMATCH($E868, T$2),1,0)"),0.0)</f>
        <v>0</v>
      </c>
      <c r="U868" s="20">
        <f>IFERROR(__xludf.DUMMYFUNCTION("IF(REGEXMATCH($E868, U$2),1,0)"),0.0)</f>
        <v>0</v>
      </c>
      <c r="V868" s="20">
        <f>IFERROR(__xludf.DUMMYFUNCTION("IF(REGEXMATCH($E868, V$2),1,0)"),0.0)</f>
        <v>0</v>
      </c>
      <c r="W868" s="20">
        <f>IFERROR(__xludf.DUMMYFUNCTION("IF(REGEXMATCH($E868, W$2),1,0)"),0.0)</f>
        <v>0</v>
      </c>
      <c r="X868" s="20">
        <f>IFERROR(__xludf.DUMMYFUNCTION("IF(REGEXMATCH($E868, X$2),1,0)"),0.0)</f>
        <v>0</v>
      </c>
      <c r="Y868" s="20">
        <f>IFERROR(__xludf.DUMMYFUNCTION("IF(REGEXMATCH($E868, Y$2),1,0)"),0.0)</f>
        <v>0</v>
      </c>
      <c r="Z868" s="20">
        <f>IFERROR(__xludf.DUMMYFUNCTION("IF(REGEXMATCH($E868, Z$2),1,0)"),0.0)</f>
        <v>0</v>
      </c>
      <c r="AA868" s="20">
        <f>IFERROR(__xludf.DUMMYFUNCTION("IF(REGEXMATCH($E868, AA$2),1,0)"),0.0)</f>
        <v>0</v>
      </c>
      <c r="AB868" s="20">
        <f>IFERROR(__xludf.DUMMYFUNCTION("IF(REGEXMATCH($E868, AB$2),1,0)"),0.0)</f>
        <v>0</v>
      </c>
      <c r="AC868" s="20">
        <f>IFERROR(__xludf.DUMMYFUNCTION("IF(REGEXMATCH($E868, AC$2),1,0)"),0.0)</f>
        <v>0</v>
      </c>
      <c r="AD868" s="20">
        <f>IFERROR(__xludf.DUMMYFUNCTION("IF(REGEXMATCH($E868, AD$2),1,0)"),0.0)</f>
        <v>0</v>
      </c>
      <c r="AE868" s="20">
        <f>IFERROR(__xludf.DUMMYFUNCTION("IF(REGEXMATCH($E868, AE$2),1,0)"),0.0)</f>
        <v>0</v>
      </c>
      <c r="AF868" s="20"/>
      <c r="AG868" s="20"/>
      <c r="AH868" s="25">
        <f t="shared" si="3"/>
        <v>0</v>
      </c>
      <c r="AI868" s="25">
        <f>IFERROR(__xludf.DUMMYFUNCTION("IF(REGEXMATCH(LOWER($AG868), LOWER(AI$2)),1,0)"),0.0)</f>
        <v>0</v>
      </c>
      <c r="AJ868" s="25">
        <f>IFERROR(__xludf.DUMMYFUNCTION("IF(REGEXMATCH(LOWER($AG868), LOWER(AJ$2)),1,0)"),0.0)</f>
        <v>0</v>
      </c>
      <c r="AK868" s="25">
        <f>IFERROR(__xludf.DUMMYFUNCTION("IF(REGEXMATCH(LOWER($AG868), LOWER(AK$2)),1,0)"),0.0)</f>
        <v>0</v>
      </c>
      <c r="AL868" s="25">
        <f>IFERROR(__xludf.DUMMYFUNCTION("IF(REGEXMATCH(LOWER($AG868), LOWER(AL$2)),1,0)"),0.0)</f>
        <v>0</v>
      </c>
      <c r="AM868" s="25">
        <f>IFERROR(__xludf.DUMMYFUNCTION("IF(REGEXMATCH(LOWER($AG868), LOWER(AM$2)),1,0)"),0.0)</f>
        <v>0</v>
      </c>
      <c r="AN868" s="25">
        <f>IFERROR(__xludf.DUMMYFUNCTION("IF(REGEXMATCH(LOWER($AG868), LOWER(AN$2)),1,0)"),0.0)</f>
        <v>0</v>
      </c>
      <c r="AO868" s="25">
        <f>IFERROR(__xludf.DUMMYFUNCTION("IF(REGEXMATCH(LOWER($AG868), LOWER(AO$2)),1,0)"),0.0)</f>
        <v>0</v>
      </c>
      <c r="AP868" s="25">
        <f>IFERROR(__xludf.DUMMYFUNCTION("IF(REGEXMATCH(LOWER($AG868), LOWER(AP$2)),1,0)"),0.0)</f>
        <v>0</v>
      </c>
      <c r="AQ868" s="25">
        <f>IFERROR(__xludf.DUMMYFUNCTION("IF(REGEXMATCH(LOWER($AG868), LOWER(AQ$2)),1,0)"),0.0)</f>
        <v>0</v>
      </c>
      <c r="AR868" s="25">
        <f>IFERROR(__xludf.DUMMYFUNCTION("IF(REGEXMATCH(LOWER($AG868), LOWER(AR$2)),1,0)"),0.0)</f>
        <v>0</v>
      </c>
      <c r="AS868" s="25">
        <f>IFERROR(__xludf.DUMMYFUNCTION("IF(REGEXMATCH(LOWER($AG868), LOWER(AS$2)),1,0)"),0.0)</f>
        <v>0</v>
      </c>
      <c r="AT868" s="25">
        <f>IFERROR(__xludf.DUMMYFUNCTION("IF(REGEXMATCH(LOWER($AG868), LOWER(AT$2)),1,0)"),0.0)</f>
        <v>0</v>
      </c>
      <c r="AU868" s="25">
        <f>IFERROR(__xludf.DUMMYFUNCTION("IF(REGEXMATCH(LOWER($AG868), LOWER(AU$2)),1,0)"),0.0)</f>
        <v>0</v>
      </c>
      <c r="AV868" s="25">
        <f>IFERROR(__xludf.DUMMYFUNCTION("IF(REGEXMATCH(LOWER($AG868), LOWER(AV$2)),1,0)"),0.0)</f>
        <v>0</v>
      </c>
      <c r="AW868" s="25">
        <f>IFERROR(__xludf.DUMMYFUNCTION("IF(REGEXMATCH(LOWER($AG868), LOWER(AW$2)),1,0)"),0.0)</f>
        <v>0</v>
      </c>
      <c r="AX868" s="25">
        <f>IFERROR(__xludf.DUMMYFUNCTION("IF(REGEXMATCH(LOWER($AG868), LOWER(AX$2)),1,0)"),0.0)</f>
        <v>0</v>
      </c>
      <c r="AY868" s="20"/>
      <c r="AZ868" s="20"/>
      <c r="BA868" s="20"/>
      <c r="BB868" s="20"/>
    </row>
    <row r="869" ht="47.25" customHeight="1">
      <c r="A869" s="1" t="s">
        <v>2509</v>
      </c>
      <c r="B869" s="1" t="s">
        <v>699</v>
      </c>
      <c r="C869" s="1" t="s">
        <v>2510</v>
      </c>
      <c r="D869" s="24">
        <v>0.0</v>
      </c>
      <c r="E869" s="20"/>
      <c r="F869" s="13" t="str">
        <f t="shared" ref="F869:G869" si="868">IMAGE(CONCATENATE("https://connectvideo.garmin.com",BA869))</f>
        <v/>
      </c>
      <c r="G869" s="13" t="str">
        <f t="shared" si="868"/>
        <v/>
      </c>
      <c r="H869" s="20"/>
      <c r="I869" s="20">
        <f>IFERROR(__xludf.DUMMYFUNCTION("IF(REGEXMATCH($E869, I$2),1,0)"),0.0)</f>
        <v>0</v>
      </c>
      <c r="J869" s="20">
        <f>IFERROR(__xludf.DUMMYFUNCTION("IF(REGEXMATCH($E869, J$2),1,0)"),0.0)</f>
        <v>0</v>
      </c>
      <c r="K869" s="20">
        <f>IFERROR(__xludf.DUMMYFUNCTION("IF(REGEXMATCH($E869, K$2),1,0)"),0.0)</f>
        <v>0</v>
      </c>
      <c r="L869" s="20">
        <f>IFERROR(__xludf.DUMMYFUNCTION("IF(REGEXMATCH($E869, L$2),1,0)"),0.0)</f>
        <v>0</v>
      </c>
      <c r="M869" s="20">
        <f>IFERROR(__xludf.DUMMYFUNCTION("IF(REGEXMATCH($E869, M$2),1,0)"),0.0)</f>
        <v>0</v>
      </c>
      <c r="N869" s="20">
        <f>IFERROR(__xludf.DUMMYFUNCTION("IF(REGEXMATCH($E869, N$2),1,0)"),0.0)</f>
        <v>0</v>
      </c>
      <c r="O869" s="20">
        <f>IFERROR(__xludf.DUMMYFUNCTION("IF(REGEXMATCH($E869, O$2),1,0)"),0.0)</f>
        <v>0</v>
      </c>
      <c r="P869" s="20">
        <f>IFERROR(__xludf.DUMMYFUNCTION("IF(REGEXMATCH($E869, P$2),1,0)"),0.0)</f>
        <v>0</v>
      </c>
      <c r="Q869" s="20">
        <f>IFERROR(__xludf.DUMMYFUNCTION("IF(REGEXMATCH($E869, Q$2),1,0)"),0.0)</f>
        <v>0</v>
      </c>
      <c r="R869" s="20">
        <f>IFERROR(__xludf.DUMMYFUNCTION("IF(REGEXMATCH($E869, R$2),1,0)"),0.0)</f>
        <v>0</v>
      </c>
      <c r="S869" s="20">
        <f>IFERROR(__xludf.DUMMYFUNCTION("IF(REGEXMATCH($E869, S$2),1,0)"),0.0)</f>
        <v>0</v>
      </c>
      <c r="T869" s="20">
        <f>IFERROR(__xludf.DUMMYFUNCTION("IF(REGEXMATCH($E869, T$2),1,0)"),0.0)</f>
        <v>0</v>
      </c>
      <c r="U869" s="20">
        <f>IFERROR(__xludf.DUMMYFUNCTION("IF(REGEXMATCH($E869, U$2),1,0)"),0.0)</f>
        <v>0</v>
      </c>
      <c r="V869" s="20">
        <f>IFERROR(__xludf.DUMMYFUNCTION("IF(REGEXMATCH($E869, V$2),1,0)"),0.0)</f>
        <v>0</v>
      </c>
      <c r="W869" s="20">
        <f>IFERROR(__xludf.DUMMYFUNCTION("IF(REGEXMATCH($E869, W$2),1,0)"),0.0)</f>
        <v>0</v>
      </c>
      <c r="X869" s="20">
        <f>IFERROR(__xludf.DUMMYFUNCTION("IF(REGEXMATCH($E869, X$2),1,0)"),0.0)</f>
        <v>0</v>
      </c>
      <c r="Y869" s="20">
        <f>IFERROR(__xludf.DUMMYFUNCTION("IF(REGEXMATCH($E869, Y$2),1,0)"),0.0)</f>
        <v>0</v>
      </c>
      <c r="Z869" s="20">
        <f>IFERROR(__xludf.DUMMYFUNCTION("IF(REGEXMATCH($E869, Z$2),1,0)"),0.0)</f>
        <v>0</v>
      </c>
      <c r="AA869" s="20">
        <f>IFERROR(__xludf.DUMMYFUNCTION("IF(REGEXMATCH($E869, AA$2),1,0)"),0.0)</f>
        <v>0</v>
      </c>
      <c r="AB869" s="20">
        <f>IFERROR(__xludf.DUMMYFUNCTION("IF(REGEXMATCH($E869, AB$2),1,0)"),0.0)</f>
        <v>0</v>
      </c>
      <c r="AC869" s="20">
        <f>IFERROR(__xludf.DUMMYFUNCTION("IF(REGEXMATCH($E869, AC$2),1,0)"),0.0)</f>
        <v>0</v>
      </c>
      <c r="AD869" s="20">
        <f>IFERROR(__xludf.DUMMYFUNCTION("IF(REGEXMATCH($E869, AD$2),1,0)"),0.0)</f>
        <v>0</v>
      </c>
      <c r="AE869" s="20">
        <f>IFERROR(__xludf.DUMMYFUNCTION("IF(REGEXMATCH($E869, AE$2),1,0)"),0.0)</f>
        <v>0</v>
      </c>
      <c r="AF869" s="20"/>
      <c r="AG869" s="20"/>
      <c r="AH869" s="25">
        <f t="shared" si="3"/>
        <v>0</v>
      </c>
      <c r="AI869" s="25">
        <f>IFERROR(__xludf.DUMMYFUNCTION("IF(REGEXMATCH(LOWER($AG869), LOWER(AI$2)),1,0)"),0.0)</f>
        <v>0</v>
      </c>
      <c r="AJ869" s="25">
        <f>IFERROR(__xludf.DUMMYFUNCTION("IF(REGEXMATCH(LOWER($AG869), LOWER(AJ$2)),1,0)"),0.0)</f>
        <v>0</v>
      </c>
      <c r="AK869" s="25">
        <f>IFERROR(__xludf.DUMMYFUNCTION("IF(REGEXMATCH(LOWER($AG869), LOWER(AK$2)),1,0)"),0.0)</f>
        <v>0</v>
      </c>
      <c r="AL869" s="25">
        <f>IFERROR(__xludf.DUMMYFUNCTION("IF(REGEXMATCH(LOWER($AG869), LOWER(AL$2)),1,0)"),0.0)</f>
        <v>0</v>
      </c>
      <c r="AM869" s="25">
        <f>IFERROR(__xludf.DUMMYFUNCTION("IF(REGEXMATCH(LOWER($AG869), LOWER(AM$2)),1,0)"),0.0)</f>
        <v>0</v>
      </c>
      <c r="AN869" s="25">
        <f>IFERROR(__xludf.DUMMYFUNCTION("IF(REGEXMATCH(LOWER($AG869), LOWER(AN$2)),1,0)"),0.0)</f>
        <v>0</v>
      </c>
      <c r="AO869" s="25">
        <f>IFERROR(__xludf.DUMMYFUNCTION("IF(REGEXMATCH(LOWER($AG869), LOWER(AO$2)),1,0)"),0.0)</f>
        <v>0</v>
      </c>
      <c r="AP869" s="25">
        <f>IFERROR(__xludf.DUMMYFUNCTION("IF(REGEXMATCH(LOWER($AG869), LOWER(AP$2)),1,0)"),0.0)</f>
        <v>0</v>
      </c>
      <c r="AQ869" s="25">
        <f>IFERROR(__xludf.DUMMYFUNCTION("IF(REGEXMATCH(LOWER($AG869), LOWER(AQ$2)),1,0)"),0.0)</f>
        <v>0</v>
      </c>
      <c r="AR869" s="25">
        <f>IFERROR(__xludf.DUMMYFUNCTION("IF(REGEXMATCH(LOWER($AG869), LOWER(AR$2)),1,0)"),0.0)</f>
        <v>0</v>
      </c>
      <c r="AS869" s="25">
        <f>IFERROR(__xludf.DUMMYFUNCTION("IF(REGEXMATCH(LOWER($AG869), LOWER(AS$2)),1,0)"),0.0)</f>
        <v>0</v>
      </c>
      <c r="AT869" s="25">
        <f>IFERROR(__xludf.DUMMYFUNCTION("IF(REGEXMATCH(LOWER($AG869), LOWER(AT$2)),1,0)"),0.0)</f>
        <v>0</v>
      </c>
      <c r="AU869" s="25">
        <f>IFERROR(__xludf.DUMMYFUNCTION("IF(REGEXMATCH(LOWER($AG869), LOWER(AU$2)),1,0)"),0.0)</f>
        <v>0</v>
      </c>
      <c r="AV869" s="25">
        <f>IFERROR(__xludf.DUMMYFUNCTION("IF(REGEXMATCH(LOWER($AG869), LOWER(AV$2)),1,0)"),0.0)</f>
        <v>0</v>
      </c>
      <c r="AW869" s="25">
        <f>IFERROR(__xludf.DUMMYFUNCTION("IF(REGEXMATCH(LOWER($AG869), LOWER(AW$2)),1,0)"),0.0)</f>
        <v>0</v>
      </c>
      <c r="AX869" s="25">
        <f>IFERROR(__xludf.DUMMYFUNCTION("IF(REGEXMATCH(LOWER($AG869), LOWER(AX$2)),1,0)"),0.0)</f>
        <v>0</v>
      </c>
      <c r="AY869" s="20"/>
      <c r="AZ869" s="20"/>
      <c r="BA869" s="20"/>
      <c r="BB869" s="20"/>
    </row>
    <row r="870" ht="47.25" customHeight="1">
      <c r="A870" s="1" t="s">
        <v>2511</v>
      </c>
      <c r="B870" s="1" t="s">
        <v>699</v>
      </c>
      <c r="C870" s="1" t="s">
        <v>2512</v>
      </c>
      <c r="D870" s="24">
        <v>0.0</v>
      </c>
      <c r="E870" s="20"/>
      <c r="F870" s="13" t="str">
        <f t="shared" ref="F870:G870" si="869">IMAGE(CONCATENATE("https://connectvideo.garmin.com",BA870))</f>
        <v/>
      </c>
      <c r="G870" s="13" t="str">
        <f t="shared" si="869"/>
        <v/>
      </c>
      <c r="H870" s="20"/>
      <c r="I870" s="20">
        <f>IFERROR(__xludf.DUMMYFUNCTION("IF(REGEXMATCH($E870, I$2),1,0)"),0.0)</f>
        <v>0</v>
      </c>
      <c r="J870" s="20">
        <f>IFERROR(__xludf.DUMMYFUNCTION("IF(REGEXMATCH($E870, J$2),1,0)"),0.0)</f>
        <v>0</v>
      </c>
      <c r="K870" s="20">
        <f>IFERROR(__xludf.DUMMYFUNCTION("IF(REGEXMATCH($E870, K$2),1,0)"),0.0)</f>
        <v>0</v>
      </c>
      <c r="L870" s="20">
        <f>IFERROR(__xludf.DUMMYFUNCTION("IF(REGEXMATCH($E870, L$2),1,0)"),0.0)</f>
        <v>0</v>
      </c>
      <c r="M870" s="20">
        <f>IFERROR(__xludf.DUMMYFUNCTION("IF(REGEXMATCH($E870, M$2),1,0)"),0.0)</f>
        <v>0</v>
      </c>
      <c r="N870" s="20">
        <f>IFERROR(__xludf.DUMMYFUNCTION("IF(REGEXMATCH($E870, N$2),1,0)"),0.0)</f>
        <v>0</v>
      </c>
      <c r="O870" s="20">
        <f>IFERROR(__xludf.DUMMYFUNCTION("IF(REGEXMATCH($E870, O$2),1,0)"),0.0)</f>
        <v>0</v>
      </c>
      <c r="P870" s="20">
        <f>IFERROR(__xludf.DUMMYFUNCTION("IF(REGEXMATCH($E870, P$2),1,0)"),0.0)</f>
        <v>0</v>
      </c>
      <c r="Q870" s="20">
        <f>IFERROR(__xludf.DUMMYFUNCTION("IF(REGEXMATCH($E870, Q$2),1,0)"),0.0)</f>
        <v>0</v>
      </c>
      <c r="R870" s="20">
        <f>IFERROR(__xludf.DUMMYFUNCTION("IF(REGEXMATCH($E870, R$2),1,0)"),0.0)</f>
        <v>0</v>
      </c>
      <c r="S870" s="20">
        <f>IFERROR(__xludf.DUMMYFUNCTION("IF(REGEXMATCH($E870, S$2),1,0)"),0.0)</f>
        <v>0</v>
      </c>
      <c r="T870" s="20">
        <f>IFERROR(__xludf.DUMMYFUNCTION("IF(REGEXMATCH($E870, T$2),1,0)"),0.0)</f>
        <v>0</v>
      </c>
      <c r="U870" s="20">
        <f>IFERROR(__xludf.DUMMYFUNCTION("IF(REGEXMATCH($E870, U$2),1,0)"),0.0)</f>
        <v>0</v>
      </c>
      <c r="V870" s="20">
        <f>IFERROR(__xludf.DUMMYFUNCTION("IF(REGEXMATCH($E870, V$2),1,0)"),0.0)</f>
        <v>0</v>
      </c>
      <c r="W870" s="20">
        <f>IFERROR(__xludf.DUMMYFUNCTION("IF(REGEXMATCH($E870, W$2),1,0)"),0.0)</f>
        <v>0</v>
      </c>
      <c r="X870" s="20">
        <f>IFERROR(__xludf.DUMMYFUNCTION("IF(REGEXMATCH($E870, X$2),1,0)"),0.0)</f>
        <v>0</v>
      </c>
      <c r="Y870" s="20">
        <f>IFERROR(__xludf.DUMMYFUNCTION("IF(REGEXMATCH($E870, Y$2),1,0)"),0.0)</f>
        <v>0</v>
      </c>
      <c r="Z870" s="20">
        <f>IFERROR(__xludf.DUMMYFUNCTION("IF(REGEXMATCH($E870, Z$2),1,0)"),0.0)</f>
        <v>0</v>
      </c>
      <c r="AA870" s="20">
        <f>IFERROR(__xludf.DUMMYFUNCTION("IF(REGEXMATCH($E870, AA$2),1,0)"),0.0)</f>
        <v>0</v>
      </c>
      <c r="AB870" s="20">
        <f>IFERROR(__xludf.DUMMYFUNCTION("IF(REGEXMATCH($E870, AB$2),1,0)"),0.0)</f>
        <v>0</v>
      </c>
      <c r="AC870" s="20">
        <f>IFERROR(__xludf.DUMMYFUNCTION("IF(REGEXMATCH($E870, AC$2),1,0)"),0.0)</f>
        <v>0</v>
      </c>
      <c r="AD870" s="20">
        <f>IFERROR(__xludf.DUMMYFUNCTION("IF(REGEXMATCH($E870, AD$2),1,0)"),0.0)</f>
        <v>0</v>
      </c>
      <c r="AE870" s="20">
        <f>IFERROR(__xludf.DUMMYFUNCTION("IF(REGEXMATCH($E870, AE$2),1,0)"),0.0)</f>
        <v>0</v>
      </c>
      <c r="AF870" s="20"/>
      <c r="AG870" s="20"/>
      <c r="AH870" s="25">
        <f t="shared" si="3"/>
        <v>0</v>
      </c>
      <c r="AI870" s="25">
        <f>IFERROR(__xludf.DUMMYFUNCTION("IF(REGEXMATCH(LOWER($AG870), LOWER(AI$2)),1,0)"),0.0)</f>
        <v>0</v>
      </c>
      <c r="AJ870" s="25">
        <f>IFERROR(__xludf.DUMMYFUNCTION("IF(REGEXMATCH(LOWER($AG870), LOWER(AJ$2)),1,0)"),0.0)</f>
        <v>0</v>
      </c>
      <c r="AK870" s="25">
        <f>IFERROR(__xludf.DUMMYFUNCTION("IF(REGEXMATCH(LOWER($AG870), LOWER(AK$2)),1,0)"),0.0)</f>
        <v>0</v>
      </c>
      <c r="AL870" s="25">
        <f>IFERROR(__xludf.DUMMYFUNCTION("IF(REGEXMATCH(LOWER($AG870), LOWER(AL$2)),1,0)"),0.0)</f>
        <v>0</v>
      </c>
      <c r="AM870" s="25">
        <f>IFERROR(__xludf.DUMMYFUNCTION("IF(REGEXMATCH(LOWER($AG870), LOWER(AM$2)),1,0)"),0.0)</f>
        <v>0</v>
      </c>
      <c r="AN870" s="25">
        <f>IFERROR(__xludf.DUMMYFUNCTION("IF(REGEXMATCH(LOWER($AG870), LOWER(AN$2)),1,0)"),0.0)</f>
        <v>0</v>
      </c>
      <c r="AO870" s="25">
        <f>IFERROR(__xludf.DUMMYFUNCTION("IF(REGEXMATCH(LOWER($AG870), LOWER(AO$2)),1,0)"),0.0)</f>
        <v>0</v>
      </c>
      <c r="AP870" s="25">
        <f>IFERROR(__xludf.DUMMYFUNCTION("IF(REGEXMATCH(LOWER($AG870), LOWER(AP$2)),1,0)"),0.0)</f>
        <v>0</v>
      </c>
      <c r="AQ870" s="25">
        <f>IFERROR(__xludf.DUMMYFUNCTION("IF(REGEXMATCH(LOWER($AG870), LOWER(AQ$2)),1,0)"),0.0)</f>
        <v>0</v>
      </c>
      <c r="AR870" s="25">
        <f>IFERROR(__xludf.DUMMYFUNCTION("IF(REGEXMATCH(LOWER($AG870), LOWER(AR$2)),1,0)"),0.0)</f>
        <v>0</v>
      </c>
      <c r="AS870" s="25">
        <f>IFERROR(__xludf.DUMMYFUNCTION("IF(REGEXMATCH(LOWER($AG870), LOWER(AS$2)),1,0)"),0.0)</f>
        <v>0</v>
      </c>
      <c r="AT870" s="25">
        <f>IFERROR(__xludf.DUMMYFUNCTION("IF(REGEXMATCH(LOWER($AG870), LOWER(AT$2)),1,0)"),0.0)</f>
        <v>0</v>
      </c>
      <c r="AU870" s="25">
        <f>IFERROR(__xludf.DUMMYFUNCTION("IF(REGEXMATCH(LOWER($AG870), LOWER(AU$2)),1,0)"),0.0)</f>
        <v>0</v>
      </c>
      <c r="AV870" s="25">
        <f>IFERROR(__xludf.DUMMYFUNCTION("IF(REGEXMATCH(LOWER($AG870), LOWER(AV$2)),1,0)"),0.0)</f>
        <v>0</v>
      </c>
      <c r="AW870" s="25">
        <f>IFERROR(__xludf.DUMMYFUNCTION("IF(REGEXMATCH(LOWER($AG870), LOWER(AW$2)),1,0)"),0.0)</f>
        <v>0</v>
      </c>
      <c r="AX870" s="25">
        <f>IFERROR(__xludf.DUMMYFUNCTION("IF(REGEXMATCH(LOWER($AG870), LOWER(AX$2)),1,0)"),0.0)</f>
        <v>0</v>
      </c>
      <c r="AY870" s="20"/>
      <c r="AZ870" s="20"/>
      <c r="BA870" s="20"/>
      <c r="BB870" s="20"/>
    </row>
    <row r="871" ht="47.25" customHeight="1">
      <c r="A871" s="1" t="s">
        <v>2513</v>
      </c>
      <c r="B871" s="1" t="s">
        <v>699</v>
      </c>
      <c r="C871" s="1" t="s">
        <v>2514</v>
      </c>
      <c r="D871" s="24">
        <v>0.0</v>
      </c>
      <c r="E871" s="20"/>
      <c r="F871" s="13" t="str">
        <f t="shared" ref="F871:G871" si="870">IMAGE(CONCATENATE("https://connectvideo.garmin.com",BA871))</f>
        <v/>
      </c>
      <c r="G871" s="13" t="str">
        <f t="shared" si="870"/>
        <v/>
      </c>
      <c r="H871" s="20"/>
      <c r="I871" s="20">
        <f>IFERROR(__xludf.DUMMYFUNCTION("IF(REGEXMATCH($E871, I$2),1,0)"),0.0)</f>
        <v>0</v>
      </c>
      <c r="J871" s="20">
        <f>IFERROR(__xludf.DUMMYFUNCTION("IF(REGEXMATCH($E871, J$2),1,0)"),0.0)</f>
        <v>0</v>
      </c>
      <c r="K871" s="20">
        <f>IFERROR(__xludf.DUMMYFUNCTION("IF(REGEXMATCH($E871, K$2),1,0)"),0.0)</f>
        <v>0</v>
      </c>
      <c r="L871" s="20">
        <f>IFERROR(__xludf.DUMMYFUNCTION("IF(REGEXMATCH($E871, L$2),1,0)"),0.0)</f>
        <v>0</v>
      </c>
      <c r="M871" s="20">
        <f>IFERROR(__xludf.DUMMYFUNCTION("IF(REGEXMATCH($E871, M$2),1,0)"),0.0)</f>
        <v>0</v>
      </c>
      <c r="N871" s="20">
        <f>IFERROR(__xludf.DUMMYFUNCTION("IF(REGEXMATCH($E871, N$2),1,0)"),0.0)</f>
        <v>0</v>
      </c>
      <c r="O871" s="20">
        <f>IFERROR(__xludf.DUMMYFUNCTION("IF(REGEXMATCH($E871, O$2),1,0)"),0.0)</f>
        <v>0</v>
      </c>
      <c r="P871" s="20">
        <f>IFERROR(__xludf.DUMMYFUNCTION("IF(REGEXMATCH($E871, P$2),1,0)"),0.0)</f>
        <v>0</v>
      </c>
      <c r="Q871" s="20">
        <f>IFERROR(__xludf.DUMMYFUNCTION("IF(REGEXMATCH($E871, Q$2),1,0)"),0.0)</f>
        <v>0</v>
      </c>
      <c r="R871" s="20">
        <f>IFERROR(__xludf.DUMMYFUNCTION("IF(REGEXMATCH($E871, R$2),1,0)"),0.0)</f>
        <v>0</v>
      </c>
      <c r="S871" s="20">
        <f>IFERROR(__xludf.DUMMYFUNCTION("IF(REGEXMATCH($E871, S$2),1,0)"),0.0)</f>
        <v>0</v>
      </c>
      <c r="T871" s="20">
        <f>IFERROR(__xludf.DUMMYFUNCTION("IF(REGEXMATCH($E871, T$2),1,0)"),0.0)</f>
        <v>0</v>
      </c>
      <c r="U871" s="20">
        <f>IFERROR(__xludf.DUMMYFUNCTION("IF(REGEXMATCH($E871, U$2),1,0)"),0.0)</f>
        <v>0</v>
      </c>
      <c r="V871" s="20">
        <f>IFERROR(__xludf.DUMMYFUNCTION("IF(REGEXMATCH($E871, V$2),1,0)"),0.0)</f>
        <v>0</v>
      </c>
      <c r="W871" s="20">
        <f>IFERROR(__xludf.DUMMYFUNCTION("IF(REGEXMATCH($E871, W$2),1,0)"),0.0)</f>
        <v>0</v>
      </c>
      <c r="X871" s="20">
        <f>IFERROR(__xludf.DUMMYFUNCTION("IF(REGEXMATCH($E871, X$2),1,0)"),0.0)</f>
        <v>0</v>
      </c>
      <c r="Y871" s="20">
        <f>IFERROR(__xludf.DUMMYFUNCTION("IF(REGEXMATCH($E871, Y$2),1,0)"),0.0)</f>
        <v>0</v>
      </c>
      <c r="Z871" s="20">
        <f>IFERROR(__xludf.DUMMYFUNCTION("IF(REGEXMATCH($E871, Z$2),1,0)"),0.0)</f>
        <v>0</v>
      </c>
      <c r="AA871" s="20">
        <f>IFERROR(__xludf.DUMMYFUNCTION("IF(REGEXMATCH($E871, AA$2),1,0)"),0.0)</f>
        <v>0</v>
      </c>
      <c r="AB871" s="20">
        <f>IFERROR(__xludf.DUMMYFUNCTION("IF(REGEXMATCH($E871, AB$2),1,0)"),0.0)</f>
        <v>0</v>
      </c>
      <c r="AC871" s="20">
        <f>IFERROR(__xludf.DUMMYFUNCTION("IF(REGEXMATCH($E871, AC$2),1,0)"),0.0)</f>
        <v>0</v>
      </c>
      <c r="AD871" s="20">
        <f>IFERROR(__xludf.DUMMYFUNCTION("IF(REGEXMATCH($E871, AD$2),1,0)"),0.0)</f>
        <v>0</v>
      </c>
      <c r="AE871" s="20">
        <f>IFERROR(__xludf.DUMMYFUNCTION("IF(REGEXMATCH($E871, AE$2),1,0)"),0.0)</f>
        <v>0</v>
      </c>
      <c r="AF871" s="20"/>
      <c r="AG871" s="20"/>
      <c r="AH871" s="25">
        <f t="shared" si="3"/>
        <v>0</v>
      </c>
      <c r="AI871" s="25">
        <f>IFERROR(__xludf.DUMMYFUNCTION("IF(REGEXMATCH(LOWER($AG871), LOWER(AI$2)),1,0)"),0.0)</f>
        <v>0</v>
      </c>
      <c r="AJ871" s="25">
        <f>IFERROR(__xludf.DUMMYFUNCTION("IF(REGEXMATCH(LOWER($AG871), LOWER(AJ$2)),1,0)"),0.0)</f>
        <v>0</v>
      </c>
      <c r="AK871" s="25">
        <f>IFERROR(__xludf.DUMMYFUNCTION("IF(REGEXMATCH(LOWER($AG871), LOWER(AK$2)),1,0)"),0.0)</f>
        <v>0</v>
      </c>
      <c r="AL871" s="25">
        <f>IFERROR(__xludf.DUMMYFUNCTION("IF(REGEXMATCH(LOWER($AG871), LOWER(AL$2)),1,0)"),0.0)</f>
        <v>0</v>
      </c>
      <c r="AM871" s="25">
        <f>IFERROR(__xludf.DUMMYFUNCTION("IF(REGEXMATCH(LOWER($AG871), LOWER(AM$2)),1,0)"),0.0)</f>
        <v>0</v>
      </c>
      <c r="AN871" s="25">
        <f>IFERROR(__xludf.DUMMYFUNCTION("IF(REGEXMATCH(LOWER($AG871), LOWER(AN$2)),1,0)"),0.0)</f>
        <v>0</v>
      </c>
      <c r="AO871" s="25">
        <f>IFERROR(__xludf.DUMMYFUNCTION("IF(REGEXMATCH(LOWER($AG871), LOWER(AO$2)),1,0)"),0.0)</f>
        <v>0</v>
      </c>
      <c r="AP871" s="25">
        <f>IFERROR(__xludf.DUMMYFUNCTION("IF(REGEXMATCH(LOWER($AG871), LOWER(AP$2)),1,0)"),0.0)</f>
        <v>0</v>
      </c>
      <c r="AQ871" s="25">
        <f>IFERROR(__xludf.DUMMYFUNCTION("IF(REGEXMATCH(LOWER($AG871), LOWER(AQ$2)),1,0)"),0.0)</f>
        <v>0</v>
      </c>
      <c r="AR871" s="25">
        <f>IFERROR(__xludf.DUMMYFUNCTION("IF(REGEXMATCH(LOWER($AG871), LOWER(AR$2)),1,0)"),0.0)</f>
        <v>0</v>
      </c>
      <c r="AS871" s="25">
        <f>IFERROR(__xludf.DUMMYFUNCTION("IF(REGEXMATCH(LOWER($AG871), LOWER(AS$2)),1,0)"),0.0)</f>
        <v>0</v>
      </c>
      <c r="AT871" s="25">
        <f>IFERROR(__xludf.DUMMYFUNCTION("IF(REGEXMATCH(LOWER($AG871), LOWER(AT$2)),1,0)"),0.0)</f>
        <v>0</v>
      </c>
      <c r="AU871" s="25">
        <f>IFERROR(__xludf.DUMMYFUNCTION("IF(REGEXMATCH(LOWER($AG871), LOWER(AU$2)),1,0)"),0.0)</f>
        <v>0</v>
      </c>
      <c r="AV871" s="25">
        <f>IFERROR(__xludf.DUMMYFUNCTION("IF(REGEXMATCH(LOWER($AG871), LOWER(AV$2)),1,0)"),0.0)</f>
        <v>0</v>
      </c>
      <c r="AW871" s="25">
        <f>IFERROR(__xludf.DUMMYFUNCTION("IF(REGEXMATCH(LOWER($AG871), LOWER(AW$2)),1,0)"),0.0)</f>
        <v>0</v>
      </c>
      <c r="AX871" s="25">
        <f>IFERROR(__xludf.DUMMYFUNCTION("IF(REGEXMATCH(LOWER($AG871), LOWER(AX$2)),1,0)"),0.0)</f>
        <v>0</v>
      </c>
      <c r="AY871" s="20"/>
      <c r="AZ871" s="20"/>
      <c r="BA871" s="20"/>
      <c r="BB871" s="20"/>
    </row>
    <row r="872" ht="47.25" customHeight="1">
      <c r="A872" s="1" t="s">
        <v>2515</v>
      </c>
      <c r="B872" s="1" t="s">
        <v>699</v>
      </c>
      <c r="C872" s="1" t="s">
        <v>2516</v>
      </c>
      <c r="D872" s="24">
        <v>0.0</v>
      </c>
      <c r="E872" s="20"/>
      <c r="F872" s="13" t="str">
        <f t="shared" ref="F872:G872" si="871">IMAGE(CONCATENATE("https://connectvideo.garmin.com",BA872))</f>
        <v/>
      </c>
      <c r="G872" s="13" t="str">
        <f t="shared" si="871"/>
        <v/>
      </c>
      <c r="H872" s="20"/>
      <c r="I872" s="20">
        <f>IFERROR(__xludf.DUMMYFUNCTION("IF(REGEXMATCH($E872, I$2),1,0)"),0.0)</f>
        <v>0</v>
      </c>
      <c r="J872" s="20">
        <f>IFERROR(__xludf.DUMMYFUNCTION("IF(REGEXMATCH($E872, J$2),1,0)"),0.0)</f>
        <v>0</v>
      </c>
      <c r="K872" s="20">
        <f>IFERROR(__xludf.DUMMYFUNCTION("IF(REGEXMATCH($E872, K$2),1,0)"),0.0)</f>
        <v>0</v>
      </c>
      <c r="L872" s="20">
        <f>IFERROR(__xludf.DUMMYFUNCTION("IF(REGEXMATCH($E872, L$2),1,0)"),0.0)</f>
        <v>0</v>
      </c>
      <c r="M872" s="20">
        <f>IFERROR(__xludf.DUMMYFUNCTION("IF(REGEXMATCH($E872, M$2),1,0)"),0.0)</f>
        <v>0</v>
      </c>
      <c r="N872" s="20">
        <f>IFERROR(__xludf.DUMMYFUNCTION("IF(REGEXMATCH($E872, N$2),1,0)"),0.0)</f>
        <v>0</v>
      </c>
      <c r="O872" s="20">
        <f>IFERROR(__xludf.DUMMYFUNCTION("IF(REGEXMATCH($E872, O$2),1,0)"),0.0)</f>
        <v>0</v>
      </c>
      <c r="P872" s="20">
        <f>IFERROR(__xludf.DUMMYFUNCTION("IF(REGEXMATCH($E872, P$2),1,0)"),0.0)</f>
        <v>0</v>
      </c>
      <c r="Q872" s="20">
        <f>IFERROR(__xludf.DUMMYFUNCTION("IF(REGEXMATCH($E872, Q$2),1,0)"),0.0)</f>
        <v>0</v>
      </c>
      <c r="R872" s="20">
        <f>IFERROR(__xludf.DUMMYFUNCTION("IF(REGEXMATCH($E872, R$2),1,0)"),0.0)</f>
        <v>0</v>
      </c>
      <c r="S872" s="20">
        <f>IFERROR(__xludf.DUMMYFUNCTION("IF(REGEXMATCH($E872, S$2),1,0)"),0.0)</f>
        <v>0</v>
      </c>
      <c r="T872" s="20">
        <f>IFERROR(__xludf.DUMMYFUNCTION("IF(REGEXMATCH($E872, T$2),1,0)"),0.0)</f>
        <v>0</v>
      </c>
      <c r="U872" s="20">
        <f>IFERROR(__xludf.DUMMYFUNCTION("IF(REGEXMATCH($E872, U$2),1,0)"),0.0)</f>
        <v>0</v>
      </c>
      <c r="V872" s="20">
        <f>IFERROR(__xludf.DUMMYFUNCTION("IF(REGEXMATCH($E872, V$2),1,0)"),0.0)</f>
        <v>0</v>
      </c>
      <c r="W872" s="20">
        <f>IFERROR(__xludf.DUMMYFUNCTION("IF(REGEXMATCH($E872, W$2),1,0)"),0.0)</f>
        <v>0</v>
      </c>
      <c r="X872" s="20">
        <f>IFERROR(__xludf.DUMMYFUNCTION("IF(REGEXMATCH($E872, X$2),1,0)"),0.0)</f>
        <v>0</v>
      </c>
      <c r="Y872" s="20">
        <f>IFERROR(__xludf.DUMMYFUNCTION("IF(REGEXMATCH($E872, Y$2),1,0)"),0.0)</f>
        <v>0</v>
      </c>
      <c r="Z872" s="20">
        <f>IFERROR(__xludf.DUMMYFUNCTION("IF(REGEXMATCH($E872, Z$2),1,0)"),0.0)</f>
        <v>0</v>
      </c>
      <c r="AA872" s="20">
        <f>IFERROR(__xludf.DUMMYFUNCTION("IF(REGEXMATCH($E872, AA$2),1,0)"),0.0)</f>
        <v>0</v>
      </c>
      <c r="AB872" s="20">
        <f>IFERROR(__xludf.DUMMYFUNCTION("IF(REGEXMATCH($E872, AB$2),1,0)"),0.0)</f>
        <v>0</v>
      </c>
      <c r="AC872" s="20">
        <f>IFERROR(__xludf.DUMMYFUNCTION("IF(REGEXMATCH($E872, AC$2),1,0)"),0.0)</f>
        <v>0</v>
      </c>
      <c r="AD872" s="20">
        <f>IFERROR(__xludf.DUMMYFUNCTION("IF(REGEXMATCH($E872, AD$2),1,0)"),0.0)</f>
        <v>0</v>
      </c>
      <c r="AE872" s="20">
        <f>IFERROR(__xludf.DUMMYFUNCTION("IF(REGEXMATCH($E872, AE$2),1,0)"),0.0)</f>
        <v>0</v>
      </c>
      <c r="AF872" s="20"/>
      <c r="AG872" s="20"/>
      <c r="AH872" s="25">
        <f t="shared" si="3"/>
        <v>0</v>
      </c>
      <c r="AI872" s="25">
        <f>IFERROR(__xludf.DUMMYFUNCTION("IF(REGEXMATCH(LOWER($AG872), LOWER(AI$2)),1,0)"),0.0)</f>
        <v>0</v>
      </c>
      <c r="AJ872" s="25">
        <f>IFERROR(__xludf.DUMMYFUNCTION("IF(REGEXMATCH(LOWER($AG872), LOWER(AJ$2)),1,0)"),0.0)</f>
        <v>0</v>
      </c>
      <c r="AK872" s="25">
        <f>IFERROR(__xludf.DUMMYFUNCTION("IF(REGEXMATCH(LOWER($AG872), LOWER(AK$2)),1,0)"),0.0)</f>
        <v>0</v>
      </c>
      <c r="AL872" s="25">
        <f>IFERROR(__xludf.DUMMYFUNCTION("IF(REGEXMATCH(LOWER($AG872), LOWER(AL$2)),1,0)"),0.0)</f>
        <v>0</v>
      </c>
      <c r="AM872" s="25">
        <f>IFERROR(__xludf.DUMMYFUNCTION("IF(REGEXMATCH(LOWER($AG872), LOWER(AM$2)),1,0)"),0.0)</f>
        <v>0</v>
      </c>
      <c r="AN872" s="25">
        <f>IFERROR(__xludf.DUMMYFUNCTION("IF(REGEXMATCH(LOWER($AG872), LOWER(AN$2)),1,0)"),0.0)</f>
        <v>0</v>
      </c>
      <c r="AO872" s="25">
        <f>IFERROR(__xludf.DUMMYFUNCTION("IF(REGEXMATCH(LOWER($AG872), LOWER(AO$2)),1,0)"),0.0)</f>
        <v>0</v>
      </c>
      <c r="AP872" s="25">
        <f>IFERROR(__xludf.DUMMYFUNCTION("IF(REGEXMATCH(LOWER($AG872), LOWER(AP$2)),1,0)"),0.0)</f>
        <v>0</v>
      </c>
      <c r="AQ872" s="25">
        <f>IFERROR(__xludf.DUMMYFUNCTION("IF(REGEXMATCH(LOWER($AG872), LOWER(AQ$2)),1,0)"),0.0)</f>
        <v>0</v>
      </c>
      <c r="AR872" s="25">
        <f>IFERROR(__xludf.DUMMYFUNCTION("IF(REGEXMATCH(LOWER($AG872), LOWER(AR$2)),1,0)"),0.0)</f>
        <v>0</v>
      </c>
      <c r="AS872" s="25">
        <f>IFERROR(__xludf.DUMMYFUNCTION("IF(REGEXMATCH(LOWER($AG872), LOWER(AS$2)),1,0)"),0.0)</f>
        <v>0</v>
      </c>
      <c r="AT872" s="25">
        <f>IFERROR(__xludf.DUMMYFUNCTION("IF(REGEXMATCH(LOWER($AG872), LOWER(AT$2)),1,0)"),0.0)</f>
        <v>0</v>
      </c>
      <c r="AU872" s="25">
        <f>IFERROR(__xludf.DUMMYFUNCTION("IF(REGEXMATCH(LOWER($AG872), LOWER(AU$2)),1,0)"),0.0)</f>
        <v>0</v>
      </c>
      <c r="AV872" s="25">
        <f>IFERROR(__xludf.DUMMYFUNCTION("IF(REGEXMATCH(LOWER($AG872), LOWER(AV$2)),1,0)"),0.0)</f>
        <v>0</v>
      </c>
      <c r="AW872" s="25">
        <f>IFERROR(__xludf.DUMMYFUNCTION("IF(REGEXMATCH(LOWER($AG872), LOWER(AW$2)),1,0)"),0.0)</f>
        <v>0</v>
      </c>
      <c r="AX872" s="25">
        <f>IFERROR(__xludf.DUMMYFUNCTION("IF(REGEXMATCH(LOWER($AG872), LOWER(AX$2)),1,0)"),0.0)</f>
        <v>0</v>
      </c>
      <c r="AY872" s="20"/>
      <c r="AZ872" s="20"/>
      <c r="BA872" s="20"/>
      <c r="BB872" s="20"/>
    </row>
    <row r="873" ht="47.25" customHeight="1">
      <c r="A873" s="1" t="s">
        <v>2517</v>
      </c>
      <c r="B873" s="1" t="s">
        <v>699</v>
      </c>
      <c r="C873" s="1" t="s">
        <v>2518</v>
      </c>
      <c r="D873" s="24">
        <v>0.0</v>
      </c>
      <c r="E873" s="20"/>
      <c r="F873" s="13" t="str">
        <f t="shared" ref="F873:G873" si="872">IMAGE(CONCATENATE("https://connectvideo.garmin.com",BA873))</f>
        <v/>
      </c>
      <c r="G873" s="13" t="str">
        <f t="shared" si="872"/>
        <v/>
      </c>
      <c r="H873" s="20"/>
      <c r="I873" s="20">
        <f>IFERROR(__xludf.DUMMYFUNCTION("IF(REGEXMATCH($E873, I$2),1,0)"),0.0)</f>
        <v>0</v>
      </c>
      <c r="J873" s="20">
        <f>IFERROR(__xludf.DUMMYFUNCTION("IF(REGEXMATCH($E873, J$2),1,0)"),0.0)</f>
        <v>0</v>
      </c>
      <c r="K873" s="20">
        <f>IFERROR(__xludf.DUMMYFUNCTION("IF(REGEXMATCH($E873, K$2),1,0)"),0.0)</f>
        <v>0</v>
      </c>
      <c r="L873" s="20">
        <f>IFERROR(__xludf.DUMMYFUNCTION("IF(REGEXMATCH($E873, L$2),1,0)"),0.0)</f>
        <v>0</v>
      </c>
      <c r="M873" s="20">
        <f>IFERROR(__xludf.DUMMYFUNCTION("IF(REGEXMATCH($E873, M$2),1,0)"),0.0)</f>
        <v>0</v>
      </c>
      <c r="N873" s="20">
        <f>IFERROR(__xludf.DUMMYFUNCTION("IF(REGEXMATCH($E873, N$2),1,0)"),0.0)</f>
        <v>0</v>
      </c>
      <c r="O873" s="20">
        <f>IFERROR(__xludf.DUMMYFUNCTION("IF(REGEXMATCH($E873, O$2),1,0)"),0.0)</f>
        <v>0</v>
      </c>
      <c r="P873" s="20">
        <f>IFERROR(__xludf.DUMMYFUNCTION("IF(REGEXMATCH($E873, P$2),1,0)"),0.0)</f>
        <v>0</v>
      </c>
      <c r="Q873" s="20">
        <f>IFERROR(__xludf.DUMMYFUNCTION("IF(REGEXMATCH($E873, Q$2),1,0)"),0.0)</f>
        <v>0</v>
      </c>
      <c r="R873" s="20">
        <f>IFERROR(__xludf.DUMMYFUNCTION("IF(REGEXMATCH($E873, R$2),1,0)"),0.0)</f>
        <v>0</v>
      </c>
      <c r="S873" s="20">
        <f>IFERROR(__xludf.DUMMYFUNCTION("IF(REGEXMATCH($E873, S$2),1,0)"),0.0)</f>
        <v>0</v>
      </c>
      <c r="T873" s="20">
        <f>IFERROR(__xludf.DUMMYFUNCTION("IF(REGEXMATCH($E873, T$2),1,0)"),0.0)</f>
        <v>0</v>
      </c>
      <c r="U873" s="20">
        <f>IFERROR(__xludf.DUMMYFUNCTION("IF(REGEXMATCH($E873, U$2),1,0)"),0.0)</f>
        <v>0</v>
      </c>
      <c r="V873" s="20">
        <f>IFERROR(__xludf.DUMMYFUNCTION("IF(REGEXMATCH($E873, V$2),1,0)"),0.0)</f>
        <v>0</v>
      </c>
      <c r="W873" s="20">
        <f>IFERROR(__xludf.DUMMYFUNCTION("IF(REGEXMATCH($E873, W$2),1,0)"),0.0)</f>
        <v>0</v>
      </c>
      <c r="X873" s="20">
        <f>IFERROR(__xludf.DUMMYFUNCTION("IF(REGEXMATCH($E873, X$2),1,0)"),0.0)</f>
        <v>0</v>
      </c>
      <c r="Y873" s="20">
        <f>IFERROR(__xludf.DUMMYFUNCTION("IF(REGEXMATCH($E873, Y$2),1,0)"),0.0)</f>
        <v>0</v>
      </c>
      <c r="Z873" s="20">
        <f>IFERROR(__xludf.DUMMYFUNCTION("IF(REGEXMATCH($E873, Z$2),1,0)"),0.0)</f>
        <v>0</v>
      </c>
      <c r="AA873" s="20">
        <f>IFERROR(__xludf.DUMMYFUNCTION("IF(REGEXMATCH($E873, AA$2),1,0)"),0.0)</f>
        <v>0</v>
      </c>
      <c r="AB873" s="20">
        <f>IFERROR(__xludf.DUMMYFUNCTION("IF(REGEXMATCH($E873, AB$2),1,0)"),0.0)</f>
        <v>0</v>
      </c>
      <c r="AC873" s="20">
        <f>IFERROR(__xludf.DUMMYFUNCTION("IF(REGEXMATCH($E873, AC$2),1,0)"),0.0)</f>
        <v>0</v>
      </c>
      <c r="AD873" s="20">
        <f>IFERROR(__xludf.DUMMYFUNCTION("IF(REGEXMATCH($E873, AD$2),1,0)"),0.0)</f>
        <v>0</v>
      </c>
      <c r="AE873" s="20">
        <f>IFERROR(__xludf.DUMMYFUNCTION("IF(REGEXMATCH($E873, AE$2),1,0)"),0.0)</f>
        <v>0</v>
      </c>
      <c r="AF873" s="20"/>
      <c r="AG873" s="20"/>
      <c r="AH873" s="25">
        <f t="shared" si="3"/>
        <v>0</v>
      </c>
      <c r="AI873" s="25">
        <f>IFERROR(__xludf.DUMMYFUNCTION("IF(REGEXMATCH(LOWER($AG873), LOWER(AI$2)),1,0)"),0.0)</f>
        <v>0</v>
      </c>
      <c r="AJ873" s="25">
        <f>IFERROR(__xludf.DUMMYFUNCTION("IF(REGEXMATCH(LOWER($AG873), LOWER(AJ$2)),1,0)"),0.0)</f>
        <v>0</v>
      </c>
      <c r="AK873" s="25">
        <f>IFERROR(__xludf.DUMMYFUNCTION("IF(REGEXMATCH(LOWER($AG873), LOWER(AK$2)),1,0)"),0.0)</f>
        <v>0</v>
      </c>
      <c r="AL873" s="25">
        <f>IFERROR(__xludf.DUMMYFUNCTION("IF(REGEXMATCH(LOWER($AG873), LOWER(AL$2)),1,0)"),0.0)</f>
        <v>0</v>
      </c>
      <c r="AM873" s="25">
        <f>IFERROR(__xludf.DUMMYFUNCTION("IF(REGEXMATCH(LOWER($AG873), LOWER(AM$2)),1,0)"),0.0)</f>
        <v>0</v>
      </c>
      <c r="AN873" s="25">
        <f>IFERROR(__xludf.DUMMYFUNCTION("IF(REGEXMATCH(LOWER($AG873), LOWER(AN$2)),1,0)"),0.0)</f>
        <v>0</v>
      </c>
      <c r="AO873" s="25">
        <f>IFERROR(__xludf.DUMMYFUNCTION("IF(REGEXMATCH(LOWER($AG873), LOWER(AO$2)),1,0)"),0.0)</f>
        <v>0</v>
      </c>
      <c r="AP873" s="25">
        <f>IFERROR(__xludf.DUMMYFUNCTION("IF(REGEXMATCH(LOWER($AG873), LOWER(AP$2)),1,0)"),0.0)</f>
        <v>0</v>
      </c>
      <c r="AQ873" s="25">
        <f>IFERROR(__xludf.DUMMYFUNCTION("IF(REGEXMATCH(LOWER($AG873), LOWER(AQ$2)),1,0)"),0.0)</f>
        <v>0</v>
      </c>
      <c r="AR873" s="25">
        <f>IFERROR(__xludf.DUMMYFUNCTION("IF(REGEXMATCH(LOWER($AG873), LOWER(AR$2)),1,0)"),0.0)</f>
        <v>0</v>
      </c>
      <c r="AS873" s="25">
        <f>IFERROR(__xludf.DUMMYFUNCTION("IF(REGEXMATCH(LOWER($AG873), LOWER(AS$2)),1,0)"),0.0)</f>
        <v>0</v>
      </c>
      <c r="AT873" s="25">
        <f>IFERROR(__xludf.DUMMYFUNCTION("IF(REGEXMATCH(LOWER($AG873), LOWER(AT$2)),1,0)"),0.0)</f>
        <v>0</v>
      </c>
      <c r="AU873" s="25">
        <f>IFERROR(__xludf.DUMMYFUNCTION("IF(REGEXMATCH(LOWER($AG873), LOWER(AU$2)),1,0)"),0.0)</f>
        <v>0</v>
      </c>
      <c r="AV873" s="25">
        <f>IFERROR(__xludf.DUMMYFUNCTION("IF(REGEXMATCH(LOWER($AG873), LOWER(AV$2)),1,0)"),0.0)</f>
        <v>0</v>
      </c>
      <c r="AW873" s="25">
        <f>IFERROR(__xludf.DUMMYFUNCTION("IF(REGEXMATCH(LOWER($AG873), LOWER(AW$2)),1,0)"),0.0)</f>
        <v>0</v>
      </c>
      <c r="AX873" s="25">
        <f>IFERROR(__xludf.DUMMYFUNCTION("IF(REGEXMATCH(LOWER($AG873), LOWER(AX$2)),1,0)"),0.0)</f>
        <v>0</v>
      </c>
      <c r="AY873" s="20"/>
      <c r="AZ873" s="20"/>
      <c r="BA873" s="20"/>
      <c r="BB873" s="20"/>
    </row>
    <row r="874" ht="47.25" customHeight="1">
      <c r="A874" s="1" t="s">
        <v>2519</v>
      </c>
      <c r="B874" s="1" t="s">
        <v>699</v>
      </c>
      <c r="C874" s="1" t="s">
        <v>2520</v>
      </c>
      <c r="D874" s="24">
        <v>0.0</v>
      </c>
      <c r="E874" s="20"/>
      <c r="F874" s="13" t="str">
        <f t="shared" ref="F874:G874" si="873">IMAGE(CONCATENATE("https://connectvideo.garmin.com",BA874))</f>
        <v/>
      </c>
      <c r="G874" s="13" t="str">
        <f t="shared" si="873"/>
        <v/>
      </c>
      <c r="H874" s="20"/>
      <c r="I874" s="20">
        <f>IFERROR(__xludf.DUMMYFUNCTION("IF(REGEXMATCH($E874, I$2),1,0)"),0.0)</f>
        <v>0</v>
      </c>
      <c r="J874" s="20">
        <f>IFERROR(__xludf.DUMMYFUNCTION("IF(REGEXMATCH($E874, J$2),1,0)"),0.0)</f>
        <v>0</v>
      </c>
      <c r="K874" s="20">
        <f>IFERROR(__xludf.DUMMYFUNCTION("IF(REGEXMATCH($E874, K$2),1,0)"),0.0)</f>
        <v>0</v>
      </c>
      <c r="L874" s="20">
        <f>IFERROR(__xludf.DUMMYFUNCTION("IF(REGEXMATCH($E874, L$2),1,0)"),0.0)</f>
        <v>0</v>
      </c>
      <c r="M874" s="20">
        <f>IFERROR(__xludf.DUMMYFUNCTION("IF(REGEXMATCH($E874, M$2),1,0)"),0.0)</f>
        <v>0</v>
      </c>
      <c r="N874" s="20">
        <f>IFERROR(__xludf.DUMMYFUNCTION("IF(REGEXMATCH($E874, N$2),1,0)"),0.0)</f>
        <v>0</v>
      </c>
      <c r="O874" s="20">
        <f>IFERROR(__xludf.DUMMYFUNCTION("IF(REGEXMATCH($E874, O$2),1,0)"),0.0)</f>
        <v>0</v>
      </c>
      <c r="P874" s="20">
        <f>IFERROR(__xludf.DUMMYFUNCTION("IF(REGEXMATCH($E874, P$2),1,0)"),0.0)</f>
        <v>0</v>
      </c>
      <c r="Q874" s="20">
        <f>IFERROR(__xludf.DUMMYFUNCTION("IF(REGEXMATCH($E874, Q$2),1,0)"),0.0)</f>
        <v>0</v>
      </c>
      <c r="R874" s="20">
        <f>IFERROR(__xludf.DUMMYFUNCTION("IF(REGEXMATCH($E874, R$2),1,0)"),0.0)</f>
        <v>0</v>
      </c>
      <c r="S874" s="20">
        <f>IFERROR(__xludf.DUMMYFUNCTION("IF(REGEXMATCH($E874, S$2),1,0)"),0.0)</f>
        <v>0</v>
      </c>
      <c r="T874" s="20">
        <f>IFERROR(__xludf.DUMMYFUNCTION("IF(REGEXMATCH($E874, T$2),1,0)"),0.0)</f>
        <v>0</v>
      </c>
      <c r="U874" s="20">
        <f>IFERROR(__xludf.DUMMYFUNCTION("IF(REGEXMATCH($E874, U$2),1,0)"),0.0)</f>
        <v>0</v>
      </c>
      <c r="V874" s="20">
        <f>IFERROR(__xludf.DUMMYFUNCTION("IF(REGEXMATCH($E874, V$2),1,0)"),0.0)</f>
        <v>0</v>
      </c>
      <c r="W874" s="20">
        <f>IFERROR(__xludf.DUMMYFUNCTION("IF(REGEXMATCH($E874, W$2),1,0)"),0.0)</f>
        <v>0</v>
      </c>
      <c r="X874" s="20">
        <f>IFERROR(__xludf.DUMMYFUNCTION("IF(REGEXMATCH($E874, X$2),1,0)"),0.0)</f>
        <v>0</v>
      </c>
      <c r="Y874" s="20">
        <f>IFERROR(__xludf.DUMMYFUNCTION("IF(REGEXMATCH($E874, Y$2),1,0)"),0.0)</f>
        <v>0</v>
      </c>
      <c r="Z874" s="20">
        <f>IFERROR(__xludf.DUMMYFUNCTION("IF(REGEXMATCH($E874, Z$2),1,0)"),0.0)</f>
        <v>0</v>
      </c>
      <c r="AA874" s="20">
        <f>IFERROR(__xludf.DUMMYFUNCTION("IF(REGEXMATCH($E874, AA$2),1,0)"),0.0)</f>
        <v>0</v>
      </c>
      <c r="AB874" s="20">
        <f>IFERROR(__xludf.DUMMYFUNCTION("IF(REGEXMATCH($E874, AB$2),1,0)"),0.0)</f>
        <v>0</v>
      </c>
      <c r="AC874" s="20">
        <f>IFERROR(__xludf.DUMMYFUNCTION("IF(REGEXMATCH($E874, AC$2),1,0)"),0.0)</f>
        <v>0</v>
      </c>
      <c r="AD874" s="20">
        <f>IFERROR(__xludf.DUMMYFUNCTION("IF(REGEXMATCH($E874, AD$2),1,0)"),0.0)</f>
        <v>0</v>
      </c>
      <c r="AE874" s="20">
        <f>IFERROR(__xludf.DUMMYFUNCTION("IF(REGEXMATCH($E874, AE$2),1,0)"),0.0)</f>
        <v>0</v>
      </c>
      <c r="AF874" s="20"/>
      <c r="AG874" s="20"/>
      <c r="AH874" s="25">
        <f t="shared" si="3"/>
        <v>0</v>
      </c>
      <c r="AI874" s="25">
        <f>IFERROR(__xludf.DUMMYFUNCTION("IF(REGEXMATCH(LOWER($AG874), LOWER(AI$2)),1,0)"),0.0)</f>
        <v>0</v>
      </c>
      <c r="AJ874" s="25">
        <f>IFERROR(__xludf.DUMMYFUNCTION("IF(REGEXMATCH(LOWER($AG874), LOWER(AJ$2)),1,0)"),0.0)</f>
        <v>0</v>
      </c>
      <c r="AK874" s="25">
        <f>IFERROR(__xludf.DUMMYFUNCTION("IF(REGEXMATCH(LOWER($AG874), LOWER(AK$2)),1,0)"),0.0)</f>
        <v>0</v>
      </c>
      <c r="AL874" s="25">
        <f>IFERROR(__xludf.DUMMYFUNCTION("IF(REGEXMATCH(LOWER($AG874), LOWER(AL$2)),1,0)"),0.0)</f>
        <v>0</v>
      </c>
      <c r="AM874" s="25">
        <f>IFERROR(__xludf.DUMMYFUNCTION("IF(REGEXMATCH(LOWER($AG874), LOWER(AM$2)),1,0)"),0.0)</f>
        <v>0</v>
      </c>
      <c r="AN874" s="25">
        <f>IFERROR(__xludf.DUMMYFUNCTION("IF(REGEXMATCH(LOWER($AG874), LOWER(AN$2)),1,0)"),0.0)</f>
        <v>0</v>
      </c>
      <c r="AO874" s="25">
        <f>IFERROR(__xludf.DUMMYFUNCTION("IF(REGEXMATCH(LOWER($AG874), LOWER(AO$2)),1,0)"),0.0)</f>
        <v>0</v>
      </c>
      <c r="AP874" s="25">
        <f>IFERROR(__xludf.DUMMYFUNCTION("IF(REGEXMATCH(LOWER($AG874), LOWER(AP$2)),1,0)"),0.0)</f>
        <v>0</v>
      </c>
      <c r="AQ874" s="25">
        <f>IFERROR(__xludf.DUMMYFUNCTION("IF(REGEXMATCH(LOWER($AG874), LOWER(AQ$2)),1,0)"),0.0)</f>
        <v>0</v>
      </c>
      <c r="AR874" s="25">
        <f>IFERROR(__xludf.DUMMYFUNCTION("IF(REGEXMATCH(LOWER($AG874), LOWER(AR$2)),1,0)"),0.0)</f>
        <v>0</v>
      </c>
      <c r="AS874" s="25">
        <f>IFERROR(__xludf.DUMMYFUNCTION("IF(REGEXMATCH(LOWER($AG874), LOWER(AS$2)),1,0)"),0.0)</f>
        <v>0</v>
      </c>
      <c r="AT874" s="25">
        <f>IFERROR(__xludf.DUMMYFUNCTION("IF(REGEXMATCH(LOWER($AG874), LOWER(AT$2)),1,0)"),0.0)</f>
        <v>0</v>
      </c>
      <c r="AU874" s="25">
        <f>IFERROR(__xludf.DUMMYFUNCTION("IF(REGEXMATCH(LOWER($AG874), LOWER(AU$2)),1,0)"),0.0)</f>
        <v>0</v>
      </c>
      <c r="AV874" s="25">
        <f>IFERROR(__xludf.DUMMYFUNCTION("IF(REGEXMATCH(LOWER($AG874), LOWER(AV$2)),1,0)"),0.0)</f>
        <v>0</v>
      </c>
      <c r="AW874" s="25">
        <f>IFERROR(__xludf.DUMMYFUNCTION("IF(REGEXMATCH(LOWER($AG874), LOWER(AW$2)),1,0)"),0.0)</f>
        <v>0</v>
      </c>
      <c r="AX874" s="25">
        <f>IFERROR(__xludf.DUMMYFUNCTION("IF(REGEXMATCH(LOWER($AG874), LOWER(AX$2)),1,0)"),0.0)</f>
        <v>0</v>
      </c>
      <c r="AY874" s="20"/>
      <c r="AZ874" s="20"/>
      <c r="BA874" s="20"/>
      <c r="BB874" s="20"/>
    </row>
    <row r="875" ht="47.25" customHeight="1">
      <c r="A875" s="1" t="s">
        <v>2521</v>
      </c>
      <c r="B875" s="1" t="s">
        <v>699</v>
      </c>
      <c r="C875" s="1" t="s">
        <v>2522</v>
      </c>
      <c r="D875" s="24">
        <v>0.0</v>
      </c>
      <c r="E875" s="20"/>
      <c r="F875" s="13" t="str">
        <f t="shared" ref="F875:G875" si="874">IMAGE(CONCATENATE("https://connectvideo.garmin.com",BA875))</f>
        <v/>
      </c>
      <c r="G875" s="13" t="str">
        <f t="shared" si="874"/>
        <v/>
      </c>
      <c r="H875" s="20"/>
      <c r="I875" s="20">
        <f>IFERROR(__xludf.DUMMYFUNCTION("IF(REGEXMATCH($E875, I$2),1,0)"),0.0)</f>
        <v>0</v>
      </c>
      <c r="J875" s="20">
        <f>IFERROR(__xludf.DUMMYFUNCTION("IF(REGEXMATCH($E875, J$2),1,0)"),0.0)</f>
        <v>0</v>
      </c>
      <c r="K875" s="20">
        <f>IFERROR(__xludf.DUMMYFUNCTION("IF(REGEXMATCH($E875, K$2),1,0)"),0.0)</f>
        <v>0</v>
      </c>
      <c r="L875" s="20">
        <f>IFERROR(__xludf.DUMMYFUNCTION("IF(REGEXMATCH($E875, L$2),1,0)"),0.0)</f>
        <v>0</v>
      </c>
      <c r="M875" s="20">
        <f>IFERROR(__xludf.DUMMYFUNCTION("IF(REGEXMATCH($E875, M$2),1,0)"),0.0)</f>
        <v>0</v>
      </c>
      <c r="N875" s="20">
        <f>IFERROR(__xludf.DUMMYFUNCTION("IF(REGEXMATCH($E875, N$2),1,0)"),0.0)</f>
        <v>0</v>
      </c>
      <c r="O875" s="20">
        <f>IFERROR(__xludf.DUMMYFUNCTION("IF(REGEXMATCH($E875, O$2),1,0)"),0.0)</f>
        <v>0</v>
      </c>
      <c r="P875" s="20">
        <f>IFERROR(__xludf.DUMMYFUNCTION("IF(REGEXMATCH($E875, P$2),1,0)"),0.0)</f>
        <v>0</v>
      </c>
      <c r="Q875" s="20">
        <f>IFERROR(__xludf.DUMMYFUNCTION("IF(REGEXMATCH($E875, Q$2),1,0)"),0.0)</f>
        <v>0</v>
      </c>
      <c r="R875" s="20">
        <f>IFERROR(__xludf.DUMMYFUNCTION("IF(REGEXMATCH($E875, R$2),1,0)"),0.0)</f>
        <v>0</v>
      </c>
      <c r="S875" s="20">
        <f>IFERROR(__xludf.DUMMYFUNCTION("IF(REGEXMATCH($E875, S$2),1,0)"),0.0)</f>
        <v>0</v>
      </c>
      <c r="T875" s="20">
        <f>IFERROR(__xludf.DUMMYFUNCTION("IF(REGEXMATCH($E875, T$2),1,0)"),0.0)</f>
        <v>0</v>
      </c>
      <c r="U875" s="20">
        <f>IFERROR(__xludf.DUMMYFUNCTION("IF(REGEXMATCH($E875, U$2),1,0)"),0.0)</f>
        <v>0</v>
      </c>
      <c r="V875" s="20">
        <f>IFERROR(__xludf.DUMMYFUNCTION("IF(REGEXMATCH($E875, V$2),1,0)"),0.0)</f>
        <v>0</v>
      </c>
      <c r="W875" s="20">
        <f>IFERROR(__xludf.DUMMYFUNCTION("IF(REGEXMATCH($E875, W$2),1,0)"),0.0)</f>
        <v>0</v>
      </c>
      <c r="X875" s="20">
        <f>IFERROR(__xludf.DUMMYFUNCTION("IF(REGEXMATCH($E875, X$2),1,0)"),0.0)</f>
        <v>0</v>
      </c>
      <c r="Y875" s="20">
        <f>IFERROR(__xludf.DUMMYFUNCTION("IF(REGEXMATCH($E875, Y$2),1,0)"),0.0)</f>
        <v>0</v>
      </c>
      <c r="Z875" s="20">
        <f>IFERROR(__xludf.DUMMYFUNCTION("IF(REGEXMATCH($E875, Z$2),1,0)"),0.0)</f>
        <v>0</v>
      </c>
      <c r="AA875" s="20">
        <f>IFERROR(__xludf.DUMMYFUNCTION("IF(REGEXMATCH($E875, AA$2),1,0)"),0.0)</f>
        <v>0</v>
      </c>
      <c r="AB875" s="20">
        <f>IFERROR(__xludf.DUMMYFUNCTION("IF(REGEXMATCH($E875, AB$2),1,0)"),0.0)</f>
        <v>0</v>
      </c>
      <c r="AC875" s="20">
        <f>IFERROR(__xludf.DUMMYFUNCTION("IF(REGEXMATCH($E875, AC$2),1,0)"),0.0)</f>
        <v>0</v>
      </c>
      <c r="AD875" s="20">
        <f>IFERROR(__xludf.DUMMYFUNCTION("IF(REGEXMATCH($E875, AD$2),1,0)"),0.0)</f>
        <v>0</v>
      </c>
      <c r="AE875" s="20">
        <f>IFERROR(__xludf.DUMMYFUNCTION("IF(REGEXMATCH($E875, AE$2),1,0)"),0.0)</f>
        <v>0</v>
      </c>
      <c r="AF875" s="20"/>
      <c r="AG875" s="20"/>
      <c r="AH875" s="25">
        <f t="shared" si="3"/>
        <v>0</v>
      </c>
      <c r="AI875" s="25">
        <f>IFERROR(__xludf.DUMMYFUNCTION("IF(REGEXMATCH(LOWER($AG875), LOWER(AI$2)),1,0)"),0.0)</f>
        <v>0</v>
      </c>
      <c r="AJ875" s="25">
        <f>IFERROR(__xludf.DUMMYFUNCTION("IF(REGEXMATCH(LOWER($AG875), LOWER(AJ$2)),1,0)"),0.0)</f>
        <v>0</v>
      </c>
      <c r="AK875" s="25">
        <f>IFERROR(__xludf.DUMMYFUNCTION("IF(REGEXMATCH(LOWER($AG875), LOWER(AK$2)),1,0)"),0.0)</f>
        <v>0</v>
      </c>
      <c r="AL875" s="25">
        <f>IFERROR(__xludf.DUMMYFUNCTION("IF(REGEXMATCH(LOWER($AG875), LOWER(AL$2)),1,0)"),0.0)</f>
        <v>0</v>
      </c>
      <c r="AM875" s="25">
        <f>IFERROR(__xludf.DUMMYFUNCTION("IF(REGEXMATCH(LOWER($AG875), LOWER(AM$2)),1,0)"),0.0)</f>
        <v>0</v>
      </c>
      <c r="AN875" s="25">
        <f>IFERROR(__xludf.DUMMYFUNCTION("IF(REGEXMATCH(LOWER($AG875), LOWER(AN$2)),1,0)"),0.0)</f>
        <v>0</v>
      </c>
      <c r="AO875" s="25">
        <f>IFERROR(__xludf.DUMMYFUNCTION("IF(REGEXMATCH(LOWER($AG875), LOWER(AO$2)),1,0)"),0.0)</f>
        <v>0</v>
      </c>
      <c r="AP875" s="25">
        <f>IFERROR(__xludf.DUMMYFUNCTION("IF(REGEXMATCH(LOWER($AG875), LOWER(AP$2)),1,0)"),0.0)</f>
        <v>0</v>
      </c>
      <c r="AQ875" s="25">
        <f>IFERROR(__xludf.DUMMYFUNCTION("IF(REGEXMATCH(LOWER($AG875), LOWER(AQ$2)),1,0)"),0.0)</f>
        <v>0</v>
      </c>
      <c r="AR875" s="25">
        <f>IFERROR(__xludf.DUMMYFUNCTION("IF(REGEXMATCH(LOWER($AG875), LOWER(AR$2)),1,0)"),0.0)</f>
        <v>0</v>
      </c>
      <c r="AS875" s="25">
        <f>IFERROR(__xludf.DUMMYFUNCTION("IF(REGEXMATCH(LOWER($AG875), LOWER(AS$2)),1,0)"),0.0)</f>
        <v>0</v>
      </c>
      <c r="AT875" s="25">
        <f>IFERROR(__xludf.DUMMYFUNCTION("IF(REGEXMATCH(LOWER($AG875), LOWER(AT$2)),1,0)"),0.0)</f>
        <v>0</v>
      </c>
      <c r="AU875" s="25">
        <f>IFERROR(__xludf.DUMMYFUNCTION("IF(REGEXMATCH(LOWER($AG875), LOWER(AU$2)),1,0)"),0.0)</f>
        <v>0</v>
      </c>
      <c r="AV875" s="25">
        <f>IFERROR(__xludf.DUMMYFUNCTION("IF(REGEXMATCH(LOWER($AG875), LOWER(AV$2)),1,0)"),0.0)</f>
        <v>0</v>
      </c>
      <c r="AW875" s="25">
        <f>IFERROR(__xludf.DUMMYFUNCTION("IF(REGEXMATCH(LOWER($AG875), LOWER(AW$2)),1,0)"),0.0)</f>
        <v>0</v>
      </c>
      <c r="AX875" s="25">
        <f>IFERROR(__xludf.DUMMYFUNCTION("IF(REGEXMATCH(LOWER($AG875), LOWER(AX$2)),1,0)"),0.0)</f>
        <v>0</v>
      </c>
      <c r="AY875" s="20"/>
      <c r="AZ875" s="20"/>
      <c r="BA875" s="20"/>
      <c r="BB875" s="20"/>
    </row>
    <row r="876" ht="47.25" customHeight="1">
      <c r="A876" s="1" t="s">
        <v>2523</v>
      </c>
      <c r="B876" s="1" t="s">
        <v>699</v>
      </c>
      <c r="C876" s="1" t="s">
        <v>2524</v>
      </c>
      <c r="D876" s="24">
        <v>0.0</v>
      </c>
      <c r="E876" s="20"/>
      <c r="F876" s="13" t="str">
        <f t="shared" ref="F876:G876" si="875">IMAGE(CONCATENATE("https://connectvideo.garmin.com",BA876))</f>
        <v/>
      </c>
      <c r="G876" s="13" t="str">
        <f t="shared" si="875"/>
        <v/>
      </c>
      <c r="H876" s="20"/>
      <c r="I876" s="20">
        <f>IFERROR(__xludf.DUMMYFUNCTION("IF(REGEXMATCH($E876, I$2),1,0)"),0.0)</f>
        <v>0</v>
      </c>
      <c r="J876" s="20">
        <f>IFERROR(__xludf.DUMMYFUNCTION("IF(REGEXMATCH($E876, J$2),1,0)"),0.0)</f>
        <v>0</v>
      </c>
      <c r="K876" s="20">
        <f>IFERROR(__xludf.DUMMYFUNCTION("IF(REGEXMATCH($E876, K$2),1,0)"),0.0)</f>
        <v>0</v>
      </c>
      <c r="L876" s="20">
        <f>IFERROR(__xludf.DUMMYFUNCTION("IF(REGEXMATCH($E876, L$2),1,0)"),0.0)</f>
        <v>0</v>
      </c>
      <c r="M876" s="20">
        <f>IFERROR(__xludf.DUMMYFUNCTION("IF(REGEXMATCH($E876, M$2),1,0)"),0.0)</f>
        <v>0</v>
      </c>
      <c r="N876" s="20">
        <f>IFERROR(__xludf.DUMMYFUNCTION("IF(REGEXMATCH($E876, N$2),1,0)"),0.0)</f>
        <v>0</v>
      </c>
      <c r="O876" s="20">
        <f>IFERROR(__xludf.DUMMYFUNCTION("IF(REGEXMATCH($E876, O$2),1,0)"),0.0)</f>
        <v>0</v>
      </c>
      <c r="P876" s="20">
        <f>IFERROR(__xludf.DUMMYFUNCTION("IF(REGEXMATCH($E876, P$2),1,0)"),0.0)</f>
        <v>0</v>
      </c>
      <c r="Q876" s="20">
        <f>IFERROR(__xludf.DUMMYFUNCTION("IF(REGEXMATCH($E876, Q$2),1,0)"),0.0)</f>
        <v>0</v>
      </c>
      <c r="R876" s="20">
        <f>IFERROR(__xludf.DUMMYFUNCTION("IF(REGEXMATCH($E876, R$2),1,0)"),0.0)</f>
        <v>0</v>
      </c>
      <c r="S876" s="20">
        <f>IFERROR(__xludf.DUMMYFUNCTION("IF(REGEXMATCH($E876, S$2),1,0)"),0.0)</f>
        <v>0</v>
      </c>
      <c r="T876" s="20">
        <f>IFERROR(__xludf.DUMMYFUNCTION("IF(REGEXMATCH($E876, T$2),1,0)"),0.0)</f>
        <v>0</v>
      </c>
      <c r="U876" s="20">
        <f>IFERROR(__xludf.DUMMYFUNCTION("IF(REGEXMATCH($E876, U$2),1,0)"),0.0)</f>
        <v>0</v>
      </c>
      <c r="V876" s="20">
        <f>IFERROR(__xludf.DUMMYFUNCTION("IF(REGEXMATCH($E876, V$2),1,0)"),0.0)</f>
        <v>0</v>
      </c>
      <c r="W876" s="20">
        <f>IFERROR(__xludf.DUMMYFUNCTION("IF(REGEXMATCH($E876, W$2),1,0)"),0.0)</f>
        <v>0</v>
      </c>
      <c r="X876" s="20">
        <f>IFERROR(__xludf.DUMMYFUNCTION("IF(REGEXMATCH($E876, X$2),1,0)"),0.0)</f>
        <v>0</v>
      </c>
      <c r="Y876" s="20">
        <f>IFERROR(__xludf.DUMMYFUNCTION("IF(REGEXMATCH($E876, Y$2),1,0)"),0.0)</f>
        <v>0</v>
      </c>
      <c r="Z876" s="20">
        <f>IFERROR(__xludf.DUMMYFUNCTION("IF(REGEXMATCH($E876, Z$2),1,0)"),0.0)</f>
        <v>0</v>
      </c>
      <c r="AA876" s="20">
        <f>IFERROR(__xludf.DUMMYFUNCTION("IF(REGEXMATCH($E876, AA$2),1,0)"),0.0)</f>
        <v>0</v>
      </c>
      <c r="AB876" s="20">
        <f>IFERROR(__xludf.DUMMYFUNCTION("IF(REGEXMATCH($E876, AB$2),1,0)"),0.0)</f>
        <v>0</v>
      </c>
      <c r="AC876" s="20">
        <f>IFERROR(__xludf.DUMMYFUNCTION("IF(REGEXMATCH($E876, AC$2),1,0)"),0.0)</f>
        <v>0</v>
      </c>
      <c r="AD876" s="20">
        <f>IFERROR(__xludf.DUMMYFUNCTION("IF(REGEXMATCH($E876, AD$2),1,0)"),0.0)</f>
        <v>0</v>
      </c>
      <c r="AE876" s="20">
        <f>IFERROR(__xludf.DUMMYFUNCTION("IF(REGEXMATCH($E876, AE$2),1,0)"),0.0)</f>
        <v>0</v>
      </c>
      <c r="AF876" s="20"/>
      <c r="AG876" s="20"/>
      <c r="AH876" s="25">
        <f t="shared" si="3"/>
        <v>0</v>
      </c>
      <c r="AI876" s="25">
        <f>IFERROR(__xludf.DUMMYFUNCTION("IF(REGEXMATCH(LOWER($AG876), LOWER(AI$2)),1,0)"),0.0)</f>
        <v>0</v>
      </c>
      <c r="AJ876" s="25">
        <f>IFERROR(__xludf.DUMMYFUNCTION("IF(REGEXMATCH(LOWER($AG876), LOWER(AJ$2)),1,0)"),0.0)</f>
        <v>0</v>
      </c>
      <c r="AK876" s="25">
        <f>IFERROR(__xludf.DUMMYFUNCTION("IF(REGEXMATCH(LOWER($AG876), LOWER(AK$2)),1,0)"),0.0)</f>
        <v>0</v>
      </c>
      <c r="AL876" s="25">
        <f>IFERROR(__xludf.DUMMYFUNCTION("IF(REGEXMATCH(LOWER($AG876), LOWER(AL$2)),1,0)"),0.0)</f>
        <v>0</v>
      </c>
      <c r="AM876" s="25">
        <f>IFERROR(__xludf.DUMMYFUNCTION("IF(REGEXMATCH(LOWER($AG876), LOWER(AM$2)),1,0)"),0.0)</f>
        <v>0</v>
      </c>
      <c r="AN876" s="25">
        <f>IFERROR(__xludf.DUMMYFUNCTION("IF(REGEXMATCH(LOWER($AG876), LOWER(AN$2)),1,0)"),0.0)</f>
        <v>0</v>
      </c>
      <c r="AO876" s="25">
        <f>IFERROR(__xludf.DUMMYFUNCTION("IF(REGEXMATCH(LOWER($AG876), LOWER(AO$2)),1,0)"),0.0)</f>
        <v>0</v>
      </c>
      <c r="AP876" s="25">
        <f>IFERROR(__xludf.DUMMYFUNCTION("IF(REGEXMATCH(LOWER($AG876), LOWER(AP$2)),1,0)"),0.0)</f>
        <v>0</v>
      </c>
      <c r="AQ876" s="25">
        <f>IFERROR(__xludf.DUMMYFUNCTION("IF(REGEXMATCH(LOWER($AG876), LOWER(AQ$2)),1,0)"),0.0)</f>
        <v>0</v>
      </c>
      <c r="AR876" s="25">
        <f>IFERROR(__xludf.DUMMYFUNCTION("IF(REGEXMATCH(LOWER($AG876), LOWER(AR$2)),1,0)"),0.0)</f>
        <v>0</v>
      </c>
      <c r="AS876" s="25">
        <f>IFERROR(__xludf.DUMMYFUNCTION("IF(REGEXMATCH(LOWER($AG876), LOWER(AS$2)),1,0)"),0.0)</f>
        <v>0</v>
      </c>
      <c r="AT876" s="25">
        <f>IFERROR(__xludf.DUMMYFUNCTION("IF(REGEXMATCH(LOWER($AG876), LOWER(AT$2)),1,0)"),0.0)</f>
        <v>0</v>
      </c>
      <c r="AU876" s="25">
        <f>IFERROR(__xludf.DUMMYFUNCTION("IF(REGEXMATCH(LOWER($AG876), LOWER(AU$2)),1,0)"),0.0)</f>
        <v>0</v>
      </c>
      <c r="AV876" s="25">
        <f>IFERROR(__xludf.DUMMYFUNCTION("IF(REGEXMATCH(LOWER($AG876), LOWER(AV$2)),1,0)"),0.0)</f>
        <v>0</v>
      </c>
      <c r="AW876" s="25">
        <f>IFERROR(__xludf.DUMMYFUNCTION("IF(REGEXMATCH(LOWER($AG876), LOWER(AW$2)),1,0)"),0.0)</f>
        <v>0</v>
      </c>
      <c r="AX876" s="25">
        <f>IFERROR(__xludf.DUMMYFUNCTION("IF(REGEXMATCH(LOWER($AG876), LOWER(AX$2)),1,0)"),0.0)</f>
        <v>0</v>
      </c>
      <c r="AY876" s="20"/>
      <c r="AZ876" s="20"/>
      <c r="BA876" s="20"/>
      <c r="BB876" s="20"/>
    </row>
    <row r="877" ht="47.25" customHeight="1">
      <c r="A877" s="1" t="s">
        <v>2525</v>
      </c>
      <c r="B877" s="1" t="s">
        <v>699</v>
      </c>
      <c r="C877" s="1" t="s">
        <v>2526</v>
      </c>
      <c r="D877" s="24">
        <v>0.0</v>
      </c>
      <c r="E877" s="20"/>
      <c r="F877" s="13" t="str">
        <f t="shared" ref="F877:G877" si="876">IMAGE(CONCATENATE("https://connectvideo.garmin.com",BA877))</f>
        <v/>
      </c>
      <c r="G877" s="13" t="str">
        <f t="shared" si="876"/>
        <v/>
      </c>
      <c r="H877" s="20"/>
      <c r="I877" s="20">
        <f>IFERROR(__xludf.DUMMYFUNCTION("IF(REGEXMATCH($E877, I$2),1,0)"),0.0)</f>
        <v>0</v>
      </c>
      <c r="J877" s="20">
        <f>IFERROR(__xludf.DUMMYFUNCTION("IF(REGEXMATCH($E877, J$2),1,0)"),0.0)</f>
        <v>0</v>
      </c>
      <c r="K877" s="20">
        <f>IFERROR(__xludf.DUMMYFUNCTION("IF(REGEXMATCH($E877, K$2),1,0)"),0.0)</f>
        <v>0</v>
      </c>
      <c r="L877" s="20">
        <f>IFERROR(__xludf.DUMMYFUNCTION("IF(REGEXMATCH($E877, L$2),1,0)"),0.0)</f>
        <v>0</v>
      </c>
      <c r="M877" s="20">
        <f>IFERROR(__xludf.DUMMYFUNCTION("IF(REGEXMATCH($E877, M$2),1,0)"),0.0)</f>
        <v>0</v>
      </c>
      <c r="N877" s="20">
        <f>IFERROR(__xludf.DUMMYFUNCTION("IF(REGEXMATCH($E877, N$2),1,0)"),0.0)</f>
        <v>0</v>
      </c>
      <c r="O877" s="20">
        <f>IFERROR(__xludf.DUMMYFUNCTION("IF(REGEXMATCH($E877, O$2),1,0)"),0.0)</f>
        <v>0</v>
      </c>
      <c r="P877" s="20">
        <f>IFERROR(__xludf.DUMMYFUNCTION("IF(REGEXMATCH($E877, P$2),1,0)"),0.0)</f>
        <v>0</v>
      </c>
      <c r="Q877" s="20">
        <f>IFERROR(__xludf.DUMMYFUNCTION("IF(REGEXMATCH($E877, Q$2),1,0)"),0.0)</f>
        <v>0</v>
      </c>
      <c r="R877" s="20">
        <f>IFERROR(__xludf.DUMMYFUNCTION("IF(REGEXMATCH($E877, R$2),1,0)"),0.0)</f>
        <v>0</v>
      </c>
      <c r="S877" s="20">
        <f>IFERROR(__xludf.DUMMYFUNCTION("IF(REGEXMATCH($E877, S$2),1,0)"),0.0)</f>
        <v>0</v>
      </c>
      <c r="T877" s="20">
        <f>IFERROR(__xludf.DUMMYFUNCTION("IF(REGEXMATCH($E877, T$2),1,0)"),0.0)</f>
        <v>0</v>
      </c>
      <c r="U877" s="20">
        <f>IFERROR(__xludf.DUMMYFUNCTION("IF(REGEXMATCH($E877, U$2),1,0)"),0.0)</f>
        <v>0</v>
      </c>
      <c r="V877" s="20">
        <f>IFERROR(__xludf.DUMMYFUNCTION("IF(REGEXMATCH($E877, V$2),1,0)"),0.0)</f>
        <v>0</v>
      </c>
      <c r="W877" s="20">
        <f>IFERROR(__xludf.DUMMYFUNCTION("IF(REGEXMATCH($E877, W$2),1,0)"),0.0)</f>
        <v>0</v>
      </c>
      <c r="X877" s="20">
        <f>IFERROR(__xludf.DUMMYFUNCTION("IF(REGEXMATCH($E877, X$2),1,0)"),0.0)</f>
        <v>0</v>
      </c>
      <c r="Y877" s="20">
        <f>IFERROR(__xludf.DUMMYFUNCTION("IF(REGEXMATCH($E877, Y$2),1,0)"),0.0)</f>
        <v>0</v>
      </c>
      <c r="Z877" s="20">
        <f>IFERROR(__xludf.DUMMYFUNCTION("IF(REGEXMATCH($E877, Z$2),1,0)"),0.0)</f>
        <v>0</v>
      </c>
      <c r="AA877" s="20">
        <f>IFERROR(__xludf.DUMMYFUNCTION("IF(REGEXMATCH($E877, AA$2),1,0)"),0.0)</f>
        <v>0</v>
      </c>
      <c r="AB877" s="20">
        <f>IFERROR(__xludf.DUMMYFUNCTION("IF(REGEXMATCH($E877, AB$2),1,0)"),0.0)</f>
        <v>0</v>
      </c>
      <c r="AC877" s="20">
        <f>IFERROR(__xludf.DUMMYFUNCTION("IF(REGEXMATCH($E877, AC$2),1,0)"),0.0)</f>
        <v>0</v>
      </c>
      <c r="AD877" s="20">
        <f>IFERROR(__xludf.DUMMYFUNCTION("IF(REGEXMATCH($E877, AD$2),1,0)"),0.0)</f>
        <v>0</v>
      </c>
      <c r="AE877" s="20">
        <f>IFERROR(__xludf.DUMMYFUNCTION("IF(REGEXMATCH($E877, AE$2),1,0)"),0.0)</f>
        <v>0</v>
      </c>
      <c r="AF877" s="20"/>
      <c r="AG877" s="20"/>
      <c r="AH877" s="25">
        <f t="shared" si="3"/>
        <v>0</v>
      </c>
      <c r="AI877" s="25">
        <f>IFERROR(__xludf.DUMMYFUNCTION("IF(REGEXMATCH(LOWER($AG877), LOWER(AI$2)),1,0)"),0.0)</f>
        <v>0</v>
      </c>
      <c r="AJ877" s="25">
        <f>IFERROR(__xludf.DUMMYFUNCTION("IF(REGEXMATCH(LOWER($AG877), LOWER(AJ$2)),1,0)"),0.0)</f>
        <v>0</v>
      </c>
      <c r="AK877" s="25">
        <f>IFERROR(__xludf.DUMMYFUNCTION("IF(REGEXMATCH(LOWER($AG877), LOWER(AK$2)),1,0)"),0.0)</f>
        <v>0</v>
      </c>
      <c r="AL877" s="25">
        <f>IFERROR(__xludf.DUMMYFUNCTION("IF(REGEXMATCH(LOWER($AG877), LOWER(AL$2)),1,0)"),0.0)</f>
        <v>0</v>
      </c>
      <c r="AM877" s="25">
        <f>IFERROR(__xludf.DUMMYFUNCTION("IF(REGEXMATCH(LOWER($AG877), LOWER(AM$2)),1,0)"),0.0)</f>
        <v>0</v>
      </c>
      <c r="AN877" s="25">
        <f>IFERROR(__xludf.DUMMYFUNCTION("IF(REGEXMATCH(LOWER($AG877), LOWER(AN$2)),1,0)"),0.0)</f>
        <v>0</v>
      </c>
      <c r="AO877" s="25">
        <f>IFERROR(__xludf.DUMMYFUNCTION("IF(REGEXMATCH(LOWER($AG877), LOWER(AO$2)),1,0)"),0.0)</f>
        <v>0</v>
      </c>
      <c r="AP877" s="25">
        <f>IFERROR(__xludf.DUMMYFUNCTION("IF(REGEXMATCH(LOWER($AG877), LOWER(AP$2)),1,0)"),0.0)</f>
        <v>0</v>
      </c>
      <c r="AQ877" s="25">
        <f>IFERROR(__xludf.DUMMYFUNCTION("IF(REGEXMATCH(LOWER($AG877), LOWER(AQ$2)),1,0)"),0.0)</f>
        <v>0</v>
      </c>
      <c r="AR877" s="25">
        <f>IFERROR(__xludf.DUMMYFUNCTION("IF(REGEXMATCH(LOWER($AG877), LOWER(AR$2)),1,0)"),0.0)</f>
        <v>0</v>
      </c>
      <c r="AS877" s="25">
        <f>IFERROR(__xludf.DUMMYFUNCTION("IF(REGEXMATCH(LOWER($AG877), LOWER(AS$2)),1,0)"),0.0)</f>
        <v>0</v>
      </c>
      <c r="AT877" s="25">
        <f>IFERROR(__xludf.DUMMYFUNCTION("IF(REGEXMATCH(LOWER($AG877), LOWER(AT$2)),1,0)"),0.0)</f>
        <v>0</v>
      </c>
      <c r="AU877" s="25">
        <f>IFERROR(__xludf.DUMMYFUNCTION("IF(REGEXMATCH(LOWER($AG877), LOWER(AU$2)),1,0)"),0.0)</f>
        <v>0</v>
      </c>
      <c r="AV877" s="25">
        <f>IFERROR(__xludf.DUMMYFUNCTION("IF(REGEXMATCH(LOWER($AG877), LOWER(AV$2)),1,0)"),0.0)</f>
        <v>0</v>
      </c>
      <c r="AW877" s="25">
        <f>IFERROR(__xludf.DUMMYFUNCTION("IF(REGEXMATCH(LOWER($AG877), LOWER(AW$2)),1,0)"),0.0)</f>
        <v>0</v>
      </c>
      <c r="AX877" s="25">
        <f>IFERROR(__xludf.DUMMYFUNCTION("IF(REGEXMATCH(LOWER($AG877), LOWER(AX$2)),1,0)"),0.0)</f>
        <v>0</v>
      </c>
      <c r="AY877" s="20"/>
      <c r="AZ877" s="20"/>
      <c r="BA877" s="20"/>
      <c r="BB877" s="20"/>
    </row>
    <row r="878" ht="47.25" customHeight="1">
      <c r="A878" s="1" t="s">
        <v>2527</v>
      </c>
      <c r="B878" s="1" t="s">
        <v>699</v>
      </c>
      <c r="C878" s="1" t="s">
        <v>2528</v>
      </c>
      <c r="D878" s="24">
        <v>0.0</v>
      </c>
      <c r="E878" s="20"/>
      <c r="F878" s="13" t="str">
        <f t="shared" ref="F878:G878" si="877">IMAGE(CONCATENATE("https://connectvideo.garmin.com",BA878))</f>
        <v/>
      </c>
      <c r="G878" s="13" t="str">
        <f t="shared" si="877"/>
        <v/>
      </c>
      <c r="H878" s="20"/>
      <c r="I878" s="20">
        <f>IFERROR(__xludf.DUMMYFUNCTION("IF(REGEXMATCH($E878, I$2),1,0)"),0.0)</f>
        <v>0</v>
      </c>
      <c r="J878" s="20">
        <f>IFERROR(__xludf.DUMMYFUNCTION("IF(REGEXMATCH($E878, J$2),1,0)"),0.0)</f>
        <v>0</v>
      </c>
      <c r="K878" s="20">
        <f>IFERROR(__xludf.DUMMYFUNCTION("IF(REGEXMATCH($E878, K$2),1,0)"),0.0)</f>
        <v>0</v>
      </c>
      <c r="L878" s="20">
        <f>IFERROR(__xludf.DUMMYFUNCTION("IF(REGEXMATCH($E878, L$2),1,0)"),0.0)</f>
        <v>0</v>
      </c>
      <c r="M878" s="20">
        <f>IFERROR(__xludf.DUMMYFUNCTION("IF(REGEXMATCH($E878, M$2),1,0)"),0.0)</f>
        <v>0</v>
      </c>
      <c r="N878" s="20">
        <f>IFERROR(__xludf.DUMMYFUNCTION("IF(REGEXMATCH($E878, N$2),1,0)"),0.0)</f>
        <v>0</v>
      </c>
      <c r="O878" s="20">
        <f>IFERROR(__xludf.DUMMYFUNCTION("IF(REGEXMATCH($E878, O$2),1,0)"),0.0)</f>
        <v>0</v>
      </c>
      <c r="P878" s="20">
        <f>IFERROR(__xludf.DUMMYFUNCTION("IF(REGEXMATCH($E878, P$2),1,0)"),0.0)</f>
        <v>0</v>
      </c>
      <c r="Q878" s="20">
        <f>IFERROR(__xludf.DUMMYFUNCTION("IF(REGEXMATCH($E878, Q$2),1,0)"),0.0)</f>
        <v>0</v>
      </c>
      <c r="R878" s="20">
        <f>IFERROR(__xludf.DUMMYFUNCTION("IF(REGEXMATCH($E878, R$2),1,0)"),0.0)</f>
        <v>0</v>
      </c>
      <c r="S878" s="20">
        <f>IFERROR(__xludf.DUMMYFUNCTION("IF(REGEXMATCH($E878, S$2),1,0)"),0.0)</f>
        <v>0</v>
      </c>
      <c r="T878" s="20">
        <f>IFERROR(__xludf.DUMMYFUNCTION("IF(REGEXMATCH($E878, T$2),1,0)"),0.0)</f>
        <v>0</v>
      </c>
      <c r="U878" s="20">
        <f>IFERROR(__xludf.DUMMYFUNCTION("IF(REGEXMATCH($E878, U$2),1,0)"),0.0)</f>
        <v>0</v>
      </c>
      <c r="V878" s="20">
        <f>IFERROR(__xludf.DUMMYFUNCTION("IF(REGEXMATCH($E878, V$2),1,0)"),0.0)</f>
        <v>0</v>
      </c>
      <c r="W878" s="20">
        <f>IFERROR(__xludf.DUMMYFUNCTION("IF(REGEXMATCH($E878, W$2),1,0)"),0.0)</f>
        <v>0</v>
      </c>
      <c r="X878" s="20">
        <f>IFERROR(__xludf.DUMMYFUNCTION("IF(REGEXMATCH($E878, X$2),1,0)"),0.0)</f>
        <v>0</v>
      </c>
      <c r="Y878" s="20">
        <f>IFERROR(__xludf.DUMMYFUNCTION("IF(REGEXMATCH($E878, Y$2),1,0)"),0.0)</f>
        <v>0</v>
      </c>
      <c r="Z878" s="20">
        <f>IFERROR(__xludf.DUMMYFUNCTION("IF(REGEXMATCH($E878, Z$2),1,0)"),0.0)</f>
        <v>0</v>
      </c>
      <c r="AA878" s="20">
        <f>IFERROR(__xludf.DUMMYFUNCTION("IF(REGEXMATCH($E878, AA$2),1,0)"),0.0)</f>
        <v>0</v>
      </c>
      <c r="AB878" s="20">
        <f>IFERROR(__xludf.DUMMYFUNCTION("IF(REGEXMATCH($E878, AB$2),1,0)"),0.0)</f>
        <v>0</v>
      </c>
      <c r="AC878" s="20">
        <f>IFERROR(__xludf.DUMMYFUNCTION("IF(REGEXMATCH($E878, AC$2),1,0)"),0.0)</f>
        <v>0</v>
      </c>
      <c r="AD878" s="20">
        <f>IFERROR(__xludf.DUMMYFUNCTION("IF(REGEXMATCH($E878, AD$2),1,0)"),0.0)</f>
        <v>0</v>
      </c>
      <c r="AE878" s="20">
        <f>IFERROR(__xludf.DUMMYFUNCTION("IF(REGEXMATCH($E878, AE$2),1,0)"),0.0)</f>
        <v>0</v>
      </c>
      <c r="AF878" s="20"/>
      <c r="AG878" s="20"/>
      <c r="AH878" s="25">
        <f t="shared" si="3"/>
        <v>0</v>
      </c>
      <c r="AI878" s="25">
        <f>IFERROR(__xludf.DUMMYFUNCTION("IF(REGEXMATCH(LOWER($AG878), LOWER(AI$2)),1,0)"),0.0)</f>
        <v>0</v>
      </c>
      <c r="AJ878" s="25">
        <f>IFERROR(__xludf.DUMMYFUNCTION("IF(REGEXMATCH(LOWER($AG878), LOWER(AJ$2)),1,0)"),0.0)</f>
        <v>0</v>
      </c>
      <c r="AK878" s="25">
        <f>IFERROR(__xludf.DUMMYFUNCTION("IF(REGEXMATCH(LOWER($AG878), LOWER(AK$2)),1,0)"),0.0)</f>
        <v>0</v>
      </c>
      <c r="AL878" s="25">
        <f>IFERROR(__xludf.DUMMYFUNCTION("IF(REGEXMATCH(LOWER($AG878), LOWER(AL$2)),1,0)"),0.0)</f>
        <v>0</v>
      </c>
      <c r="AM878" s="25">
        <f>IFERROR(__xludf.DUMMYFUNCTION("IF(REGEXMATCH(LOWER($AG878), LOWER(AM$2)),1,0)"),0.0)</f>
        <v>0</v>
      </c>
      <c r="AN878" s="25">
        <f>IFERROR(__xludf.DUMMYFUNCTION("IF(REGEXMATCH(LOWER($AG878), LOWER(AN$2)),1,0)"),0.0)</f>
        <v>0</v>
      </c>
      <c r="AO878" s="25">
        <f>IFERROR(__xludf.DUMMYFUNCTION("IF(REGEXMATCH(LOWER($AG878), LOWER(AO$2)),1,0)"),0.0)</f>
        <v>0</v>
      </c>
      <c r="AP878" s="25">
        <f>IFERROR(__xludf.DUMMYFUNCTION("IF(REGEXMATCH(LOWER($AG878), LOWER(AP$2)),1,0)"),0.0)</f>
        <v>0</v>
      </c>
      <c r="AQ878" s="25">
        <f>IFERROR(__xludf.DUMMYFUNCTION("IF(REGEXMATCH(LOWER($AG878), LOWER(AQ$2)),1,0)"),0.0)</f>
        <v>0</v>
      </c>
      <c r="AR878" s="25">
        <f>IFERROR(__xludf.DUMMYFUNCTION("IF(REGEXMATCH(LOWER($AG878), LOWER(AR$2)),1,0)"),0.0)</f>
        <v>0</v>
      </c>
      <c r="AS878" s="25">
        <f>IFERROR(__xludf.DUMMYFUNCTION("IF(REGEXMATCH(LOWER($AG878), LOWER(AS$2)),1,0)"),0.0)</f>
        <v>0</v>
      </c>
      <c r="AT878" s="25">
        <f>IFERROR(__xludf.DUMMYFUNCTION("IF(REGEXMATCH(LOWER($AG878), LOWER(AT$2)),1,0)"),0.0)</f>
        <v>0</v>
      </c>
      <c r="AU878" s="25">
        <f>IFERROR(__xludf.DUMMYFUNCTION("IF(REGEXMATCH(LOWER($AG878), LOWER(AU$2)),1,0)"),0.0)</f>
        <v>0</v>
      </c>
      <c r="AV878" s="25">
        <f>IFERROR(__xludf.DUMMYFUNCTION("IF(REGEXMATCH(LOWER($AG878), LOWER(AV$2)),1,0)"),0.0)</f>
        <v>0</v>
      </c>
      <c r="AW878" s="25">
        <f>IFERROR(__xludf.DUMMYFUNCTION("IF(REGEXMATCH(LOWER($AG878), LOWER(AW$2)),1,0)"),0.0)</f>
        <v>0</v>
      </c>
      <c r="AX878" s="25">
        <f>IFERROR(__xludf.DUMMYFUNCTION("IF(REGEXMATCH(LOWER($AG878), LOWER(AX$2)),1,0)"),0.0)</f>
        <v>0</v>
      </c>
      <c r="AY878" s="20"/>
      <c r="AZ878" s="20"/>
      <c r="BA878" s="20"/>
      <c r="BB878" s="20"/>
    </row>
    <row r="879" ht="47.25" customHeight="1">
      <c r="A879" s="1" t="s">
        <v>2529</v>
      </c>
      <c r="B879" s="1" t="s">
        <v>699</v>
      </c>
      <c r="C879" s="1" t="s">
        <v>2530</v>
      </c>
      <c r="D879" s="24">
        <v>0.0</v>
      </c>
      <c r="E879" s="20"/>
      <c r="F879" s="13" t="str">
        <f t="shared" ref="F879:G879" si="878">IMAGE(CONCATENATE("https://connectvideo.garmin.com",BA879))</f>
        <v/>
      </c>
      <c r="G879" s="13" t="str">
        <f t="shared" si="878"/>
        <v/>
      </c>
      <c r="H879" s="20"/>
      <c r="I879" s="20">
        <f>IFERROR(__xludf.DUMMYFUNCTION("IF(REGEXMATCH($E879, I$2),1,0)"),0.0)</f>
        <v>0</v>
      </c>
      <c r="J879" s="20">
        <f>IFERROR(__xludf.DUMMYFUNCTION("IF(REGEXMATCH($E879, J$2),1,0)"),0.0)</f>
        <v>0</v>
      </c>
      <c r="K879" s="20">
        <f>IFERROR(__xludf.DUMMYFUNCTION("IF(REGEXMATCH($E879, K$2),1,0)"),0.0)</f>
        <v>0</v>
      </c>
      <c r="L879" s="20">
        <f>IFERROR(__xludf.DUMMYFUNCTION("IF(REGEXMATCH($E879, L$2),1,0)"),0.0)</f>
        <v>0</v>
      </c>
      <c r="M879" s="20">
        <f>IFERROR(__xludf.DUMMYFUNCTION("IF(REGEXMATCH($E879, M$2),1,0)"),0.0)</f>
        <v>0</v>
      </c>
      <c r="N879" s="20">
        <f>IFERROR(__xludf.DUMMYFUNCTION("IF(REGEXMATCH($E879, N$2),1,0)"),0.0)</f>
        <v>0</v>
      </c>
      <c r="O879" s="20">
        <f>IFERROR(__xludf.DUMMYFUNCTION("IF(REGEXMATCH($E879, O$2),1,0)"),0.0)</f>
        <v>0</v>
      </c>
      <c r="P879" s="20">
        <f>IFERROR(__xludf.DUMMYFUNCTION("IF(REGEXMATCH($E879, P$2),1,0)"),0.0)</f>
        <v>0</v>
      </c>
      <c r="Q879" s="20">
        <f>IFERROR(__xludf.DUMMYFUNCTION("IF(REGEXMATCH($E879, Q$2),1,0)"),0.0)</f>
        <v>0</v>
      </c>
      <c r="R879" s="20">
        <f>IFERROR(__xludf.DUMMYFUNCTION("IF(REGEXMATCH($E879, R$2),1,0)"),0.0)</f>
        <v>0</v>
      </c>
      <c r="S879" s="20">
        <f>IFERROR(__xludf.DUMMYFUNCTION("IF(REGEXMATCH($E879, S$2),1,0)"),0.0)</f>
        <v>0</v>
      </c>
      <c r="T879" s="20">
        <f>IFERROR(__xludf.DUMMYFUNCTION("IF(REGEXMATCH($E879, T$2),1,0)"),0.0)</f>
        <v>0</v>
      </c>
      <c r="U879" s="20">
        <f>IFERROR(__xludf.DUMMYFUNCTION("IF(REGEXMATCH($E879, U$2),1,0)"),0.0)</f>
        <v>0</v>
      </c>
      <c r="V879" s="20">
        <f>IFERROR(__xludf.DUMMYFUNCTION("IF(REGEXMATCH($E879, V$2),1,0)"),0.0)</f>
        <v>0</v>
      </c>
      <c r="W879" s="20">
        <f>IFERROR(__xludf.DUMMYFUNCTION("IF(REGEXMATCH($E879, W$2),1,0)"),0.0)</f>
        <v>0</v>
      </c>
      <c r="X879" s="20">
        <f>IFERROR(__xludf.DUMMYFUNCTION("IF(REGEXMATCH($E879, X$2),1,0)"),0.0)</f>
        <v>0</v>
      </c>
      <c r="Y879" s="20">
        <f>IFERROR(__xludf.DUMMYFUNCTION("IF(REGEXMATCH($E879, Y$2),1,0)"),0.0)</f>
        <v>0</v>
      </c>
      <c r="Z879" s="20">
        <f>IFERROR(__xludf.DUMMYFUNCTION("IF(REGEXMATCH($E879, Z$2),1,0)"),0.0)</f>
        <v>0</v>
      </c>
      <c r="AA879" s="20">
        <f>IFERROR(__xludf.DUMMYFUNCTION("IF(REGEXMATCH($E879, AA$2),1,0)"),0.0)</f>
        <v>0</v>
      </c>
      <c r="AB879" s="20">
        <f>IFERROR(__xludf.DUMMYFUNCTION("IF(REGEXMATCH($E879, AB$2),1,0)"),0.0)</f>
        <v>0</v>
      </c>
      <c r="AC879" s="20">
        <f>IFERROR(__xludf.DUMMYFUNCTION("IF(REGEXMATCH($E879, AC$2),1,0)"),0.0)</f>
        <v>0</v>
      </c>
      <c r="AD879" s="20">
        <f>IFERROR(__xludf.DUMMYFUNCTION("IF(REGEXMATCH($E879, AD$2),1,0)"),0.0)</f>
        <v>0</v>
      </c>
      <c r="AE879" s="20">
        <f>IFERROR(__xludf.DUMMYFUNCTION("IF(REGEXMATCH($E879, AE$2),1,0)"),0.0)</f>
        <v>0</v>
      </c>
      <c r="AF879" s="20"/>
      <c r="AG879" s="20"/>
      <c r="AH879" s="25">
        <f t="shared" si="3"/>
        <v>0</v>
      </c>
      <c r="AI879" s="25">
        <f>IFERROR(__xludf.DUMMYFUNCTION("IF(REGEXMATCH(LOWER($AG879), LOWER(AI$2)),1,0)"),0.0)</f>
        <v>0</v>
      </c>
      <c r="AJ879" s="25">
        <f>IFERROR(__xludf.DUMMYFUNCTION("IF(REGEXMATCH(LOWER($AG879), LOWER(AJ$2)),1,0)"),0.0)</f>
        <v>0</v>
      </c>
      <c r="AK879" s="25">
        <f>IFERROR(__xludf.DUMMYFUNCTION("IF(REGEXMATCH(LOWER($AG879), LOWER(AK$2)),1,0)"),0.0)</f>
        <v>0</v>
      </c>
      <c r="AL879" s="25">
        <f>IFERROR(__xludf.DUMMYFUNCTION("IF(REGEXMATCH(LOWER($AG879), LOWER(AL$2)),1,0)"),0.0)</f>
        <v>0</v>
      </c>
      <c r="AM879" s="25">
        <f>IFERROR(__xludf.DUMMYFUNCTION("IF(REGEXMATCH(LOWER($AG879), LOWER(AM$2)),1,0)"),0.0)</f>
        <v>0</v>
      </c>
      <c r="AN879" s="25">
        <f>IFERROR(__xludf.DUMMYFUNCTION("IF(REGEXMATCH(LOWER($AG879), LOWER(AN$2)),1,0)"),0.0)</f>
        <v>0</v>
      </c>
      <c r="AO879" s="25">
        <f>IFERROR(__xludf.DUMMYFUNCTION("IF(REGEXMATCH(LOWER($AG879), LOWER(AO$2)),1,0)"),0.0)</f>
        <v>0</v>
      </c>
      <c r="AP879" s="25">
        <f>IFERROR(__xludf.DUMMYFUNCTION("IF(REGEXMATCH(LOWER($AG879), LOWER(AP$2)),1,0)"),0.0)</f>
        <v>0</v>
      </c>
      <c r="AQ879" s="25">
        <f>IFERROR(__xludf.DUMMYFUNCTION("IF(REGEXMATCH(LOWER($AG879), LOWER(AQ$2)),1,0)"),0.0)</f>
        <v>0</v>
      </c>
      <c r="AR879" s="25">
        <f>IFERROR(__xludf.DUMMYFUNCTION("IF(REGEXMATCH(LOWER($AG879), LOWER(AR$2)),1,0)"),0.0)</f>
        <v>0</v>
      </c>
      <c r="AS879" s="25">
        <f>IFERROR(__xludf.DUMMYFUNCTION("IF(REGEXMATCH(LOWER($AG879), LOWER(AS$2)),1,0)"),0.0)</f>
        <v>0</v>
      </c>
      <c r="AT879" s="25">
        <f>IFERROR(__xludf.DUMMYFUNCTION("IF(REGEXMATCH(LOWER($AG879), LOWER(AT$2)),1,0)"),0.0)</f>
        <v>0</v>
      </c>
      <c r="AU879" s="25">
        <f>IFERROR(__xludf.DUMMYFUNCTION("IF(REGEXMATCH(LOWER($AG879), LOWER(AU$2)),1,0)"),0.0)</f>
        <v>0</v>
      </c>
      <c r="AV879" s="25">
        <f>IFERROR(__xludf.DUMMYFUNCTION("IF(REGEXMATCH(LOWER($AG879), LOWER(AV$2)),1,0)"),0.0)</f>
        <v>0</v>
      </c>
      <c r="AW879" s="25">
        <f>IFERROR(__xludf.DUMMYFUNCTION("IF(REGEXMATCH(LOWER($AG879), LOWER(AW$2)),1,0)"),0.0)</f>
        <v>0</v>
      </c>
      <c r="AX879" s="25">
        <f>IFERROR(__xludf.DUMMYFUNCTION("IF(REGEXMATCH(LOWER($AG879), LOWER(AX$2)),1,0)"),0.0)</f>
        <v>0</v>
      </c>
      <c r="AY879" s="20"/>
      <c r="AZ879" s="20"/>
      <c r="BA879" s="20"/>
      <c r="BB879" s="20"/>
    </row>
    <row r="880" ht="47.25" customHeight="1">
      <c r="A880" s="1" t="s">
        <v>2531</v>
      </c>
      <c r="B880" s="1" t="s">
        <v>699</v>
      </c>
      <c r="C880" s="1" t="s">
        <v>2532</v>
      </c>
      <c r="D880" s="24">
        <v>0.0</v>
      </c>
      <c r="E880" s="20"/>
      <c r="F880" s="13" t="str">
        <f t="shared" ref="F880:G880" si="879">IMAGE(CONCATENATE("https://connectvideo.garmin.com",BA880))</f>
        <v/>
      </c>
      <c r="G880" s="13" t="str">
        <f t="shared" si="879"/>
        <v/>
      </c>
      <c r="H880" s="20"/>
      <c r="I880" s="20">
        <f>IFERROR(__xludf.DUMMYFUNCTION("IF(REGEXMATCH($E880, I$2),1,0)"),0.0)</f>
        <v>0</v>
      </c>
      <c r="J880" s="20">
        <f>IFERROR(__xludf.DUMMYFUNCTION("IF(REGEXMATCH($E880, J$2),1,0)"),0.0)</f>
        <v>0</v>
      </c>
      <c r="K880" s="20">
        <f>IFERROR(__xludf.DUMMYFUNCTION("IF(REGEXMATCH($E880, K$2),1,0)"),0.0)</f>
        <v>0</v>
      </c>
      <c r="L880" s="20">
        <f>IFERROR(__xludf.DUMMYFUNCTION("IF(REGEXMATCH($E880, L$2),1,0)"),0.0)</f>
        <v>0</v>
      </c>
      <c r="M880" s="20">
        <f>IFERROR(__xludf.DUMMYFUNCTION("IF(REGEXMATCH($E880, M$2),1,0)"),0.0)</f>
        <v>0</v>
      </c>
      <c r="N880" s="20">
        <f>IFERROR(__xludf.DUMMYFUNCTION("IF(REGEXMATCH($E880, N$2),1,0)"),0.0)</f>
        <v>0</v>
      </c>
      <c r="O880" s="20">
        <f>IFERROR(__xludf.DUMMYFUNCTION("IF(REGEXMATCH($E880, O$2),1,0)"),0.0)</f>
        <v>0</v>
      </c>
      <c r="P880" s="20">
        <f>IFERROR(__xludf.DUMMYFUNCTION("IF(REGEXMATCH($E880, P$2),1,0)"),0.0)</f>
        <v>0</v>
      </c>
      <c r="Q880" s="20">
        <f>IFERROR(__xludf.DUMMYFUNCTION("IF(REGEXMATCH($E880, Q$2),1,0)"),0.0)</f>
        <v>0</v>
      </c>
      <c r="R880" s="20">
        <f>IFERROR(__xludf.DUMMYFUNCTION("IF(REGEXMATCH($E880, R$2),1,0)"),0.0)</f>
        <v>0</v>
      </c>
      <c r="S880" s="20">
        <f>IFERROR(__xludf.DUMMYFUNCTION("IF(REGEXMATCH($E880, S$2),1,0)"),0.0)</f>
        <v>0</v>
      </c>
      <c r="T880" s="20">
        <f>IFERROR(__xludf.DUMMYFUNCTION("IF(REGEXMATCH($E880, T$2),1,0)"),0.0)</f>
        <v>0</v>
      </c>
      <c r="U880" s="20">
        <f>IFERROR(__xludf.DUMMYFUNCTION("IF(REGEXMATCH($E880, U$2),1,0)"),0.0)</f>
        <v>0</v>
      </c>
      <c r="V880" s="20">
        <f>IFERROR(__xludf.DUMMYFUNCTION("IF(REGEXMATCH($E880, V$2),1,0)"),0.0)</f>
        <v>0</v>
      </c>
      <c r="W880" s="20">
        <f>IFERROR(__xludf.DUMMYFUNCTION("IF(REGEXMATCH($E880, W$2),1,0)"),0.0)</f>
        <v>0</v>
      </c>
      <c r="X880" s="20">
        <f>IFERROR(__xludf.DUMMYFUNCTION("IF(REGEXMATCH($E880, X$2),1,0)"),0.0)</f>
        <v>0</v>
      </c>
      <c r="Y880" s="20">
        <f>IFERROR(__xludf.DUMMYFUNCTION("IF(REGEXMATCH($E880, Y$2),1,0)"),0.0)</f>
        <v>0</v>
      </c>
      <c r="Z880" s="20">
        <f>IFERROR(__xludf.DUMMYFUNCTION("IF(REGEXMATCH($E880, Z$2),1,0)"),0.0)</f>
        <v>0</v>
      </c>
      <c r="AA880" s="20">
        <f>IFERROR(__xludf.DUMMYFUNCTION("IF(REGEXMATCH($E880, AA$2),1,0)"),0.0)</f>
        <v>0</v>
      </c>
      <c r="AB880" s="20">
        <f>IFERROR(__xludf.DUMMYFUNCTION("IF(REGEXMATCH($E880, AB$2),1,0)"),0.0)</f>
        <v>0</v>
      </c>
      <c r="AC880" s="20">
        <f>IFERROR(__xludf.DUMMYFUNCTION("IF(REGEXMATCH($E880, AC$2),1,0)"),0.0)</f>
        <v>0</v>
      </c>
      <c r="AD880" s="20">
        <f>IFERROR(__xludf.DUMMYFUNCTION("IF(REGEXMATCH($E880, AD$2),1,0)"),0.0)</f>
        <v>0</v>
      </c>
      <c r="AE880" s="20">
        <f>IFERROR(__xludf.DUMMYFUNCTION("IF(REGEXMATCH($E880, AE$2),1,0)"),0.0)</f>
        <v>0</v>
      </c>
      <c r="AF880" s="20"/>
      <c r="AG880" s="20"/>
      <c r="AH880" s="25">
        <f t="shared" si="3"/>
        <v>0</v>
      </c>
      <c r="AI880" s="25">
        <f>IFERROR(__xludf.DUMMYFUNCTION("IF(REGEXMATCH(LOWER($AG880), LOWER(AI$2)),1,0)"),0.0)</f>
        <v>0</v>
      </c>
      <c r="AJ880" s="25">
        <f>IFERROR(__xludf.DUMMYFUNCTION("IF(REGEXMATCH(LOWER($AG880), LOWER(AJ$2)),1,0)"),0.0)</f>
        <v>0</v>
      </c>
      <c r="AK880" s="25">
        <f>IFERROR(__xludf.DUMMYFUNCTION("IF(REGEXMATCH(LOWER($AG880), LOWER(AK$2)),1,0)"),0.0)</f>
        <v>0</v>
      </c>
      <c r="AL880" s="25">
        <f>IFERROR(__xludf.DUMMYFUNCTION("IF(REGEXMATCH(LOWER($AG880), LOWER(AL$2)),1,0)"),0.0)</f>
        <v>0</v>
      </c>
      <c r="AM880" s="25">
        <f>IFERROR(__xludf.DUMMYFUNCTION("IF(REGEXMATCH(LOWER($AG880), LOWER(AM$2)),1,0)"),0.0)</f>
        <v>0</v>
      </c>
      <c r="AN880" s="25">
        <f>IFERROR(__xludf.DUMMYFUNCTION("IF(REGEXMATCH(LOWER($AG880), LOWER(AN$2)),1,0)"),0.0)</f>
        <v>0</v>
      </c>
      <c r="AO880" s="25">
        <f>IFERROR(__xludf.DUMMYFUNCTION("IF(REGEXMATCH(LOWER($AG880), LOWER(AO$2)),1,0)"),0.0)</f>
        <v>0</v>
      </c>
      <c r="AP880" s="25">
        <f>IFERROR(__xludf.DUMMYFUNCTION("IF(REGEXMATCH(LOWER($AG880), LOWER(AP$2)),1,0)"),0.0)</f>
        <v>0</v>
      </c>
      <c r="AQ880" s="25">
        <f>IFERROR(__xludf.DUMMYFUNCTION("IF(REGEXMATCH(LOWER($AG880), LOWER(AQ$2)),1,0)"),0.0)</f>
        <v>0</v>
      </c>
      <c r="AR880" s="25">
        <f>IFERROR(__xludf.DUMMYFUNCTION("IF(REGEXMATCH(LOWER($AG880), LOWER(AR$2)),1,0)"),0.0)</f>
        <v>0</v>
      </c>
      <c r="AS880" s="25">
        <f>IFERROR(__xludf.DUMMYFUNCTION("IF(REGEXMATCH(LOWER($AG880), LOWER(AS$2)),1,0)"),0.0)</f>
        <v>0</v>
      </c>
      <c r="AT880" s="25">
        <f>IFERROR(__xludf.DUMMYFUNCTION("IF(REGEXMATCH(LOWER($AG880), LOWER(AT$2)),1,0)"),0.0)</f>
        <v>0</v>
      </c>
      <c r="AU880" s="25">
        <f>IFERROR(__xludf.DUMMYFUNCTION("IF(REGEXMATCH(LOWER($AG880), LOWER(AU$2)),1,0)"),0.0)</f>
        <v>0</v>
      </c>
      <c r="AV880" s="25">
        <f>IFERROR(__xludf.DUMMYFUNCTION("IF(REGEXMATCH(LOWER($AG880), LOWER(AV$2)),1,0)"),0.0)</f>
        <v>0</v>
      </c>
      <c r="AW880" s="25">
        <f>IFERROR(__xludf.DUMMYFUNCTION("IF(REGEXMATCH(LOWER($AG880), LOWER(AW$2)),1,0)"),0.0)</f>
        <v>0</v>
      </c>
      <c r="AX880" s="25">
        <f>IFERROR(__xludf.DUMMYFUNCTION("IF(REGEXMATCH(LOWER($AG880), LOWER(AX$2)),1,0)"),0.0)</f>
        <v>0</v>
      </c>
      <c r="AY880" s="20"/>
      <c r="AZ880" s="20"/>
      <c r="BA880" s="20"/>
      <c r="BB880" s="20"/>
    </row>
    <row r="881" ht="47.25" customHeight="1">
      <c r="A881" s="1" t="s">
        <v>2533</v>
      </c>
      <c r="B881" s="1" t="s">
        <v>699</v>
      </c>
      <c r="C881" s="1" t="s">
        <v>2534</v>
      </c>
      <c r="D881" s="24">
        <v>0.0</v>
      </c>
      <c r="E881" s="20"/>
      <c r="F881" s="13" t="str">
        <f t="shared" ref="F881:G881" si="880">IMAGE(CONCATENATE("https://connectvideo.garmin.com",BA881))</f>
        <v/>
      </c>
      <c r="G881" s="13" t="str">
        <f t="shared" si="880"/>
        <v/>
      </c>
      <c r="H881" s="20"/>
      <c r="I881" s="20">
        <f>IFERROR(__xludf.DUMMYFUNCTION("IF(REGEXMATCH($E881, I$2),1,0)"),0.0)</f>
        <v>0</v>
      </c>
      <c r="J881" s="20">
        <f>IFERROR(__xludf.DUMMYFUNCTION("IF(REGEXMATCH($E881, J$2),1,0)"),0.0)</f>
        <v>0</v>
      </c>
      <c r="K881" s="20">
        <f>IFERROR(__xludf.DUMMYFUNCTION("IF(REGEXMATCH($E881, K$2),1,0)"),0.0)</f>
        <v>0</v>
      </c>
      <c r="L881" s="20">
        <f>IFERROR(__xludf.DUMMYFUNCTION("IF(REGEXMATCH($E881, L$2),1,0)"),0.0)</f>
        <v>0</v>
      </c>
      <c r="M881" s="20">
        <f>IFERROR(__xludf.DUMMYFUNCTION("IF(REGEXMATCH($E881, M$2),1,0)"),0.0)</f>
        <v>0</v>
      </c>
      <c r="N881" s="20">
        <f>IFERROR(__xludf.DUMMYFUNCTION("IF(REGEXMATCH($E881, N$2),1,0)"),0.0)</f>
        <v>0</v>
      </c>
      <c r="O881" s="20">
        <f>IFERROR(__xludf.DUMMYFUNCTION("IF(REGEXMATCH($E881, O$2),1,0)"),0.0)</f>
        <v>0</v>
      </c>
      <c r="P881" s="20">
        <f>IFERROR(__xludf.DUMMYFUNCTION("IF(REGEXMATCH($E881, P$2),1,0)"),0.0)</f>
        <v>0</v>
      </c>
      <c r="Q881" s="20">
        <f>IFERROR(__xludf.DUMMYFUNCTION("IF(REGEXMATCH($E881, Q$2),1,0)"),0.0)</f>
        <v>0</v>
      </c>
      <c r="R881" s="20">
        <f>IFERROR(__xludf.DUMMYFUNCTION("IF(REGEXMATCH($E881, R$2),1,0)"),0.0)</f>
        <v>0</v>
      </c>
      <c r="S881" s="20">
        <f>IFERROR(__xludf.DUMMYFUNCTION("IF(REGEXMATCH($E881, S$2),1,0)"),0.0)</f>
        <v>0</v>
      </c>
      <c r="T881" s="20">
        <f>IFERROR(__xludf.DUMMYFUNCTION("IF(REGEXMATCH($E881, T$2),1,0)"),0.0)</f>
        <v>0</v>
      </c>
      <c r="U881" s="20">
        <f>IFERROR(__xludf.DUMMYFUNCTION("IF(REGEXMATCH($E881, U$2),1,0)"),0.0)</f>
        <v>0</v>
      </c>
      <c r="V881" s="20">
        <f>IFERROR(__xludf.DUMMYFUNCTION("IF(REGEXMATCH($E881, V$2),1,0)"),0.0)</f>
        <v>0</v>
      </c>
      <c r="W881" s="20">
        <f>IFERROR(__xludf.DUMMYFUNCTION("IF(REGEXMATCH($E881, W$2),1,0)"),0.0)</f>
        <v>0</v>
      </c>
      <c r="X881" s="20">
        <f>IFERROR(__xludf.DUMMYFUNCTION("IF(REGEXMATCH($E881, X$2),1,0)"),0.0)</f>
        <v>0</v>
      </c>
      <c r="Y881" s="20">
        <f>IFERROR(__xludf.DUMMYFUNCTION("IF(REGEXMATCH($E881, Y$2),1,0)"),0.0)</f>
        <v>0</v>
      </c>
      <c r="Z881" s="20">
        <f>IFERROR(__xludf.DUMMYFUNCTION("IF(REGEXMATCH($E881, Z$2),1,0)"),0.0)</f>
        <v>0</v>
      </c>
      <c r="AA881" s="20">
        <f>IFERROR(__xludf.DUMMYFUNCTION("IF(REGEXMATCH($E881, AA$2),1,0)"),0.0)</f>
        <v>0</v>
      </c>
      <c r="AB881" s="20">
        <f>IFERROR(__xludf.DUMMYFUNCTION("IF(REGEXMATCH($E881, AB$2),1,0)"),0.0)</f>
        <v>0</v>
      </c>
      <c r="AC881" s="20">
        <f>IFERROR(__xludf.DUMMYFUNCTION("IF(REGEXMATCH($E881, AC$2),1,0)"),0.0)</f>
        <v>0</v>
      </c>
      <c r="AD881" s="20">
        <f>IFERROR(__xludf.DUMMYFUNCTION("IF(REGEXMATCH($E881, AD$2),1,0)"),0.0)</f>
        <v>0</v>
      </c>
      <c r="AE881" s="20">
        <f>IFERROR(__xludf.DUMMYFUNCTION("IF(REGEXMATCH($E881, AE$2),1,0)"),0.0)</f>
        <v>0</v>
      </c>
      <c r="AF881" s="20"/>
      <c r="AG881" s="20"/>
      <c r="AH881" s="25">
        <f t="shared" si="3"/>
        <v>0</v>
      </c>
      <c r="AI881" s="25">
        <f>IFERROR(__xludf.DUMMYFUNCTION("IF(REGEXMATCH(LOWER($AG881), LOWER(AI$2)),1,0)"),0.0)</f>
        <v>0</v>
      </c>
      <c r="AJ881" s="25">
        <f>IFERROR(__xludf.DUMMYFUNCTION("IF(REGEXMATCH(LOWER($AG881), LOWER(AJ$2)),1,0)"),0.0)</f>
        <v>0</v>
      </c>
      <c r="AK881" s="25">
        <f>IFERROR(__xludf.DUMMYFUNCTION("IF(REGEXMATCH(LOWER($AG881), LOWER(AK$2)),1,0)"),0.0)</f>
        <v>0</v>
      </c>
      <c r="AL881" s="25">
        <f>IFERROR(__xludf.DUMMYFUNCTION("IF(REGEXMATCH(LOWER($AG881), LOWER(AL$2)),1,0)"),0.0)</f>
        <v>0</v>
      </c>
      <c r="AM881" s="25">
        <f>IFERROR(__xludf.DUMMYFUNCTION("IF(REGEXMATCH(LOWER($AG881), LOWER(AM$2)),1,0)"),0.0)</f>
        <v>0</v>
      </c>
      <c r="AN881" s="25">
        <f>IFERROR(__xludf.DUMMYFUNCTION("IF(REGEXMATCH(LOWER($AG881), LOWER(AN$2)),1,0)"),0.0)</f>
        <v>0</v>
      </c>
      <c r="AO881" s="25">
        <f>IFERROR(__xludf.DUMMYFUNCTION("IF(REGEXMATCH(LOWER($AG881), LOWER(AO$2)),1,0)"),0.0)</f>
        <v>0</v>
      </c>
      <c r="AP881" s="25">
        <f>IFERROR(__xludf.DUMMYFUNCTION("IF(REGEXMATCH(LOWER($AG881), LOWER(AP$2)),1,0)"),0.0)</f>
        <v>0</v>
      </c>
      <c r="AQ881" s="25">
        <f>IFERROR(__xludf.DUMMYFUNCTION("IF(REGEXMATCH(LOWER($AG881), LOWER(AQ$2)),1,0)"),0.0)</f>
        <v>0</v>
      </c>
      <c r="AR881" s="25">
        <f>IFERROR(__xludf.DUMMYFUNCTION("IF(REGEXMATCH(LOWER($AG881), LOWER(AR$2)),1,0)"),0.0)</f>
        <v>0</v>
      </c>
      <c r="AS881" s="25">
        <f>IFERROR(__xludf.DUMMYFUNCTION("IF(REGEXMATCH(LOWER($AG881), LOWER(AS$2)),1,0)"),0.0)</f>
        <v>0</v>
      </c>
      <c r="AT881" s="25">
        <f>IFERROR(__xludf.DUMMYFUNCTION("IF(REGEXMATCH(LOWER($AG881), LOWER(AT$2)),1,0)"),0.0)</f>
        <v>0</v>
      </c>
      <c r="AU881" s="25">
        <f>IFERROR(__xludf.DUMMYFUNCTION("IF(REGEXMATCH(LOWER($AG881), LOWER(AU$2)),1,0)"),0.0)</f>
        <v>0</v>
      </c>
      <c r="AV881" s="25">
        <f>IFERROR(__xludf.DUMMYFUNCTION("IF(REGEXMATCH(LOWER($AG881), LOWER(AV$2)),1,0)"),0.0)</f>
        <v>0</v>
      </c>
      <c r="AW881" s="25">
        <f>IFERROR(__xludf.DUMMYFUNCTION("IF(REGEXMATCH(LOWER($AG881), LOWER(AW$2)),1,0)"),0.0)</f>
        <v>0</v>
      </c>
      <c r="AX881" s="25">
        <f>IFERROR(__xludf.DUMMYFUNCTION("IF(REGEXMATCH(LOWER($AG881), LOWER(AX$2)),1,0)"),0.0)</f>
        <v>0</v>
      </c>
      <c r="AY881" s="20"/>
      <c r="AZ881" s="20"/>
      <c r="BA881" s="20"/>
      <c r="BB881" s="20"/>
    </row>
    <row r="882" ht="47.25" customHeight="1">
      <c r="A882" s="1" t="s">
        <v>2535</v>
      </c>
      <c r="B882" s="1" t="s">
        <v>699</v>
      </c>
      <c r="C882" s="1" t="s">
        <v>2536</v>
      </c>
      <c r="D882" s="24">
        <v>0.0</v>
      </c>
      <c r="E882" s="20"/>
      <c r="F882" s="13" t="str">
        <f t="shared" ref="F882:G882" si="881">IMAGE(CONCATENATE("https://connectvideo.garmin.com",BA882))</f>
        <v/>
      </c>
      <c r="G882" s="13" t="str">
        <f t="shared" si="881"/>
        <v/>
      </c>
      <c r="H882" s="20"/>
      <c r="I882" s="20">
        <f>IFERROR(__xludf.DUMMYFUNCTION("IF(REGEXMATCH($E882, I$2),1,0)"),0.0)</f>
        <v>0</v>
      </c>
      <c r="J882" s="20">
        <f>IFERROR(__xludf.DUMMYFUNCTION("IF(REGEXMATCH($E882, J$2),1,0)"),0.0)</f>
        <v>0</v>
      </c>
      <c r="K882" s="20">
        <f>IFERROR(__xludf.DUMMYFUNCTION("IF(REGEXMATCH($E882, K$2),1,0)"),0.0)</f>
        <v>0</v>
      </c>
      <c r="L882" s="20">
        <f>IFERROR(__xludf.DUMMYFUNCTION("IF(REGEXMATCH($E882, L$2),1,0)"),0.0)</f>
        <v>0</v>
      </c>
      <c r="M882" s="20">
        <f>IFERROR(__xludf.DUMMYFUNCTION("IF(REGEXMATCH($E882, M$2),1,0)"),0.0)</f>
        <v>0</v>
      </c>
      <c r="N882" s="20">
        <f>IFERROR(__xludf.DUMMYFUNCTION("IF(REGEXMATCH($E882, N$2),1,0)"),0.0)</f>
        <v>0</v>
      </c>
      <c r="O882" s="20">
        <f>IFERROR(__xludf.DUMMYFUNCTION("IF(REGEXMATCH($E882, O$2),1,0)"),0.0)</f>
        <v>0</v>
      </c>
      <c r="P882" s="20">
        <f>IFERROR(__xludf.DUMMYFUNCTION("IF(REGEXMATCH($E882, P$2),1,0)"),0.0)</f>
        <v>0</v>
      </c>
      <c r="Q882" s="20">
        <f>IFERROR(__xludf.DUMMYFUNCTION("IF(REGEXMATCH($E882, Q$2),1,0)"),0.0)</f>
        <v>0</v>
      </c>
      <c r="R882" s="20">
        <f>IFERROR(__xludf.DUMMYFUNCTION("IF(REGEXMATCH($E882, R$2),1,0)"),0.0)</f>
        <v>0</v>
      </c>
      <c r="S882" s="20">
        <f>IFERROR(__xludf.DUMMYFUNCTION("IF(REGEXMATCH($E882, S$2),1,0)"),0.0)</f>
        <v>0</v>
      </c>
      <c r="T882" s="20">
        <f>IFERROR(__xludf.DUMMYFUNCTION("IF(REGEXMATCH($E882, T$2),1,0)"),0.0)</f>
        <v>0</v>
      </c>
      <c r="U882" s="20">
        <f>IFERROR(__xludf.DUMMYFUNCTION("IF(REGEXMATCH($E882, U$2),1,0)"),0.0)</f>
        <v>0</v>
      </c>
      <c r="V882" s="20">
        <f>IFERROR(__xludf.DUMMYFUNCTION("IF(REGEXMATCH($E882, V$2),1,0)"),0.0)</f>
        <v>0</v>
      </c>
      <c r="W882" s="20">
        <f>IFERROR(__xludf.DUMMYFUNCTION("IF(REGEXMATCH($E882, W$2),1,0)"),0.0)</f>
        <v>0</v>
      </c>
      <c r="X882" s="20">
        <f>IFERROR(__xludf.DUMMYFUNCTION("IF(REGEXMATCH($E882, X$2),1,0)"),0.0)</f>
        <v>0</v>
      </c>
      <c r="Y882" s="20">
        <f>IFERROR(__xludf.DUMMYFUNCTION("IF(REGEXMATCH($E882, Y$2),1,0)"),0.0)</f>
        <v>0</v>
      </c>
      <c r="Z882" s="20">
        <f>IFERROR(__xludf.DUMMYFUNCTION("IF(REGEXMATCH($E882, Z$2),1,0)"),0.0)</f>
        <v>0</v>
      </c>
      <c r="AA882" s="20">
        <f>IFERROR(__xludf.DUMMYFUNCTION("IF(REGEXMATCH($E882, AA$2),1,0)"),0.0)</f>
        <v>0</v>
      </c>
      <c r="AB882" s="20">
        <f>IFERROR(__xludf.DUMMYFUNCTION("IF(REGEXMATCH($E882, AB$2),1,0)"),0.0)</f>
        <v>0</v>
      </c>
      <c r="AC882" s="20">
        <f>IFERROR(__xludf.DUMMYFUNCTION("IF(REGEXMATCH($E882, AC$2),1,0)"),0.0)</f>
        <v>0</v>
      </c>
      <c r="AD882" s="20">
        <f>IFERROR(__xludf.DUMMYFUNCTION("IF(REGEXMATCH($E882, AD$2),1,0)"),0.0)</f>
        <v>0</v>
      </c>
      <c r="AE882" s="20">
        <f>IFERROR(__xludf.DUMMYFUNCTION("IF(REGEXMATCH($E882, AE$2),1,0)"),0.0)</f>
        <v>0</v>
      </c>
      <c r="AF882" s="20"/>
      <c r="AG882" s="20"/>
      <c r="AH882" s="25">
        <f t="shared" si="3"/>
        <v>0</v>
      </c>
      <c r="AI882" s="25">
        <f>IFERROR(__xludf.DUMMYFUNCTION("IF(REGEXMATCH(LOWER($AG882), LOWER(AI$2)),1,0)"),0.0)</f>
        <v>0</v>
      </c>
      <c r="AJ882" s="25">
        <f>IFERROR(__xludf.DUMMYFUNCTION("IF(REGEXMATCH(LOWER($AG882), LOWER(AJ$2)),1,0)"),0.0)</f>
        <v>0</v>
      </c>
      <c r="AK882" s="25">
        <f>IFERROR(__xludf.DUMMYFUNCTION("IF(REGEXMATCH(LOWER($AG882), LOWER(AK$2)),1,0)"),0.0)</f>
        <v>0</v>
      </c>
      <c r="AL882" s="25">
        <f>IFERROR(__xludf.DUMMYFUNCTION("IF(REGEXMATCH(LOWER($AG882), LOWER(AL$2)),1,0)"),0.0)</f>
        <v>0</v>
      </c>
      <c r="AM882" s="25">
        <f>IFERROR(__xludf.DUMMYFUNCTION("IF(REGEXMATCH(LOWER($AG882), LOWER(AM$2)),1,0)"),0.0)</f>
        <v>0</v>
      </c>
      <c r="AN882" s="25">
        <f>IFERROR(__xludf.DUMMYFUNCTION("IF(REGEXMATCH(LOWER($AG882), LOWER(AN$2)),1,0)"),0.0)</f>
        <v>0</v>
      </c>
      <c r="AO882" s="25">
        <f>IFERROR(__xludf.DUMMYFUNCTION("IF(REGEXMATCH(LOWER($AG882), LOWER(AO$2)),1,0)"),0.0)</f>
        <v>0</v>
      </c>
      <c r="AP882" s="25">
        <f>IFERROR(__xludf.DUMMYFUNCTION("IF(REGEXMATCH(LOWER($AG882), LOWER(AP$2)),1,0)"),0.0)</f>
        <v>0</v>
      </c>
      <c r="AQ882" s="25">
        <f>IFERROR(__xludf.DUMMYFUNCTION("IF(REGEXMATCH(LOWER($AG882), LOWER(AQ$2)),1,0)"),0.0)</f>
        <v>0</v>
      </c>
      <c r="AR882" s="25">
        <f>IFERROR(__xludf.DUMMYFUNCTION("IF(REGEXMATCH(LOWER($AG882), LOWER(AR$2)),1,0)"),0.0)</f>
        <v>0</v>
      </c>
      <c r="AS882" s="25">
        <f>IFERROR(__xludf.DUMMYFUNCTION("IF(REGEXMATCH(LOWER($AG882), LOWER(AS$2)),1,0)"),0.0)</f>
        <v>0</v>
      </c>
      <c r="AT882" s="25">
        <f>IFERROR(__xludf.DUMMYFUNCTION("IF(REGEXMATCH(LOWER($AG882), LOWER(AT$2)),1,0)"),0.0)</f>
        <v>0</v>
      </c>
      <c r="AU882" s="25">
        <f>IFERROR(__xludf.DUMMYFUNCTION("IF(REGEXMATCH(LOWER($AG882), LOWER(AU$2)),1,0)"),0.0)</f>
        <v>0</v>
      </c>
      <c r="AV882" s="25">
        <f>IFERROR(__xludf.DUMMYFUNCTION("IF(REGEXMATCH(LOWER($AG882), LOWER(AV$2)),1,0)"),0.0)</f>
        <v>0</v>
      </c>
      <c r="AW882" s="25">
        <f>IFERROR(__xludf.DUMMYFUNCTION("IF(REGEXMATCH(LOWER($AG882), LOWER(AW$2)),1,0)"),0.0)</f>
        <v>0</v>
      </c>
      <c r="AX882" s="25">
        <f>IFERROR(__xludf.DUMMYFUNCTION("IF(REGEXMATCH(LOWER($AG882), LOWER(AX$2)),1,0)"),0.0)</f>
        <v>0</v>
      </c>
      <c r="AY882" s="20"/>
      <c r="AZ882" s="20"/>
      <c r="BA882" s="20"/>
      <c r="BB882" s="20"/>
    </row>
    <row r="883" ht="47.25" customHeight="1">
      <c r="A883" s="1" t="s">
        <v>2537</v>
      </c>
      <c r="B883" s="1" t="s">
        <v>699</v>
      </c>
      <c r="C883" s="1" t="s">
        <v>2538</v>
      </c>
      <c r="D883" s="24">
        <v>0.0</v>
      </c>
      <c r="E883" s="20"/>
      <c r="F883" s="13" t="str">
        <f t="shared" ref="F883:G883" si="882">IMAGE(CONCATENATE("https://connectvideo.garmin.com",BA883))</f>
        <v/>
      </c>
      <c r="G883" s="13" t="str">
        <f t="shared" si="882"/>
        <v/>
      </c>
      <c r="H883" s="20"/>
      <c r="I883" s="20">
        <f>IFERROR(__xludf.DUMMYFUNCTION("IF(REGEXMATCH($E883, I$2),1,0)"),0.0)</f>
        <v>0</v>
      </c>
      <c r="J883" s="20">
        <f>IFERROR(__xludf.DUMMYFUNCTION("IF(REGEXMATCH($E883, J$2),1,0)"),0.0)</f>
        <v>0</v>
      </c>
      <c r="K883" s="20">
        <f>IFERROR(__xludf.DUMMYFUNCTION("IF(REGEXMATCH($E883, K$2),1,0)"),0.0)</f>
        <v>0</v>
      </c>
      <c r="L883" s="20">
        <f>IFERROR(__xludf.DUMMYFUNCTION("IF(REGEXMATCH($E883, L$2),1,0)"),0.0)</f>
        <v>0</v>
      </c>
      <c r="M883" s="20">
        <f>IFERROR(__xludf.DUMMYFUNCTION("IF(REGEXMATCH($E883, M$2),1,0)"),0.0)</f>
        <v>0</v>
      </c>
      <c r="N883" s="20">
        <f>IFERROR(__xludf.DUMMYFUNCTION("IF(REGEXMATCH($E883, N$2),1,0)"),0.0)</f>
        <v>0</v>
      </c>
      <c r="O883" s="20">
        <f>IFERROR(__xludf.DUMMYFUNCTION("IF(REGEXMATCH($E883, O$2),1,0)"),0.0)</f>
        <v>0</v>
      </c>
      <c r="P883" s="20">
        <f>IFERROR(__xludf.DUMMYFUNCTION("IF(REGEXMATCH($E883, P$2),1,0)"),0.0)</f>
        <v>0</v>
      </c>
      <c r="Q883" s="20">
        <f>IFERROR(__xludf.DUMMYFUNCTION("IF(REGEXMATCH($E883, Q$2),1,0)"),0.0)</f>
        <v>0</v>
      </c>
      <c r="R883" s="20">
        <f>IFERROR(__xludf.DUMMYFUNCTION("IF(REGEXMATCH($E883, R$2),1,0)"),0.0)</f>
        <v>0</v>
      </c>
      <c r="S883" s="20">
        <f>IFERROR(__xludf.DUMMYFUNCTION("IF(REGEXMATCH($E883, S$2),1,0)"),0.0)</f>
        <v>0</v>
      </c>
      <c r="T883" s="20">
        <f>IFERROR(__xludf.DUMMYFUNCTION("IF(REGEXMATCH($E883, T$2),1,0)"),0.0)</f>
        <v>0</v>
      </c>
      <c r="U883" s="20">
        <f>IFERROR(__xludf.DUMMYFUNCTION("IF(REGEXMATCH($E883, U$2),1,0)"),0.0)</f>
        <v>0</v>
      </c>
      <c r="V883" s="20">
        <f>IFERROR(__xludf.DUMMYFUNCTION("IF(REGEXMATCH($E883, V$2),1,0)"),0.0)</f>
        <v>0</v>
      </c>
      <c r="W883" s="20">
        <f>IFERROR(__xludf.DUMMYFUNCTION("IF(REGEXMATCH($E883, W$2),1,0)"),0.0)</f>
        <v>0</v>
      </c>
      <c r="X883" s="20">
        <f>IFERROR(__xludf.DUMMYFUNCTION("IF(REGEXMATCH($E883, X$2),1,0)"),0.0)</f>
        <v>0</v>
      </c>
      <c r="Y883" s="20">
        <f>IFERROR(__xludf.DUMMYFUNCTION("IF(REGEXMATCH($E883, Y$2),1,0)"),0.0)</f>
        <v>0</v>
      </c>
      <c r="Z883" s="20">
        <f>IFERROR(__xludf.DUMMYFUNCTION("IF(REGEXMATCH($E883, Z$2),1,0)"),0.0)</f>
        <v>0</v>
      </c>
      <c r="AA883" s="20">
        <f>IFERROR(__xludf.DUMMYFUNCTION("IF(REGEXMATCH($E883, AA$2),1,0)"),0.0)</f>
        <v>0</v>
      </c>
      <c r="AB883" s="20">
        <f>IFERROR(__xludf.DUMMYFUNCTION("IF(REGEXMATCH($E883, AB$2),1,0)"),0.0)</f>
        <v>0</v>
      </c>
      <c r="AC883" s="20">
        <f>IFERROR(__xludf.DUMMYFUNCTION("IF(REGEXMATCH($E883, AC$2),1,0)"),0.0)</f>
        <v>0</v>
      </c>
      <c r="AD883" s="20">
        <f>IFERROR(__xludf.DUMMYFUNCTION("IF(REGEXMATCH($E883, AD$2),1,0)"),0.0)</f>
        <v>0</v>
      </c>
      <c r="AE883" s="20">
        <f>IFERROR(__xludf.DUMMYFUNCTION("IF(REGEXMATCH($E883, AE$2),1,0)"),0.0)</f>
        <v>0</v>
      </c>
      <c r="AF883" s="20"/>
      <c r="AG883" s="20"/>
      <c r="AH883" s="25">
        <f t="shared" si="3"/>
        <v>0</v>
      </c>
      <c r="AI883" s="25">
        <f>IFERROR(__xludf.DUMMYFUNCTION("IF(REGEXMATCH(LOWER($AG883), LOWER(AI$2)),1,0)"),0.0)</f>
        <v>0</v>
      </c>
      <c r="AJ883" s="25">
        <f>IFERROR(__xludf.DUMMYFUNCTION("IF(REGEXMATCH(LOWER($AG883), LOWER(AJ$2)),1,0)"),0.0)</f>
        <v>0</v>
      </c>
      <c r="AK883" s="25">
        <f>IFERROR(__xludf.DUMMYFUNCTION("IF(REGEXMATCH(LOWER($AG883), LOWER(AK$2)),1,0)"),0.0)</f>
        <v>0</v>
      </c>
      <c r="AL883" s="25">
        <f>IFERROR(__xludf.DUMMYFUNCTION("IF(REGEXMATCH(LOWER($AG883), LOWER(AL$2)),1,0)"),0.0)</f>
        <v>0</v>
      </c>
      <c r="AM883" s="25">
        <f>IFERROR(__xludf.DUMMYFUNCTION("IF(REGEXMATCH(LOWER($AG883), LOWER(AM$2)),1,0)"),0.0)</f>
        <v>0</v>
      </c>
      <c r="AN883" s="25">
        <f>IFERROR(__xludf.DUMMYFUNCTION("IF(REGEXMATCH(LOWER($AG883), LOWER(AN$2)),1,0)"),0.0)</f>
        <v>0</v>
      </c>
      <c r="AO883" s="25">
        <f>IFERROR(__xludf.DUMMYFUNCTION("IF(REGEXMATCH(LOWER($AG883), LOWER(AO$2)),1,0)"),0.0)</f>
        <v>0</v>
      </c>
      <c r="AP883" s="25">
        <f>IFERROR(__xludf.DUMMYFUNCTION("IF(REGEXMATCH(LOWER($AG883), LOWER(AP$2)),1,0)"),0.0)</f>
        <v>0</v>
      </c>
      <c r="AQ883" s="25">
        <f>IFERROR(__xludf.DUMMYFUNCTION("IF(REGEXMATCH(LOWER($AG883), LOWER(AQ$2)),1,0)"),0.0)</f>
        <v>0</v>
      </c>
      <c r="AR883" s="25">
        <f>IFERROR(__xludf.DUMMYFUNCTION("IF(REGEXMATCH(LOWER($AG883), LOWER(AR$2)),1,0)"),0.0)</f>
        <v>0</v>
      </c>
      <c r="AS883" s="25">
        <f>IFERROR(__xludf.DUMMYFUNCTION("IF(REGEXMATCH(LOWER($AG883), LOWER(AS$2)),1,0)"),0.0)</f>
        <v>0</v>
      </c>
      <c r="AT883" s="25">
        <f>IFERROR(__xludf.DUMMYFUNCTION("IF(REGEXMATCH(LOWER($AG883), LOWER(AT$2)),1,0)"),0.0)</f>
        <v>0</v>
      </c>
      <c r="AU883" s="25">
        <f>IFERROR(__xludf.DUMMYFUNCTION("IF(REGEXMATCH(LOWER($AG883), LOWER(AU$2)),1,0)"),0.0)</f>
        <v>0</v>
      </c>
      <c r="AV883" s="25">
        <f>IFERROR(__xludf.DUMMYFUNCTION("IF(REGEXMATCH(LOWER($AG883), LOWER(AV$2)),1,0)"),0.0)</f>
        <v>0</v>
      </c>
      <c r="AW883" s="25">
        <f>IFERROR(__xludf.DUMMYFUNCTION("IF(REGEXMATCH(LOWER($AG883), LOWER(AW$2)),1,0)"),0.0)</f>
        <v>0</v>
      </c>
      <c r="AX883" s="25">
        <f>IFERROR(__xludf.DUMMYFUNCTION("IF(REGEXMATCH(LOWER($AG883), LOWER(AX$2)),1,0)"),0.0)</f>
        <v>0</v>
      </c>
      <c r="AY883" s="20"/>
      <c r="AZ883" s="20"/>
      <c r="BA883" s="20"/>
      <c r="BB883" s="20"/>
    </row>
    <row r="884" ht="47.25" customHeight="1">
      <c r="A884" s="1" t="s">
        <v>2539</v>
      </c>
      <c r="B884" s="1" t="s">
        <v>699</v>
      </c>
      <c r="C884" s="1" t="s">
        <v>2540</v>
      </c>
      <c r="D884" s="24">
        <v>0.0</v>
      </c>
      <c r="E884" s="20"/>
      <c r="F884" s="13" t="str">
        <f t="shared" ref="F884:G884" si="883">IMAGE(CONCATENATE("https://connectvideo.garmin.com",BA884))</f>
        <v/>
      </c>
      <c r="G884" s="13" t="str">
        <f t="shared" si="883"/>
        <v/>
      </c>
      <c r="H884" s="20"/>
      <c r="I884" s="20">
        <f>IFERROR(__xludf.DUMMYFUNCTION("IF(REGEXMATCH($E884, I$2),1,0)"),0.0)</f>
        <v>0</v>
      </c>
      <c r="J884" s="20">
        <f>IFERROR(__xludf.DUMMYFUNCTION("IF(REGEXMATCH($E884, J$2),1,0)"),0.0)</f>
        <v>0</v>
      </c>
      <c r="K884" s="20">
        <f>IFERROR(__xludf.DUMMYFUNCTION("IF(REGEXMATCH($E884, K$2),1,0)"),0.0)</f>
        <v>0</v>
      </c>
      <c r="L884" s="20">
        <f>IFERROR(__xludf.DUMMYFUNCTION("IF(REGEXMATCH($E884, L$2),1,0)"),0.0)</f>
        <v>0</v>
      </c>
      <c r="M884" s="20">
        <f>IFERROR(__xludf.DUMMYFUNCTION("IF(REGEXMATCH($E884, M$2),1,0)"),0.0)</f>
        <v>0</v>
      </c>
      <c r="N884" s="20">
        <f>IFERROR(__xludf.DUMMYFUNCTION("IF(REGEXMATCH($E884, N$2),1,0)"),0.0)</f>
        <v>0</v>
      </c>
      <c r="O884" s="20">
        <f>IFERROR(__xludf.DUMMYFUNCTION("IF(REGEXMATCH($E884, O$2),1,0)"),0.0)</f>
        <v>0</v>
      </c>
      <c r="P884" s="20">
        <f>IFERROR(__xludf.DUMMYFUNCTION("IF(REGEXMATCH($E884, P$2),1,0)"),0.0)</f>
        <v>0</v>
      </c>
      <c r="Q884" s="20">
        <f>IFERROR(__xludf.DUMMYFUNCTION("IF(REGEXMATCH($E884, Q$2),1,0)"),0.0)</f>
        <v>0</v>
      </c>
      <c r="R884" s="20">
        <f>IFERROR(__xludf.DUMMYFUNCTION("IF(REGEXMATCH($E884, R$2),1,0)"),0.0)</f>
        <v>0</v>
      </c>
      <c r="S884" s="20">
        <f>IFERROR(__xludf.DUMMYFUNCTION("IF(REGEXMATCH($E884, S$2),1,0)"),0.0)</f>
        <v>0</v>
      </c>
      <c r="T884" s="20">
        <f>IFERROR(__xludf.DUMMYFUNCTION("IF(REGEXMATCH($E884, T$2),1,0)"),0.0)</f>
        <v>0</v>
      </c>
      <c r="U884" s="20">
        <f>IFERROR(__xludf.DUMMYFUNCTION("IF(REGEXMATCH($E884, U$2),1,0)"),0.0)</f>
        <v>0</v>
      </c>
      <c r="V884" s="20">
        <f>IFERROR(__xludf.DUMMYFUNCTION("IF(REGEXMATCH($E884, V$2),1,0)"),0.0)</f>
        <v>0</v>
      </c>
      <c r="W884" s="20">
        <f>IFERROR(__xludf.DUMMYFUNCTION("IF(REGEXMATCH($E884, W$2),1,0)"),0.0)</f>
        <v>0</v>
      </c>
      <c r="X884" s="20">
        <f>IFERROR(__xludf.DUMMYFUNCTION("IF(REGEXMATCH($E884, X$2),1,0)"),0.0)</f>
        <v>0</v>
      </c>
      <c r="Y884" s="20">
        <f>IFERROR(__xludf.DUMMYFUNCTION("IF(REGEXMATCH($E884, Y$2),1,0)"),0.0)</f>
        <v>0</v>
      </c>
      <c r="Z884" s="20">
        <f>IFERROR(__xludf.DUMMYFUNCTION("IF(REGEXMATCH($E884, Z$2),1,0)"),0.0)</f>
        <v>0</v>
      </c>
      <c r="AA884" s="20">
        <f>IFERROR(__xludf.DUMMYFUNCTION("IF(REGEXMATCH($E884, AA$2),1,0)"),0.0)</f>
        <v>0</v>
      </c>
      <c r="AB884" s="20">
        <f>IFERROR(__xludf.DUMMYFUNCTION("IF(REGEXMATCH($E884, AB$2),1,0)"),0.0)</f>
        <v>0</v>
      </c>
      <c r="AC884" s="20">
        <f>IFERROR(__xludf.DUMMYFUNCTION("IF(REGEXMATCH($E884, AC$2),1,0)"),0.0)</f>
        <v>0</v>
      </c>
      <c r="AD884" s="20">
        <f>IFERROR(__xludf.DUMMYFUNCTION("IF(REGEXMATCH($E884, AD$2),1,0)"),0.0)</f>
        <v>0</v>
      </c>
      <c r="AE884" s="20">
        <f>IFERROR(__xludf.DUMMYFUNCTION("IF(REGEXMATCH($E884, AE$2),1,0)"),0.0)</f>
        <v>0</v>
      </c>
      <c r="AF884" s="20"/>
      <c r="AG884" s="20"/>
      <c r="AH884" s="25">
        <f t="shared" si="3"/>
        <v>0</v>
      </c>
      <c r="AI884" s="25">
        <f>IFERROR(__xludf.DUMMYFUNCTION("IF(REGEXMATCH(LOWER($AG884), LOWER(AI$2)),1,0)"),0.0)</f>
        <v>0</v>
      </c>
      <c r="AJ884" s="25">
        <f>IFERROR(__xludf.DUMMYFUNCTION("IF(REGEXMATCH(LOWER($AG884), LOWER(AJ$2)),1,0)"),0.0)</f>
        <v>0</v>
      </c>
      <c r="AK884" s="25">
        <f>IFERROR(__xludf.DUMMYFUNCTION("IF(REGEXMATCH(LOWER($AG884), LOWER(AK$2)),1,0)"),0.0)</f>
        <v>0</v>
      </c>
      <c r="AL884" s="25">
        <f>IFERROR(__xludf.DUMMYFUNCTION("IF(REGEXMATCH(LOWER($AG884), LOWER(AL$2)),1,0)"),0.0)</f>
        <v>0</v>
      </c>
      <c r="AM884" s="25">
        <f>IFERROR(__xludf.DUMMYFUNCTION("IF(REGEXMATCH(LOWER($AG884), LOWER(AM$2)),1,0)"),0.0)</f>
        <v>0</v>
      </c>
      <c r="AN884" s="25">
        <f>IFERROR(__xludf.DUMMYFUNCTION("IF(REGEXMATCH(LOWER($AG884), LOWER(AN$2)),1,0)"),0.0)</f>
        <v>0</v>
      </c>
      <c r="AO884" s="25">
        <f>IFERROR(__xludf.DUMMYFUNCTION("IF(REGEXMATCH(LOWER($AG884), LOWER(AO$2)),1,0)"),0.0)</f>
        <v>0</v>
      </c>
      <c r="AP884" s="25">
        <f>IFERROR(__xludf.DUMMYFUNCTION("IF(REGEXMATCH(LOWER($AG884), LOWER(AP$2)),1,0)"),0.0)</f>
        <v>0</v>
      </c>
      <c r="AQ884" s="25">
        <f>IFERROR(__xludf.DUMMYFUNCTION("IF(REGEXMATCH(LOWER($AG884), LOWER(AQ$2)),1,0)"),0.0)</f>
        <v>0</v>
      </c>
      <c r="AR884" s="25">
        <f>IFERROR(__xludf.DUMMYFUNCTION("IF(REGEXMATCH(LOWER($AG884), LOWER(AR$2)),1,0)"),0.0)</f>
        <v>0</v>
      </c>
      <c r="AS884" s="25">
        <f>IFERROR(__xludf.DUMMYFUNCTION("IF(REGEXMATCH(LOWER($AG884), LOWER(AS$2)),1,0)"),0.0)</f>
        <v>0</v>
      </c>
      <c r="AT884" s="25">
        <f>IFERROR(__xludf.DUMMYFUNCTION("IF(REGEXMATCH(LOWER($AG884), LOWER(AT$2)),1,0)"),0.0)</f>
        <v>0</v>
      </c>
      <c r="AU884" s="25">
        <f>IFERROR(__xludf.DUMMYFUNCTION("IF(REGEXMATCH(LOWER($AG884), LOWER(AU$2)),1,0)"),0.0)</f>
        <v>0</v>
      </c>
      <c r="AV884" s="25">
        <f>IFERROR(__xludf.DUMMYFUNCTION("IF(REGEXMATCH(LOWER($AG884), LOWER(AV$2)),1,0)"),0.0)</f>
        <v>0</v>
      </c>
      <c r="AW884" s="25">
        <f>IFERROR(__xludf.DUMMYFUNCTION("IF(REGEXMATCH(LOWER($AG884), LOWER(AW$2)),1,0)"),0.0)</f>
        <v>0</v>
      </c>
      <c r="AX884" s="25">
        <f>IFERROR(__xludf.DUMMYFUNCTION("IF(REGEXMATCH(LOWER($AG884), LOWER(AX$2)),1,0)"),0.0)</f>
        <v>0</v>
      </c>
      <c r="AY884" s="20"/>
      <c r="AZ884" s="20"/>
      <c r="BA884" s="20"/>
      <c r="BB884" s="20"/>
    </row>
    <row r="885" ht="47.25" customHeight="1">
      <c r="A885" s="1" t="s">
        <v>2541</v>
      </c>
      <c r="B885" s="1" t="s">
        <v>699</v>
      </c>
      <c r="C885" s="1" t="s">
        <v>2542</v>
      </c>
      <c r="D885" s="24">
        <v>0.0</v>
      </c>
      <c r="E885" s="20"/>
      <c r="F885" s="13" t="str">
        <f t="shared" ref="F885:G885" si="884">IMAGE(CONCATENATE("https://connectvideo.garmin.com",BA885))</f>
        <v/>
      </c>
      <c r="G885" s="13" t="str">
        <f t="shared" si="884"/>
        <v/>
      </c>
      <c r="H885" s="20"/>
      <c r="I885" s="20">
        <f>IFERROR(__xludf.DUMMYFUNCTION("IF(REGEXMATCH($E885, I$2),1,0)"),0.0)</f>
        <v>0</v>
      </c>
      <c r="J885" s="20">
        <f>IFERROR(__xludf.DUMMYFUNCTION("IF(REGEXMATCH($E885, J$2),1,0)"),0.0)</f>
        <v>0</v>
      </c>
      <c r="K885" s="20">
        <f>IFERROR(__xludf.DUMMYFUNCTION("IF(REGEXMATCH($E885, K$2),1,0)"),0.0)</f>
        <v>0</v>
      </c>
      <c r="L885" s="20">
        <f>IFERROR(__xludf.DUMMYFUNCTION("IF(REGEXMATCH($E885, L$2),1,0)"),0.0)</f>
        <v>0</v>
      </c>
      <c r="M885" s="20">
        <f>IFERROR(__xludf.DUMMYFUNCTION("IF(REGEXMATCH($E885, M$2),1,0)"),0.0)</f>
        <v>0</v>
      </c>
      <c r="N885" s="20">
        <f>IFERROR(__xludf.DUMMYFUNCTION("IF(REGEXMATCH($E885, N$2),1,0)"),0.0)</f>
        <v>0</v>
      </c>
      <c r="O885" s="20">
        <f>IFERROR(__xludf.DUMMYFUNCTION("IF(REGEXMATCH($E885, O$2),1,0)"),0.0)</f>
        <v>0</v>
      </c>
      <c r="P885" s="20">
        <f>IFERROR(__xludf.DUMMYFUNCTION("IF(REGEXMATCH($E885, P$2),1,0)"),0.0)</f>
        <v>0</v>
      </c>
      <c r="Q885" s="20">
        <f>IFERROR(__xludf.DUMMYFUNCTION("IF(REGEXMATCH($E885, Q$2),1,0)"),0.0)</f>
        <v>0</v>
      </c>
      <c r="R885" s="20">
        <f>IFERROR(__xludf.DUMMYFUNCTION("IF(REGEXMATCH($E885, R$2),1,0)"),0.0)</f>
        <v>0</v>
      </c>
      <c r="S885" s="20">
        <f>IFERROR(__xludf.DUMMYFUNCTION("IF(REGEXMATCH($E885, S$2),1,0)"),0.0)</f>
        <v>0</v>
      </c>
      <c r="T885" s="20">
        <f>IFERROR(__xludf.DUMMYFUNCTION("IF(REGEXMATCH($E885, T$2),1,0)"),0.0)</f>
        <v>0</v>
      </c>
      <c r="U885" s="20">
        <f>IFERROR(__xludf.DUMMYFUNCTION("IF(REGEXMATCH($E885, U$2),1,0)"),0.0)</f>
        <v>0</v>
      </c>
      <c r="V885" s="20">
        <f>IFERROR(__xludf.DUMMYFUNCTION("IF(REGEXMATCH($E885, V$2),1,0)"),0.0)</f>
        <v>0</v>
      </c>
      <c r="W885" s="20">
        <f>IFERROR(__xludf.DUMMYFUNCTION("IF(REGEXMATCH($E885, W$2),1,0)"),0.0)</f>
        <v>0</v>
      </c>
      <c r="X885" s="20">
        <f>IFERROR(__xludf.DUMMYFUNCTION("IF(REGEXMATCH($E885, X$2),1,0)"),0.0)</f>
        <v>0</v>
      </c>
      <c r="Y885" s="20">
        <f>IFERROR(__xludf.DUMMYFUNCTION("IF(REGEXMATCH($E885, Y$2),1,0)"),0.0)</f>
        <v>0</v>
      </c>
      <c r="Z885" s="20">
        <f>IFERROR(__xludf.DUMMYFUNCTION("IF(REGEXMATCH($E885, Z$2),1,0)"),0.0)</f>
        <v>0</v>
      </c>
      <c r="AA885" s="20">
        <f>IFERROR(__xludf.DUMMYFUNCTION("IF(REGEXMATCH($E885, AA$2),1,0)"),0.0)</f>
        <v>0</v>
      </c>
      <c r="AB885" s="20">
        <f>IFERROR(__xludf.DUMMYFUNCTION("IF(REGEXMATCH($E885, AB$2),1,0)"),0.0)</f>
        <v>0</v>
      </c>
      <c r="AC885" s="20">
        <f>IFERROR(__xludf.DUMMYFUNCTION("IF(REGEXMATCH($E885, AC$2),1,0)"),0.0)</f>
        <v>0</v>
      </c>
      <c r="AD885" s="20">
        <f>IFERROR(__xludf.DUMMYFUNCTION("IF(REGEXMATCH($E885, AD$2),1,0)"),0.0)</f>
        <v>0</v>
      </c>
      <c r="AE885" s="20">
        <f>IFERROR(__xludf.DUMMYFUNCTION("IF(REGEXMATCH($E885, AE$2),1,0)"),0.0)</f>
        <v>0</v>
      </c>
      <c r="AF885" s="20"/>
      <c r="AG885" s="20"/>
      <c r="AH885" s="25">
        <f t="shared" si="3"/>
        <v>0</v>
      </c>
      <c r="AI885" s="25">
        <f>IFERROR(__xludf.DUMMYFUNCTION("IF(REGEXMATCH(LOWER($AG885), LOWER(AI$2)),1,0)"),0.0)</f>
        <v>0</v>
      </c>
      <c r="AJ885" s="25">
        <f>IFERROR(__xludf.DUMMYFUNCTION("IF(REGEXMATCH(LOWER($AG885), LOWER(AJ$2)),1,0)"),0.0)</f>
        <v>0</v>
      </c>
      <c r="AK885" s="25">
        <f>IFERROR(__xludf.DUMMYFUNCTION("IF(REGEXMATCH(LOWER($AG885), LOWER(AK$2)),1,0)"),0.0)</f>
        <v>0</v>
      </c>
      <c r="AL885" s="25">
        <f>IFERROR(__xludf.DUMMYFUNCTION("IF(REGEXMATCH(LOWER($AG885), LOWER(AL$2)),1,0)"),0.0)</f>
        <v>0</v>
      </c>
      <c r="AM885" s="25">
        <f>IFERROR(__xludf.DUMMYFUNCTION("IF(REGEXMATCH(LOWER($AG885), LOWER(AM$2)),1,0)"),0.0)</f>
        <v>0</v>
      </c>
      <c r="AN885" s="25">
        <f>IFERROR(__xludf.DUMMYFUNCTION("IF(REGEXMATCH(LOWER($AG885), LOWER(AN$2)),1,0)"),0.0)</f>
        <v>0</v>
      </c>
      <c r="AO885" s="25">
        <f>IFERROR(__xludf.DUMMYFUNCTION("IF(REGEXMATCH(LOWER($AG885), LOWER(AO$2)),1,0)"),0.0)</f>
        <v>0</v>
      </c>
      <c r="AP885" s="25">
        <f>IFERROR(__xludf.DUMMYFUNCTION("IF(REGEXMATCH(LOWER($AG885), LOWER(AP$2)),1,0)"),0.0)</f>
        <v>0</v>
      </c>
      <c r="AQ885" s="25">
        <f>IFERROR(__xludf.DUMMYFUNCTION("IF(REGEXMATCH(LOWER($AG885), LOWER(AQ$2)),1,0)"),0.0)</f>
        <v>0</v>
      </c>
      <c r="AR885" s="25">
        <f>IFERROR(__xludf.DUMMYFUNCTION("IF(REGEXMATCH(LOWER($AG885), LOWER(AR$2)),1,0)"),0.0)</f>
        <v>0</v>
      </c>
      <c r="AS885" s="25">
        <f>IFERROR(__xludf.DUMMYFUNCTION("IF(REGEXMATCH(LOWER($AG885), LOWER(AS$2)),1,0)"),0.0)</f>
        <v>0</v>
      </c>
      <c r="AT885" s="25">
        <f>IFERROR(__xludf.DUMMYFUNCTION("IF(REGEXMATCH(LOWER($AG885), LOWER(AT$2)),1,0)"),0.0)</f>
        <v>0</v>
      </c>
      <c r="AU885" s="25">
        <f>IFERROR(__xludf.DUMMYFUNCTION("IF(REGEXMATCH(LOWER($AG885), LOWER(AU$2)),1,0)"),0.0)</f>
        <v>0</v>
      </c>
      <c r="AV885" s="25">
        <f>IFERROR(__xludf.DUMMYFUNCTION("IF(REGEXMATCH(LOWER($AG885), LOWER(AV$2)),1,0)"),0.0)</f>
        <v>0</v>
      </c>
      <c r="AW885" s="25">
        <f>IFERROR(__xludf.DUMMYFUNCTION("IF(REGEXMATCH(LOWER($AG885), LOWER(AW$2)),1,0)"),0.0)</f>
        <v>0</v>
      </c>
      <c r="AX885" s="25">
        <f>IFERROR(__xludf.DUMMYFUNCTION("IF(REGEXMATCH(LOWER($AG885), LOWER(AX$2)),1,0)"),0.0)</f>
        <v>0</v>
      </c>
      <c r="AY885" s="20"/>
      <c r="AZ885" s="20"/>
      <c r="BA885" s="20"/>
      <c r="BB885" s="20"/>
    </row>
    <row r="886" ht="47.25" customHeight="1">
      <c r="A886" s="1" t="s">
        <v>2543</v>
      </c>
      <c r="B886" s="1" t="s">
        <v>699</v>
      </c>
      <c r="C886" s="1" t="s">
        <v>2544</v>
      </c>
      <c r="D886" s="24">
        <v>0.0</v>
      </c>
      <c r="E886" s="20"/>
      <c r="F886" s="13" t="str">
        <f t="shared" ref="F886:G886" si="885">IMAGE(CONCATENATE("https://connectvideo.garmin.com",BA886))</f>
        <v/>
      </c>
      <c r="G886" s="13" t="str">
        <f t="shared" si="885"/>
        <v/>
      </c>
      <c r="H886" s="20"/>
      <c r="I886" s="20">
        <f>IFERROR(__xludf.DUMMYFUNCTION("IF(REGEXMATCH($E886, I$2),1,0)"),0.0)</f>
        <v>0</v>
      </c>
      <c r="J886" s="20">
        <f>IFERROR(__xludf.DUMMYFUNCTION("IF(REGEXMATCH($E886, J$2),1,0)"),0.0)</f>
        <v>0</v>
      </c>
      <c r="K886" s="20">
        <f>IFERROR(__xludf.DUMMYFUNCTION("IF(REGEXMATCH($E886, K$2),1,0)"),0.0)</f>
        <v>0</v>
      </c>
      <c r="L886" s="20">
        <f>IFERROR(__xludf.DUMMYFUNCTION("IF(REGEXMATCH($E886, L$2),1,0)"),0.0)</f>
        <v>0</v>
      </c>
      <c r="M886" s="20">
        <f>IFERROR(__xludf.DUMMYFUNCTION("IF(REGEXMATCH($E886, M$2),1,0)"),0.0)</f>
        <v>0</v>
      </c>
      <c r="N886" s="20">
        <f>IFERROR(__xludf.DUMMYFUNCTION("IF(REGEXMATCH($E886, N$2),1,0)"),0.0)</f>
        <v>0</v>
      </c>
      <c r="O886" s="20">
        <f>IFERROR(__xludf.DUMMYFUNCTION("IF(REGEXMATCH($E886, O$2),1,0)"),0.0)</f>
        <v>0</v>
      </c>
      <c r="P886" s="20">
        <f>IFERROR(__xludf.DUMMYFUNCTION("IF(REGEXMATCH($E886, P$2),1,0)"),0.0)</f>
        <v>0</v>
      </c>
      <c r="Q886" s="20">
        <f>IFERROR(__xludf.DUMMYFUNCTION("IF(REGEXMATCH($E886, Q$2),1,0)"),0.0)</f>
        <v>0</v>
      </c>
      <c r="R886" s="20">
        <f>IFERROR(__xludf.DUMMYFUNCTION("IF(REGEXMATCH($E886, R$2),1,0)"),0.0)</f>
        <v>0</v>
      </c>
      <c r="S886" s="20">
        <f>IFERROR(__xludf.DUMMYFUNCTION("IF(REGEXMATCH($E886, S$2),1,0)"),0.0)</f>
        <v>0</v>
      </c>
      <c r="T886" s="20">
        <f>IFERROR(__xludf.DUMMYFUNCTION("IF(REGEXMATCH($E886, T$2),1,0)"),0.0)</f>
        <v>0</v>
      </c>
      <c r="U886" s="20">
        <f>IFERROR(__xludf.DUMMYFUNCTION("IF(REGEXMATCH($E886, U$2),1,0)"),0.0)</f>
        <v>0</v>
      </c>
      <c r="V886" s="20">
        <f>IFERROR(__xludf.DUMMYFUNCTION("IF(REGEXMATCH($E886, V$2),1,0)"),0.0)</f>
        <v>0</v>
      </c>
      <c r="W886" s="20">
        <f>IFERROR(__xludf.DUMMYFUNCTION("IF(REGEXMATCH($E886, W$2),1,0)"),0.0)</f>
        <v>0</v>
      </c>
      <c r="X886" s="20">
        <f>IFERROR(__xludf.DUMMYFUNCTION("IF(REGEXMATCH($E886, X$2),1,0)"),0.0)</f>
        <v>0</v>
      </c>
      <c r="Y886" s="20">
        <f>IFERROR(__xludf.DUMMYFUNCTION("IF(REGEXMATCH($E886, Y$2),1,0)"),0.0)</f>
        <v>0</v>
      </c>
      <c r="Z886" s="20">
        <f>IFERROR(__xludf.DUMMYFUNCTION("IF(REGEXMATCH($E886, Z$2),1,0)"),0.0)</f>
        <v>0</v>
      </c>
      <c r="AA886" s="20">
        <f>IFERROR(__xludf.DUMMYFUNCTION("IF(REGEXMATCH($E886, AA$2),1,0)"),0.0)</f>
        <v>0</v>
      </c>
      <c r="AB886" s="20">
        <f>IFERROR(__xludf.DUMMYFUNCTION("IF(REGEXMATCH($E886, AB$2),1,0)"),0.0)</f>
        <v>0</v>
      </c>
      <c r="AC886" s="20">
        <f>IFERROR(__xludf.DUMMYFUNCTION("IF(REGEXMATCH($E886, AC$2),1,0)"),0.0)</f>
        <v>0</v>
      </c>
      <c r="AD886" s="20">
        <f>IFERROR(__xludf.DUMMYFUNCTION("IF(REGEXMATCH($E886, AD$2),1,0)"),0.0)</f>
        <v>0</v>
      </c>
      <c r="AE886" s="20">
        <f>IFERROR(__xludf.DUMMYFUNCTION("IF(REGEXMATCH($E886, AE$2),1,0)"),0.0)</f>
        <v>0</v>
      </c>
      <c r="AF886" s="20"/>
      <c r="AG886" s="20"/>
      <c r="AH886" s="25">
        <f t="shared" si="3"/>
        <v>0</v>
      </c>
      <c r="AI886" s="25">
        <f>IFERROR(__xludf.DUMMYFUNCTION("IF(REGEXMATCH(LOWER($AG886), LOWER(AI$2)),1,0)"),0.0)</f>
        <v>0</v>
      </c>
      <c r="AJ886" s="25">
        <f>IFERROR(__xludf.DUMMYFUNCTION("IF(REGEXMATCH(LOWER($AG886), LOWER(AJ$2)),1,0)"),0.0)</f>
        <v>0</v>
      </c>
      <c r="AK886" s="25">
        <f>IFERROR(__xludf.DUMMYFUNCTION("IF(REGEXMATCH(LOWER($AG886), LOWER(AK$2)),1,0)"),0.0)</f>
        <v>0</v>
      </c>
      <c r="AL886" s="25">
        <f>IFERROR(__xludf.DUMMYFUNCTION("IF(REGEXMATCH(LOWER($AG886), LOWER(AL$2)),1,0)"),0.0)</f>
        <v>0</v>
      </c>
      <c r="AM886" s="25">
        <f>IFERROR(__xludf.DUMMYFUNCTION("IF(REGEXMATCH(LOWER($AG886), LOWER(AM$2)),1,0)"),0.0)</f>
        <v>0</v>
      </c>
      <c r="AN886" s="25">
        <f>IFERROR(__xludf.DUMMYFUNCTION("IF(REGEXMATCH(LOWER($AG886), LOWER(AN$2)),1,0)"),0.0)</f>
        <v>0</v>
      </c>
      <c r="AO886" s="25">
        <f>IFERROR(__xludf.DUMMYFUNCTION("IF(REGEXMATCH(LOWER($AG886), LOWER(AO$2)),1,0)"),0.0)</f>
        <v>0</v>
      </c>
      <c r="AP886" s="25">
        <f>IFERROR(__xludf.DUMMYFUNCTION("IF(REGEXMATCH(LOWER($AG886), LOWER(AP$2)),1,0)"),0.0)</f>
        <v>0</v>
      </c>
      <c r="AQ886" s="25">
        <f>IFERROR(__xludf.DUMMYFUNCTION("IF(REGEXMATCH(LOWER($AG886), LOWER(AQ$2)),1,0)"),0.0)</f>
        <v>0</v>
      </c>
      <c r="AR886" s="25">
        <f>IFERROR(__xludf.DUMMYFUNCTION("IF(REGEXMATCH(LOWER($AG886), LOWER(AR$2)),1,0)"),0.0)</f>
        <v>0</v>
      </c>
      <c r="AS886" s="25">
        <f>IFERROR(__xludf.DUMMYFUNCTION("IF(REGEXMATCH(LOWER($AG886), LOWER(AS$2)),1,0)"),0.0)</f>
        <v>0</v>
      </c>
      <c r="AT886" s="25">
        <f>IFERROR(__xludf.DUMMYFUNCTION("IF(REGEXMATCH(LOWER($AG886), LOWER(AT$2)),1,0)"),0.0)</f>
        <v>0</v>
      </c>
      <c r="AU886" s="25">
        <f>IFERROR(__xludf.DUMMYFUNCTION("IF(REGEXMATCH(LOWER($AG886), LOWER(AU$2)),1,0)"),0.0)</f>
        <v>0</v>
      </c>
      <c r="AV886" s="25">
        <f>IFERROR(__xludf.DUMMYFUNCTION("IF(REGEXMATCH(LOWER($AG886), LOWER(AV$2)),1,0)"),0.0)</f>
        <v>0</v>
      </c>
      <c r="AW886" s="25">
        <f>IFERROR(__xludf.DUMMYFUNCTION("IF(REGEXMATCH(LOWER($AG886), LOWER(AW$2)),1,0)"),0.0)</f>
        <v>0</v>
      </c>
      <c r="AX886" s="25">
        <f>IFERROR(__xludf.DUMMYFUNCTION("IF(REGEXMATCH(LOWER($AG886), LOWER(AX$2)),1,0)"),0.0)</f>
        <v>0</v>
      </c>
      <c r="AY886" s="20"/>
      <c r="AZ886" s="20"/>
      <c r="BA886" s="20"/>
      <c r="BB886" s="20"/>
    </row>
    <row r="887" ht="47.25" customHeight="1">
      <c r="A887" s="1" t="s">
        <v>2545</v>
      </c>
      <c r="B887" s="1" t="s">
        <v>699</v>
      </c>
      <c r="C887" s="1" t="s">
        <v>2546</v>
      </c>
      <c r="D887" s="24">
        <v>0.0</v>
      </c>
      <c r="E887" s="20"/>
      <c r="F887" s="13" t="str">
        <f t="shared" ref="F887:G887" si="886">IMAGE(CONCATENATE("https://connectvideo.garmin.com",BA887))</f>
        <v/>
      </c>
      <c r="G887" s="13" t="str">
        <f t="shared" si="886"/>
        <v/>
      </c>
      <c r="H887" s="20"/>
      <c r="I887" s="20">
        <f>IFERROR(__xludf.DUMMYFUNCTION("IF(REGEXMATCH($E887, I$2),1,0)"),0.0)</f>
        <v>0</v>
      </c>
      <c r="J887" s="20">
        <f>IFERROR(__xludf.DUMMYFUNCTION("IF(REGEXMATCH($E887, J$2),1,0)"),0.0)</f>
        <v>0</v>
      </c>
      <c r="K887" s="20">
        <f>IFERROR(__xludf.DUMMYFUNCTION("IF(REGEXMATCH($E887, K$2),1,0)"),0.0)</f>
        <v>0</v>
      </c>
      <c r="L887" s="20">
        <f>IFERROR(__xludf.DUMMYFUNCTION("IF(REGEXMATCH($E887, L$2),1,0)"),0.0)</f>
        <v>0</v>
      </c>
      <c r="M887" s="20">
        <f>IFERROR(__xludf.DUMMYFUNCTION("IF(REGEXMATCH($E887, M$2),1,0)"),0.0)</f>
        <v>0</v>
      </c>
      <c r="N887" s="20">
        <f>IFERROR(__xludf.DUMMYFUNCTION("IF(REGEXMATCH($E887, N$2),1,0)"),0.0)</f>
        <v>0</v>
      </c>
      <c r="O887" s="20">
        <f>IFERROR(__xludf.DUMMYFUNCTION("IF(REGEXMATCH($E887, O$2),1,0)"),0.0)</f>
        <v>0</v>
      </c>
      <c r="P887" s="20">
        <f>IFERROR(__xludf.DUMMYFUNCTION("IF(REGEXMATCH($E887, P$2),1,0)"),0.0)</f>
        <v>0</v>
      </c>
      <c r="Q887" s="20">
        <f>IFERROR(__xludf.DUMMYFUNCTION("IF(REGEXMATCH($E887, Q$2),1,0)"),0.0)</f>
        <v>0</v>
      </c>
      <c r="R887" s="20">
        <f>IFERROR(__xludf.DUMMYFUNCTION("IF(REGEXMATCH($E887, R$2),1,0)"),0.0)</f>
        <v>0</v>
      </c>
      <c r="S887" s="20">
        <f>IFERROR(__xludf.DUMMYFUNCTION("IF(REGEXMATCH($E887, S$2),1,0)"),0.0)</f>
        <v>0</v>
      </c>
      <c r="T887" s="20">
        <f>IFERROR(__xludf.DUMMYFUNCTION("IF(REGEXMATCH($E887, T$2),1,0)"),0.0)</f>
        <v>0</v>
      </c>
      <c r="U887" s="20">
        <f>IFERROR(__xludf.DUMMYFUNCTION("IF(REGEXMATCH($E887, U$2),1,0)"),0.0)</f>
        <v>0</v>
      </c>
      <c r="V887" s="20">
        <f>IFERROR(__xludf.DUMMYFUNCTION("IF(REGEXMATCH($E887, V$2),1,0)"),0.0)</f>
        <v>0</v>
      </c>
      <c r="W887" s="20">
        <f>IFERROR(__xludf.DUMMYFUNCTION("IF(REGEXMATCH($E887, W$2),1,0)"),0.0)</f>
        <v>0</v>
      </c>
      <c r="X887" s="20">
        <f>IFERROR(__xludf.DUMMYFUNCTION("IF(REGEXMATCH($E887, X$2),1,0)"),0.0)</f>
        <v>0</v>
      </c>
      <c r="Y887" s="20">
        <f>IFERROR(__xludf.DUMMYFUNCTION("IF(REGEXMATCH($E887, Y$2),1,0)"),0.0)</f>
        <v>0</v>
      </c>
      <c r="Z887" s="20">
        <f>IFERROR(__xludf.DUMMYFUNCTION("IF(REGEXMATCH($E887, Z$2),1,0)"),0.0)</f>
        <v>0</v>
      </c>
      <c r="AA887" s="20">
        <f>IFERROR(__xludf.DUMMYFUNCTION("IF(REGEXMATCH($E887, AA$2),1,0)"),0.0)</f>
        <v>0</v>
      </c>
      <c r="AB887" s="20">
        <f>IFERROR(__xludf.DUMMYFUNCTION("IF(REGEXMATCH($E887, AB$2),1,0)"),0.0)</f>
        <v>0</v>
      </c>
      <c r="AC887" s="20">
        <f>IFERROR(__xludf.DUMMYFUNCTION("IF(REGEXMATCH($E887, AC$2),1,0)"),0.0)</f>
        <v>0</v>
      </c>
      <c r="AD887" s="20">
        <f>IFERROR(__xludf.DUMMYFUNCTION("IF(REGEXMATCH($E887, AD$2),1,0)"),0.0)</f>
        <v>0</v>
      </c>
      <c r="AE887" s="20">
        <f>IFERROR(__xludf.DUMMYFUNCTION("IF(REGEXMATCH($E887, AE$2),1,0)"),0.0)</f>
        <v>0</v>
      </c>
      <c r="AF887" s="20"/>
      <c r="AG887" s="20"/>
      <c r="AH887" s="25">
        <f t="shared" si="3"/>
        <v>0</v>
      </c>
      <c r="AI887" s="25">
        <f>IFERROR(__xludf.DUMMYFUNCTION("IF(REGEXMATCH(LOWER($AG887), LOWER(AI$2)),1,0)"),0.0)</f>
        <v>0</v>
      </c>
      <c r="AJ887" s="25">
        <f>IFERROR(__xludf.DUMMYFUNCTION("IF(REGEXMATCH(LOWER($AG887), LOWER(AJ$2)),1,0)"),0.0)</f>
        <v>0</v>
      </c>
      <c r="AK887" s="25">
        <f>IFERROR(__xludf.DUMMYFUNCTION("IF(REGEXMATCH(LOWER($AG887), LOWER(AK$2)),1,0)"),0.0)</f>
        <v>0</v>
      </c>
      <c r="AL887" s="25">
        <f>IFERROR(__xludf.DUMMYFUNCTION("IF(REGEXMATCH(LOWER($AG887), LOWER(AL$2)),1,0)"),0.0)</f>
        <v>0</v>
      </c>
      <c r="AM887" s="25">
        <f>IFERROR(__xludf.DUMMYFUNCTION("IF(REGEXMATCH(LOWER($AG887), LOWER(AM$2)),1,0)"),0.0)</f>
        <v>0</v>
      </c>
      <c r="AN887" s="25">
        <f>IFERROR(__xludf.DUMMYFUNCTION("IF(REGEXMATCH(LOWER($AG887), LOWER(AN$2)),1,0)"),0.0)</f>
        <v>0</v>
      </c>
      <c r="AO887" s="25">
        <f>IFERROR(__xludf.DUMMYFUNCTION("IF(REGEXMATCH(LOWER($AG887), LOWER(AO$2)),1,0)"),0.0)</f>
        <v>0</v>
      </c>
      <c r="AP887" s="25">
        <f>IFERROR(__xludf.DUMMYFUNCTION("IF(REGEXMATCH(LOWER($AG887), LOWER(AP$2)),1,0)"),0.0)</f>
        <v>0</v>
      </c>
      <c r="AQ887" s="25">
        <f>IFERROR(__xludf.DUMMYFUNCTION("IF(REGEXMATCH(LOWER($AG887), LOWER(AQ$2)),1,0)"),0.0)</f>
        <v>0</v>
      </c>
      <c r="AR887" s="25">
        <f>IFERROR(__xludf.DUMMYFUNCTION("IF(REGEXMATCH(LOWER($AG887), LOWER(AR$2)),1,0)"),0.0)</f>
        <v>0</v>
      </c>
      <c r="AS887" s="25">
        <f>IFERROR(__xludf.DUMMYFUNCTION("IF(REGEXMATCH(LOWER($AG887), LOWER(AS$2)),1,0)"),0.0)</f>
        <v>0</v>
      </c>
      <c r="AT887" s="25">
        <f>IFERROR(__xludf.DUMMYFUNCTION("IF(REGEXMATCH(LOWER($AG887), LOWER(AT$2)),1,0)"),0.0)</f>
        <v>0</v>
      </c>
      <c r="AU887" s="25">
        <f>IFERROR(__xludf.DUMMYFUNCTION("IF(REGEXMATCH(LOWER($AG887), LOWER(AU$2)),1,0)"),0.0)</f>
        <v>0</v>
      </c>
      <c r="AV887" s="25">
        <f>IFERROR(__xludf.DUMMYFUNCTION("IF(REGEXMATCH(LOWER($AG887), LOWER(AV$2)),1,0)"),0.0)</f>
        <v>0</v>
      </c>
      <c r="AW887" s="25">
        <f>IFERROR(__xludf.DUMMYFUNCTION("IF(REGEXMATCH(LOWER($AG887), LOWER(AW$2)),1,0)"),0.0)</f>
        <v>0</v>
      </c>
      <c r="AX887" s="25">
        <f>IFERROR(__xludf.DUMMYFUNCTION("IF(REGEXMATCH(LOWER($AG887), LOWER(AX$2)),1,0)"),0.0)</f>
        <v>0</v>
      </c>
      <c r="AY887" s="20"/>
      <c r="AZ887" s="20"/>
      <c r="BA887" s="20"/>
      <c r="BB887" s="20"/>
    </row>
    <row r="888" ht="47.25" customHeight="1">
      <c r="A888" s="1" t="s">
        <v>2547</v>
      </c>
      <c r="B888" s="1" t="s">
        <v>699</v>
      </c>
      <c r="C888" s="1" t="s">
        <v>2548</v>
      </c>
      <c r="D888" s="24">
        <v>0.0</v>
      </c>
      <c r="E888" s="20"/>
      <c r="F888" s="13" t="str">
        <f t="shared" ref="F888:G888" si="887">IMAGE(CONCATENATE("https://connectvideo.garmin.com",BA888))</f>
        <v/>
      </c>
      <c r="G888" s="13" t="str">
        <f t="shared" si="887"/>
        <v/>
      </c>
      <c r="H888" s="20"/>
      <c r="I888" s="20">
        <f>IFERROR(__xludf.DUMMYFUNCTION("IF(REGEXMATCH($E888, I$2),1,0)"),0.0)</f>
        <v>0</v>
      </c>
      <c r="J888" s="20">
        <f>IFERROR(__xludf.DUMMYFUNCTION("IF(REGEXMATCH($E888, J$2),1,0)"),0.0)</f>
        <v>0</v>
      </c>
      <c r="K888" s="20">
        <f>IFERROR(__xludf.DUMMYFUNCTION("IF(REGEXMATCH($E888, K$2),1,0)"),0.0)</f>
        <v>0</v>
      </c>
      <c r="L888" s="20">
        <f>IFERROR(__xludf.DUMMYFUNCTION("IF(REGEXMATCH($E888, L$2),1,0)"),0.0)</f>
        <v>0</v>
      </c>
      <c r="M888" s="20">
        <f>IFERROR(__xludf.DUMMYFUNCTION("IF(REGEXMATCH($E888, M$2),1,0)"),0.0)</f>
        <v>0</v>
      </c>
      <c r="N888" s="20">
        <f>IFERROR(__xludf.DUMMYFUNCTION("IF(REGEXMATCH($E888, N$2),1,0)"),0.0)</f>
        <v>0</v>
      </c>
      <c r="O888" s="20">
        <f>IFERROR(__xludf.DUMMYFUNCTION("IF(REGEXMATCH($E888, O$2),1,0)"),0.0)</f>
        <v>0</v>
      </c>
      <c r="P888" s="20">
        <f>IFERROR(__xludf.DUMMYFUNCTION("IF(REGEXMATCH($E888, P$2),1,0)"),0.0)</f>
        <v>0</v>
      </c>
      <c r="Q888" s="20">
        <f>IFERROR(__xludf.DUMMYFUNCTION("IF(REGEXMATCH($E888, Q$2),1,0)"),0.0)</f>
        <v>0</v>
      </c>
      <c r="R888" s="20">
        <f>IFERROR(__xludf.DUMMYFUNCTION("IF(REGEXMATCH($E888, R$2),1,0)"),0.0)</f>
        <v>0</v>
      </c>
      <c r="S888" s="20">
        <f>IFERROR(__xludf.DUMMYFUNCTION("IF(REGEXMATCH($E888, S$2),1,0)"),0.0)</f>
        <v>0</v>
      </c>
      <c r="T888" s="20">
        <f>IFERROR(__xludf.DUMMYFUNCTION("IF(REGEXMATCH($E888, T$2),1,0)"),0.0)</f>
        <v>0</v>
      </c>
      <c r="U888" s="20">
        <f>IFERROR(__xludf.DUMMYFUNCTION("IF(REGEXMATCH($E888, U$2),1,0)"),0.0)</f>
        <v>0</v>
      </c>
      <c r="V888" s="20">
        <f>IFERROR(__xludf.DUMMYFUNCTION("IF(REGEXMATCH($E888, V$2),1,0)"),0.0)</f>
        <v>0</v>
      </c>
      <c r="W888" s="20">
        <f>IFERROR(__xludf.DUMMYFUNCTION("IF(REGEXMATCH($E888, W$2),1,0)"),0.0)</f>
        <v>0</v>
      </c>
      <c r="X888" s="20">
        <f>IFERROR(__xludf.DUMMYFUNCTION("IF(REGEXMATCH($E888, X$2),1,0)"),0.0)</f>
        <v>0</v>
      </c>
      <c r="Y888" s="20">
        <f>IFERROR(__xludf.DUMMYFUNCTION("IF(REGEXMATCH($E888, Y$2),1,0)"),0.0)</f>
        <v>0</v>
      </c>
      <c r="Z888" s="20">
        <f>IFERROR(__xludf.DUMMYFUNCTION("IF(REGEXMATCH($E888, Z$2),1,0)"),0.0)</f>
        <v>0</v>
      </c>
      <c r="AA888" s="20">
        <f>IFERROR(__xludf.DUMMYFUNCTION("IF(REGEXMATCH($E888, AA$2),1,0)"),0.0)</f>
        <v>0</v>
      </c>
      <c r="AB888" s="20">
        <f>IFERROR(__xludf.DUMMYFUNCTION("IF(REGEXMATCH($E888, AB$2),1,0)"),0.0)</f>
        <v>0</v>
      </c>
      <c r="AC888" s="20">
        <f>IFERROR(__xludf.DUMMYFUNCTION("IF(REGEXMATCH($E888, AC$2),1,0)"),0.0)</f>
        <v>0</v>
      </c>
      <c r="AD888" s="20">
        <f>IFERROR(__xludf.DUMMYFUNCTION("IF(REGEXMATCH($E888, AD$2),1,0)"),0.0)</f>
        <v>0</v>
      </c>
      <c r="AE888" s="20">
        <f>IFERROR(__xludf.DUMMYFUNCTION("IF(REGEXMATCH($E888, AE$2),1,0)"),0.0)</f>
        <v>0</v>
      </c>
      <c r="AF888" s="20"/>
      <c r="AG888" s="20"/>
      <c r="AH888" s="25">
        <f t="shared" si="3"/>
        <v>0</v>
      </c>
      <c r="AI888" s="25">
        <f>IFERROR(__xludf.DUMMYFUNCTION("IF(REGEXMATCH(LOWER($AG888), LOWER(AI$2)),1,0)"),0.0)</f>
        <v>0</v>
      </c>
      <c r="AJ888" s="25">
        <f>IFERROR(__xludf.DUMMYFUNCTION("IF(REGEXMATCH(LOWER($AG888), LOWER(AJ$2)),1,0)"),0.0)</f>
        <v>0</v>
      </c>
      <c r="AK888" s="25">
        <f>IFERROR(__xludf.DUMMYFUNCTION("IF(REGEXMATCH(LOWER($AG888), LOWER(AK$2)),1,0)"),0.0)</f>
        <v>0</v>
      </c>
      <c r="AL888" s="25">
        <f>IFERROR(__xludf.DUMMYFUNCTION("IF(REGEXMATCH(LOWER($AG888), LOWER(AL$2)),1,0)"),0.0)</f>
        <v>0</v>
      </c>
      <c r="AM888" s="25">
        <f>IFERROR(__xludf.DUMMYFUNCTION("IF(REGEXMATCH(LOWER($AG888), LOWER(AM$2)),1,0)"),0.0)</f>
        <v>0</v>
      </c>
      <c r="AN888" s="25">
        <f>IFERROR(__xludf.DUMMYFUNCTION("IF(REGEXMATCH(LOWER($AG888), LOWER(AN$2)),1,0)"),0.0)</f>
        <v>0</v>
      </c>
      <c r="AO888" s="25">
        <f>IFERROR(__xludf.DUMMYFUNCTION("IF(REGEXMATCH(LOWER($AG888), LOWER(AO$2)),1,0)"),0.0)</f>
        <v>0</v>
      </c>
      <c r="AP888" s="25">
        <f>IFERROR(__xludf.DUMMYFUNCTION("IF(REGEXMATCH(LOWER($AG888), LOWER(AP$2)),1,0)"),0.0)</f>
        <v>0</v>
      </c>
      <c r="AQ888" s="25">
        <f>IFERROR(__xludf.DUMMYFUNCTION("IF(REGEXMATCH(LOWER($AG888), LOWER(AQ$2)),1,0)"),0.0)</f>
        <v>0</v>
      </c>
      <c r="AR888" s="25">
        <f>IFERROR(__xludf.DUMMYFUNCTION("IF(REGEXMATCH(LOWER($AG888), LOWER(AR$2)),1,0)"),0.0)</f>
        <v>0</v>
      </c>
      <c r="AS888" s="25">
        <f>IFERROR(__xludf.DUMMYFUNCTION("IF(REGEXMATCH(LOWER($AG888), LOWER(AS$2)),1,0)"),0.0)</f>
        <v>0</v>
      </c>
      <c r="AT888" s="25">
        <f>IFERROR(__xludf.DUMMYFUNCTION("IF(REGEXMATCH(LOWER($AG888), LOWER(AT$2)),1,0)"),0.0)</f>
        <v>0</v>
      </c>
      <c r="AU888" s="25">
        <f>IFERROR(__xludf.DUMMYFUNCTION("IF(REGEXMATCH(LOWER($AG888), LOWER(AU$2)),1,0)"),0.0)</f>
        <v>0</v>
      </c>
      <c r="AV888" s="25">
        <f>IFERROR(__xludf.DUMMYFUNCTION("IF(REGEXMATCH(LOWER($AG888), LOWER(AV$2)),1,0)"),0.0)</f>
        <v>0</v>
      </c>
      <c r="AW888" s="25">
        <f>IFERROR(__xludf.DUMMYFUNCTION("IF(REGEXMATCH(LOWER($AG888), LOWER(AW$2)),1,0)"),0.0)</f>
        <v>0</v>
      </c>
      <c r="AX888" s="25">
        <f>IFERROR(__xludf.DUMMYFUNCTION("IF(REGEXMATCH(LOWER($AG888), LOWER(AX$2)),1,0)"),0.0)</f>
        <v>0</v>
      </c>
      <c r="AY888" s="20"/>
      <c r="AZ888" s="20"/>
      <c r="BA888" s="20"/>
      <c r="BB888" s="20"/>
    </row>
    <row r="889" ht="47.25" customHeight="1">
      <c r="A889" s="1" t="s">
        <v>2549</v>
      </c>
      <c r="B889" s="1" t="s">
        <v>699</v>
      </c>
      <c r="C889" s="1" t="s">
        <v>2550</v>
      </c>
      <c r="D889" s="24">
        <v>0.0</v>
      </c>
      <c r="E889" s="20"/>
      <c r="F889" s="13" t="str">
        <f t="shared" ref="F889:G889" si="888">IMAGE(CONCATENATE("https://connectvideo.garmin.com",BA889))</f>
        <v/>
      </c>
      <c r="G889" s="13" t="str">
        <f t="shared" si="888"/>
        <v/>
      </c>
      <c r="H889" s="20"/>
      <c r="I889" s="20">
        <f>IFERROR(__xludf.DUMMYFUNCTION("IF(REGEXMATCH($E889, I$2),1,0)"),0.0)</f>
        <v>0</v>
      </c>
      <c r="J889" s="20">
        <f>IFERROR(__xludf.DUMMYFUNCTION("IF(REGEXMATCH($E889, J$2),1,0)"),0.0)</f>
        <v>0</v>
      </c>
      <c r="K889" s="20">
        <f>IFERROR(__xludf.DUMMYFUNCTION("IF(REGEXMATCH($E889, K$2),1,0)"),0.0)</f>
        <v>0</v>
      </c>
      <c r="L889" s="20">
        <f>IFERROR(__xludf.DUMMYFUNCTION("IF(REGEXMATCH($E889, L$2),1,0)"),0.0)</f>
        <v>0</v>
      </c>
      <c r="M889" s="20">
        <f>IFERROR(__xludf.DUMMYFUNCTION("IF(REGEXMATCH($E889, M$2),1,0)"),0.0)</f>
        <v>0</v>
      </c>
      <c r="N889" s="20">
        <f>IFERROR(__xludf.DUMMYFUNCTION("IF(REGEXMATCH($E889, N$2),1,0)"),0.0)</f>
        <v>0</v>
      </c>
      <c r="O889" s="20">
        <f>IFERROR(__xludf.DUMMYFUNCTION("IF(REGEXMATCH($E889, O$2),1,0)"),0.0)</f>
        <v>0</v>
      </c>
      <c r="P889" s="20">
        <f>IFERROR(__xludf.DUMMYFUNCTION("IF(REGEXMATCH($E889, P$2),1,0)"),0.0)</f>
        <v>0</v>
      </c>
      <c r="Q889" s="20">
        <f>IFERROR(__xludf.DUMMYFUNCTION("IF(REGEXMATCH($E889, Q$2),1,0)"),0.0)</f>
        <v>0</v>
      </c>
      <c r="R889" s="20">
        <f>IFERROR(__xludf.DUMMYFUNCTION("IF(REGEXMATCH($E889, R$2),1,0)"),0.0)</f>
        <v>0</v>
      </c>
      <c r="S889" s="20">
        <f>IFERROR(__xludf.DUMMYFUNCTION("IF(REGEXMATCH($E889, S$2),1,0)"),0.0)</f>
        <v>0</v>
      </c>
      <c r="T889" s="20">
        <f>IFERROR(__xludf.DUMMYFUNCTION("IF(REGEXMATCH($E889, T$2),1,0)"),0.0)</f>
        <v>0</v>
      </c>
      <c r="U889" s="20">
        <f>IFERROR(__xludf.DUMMYFUNCTION("IF(REGEXMATCH($E889, U$2),1,0)"),0.0)</f>
        <v>0</v>
      </c>
      <c r="V889" s="20">
        <f>IFERROR(__xludf.DUMMYFUNCTION("IF(REGEXMATCH($E889, V$2),1,0)"),0.0)</f>
        <v>0</v>
      </c>
      <c r="W889" s="20">
        <f>IFERROR(__xludf.DUMMYFUNCTION("IF(REGEXMATCH($E889, W$2),1,0)"),0.0)</f>
        <v>0</v>
      </c>
      <c r="X889" s="20">
        <f>IFERROR(__xludf.DUMMYFUNCTION("IF(REGEXMATCH($E889, X$2),1,0)"),0.0)</f>
        <v>0</v>
      </c>
      <c r="Y889" s="20">
        <f>IFERROR(__xludf.DUMMYFUNCTION("IF(REGEXMATCH($E889, Y$2),1,0)"),0.0)</f>
        <v>0</v>
      </c>
      <c r="Z889" s="20">
        <f>IFERROR(__xludf.DUMMYFUNCTION("IF(REGEXMATCH($E889, Z$2),1,0)"),0.0)</f>
        <v>0</v>
      </c>
      <c r="AA889" s="20">
        <f>IFERROR(__xludf.DUMMYFUNCTION("IF(REGEXMATCH($E889, AA$2),1,0)"),0.0)</f>
        <v>0</v>
      </c>
      <c r="AB889" s="20">
        <f>IFERROR(__xludf.DUMMYFUNCTION("IF(REGEXMATCH($E889, AB$2),1,0)"),0.0)</f>
        <v>0</v>
      </c>
      <c r="AC889" s="20">
        <f>IFERROR(__xludf.DUMMYFUNCTION("IF(REGEXMATCH($E889, AC$2),1,0)"),0.0)</f>
        <v>0</v>
      </c>
      <c r="AD889" s="20">
        <f>IFERROR(__xludf.DUMMYFUNCTION("IF(REGEXMATCH($E889, AD$2),1,0)"),0.0)</f>
        <v>0</v>
      </c>
      <c r="AE889" s="20">
        <f>IFERROR(__xludf.DUMMYFUNCTION("IF(REGEXMATCH($E889, AE$2),1,0)"),0.0)</f>
        <v>0</v>
      </c>
      <c r="AF889" s="20"/>
      <c r="AG889" s="20"/>
      <c r="AH889" s="25">
        <f t="shared" si="3"/>
        <v>0</v>
      </c>
      <c r="AI889" s="25">
        <f>IFERROR(__xludf.DUMMYFUNCTION("IF(REGEXMATCH(LOWER($AG889), LOWER(AI$2)),1,0)"),0.0)</f>
        <v>0</v>
      </c>
      <c r="AJ889" s="25">
        <f>IFERROR(__xludf.DUMMYFUNCTION("IF(REGEXMATCH(LOWER($AG889), LOWER(AJ$2)),1,0)"),0.0)</f>
        <v>0</v>
      </c>
      <c r="AK889" s="25">
        <f>IFERROR(__xludf.DUMMYFUNCTION("IF(REGEXMATCH(LOWER($AG889), LOWER(AK$2)),1,0)"),0.0)</f>
        <v>0</v>
      </c>
      <c r="AL889" s="25">
        <f>IFERROR(__xludf.DUMMYFUNCTION("IF(REGEXMATCH(LOWER($AG889), LOWER(AL$2)),1,0)"),0.0)</f>
        <v>0</v>
      </c>
      <c r="AM889" s="25">
        <f>IFERROR(__xludf.DUMMYFUNCTION("IF(REGEXMATCH(LOWER($AG889), LOWER(AM$2)),1,0)"),0.0)</f>
        <v>0</v>
      </c>
      <c r="AN889" s="25">
        <f>IFERROR(__xludf.DUMMYFUNCTION("IF(REGEXMATCH(LOWER($AG889), LOWER(AN$2)),1,0)"),0.0)</f>
        <v>0</v>
      </c>
      <c r="AO889" s="25">
        <f>IFERROR(__xludf.DUMMYFUNCTION("IF(REGEXMATCH(LOWER($AG889), LOWER(AO$2)),1,0)"),0.0)</f>
        <v>0</v>
      </c>
      <c r="AP889" s="25">
        <f>IFERROR(__xludf.DUMMYFUNCTION("IF(REGEXMATCH(LOWER($AG889), LOWER(AP$2)),1,0)"),0.0)</f>
        <v>0</v>
      </c>
      <c r="AQ889" s="25">
        <f>IFERROR(__xludf.DUMMYFUNCTION("IF(REGEXMATCH(LOWER($AG889), LOWER(AQ$2)),1,0)"),0.0)</f>
        <v>0</v>
      </c>
      <c r="AR889" s="25">
        <f>IFERROR(__xludf.DUMMYFUNCTION("IF(REGEXMATCH(LOWER($AG889), LOWER(AR$2)),1,0)"),0.0)</f>
        <v>0</v>
      </c>
      <c r="AS889" s="25">
        <f>IFERROR(__xludf.DUMMYFUNCTION("IF(REGEXMATCH(LOWER($AG889), LOWER(AS$2)),1,0)"),0.0)</f>
        <v>0</v>
      </c>
      <c r="AT889" s="25">
        <f>IFERROR(__xludf.DUMMYFUNCTION("IF(REGEXMATCH(LOWER($AG889), LOWER(AT$2)),1,0)"),0.0)</f>
        <v>0</v>
      </c>
      <c r="AU889" s="25">
        <f>IFERROR(__xludf.DUMMYFUNCTION("IF(REGEXMATCH(LOWER($AG889), LOWER(AU$2)),1,0)"),0.0)</f>
        <v>0</v>
      </c>
      <c r="AV889" s="25">
        <f>IFERROR(__xludf.DUMMYFUNCTION("IF(REGEXMATCH(LOWER($AG889), LOWER(AV$2)),1,0)"),0.0)</f>
        <v>0</v>
      </c>
      <c r="AW889" s="25">
        <f>IFERROR(__xludf.DUMMYFUNCTION("IF(REGEXMATCH(LOWER($AG889), LOWER(AW$2)),1,0)"),0.0)</f>
        <v>0</v>
      </c>
      <c r="AX889" s="25">
        <f>IFERROR(__xludf.DUMMYFUNCTION("IF(REGEXMATCH(LOWER($AG889), LOWER(AX$2)),1,0)"),0.0)</f>
        <v>0</v>
      </c>
      <c r="AY889" s="20"/>
      <c r="AZ889" s="20"/>
      <c r="BA889" s="20"/>
      <c r="BB889" s="20"/>
    </row>
    <row r="890" ht="47.25" customHeight="1">
      <c r="A890" s="1" t="s">
        <v>2551</v>
      </c>
      <c r="B890" s="1" t="s">
        <v>699</v>
      </c>
      <c r="C890" s="1" t="s">
        <v>2552</v>
      </c>
      <c r="D890" s="24">
        <v>0.0</v>
      </c>
      <c r="E890" s="20"/>
      <c r="F890" s="13" t="str">
        <f t="shared" ref="F890:G890" si="889">IMAGE(CONCATENATE("https://connectvideo.garmin.com",BA890))</f>
        <v/>
      </c>
      <c r="G890" s="13" t="str">
        <f t="shared" si="889"/>
        <v/>
      </c>
      <c r="H890" s="20"/>
      <c r="I890" s="20">
        <f>IFERROR(__xludf.DUMMYFUNCTION("IF(REGEXMATCH($E890, I$2),1,0)"),0.0)</f>
        <v>0</v>
      </c>
      <c r="J890" s="20">
        <f>IFERROR(__xludf.DUMMYFUNCTION("IF(REGEXMATCH($E890, J$2),1,0)"),0.0)</f>
        <v>0</v>
      </c>
      <c r="K890" s="20">
        <f>IFERROR(__xludf.DUMMYFUNCTION("IF(REGEXMATCH($E890, K$2),1,0)"),0.0)</f>
        <v>0</v>
      </c>
      <c r="L890" s="20">
        <f>IFERROR(__xludf.DUMMYFUNCTION("IF(REGEXMATCH($E890, L$2),1,0)"),0.0)</f>
        <v>0</v>
      </c>
      <c r="M890" s="20">
        <f>IFERROR(__xludf.DUMMYFUNCTION("IF(REGEXMATCH($E890, M$2),1,0)"),0.0)</f>
        <v>0</v>
      </c>
      <c r="N890" s="20">
        <f>IFERROR(__xludf.DUMMYFUNCTION("IF(REGEXMATCH($E890, N$2),1,0)"),0.0)</f>
        <v>0</v>
      </c>
      <c r="O890" s="20">
        <f>IFERROR(__xludf.DUMMYFUNCTION("IF(REGEXMATCH($E890, O$2),1,0)"),0.0)</f>
        <v>0</v>
      </c>
      <c r="P890" s="20">
        <f>IFERROR(__xludf.DUMMYFUNCTION("IF(REGEXMATCH($E890, P$2),1,0)"),0.0)</f>
        <v>0</v>
      </c>
      <c r="Q890" s="20">
        <f>IFERROR(__xludf.DUMMYFUNCTION("IF(REGEXMATCH($E890, Q$2),1,0)"),0.0)</f>
        <v>0</v>
      </c>
      <c r="R890" s="20">
        <f>IFERROR(__xludf.DUMMYFUNCTION("IF(REGEXMATCH($E890, R$2),1,0)"),0.0)</f>
        <v>0</v>
      </c>
      <c r="S890" s="20">
        <f>IFERROR(__xludf.DUMMYFUNCTION("IF(REGEXMATCH($E890, S$2),1,0)"),0.0)</f>
        <v>0</v>
      </c>
      <c r="T890" s="20">
        <f>IFERROR(__xludf.DUMMYFUNCTION("IF(REGEXMATCH($E890, T$2),1,0)"),0.0)</f>
        <v>0</v>
      </c>
      <c r="U890" s="20">
        <f>IFERROR(__xludf.DUMMYFUNCTION("IF(REGEXMATCH($E890, U$2),1,0)"),0.0)</f>
        <v>0</v>
      </c>
      <c r="V890" s="20">
        <f>IFERROR(__xludf.DUMMYFUNCTION("IF(REGEXMATCH($E890, V$2),1,0)"),0.0)</f>
        <v>0</v>
      </c>
      <c r="W890" s="20">
        <f>IFERROR(__xludf.DUMMYFUNCTION("IF(REGEXMATCH($E890, W$2),1,0)"),0.0)</f>
        <v>0</v>
      </c>
      <c r="X890" s="20">
        <f>IFERROR(__xludf.DUMMYFUNCTION("IF(REGEXMATCH($E890, X$2),1,0)"),0.0)</f>
        <v>0</v>
      </c>
      <c r="Y890" s="20">
        <f>IFERROR(__xludf.DUMMYFUNCTION("IF(REGEXMATCH($E890, Y$2),1,0)"),0.0)</f>
        <v>0</v>
      </c>
      <c r="Z890" s="20">
        <f>IFERROR(__xludf.DUMMYFUNCTION("IF(REGEXMATCH($E890, Z$2),1,0)"),0.0)</f>
        <v>0</v>
      </c>
      <c r="AA890" s="20">
        <f>IFERROR(__xludf.DUMMYFUNCTION("IF(REGEXMATCH($E890, AA$2),1,0)"),0.0)</f>
        <v>0</v>
      </c>
      <c r="AB890" s="20">
        <f>IFERROR(__xludf.DUMMYFUNCTION("IF(REGEXMATCH($E890, AB$2),1,0)"),0.0)</f>
        <v>0</v>
      </c>
      <c r="AC890" s="20">
        <f>IFERROR(__xludf.DUMMYFUNCTION("IF(REGEXMATCH($E890, AC$2),1,0)"),0.0)</f>
        <v>0</v>
      </c>
      <c r="AD890" s="20">
        <f>IFERROR(__xludf.DUMMYFUNCTION("IF(REGEXMATCH($E890, AD$2),1,0)"),0.0)</f>
        <v>0</v>
      </c>
      <c r="AE890" s="20">
        <f>IFERROR(__xludf.DUMMYFUNCTION("IF(REGEXMATCH($E890, AE$2),1,0)"),0.0)</f>
        <v>0</v>
      </c>
      <c r="AF890" s="20"/>
      <c r="AG890" s="20"/>
      <c r="AH890" s="25">
        <f t="shared" si="3"/>
        <v>0</v>
      </c>
      <c r="AI890" s="25">
        <f>IFERROR(__xludf.DUMMYFUNCTION("IF(REGEXMATCH(LOWER($AG890), LOWER(AI$2)),1,0)"),0.0)</f>
        <v>0</v>
      </c>
      <c r="AJ890" s="25">
        <f>IFERROR(__xludf.DUMMYFUNCTION("IF(REGEXMATCH(LOWER($AG890), LOWER(AJ$2)),1,0)"),0.0)</f>
        <v>0</v>
      </c>
      <c r="AK890" s="25">
        <f>IFERROR(__xludf.DUMMYFUNCTION("IF(REGEXMATCH(LOWER($AG890), LOWER(AK$2)),1,0)"),0.0)</f>
        <v>0</v>
      </c>
      <c r="AL890" s="25">
        <f>IFERROR(__xludf.DUMMYFUNCTION("IF(REGEXMATCH(LOWER($AG890), LOWER(AL$2)),1,0)"),0.0)</f>
        <v>0</v>
      </c>
      <c r="AM890" s="25">
        <f>IFERROR(__xludf.DUMMYFUNCTION("IF(REGEXMATCH(LOWER($AG890), LOWER(AM$2)),1,0)"),0.0)</f>
        <v>0</v>
      </c>
      <c r="AN890" s="25">
        <f>IFERROR(__xludf.DUMMYFUNCTION("IF(REGEXMATCH(LOWER($AG890), LOWER(AN$2)),1,0)"),0.0)</f>
        <v>0</v>
      </c>
      <c r="AO890" s="25">
        <f>IFERROR(__xludf.DUMMYFUNCTION("IF(REGEXMATCH(LOWER($AG890), LOWER(AO$2)),1,0)"),0.0)</f>
        <v>0</v>
      </c>
      <c r="AP890" s="25">
        <f>IFERROR(__xludf.DUMMYFUNCTION("IF(REGEXMATCH(LOWER($AG890), LOWER(AP$2)),1,0)"),0.0)</f>
        <v>0</v>
      </c>
      <c r="AQ890" s="25">
        <f>IFERROR(__xludf.DUMMYFUNCTION("IF(REGEXMATCH(LOWER($AG890), LOWER(AQ$2)),1,0)"),0.0)</f>
        <v>0</v>
      </c>
      <c r="AR890" s="25">
        <f>IFERROR(__xludf.DUMMYFUNCTION("IF(REGEXMATCH(LOWER($AG890), LOWER(AR$2)),1,0)"),0.0)</f>
        <v>0</v>
      </c>
      <c r="AS890" s="25">
        <f>IFERROR(__xludf.DUMMYFUNCTION("IF(REGEXMATCH(LOWER($AG890), LOWER(AS$2)),1,0)"),0.0)</f>
        <v>0</v>
      </c>
      <c r="AT890" s="25">
        <f>IFERROR(__xludf.DUMMYFUNCTION("IF(REGEXMATCH(LOWER($AG890), LOWER(AT$2)),1,0)"),0.0)</f>
        <v>0</v>
      </c>
      <c r="AU890" s="25">
        <f>IFERROR(__xludf.DUMMYFUNCTION("IF(REGEXMATCH(LOWER($AG890), LOWER(AU$2)),1,0)"),0.0)</f>
        <v>0</v>
      </c>
      <c r="AV890" s="25">
        <f>IFERROR(__xludf.DUMMYFUNCTION("IF(REGEXMATCH(LOWER($AG890), LOWER(AV$2)),1,0)"),0.0)</f>
        <v>0</v>
      </c>
      <c r="AW890" s="25">
        <f>IFERROR(__xludf.DUMMYFUNCTION("IF(REGEXMATCH(LOWER($AG890), LOWER(AW$2)),1,0)"),0.0)</f>
        <v>0</v>
      </c>
      <c r="AX890" s="25">
        <f>IFERROR(__xludf.DUMMYFUNCTION("IF(REGEXMATCH(LOWER($AG890), LOWER(AX$2)),1,0)"),0.0)</f>
        <v>0</v>
      </c>
      <c r="AY890" s="20"/>
      <c r="AZ890" s="20"/>
      <c r="BA890" s="20"/>
      <c r="BB890" s="20"/>
    </row>
    <row r="891" ht="47.25" customHeight="1">
      <c r="A891" s="1" t="s">
        <v>2553</v>
      </c>
      <c r="B891" s="1" t="s">
        <v>699</v>
      </c>
      <c r="C891" s="1" t="s">
        <v>2554</v>
      </c>
      <c r="D891" s="24">
        <v>0.0</v>
      </c>
      <c r="E891" s="20"/>
      <c r="F891" s="13" t="str">
        <f t="shared" ref="F891:G891" si="890">IMAGE(CONCATENATE("https://connectvideo.garmin.com",BA891))</f>
        <v/>
      </c>
      <c r="G891" s="13" t="str">
        <f t="shared" si="890"/>
        <v/>
      </c>
      <c r="H891" s="20"/>
      <c r="I891" s="20">
        <f>IFERROR(__xludf.DUMMYFUNCTION("IF(REGEXMATCH($E891, I$2),1,0)"),0.0)</f>
        <v>0</v>
      </c>
      <c r="J891" s="20">
        <f>IFERROR(__xludf.DUMMYFUNCTION("IF(REGEXMATCH($E891, J$2),1,0)"),0.0)</f>
        <v>0</v>
      </c>
      <c r="K891" s="20">
        <f>IFERROR(__xludf.DUMMYFUNCTION("IF(REGEXMATCH($E891, K$2),1,0)"),0.0)</f>
        <v>0</v>
      </c>
      <c r="L891" s="20">
        <f>IFERROR(__xludf.DUMMYFUNCTION("IF(REGEXMATCH($E891, L$2),1,0)"),0.0)</f>
        <v>0</v>
      </c>
      <c r="M891" s="20">
        <f>IFERROR(__xludf.DUMMYFUNCTION("IF(REGEXMATCH($E891, M$2),1,0)"),0.0)</f>
        <v>0</v>
      </c>
      <c r="N891" s="20">
        <f>IFERROR(__xludf.DUMMYFUNCTION("IF(REGEXMATCH($E891, N$2),1,0)"),0.0)</f>
        <v>0</v>
      </c>
      <c r="O891" s="20">
        <f>IFERROR(__xludf.DUMMYFUNCTION("IF(REGEXMATCH($E891, O$2),1,0)"),0.0)</f>
        <v>0</v>
      </c>
      <c r="P891" s="20">
        <f>IFERROR(__xludf.DUMMYFUNCTION("IF(REGEXMATCH($E891, P$2),1,0)"),0.0)</f>
        <v>0</v>
      </c>
      <c r="Q891" s="20">
        <f>IFERROR(__xludf.DUMMYFUNCTION("IF(REGEXMATCH($E891, Q$2),1,0)"),0.0)</f>
        <v>0</v>
      </c>
      <c r="R891" s="20">
        <f>IFERROR(__xludf.DUMMYFUNCTION("IF(REGEXMATCH($E891, R$2),1,0)"),0.0)</f>
        <v>0</v>
      </c>
      <c r="S891" s="20">
        <f>IFERROR(__xludf.DUMMYFUNCTION("IF(REGEXMATCH($E891, S$2),1,0)"),0.0)</f>
        <v>0</v>
      </c>
      <c r="T891" s="20">
        <f>IFERROR(__xludf.DUMMYFUNCTION("IF(REGEXMATCH($E891, T$2),1,0)"),0.0)</f>
        <v>0</v>
      </c>
      <c r="U891" s="20">
        <f>IFERROR(__xludf.DUMMYFUNCTION("IF(REGEXMATCH($E891, U$2),1,0)"),0.0)</f>
        <v>0</v>
      </c>
      <c r="V891" s="20">
        <f>IFERROR(__xludf.DUMMYFUNCTION("IF(REGEXMATCH($E891, V$2),1,0)"),0.0)</f>
        <v>0</v>
      </c>
      <c r="W891" s="20">
        <f>IFERROR(__xludf.DUMMYFUNCTION("IF(REGEXMATCH($E891, W$2),1,0)"),0.0)</f>
        <v>0</v>
      </c>
      <c r="X891" s="20">
        <f>IFERROR(__xludf.DUMMYFUNCTION("IF(REGEXMATCH($E891, X$2),1,0)"),0.0)</f>
        <v>0</v>
      </c>
      <c r="Y891" s="20">
        <f>IFERROR(__xludf.DUMMYFUNCTION("IF(REGEXMATCH($E891, Y$2),1,0)"),0.0)</f>
        <v>0</v>
      </c>
      <c r="Z891" s="20">
        <f>IFERROR(__xludf.DUMMYFUNCTION("IF(REGEXMATCH($E891, Z$2),1,0)"),0.0)</f>
        <v>0</v>
      </c>
      <c r="AA891" s="20">
        <f>IFERROR(__xludf.DUMMYFUNCTION("IF(REGEXMATCH($E891, AA$2),1,0)"),0.0)</f>
        <v>0</v>
      </c>
      <c r="AB891" s="20">
        <f>IFERROR(__xludf.DUMMYFUNCTION("IF(REGEXMATCH($E891, AB$2),1,0)"),0.0)</f>
        <v>0</v>
      </c>
      <c r="AC891" s="20">
        <f>IFERROR(__xludf.DUMMYFUNCTION("IF(REGEXMATCH($E891, AC$2),1,0)"),0.0)</f>
        <v>0</v>
      </c>
      <c r="AD891" s="20">
        <f>IFERROR(__xludf.DUMMYFUNCTION("IF(REGEXMATCH($E891, AD$2),1,0)"),0.0)</f>
        <v>0</v>
      </c>
      <c r="AE891" s="20">
        <f>IFERROR(__xludf.DUMMYFUNCTION("IF(REGEXMATCH($E891, AE$2),1,0)"),0.0)</f>
        <v>0</v>
      </c>
      <c r="AF891" s="20"/>
      <c r="AG891" s="20"/>
      <c r="AH891" s="25">
        <f t="shared" si="3"/>
        <v>0</v>
      </c>
      <c r="AI891" s="25">
        <f>IFERROR(__xludf.DUMMYFUNCTION("IF(REGEXMATCH(LOWER($AG891), LOWER(AI$2)),1,0)"),0.0)</f>
        <v>0</v>
      </c>
      <c r="AJ891" s="25">
        <f>IFERROR(__xludf.DUMMYFUNCTION("IF(REGEXMATCH(LOWER($AG891), LOWER(AJ$2)),1,0)"),0.0)</f>
        <v>0</v>
      </c>
      <c r="AK891" s="25">
        <f>IFERROR(__xludf.DUMMYFUNCTION("IF(REGEXMATCH(LOWER($AG891), LOWER(AK$2)),1,0)"),0.0)</f>
        <v>0</v>
      </c>
      <c r="AL891" s="25">
        <f>IFERROR(__xludf.DUMMYFUNCTION("IF(REGEXMATCH(LOWER($AG891), LOWER(AL$2)),1,0)"),0.0)</f>
        <v>0</v>
      </c>
      <c r="AM891" s="25">
        <f>IFERROR(__xludf.DUMMYFUNCTION("IF(REGEXMATCH(LOWER($AG891), LOWER(AM$2)),1,0)"),0.0)</f>
        <v>0</v>
      </c>
      <c r="AN891" s="25">
        <f>IFERROR(__xludf.DUMMYFUNCTION("IF(REGEXMATCH(LOWER($AG891), LOWER(AN$2)),1,0)"),0.0)</f>
        <v>0</v>
      </c>
      <c r="AO891" s="25">
        <f>IFERROR(__xludf.DUMMYFUNCTION("IF(REGEXMATCH(LOWER($AG891), LOWER(AO$2)),1,0)"),0.0)</f>
        <v>0</v>
      </c>
      <c r="AP891" s="25">
        <f>IFERROR(__xludf.DUMMYFUNCTION("IF(REGEXMATCH(LOWER($AG891), LOWER(AP$2)),1,0)"),0.0)</f>
        <v>0</v>
      </c>
      <c r="AQ891" s="25">
        <f>IFERROR(__xludf.DUMMYFUNCTION("IF(REGEXMATCH(LOWER($AG891), LOWER(AQ$2)),1,0)"),0.0)</f>
        <v>0</v>
      </c>
      <c r="AR891" s="25">
        <f>IFERROR(__xludf.DUMMYFUNCTION("IF(REGEXMATCH(LOWER($AG891), LOWER(AR$2)),1,0)"),0.0)</f>
        <v>0</v>
      </c>
      <c r="AS891" s="25">
        <f>IFERROR(__xludf.DUMMYFUNCTION("IF(REGEXMATCH(LOWER($AG891), LOWER(AS$2)),1,0)"),0.0)</f>
        <v>0</v>
      </c>
      <c r="AT891" s="25">
        <f>IFERROR(__xludf.DUMMYFUNCTION("IF(REGEXMATCH(LOWER($AG891), LOWER(AT$2)),1,0)"),0.0)</f>
        <v>0</v>
      </c>
      <c r="AU891" s="25">
        <f>IFERROR(__xludf.DUMMYFUNCTION("IF(REGEXMATCH(LOWER($AG891), LOWER(AU$2)),1,0)"),0.0)</f>
        <v>0</v>
      </c>
      <c r="AV891" s="25">
        <f>IFERROR(__xludf.DUMMYFUNCTION("IF(REGEXMATCH(LOWER($AG891), LOWER(AV$2)),1,0)"),0.0)</f>
        <v>0</v>
      </c>
      <c r="AW891" s="25">
        <f>IFERROR(__xludf.DUMMYFUNCTION("IF(REGEXMATCH(LOWER($AG891), LOWER(AW$2)),1,0)"),0.0)</f>
        <v>0</v>
      </c>
      <c r="AX891" s="25">
        <f>IFERROR(__xludf.DUMMYFUNCTION("IF(REGEXMATCH(LOWER($AG891), LOWER(AX$2)),1,0)"),0.0)</f>
        <v>0</v>
      </c>
      <c r="AY891" s="20"/>
      <c r="AZ891" s="20"/>
      <c r="BA891" s="20"/>
      <c r="BB891" s="20"/>
    </row>
    <row r="892" ht="47.25" customHeight="1">
      <c r="A892" s="1" t="s">
        <v>2555</v>
      </c>
      <c r="B892" s="1" t="s">
        <v>699</v>
      </c>
      <c r="C892" s="1" t="s">
        <v>2556</v>
      </c>
      <c r="D892" s="24">
        <v>0.0</v>
      </c>
      <c r="E892" s="20"/>
      <c r="F892" s="13" t="str">
        <f t="shared" ref="F892:G892" si="891">IMAGE(CONCATENATE("https://connectvideo.garmin.com",BA892))</f>
        <v/>
      </c>
      <c r="G892" s="13" t="str">
        <f t="shared" si="891"/>
        <v/>
      </c>
      <c r="H892" s="20"/>
      <c r="I892" s="20">
        <f>IFERROR(__xludf.DUMMYFUNCTION("IF(REGEXMATCH($E892, I$2),1,0)"),0.0)</f>
        <v>0</v>
      </c>
      <c r="J892" s="20">
        <f>IFERROR(__xludf.DUMMYFUNCTION("IF(REGEXMATCH($E892, J$2),1,0)"),0.0)</f>
        <v>0</v>
      </c>
      <c r="K892" s="20">
        <f>IFERROR(__xludf.DUMMYFUNCTION("IF(REGEXMATCH($E892, K$2),1,0)"),0.0)</f>
        <v>0</v>
      </c>
      <c r="L892" s="20">
        <f>IFERROR(__xludf.DUMMYFUNCTION("IF(REGEXMATCH($E892, L$2),1,0)"),0.0)</f>
        <v>0</v>
      </c>
      <c r="M892" s="20">
        <f>IFERROR(__xludf.DUMMYFUNCTION("IF(REGEXMATCH($E892, M$2),1,0)"),0.0)</f>
        <v>0</v>
      </c>
      <c r="N892" s="20">
        <f>IFERROR(__xludf.DUMMYFUNCTION("IF(REGEXMATCH($E892, N$2),1,0)"),0.0)</f>
        <v>0</v>
      </c>
      <c r="O892" s="20">
        <f>IFERROR(__xludf.DUMMYFUNCTION("IF(REGEXMATCH($E892, O$2),1,0)"),0.0)</f>
        <v>0</v>
      </c>
      <c r="P892" s="20">
        <f>IFERROR(__xludf.DUMMYFUNCTION("IF(REGEXMATCH($E892, P$2),1,0)"),0.0)</f>
        <v>0</v>
      </c>
      <c r="Q892" s="20">
        <f>IFERROR(__xludf.DUMMYFUNCTION("IF(REGEXMATCH($E892, Q$2),1,0)"),0.0)</f>
        <v>0</v>
      </c>
      <c r="R892" s="20">
        <f>IFERROR(__xludf.DUMMYFUNCTION("IF(REGEXMATCH($E892, R$2),1,0)"),0.0)</f>
        <v>0</v>
      </c>
      <c r="S892" s="20">
        <f>IFERROR(__xludf.DUMMYFUNCTION("IF(REGEXMATCH($E892, S$2),1,0)"),0.0)</f>
        <v>0</v>
      </c>
      <c r="T892" s="20">
        <f>IFERROR(__xludf.DUMMYFUNCTION("IF(REGEXMATCH($E892, T$2),1,0)"),0.0)</f>
        <v>0</v>
      </c>
      <c r="U892" s="20">
        <f>IFERROR(__xludf.DUMMYFUNCTION("IF(REGEXMATCH($E892, U$2),1,0)"),0.0)</f>
        <v>0</v>
      </c>
      <c r="V892" s="20">
        <f>IFERROR(__xludf.DUMMYFUNCTION("IF(REGEXMATCH($E892, V$2),1,0)"),0.0)</f>
        <v>0</v>
      </c>
      <c r="W892" s="20">
        <f>IFERROR(__xludf.DUMMYFUNCTION("IF(REGEXMATCH($E892, W$2),1,0)"),0.0)</f>
        <v>0</v>
      </c>
      <c r="X892" s="20">
        <f>IFERROR(__xludf.DUMMYFUNCTION("IF(REGEXMATCH($E892, X$2),1,0)"),0.0)</f>
        <v>0</v>
      </c>
      <c r="Y892" s="20">
        <f>IFERROR(__xludf.DUMMYFUNCTION("IF(REGEXMATCH($E892, Y$2),1,0)"),0.0)</f>
        <v>0</v>
      </c>
      <c r="Z892" s="20">
        <f>IFERROR(__xludf.DUMMYFUNCTION("IF(REGEXMATCH($E892, Z$2),1,0)"),0.0)</f>
        <v>0</v>
      </c>
      <c r="AA892" s="20">
        <f>IFERROR(__xludf.DUMMYFUNCTION("IF(REGEXMATCH($E892, AA$2),1,0)"),0.0)</f>
        <v>0</v>
      </c>
      <c r="AB892" s="20">
        <f>IFERROR(__xludf.DUMMYFUNCTION("IF(REGEXMATCH($E892, AB$2),1,0)"),0.0)</f>
        <v>0</v>
      </c>
      <c r="AC892" s="20">
        <f>IFERROR(__xludf.DUMMYFUNCTION("IF(REGEXMATCH($E892, AC$2),1,0)"),0.0)</f>
        <v>0</v>
      </c>
      <c r="AD892" s="20">
        <f>IFERROR(__xludf.DUMMYFUNCTION("IF(REGEXMATCH($E892, AD$2),1,0)"),0.0)</f>
        <v>0</v>
      </c>
      <c r="AE892" s="20">
        <f>IFERROR(__xludf.DUMMYFUNCTION("IF(REGEXMATCH($E892, AE$2),1,0)"),0.0)</f>
        <v>0</v>
      </c>
      <c r="AF892" s="20"/>
      <c r="AG892" s="20"/>
      <c r="AH892" s="25">
        <f t="shared" si="3"/>
        <v>0</v>
      </c>
      <c r="AI892" s="25">
        <f>IFERROR(__xludf.DUMMYFUNCTION("IF(REGEXMATCH(LOWER($AG892), LOWER(AI$2)),1,0)"),0.0)</f>
        <v>0</v>
      </c>
      <c r="AJ892" s="25">
        <f>IFERROR(__xludf.DUMMYFUNCTION("IF(REGEXMATCH(LOWER($AG892), LOWER(AJ$2)),1,0)"),0.0)</f>
        <v>0</v>
      </c>
      <c r="AK892" s="25">
        <f>IFERROR(__xludf.DUMMYFUNCTION("IF(REGEXMATCH(LOWER($AG892), LOWER(AK$2)),1,0)"),0.0)</f>
        <v>0</v>
      </c>
      <c r="AL892" s="25">
        <f>IFERROR(__xludf.DUMMYFUNCTION("IF(REGEXMATCH(LOWER($AG892), LOWER(AL$2)),1,0)"),0.0)</f>
        <v>0</v>
      </c>
      <c r="AM892" s="25">
        <f>IFERROR(__xludf.DUMMYFUNCTION("IF(REGEXMATCH(LOWER($AG892), LOWER(AM$2)),1,0)"),0.0)</f>
        <v>0</v>
      </c>
      <c r="AN892" s="25">
        <f>IFERROR(__xludf.DUMMYFUNCTION("IF(REGEXMATCH(LOWER($AG892), LOWER(AN$2)),1,0)"),0.0)</f>
        <v>0</v>
      </c>
      <c r="AO892" s="25">
        <f>IFERROR(__xludf.DUMMYFUNCTION("IF(REGEXMATCH(LOWER($AG892), LOWER(AO$2)),1,0)"),0.0)</f>
        <v>0</v>
      </c>
      <c r="AP892" s="25">
        <f>IFERROR(__xludf.DUMMYFUNCTION("IF(REGEXMATCH(LOWER($AG892), LOWER(AP$2)),1,0)"),0.0)</f>
        <v>0</v>
      </c>
      <c r="AQ892" s="25">
        <f>IFERROR(__xludf.DUMMYFUNCTION("IF(REGEXMATCH(LOWER($AG892), LOWER(AQ$2)),1,0)"),0.0)</f>
        <v>0</v>
      </c>
      <c r="AR892" s="25">
        <f>IFERROR(__xludf.DUMMYFUNCTION("IF(REGEXMATCH(LOWER($AG892), LOWER(AR$2)),1,0)"),0.0)</f>
        <v>0</v>
      </c>
      <c r="AS892" s="25">
        <f>IFERROR(__xludf.DUMMYFUNCTION("IF(REGEXMATCH(LOWER($AG892), LOWER(AS$2)),1,0)"),0.0)</f>
        <v>0</v>
      </c>
      <c r="AT892" s="25">
        <f>IFERROR(__xludf.DUMMYFUNCTION("IF(REGEXMATCH(LOWER($AG892), LOWER(AT$2)),1,0)"),0.0)</f>
        <v>0</v>
      </c>
      <c r="AU892" s="25">
        <f>IFERROR(__xludf.DUMMYFUNCTION("IF(REGEXMATCH(LOWER($AG892), LOWER(AU$2)),1,0)"),0.0)</f>
        <v>0</v>
      </c>
      <c r="AV892" s="25">
        <f>IFERROR(__xludf.DUMMYFUNCTION("IF(REGEXMATCH(LOWER($AG892), LOWER(AV$2)),1,0)"),0.0)</f>
        <v>0</v>
      </c>
      <c r="AW892" s="25">
        <f>IFERROR(__xludf.DUMMYFUNCTION("IF(REGEXMATCH(LOWER($AG892), LOWER(AW$2)),1,0)"),0.0)</f>
        <v>0</v>
      </c>
      <c r="AX892" s="25">
        <f>IFERROR(__xludf.DUMMYFUNCTION("IF(REGEXMATCH(LOWER($AG892), LOWER(AX$2)),1,0)"),0.0)</f>
        <v>0</v>
      </c>
      <c r="AY892" s="20"/>
      <c r="AZ892" s="20"/>
      <c r="BA892" s="20"/>
      <c r="BB892" s="20"/>
    </row>
    <row r="893" ht="47.25" customHeight="1">
      <c r="A893" s="1" t="s">
        <v>2557</v>
      </c>
      <c r="B893" s="1" t="s">
        <v>699</v>
      </c>
      <c r="C893" s="1" t="s">
        <v>2558</v>
      </c>
      <c r="D893" s="24">
        <v>0.0</v>
      </c>
      <c r="E893" s="20"/>
      <c r="F893" s="13" t="str">
        <f t="shared" ref="F893:G893" si="892">IMAGE(CONCATENATE("https://connectvideo.garmin.com",BA893))</f>
        <v/>
      </c>
      <c r="G893" s="13" t="str">
        <f t="shared" si="892"/>
        <v/>
      </c>
      <c r="H893" s="20"/>
      <c r="I893" s="20">
        <f>IFERROR(__xludf.DUMMYFUNCTION("IF(REGEXMATCH($E893, I$2),1,0)"),0.0)</f>
        <v>0</v>
      </c>
      <c r="J893" s="20">
        <f>IFERROR(__xludf.DUMMYFUNCTION("IF(REGEXMATCH($E893, J$2),1,0)"),0.0)</f>
        <v>0</v>
      </c>
      <c r="K893" s="20">
        <f>IFERROR(__xludf.DUMMYFUNCTION("IF(REGEXMATCH($E893, K$2),1,0)"),0.0)</f>
        <v>0</v>
      </c>
      <c r="L893" s="20">
        <f>IFERROR(__xludf.DUMMYFUNCTION("IF(REGEXMATCH($E893, L$2),1,0)"),0.0)</f>
        <v>0</v>
      </c>
      <c r="M893" s="20">
        <f>IFERROR(__xludf.DUMMYFUNCTION("IF(REGEXMATCH($E893, M$2),1,0)"),0.0)</f>
        <v>0</v>
      </c>
      <c r="N893" s="20">
        <f>IFERROR(__xludf.DUMMYFUNCTION("IF(REGEXMATCH($E893, N$2),1,0)"),0.0)</f>
        <v>0</v>
      </c>
      <c r="O893" s="20">
        <f>IFERROR(__xludf.DUMMYFUNCTION("IF(REGEXMATCH($E893, O$2),1,0)"),0.0)</f>
        <v>0</v>
      </c>
      <c r="P893" s="20">
        <f>IFERROR(__xludf.DUMMYFUNCTION("IF(REGEXMATCH($E893, P$2),1,0)"),0.0)</f>
        <v>0</v>
      </c>
      <c r="Q893" s="20">
        <f>IFERROR(__xludf.DUMMYFUNCTION("IF(REGEXMATCH($E893, Q$2),1,0)"),0.0)</f>
        <v>0</v>
      </c>
      <c r="R893" s="20">
        <f>IFERROR(__xludf.DUMMYFUNCTION("IF(REGEXMATCH($E893, R$2),1,0)"),0.0)</f>
        <v>0</v>
      </c>
      <c r="S893" s="20">
        <f>IFERROR(__xludf.DUMMYFUNCTION("IF(REGEXMATCH($E893, S$2),1,0)"),0.0)</f>
        <v>0</v>
      </c>
      <c r="T893" s="20">
        <f>IFERROR(__xludf.DUMMYFUNCTION("IF(REGEXMATCH($E893, T$2),1,0)"),0.0)</f>
        <v>0</v>
      </c>
      <c r="U893" s="20">
        <f>IFERROR(__xludf.DUMMYFUNCTION("IF(REGEXMATCH($E893, U$2),1,0)"),0.0)</f>
        <v>0</v>
      </c>
      <c r="V893" s="20">
        <f>IFERROR(__xludf.DUMMYFUNCTION("IF(REGEXMATCH($E893, V$2),1,0)"),0.0)</f>
        <v>0</v>
      </c>
      <c r="W893" s="20">
        <f>IFERROR(__xludf.DUMMYFUNCTION("IF(REGEXMATCH($E893, W$2),1,0)"),0.0)</f>
        <v>0</v>
      </c>
      <c r="X893" s="20">
        <f>IFERROR(__xludf.DUMMYFUNCTION("IF(REGEXMATCH($E893, X$2),1,0)"),0.0)</f>
        <v>0</v>
      </c>
      <c r="Y893" s="20">
        <f>IFERROR(__xludf.DUMMYFUNCTION("IF(REGEXMATCH($E893, Y$2),1,0)"),0.0)</f>
        <v>0</v>
      </c>
      <c r="Z893" s="20">
        <f>IFERROR(__xludf.DUMMYFUNCTION("IF(REGEXMATCH($E893, Z$2),1,0)"),0.0)</f>
        <v>0</v>
      </c>
      <c r="AA893" s="20">
        <f>IFERROR(__xludf.DUMMYFUNCTION("IF(REGEXMATCH($E893, AA$2),1,0)"),0.0)</f>
        <v>0</v>
      </c>
      <c r="AB893" s="20">
        <f>IFERROR(__xludf.DUMMYFUNCTION("IF(REGEXMATCH($E893, AB$2),1,0)"),0.0)</f>
        <v>0</v>
      </c>
      <c r="AC893" s="20">
        <f>IFERROR(__xludf.DUMMYFUNCTION("IF(REGEXMATCH($E893, AC$2),1,0)"),0.0)</f>
        <v>0</v>
      </c>
      <c r="AD893" s="20">
        <f>IFERROR(__xludf.DUMMYFUNCTION("IF(REGEXMATCH($E893, AD$2),1,0)"),0.0)</f>
        <v>0</v>
      </c>
      <c r="AE893" s="20">
        <f>IFERROR(__xludf.DUMMYFUNCTION("IF(REGEXMATCH($E893, AE$2),1,0)"),0.0)</f>
        <v>0</v>
      </c>
      <c r="AF893" s="20"/>
      <c r="AG893" s="20"/>
      <c r="AH893" s="25">
        <f t="shared" si="3"/>
        <v>0</v>
      </c>
      <c r="AI893" s="25">
        <f>IFERROR(__xludf.DUMMYFUNCTION("IF(REGEXMATCH(LOWER($AG893), LOWER(AI$2)),1,0)"),0.0)</f>
        <v>0</v>
      </c>
      <c r="AJ893" s="25">
        <f>IFERROR(__xludf.DUMMYFUNCTION("IF(REGEXMATCH(LOWER($AG893), LOWER(AJ$2)),1,0)"),0.0)</f>
        <v>0</v>
      </c>
      <c r="AK893" s="25">
        <f>IFERROR(__xludf.DUMMYFUNCTION("IF(REGEXMATCH(LOWER($AG893), LOWER(AK$2)),1,0)"),0.0)</f>
        <v>0</v>
      </c>
      <c r="AL893" s="25">
        <f>IFERROR(__xludf.DUMMYFUNCTION("IF(REGEXMATCH(LOWER($AG893), LOWER(AL$2)),1,0)"),0.0)</f>
        <v>0</v>
      </c>
      <c r="AM893" s="25">
        <f>IFERROR(__xludf.DUMMYFUNCTION("IF(REGEXMATCH(LOWER($AG893), LOWER(AM$2)),1,0)"),0.0)</f>
        <v>0</v>
      </c>
      <c r="AN893" s="25">
        <f>IFERROR(__xludf.DUMMYFUNCTION("IF(REGEXMATCH(LOWER($AG893), LOWER(AN$2)),1,0)"),0.0)</f>
        <v>0</v>
      </c>
      <c r="AO893" s="25">
        <f>IFERROR(__xludf.DUMMYFUNCTION("IF(REGEXMATCH(LOWER($AG893), LOWER(AO$2)),1,0)"),0.0)</f>
        <v>0</v>
      </c>
      <c r="AP893" s="25">
        <f>IFERROR(__xludf.DUMMYFUNCTION("IF(REGEXMATCH(LOWER($AG893), LOWER(AP$2)),1,0)"),0.0)</f>
        <v>0</v>
      </c>
      <c r="AQ893" s="25">
        <f>IFERROR(__xludf.DUMMYFUNCTION("IF(REGEXMATCH(LOWER($AG893), LOWER(AQ$2)),1,0)"),0.0)</f>
        <v>0</v>
      </c>
      <c r="AR893" s="25">
        <f>IFERROR(__xludf.DUMMYFUNCTION("IF(REGEXMATCH(LOWER($AG893), LOWER(AR$2)),1,0)"),0.0)</f>
        <v>0</v>
      </c>
      <c r="AS893" s="25">
        <f>IFERROR(__xludf.DUMMYFUNCTION("IF(REGEXMATCH(LOWER($AG893), LOWER(AS$2)),1,0)"),0.0)</f>
        <v>0</v>
      </c>
      <c r="AT893" s="25">
        <f>IFERROR(__xludf.DUMMYFUNCTION("IF(REGEXMATCH(LOWER($AG893), LOWER(AT$2)),1,0)"),0.0)</f>
        <v>0</v>
      </c>
      <c r="AU893" s="25">
        <f>IFERROR(__xludf.DUMMYFUNCTION("IF(REGEXMATCH(LOWER($AG893), LOWER(AU$2)),1,0)"),0.0)</f>
        <v>0</v>
      </c>
      <c r="AV893" s="25">
        <f>IFERROR(__xludf.DUMMYFUNCTION("IF(REGEXMATCH(LOWER($AG893), LOWER(AV$2)),1,0)"),0.0)</f>
        <v>0</v>
      </c>
      <c r="AW893" s="25">
        <f>IFERROR(__xludf.DUMMYFUNCTION("IF(REGEXMATCH(LOWER($AG893), LOWER(AW$2)),1,0)"),0.0)</f>
        <v>0</v>
      </c>
      <c r="AX893" s="25">
        <f>IFERROR(__xludf.DUMMYFUNCTION("IF(REGEXMATCH(LOWER($AG893), LOWER(AX$2)),1,0)"),0.0)</f>
        <v>0</v>
      </c>
      <c r="AY893" s="20"/>
      <c r="AZ893" s="20"/>
      <c r="BA893" s="20"/>
      <c r="BB893" s="20"/>
    </row>
    <row r="894" ht="47.25" customHeight="1">
      <c r="A894" s="1" t="s">
        <v>2559</v>
      </c>
      <c r="B894" s="1" t="s">
        <v>699</v>
      </c>
      <c r="C894" s="1" t="s">
        <v>2560</v>
      </c>
      <c r="D894" s="24">
        <v>0.0</v>
      </c>
      <c r="E894" s="20"/>
      <c r="F894" s="13" t="str">
        <f t="shared" ref="F894:G894" si="893">IMAGE(CONCATENATE("https://connectvideo.garmin.com",BA894))</f>
        <v/>
      </c>
      <c r="G894" s="13" t="str">
        <f t="shared" si="893"/>
        <v/>
      </c>
      <c r="H894" s="20"/>
      <c r="I894" s="20">
        <f>IFERROR(__xludf.DUMMYFUNCTION("IF(REGEXMATCH($E894, I$2),1,0)"),0.0)</f>
        <v>0</v>
      </c>
      <c r="J894" s="20">
        <f>IFERROR(__xludf.DUMMYFUNCTION("IF(REGEXMATCH($E894, J$2),1,0)"),0.0)</f>
        <v>0</v>
      </c>
      <c r="K894" s="20">
        <f>IFERROR(__xludf.DUMMYFUNCTION("IF(REGEXMATCH($E894, K$2),1,0)"),0.0)</f>
        <v>0</v>
      </c>
      <c r="L894" s="20">
        <f>IFERROR(__xludf.DUMMYFUNCTION("IF(REGEXMATCH($E894, L$2),1,0)"),0.0)</f>
        <v>0</v>
      </c>
      <c r="M894" s="20">
        <f>IFERROR(__xludf.DUMMYFUNCTION("IF(REGEXMATCH($E894, M$2),1,0)"),0.0)</f>
        <v>0</v>
      </c>
      <c r="N894" s="20">
        <f>IFERROR(__xludf.DUMMYFUNCTION("IF(REGEXMATCH($E894, N$2),1,0)"),0.0)</f>
        <v>0</v>
      </c>
      <c r="O894" s="20">
        <f>IFERROR(__xludf.DUMMYFUNCTION("IF(REGEXMATCH($E894, O$2),1,0)"),0.0)</f>
        <v>0</v>
      </c>
      <c r="P894" s="20">
        <f>IFERROR(__xludf.DUMMYFUNCTION("IF(REGEXMATCH($E894, P$2),1,0)"),0.0)</f>
        <v>0</v>
      </c>
      <c r="Q894" s="20">
        <f>IFERROR(__xludf.DUMMYFUNCTION("IF(REGEXMATCH($E894, Q$2),1,0)"),0.0)</f>
        <v>0</v>
      </c>
      <c r="R894" s="20">
        <f>IFERROR(__xludf.DUMMYFUNCTION("IF(REGEXMATCH($E894, R$2),1,0)"),0.0)</f>
        <v>0</v>
      </c>
      <c r="S894" s="20">
        <f>IFERROR(__xludf.DUMMYFUNCTION("IF(REGEXMATCH($E894, S$2),1,0)"),0.0)</f>
        <v>0</v>
      </c>
      <c r="T894" s="20">
        <f>IFERROR(__xludf.DUMMYFUNCTION("IF(REGEXMATCH($E894, T$2),1,0)"),0.0)</f>
        <v>0</v>
      </c>
      <c r="U894" s="20">
        <f>IFERROR(__xludf.DUMMYFUNCTION("IF(REGEXMATCH($E894, U$2),1,0)"),0.0)</f>
        <v>0</v>
      </c>
      <c r="V894" s="20">
        <f>IFERROR(__xludf.DUMMYFUNCTION("IF(REGEXMATCH($E894, V$2),1,0)"),0.0)</f>
        <v>0</v>
      </c>
      <c r="W894" s="20">
        <f>IFERROR(__xludf.DUMMYFUNCTION("IF(REGEXMATCH($E894, W$2),1,0)"),0.0)</f>
        <v>0</v>
      </c>
      <c r="X894" s="20">
        <f>IFERROR(__xludf.DUMMYFUNCTION("IF(REGEXMATCH($E894, X$2),1,0)"),0.0)</f>
        <v>0</v>
      </c>
      <c r="Y894" s="20">
        <f>IFERROR(__xludf.DUMMYFUNCTION("IF(REGEXMATCH($E894, Y$2),1,0)"),0.0)</f>
        <v>0</v>
      </c>
      <c r="Z894" s="20">
        <f>IFERROR(__xludf.DUMMYFUNCTION("IF(REGEXMATCH($E894, Z$2),1,0)"),0.0)</f>
        <v>0</v>
      </c>
      <c r="AA894" s="20">
        <f>IFERROR(__xludf.DUMMYFUNCTION("IF(REGEXMATCH($E894, AA$2),1,0)"),0.0)</f>
        <v>0</v>
      </c>
      <c r="AB894" s="20">
        <f>IFERROR(__xludf.DUMMYFUNCTION("IF(REGEXMATCH($E894, AB$2),1,0)"),0.0)</f>
        <v>0</v>
      </c>
      <c r="AC894" s="20">
        <f>IFERROR(__xludf.DUMMYFUNCTION("IF(REGEXMATCH($E894, AC$2),1,0)"),0.0)</f>
        <v>0</v>
      </c>
      <c r="AD894" s="20">
        <f>IFERROR(__xludf.DUMMYFUNCTION("IF(REGEXMATCH($E894, AD$2),1,0)"),0.0)</f>
        <v>0</v>
      </c>
      <c r="AE894" s="20">
        <f>IFERROR(__xludf.DUMMYFUNCTION("IF(REGEXMATCH($E894, AE$2),1,0)"),0.0)</f>
        <v>0</v>
      </c>
      <c r="AF894" s="20"/>
      <c r="AG894" s="20"/>
      <c r="AH894" s="25">
        <f t="shared" si="3"/>
        <v>0</v>
      </c>
      <c r="AI894" s="25">
        <f>IFERROR(__xludf.DUMMYFUNCTION("IF(REGEXMATCH(LOWER($AG894), LOWER(AI$2)),1,0)"),0.0)</f>
        <v>0</v>
      </c>
      <c r="AJ894" s="25">
        <f>IFERROR(__xludf.DUMMYFUNCTION("IF(REGEXMATCH(LOWER($AG894), LOWER(AJ$2)),1,0)"),0.0)</f>
        <v>0</v>
      </c>
      <c r="AK894" s="25">
        <f>IFERROR(__xludf.DUMMYFUNCTION("IF(REGEXMATCH(LOWER($AG894), LOWER(AK$2)),1,0)"),0.0)</f>
        <v>0</v>
      </c>
      <c r="AL894" s="25">
        <f>IFERROR(__xludf.DUMMYFUNCTION("IF(REGEXMATCH(LOWER($AG894), LOWER(AL$2)),1,0)"),0.0)</f>
        <v>0</v>
      </c>
      <c r="AM894" s="25">
        <f>IFERROR(__xludf.DUMMYFUNCTION("IF(REGEXMATCH(LOWER($AG894), LOWER(AM$2)),1,0)"),0.0)</f>
        <v>0</v>
      </c>
      <c r="AN894" s="25">
        <f>IFERROR(__xludf.DUMMYFUNCTION("IF(REGEXMATCH(LOWER($AG894), LOWER(AN$2)),1,0)"),0.0)</f>
        <v>0</v>
      </c>
      <c r="AO894" s="25">
        <f>IFERROR(__xludf.DUMMYFUNCTION("IF(REGEXMATCH(LOWER($AG894), LOWER(AO$2)),1,0)"),0.0)</f>
        <v>0</v>
      </c>
      <c r="AP894" s="25">
        <f>IFERROR(__xludf.DUMMYFUNCTION("IF(REGEXMATCH(LOWER($AG894), LOWER(AP$2)),1,0)"),0.0)</f>
        <v>0</v>
      </c>
      <c r="AQ894" s="25">
        <f>IFERROR(__xludf.DUMMYFUNCTION("IF(REGEXMATCH(LOWER($AG894), LOWER(AQ$2)),1,0)"),0.0)</f>
        <v>0</v>
      </c>
      <c r="AR894" s="25">
        <f>IFERROR(__xludf.DUMMYFUNCTION("IF(REGEXMATCH(LOWER($AG894), LOWER(AR$2)),1,0)"),0.0)</f>
        <v>0</v>
      </c>
      <c r="AS894" s="25">
        <f>IFERROR(__xludf.DUMMYFUNCTION("IF(REGEXMATCH(LOWER($AG894), LOWER(AS$2)),1,0)"),0.0)</f>
        <v>0</v>
      </c>
      <c r="AT894" s="25">
        <f>IFERROR(__xludf.DUMMYFUNCTION("IF(REGEXMATCH(LOWER($AG894), LOWER(AT$2)),1,0)"),0.0)</f>
        <v>0</v>
      </c>
      <c r="AU894" s="25">
        <f>IFERROR(__xludf.DUMMYFUNCTION("IF(REGEXMATCH(LOWER($AG894), LOWER(AU$2)),1,0)"),0.0)</f>
        <v>0</v>
      </c>
      <c r="AV894" s="25">
        <f>IFERROR(__xludf.DUMMYFUNCTION("IF(REGEXMATCH(LOWER($AG894), LOWER(AV$2)),1,0)"),0.0)</f>
        <v>0</v>
      </c>
      <c r="AW894" s="25">
        <f>IFERROR(__xludf.DUMMYFUNCTION("IF(REGEXMATCH(LOWER($AG894), LOWER(AW$2)),1,0)"),0.0)</f>
        <v>0</v>
      </c>
      <c r="AX894" s="25">
        <f>IFERROR(__xludf.DUMMYFUNCTION("IF(REGEXMATCH(LOWER($AG894), LOWER(AX$2)),1,0)"),0.0)</f>
        <v>0</v>
      </c>
      <c r="AY894" s="20"/>
      <c r="AZ894" s="20"/>
      <c r="BA894" s="20"/>
      <c r="BB894" s="20"/>
    </row>
    <row r="895" ht="47.25" customHeight="1">
      <c r="A895" s="1" t="s">
        <v>2561</v>
      </c>
      <c r="B895" s="1" t="s">
        <v>699</v>
      </c>
      <c r="C895" s="1" t="s">
        <v>2562</v>
      </c>
      <c r="D895" s="24">
        <v>0.0</v>
      </c>
      <c r="E895" s="20"/>
      <c r="F895" s="13" t="str">
        <f t="shared" ref="F895:G895" si="894">IMAGE(CONCATENATE("https://connectvideo.garmin.com",BA895))</f>
        <v/>
      </c>
      <c r="G895" s="13" t="str">
        <f t="shared" si="894"/>
        <v/>
      </c>
      <c r="H895" s="20"/>
      <c r="I895" s="20">
        <f>IFERROR(__xludf.DUMMYFUNCTION("IF(REGEXMATCH($E895, I$2),1,0)"),0.0)</f>
        <v>0</v>
      </c>
      <c r="J895" s="20">
        <f>IFERROR(__xludf.DUMMYFUNCTION("IF(REGEXMATCH($E895, J$2),1,0)"),0.0)</f>
        <v>0</v>
      </c>
      <c r="K895" s="20">
        <f>IFERROR(__xludf.DUMMYFUNCTION("IF(REGEXMATCH($E895, K$2),1,0)"),0.0)</f>
        <v>0</v>
      </c>
      <c r="L895" s="20">
        <f>IFERROR(__xludf.DUMMYFUNCTION("IF(REGEXMATCH($E895, L$2),1,0)"),0.0)</f>
        <v>0</v>
      </c>
      <c r="M895" s="20">
        <f>IFERROR(__xludf.DUMMYFUNCTION("IF(REGEXMATCH($E895, M$2),1,0)"),0.0)</f>
        <v>0</v>
      </c>
      <c r="N895" s="20">
        <f>IFERROR(__xludf.DUMMYFUNCTION("IF(REGEXMATCH($E895, N$2),1,0)"),0.0)</f>
        <v>0</v>
      </c>
      <c r="O895" s="20">
        <f>IFERROR(__xludf.DUMMYFUNCTION("IF(REGEXMATCH($E895, O$2),1,0)"),0.0)</f>
        <v>0</v>
      </c>
      <c r="P895" s="20">
        <f>IFERROR(__xludf.DUMMYFUNCTION("IF(REGEXMATCH($E895, P$2),1,0)"),0.0)</f>
        <v>0</v>
      </c>
      <c r="Q895" s="20">
        <f>IFERROR(__xludf.DUMMYFUNCTION("IF(REGEXMATCH($E895, Q$2),1,0)"),0.0)</f>
        <v>0</v>
      </c>
      <c r="R895" s="20">
        <f>IFERROR(__xludf.DUMMYFUNCTION("IF(REGEXMATCH($E895, R$2),1,0)"),0.0)</f>
        <v>0</v>
      </c>
      <c r="S895" s="20">
        <f>IFERROR(__xludf.DUMMYFUNCTION("IF(REGEXMATCH($E895, S$2),1,0)"),0.0)</f>
        <v>0</v>
      </c>
      <c r="T895" s="20">
        <f>IFERROR(__xludf.DUMMYFUNCTION("IF(REGEXMATCH($E895, T$2),1,0)"),0.0)</f>
        <v>0</v>
      </c>
      <c r="U895" s="20">
        <f>IFERROR(__xludf.DUMMYFUNCTION("IF(REGEXMATCH($E895, U$2),1,0)"),0.0)</f>
        <v>0</v>
      </c>
      <c r="V895" s="20">
        <f>IFERROR(__xludf.DUMMYFUNCTION("IF(REGEXMATCH($E895, V$2),1,0)"),0.0)</f>
        <v>0</v>
      </c>
      <c r="W895" s="20">
        <f>IFERROR(__xludf.DUMMYFUNCTION("IF(REGEXMATCH($E895, W$2),1,0)"),0.0)</f>
        <v>0</v>
      </c>
      <c r="X895" s="20">
        <f>IFERROR(__xludf.DUMMYFUNCTION("IF(REGEXMATCH($E895, X$2),1,0)"),0.0)</f>
        <v>0</v>
      </c>
      <c r="Y895" s="20">
        <f>IFERROR(__xludf.DUMMYFUNCTION("IF(REGEXMATCH($E895, Y$2),1,0)"),0.0)</f>
        <v>0</v>
      </c>
      <c r="Z895" s="20">
        <f>IFERROR(__xludf.DUMMYFUNCTION("IF(REGEXMATCH($E895, Z$2),1,0)"),0.0)</f>
        <v>0</v>
      </c>
      <c r="AA895" s="20">
        <f>IFERROR(__xludf.DUMMYFUNCTION("IF(REGEXMATCH($E895, AA$2),1,0)"),0.0)</f>
        <v>0</v>
      </c>
      <c r="AB895" s="20">
        <f>IFERROR(__xludf.DUMMYFUNCTION("IF(REGEXMATCH($E895, AB$2),1,0)"),0.0)</f>
        <v>0</v>
      </c>
      <c r="AC895" s="20">
        <f>IFERROR(__xludf.DUMMYFUNCTION("IF(REGEXMATCH($E895, AC$2),1,0)"),0.0)</f>
        <v>0</v>
      </c>
      <c r="AD895" s="20">
        <f>IFERROR(__xludf.DUMMYFUNCTION("IF(REGEXMATCH($E895, AD$2),1,0)"),0.0)</f>
        <v>0</v>
      </c>
      <c r="AE895" s="20">
        <f>IFERROR(__xludf.DUMMYFUNCTION("IF(REGEXMATCH($E895, AE$2),1,0)"),0.0)</f>
        <v>0</v>
      </c>
      <c r="AF895" s="20"/>
      <c r="AG895" s="20"/>
      <c r="AH895" s="25">
        <f t="shared" si="3"/>
        <v>0</v>
      </c>
      <c r="AI895" s="25">
        <f>IFERROR(__xludf.DUMMYFUNCTION("IF(REGEXMATCH(LOWER($AG895), LOWER(AI$2)),1,0)"),0.0)</f>
        <v>0</v>
      </c>
      <c r="AJ895" s="25">
        <f>IFERROR(__xludf.DUMMYFUNCTION("IF(REGEXMATCH(LOWER($AG895), LOWER(AJ$2)),1,0)"),0.0)</f>
        <v>0</v>
      </c>
      <c r="AK895" s="25">
        <f>IFERROR(__xludf.DUMMYFUNCTION("IF(REGEXMATCH(LOWER($AG895), LOWER(AK$2)),1,0)"),0.0)</f>
        <v>0</v>
      </c>
      <c r="AL895" s="25">
        <f>IFERROR(__xludf.DUMMYFUNCTION("IF(REGEXMATCH(LOWER($AG895), LOWER(AL$2)),1,0)"),0.0)</f>
        <v>0</v>
      </c>
      <c r="AM895" s="25">
        <f>IFERROR(__xludf.DUMMYFUNCTION("IF(REGEXMATCH(LOWER($AG895), LOWER(AM$2)),1,0)"),0.0)</f>
        <v>0</v>
      </c>
      <c r="AN895" s="25">
        <f>IFERROR(__xludf.DUMMYFUNCTION("IF(REGEXMATCH(LOWER($AG895), LOWER(AN$2)),1,0)"),0.0)</f>
        <v>0</v>
      </c>
      <c r="AO895" s="25">
        <f>IFERROR(__xludf.DUMMYFUNCTION("IF(REGEXMATCH(LOWER($AG895), LOWER(AO$2)),1,0)"),0.0)</f>
        <v>0</v>
      </c>
      <c r="AP895" s="25">
        <f>IFERROR(__xludf.DUMMYFUNCTION("IF(REGEXMATCH(LOWER($AG895), LOWER(AP$2)),1,0)"),0.0)</f>
        <v>0</v>
      </c>
      <c r="AQ895" s="25">
        <f>IFERROR(__xludf.DUMMYFUNCTION("IF(REGEXMATCH(LOWER($AG895), LOWER(AQ$2)),1,0)"),0.0)</f>
        <v>0</v>
      </c>
      <c r="AR895" s="25">
        <f>IFERROR(__xludf.DUMMYFUNCTION("IF(REGEXMATCH(LOWER($AG895), LOWER(AR$2)),1,0)"),0.0)</f>
        <v>0</v>
      </c>
      <c r="AS895" s="25">
        <f>IFERROR(__xludf.DUMMYFUNCTION("IF(REGEXMATCH(LOWER($AG895), LOWER(AS$2)),1,0)"),0.0)</f>
        <v>0</v>
      </c>
      <c r="AT895" s="25">
        <f>IFERROR(__xludf.DUMMYFUNCTION("IF(REGEXMATCH(LOWER($AG895), LOWER(AT$2)),1,0)"),0.0)</f>
        <v>0</v>
      </c>
      <c r="AU895" s="25">
        <f>IFERROR(__xludf.DUMMYFUNCTION("IF(REGEXMATCH(LOWER($AG895), LOWER(AU$2)),1,0)"),0.0)</f>
        <v>0</v>
      </c>
      <c r="AV895" s="25">
        <f>IFERROR(__xludf.DUMMYFUNCTION("IF(REGEXMATCH(LOWER($AG895), LOWER(AV$2)),1,0)"),0.0)</f>
        <v>0</v>
      </c>
      <c r="AW895" s="25">
        <f>IFERROR(__xludf.DUMMYFUNCTION("IF(REGEXMATCH(LOWER($AG895), LOWER(AW$2)),1,0)"),0.0)</f>
        <v>0</v>
      </c>
      <c r="AX895" s="25">
        <f>IFERROR(__xludf.DUMMYFUNCTION("IF(REGEXMATCH(LOWER($AG895), LOWER(AX$2)),1,0)"),0.0)</f>
        <v>0</v>
      </c>
      <c r="AY895" s="20"/>
      <c r="AZ895" s="20"/>
      <c r="BA895" s="20"/>
      <c r="BB895" s="20"/>
    </row>
    <row r="896" ht="47.25" customHeight="1">
      <c r="A896" s="1" t="s">
        <v>2563</v>
      </c>
      <c r="B896" s="1" t="s">
        <v>699</v>
      </c>
      <c r="C896" s="1" t="s">
        <v>2564</v>
      </c>
      <c r="D896" s="24">
        <v>0.0</v>
      </c>
      <c r="E896" s="20"/>
      <c r="F896" s="13" t="str">
        <f t="shared" ref="F896:G896" si="895">IMAGE(CONCATENATE("https://connectvideo.garmin.com",BA896))</f>
        <v/>
      </c>
      <c r="G896" s="13" t="str">
        <f t="shared" si="895"/>
        <v/>
      </c>
      <c r="H896" s="20"/>
      <c r="I896" s="20">
        <f>IFERROR(__xludf.DUMMYFUNCTION("IF(REGEXMATCH($E896, I$2),1,0)"),0.0)</f>
        <v>0</v>
      </c>
      <c r="J896" s="20">
        <f>IFERROR(__xludf.DUMMYFUNCTION("IF(REGEXMATCH($E896, J$2),1,0)"),0.0)</f>
        <v>0</v>
      </c>
      <c r="K896" s="20">
        <f>IFERROR(__xludf.DUMMYFUNCTION("IF(REGEXMATCH($E896, K$2),1,0)"),0.0)</f>
        <v>0</v>
      </c>
      <c r="L896" s="20">
        <f>IFERROR(__xludf.DUMMYFUNCTION("IF(REGEXMATCH($E896, L$2),1,0)"),0.0)</f>
        <v>0</v>
      </c>
      <c r="M896" s="20">
        <f>IFERROR(__xludf.DUMMYFUNCTION("IF(REGEXMATCH($E896, M$2),1,0)"),0.0)</f>
        <v>0</v>
      </c>
      <c r="N896" s="20">
        <f>IFERROR(__xludf.DUMMYFUNCTION("IF(REGEXMATCH($E896, N$2),1,0)"),0.0)</f>
        <v>0</v>
      </c>
      <c r="O896" s="20">
        <f>IFERROR(__xludf.DUMMYFUNCTION("IF(REGEXMATCH($E896, O$2),1,0)"),0.0)</f>
        <v>0</v>
      </c>
      <c r="P896" s="20">
        <f>IFERROR(__xludf.DUMMYFUNCTION("IF(REGEXMATCH($E896, P$2),1,0)"),0.0)</f>
        <v>0</v>
      </c>
      <c r="Q896" s="20">
        <f>IFERROR(__xludf.DUMMYFUNCTION("IF(REGEXMATCH($E896, Q$2),1,0)"),0.0)</f>
        <v>0</v>
      </c>
      <c r="R896" s="20">
        <f>IFERROR(__xludf.DUMMYFUNCTION("IF(REGEXMATCH($E896, R$2),1,0)"),0.0)</f>
        <v>0</v>
      </c>
      <c r="S896" s="20">
        <f>IFERROR(__xludf.DUMMYFUNCTION("IF(REGEXMATCH($E896, S$2),1,0)"),0.0)</f>
        <v>0</v>
      </c>
      <c r="T896" s="20">
        <f>IFERROR(__xludf.DUMMYFUNCTION("IF(REGEXMATCH($E896, T$2),1,0)"),0.0)</f>
        <v>0</v>
      </c>
      <c r="U896" s="20">
        <f>IFERROR(__xludf.DUMMYFUNCTION("IF(REGEXMATCH($E896, U$2),1,0)"),0.0)</f>
        <v>0</v>
      </c>
      <c r="V896" s="20">
        <f>IFERROR(__xludf.DUMMYFUNCTION("IF(REGEXMATCH($E896, V$2),1,0)"),0.0)</f>
        <v>0</v>
      </c>
      <c r="W896" s="20">
        <f>IFERROR(__xludf.DUMMYFUNCTION("IF(REGEXMATCH($E896, W$2),1,0)"),0.0)</f>
        <v>0</v>
      </c>
      <c r="X896" s="20">
        <f>IFERROR(__xludf.DUMMYFUNCTION("IF(REGEXMATCH($E896, X$2),1,0)"),0.0)</f>
        <v>0</v>
      </c>
      <c r="Y896" s="20">
        <f>IFERROR(__xludf.DUMMYFUNCTION("IF(REGEXMATCH($E896, Y$2),1,0)"),0.0)</f>
        <v>0</v>
      </c>
      <c r="Z896" s="20">
        <f>IFERROR(__xludf.DUMMYFUNCTION("IF(REGEXMATCH($E896, Z$2),1,0)"),0.0)</f>
        <v>0</v>
      </c>
      <c r="AA896" s="20">
        <f>IFERROR(__xludf.DUMMYFUNCTION("IF(REGEXMATCH($E896, AA$2),1,0)"),0.0)</f>
        <v>0</v>
      </c>
      <c r="AB896" s="20">
        <f>IFERROR(__xludf.DUMMYFUNCTION("IF(REGEXMATCH($E896, AB$2),1,0)"),0.0)</f>
        <v>0</v>
      </c>
      <c r="AC896" s="20">
        <f>IFERROR(__xludf.DUMMYFUNCTION("IF(REGEXMATCH($E896, AC$2),1,0)"),0.0)</f>
        <v>0</v>
      </c>
      <c r="AD896" s="20">
        <f>IFERROR(__xludf.DUMMYFUNCTION("IF(REGEXMATCH($E896, AD$2),1,0)"),0.0)</f>
        <v>0</v>
      </c>
      <c r="AE896" s="20">
        <f>IFERROR(__xludf.DUMMYFUNCTION("IF(REGEXMATCH($E896, AE$2),1,0)"),0.0)</f>
        <v>0</v>
      </c>
      <c r="AF896" s="20"/>
      <c r="AG896" s="20"/>
      <c r="AH896" s="25">
        <f t="shared" si="3"/>
        <v>0</v>
      </c>
      <c r="AI896" s="25">
        <f>IFERROR(__xludf.DUMMYFUNCTION("IF(REGEXMATCH(LOWER($AG896), LOWER(AI$2)),1,0)"),0.0)</f>
        <v>0</v>
      </c>
      <c r="AJ896" s="25">
        <f>IFERROR(__xludf.DUMMYFUNCTION("IF(REGEXMATCH(LOWER($AG896), LOWER(AJ$2)),1,0)"),0.0)</f>
        <v>0</v>
      </c>
      <c r="AK896" s="25">
        <f>IFERROR(__xludf.DUMMYFUNCTION("IF(REGEXMATCH(LOWER($AG896), LOWER(AK$2)),1,0)"),0.0)</f>
        <v>0</v>
      </c>
      <c r="AL896" s="25">
        <f>IFERROR(__xludf.DUMMYFUNCTION("IF(REGEXMATCH(LOWER($AG896), LOWER(AL$2)),1,0)"),0.0)</f>
        <v>0</v>
      </c>
      <c r="AM896" s="25">
        <f>IFERROR(__xludf.DUMMYFUNCTION("IF(REGEXMATCH(LOWER($AG896), LOWER(AM$2)),1,0)"),0.0)</f>
        <v>0</v>
      </c>
      <c r="AN896" s="25">
        <f>IFERROR(__xludf.DUMMYFUNCTION("IF(REGEXMATCH(LOWER($AG896), LOWER(AN$2)),1,0)"),0.0)</f>
        <v>0</v>
      </c>
      <c r="AO896" s="25">
        <f>IFERROR(__xludf.DUMMYFUNCTION("IF(REGEXMATCH(LOWER($AG896), LOWER(AO$2)),1,0)"),0.0)</f>
        <v>0</v>
      </c>
      <c r="AP896" s="25">
        <f>IFERROR(__xludf.DUMMYFUNCTION("IF(REGEXMATCH(LOWER($AG896), LOWER(AP$2)),1,0)"),0.0)</f>
        <v>0</v>
      </c>
      <c r="AQ896" s="25">
        <f>IFERROR(__xludf.DUMMYFUNCTION("IF(REGEXMATCH(LOWER($AG896), LOWER(AQ$2)),1,0)"),0.0)</f>
        <v>0</v>
      </c>
      <c r="AR896" s="25">
        <f>IFERROR(__xludf.DUMMYFUNCTION("IF(REGEXMATCH(LOWER($AG896), LOWER(AR$2)),1,0)"),0.0)</f>
        <v>0</v>
      </c>
      <c r="AS896" s="25">
        <f>IFERROR(__xludf.DUMMYFUNCTION("IF(REGEXMATCH(LOWER($AG896), LOWER(AS$2)),1,0)"),0.0)</f>
        <v>0</v>
      </c>
      <c r="AT896" s="25">
        <f>IFERROR(__xludf.DUMMYFUNCTION("IF(REGEXMATCH(LOWER($AG896), LOWER(AT$2)),1,0)"),0.0)</f>
        <v>0</v>
      </c>
      <c r="AU896" s="25">
        <f>IFERROR(__xludf.DUMMYFUNCTION("IF(REGEXMATCH(LOWER($AG896), LOWER(AU$2)),1,0)"),0.0)</f>
        <v>0</v>
      </c>
      <c r="AV896" s="25">
        <f>IFERROR(__xludf.DUMMYFUNCTION("IF(REGEXMATCH(LOWER($AG896), LOWER(AV$2)),1,0)"),0.0)</f>
        <v>0</v>
      </c>
      <c r="AW896" s="25">
        <f>IFERROR(__xludf.DUMMYFUNCTION("IF(REGEXMATCH(LOWER($AG896), LOWER(AW$2)),1,0)"),0.0)</f>
        <v>0</v>
      </c>
      <c r="AX896" s="25">
        <f>IFERROR(__xludf.DUMMYFUNCTION("IF(REGEXMATCH(LOWER($AG896), LOWER(AX$2)),1,0)"),0.0)</f>
        <v>0</v>
      </c>
      <c r="AY896" s="20"/>
      <c r="AZ896" s="20"/>
      <c r="BA896" s="20"/>
      <c r="BB896" s="20"/>
    </row>
    <row r="897" ht="47.25" customHeight="1">
      <c r="A897" s="1" t="s">
        <v>2565</v>
      </c>
      <c r="B897" s="1" t="s">
        <v>699</v>
      </c>
      <c r="C897" s="1" t="s">
        <v>2566</v>
      </c>
      <c r="D897" s="24">
        <v>0.0</v>
      </c>
      <c r="E897" s="20"/>
      <c r="F897" s="13" t="str">
        <f t="shared" ref="F897:G897" si="896">IMAGE(CONCATENATE("https://connectvideo.garmin.com",BA897))</f>
        <v/>
      </c>
      <c r="G897" s="13" t="str">
        <f t="shared" si="896"/>
        <v/>
      </c>
      <c r="H897" s="20"/>
      <c r="I897" s="20">
        <f>IFERROR(__xludf.DUMMYFUNCTION("IF(REGEXMATCH($E897, I$2),1,0)"),0.0)</f>
        <v>0</v>
      </c>
      <c r="J897" s="20">
        <f>IFERROR(__xludf.DUMMYFUNCTION("IF(REGEXMATCH($E897, J$2),1,0)"),0.0)</f>
        <v>0</v>
      </c>
      <c r="K897" s="20">
        <f>IFERROR(__xludf.DUMMYFUNCTION("IF(REGEXMATCH($E897, K$2),1,0)"),0.0)</f>
        <v>0</v>
      </c>
      <c r="L897" s="20">
        <f>IFERROR(__xludf.DUMMYFUNCTION("IF(REGEXMATCH($E897, L$2),1,0)"),0.0)</f>
        <v>0</v>
      </c>
      <c r="M897" s="20">
        <f>IFERROR(__xludf.DUMMYFUNCTION("IF(REGEXMATCH($E897, M$2),1,0)"),0.0)</f>
        <v>0</v>
      </c>
      <c r="N897" s="20">
        <f>IFERROR(__xludf.DUMMYFUNCTION("IF(REGEXMATCH($E897, N$2),1,0)"),0.0)</f>
        <v>0</v>
      </c>
      <c r="O897" s="20">
        <f>IFERROR(__xludf.DUMMYFUNCTION("IF(REGEXMATCH($E897, O$2),1,0)"),0.0)</f>
        <v>0</v>
      </c>
      <c r="P897" s="20">
        <f>IFERROR(__xludf.DUMMYFUNCTION("IF(REGEXMATCH($E897, P$2),1,0)"),0.0)</f>
        <v>0</v>
      </c>
      <c r="Q897" s="20">
        <f>IFERROR(__xludf.DUMMYFUNCTION("IF(REGEXMATCH($E897, Q$2),1,0)"),0.0)</f>
        <v>0</v>
      </c>
      <c r="R897" s="20">
        <f>IFERROR(__xludf.DUMMYFUNCTION("IF(REGEXMATCH($E897, R$2),1,0)"),0.0)</f>
        <v>0</v>
      </c>
      <c r="S897" s="20">
        <f>IFERROR(__xludf.DUMMYFUNCTION("IF(REGEXMATCH($E897, S$2),1,0)"),0.0)</f>
        <v>0</v>
      </c>
      <c r="T897" s="20">
        <f>IFERROR(__xludf.DUMMYFUNCTION("IF(REGEXMATCH($E897, T$2),1,0)"),0.0)</f>
        <v>0</v>
      </c>
      <c r="U897" s="20">
        <f>IFERROR(__xludf.DUMMYFUNCTION("IF(REGEXMATCH($E897, U$2),1,0)"),0.0)</f>
        <v>0</v>
      </c>
      <c r="V897" s="20">
        <f>IFERROR(__xludf.DUMMYFUNCTION("IF(REGEXMATCH($E897, V$2),1,0)"),0.0)</f>
        <v>0</v>
      </c>
      <c r="W897" s="20">
        <f>IFERROR(__xludf.DUMMYFUNCTION("IF(REGEXMATCH($E897, W$2),1,0)"),0.0)</f>
        <v>0</v>
      </c>
      <c r="X897" s="20">
        <f>IFERROR(__xludf.DUMMYFUNCTION("IF(REGEXMATCH($E897, X$2),1,0)"),0.0)</f>
        <v>0</v>
      </c>
      <c r="Y897" s="20">
        <f>IFERROR(__xludf.DUMMYFUNCTION("IF(REGEXMATCH($E897, Y$2),1,0)"),0.0)</f>
        <v>0</v>
      </c>
      <c r="Z897" s="20">
        <f>IFERROR(__xludf.DUMMYFUNCTION("IF(REGEXMATCH($E897, Z$2),1,0)"),0.0)</f>
        <v>0</v>
      </c>
      <c r="AA897" s="20">
        <f>IFERROR(__xludf.DUMMYFUNCTION("IF(REGEXMATCH($E897, AA$2),1,0)"),0.0)</f>
        <v>0</v>
      </c>
      <c r="AB897" s="20">
        <f>IFERROR(__xludf.DUMMYFUNCTION("IF(REGEXMATCH($E897, AB$2),1,0)"),0.0)</f>
        <v>0</v>
      </c>
      <c r="AC897" s="20">
        <f>IFERROR(__xludf.DUMMYFUNCTION("IF(REGEXMATCH($E897, AC$2),1,0)"),0.0)</f>
        <v>0</v>
      </c>
      <c r="AD897" s="20">
        <f>IFERROR(__xludf.DUMMYFUNCTION("IF(REGEXMATCH($E897, AD$2),1,0)"),0.0)</f>
        <v>0</v>
      </c>
      <c r="AE897" s="20">
        <f>IFERROR(__xludf.DUMMYFUNCTION("IF(REGEXMATCH($E897, AE$2),1,0)"),0.0)</f>
        <v>0</v>
      </c>
      <c r="AF897" s="20"/>
      <c r="AG897" s="20"/>
      <c r="AH897" s="25">
        <f t="shared" si="3"/>
        <v>0</v>
      </c>
      <c r="AI897" s="25">
        <f>IFERROR(__xludf.DUMMYFUNCTION("IF(REGEXMATCH(LOWER($AG897), LOWER(AI$2)),1,0)"),0.0)</f>
        <v>0</v>
      </c>
      <c r="AJ897" s="25">
        <f>IFERROR(__xludf.DUMMYFUNCTION("IF(REGEXMATCH(LOWER($AG897), LOWER(AJ$2)),1,0)"),0.0)</f>
        <v>0</v>
      </c>
      <c r="AK897" s="25">
        <f>IFERROR(__xludf.DUMMYFUNCTION("IF(REGEXMATCH(LOWER($AG897), LOWER(AK$2)),1,0)"),0.0)</f>
        <v>0</v>
      </c>
      <c r="AL897" s="25">
        <f>IFERROR(__xludf.DUMMYFUNCTION("IF(REGEXMATCH(LOWER($AG897), LOWER(AL$2)),1,0)"),0.0)</f>
        <v>0</v>
      </c>
      <c r="AM897" s="25">
        <f>IFERROR(__xludf.DUMMYFUNCTION("IF(REGEXMATCH(LOWER($AG897), LOWER(AM$2)),1,0)"),0.0)</f>
        <v>0</v>
      </c>
      <c r="AN897" s="25">
        <f>IFERROR(__xludf.DUMMYFUNCTION("IF(REGEXMATCH(LOWER($AG897), LOWER(AN$2)),1,0)"),0.0)</f>
        <v>0</v>
      </c>
      <c r="AO897" s="25">
        <f>IFERROR(__xludf.DUMMYFUNCTION("IF(REGEXMATCH(LOWER($AG897), LOWER(AO$2)),1,0)"),0.0)</f>
        <v>0</v>
      </c>
      <c r="AP897" s="25">
        <f>IFERROR(__xludf.DUMMYFUNCTION("IF(REGEXMATCH(LOWER($AG897), LOWER(AP$2)),1,0)"),0.0)</f>
        <v>0</v>
      </c>
      <c r="AQ897" s="25">
        <f>IFERROR(__xludf.DUMMYFUNCTION("IF(REGEXMATCH(LOWER($AG897), LOWER(AQ$2)),1,0)"),0.0)</f>
        <v>0</v>
      </c>
      <c r="AR897" s="25">
        <f>IFERROR(__xludf.DUMMYFUNCTION("IF(REGEXMATCH(LOWER($AG897), LOWER(AR$2)),1,0)"),0.0)</f>
        <v>0</v>
      </c>
      <c r="AS897" s="25">
        <f>IFERROR(__xludf.DUMMYFUNCTION("IF(REGEXMATCH(LOWER($AG897), LOWER(AS$2)),1,0)"),0.0)</f>
        <v>0</v>
      </c>
      <c r="AT897" s="25">
        <f>IFERROR(__xludf.DUMMYFUNCTION("IF(REGEXMATCH(LOWER($AG897), LOWER(AT$2)),1,0)"),0.0)</f>
        <v>0</v>
      </c>
      <c r="AU897" s="25">
        <f>IFERROR(__xludf.DUMMYFUNCTION("IF(REGEXMATCH(LOWER($AG897), LOWER(AU$2)),1,0)"),0.0)</f>
        <v>0</v>
      </c>
      <c r="AV897" s="25">
        <f>IFERROR(__xludf.DUMMYFUNCTION("IF(REGEXMATCH(LOWER($AG897), LOWER(AV$2)),1,0)"),0.0)</f>
        <v>0</v>
      </c>
      <c r="AW897" s="25">
        <f>IFERROR(__xludf.DUMMYFUNCTION("IF(REGEXMATCH(LOWER($AG897), LOWER(AW$2)),1,0)"),0.0)</f>
        <v>0</v>
      </c>
      <c r="AX897" s="25">
        <f>IFERROR(__xludf.DUMMYFUNCTION("IF(REGEXMATCH(LOWER($AG897), LOWER(AX$2)),1,0)"),0.0)</f>
        <v>0</v>
      </c>
      <c r="AY897" s="20"/>
      <c r="AZ897" s="20"/>
      <c r="BA897" s="20"/>
      <c r="BB897" s="20"/>
    </row>
    <row r="898" ht="47.25" customHeight="1">
      <c r="A898" s="1" t="s">
        <v>2567</v>
      </c>
      <c r="B898" s="1" t="s">
        <v>699</v>
      </c>
      <c r="C898" s="1" t="s">
        <v>2568</v>
      </c>
      <c r="D898" s="24">
        <v>0.0</v>
      </c>
      <c r="E898" s="20"/>
      <c r="F898" s="13" t="str">
        <f t="shared" ref="F898:G898" si="897">IMAGE(CONCATENATE("https://connectvideo.garmin.com",BA898))</f>
        <v/>
      </c>
      <c r="G898" s="13" t="str">
        <f t="shared" si="897"/>
        <v/>
      </c>
      <c r="H898" s="20"/>
      <c r="I898" s="20">
        <f>IFERROR(__xludf.DUMMYFUNCTION("IF(REGEXMATCH($E898, I$2),1,0)"),0.0)</f>
        <v>0</v>
      </c>
      <c r="J898" s="20">
        <f>IFERROR(__xludf.DUMMYFUNCTION("IF(REGEXMATCH($E898, J$2),1,0)"),0.0)</f>
        <v>0</v>
      </c>
      <c r="K898" s="20">
        <f>IFERROR(__xludf.DUMMYFUNCTION("IF(REGEXMATCH($E898, K$2),1,0)"),0.0)</f>
        <v>0</v>
      </c>
      <c r="L898" s="20">
        <f>IFERROR(__xludf.DUMMYFUNCTION("IF(REGEXMATCH($E898, L$2),1,0)"),0.0)</f>
        <v>0</v>
      </c>
      <c r="M898" s="20">
        <f>IFERROR(__xludf.DUMMYFUNCTION("IF(REGEXMATCH($E898, M$2),1,0)"),0.0)</f>
        <v>0</v>
      </c>
      <c r="N898" s="20">
        <f>IFERROR(__xludf.DUMMYFUNCTION("IF(REGEXMATCH($E898, N$2),1,0)"),0.0)</f>
        <v>0</v>
      </c>
      <c r="O898" s="20">
        <f>IFERROR(__xludf.DUMMYFUNCTION("IF(REGEXMATCH($E898, O$2),1,0)"),0.0)</f>
        <v>0</v>
      </c>
      <c r="P898" s="20">
        <f>IFERROR(__xludf.DUMMYFUNCTION("IF(REGEXMATCH($E898, P$2),1,0)"),0.0)</f>
        <v>0</v>
      </c>
      <c r="Q898" s="20">
        <f>IFERROR(__xludf.DUMMYFUNCTION("IF(REGEXMATCH($E898, Q$2),1,0)"),0.0)</f>
        <v>0</v>
      </c>
      <c r="R898" s="20">
        <f>IFERROR(__xludf.DUMMYFUNCTION("IF(REGEXMATCH($E898, R$2),1,0)"),0.0)</f>
        <v>0</v>
      </c>
      <c r="S898" s="20">
        <f>IFERROR(__xludf.DUMMYFUNCTION("IF(REGEXMATCH($E898, S$2),1,0)"),0.0)</f>
        <v>0</v>
      </c>
      <c r="T898" s="20">
        <f>IFERROR(__xludf.DUMMYFUNCTION("IF(REGEXMATCH($E898, T$2),1,0)"),0.0)</f>
        <v>0</v>
      </c>
      <c r="U898" s="20">
        <f>IFERROR(__xludf.DUMMYFUNCTION("IF(REGEXMATCH($E898, U$2),1,0)"),0.0)</f>
        <v>0</v>
      </c>
      <c r="V898" s="20">
        <f>IFERROR(__xludf.DUMMYFUNCTION("IF(REGEXMATCH($E898, V$2),1,0)"),0.0)</f>
        <v>0</v>
      </c>
      <c r="W898" s="20">
        <f>IFERROR(__xludf.DUMMYFUNCTION("IF(REGEXMATCH($E898, W$2),1,0)"),0.0)</f>
        <v>0</v>
      </c>
      <c r="X898" s="20">
        <f>IFERROR(__xludf.DUMMYFUNCTION("IF(REGEXMATCH($E898, X$2),1,0)"),0.0)</f>
        <v>0</v>
      </c>
      <c r="Y898" s="20">
        <f>IFERROR(__xludf.DUMMYFUNCTION("IF(REGEXMATCH($E898, Y$2),1,0)"),0.0)</f>
        <v>0</v>
      </c>
      <c r="Z898" s="20">
        <f>IFERROR(__xludf.DUMMYFUNCTION("IF(REGEXMATCH($E898, Z$2),1,0)"),0.0)</f>
        <v>0</v>
      </c>
      <c r="AA898" s="20">
        <f>IFERROR(__xludf.DUMMYFUNCTION("IF(REGEXMATCH($E898, AA$2),1,0)"),0.0)</f>
        <v>0</v>
      </c>
      <c r="AB898" s="20">
        <f>IFERROR(__xludf.DUMMYFUNCTION("IF(REGEXMATCH($E898, AB$2),1,0)"),0.0)</f>
        <v>0</v>
      </c>
      <c r="AC898" s="20">
        <f>IFERROR(__xludf.DUMMYFUNCTION("IF(REGEXMATCH($E898, AC$2),1,0)"),0.0)</f>
        <v>0</v>
      </c>
      <c r="AD898" s="20">
        <f>IFERROR(__xludf.DUMMYFUNCTION("IF(REGEXMATCH($E898, AD$2),1,0)"),0.0)</f>
        <v>0</v>
      </c>
      <c r="AE898" s="20">
        <f>IFERROR(__xludf.DUMMYFUNCTION("IF(REGEXMATCH($E898, AE$2),1,0)"),0.0)</f>
        <v>0</v>
      </c>
      <c r="AF898" s="20"/>
      <c r="AG898" s="20"/>
      <c r="AH898" s="25">
        <f t="shared" si="3"/>
        <v>0</v>
      </c>
      <c r="AI898" s="25">
        <f>IFERROR(__xludf.DUMMYFUNCTION("IF(REGEXMATCH(LOWER($AG898), LOWER(AI$2)),1,0)"),0.0)</f>
        <v>0</v>
      </c>
      <c r="AJ898" s="25">
        <f>IFERROR(__xludf.DUMMYFUNCTION("IF(REGEXMATCH(LOWER($AG898), LOWER(AJ$2)),1,0)"),0.0)</f>
        <v>0</v>
      </c>
      <c r="AK898" s="25">
        <f>IFERROR(__xludf.DUMMYFUNCTION("IF(REGEXMATCH(LOWER($AG898), LOWER(AK$2)),1,0)"),0.0)</f>
        <v>0</v>
      </c>
      <c r="AL898" s="25">
        <f>IFERROR(__xludf.DUMMYFUNCTION("IF(REGEXMATCH(LOWER($AG898), LOWER(AL$2)),1,0)"),0.0)</f>
        <v>0</v>
      </c>
      <c r="AM898" s="25">
        <f>IFERROR(__xludf.DUMMYFUNCTION("IF(REGEXMATCH(LOWER($AG898), LOWER(AM$2)),1,0)"),0.0)</f>
        <v>0</v>
      </c>
      <c r="AN898" s="25">
        <f>IFERROR(__xludf.DUMMYFUNCTION("IF(REGEXMATCH(LOWER($AG898), LOWER(AN$2)),1,0)"),0.0)</f>
        <v>0</v>
      </c>
      <c r="AO898" s="25">
        <f>IFERROR(__xludf.DUMMYFUNCTION("IF(REGEXMATCH(LOWER($AG898), LOWER(AO$2)),1,0)"),0.0)</f>
        <v>0</v>
      </c>
      <c r="AP898" s="25">
        <f>IFERROR(__xludf.DUMMYFUNCTION("IF(REGEXMATCH(LOWER($AG898), LOWER(AP$2)),1,0)"),0.0)</f>
        <v>0</v>
      </c>
      <c r="AQ898" s="25">
        <f>IFERROR(__xludf.DUMMYFUNCTION("IF(REGEXMATCH(LOWER($AG898), LOWER(AQ$2)),1,0)"),0.0)</f>
        <v>0</v>
      </c>
      <c r="AR898" s="25">
        <f>IFERROR(__xludf.DUMMYFUNCTION("IF(REGEXMATCH(LOWER($AG898), LOWER(AR$2)),1,0)"),0.0)</f>
        <v>0</v>
      </c>
      <c r="AS898" s="25">
        <f>IFERROR(__xludf.DUMMYFUNCTION("IF(REGEXMATCH(LOWER($AG898), LOWER(AS$2)),1,0)"),0.0)</f>
        <v>0</v>
      </c>
      <c r="AT898" s="25">
        <f>IFERROR(__xludf.DUMMYFUNCTION("IF(REGEXMATCH(LOWER($AG898), LOWER(AT$2)),1,0)"),0.0)</f>
        <v>0</v>
      </c>
      <c r="AU898" s="25">
        <f>IFERROR(__xludf.DUMMYFUNCTION("IF(REGEXMATCH(LOWER($AG898), LOWER(AU$2)),1,0)"),0.0)</f>
        <v>0</v>
      </c>
      <c r="AV898" s="25">
        <f>IFERROR(__xludf.DUMMYFUNCTION("IF(REGEXMATCH(LOWER($AG898), LOWER(AV$2)),1,0)"),0.0)</f>
        <v>0</v>
      </c>
      <c r="AW898" s="25">
        <f>IFERROR(__xludf.DUMMYFUNCTION("IF(REGEXMATCH(LOWER($AG898), LOWER(AW$2)),1,0)"),0.0)</f>
        <v>0</v>
      </c>
      <c r="AX898" s="25">
        <f>IFERROR(__xludf.DUMMYFUNCTION("IF(REGEXMATCH(LOWER($AG898), LOWER(AX$2)),1,0)"),0.0)</f>
        <v>0</v>
      </c>
      <c r="AY898" s="20"/>
      <c r="AZ898" s="20"/>
      <c r="BA898" s="20"/>
      <c r="BB898" s="20"/>
    </row>
    <row r="899" ht="47.25" customHeight="1">
      <c r="A899" s="1" t="s">
        <v>2569</v>
      </c>
      <c r="B899" s="1" t="s">
        <v>699</v>
      </c>
      <c r="C899" s="1" t="s">
        <v>2570</v>
      </c>
      <c r="D899" s="24">
        <v>0.0</v>
      </c>
      <c r="E899" s="20"/>
      <c r="F899" s="13" t="str">
        <f t="shared" ref="F899:G899" si="898">IMAGE(CONCATENATE("https://connectvideo.garmin.com",BA899))</f>
        <v/>
      </c>
      <c r="G899" s="13" t="str">
        <f t="shared" si="898"/>
        <v/>
      </c>
      <c r="H899" s="20"/>
      <c r="I899" s="20">
        <f>IFERROR(__xludf.DUMMYFUNCTION("IF(REGEXMATCH($E899, I$2),1,0)"),0.0)</f>
        <v>0</v>
      </c>
      <c r="J899" s="20">
        <f>IFERROR(__xludf.DUMMYFUNCTION("IF(REGEXMATCH($E899, J$2),1,0)"),0.0)</f>
        <v>0</v>
      </c>
      <c r="K899" s="20">
        <f>IFERROR(__xludf.DUMMYFUNCTION("IF(REGEXMATCH($E899, K$2),1,0)"),0.0)</f>
        <v>0</v>
      </c>
      <c r="L899" s="20">
        <f>IFERROR(__xludf.DUMMYFUNCTION("IF(REGEXMATCH($E899, L$2),1,0)"),0.0)</f>
        <v>0</v>
      </c>
      <c r="M899" s="20">
        <f>IFERROR(__xludf.DUMMYFUNCTION("IF(REGEXMATCH($E899, M$2),1,0)"),0.0)</f>
        <v>0</v>
      </c>
      <c r="N899" s="20">
        <f>IFERROR(__xludf.DUMMYFUNCTION("IF(REGEXMATCH($E899, N$2),1,0)"),0.0)</f>
        <v>0</v>
      </c>
      <c r="O899" s="20">
        <f>IFERROR(__xludf.DUMMYFUNCTION("IF(REGEXMATCH($E899, O$2),1,0)"),0.0)</f>
        <v>0</v>
      </c>
      <c r="P899" s="20">
        <f>IFERROR(__xludf.DUMMYFUNCTION("IF(REGEXMATCH($E899, P$2),1,0)"),0.0)</f>
        <v>0</v>
      </c>
      <c r="Q899" s="20">
        <f>IFERROR(__xludf.DUMMYFUNCTION("IF(REGEXMATCH($E899, Q$2),1,0)"),0.0)</f>
        <v>0</v>
      </c>
      <c r="R899" s="20">
        <f>IFERROR(__xludf.DUMMYFUNCTION("IF(REGEXMATCH($E899, R$2),1,0)"),0.0)</f>
        <v>0</v>
      </c>
      <c r="S899" s="20">
        <f>IFERROR(__xludf.DUMMYFUNCTION("IF(REGEXMATCH($E899, S$2),1,0)"),0.0)</f>
        <v>0</v>
      </c>
      <c r="T899" s="20">
        <f>IFERROR(__xludf.DUMMYFUNCTION("IF(REGEXMATCH($E899, T$2),1,0)"),0.0)</f>
        <v>0</v>
      </c>
      <c r="U899" s="20">
        <f>IFERROR(__xludf.DUMMYFUNCTION("IF(REGEXMATCH($E899, U$2),1,0)"),0.0)</f>
        <v>0</v>
      </c>
      <c r="V899" s="20">
        <f>IFERROR(__xludf.DUMMYFUNCTION("IF(REGEXMATCH($E899, V$2),1,0)"),0.0)</f>
        <v>0</v>
      </c>
      <c r="W899" s="20">
        <f>IFERROR(__xludf.DUMMYFUNCTION("IF(REGEXMATCH($E899, W$2),1,0)"),0.0)</f>
        <v>0</v>
      </c>
      <c r="X899" s="20">
        <f>IFERROR(__xludf.DUMMYFUNCTION("IF(REGEXMATCH($E899, X$2),1,0)"),0.0)</f>
        <v>0</v>
      </c>
      <c r="Y899" s="20">
        <f>IFERROR(__xludf.DUMMYFUNCTION("IF(REGEXMATCH($E899, Y$2),1,0)"),0.0)</f>
        <v>0</v>
      </c>
      <c r="Z899" s="20">
        <f>IFERROR(__xludf.DUMMYFUNCTION("IF(REGEXMATCH($E899, Z$2),1,0)"),0.0)</f>
        <v>0</v>
      </c>
      <c r="AA899" s="20">
        <f>IFERROR(__xludf.DUMMYFUNCTION("IF(REGEXMATCH($E899, AA$2),1,0)"),0.0)</f>
        <v>0</v>
      </c>
      <c r="AB899" s="20">
        <f>IFERROR(__xludf.DUMMYFUNCTION("IF(REGEXMATCH($E899, AB$2),1,0)"),0.0)</f>
        <v>0</v>
      </c>
      <c r="AC899" s="20">
        <f>IFERROR(__xludf.DUMMYFUNCTION("IF(REGEXMATCH($E899, AC$2),1,0)"),0.0)</f>
        <v>0</v>
      </c>
      <c r="AD899" s="20">
        <f>IFERROR(__xludf.DUMMYFUNCTION("IF(REGEXMATCH($E899, AD$2),1,0)"),0.0)</f>
        <v>0</v>
      </c>
      <c r="AE899" s="20">
        <f>IFERROR(__xludf.DUMMYFUNCTION("IF(REGEXMATCH($E899, AE$2),1,0)"),0.0)</f>
        <v>0</v>
      </c>
      <c r="AF899" s="20"/>
      <c r="AG899" s="20"/>
      <c r="AH899" s="25">
        <f t="shared" si="3"/>
        <v>0</v>
      </c>
      <c r="AI899" s="25">
        <f>IFERROR(__xludf.DUMMYFUNCTION("IF(REGEXMATCH(LOWER($AG899), LOWER(AI$2)),1,0)"),0.0)</f>
        <v>0</v>
      </c>
      <c r="AJ899" s="25">
        <f>IFERROR(__xludf.DUMMYFUNCTION("IF(REGEXMATCH(LOWER($AG899), LOWER(AJ$2)),1,0)"),0.0)</f>
        <v>0</v>
      </c>
      <c r="AK899" s="25">
        <f>IFERROR(__xludf.DUMMYFUNCTION("IF(REGEXMATCH(LOWER($AG899), LOWER(AK$2)),1,0)"),0.0)</f>
        <v>0</v>
      </c>
      <c r="AL899" s="25">
        <f>IFERROR(__xludf.DUMMYFUNCTION("IF(REGEXMATCH(LOWER($AG899), LOWER(AL$2)),1,0)"),0.0)</f>
        <v>0</v>
      </c>
      <c r="AM899" s="25">
        <f>IFERROR(__xludf.DUMMYFUNCTION("IF(REGEXMATCH(LOWER($AG899), LOWER(AM$2)),1,0)"),0.0)</f>
        <v>0</v>
      </c>
      <c r="AN899" s="25">
        <f>IFERROR(__xludf.DUMMYFUNCTION("IF(REGEXMATCH(LOWER($AG899), LOWER(AN$2)),1,0)"),0.0)</f>
        <v>0</v>
      </c>
      <c r="AO899" s="25">
        <f>IFERROR(__xludf.DUMMYFUNCTION("IF(REGEXMATCH(LOWER($AG899), LOWER(AO$2)),1,0)"),0.0)</f>
        <v>0</v>
      </c>
      <c r="AP899" s="25">
        <f>IFERROR(__xludf.DUMMYFUNCTION("IF(REGEXMATCH(LOWER($AG899), LOWER(AP$2)),1,0)"),0.0)</f>
        <v>0</v>
      </c>
      <c r="AQ899" s="25">
        <f>IFERROR(__xludf.DUMMYFUNCTION("IF(REGEXMATCH(LOWER($AG899), LOWER(AQ$2)),1,0)"),0.0)</f>
        <v>0</v>
      </c>
      <c r="AR899" s="25">
        <f>IFERROR(__xludf.DUMMYFUNCTION("IF(REGEXMATCH(LOWER($AG899), LOWER(AR$2)),1,0)"),0.0)</f>
        <v>0</v>
      </c>
      <c r="AS899" s="25">
        <f>IFERROR(__xludf.DUMMYFUNCTION("IF(REGEXMATCH(LOWER($AG899), LOWER(AS$2)),1,0)"),0.0)</f>
        <v>0</v>
      </c>
      <c r="AT899" s="25">
        <f>IFERROR(__xludf.DUMMYFUNCTION("IF(REGEXMATCH(LOWER($AG899), LOWER(AT$2)),1,0)"),0.0)</f>
        <v>0</v>
      </c>
      <c r="AU899" s="25">
        <f>IFERROR(__xludf.DUMMYFUNCTION("IF(REGEXMATCH(LOWER($AG899), LOWER(AU$2)),1,0)"),0.0)</f>
        <v>0</v>
      </c>
      <c r="AV899" s="25">
        <f>IFERROR(__xludf.DUMMYFUNCTION("IF(REGEXMATCH(LOWER($AG899), LOWER(AV$2)),1,0)"),0.0)</f>
        <v>0</v>
      </c>
      <c r="AW899" s="25">
        <f>IFERROR(__xludf.DUMMYFUNCTION("IF(REGEXMATCH(LOWER($AG899), LOWER(AW$2)),1,0)"),0.0)</f>
        <v>0</v>
      </c>
      <c r="AX899" s="25">
        <f>IFERROR(__xludf.DUMMYFUNCTION("IF(REGEXMATCH(LOWER($AG899), LOWER(AX$2)),1,0)"),0.0)</f>
        <v>0</v>
      </c>
      <c r="AY899" s="20"/>
      <c r="AZ899" s="20"/>
      <c r="BA899" s="20"/>
      <c r="BB899" s="20"/>
    </row>
    <row r="900" ht="47.25" customHeight="1">
      <c r="A900" s="1" t="s">
        <v>2571</v>
      </c>
      <c r="B900" s="1" t="s">
        <v>699</v>
      </c>
      <c r="C900" s="1" t="s">
        <v>2572</v>
      </c>
      <c r="D900" s="24">
        <v>0.0</v>
      </c>
      <c r="E900" s="20"/>
      <c r="F900" s="13" t="str">
        <f t="shared" ref="F900:G900" si="899">IMAGE(CONCATENATE("https://connectvideo.garmin.com",BA900))</f>
        <v/>
      </c>
      <c r="G900" s="13" t="str">
        <f t="shared" si="899"/>
        <v/>
      </c>
      <c r="H900" s="20"/>
      <c r="I900" s="20">
        <f>IFERROR(__xludf.DUMMYFUNCTION("IF(REGEXMATCH($E900, I$2),1,0)"),0.0)</f>
        <v>0</v>
      </c>
      <c r="J900" s="20">
        <f>IFERROR(__xludf.DUMMYFUNCTION("IF(REGEXMATCH($E900, J$2),1,0)"),0.0)</f>
        <v>0</v>
      </c>
      <c r="K900" s="20">
        <f>IFERROR(__xludf.DUMMYFUNCTION("IF(REGEXMATCH($E900, K$2),1,0)"),0.0)</f>
        <v>0</v>
      </c>
      <c r="L900" s="20">
        <f>IFERROR(__xludf.DUMMYFUNCTION("IF(REGEXMATCH($E900, L$2),1,0)"),0.0)</f>
        <v>0</v>
      </c>
      <c r="M900" s="20">
        <f>IFERROR(__xludf.DUMMYFUNCTION("IF(REGEXMATCH($E900, M$2),1,0)"),0.0)</f>
        <v>0</v>
      </c>
      <c r="N900" s="20">
        <f>IFERROR(__xludf.DUMMYFUNCTION("IF(REGEXMATCH($E900, N$2),1,0)"),0.0)</f>
        <v>0</v>
      </c>
      <c r="O900" s="20">
        <f>IFERROR(__xludf.DUMMYFUNCTION("IF(REGEXMATCH($E900, O$2),1,0)"),0.0)</f>
        <v>0</v>
      </c>
      <c r="P900" s="20">
        <f>IFERROR(__xludf.DUMMYFUNCTION("IF(REGEXMATCH($E900, P$2),1,0)"),0.0)</f>
        <v>0</v>
      </c>
      <c r="Q900" s="20">
        <f>IFERROR(__xludf.DUMMYFUNCTION("IF(REGEXMATCH($E900, Q$2),1,0)"),0.0)</f>
        <v>0</v>
      </c>
      <c r="R900" s="20">
        <f>IFERROR(__xludf.DUMMYFUNCTION("IF(REGEXMATCH($E900, R$2),1,0)"),0.0)</f>
        <v>0</v>
      </c>
      <c r="S900" s="20">
        <f>IFERROR(__xludf.DUMMYFUNCTION("IF(REGEXMATCH($E900, S$2),1,0)"),0.0)</f>
        <v>0</v>
      </c>
      <c r="T900" s="20">
        <f>IFERROR(__xludf.DUMMYFUNCTION("IF(REGEXMATCH($E900, T$2),1,0)"),0.0)</f>
        <v>0</v>
      </c>
      <c r="U900" s="20">
        <f>IFERROR(__xludf.DUMMYFUNCTION("IF(REGEXMATCH($E900, U$2),1,0)"),0.0)</f>
        <v>0</v>
      </c>
      <c r="V900" s="20">
        <f>IFERROR(__xludf.DUMMYFUNCTION("IF(REGEXMATCH($E900, V$2),1,0)"),0.0)</f>
        <v>0</v>
      </c>
      <c r="W900" s="20">
        <f>IFERROR(__xludf.DUMMYFUNCTION("IF(REGEXMATCH($E900, W$2),1,0)"),0.0)</f>
        <v>0</v>
      </c>
      <c r="X900" s="20">
        <f>IFERROR(__xludf.DUMMYFUNCTION("IF(REGEXMATCH($E900, X$2),1,0)"),0.0)</f>
        <v>0</v>
      </c>
      <c r="Y900" s="20">
        <f>IFERROR(__xludf.DUMMYFUNCTION("IF(REGEXMATCH($E900, Y$2),1,0)"),0.0)</f>
        <v>0</v>
      </c>
      <c r="Z900" s="20">
        <f>IFERROR(__xludf.DUMMYFUNCTION("IF(REGEXMATCH($E900, Z$2),1,0)"),0.0)</f>
        <v>0</v>
      </c>
      <c r="AA900" s="20">
        <f>IFERROR(__xludf.DUMMYFUNCTION("IF(REGEXMATCH($E900, AA$2),1,0)"),0.0)</f>
        <v>0</v>
      </c>
      <c r="AB900" s="20">
        <f>IFERROR(__xludf.DUMMYFUNCTION("IF(REGEXMATCH($E900, AB$2),1,0)"),0.0)</f>
        <v>0</v>
      </c>
      <c r="AC900" s="20">
        <f>IFERROR(__xludf.DUMMYFUNCTION("IF(REGEXMATCH($E900, AC$2),1,0)"),0.0)</f>
        <v>0</v>
      </c>
      <c r="AD900" s="20">
        <f>IFERROR(__xludf.DUMMYFUNCTION("IF(REGEXMATCH($E900, AD$2),1,0)"),0.0)</f>
        <v>0</v>
      </c>
      <c r="AE900" s="20">
        <f>IFERROR(__xludf.DUMMYFUNCTION("IF(REGEXMATCH($E900, AE$2),1,0)"),0.0)</f>
        <v>0</v>
      </c>
      <c r="AF900" s="20"/>
      <c r="AG900" s="20"/>
      <c r="AH900" s="25">
        <f t="shared" si="3"/>
        <v>0</v>
      </c>
      <c r="AI900" s="25">
        <f>IFERROR(__xludf.DUMMYFUNCTION("IF(REGEXMATCH(LOWER($AG900), LOWER(AI$2)),1,0)"),0.0)</f>
        <v>0</v>
      </c>
      <c r="AJ900" s="25">
        <f>IFERROR(__xludf.DUMMYFUNCTION("IF(REGEXMATCH(LOWER($AG900), LOWER(AJ$2)),1,0)"),0.0)</f>
        <v>0</v>
      </c>
      <c r="AK900" s="25">
        <f>IFERROR(__xludf.DUMMYFUNCTION("IF(REGEXMATCH(LOWER($AG900), LOWER(AK$2)),1,0)"),0.0)</f>
        <v>0</v>
      </c>
      <c r="AL900" s="25">
        <f>IFERROR(__xludf.DUMMYFUNCTION("IF(REGEXMATCH(LOWER($AG900), LOWER(AL$2)),1,0)"),0.0)</f>
        <v>0</v>
      </c>
      <c r="AM900" s="25">
        <f>IFERROR(__xludf.DUMMYFUNCTION("IF(REGEXMATCH(LOWER($AG900), LOWER(AM$2)),1,0)"),0.0)</f>
        <v>0</v>
      </c>
      <c r="AN900" s="25">
        <f>IFERROR(__xludf.DUMMYFUNCTION("IF(REGEXMATCH(LOWER($AG900), LOWER(AN$2)),1,0)"),0.0)</f>
        <v>0</v>
      </c>
      <c r="AO900" s="25">
        <f>IFERROR(__xludf.DUMMYFUNCTION("IF(REGEXMATCH(LOWER($AG900), LOWER(AO$2)),1,0)"),0.0)</f>
        <v>0</v>
      </c>
      <c r="AP900" s="25">
        <f>IFERROR(__xludf.DUMMYFUNCTION("IF(REGEXMATCH(LOWER($AG900), LOWER(AP$2)),1,0)"),0.0)</f>
        <v>0</v>
      </c>
      <c r="AQ900" s="25">
        <f>IFERROR(__xludf.DUMMYFUNCTION("IF(REGEXMATCH(LOWER($AG900), LOWER(AQ$2)),1,0)"),0.0)</f>
        <v>0</v>
      </c>
      <c r="AR900" s="25">
        <f>IFERROR(__xludf.DUMMYFUNCTION("IF(REGEXMATCH(LOWER($AG900), LOWER(AR$2)),1,0)"),0.0)</f>
        <v>0</v>
      </c>
      <c r="AS900" s="25">
        <f>IFERROR(__xludf.DUMMYFUNCTION("IF(REGEXMATCH(LOWER($AG900), LOWER(AS$2)),1,0)"),0.0)</f>
        <v>0</v>
      </c>
      <c r="AT900" s="25">
        <f>IFERROR(__xludf.DUMMYFUNCTION("IF(REGEXMATCH(LOWER($AG900), LOWER(AT$2)),1,0)"),0.0)</f>
        <v>0</v>
      </c>
      <c r="AU900" s="25">
        <f>IFERROR(__xludf.DUMMYFUNCTION("IF(REGEXMATCH(LOWER($AG900), LOWER(AU$2)),1,0)"),0.0)</f>
        <v>0</v>
      </c>
      <c r="AV900" s="25">
        <f>IFERROR(__xludf.DUMMYFUNCTION("IF(REGEXMATCH(LOWER($AG900), LOWER(AV$2)),1,0)"),0.0)</f>
        <v>0</v>
      </c>
      <c r="AW900" s="25">
        <f>IFERROR(__xludf.DUMMYFUNCTION("IF(REGEXMATCH(LOWER($AG900), LOWER(AW$2)),1,0)"),0.0)</f>
        <v>0</v>
      </c>
      <c r="AX900" s="25">
        <f>IFERROR(__xludf.DUMMYFUNCTION("IF(REGEXMATCH(LOWER($AG900), LOWER(AX$2)),1,0)"),0.0)</f>
        <v>0</v>
      </c>
      <c r="AY900" s="20"/>
      <c r="AZ900" s="20"/>
      <c r="BA900" s="20"/>
      <c r="BB900" s="20"/>
    </row>
    <row r="901" ht="47.25" customHeight="1">
      <c r="A901" s="1" t="s">
        <v>2573</v>
      </c>
      <c r="B901" s="1" t="s">
        <v>699</v>
      </c>
      <c r="C901" s="1" t="s">
        <v>2574</v>
      </c>
      <c r="D901" s="24">
        <v>0.0</v>
      </c>
      <c r="E901" s="20"/>
      <c r="F901" s="13" t="str">
        <f t="shared" ref="F901:G901" si="900">IMAGE(CONCATENATE("https://connectvideo.garmin.com",BA901))</f>
        <v/>
      </c>
      <c r="G901" s="13" t="str">
        <f t="shared" si="900"/>
        <v/>
      </c>
      <c r="H901" s="20"/>
      <c r="I901" s="20">
        <f>IFERROR(__xludf.DUMMYFUNCTION("IF(REGEXMATCH($E901, I$2),1,0)"),0.0)</f>
        <v>0</v>
      </c>
      <c r="J901" s="20">
        <f>IFERROR(__xludf.DUMMYFUNCTION("IF(REGEXMATCH($E901, J$2),1,0)"),0.0)</f>
        <v>0</v>
      </c>
      <c r="K901" s="20">
        <f>IFERROR(__xludf.DUMMYFUNCTION("IF(REGEXMATCH($E901, K$2),1,0)"),0.0)</f>
        <v>0</v>
      </c>
      <c r="L901" s="20">
        <f>IFERROR(__xludf.DUMMYFUNCTION("IF(REGEXMATCH($E901, L$2),1,0)"),0.0)</f>
        <v>0</v>
      </c>
      <c r="M901" s="20">
        <f>IFERROR(__xludf.DUMMYFUNCTION("IF(REGEXMATCH($E901, M$2),1,0)"),0.0)</f>
        <v>0</v>
      </c>
      <c r="N901" s="20">
        <f>IFERROR(__xludf.DUMMYFUNCTION("IF(REGEXMATCH($E901, N$2),1,0)"),0.0)</f>
        <v>0</v>
      </c>
      <c r="O901" s="20">
        <f>IFERROR(__xludf.DUMMYFUNCTION("IF(REGEXMATCH($E901, O$2),1,0)"),0.0)</f>
        <v>0</v>
      </c>
      <c r="P901" s="20">
        <f>IFERROR(__xludf.DUMMYFUNCTION("IF(REGEXMATCH($E901, P$2),1,0)"),0.0)</f>
        <v>0</v>
      </c>
      <c r="Q901" s="20">
        <f>IFERROR(__xludf.DUMMYFUNCTION("IF(REGEXMATCH($E901, Q$2),1,0)"),0.0)</f>
        <v>0</v>
      </c>
      <c r="R901" s="20">
        <f>IFERROR(__xludf.DUMMYFUNCTION("IF(REGEXMATCH($E901, R$2),1,0)"),0.0)</f>
        <v>0</v>
      </c>
      <c r="S901" s="20">
        <f>IFERROR(__xludf.DUMMYFUNCTION("IF(REGEXMATCH($E901, S$2),1,0)"),0.0)</f>
        <v>0</v>
      </c>
      <c r="T901" s="20">
        <f>IFERROR(__xludf.DUMMYFUNCTION("IF(REGEXMATCH($E901, T$2),1,0)"),0.0)</f>
        <v>0</v>
      </c>
      <c r="U901" s="20">
        <f>IFERROR(__xludf.DUMMYFUNCTION("IF(REGEXMATCH($E901, U$2),1,0)"),0.0)</f>
        <v>0</v>
      </c>
      <c r="V901" s="20">
        <f>IFERROR(__xludf.DUMMYFUNCTION("IF(REGEXMATCH($E901, V$2),1,0)"),0.0)</f>
        <v>0</v>
      </c>
      <c r="W901" s="20">
        <f>IFERROR(__xludf.DUMMYFUNCTION("IF(REGEXMATCH($E901, W$2),1,0)"),0.0)</f>
        <v>0</v>
      </c>
      <c r="X901" s="20">
        <f>IFERROR(__xludf.DUMMYFUNCTION("IF(REGEXMATCH($E901, X$2),1,0)"),0.0)</f>
        <v>0</v>
      </c>
      <c r="Y901" s="20">
        <f>IFERROR(__xludf.DUMMYFUNCTION("IF(REGEXMATCH($E901, Y$2),1,0)"),0.0)</f>
        <v>0</v>
      </c>
      <c r="Z901" s="20">
        <f>IFERROR(__xludf.DUMMYFUNCTION("IF(REGEXMATCH($E901, Z$2),1,0)"),0.0)</f>
        <v>0</v>
      </c>
      <c r="AA901" s="20">
        <f>IFERROR(__xludf.DUMMYFUNCTION("IF(REGEXMATCH($E901, AA$2),1,0)"),0.0)</f>
        <v>0</v>
      </c>
      <c r="AB901" s="20">
        <f>IFERROR(__xludf.DUMMYFUNCTION("IF(REGEXMATCH($E901, AB$2),1,0)"),0.0)</f>
        <v>0</v>
      </c>
      <c r="AC901" s="20">
        <f>IFERROR(__xludf.DUMMYFUNCTION("IF(REGEXMATCH($E901, AC$2),1,0)"),0.0)</f>
        <v>0</v>
      </c>
      <c r="AD901" s="20">
        <f>IFERROR(__xludf.DUMMYFUNCTION("IF(REGEXMATCH($E901, AD$2),1,0)"),0.0)</f>
        <v>0</v>
      </c>
      <c r="AE901" s="20">
        <f>IFERROR(__xludf.DUMMYFUNCTION("IF(REGEXMATCH($E901, AE$2),1,0)"),0.0)</f>
        <v>0</v>
      </c>
      <c r="AF901" s="20"/>
      <c r="AG901" s="20"/>
      <c r="AH901" s="25">
        <f t="shared" si="3"/>
        <v>0</v>
      </c>
      <c r="AI901" s="25">
        <f>IFERROR(__xludf.DUMMYFUNCTION("IF(REGEXMATCH(LOWER($AG901), LOWER(AI$2)),1,0)"),0.0)</f>
        <v>0</v>
      </c>
      <c r="AJ901" s="25">
        <f>IFERROR(__xludf.DUMMYFUNCTION("IF(REGEXMATCH(LOWER($AG901), LOWER(AJ$2)),1,0)"),0.0)</f>
        <v>0</v>
      </c>
      <c r="AK901" s="25">
        <f>IFERROR(__xludf.DUMMYFUNCTION("IF(REGEXMATCH(LOWER($AG901), LOWER(AK$2)),1,0)"),0.0)</f>
        <v>0</v>
      </c>
      <c r="AL901" s="25">
        <f>IFERROR(__xludf.DUMMYFUNCTION("IF(REGEXMATCH(LOWER($AG901), LOWER(AL$2)),1,0)"),0.0)</f>
        <v>0</v>
      </c>
      <c r="AM901" s="25">
        <f>IFERROR(__xludf.DUMMYFUNCTION("IF(REGEXMATCH(LOWER($AG901), LOWER(AM$2)),1,0)"),0.0)</f>
        <v>0</v>
      </c>
      <c r="AN901" s="25">
        <f>IFERROR(__xludf.DUMMYFUNCTION("IF(REGEXMATCH(LOWER($AG901), LOWER(AN$2)),1,0)"),0.0)</f>
        <v>0</v>
      </c>
      <c r="AO901" s="25">
        <f>IFERROR(__xludf.DUMMYFUNCTION("IF(REGEXMATCH(LOWER($AG901), LOWER(AO$2)),1,0)"),0.0)</f>
        <v>0</v>
      </c>
      <c r="AP901" s="25">
        <f>IFERROR(__xludf.DUMMYFUNCTION("IF(REGEXMATCH(LOWER($AG901), LOWER(AP$2)),1,0)"),0.0)</f>
        <v>0</v>
      </c>
      <c r="AQ901" s="25">
        <f>IFERROR(__xludf.DUMMYFUNCTION("IF(REGEXMATCH(LOWER($AG901), LOWER(AQ$2)),1,0)"),0.0)</f>
        <v>0</v>
      </c>
      <c r="AR901" s="25">
        <f>IFERROR(__xludf.DUMMYFUNCTION("IF(REGEXMATCH(LOWER($AG901), LOWER(AR$2)),1,0)"),0.0)</f>
        <v>0</v>
      </c>
      <c r="AS901" s="25">
        <f>IFERROR(__xludf.DUMMYFUNCTION("IF(REGEXMATCH(LOWER($AG901), LOWER(AS$2)),1,0)"),0.0)</f>
        <v>0</v>
      </c>
      <c r="AT901" s="25">
        <f>IFERROR(__xludf.DUMMYFUNCTION("IF(REGEXMATCH(LOWER($AG901), LOWER(AT$2)),1,0)"),0.0)</f>
        <v>0</v>
      </c>
      <c r="AU901" s="25">
        <f>IFERROR(__xludf.DUMMYFUNCTION("IF(REGEXMATCH(LOWER($AG901), LOWER(AU$2)),1,0)"),0.0)</f>
        <v>0</v>
      </c>
      <c r="AV901" s="25">
        <f>IFERROR(__xludf.DUMMYFUNCTION("IF(REGEXMATCH(LOWER($AG901), LOWER(AV$2)),1,0)"),0.0)</f>
        <v>0</v>
      </c>
      <c r="AW901" s="25">
        <f>IFERROR(__xludf.DUMMYFUNCTION("IF(REGEXMATCH(LOWER($AG901), LOWER(AW$2)),1,0)"),0.0)</f>
        <v>0</v>
      </c>
      <c r="AX901" s="25">
        <f>IFERROR(__xludf.DUMMYFUNCTION("IF(REGEXMATCH(LOWER($AG901), LOWER(AX$2)),1,0)"),0.0)</f>
        <v>0</v>
      </c>
      <c r="AY901" s="20"/>
      <c r="AZ901" s="20"/>
      <c r="BA901" s="20"/>
      <c r="BB901" s="20"/>
    </row>
    <row r="902" ht="47.25" customHeight="1">
      <c r="A902" s="1" t="s">
        <v>2575</v>
      </c>
      <c r="B902" s="1" t="s">
        <v>699</v>
      </c>
      <c r="C902" s="1" t="s">
        <v>2576</v>
      </c>
      <c r="D902" s="24">
        <v>0.0</v>
      </c>
      <c r="E902" s="20"/>
      <c r="F902" s="13" t="str">
        <f t="shared" ref="F902:G902" si="901">IMAGE(CONCATENATE("https://connectvideo.garmin.com",BA902))</f>
        <v/>
      </c>
      <c r="G902" s="13" t="str">
        <f t="shared" si="901"/>
        <v/>
      </c>
      <c r="H902" s="20"/>
      <c r="I902" s="20">
        <f>IFERROR(__xludf.DUMMYFUNCTION("IF(REGEXMATCH($E902, I$2),1,0)"),0.0)</f>
        <v>0</v>
      </c>
      <c r="J902" s="20">
        <f>IFERROR(__xludf.DUMMYFUNCTION("IF(REGEXMATCH($E902, J$2),1,0)"),0.0)</f>
        <v>0</v>
      </c>
      <c r="K902" s="20">
        <f>IFERROR(__xludf.DUMMYFUNCTION("IF(REGEXMATCH($E902, K$2),1,0)"),0.0)</f>
        <v>0</v>
      </c>
      <c r="L902" s="20">
        <f>IFERROR(__xludf.DUMMYFUNCTION("IF(REGEXMATCH($E902, L$2),1,0)"),0.0)</f>
        <v>0</v>
      </c>
      <c r="M902" s="20">
        <f>IFERROR(__xludf.DUMMYFUNCTION("IF(REGEXMATCH($E902, M$2),1,0)"),0.0)</f>
        <v>0</v>
      </c>
      <c r="N902" s="20">
        <f>IFERROR(__xludf.DUMMYFUNCTION("IF(REGEXMATCH($E902, N$2),1,0)"),0.0)</f>
        <v>0</v>
      </c>
      <c r="O902" s="20">
        <f>IFERROR(__xludf.DUMMYFUNCTION("IF(REGEXMATCH($E902, O$2),1,0)"),0.0)</f>
        <v>0</v>
      </c>
      <c r="P902" s="20">
        <f>IFERROR(__xludf.DUMMYFUNCTION("IF(REGEXMATCH($E902, P$2),1,0)"),0.0)</f>
        <v>0</v>
      </c>
      <c r="Q902" s="20">
        <f>IFERROR(__xludf.DUMMYFUNCTION("IF(REGEXMATCH($E902, Q$2),1,0)"),0.0)</f>
        <v>0</v>
      </c>
      <c r="R902" s="20">
        <f>IFERROR(__xludf.DUMMYFUNCTION("IF(REGEXMATCH($E902, R$2),1,0)"),0.0)</f>
        <v>0</v>
      </c>
      <c r="S902" s="20">
        <f>IFERROR(__xludf.DUMMYFUNCTION("IF(REGEXMATCH($E902, S$2),1,0)"),0.0)</f>
        <v>0</v>
      </c>
      <c r="T902" s="20">
        <f>IFERROR(__xludf.DUMMYFUNCTION("IF(REGEXMATCH($E902, T$2),1,0)"),0.0)</f>
        <v>0</v>
      </c>
      <c r="U902" s="20">
        <f>IFERROR(__xludf.DUMMYFUNCTION("IF(REGEXMATCH($E902, U$2),1,0)"),0.0)</f>
        <v>0</v>
      </c>
      <c r="V902" s="20">
        <f>IFERROR(__xludf.DUMMYFUNCTION("IF(REGEXMATCH($E902, V$2),1,0)"),0.0)</f>
        <v>0</v>
      </c>
      <c r="W902" s="20">
        <f>IFERROR(__xludf.DUMMYFUNCTION("IF(REGEXMATCH($E902, W$2),1,0)"),0.0)</f>
        <v>0</v>
      </c>
      <c r="X902" s="20">
        <f>IFERROR(__xludf.DUMMYFUNCTION("IF(REGEXMATCH($E902, X$2),1,0)"),0.0)</f>
        <v>0</v>
      </c>
      <c r="Y902" s="20">
        <f>IFERROR(__xludf.DUMMYFUNCTION("IF(REGEXMATCH($E902, Y$2),1,0)"),0.0)</f>
        <v>0</v>
      </c>
      <c r="Z902" s="20">
        <f>IFERROR(__xludf.DUMMYFUNCTION("IF(REGEXMATCH($E902, Z$2),1,0)"),0.0)</f>
        <v>0</v>
      </c>
      <c r="AA902" s="20">
        <f>IFERROR(__xludf.DUMMYFUNCTION("IF(REGEXMATCH($E902, AA$2),1,0)"),0.0)</f>
        <v>0</v>
      </c>
      <c r="AB902" s="20">
        <f>IFERROR(__xludf.DUMMYFUNCTION("IF(REGEXMATCH($E902, AB$2),1,0)"),0.0)</f>
        <v>0</v>
      </c>
      <c r="AC902" s="20">
        <f>IFERROR(__xludf.DUMMYFUNCTION("IF(REGEXMATCH($E902, AC$2),1,0)"),0.0)</f>
        <v>0</v>
      </c>
      <c r="AD902" s="20">
        <f>IFERROR(__xludf.DUMMYFUNCTION("IF(REGEXMATCH($E902, AD$2),1,0)"),0.0)</f>
        <v>0</v>
      </c>
      <c r="AE902" s="20">
        <f>IFERROR(__xludf.DUMMYFUNCTION("IF(REGEXMATCH($E902, AE$2),1,0)"),0.0)</f>
        <v>0</v>
      </c>
      <c r="AF902" s="20"/>
      <c r="AG902" s="20"/>
      <c r="AH902" s="25">
        <f t="shared" si="3"/>
        <v>0</v>
      </c>
      <c r="AI902" s="25">
        <f>IFERROR(__xludf.DUMMYFUNCTION("IF(REGEXMATCH(LOWER($AG902), LOWER(AI$2)),1,0)"),0.0)</f>
        <v>0</v>
      </c>
      <c r="AJ902" s="25">
        <f>IFERROR(__xludf.DUMMYFUNCTION("IF(REGEXMATCH(LOWER($AG902), LOWER(AJ$2)),1,0)"),0.0)</f>
        <v>0</v>
      </c>
      <c r="AK902" s="25">
        <f>IFERROR(__xludf.DUMMYFUNCTION("IF(REGEXMATCH(LOWER($AG902), LOWER(AK$2)),1,0)"),0.0)</f>
        <v>0</v>
      </c>
      <c r="AL902" s="25">
        <f>IFERROR(__xludf.DUMMYFUNCTION("IF(REGEXMATCH(LOWER($AG902), LOWER(AL$2)),1,0)"),0.0)</f>
        <v>0</v>
      </c>
      <c r="AM902" s="25">
        <f>IFERROR(__xludf.DUMMYFUNCTION("IF(REGEXMATCH(LOWER($AG902), LOWER(AM$2)),1,0)"),0.0)</f>
        <v>0</v>
      </c>
      <c r="AN902" s="25">
        <f>IFERROR(__xludf.DUMMYFUNCTION("IF(REGEXMATCH(LOWER($AG902), LOWER(AN$2)),1,0)"),0.0)</f>
        <v>0</v>
      </c>
      <c r="AO902" s="25">
        <f>IFERROR(__xludf.DUMMYFUNCTION("IF(REGEXMATCH(LOWER($AG902), LOWER(AO$2)),1,0)"),0.0)</f>
        <v>0</v>
      </c>
      <c r="AP902" s="25">
        <f>IFERROR(__xludf.DUMMYFUNCTION("IF(REGEXMATCH(LOWER($AG902), LOWER(AP$2)),1,0)"),0.0)</f>
        <v>0</v>
      </c>
      <c r="AQ902" s="25">
        <f>IFERROR(__xludf.DUMMYFUNCTION("IF(REGEXMATCH(LOWER($AG902), LOWER(AQ$2)),1,0)"),0.0)</f>
        <v>0</v>
      </c>
      <c r="AR902" s="25">
        <f>IFERROR(__xludf.DUMMYFUNCTION("IF(REGEXMATCH(LOWER($AG902), LOWER(AR$2)),1,0)"),0.0)</f>
        <v>0</v>
      </c>
      <c r="AS902" s="25">
        <f>IFERROR(__xludf.DUMMYFUNCTION("IF(REGEXMATCH(LOWER($AG902), LOWER(AS$2)),1,0)"),0.0)</f>
        <v>0</v>
      </c>
      <c r="AT902" s="25">
        <f>IFERROR(__xludf.DUMMYFUNCTION("IF(REGEXMATCH(LOWER($AG902), LOWER(AT$2)),1,0)"),0.0)</f>
        <v>0</v>
      </c>
      <c r="AU902" s="25">
        <f>IFERROR(__xludf.DUMMYFUNCTION("IF(REGEXMATCH(LOWER($AG902), LOWER(AU$2)),1,0)"),0.0)</f>
        <v>0</v>
      </c>
      <c r="AV902" s="25">
        <f>IFERROR(__xludf.DUMMYFUNCTION("IF(REGEXMATCH(LOWER($AG902), LOWER(AV$2)),1,0)"),0.0)</f>
        <v>0</v>
      </c>
      <c r="AW902" s="25">
        <f>IFERROR(__xludf.DUMMYFUNCTION("IF(REGEXMATCH(LOWER($AG902), LOWER(AW$2)),1,0)"),0.0)</f>
        <v>0</v>
      </c>
      <c r="AX902" s="25">
        <f>IFERROR(__xludf.DUMMYFUNCTION("IF(REGEXMATCH(LOWER($AG902), LOWER(AX$2)),1,0)"),0.0)</f>
        <v>0</v>
      </c>
      <c r="AY902" s="20"/>
      <c r="AZ902" s="20"/>
      <c r="BA902" s="20"/>
      <c r="BB902" s="20"/>
    </row>
    <row r="903" ht="47.25" customHeight="1">
      <c r="A903" s="1" t="s">
        <v>2577</v>
      </c>
      <c r="B903" s="1" t="s">
        <v>699</v>
      </c>
      <c r="C903" s="1" t="s">
        <v>2578</v>
      </c>
      <c r="D903" s="24">
        <v>0.0</v>
      </c>
      <c r="E903" s="20"/>
      <c r="F903" s="13" t="str">
        <f t="shared" ref="F903:G903" si="902">IMAGE(CONCATENATE("https://connectvideo.garmin.com",BA903))</f>
        <v/>
      </c>
      <c r="G903" s="13" t="str">
        <f t="shared" si="902"/>
        <v/>
      </c>
      <c r="H903" s="20"/>
      <c r="I903" s="20">
        <f>IFERROR(__xludf.DUMMYFUNCTION("IF(REGEXMATCH($E903, I$2),1,0)"),0.0)</f>
        <v>0</v>
      </c>
      <c r="J903" s="20">
        <f>IFERROR(__xludf.DUMMYFUNCTION("IF(REGEXMATCH($E903, J$2),1,0)"),0.0)</f>
        <v>0</v>
      </c>
      <c r="K903" s="20">
        <f>IFERROR(__xludf.DUMMYFUNCTION("IF(REGEXMATCH($E903, K$2),1,0)"),0.0)</f>
        <v>0</v>
      </c>
      <c r="L903" s="20">
        <f>IFERROR(__xludf.DUMMYFUNCTION("IF(REGEXMATCH($E903, L$2),1,0)"),0.0)</f>
        <v>0</v>
      </c>
      <c r="M903" s="20">
        <f>IFERROR(__xludf.DUMMYFUNCTION("IF(REGEXMATCH($E903, M$2),1,0)"),0.0)</f>
        <v>0</v>
      </c>
      <c r="N903" s="20">
        <f>IFERROR(__xludf.DUMMYFUNCTION("IF(REGEXMATCH($E903, N$2),1,0)"),0.0)</f>
        <v>0</v>
      </c>
      <c r="O903" s="20">
        <f>IFERROR(__xludf.DUMMYFUNCTION("IF(REGEXMATCH($E903, O$2),1,0)"),0.0)</f>
        <v>0</v>
      </c>
      <c r="P903" s="20">
        <f>IFERROR(__xludf.DUMMYFUNCTION("IF(REGEXMATCH($E903, P$2),1,0)"),0.0)</f>
        <v>0</v>
      </c>
      <c r="Q903" s="20">
        <f>IFERROR(__xludf.DUMMYFUNCTION("IF(REGEXMATCH($E903, Q$2),1,0)"),0.0)</f>
        <v>0</v>
      </c>
      <c r="R903" s="20">
        <f>IFERROR(__xludf.DUMMYFUNCTION("IF(REGEXMATCH($E903, R$2),1,0)"),0.0)</f>
        <v>0</v>
      </c>
      <c r="S903" s="20">
        <f>IFERROR(__xludf.DUMMYFUNCTION("IF(REGEXMATCH($E903, S$2),1,0)"),0.0)</f>
        <v>0</v>
      </c>
      <c r="T903" s="20">
        <f>IFERROR(__xludf.DUMMYFUNCTION("IF(REGEXMATCH($E903, T$2),1,0)"),0.0)</f>
        <v>0</v>
      </c>
      <c r="U903" s="20">
        <f>IFERROR(__xludf.DUMMYFUNCTION("IF(REGEXMATCH($E903, U$2),1,0)"),0.0)</f>
        <v>0</v>
      </c>
      <c r="V903" s="20">
        <f>IFERROR(__xludf.DUMMYFUNCTION("IF(REGEXMATCH($E903, V$2),1,0)"),0.0)</f>
        <v>0</v>
      </c>
      <c r="W903" s="20">
        <f>IFERROR(__xludf.DUMMYFUNCTION("IF(REGEXMATCH($E903, W$2),1,0)"),0.0)</f>
        <v>0</v>
      </c>
      <c r="X903" s="20">
        <f>IFERROR(__xludf.DUMMYFUNCTION("IF(REGEXMATCH($E903, X$2),1,0)"),0.0)</f>
        <v>0</v>
      </c>
      <c r="Y903" s="20">
        <f>IFERROR(__xludf.DUMMYFUNCTION("IF(REGEXMATCH($E903, Y$2),1,0)"),0.0)</f>
        <v>0</v>
      </c>
      <c r="Z903" s="20">
        <f>IFERROR(__xludf.DUMMYFUNCTION("IF(REGEXMATCH($E903, Z$2),1,0)"),0.0)</f>
        <v>0</v>
      </c>
      <c r="AA903" s="20">
        <f>IFERROR(__xludf.DUMMYFUNCTION("IF(REGEXMATCH($E903, AA$2),1,0)"),0.0)</f>
        <v>0</v>
      </c>
      <c r="AB903" s="20">
        <f>IFERROR(__xludf.DUMMYFUNCTION("IF(REGEXMATCH($E903, AB$2),1,0)"),0.0)</f>
        <v>0</v>
      </c>
      <c r="AC903" s="20">
        <f>IFERROR(__xludf.DUMMYFUNCTION("IF(REGEXMATCH($E903, AC$2),1,0)"),0.0)</f>
        <v>0</v>
      </c>
      <c r="AD903" s="20">
        <f>IFERROR(__xludf.DUMMYFUNCTION("IF(REGEXMATCH($E903, AD$2),1,0)"),0.0)</f>
        <v>0</v>
      </c>
      <c r="AE903" s="20">
        <f>IFERROR(__xludf.DUMMYFUNCTION("IF(REGEXMATCH($E903, AE$2),1,0)"),0.0)</f>
        <v>0</v>
      </c>
      <c r="AF903" s="20"/>
      <c r="AG903" s="20"/>
      <c r="AH903" s="25">
        <f t="shared" si="3"/>
        <v>0</v>
      </c>
      <c r="AI903" s="25">
        <f>IFERROR(__xludf.DUMMYFUNCTION("IF(REGEXMATCH(LOWER($AG903), LOWER(AI$2)),1,0)"),0.0)</f>
        <v>0</v>
      </c>
      <c r="AJ903" s="25">
        <f>IFERROR(__xludf.DUMMYFUNCTION("IF(REGEXMATCH(LOWER($AG903), LOWER(AJ$2)),1,0)"),0.0)</f>
        <v>0</v>
      </c>
      <c r="AK903" s="25">
        <f>IFERROR(__xludf.DUMMYFUNCTION("IF(REGEXMATCH(LOWER($AG903), LOWER(AK$2)),1,0)"),0.0)</f>
        <v>0</v>
      </c>
      <c r="AL903" s="25">
        <f>IFERROR(__xludf.DUMMYFUNCTION("IF(REGEXMATCH(LOWER($AG903), LOWER(AL$2)),1,0)"),0.0)</f>
        <v>0</v>
      </c>
      <c r="AM903" s="25">
        <f>IFERROR(__xludf.DUMMYFUNCTION("IF(REGEXMATCH(LOWER($AG903), LOWER(AM$2)),1,0)"),0.0)</f>
        <v>0</v>
      </c>
      <c r="AN903" s="25">
        <f>IFERROR(__xludf.DUMMYFUNCTION("IF(REGEXMATCH(LOWER($AG903), LOWER(AN$2)),1,0)"),0.0)</f>
        <v>0</v>
      </c>
      <c r="AO903" s="25">
        <f>IFERROR(__xludf.DUMMYFUNCTION("IF(REGEXMATCH(LOWER($AG903), LOWER(AO$2)),1,0)"),0.0)</f>
        <v>0</v>
      </c>
      <c r="AP903" s="25">
        <f>IFERROR(__xludf.DUMMYFUNCTION("IF(REGEXMATCH(LOWER($AG903), LOWER(AP$2)),1,0)"),0.0)</f>
        <v>0</v>
      </c>
      <c r="AQ903" s="25">
        <f>IFERROR(__xludf.DUMMYFUNCTION("IF(REGEXMATCH(LOWER($AG903), LOWER(AQ$2)),1,0)"),0.0)</f>
        <v>0</v>
      </c>
      <c r="AR903" s="25">
        <f>IFERROR(__xludf.DUMMYFUNCTION("IF(REGEXMATCH(LOWER($AG903), LOWER(AR$2)),1,0)"),0.0)</f>
        <v>0</v>
      </c>
      <c r="AS903" s="25">
        <f>IFERROR(__xludf.DUMMYFUNCTION("IF(REGEXMATCH(LOWER($AG903), LOWER(AS$2)),1,0)"),0.0)</f>
        <v>0</v>
      </c>
      <c r="AT903" s="25">
        <f>IFERROR(__xludf.DUMMYFUNCTION("IF(REGEXMATCH(LOWER($AG903), LOWER(AT$2)),1,0)"),0.0)</f>
        <v>0</v>
      </c>
      <c r="AU903" s="25">
        <f>IFERROR(__xludf.DUMMYFUNCTION("IF(REGEXMATCH(LOWER($AG903), LOWER(AU$2)),1,0)"),0.0)</f>
        <v>0</v>
      </c>
      <c r="AV903" s="25">
        <f>IFERROR(__xludf.DUMMYFUNCTION("IF(REGEXMATCH(LOWER($AG903), LOWER(AV$2)),1,0)"),0.0)</f>
        <v>0</v>
      </c>
      <c r="AW903" s="25">
        <f>IFERROR(__xludf.DUMMYFUNCTION("IF(REGEXMATCH(LOWER($AG903), LOWER(AW$2)),1,0)"),0.0)</f>
        <v>0</v>
      </c>
      <c r="AX903" s="25">
        <f>IFERROR(__xludf.DUMMYFUNCTION("IF(REGEXMATCH(LOWER($AG903), LOWER(AX$2)),1,0)"),0.0)</f>
        <v>0</v>
      </c>
      <c r="AY903" s="20"/>
      <c r="AZ903" s="20"/>
      <c r="BA903" s="20"/>
      <c r="BB903" s="20"/>
    </row>
    <row r="904" ht="47.25" customHeight="1">
      <c r="A904" s="1" t="s">
        <v>2579</v>
      </c>
      <c r="B904" s="1" t="s">
        <v>699</v>
      </c>
      <c r="C904" s="1" t="s">
        <v>2580</v>
      </c>
      <c r="D904" s="24">
        <v>0.0</v>
      </c>
      <c r="E904" s="20"/>
      <c r="F904" s="13" t="str">
        <f t="shared" ref="F904:G904" si="903">IMAGE(CONCATENATE("https://connectvideo.garmin.com",BA904))</f>
        <v/>
      </c>
      <c r="G904" s="13" t="str">
        <f t="shared" si="903"/>
        <v/>
      </c>
      <c r="H904" s="20"/>
      <c r="I904" s="20">
        <f>IFERROR(__xludf.DUMMYFUNCTION("IF(REGEXMATCH($E904, I$2),1,0)"),0.0)</f>
        <v>0</v>
      </c>
      <c r="J904" s="20">
        <f>IFERROR(__xludf.DUMMYFUNCTION("IF(REGEXMATCH($E904, J$2),1,0)"),0.0)</f>
        <v>0</v>
      </c>
      <c r="K904" s="20">
        <f>IFERROR(__xludf.DUMMYFUNCTION("IF(REGEXMATCH($E904, K$2),1,0)"),0.0)</f>
        <v>0</v>
      </c>
      <c r="L904" s="20">
        <f>IFERROR(__xludf.DUMMYFUNCTION("IF(REGEXMATCH($E904, L$2),1,0)"),0.0)</f>
        <v>0</v>
      </c>
      <c r="M904" s="20">
        <f>IFERROR(__xludf.DUMMYFUNCTION("IF(REGEXMATCH($E904, M$2),1,0)"),0.0)</f>
        <v>0</v>
      </c>
      <c r="N904" s="20">
        <f>IFERROR(__xludf.DUMMYFUNCTION("IF(REGEXMATCH($E904, N$2),1,0)"),0.0)</f>
        <v>0</v>
      </c>
      <c r="O904" s="20">
        <f>IFERROR(__xludf.DUMMYFUNCTION("IF(REGEXMATCH($E904, O$2),1,0)"),0.0)</f>
        <v>0</v>
      </c>
      <c r="P904" s="20">
        <f>IFERROR(__xludf.DUMMYFUNCTION("IF(REGEXMATCH($E904, P$2),1,0)"),0.0)</f>
        <v>0</v>
      </c>
      <c r="Q904" s="20">
        <f>IFERROR(__xludf.DUMMYFUNCTION("IF(REGEXMATCH($E904, Q$2),1,0)"),0.0)</f>
        <v>0</v>
      </c>
      <c r="R904" s="20">
        <f>IFERROR(__xludf.DUMMYFUNCTION("IF(REGEXMATCH($E904, R$2),1,0)"),0.0)</f>
        <v>0</v>
      </c>
      <c r="S904" s="20">
        <f>IFERROR(__xludf.DUMMYFUNCTION("IF(REGEXMATCH($E904, S$2),1,0)"),0.0)</f>
        <v>0</v>
      </c>
      <c r="T904" s="20">
        <f>IFERROR(__xludf.DUMMYFUNCTION("IF(REGEXMATCH($E904, T$2),1,0)"),0.0)</f>
        <v>0</v>
      </c>
      <c r="U904" s="20">
        <f>IFERROR(__xludf.DUMMYFUNCTION("IF(REGEXMATCH($E904, U$2),1,0)"),0.0)</f>
        <v>0</v>
      </c>
      <c r="V904" s="20">
        <f>IFERROR(__xludf.DUMMYFUNCTION("IF(REGEXMATCH($E904, V$2),1,0)"),0.0)</f>
        <v>0</v>
      </c>
      <c r="W904" s="20">
        <f>IFERROR(__xludf.DUMMYFUNCTION("IF(REGEXMATCH($E904, W$2),1,0)"),0.0)</f>
        <v>0</v>
      </c>
      <c r="X904" s="20">
        <f>IFERROR(__xludf.DUMMYFUNCTION("IF(REGEXMATCH($E904, X$2),1,0)"),0.0)</f>
        <v>0</v>
      </c>
      <c r="Y904" s="20">
        <f>IFERROR(__xludf.DUMMYFUNCTION("IF(REGEXMATCH($E904, Y$2),1,0)"),0.0)</f>
        <v>0</v>
      </c>
      <c r="Z904" s="20">
        <f>IFERROR(__xludf.DUMMYFUNCTION("IF(REGEXMATCH($E904, Z$2),1,0)"),0.0)</f>
        <v>0</v>
      </c>
      <c r="AA904" s="20">
        <f>IFERROR(__xludf.DUMMYFUNCTION("IF(REGEXMATCH($E904, AA$2),1,0)"),0.0)</f>
        <v>0</v>
      </c>
      <c r="AB904" s="20">
        <f>IFERROR(__xludf.DUMMYFUNCTION("IF(REGEXMATCH($E904, AB$2),1,0)"),0.0)</f>
        <v>0</v>
      </c>
      <c r="AC904" s="20">
        <f>IFERROR(__xludf.DUMMYFUNCTION("IF(REGEXMATCH($E904, AC$2),1,0)"),0.0)</f>
        <v>0</v>
      </c>
      <c r="AD904" s="20">
        <f>IFERROR(__xludf.DUMMYFUNCTION("IF(REGEXMATCH($E904, AD$2),1,0)"),0.0)</f>
        <v>0</v>
      </c>
      <c r="AE904" s="20">
        <f>IFERROR(__xludf.DUMMYFUNCTION("IF(REGEXMATCH($E904, AE$2),1,0)"),0.0)</f>
        <v>0</v>
      </c>
      <c r="AF904" s="20"/>
      <c r="AG904" s="20"/>
      <c r="AH904" s="25">
        <f t="shared" si="3"/>
        <v>0</v>
      </c>
      <c r="AI904" s="25">
        <f>IFERROR(__xludf.DUMMYFUNCTION("IF(REGEXMATCH(LOWER($AG904), LOWER(AI$2)),1,0)"),0.0)</f>
        <v>0</v>
      </c>
      <c r="AJ904" s="25">
        <f>IFERROR(__xludf.DUMMYFUNCTION("IF(REGEXMATCH(LOWER($AG904), LOWER(AJ$2)),1,0)"),0.0)</f>
        <v>0</v>
      </c>
      <c r="AK904" s="25">
        <f>IFERROR(__xludf.DUMMYFUNCTION("IF(REGEXMATCH(LOWER($AG904), LOWER(AK$2)),1,0)"),0.0)</f>
        <v>0</v>
      </c>
      <c r="AL904" s="25">
        <f>IFERROR(__xludf.DUMMYFUNCTION("IF(REGEXMATCH(LOWER($AG904), LOWER(AL$2)),1,0)"),0.0)</f>
        <v>0</v>
      </c>
      <c r="AM904" s="25">
        <f>IFERROR(__xludf.DUMMYFUNCTION("IF(REGEXMATCH(LOWER($AG904), LOWER(AM$2)),1,0)"),0.0)</f>
        <v>0</v>
      </c>
      <c r="AN904" s="25">
        <f>IFERROR(__xludf.DUMMYFUNCTION("IF(REGEXMATCH(LOWER($AG904), LOWER(AN$2)),1,0)"),0.0)</f>
        <v>0</v>
      </c>
      <c r="AO904" s="25">
        <f>IFERROR(__xludf.DUMMYFUNCTION("IF(REGEXMATCH(LOWER($AG904), LOWER(AO$2)),1,0)"),0.0)</f>
        <v>0</v>
      </c>
      <c r="AP904" s="25">
        <f>IFERROR(__xludf.DUMMYFUNCTION("IF(REGEXMATCH(LOWER($AG904), LOWER(AP$2)),1,0)"),0.0)</f>
        <v>0</v>
      </c>
      <c r="AQ904" s="25">
        <f>IFERROR(__xludf.DUMMYFUNCTION("IF(REGEXMATCH(LOWER($AG904), LOWER(AQ$2)),1,0)"),0.0)</f>
        <v>0</v>
      </c>
      <c r="AR904" s="25">
        <f>IFERROR(__xludf.DUMMYFUNCTION("IF(REGEXMATCH(LOWER($AG904), LOWER(AR$2)),1,0)"),0.0)</f>
        <v>0</v>
      </c>
      <c r="AS904" s="25">
        <f>IFERROR(__xludf.DUMMYFUNCTION("IF(REGEXMATCH(LOWER($AG904), LOWER(AS$2)),1,0)"),0.0)</f>
        <v>0</v>
      </c>
      <c r="AT904" s="25">
        <f>IFERROR(__xludf.DUMMYFUNCTION("IF(REGEXMATCH(LOWER($AG904), LOWER(AT$2)),1,0)"),0.0)</f>
        <v>0</v>
      </c>
      <c r="AU904" s="25">
        <f>IFERROR(__xludf.DUMMYFUNCTION("IF(REGEXMATCH(LOWER($AG904), LOWER(AU$2)),1,0)"),0.0)</f>
        <v>0</v>
      </c>
      <c r="AV904" s="25">
        <f>IFERROR(__xludf.DUMMYFUNCTION("IF(REGEXMATCH(LOWER($AG904), LOWER(AV$2)),1,0)"),0.0)</f>
        <v>0</v>
      </c>
      <c r="AW904" s="25">
        <f>IFERROR(__xludf.DUMMYFUNCTION("IF(REGEXMATCH(LOWER($AG904), LOWER(AW$2)),1,0)"),0.0)</f>
        <v>0</v>
      </c>
      <c r="AX904" s="25">
        <f>IFERROR(__xludf.DUMMYFUNCTION("IF(REGEXMATCH(LOWER($AG904), LOWER(AX$2)),1,0)"),0.0)</f>
        <v>0</v>
      </c>
      <c r="AY904" s="20"/>
      <c r="AZ904" s="20"/>
      <c r="BA904" s="20"/>
      <c r="BB904" s="20"/>
    </row>
    <row r="905" ht="47.25" customHeight="1">
      <c r="A905" s="1" t="s">
        <v>2581</v>
      </c>
      <c r="B905" s="1" t="s">
        <v>699</v>
      </c>
      <c r="C905" s="1" t="s">
        <v>2582</v>
      </c>
      <c r="D905" s="24">
        <v>0.0</v>
      </c>
      <c r="E905" s="20"/>
      <c r="F905" s="13" t="str">
        <f t="shared" ref="F905:G905" si="904">IMAGE(CONCATENATE("https://connectvideo.garmin.com",BA905))</f>
        <v/>
      </c>
      <c r="G905" s="13" t="str">
        <f t="shared" si="904"/>
        <v/>
      </c>
      <c r="H905" s="20"/>
      <c r="I905" s="20">
        <f>IFERROR(__xludf.DUMMYFUNCTION("IF(REGEXMATCH($E905, I$2),1,0)"),0.0)</f>
        <v>0</v>
      </c>
      <c r="J905" s="20">
        <f>IFERROR(__xludf.DUMMYFUNCTION("IF(REGEXMATCH($E905, J$2),1,0)"),0.0)</f>
        <v>0</v>
      </c>
      <c r="K905" s="20">
        <f>IFERROR(__xludf.DUMMYFUNCTION("IF(REGEXMATCH($E905, K$2),1,0)"),0.0)</f>
        <v>0</v>
      </c>
      <c r="L905" s="20">
        <f>IFERROR(__xludf.DUMMYFUNCTION("IF(REGEXMATCH($E905, L$2),1,0)"),0.0)</f>
        <v>0</v>
      </c>
      <c r="M905" s="20">
        <f>IFERROR(__xludf.DUMMYFUNCTION("IF(REGEXMATCH($E905, M$2),1,0)"),0.0)</f>
        <v>0</v>
      </c>
      <c r="N905" s="20">
        <f>IFERROR(__xludf.DUMMYFUNCTION("IF(REGEXMATCH($E905, N$2),1,0)"),0.0)</f>
        <v>0</v>
      </c>
      <c r="O905" s="20">
        <f>IFERROR(__xludf.DUMMYFUNCTION("IF(REGEXMATCH($E905, O$2),1,0)"),0.0)</f>
        <v>0</v>
      </c>
      <c r="P905" s="20">
        <f>IFERROR(__xludf.DUMMYFUNCTION("IF(REGEXMATCH($E905, P$2),1,0)"),0.0)</f>
        <v>0</v>
      </c>
      <c r="Q905" s="20">
        <f>IFERROR(__xludf.DUMMYFUNCTION("IF(REGEXMATCH($E905, Q$2),1,0)"),0.0)</f>
        <v>0</v>
      </c>
      <c r="R905" s="20">
        <f>IFERROR(__xludf.DUMMYFUNCTION("IF(REGEXMATCH($E905, R$2),1,0)"),0.0)</f>
        <v>0</v>
      </c>
      <c r="S905" s="20">
        <f>IFERROR(__xludf.DUMMYFUNCTION("IF(REGEXMATCH($E905, S$2),1,0)"),0.0)</f>
        <v>0</v>
      </c>
      <c r="T905" s="20">
        <f>IFERROR(__xludf.DUMMYFUNCTION("IF(REGEXMATCH($E905, T$2),1,0)"),0.0)</f>
        <v>0</v>
      </c>
      <c r="U905" s="20">
        <f>IFERROR(__xludf.DUMMYFUNCTION("IF(REGEXMATCH($E905, U$2),1,0)"),0.0)</f>
        <v>0</v>
      </c>
      <c r="V905" s="20">
        <f>IFERROR(__xludf.DUMMYFUNCTION("IF(REGEXMATCH($E905, V$2),1,0)"),0.0)</f>
        <v>0</v>
      </c>
      <c r="W905" s="20">
        <f>IFERROR(__xludf.DUMMYFUNCTION("IF(REGEXMATCH($E905, W$2),1,0)"),0.0)</f>
        <v>0</v>
      </c>
      <c r="X905" s="20">
        <f>IFERROR(__xludf.DUMMYFUNCTION("IF(REGEXMATCH($E905, X$2),1,0)"),0.0)</f>
        <v>0</v>
      </c>
      <c r="Y905" s="20">
        <f>IFERROR(__xludf.DUMMYFUNCTION("IF(REGEXMATCH($E905, Y$2),1,0)"),0.0)</f>
        <v>0</v>
      </c>
      <c r="Z905" s="20">
        <f>IFERROR(__xludf.DUMMYFUNCTION("IF(REGEXMATCH($E905, Z$2),1,0)"),0.0)</f>
        <v>0</v>
      </c>
      <c r="AA905" s="20">
        <f>IFERROR(__xludf.DUMMYFUNCTION("IF(REGEXMATCH($E905, AA$2),1,0)"),0.0)</f>
        <v>0</v>
      </c>
      <c r="AB905" s="20">
        <f>IFERROR(__xludf.DUMMYFUNCTION("IF(REGEXMATCH($E905, AB$2),1,0)"),0.0)</f>
        <v>0</v>
      </c>
      <c r="AC905" s="20">
        <f>IFERROR(__xludf.DUMMYFUNCTION("IF(REGEXMATCH($E905, AC$2),1,0)"),0.0)</f>
        <v>0</v>
      </c>
      <c r="AD905" s="20">
        <f>IFERROR(__xludf.DUMMYFUNCTION("IF(REGEXMATCH($E905, AD$2),1,0)"),0.0)</f>
        <v>0</v>
      </c>
      <c r="AE905" s="20">
        <f>IFERROR(__xludf.DUMMYFUNCTION("IF(REGEXMATCH($E905, AE$2),1,0)"),0.0)</f>
        <v>0</v>
      </c>
      <c r="AF905" s="20"/>
      <c r="AG905" s="20"/>
      <c r="AH905" s="25">
        <f t="shared" si="3"/>
        <v>0</v>
      </c>
      <c r="AI905" s="25">
        <f>IFERROR(__xludf.DUMMYFUNCTION("IF(REGEXMATCH(LOWER($AG905), LOWER(AI$2)),1,0)"),0.0)</f>
        <v>0</v>
      </c>
      <c r="AJ905" s="25">
        <f>IFERROR(__xludf.DUMMYFUNCTION("IF(REGEXMATCH(LOWER($AG905), LOWER(AJ$2)),1,0)"),0.0)</f>
        <v>0</v>
      </c>
      <c r="AK905" s="25">
        <f>IFERROR(__xludf.DUMMYFUNCTION("IF(REGEXMATCH(LOWER($AG905), LOWER(AK$2)),1,0)"),0.0)</f>
        <v>0</v>
      </c>
      <c r="AL905" s="25">
        <f>IFERROR(__xludf.DUMMYFUNCTION("IF(REGEXMATCH(LOWER($AG905), LOWER(AL$2)),1,0)"),0.0)</f>
        <v>0</v>
      </c>
      <c r="AM905" s="25">
        <f>IFERROR(__xludf.DUMMYFUNCTION("IF(REGEXMATCH(LOWER($AG905), LOWER(AM$2)),1,0)"),0.0)</f>
        <v>0</v>
      </c>
      <c r="AN905" s="25">
        <f>IFERROR(__xludf.DUMMYFUNCTION("IF(REGEXMATCH(LOWER($AG905), LOWER(AN$2)),1,0)"),0.0)</f>
        <v>0</v>
      </c>
      <c r="AO905" s="25">
        <f>IFERROR(__xludf.DUMMYFUNCTION("IF(REGEXMATCH(LOWER($AG905), LOWER(AO$2)),1,0)"),0.0)</f>
        <v>0</v>
      </c>
      <c r="AP905" s="25">
        <f>IFERROR(__xludf.DUMMYFUNCTION("IF(REGEXMATCH(LOWER($AG905), LOWER(AP$2)),1,0)"),0.0)</f>
        <v>0</v>
      </c>
      <c r="AQ905" s="25">
        <f>IFERROR(__xludf.DUMMYFUNCTION("IF(REGEXMATCH(LOWER($AG905), LOWER(AQ$2)),1,0)"),0.0)</f>
        <v>0</v>
      </c>
      <c r="AR905" s="25">
        <f>IFERROR(__xludf.DUMMYFUNCTION("IF(REGEXMATCH(LOWER($AG905), LOWER(AR$2)),1,0)"),0.0)</f>
        <v>0</v>
      </c>
      <c r="AS905" s="25">
        <f>IFERROR(__xludf.DUMMYFUNCTION("IF(REGEXMATCH(LOWER($AG905), LOWER(AS$2)),1,0)"),0.0)</f>
        <v>0</v>
      </c>
      <c r="AT905" s="25">
        <f>IFERROR(__xludf.DUMMYFUNCTION("IF(REGEXMATCH(LOWER($AG905), LOWER(AT$2)),1,0)"),0.0)</f>
        <v>0</v>
      </c>
      <c r="AU905" s="25">
        <f>IFERROR(__xludf.DUMMYFUNCTION("IF(REGEXMATCH(LOWER($AG905), LOWER(AU$2)),1,0)"),0.0)</f>
        <v>0</v>
      </c>
      <c r="AV905" s="25">
        <f>IFERROR(__xludf.DUMMYFUNCTION("IF(REGEXMATCH(LOWER($AG905), LOWER(AV$2)),1,0)"),0.0)</f>
        <v>0</v>
      </c>
      <c r="AW905" s="25">
        <f>IFERROR(__xludf.DUMMYFUNCTION("IF(REGEXMATCH(LOWER($AG905), LOWER(AW$2)),1,0)"),0.0)</f>
        <v>0</v>
      </c>
      <c r="AX905" s="25">
        <f>IFERROR(__xludf.DUMMYFUNCTION("IF(REGEXMATCH(LOWER($AG905), LOWER(AX$2)),1,0)"),0.0)</f>
        <v>0</v>
      </c>
      <c r="AY905" s="20"/>
      <c r="AZ905" s="20"/>
      <c r="BA905" s="20"/>
      <c r="BB905" s="20"/>
    </row>
    <row r="906" ht="47.25" customHeight="1">
      <c r="A906" s="1" t="s">
        <v>2583</v>
      </c>
      <c r="B906" s="1" t="s">
        <v>699</v>
      </c>
      <c r="C906" s="1" t="s">
        <v>2584</v>
      </c>
      <c r="D906" s="24">
        <v>0.0</v>
      </c>
      <c r="E906" s="20"/>
      <c r="F906" s="13" t="str">
        <f t="shared" ref="F906:G906" si="905">IMAGE(CONCATENATE("https://connectvideo.garmin.com",BA906))</f>
        <v/>
      </c>
      <c r="G906" s="13" t="str">
        <f t="shared" si="905"/>
        <v/>
      </c>
      <c r="H906" s="20"/>
      <c r="I906" s="20">
        <f>IFERROR(__xludf.DUMMYFUNCTION("IF(REGEXMATCH($E906, I$2),1,0)"),0.0)</f>
        <v>0</v>
      </c>
      <c r="J906" s="20">
        <f>IFERROR(__xludf.DUMMYFUNCTION("IF(REGEXMATCH($E906, J$2),1,0)"),0.0)</f>
        <v>0</v>
      </c>
      <c r="K906" s="20">
        <f>IFERROR(__xludf.DUMMYFUNCTION("IF(REGEXMATCH($E906, K$2),1,0)"),0.0)</f>
        <v>0</v>
      </c>
      <c r="L906" s="20">
        <f>IFERROR(__xludf.DUMMYFUNCTION("IF(REGEXMATCH($E906, L$2),1,0)"),0.0)</f>
        <v>0</v>
      </c>
      <c r="M906" s="20">
        <f>IFERROR(__xludf.DUMMYFUNCTION("IF(REGEXMATCH($E906, M$2),1,0)"),0.0)</f>
        <v>0</v>
      </c>
      <c r="N906" s="20">
        <f>IFERROR(__xludf.DUMMYFUNCTION("IF(REGEXMATCH($E906, N$2),1,0)"),0.0)</f>
        <v>0</v>
      </c>
      <c r="O906" s="20">
        <f>IFERROR(__xludf.DUMMYFUNCTION("IF(REGEXMATCH($E906, O$2),1,0)"),0.0)</f>
        <v>0</v>
      </c>
      <c r="P906" s="20">
        <f>IFERROR(__xludf.DUMMYFUNCTION("IF(REGEXMATCH($E906, P$2),1,0)"),0.0)</f>
        <v>0</v>
      </c>
      <c r="Q906" s="20">
        <f>IFERROR(__xludf.DUMMYFUNCTION("IF(REGEXMATCH($E906, Q$2),1,0)"),0.0)</f>
        <v>0</v>
      </c>
      <c r="R906" s="20">
        <f>IFERROR(__xludf.DUMMYFUNCTION("IF(REGEXMATCH($E906, R$2),1,0)"),0.0)</f>
        <v>0</v>
      </c>
      <c r="S906" s="20">
        <f>IFERROR(__xludf.DUMMYFUNCTION("IF(REGEXMATCH($E906, S$2),1,0)"),0.0)</f>
        <v>0</v>
      </c>
      <c r="T906" s="20">
        <f>IFERROR(__xludf.DUMMYFUNCTION("IF(REGEXMATCH($E906, T$2),1,0)"),0.0)</f>
        <v>0</v>
      </c>
      <c r="U906" s="20">
        <f>IFERROR(__xludf.DUMMYFUNCTION("IF(REGEXMATCH($E906, U$2),1,0)"),0.0)</f>
        <v>0</v>
      </c>
      <c r="V906" s="20">
        <f>IFERROR(__xludf.DUMMYFUNCTION("IF(REGEXMATCH($E906, V$2),1,0)"),0.0)</f>
        <v>0</v>
      </c>
      <c r="W906" s="20">
        <f>IFERROR(__xludf.DUMMYFUNCTION("IF(REGEXMATCH($E906, W$2),1,0)"),0.0)</f>
        <v>0</v>
      </c>
      <c r="X906" s="20">
        <f>IFERROR(__xludf.DUMMYFUNCTION("IF(REGEXMATCH($E906, X$2),1,0)"),0.0)</f>
        <v>0</v>
      </c>
      <c r="Y906" s="20">
        <f>IFERROR(__xludf.DUMMYFUNCTION("IF(REGEXMATCH($E906, Y$2),1,0)"),0.0)</f>
        <v>0</v>
      </c>
      <c r="Z906" s="20">
        <f>IFERROR(__xludf.DUMMYFUNCTION("IF(REGEXMATCH($E906, Z$2),1,0)"),0.0)</f>
        <v>0</v>
      </c>
      <c r="AA906" s="20">
        <f>IFERROR(__xludf.DUMMYFUNCTION("IF(REGEXMATCH($E906, AA$2),1,0)"),0.0)</f>
        <v>0</v>
      </c>
      <c r="AB906" s="20">
        <f>IFERROR(__xludf.DUMMYFUNCTION("IF(REGEXMATCH($E906, AB$2),1,0)"),0.0)</f>
        <v>0</v>
      </c>
      <c r="AC906" s="20">
        <f>IFERROR(__xludf.DUMMYFUNCTION("IF(REGEXMATCH($E906, AC$2),1,0)"),0.0)</f>
        <v>0</v>
      </c>
      <c r="AD906" s="20">
        <f>IFERROR(__xludf.DUMMYFUNCTION("IF(REGEXMATCH($E906, AD$2),1,0)"),0.0)</f>
        <v>0</v>
      </c>
      <c r="AE906" s="20">
        <f>IFERROR(__xludf.DUMMYFUNCTION("IF(REGEXMATCH($E906, AE$2),1,0)"),0.0)</f>
        <v>0</v>
      </c>
      <c r="AF906" s="20"/>
      <c r="AG906" s="20"/>
      <c r="AH906" s="25">
        <f t="shared" si="3"/>
        <v>0</v>
      </c>
      <c r="AI906" s="25">
        <f>IFERROR(__xludf.DUMMYFUNCTION("IF(REGEXMATCH(LOWER($AG906), LOWER(AI$2)),1,0)"),0.0)</f>
        <v>0</v>
      </c>
      <c r="AJ906" s="25">
        <f>IFERROR(__xludf.DUMMYFUNCTION("IF(REGEXMATCH(LOWER($AG906), LOWER(AJ$2)),1,0)"),0.0)</f>
        <v>0</v>
      </c>
      <c r="AK906" s="25">
        <f>IFERROR(__xludf.DUMMYFUNCTION("IF(REGEXMATCH(LOWER($AG906), LOWER(AK$2)),1,0)"),0.0)</f>
        <v>0</v>
      </c>
      <c r="AL906" s="25">
        <f>IFERROR(__xludf.DUMMYFUNCTION("IF(REGEXMATCH(LOWER($AG906), LOWER(AL$2)),1,0)"),0.0)</f>
        <v>0</v>
      </c>
      <c r="AM906" s="25">
        <f>IFERROR(__xludf.DUMMYFUNCTION("IF(REGEXMATCH(LOWER($AG906), LOWER(AM$2)),1,0)"),0.0)</f>
        <v>0</v>
      </c>
      <c r="AN906" s="25">
        <f>IFERROR(__xludf.DUMMYFUNCTION("IF(REGEXMATCH(LOWER($AG906), LOWER(AN$2)),1,0)"),0.0)</f>
        <v>0</v>
      </c>
      <c r="AO906" s="25">
        <f>IFERROR(__xludf.DUMMYFUNCTION("IF(REGEXMATCH(LOWER($AG906), LOWER(AO$2)),1,0)"),0.0)</f>
        <v>0</v>
      </c>
      <c r="AP906" s="25">
        <f>IFERROR(__xludf.DUMMYFUNCTION("IF(REGEXMATCH(LOWER($AG906), LOWER(AP$2)),1,0)"),0.0)</f>
        <v>0</v>
      </c>
      <c r="AQ906" s="25">
        <f>IFERROR(__xludf.DUMMYFUNCTION("IF(REGEXMATCH(LOWER($AG906), LOWER(AQ$2)),1,0)"),0.0)</f>
        <v>0</v>
      </c>
      <c r="AR906" s="25">
        <f>IFERROR(__xludf.DUMMYFUNCTION("IF(REGEXMATCH(LOWER($AG906), LOWER(AR$2)),1,0)"),0.0)</f>
        <v>0</v>
      </c>
      <c r="AS906" s="25">
        <f>IFERROR(__xludf.DUMMYFUNCTION("IF(REGEXMATCH(LOWER($AG906), LOWER(AS$2)),1,0)"),0.0)</f>
        <v>0</v>
      </c>
      <c r="AT906" s="25">
        <f>IFERROR(__xludf.DUMMYFUNCTION("IF(REGEXMATCH(LOWER($AG906), LOWER(AT$2)),1,0)"),0.0)</f>
        <v>0</v>
      </c>
      <c r="AU906" s="25">
        <f>IFERROR(__xludf.DUMMYFUNCTION("IF(REGEXMATCH(LOWER($AG906), LOWER(AU$2)),1,0)"),0.0)</f>
        <v>0</v>
      </c>
      <c r="AV906" s="25">
        <f>IFERROR(__xludf.DUMMYFUNCTION("IF(REGEXMATCH(LOWER($AG906), LOWER(AV$2)),1,0)"),0.0)</f>
        <v>0</v>
      </c>
      <c r="AW906" s="25">
        <f>IFERROR(__xludf.DUMMYFUNCTION("IF(REGEXMATCH(LOWER($AG906), LOWER(AW$2)),1,0)"),0.0)</f>
        <v>0</v>
      </c>
      <c r="AX906" s="25">
        <f>IFERROR(__xludf.DUMMYFUNCTION("IF(REGEXMATCH(LOWER($AG906), LOWER(AX$2)),1,0)"),0.0)</f>
        <v>0</v>
      </c>
      <c r="AY906" s="20"/>
      <c r="AZ906" s="20"/>
      <c r="BA906" s="20"/>
      <c r="BB906" s="20"/>
    </row>
    <row r="907" ht="47.25" customHeight="1">
      <c r="A907" s="1" t="s">
        <v>2585</v>
      </c>
      <c r="B907" s="1" t="s">
        <v>699</v>
      </c>
      <c r="C907" s="1" t="s">
        <v>2586</v>
      </c>
      <c r="D907" s="24">
        <v>0.0</v>
      </c>
      <c r="E907" s="20"/>
      <c r="F907" s="13" t="str">
        <f t="shared" ref="F907:G907" si="906">IMAGE(CONCATENATE("https://connectvideo.garmin.com",BA907))</f>
        <v/>
      </c>
      <c r="G907" s="13" t="str">
        <f t="shared" si="906"/>
        <v/>
      </c>
      <c r="H907" s="20"/>
      <c r="I907" s="20">
        <f>IFERROR(__xludf.DUMMYFUNCTION("IF(REGEXMATCH($E907, I$2),1,0)"),0.0)</f>
        <v>0</v>
      </c>
      <c r="J907" s="20">
        <f>IFERROR(__xludf.DUMMYFUNCTION("IF(REGEXMATCH($E907, J$2),1,0)"),0.0)</f>
        <v>0</v>
      </c>
      <c r="K907" s="20">
        <f>IFERROR(__xludf.DUMMYFUNCTION("IF(REGEXMATCH($E907, K$2),1,0)"),0.0)</f>
        <v>0</v>
      </c>
      <c r="L907" s="20">
        <f>IFERROR(__xludf.DUMMYFUNCTION("IF(REGEXMATCH($E907, L$2),1,0)"),0.0)</f>
        <v>0</v>
      </c>
      <c r="M907" s="20">
        <f>IFERROR(__xludf.DUMMYFUNCTION("IF(REGEXMATCH($E907, M$2),1,0)"),0.0)</f>
        <v>0</v>
      </c>
      <c r="N907" s="20">
        <f>IFERROR(__xludf.DUMMYFUNCTION("IF(REGEXMATCH($E907, N$2),1,0)"),0.0)</f>
        <v>0</v>
      </c>
      <c r="O907" s="20">
        <f>IFERROR(__xludf.DUMMYFUNCTION("IF(REGEXMATCH($E907, O$2),1,0)"),0.0)</f>
        <v>0</v>
      </c>
      <c r="P907" s="20">
        <f>IFERROR(__xludf.DUMMYFUNCTION("IF(REGEXMATCH($E907, P$2),1,0)"),0.0)</f>
        <v>0</v>
      </c>
      <c r="Q907" s="20">
        <f>IFERROR(__xludf.DUMMYFUNCTION("IF(REGEXMATCH($E907, Q$2),1,0)"),0.0)</f>
        <v>0</v>
      </c>
      <c r="R907" s="20">
        <f>IFERROR(__xludf.DUMMYFUNCTION("IF(REGEXMATCH($E907, R$2),1,0)"),0.0)</f>
        <v>0</v>
      </c>
      <c r="S907" s="20">
        <f>IFERROR(__xludf.DUMMYFUNCTION("IF(REGEXMATCH($E907, S$2),1,0)"),0.0)</f>
        <v>0</v>
      </c>
      <c r="T907" s="20">
        <f>IFERROR(__xludf.DUMMYFUNCTION("IF(REGEXMATCH($E907, T$2),1,0)"),0.0)</f>
        <v>0</v>
      </c>
      <c r="U907" s="20">
        <f>IFERROR(__xludf.DUMMYFUNCTION("IF(REGEXMATCH($E907, U$2),1,0)"),0.0)</f>
        <v>0</v>
      </c>
      <c r="V907" s="20">
        <f>IFERROR(__xludf.DUMMYFUNCTION("IF(REGEXMATCH($E907, V$2),1,0)"),0.0)</f>
        <v>0</v>
      </c>
      <c r="W907" s="20">
        <f>IFERROR(__xludf.DUMMYFUNCTION("IF(REGEXMATCH($E907, W$2),1,0)"),0.0)</f>
        <v>0</v>
      </c>
      <c r="X907" s="20">
        <f>IFERROR(__xludf.DUMMYFUNCTION("IF(REGEXMATCH($E907, X$2),1,0)"),0.0)</f>
        <v>0</v>
      </c>
      <c r="Y907" s="20">
        <f>IFERROR(__xludf.DUMMYFUNCTION("IF(REGEXMATCH($E907, Y$2),1,0)"),0.0)</f>
        <v>0</v>
      </c>
      <c r="Z907" s="20">
        <f>IFERROR(__xludf.DUMMYFUNCTION("IF(REGEXMATCH($E907, Z$2),1,0)"),0.0)</f>
        <v>0</v>
      </c>
      <c r="AA907" s="20">
        <f>IFERROR(__xludf.DUMMYFUNCTION("IF(REGEXMATCH($E907, AA$2),1,0)"),0.0)</f>
        <v>0</v>
      </c>
      <c r="AB907" s="20">
        <f>IFERROR(__xludf.DUMMYFUNCTION("IF(REGEXMATCH($E907, AB$2),1,0)"),0.0)</f>
        <v>0</v>
      </c>
      <c r="AC907" s="20">
        <f>IFERROR(__xludf.DUMMYFUNCTION("IF(REGEXMATCH($E907, AC$2),1,0)"),0.0)</f>
        <v>0</v>
      </c>
      <c r="AD907" s="20">
        <f>IFERROR(__xludf.DUMMYFUNCTION("IF(REGEXMATCH($E907, AD$2),1,0)"),0.0)</f>
        <v>0</v>
      </c>
      <c r="AE907" s="20">
        <f>IFERROR(__xludf.DUMMYFUNCTION("IF(REGEXMATCH($E907, AE$2),1,0)"),0.0)</f>
        <v>0</v>
      </c>
      <c r="AF907" s="20"/>
      <c r="AG907" s="20"/>
      <c r="AH907" s="25">
        <f t="shared" si="3"/>
        <v>0</v>
      </c>
      <c r="AI907" s="25">
        <f>IFERROR(__xludf.DUMMYFUNCTION("IF(REGEXMATCH(LOWER($AG907), LOWER(AI$2)),1,0)"),0.0)</f>
        <v>0</v>
      </c>
      <c r="AJ907" s="25">
        <f>IFERROR(__xludf.DUMMYFUNCTION("IF(REGEXMATCH(LOWER($AG907), LOWER(AJ$2)),1,0)"),0.0)</f>
        <v>0</v>
      </c>
      <c r="AK907" s="25">
        <f>IFERROR(__xludf.DUMMYFUNCTION("IF(REGEXMATCH(LOWER($AG907), LOWER(AK$2)),1,0)"),0.0)</f>
        <v>0</v>
      </c>
      <c r="AL907" s="25">
        <f>IFERROR(__xludf.DUMMYFUNCTION("IF(REGEXMATCH(LOWER($AG907), LOWER(AL$2)),1,0)"),0.0)</f>
        <v>0</v>
      </c>
      <c r="AM907" s="25">
        <f>IFERROR(__xludf.DUMMYFUNCTION("IF(REGEXMATCH(LOWER($AG907), LOWER(AM$2)),1,0)"),0.0)</f>
        <v>0</v>
      </c>
      <c r="AN907" s="25">
        <f>IFERROR(__xludf.DUMMYFUNCTION("IF(REGEXMATCH(LOWER($AG907), LOWER(AN$2)),1,0)"),0.0)</f>
        <v>0</v>
      </c>
      <c r="AO907" s="25">
        <f>IFERROR(__xludf.DUMMYFUNCTION("IF(REGEXMATCH(LOWER($AG907), LOWER(AO$2)),1,0)"),0.0)</f>
        <v>0</v>
      </c>
      <c r="AP907" s="25">
        <f>IFERROR(__xludf.DUMMYFUNCTION("IF(REGEXMATCH(LOWER($AG907), LOWER(AP$2)),1,0)"),0.0)</f>
        <v>0</v>
      </c>
      <c r="AQ907" s="25">
        <f>IFERROR(__xludf.DUMMYFUNCTION("IF(REGEXMATCH(LOWER($AG907), LOWER(AQ$2)),1,0)"),0.0)</f>
        <v>0</v>
      </c>
      <c r="AR907" s="25">
        <f>IFERROR(__xludf.DUMMYFUNCTION("IF(REGEXMATCH(LOWER($AG907), LOWER(AR$2)),1,0)"),0.0)</f>
        <v>0</v>
      </c>
      <c r="AS907" s="25">
        <f>IFERROR(__xludf.DUMMYFUNCTION("IF(REGEXMATCH(LOWER($AG907), LOWER(AS$2)),1,0)"),0.0)</f>
        <v>0</v>
      </c>
      <c r="AT907" s="25">
        <f>IFERROR(__xludf.DUMMYFUNCTION("IF(REGEXMATCH(LOWER($AG907), LOWER(AT$2)),1,0)"),0.0)</f>
        <v>0</v>
      </c>
      <c r="AU907" s="25">
        <f>IFERROR(__xludf.DUMMYFUNCTION("IF(REGEXMATCH(LOWER($AG907), LOWER(AU$2)),1,0)"),0.0)</f>
        <v>0</v>
      </c>
      <c r="AV907" s="25">
        <f>IFERROR(__xludf.DUMMYFUNCTION("IF(REGEXMATCH(LOWER($AG907), LOWER(AV$2)),1,0)"),0.0)</f>
        <v>0</v>
      </c>
      <c r="AW907" s="25">
        <f>IFERROR(__xludf.DUMMYFUNCTION("IF(REGEXMATCH(LOWER($AG907), LOWER(AW$2)),1,0)"),0.0)</f>
        <v>0</v>
      </c>
      <c r="AX907" s="25">
        <f>IFERROR(__xludf.DUMMYFUNCTION("IF(REGEXMATCH(LOWER($AG907), LOWER(AX$2)),1,0)"),0.0)</f>
        <v>0</v>
      </c>
      <c r="AY907" s="20"/>
      <c r="AZ907" s="20"/>
      <c r="BA907" s="20"/>
      <c r="BB907" s="20"/>
    </row>
    <row r="908" ht="47.25" customHeight="1">
      <c r="A908" s="1" t="s">
        <v>2587</v>
      </c>
      <c r="B908" s="1" t="s">
        <v>699</v>
      </c>
      <c r="C908" s="1" t="s">
        <v>2588</v>
      </c>
      <c r="D908" s="24">
        <v>0.0</v>
      </c>
      <c r="E908" s="20"/>
      <c r="F908" s="13" t="str">
        <f t="shared" ref="F908:G908" si="907">IMAGE(CONCATENATE("https://connectvideo.garmin.com",BA908))</f>
        <v/>
      </c>
      <c r="G908" s="13" t="str">
        <f t="shared" si="907"/>
        <v/>
      </c>
      <c r="H908" s="20"/>
      <c r="I908" s="20">
        <f>IFERROR(__xludf.DUMMYFUNCTION("IF(REGEXMATCH($E908, I$2),1,0)"),0.0)</f>
        <v>0</v>
      </c>
      <c r="J908" s="20">
        <f>IFERROR(__xludf.DUMMYFUNCTION("IF(REGEXMATCH($E908, J$2),1,0)"),0.0)</f>
        <v>0</v>
      </c>
      <c r="K908" s="20">
        <f>IFERROR(__xludf.DUMMYFUNCTION("IF(REGEXMATCH($E908, K$2),1,0)"),0.0)</f>
        <v>0</v>
      </c>
      <c r="L908" s="20">
        <f>IFERROR(__xludf.DUMMYFUNCTION("IF(REGEXMATCH($E908, L$2),1,0)"),0.0)</f>
        <v>0</v>
      </c>
      <c r="M908" s="20">
        <f>IFERROR(__xludf.DUMMYFUNCTION("IF(REGEXMATCH($E908, M$2),1,0)"),0.0)</f>
        <v>0</v>
      </c>
      <c r="N908" s="20">
        <f>IFERROR(__xludf.DUMMYFUNCTION("IF(REGEXMATCH($E908, N$2),1,0)"),0.0)</f>
        <v>0</v>
      </c>
      <c r="O908" s="20">
        <f>IFERROR(__xludf.DUMMYFUNCTION("IF(REGEXMATCH($E908, O$2),1,0)"),0.0)</f>
        <v>0</v>
      </c>
      <c r="P908" s="20">
        <f>IFERROR(__xludf.DUMMYFUNCTION("IF(REGEXMATCH($E908, P$2),1,0)"),0.0)</f>
        <v>0</v>
      </c>
      <c r="Q908" s="20">
        <f>IFERROR(__xludf.DUMMYFUNCTION("IF(REGEXMATCH($E908, Q$2),1,0)"),0.0)</f>
        <v>0</v>
      </c>
      <c r="R908" s="20">
        <f>IFERROR(__xludf.DUMMYFUNCTION("IF(REGEXMATCH($E908, R$2),1,0)"),0.0)</f>
        <v>0</v>
      </c>
      <c r="S908" s="20">
        <f>IFERROR(__xludf.DUMMYFUNCTION("IF(REGEXMATCH($E908, S$2),1,0)"),0.0)</f>
        <v>0</v>
      </c>
      <c r="T908" s="20">
        <f>IFERROR(__xludf.DUMMYFUNCTION("IF(REGEXMATCH($E908, T$2),1,0)"),0.0)</f>
        <v>0</v>
      </c>
      <c r="U908" s="20">
        <f>IFERROR(__xludf.DUMMYFUNCTION("IF(REGEXMATCH($E908, U$2),1,0)"),0.0)</f>
        <v>0</v>
      </c>
      <c r="V908" s="20">
        <f>IFERROR(__xludf.DUMMYFUNCTION("IF(REGEXMATCH($E908, V$2),1,0)"),0.0)</f>
        <v>0</v>
      </c>
      <c r="W908" s="20">
        <f>IFERROR(__xludf.DUMMYFUNCTION("IF(REGEXMATCH($E908, W$2),1,0)"),0.0)</f>
        <v>0</v>
      </c>
      <c r="X908" s="20">
        <f>IFERROR(__xludf.DUMMYFUNCTION("IF(REGEXMATCH($E908, X$2),1,0)"),0.0)</f>
        <v>0</v>
      </c>
      <c r="Y908" s="20">
        <f>IFERROR(__xludf.DUMMYFUNCTION("IF(REGEXMATCH($E908, Y$2),1,0)"),0.0)</f>
        <v>0</v>
      </c>
      <c r="Z908" s="20">
        <f>IFERROR(__xludf.DUMMYFUNCTION("IF(REGEXMATCH($E908, Z$2),1,0)"),0.0)</f>
        <v>0</v>
      </c>
      <c r="AA908" s="20">
        <f>IFERROR(__xludf.DUMMYFUNCTION("IF(REGEXMATCH($E908, AA$2),1,0)"),0.0)</f>
        <v>0</v>
      </c>
      <c r="AB908" s="20">
        <f>IFERROR(__xludf.DUMMYFUNCTION("IF(REGEXMATCH($E908, AB$2),1,0)"),0.0)</f>
        <v>0</v>
      </c>
      <c r="AC908" s="20">
        <f>IFERROR(__xludf.DUMMYFUNCTION("IF(REGEXMATCH($E908, AC$2),1,0)"),0.0)</f>
        <v>0</v>
      </c>
      <c r="AD908" s="20">
        <f>IFERROR(__xludf.DUMMYFUNCTION("IF(REGEXMATCH($E908, AD$2),1,0)"),0.0)</f>
        <v>0</v>
      </c>
      <c r="AE908" s="20">
        <f>IFERROR(__xludf.DUMMYFUNCTION("IF(REGEXMATCH($E908, AE$2),1,0)"),0.0)</f>
        <v>0</v>
      </c>
      <c r="AF908" s="20"/>
      <c r="AG908" s="20"/>
      <c r="AH908" s="25">
        <f t="shared" si="3"/>
        <v>0</v>
      </c>
      <c r="AI908" s="25">
        <f>IFERROR(__xludf.DUMMYFUNCTION("IF(REGEXMATCH(LOWER($AG908), LOWER(AI$2)),1,0)"),0.0)</f>
        <v>0</v>
      </c>
      <c r="AJ908" s="25">
        <f>IFERROR(__xludf.DUMMYFUNCTION("IF(REGEXMATCH(LOWER($AG908), LOWER(AJ$2)),1,0)"),0.0)</f>
        <v>0</v>
      </c>
      <c r="AK908" s="25">
        <f>IFERROR(__xludf.DUMMYFUNCTION("IF(REGEXMATCH(LOWER($AG908), LOWER(AK$2)),1,0)"),0.0)</f>
        <v>0</v>
      </c>
      <c r="AL908" s="25">
        <f>IFERROR(__xludf.DUMMYFUNCTION("IF(REGEXMATCH(LOWER($AG908), LOWER(AL$2)),1,0)"),0.0)</f>
        <v>0</v>
      </c>
      <c r="AM908" s="25">
        <f>IFERROR(__xludf.DUMMYFUNCTION("IF(REGEXMATCH(LOWER($AG908), LOWER(AM$2)),1,0)"),0.0)</f>
        <v>0</v>
      </c>
      <c r="AN908" s="25">
        <f>IFERROR(__xludf.DUMMYFUNCTION("IF(REGEXMATCH(LOWER($AG908), LOWER(AN$2)),1,0)"),0.0)</f>
        <v>0</v>
      </c>
      <c r="AO908" s="25">
        <f>IFERROR(__xludf.DUMMYFUNCTION("IF(REGEXMATCH(LOWER($AG908), LOWER(AO$2)),1,0)"),0.0)</f>
        <v>0</v>
      </c>
      <c r="AP908" s="25">
        <f>IFERROR(__xludf.DUMMYFUNCTION("IF(REGEXMATCH(LOWER($AG908), LOWER(AP$2)),1,0)"),0.0)</f>
        <v>0</v>
      </c>
      <c r="AQ908" s="25">
        <f>IFERROR(__xludf.DUMMYFUNCTION("IF(REGEXMATCH(LOWER($AG908), LOWER(AQ$2)),1,0)"),0.0)</f>
        <v>0</v>
      </c>
      <c r="AR908" s="25">
        <f>IFERROR(__xludf.DUMMYFUNCTION("IF(REGEXMATCH(LOWER($AG908), LOWER(AR$2)),1,0)"),0.0)</f>
        <v>0</v>
      </c>
      <c r="AS908" s="25">
        <f>IFERROR(__xludf.DUMMYFUNCTION("IF(REGEXMATCH(LOWER($AG908), LOWER(AS$2)),1,0)"),0.0)</f>
        <v>0</v>
      </c>
      <c r="AT908" s="25">
        <f>IFERROR(__xludf.DUMMYFUNCTION("IF(REGEXMATCH(LOWER($AG908), LOWER(AT$2)),1,0)"),0.0)</f>
        <v>0</v>
      </c>
      <c r="AU908" s="25">
        <f>IFERROR(__xludf.DUMMYFUNCTION("IF(REGEXMATCH(LOWER($AG908), LOWER(AU$2)),1,0)"),0.0)</f>
        <v>0</v>
      </c>
      <c r="AV908" s="25">
        <f>IFERROR(__xludf.DUMMYFUNCTION("IF(REGEXMATCH(LOWER($AG908), LOWER(AV$2)),1,0)"),0.0)</f>
        <v>0</v>
      </c>
      <c r="AW908" s="25">
        <f>IFERROR(__xludf.DUMMYFUNCTION("IF(REGEXMATCH(LOWER($AG908), LOWER(AW$2)),1,0)"),0.0)</f>
        <v>0</v>
      </c>
      <c r="AX908" s="25">
        <f>IFERROR(__xludf.DUMMYFUNCTION("IF(REGEXMATCH(LOWER($AG908), LOWER(AX$2)),1,0)"),0.0)</f>
        <v>0</v>
      </c>
      <c r="AY908" s="20"/>
      <c r="AZ908" s="20"/>
      <c r="BA908" s="20"/>
      <c r="BB908" s="20"/>
    </row>
    <row r="909" ht="47.25" customHeight="1">
      <c r="A909" s="1" t="s">
        <v>2589</v>
      </c>
      <c r="B909" s="1" t="s">
        <v>699</v>
      </c>
      <c r="C909" s="1" t="s">
        <v>2590</v>
      </c>
      <c r="D909" s="24">
        <v>0.0</v>
      </c>
      <c r="E909" s="20"/>
      <c r="F909" s="13" t="str">
        <f t="shared" ref="F909:G909" si="908">IMAGE(CONCATENATE("https://connectvideo.garmin.com",BA909))</f>
        <v/>
      </c>
      <c r="G909" s="13" t="str">
        <f t="shared" si="908"/>
        <v/>
      </c>
      <c r="H909" s="20"/>
      <c r="I909" s="20">
        <f>IFERROR(__xludf.DUMMYFUNCTION("IF(REGEXMATCH($E909, I$2),1,0)"),0.0)</f>
        <v>0</v>
      </c>
      <c r="J909" s="20">
        <f>IFERROR(__xludf.DUMMYFUNCTION("IF(REGEXMATCH($E909, J$2),1,0)"),0.0)</f>
        <v>0</v>
      </c>
      <c r="K909" s="20">
        <f>IFERROR(__xludf.DUMMYFUNCTION("IF(REGEXMATCH($E909, K$2),1,0)"),0.0)</f>
        <v>0</v>
      </c>
      <c r="L909" s="20">
        <f>IFERROR(__xludf.DUMMYFUNCTION("IF(REGEXMATCH($E909, L$2),1,0)"),0.0)</f>
        <v>0</v>
      </c>
      <c r="M909" s="20">
        <f>IFERROR(__xludf.DUMMYFUNCTION("IF(REGEXMATCH($E909, M$2),1,0)"),0.0)</f>
        <v>0</v>
      </c>
      <c r="N909" s="20">
        <f>IFERROR(__xludf.DUMMYFUNCTION("IF(REGEXMATCH($E909, N$2),1,0)"),0.0)</f>
        <v>0</v>
      </c>
      <c r="O909" s="20">
        <f>IFERROR(__xludf.DUMMYFUNCTION("IF(REGEXMATCH($E909, O$2),1,0)"),0.0)</f>
        <v>0</v>
      </c>
      <c r="P909" s="20">
        <f>IFERROR(__xludf.DUMMYFUNCTION("IF(REGEXMATCH($E909, P$2),1,0)"),0.0)</f>
        <v>0</v>
      </c>
      <c r="Q909" s="20">
        <f>IFERROR(__xludf.DUMMYFUNCTION("IF(REGEXMATCH($E909, Q$2),1,0)"),0.0)</f>
        <v>0</v>
      </c>
      <c r="R909" s="20">
        <f>IFERROR(__xludf.DUMMYFUNCTION("IF(REGEXMATCH($E909, R$2),1,0)"),0.0)</f>
        <v>0</v>
      </c>
      <c r="S909" s="20">
        <f>IFERROR(__xludf.DUMMYFUNCTION("IF(REGEXMATCH($E909, S$2),1,0)"),0.0)</f>
        <v>0</v>
      </c>
      <c r="T909" s="20">
        <f>IFERROR(__xludf.DUMMYFUNCTION("IF(REGEXMATCH($E909, T$2),1,0)"),0.0)</f>
        <v>0</v>
      </c>
      <c r="U909" s="20">
        <f>IFERROR(__xludf.DUMMYFUNCTION("IF(REGEXMATCH($E909, U$2),1,0)"),0.0)</f>
        <v>0</v>
      </c>
      <c r="V909" s="20">
        <f>IFERROR(__xludf.DUMMYFUNCTION("IF(REGEXMATCH($E909, V$2),1,0)"),0.0)</f>
        <v>0</v>
      </c>
      <c r="W909" s="20">
        <f>IFERROR(__xludf.DUMMYFUNCTION("IF(REGEXMATCH($E909, W$2),1,0)"),0.0)</f>
        <v>0</v>
      </c>
      <c r="X909" s="20">
        <f>IFERROR(__xludf.DUMMYFUNCTION("IF(REGEXMATCH($E909, X$2),1,0)"),0.0)</f>
        <v>0</v>
      </c>
      <c r="Y909" s="20">
        <f>IFERROR(__xludf.DUMMYFUNCTION("IF(REGEXMATCH($E909, Y$2),1,0)"),0.0)</f>
        <v>0</v>
      </c>
      <c r="Z909" s="20">
        <f>IFERROR(__xludf.DUMMYFUNCTION("IF(REGEXMATCH($E909, Z$2),1,0)"),0.0)</f>
        <v>0</v>
      </c>
      <c r="AA909" s="20">
        <f>IFERROR(__xludf.DUMMYFUNCTION("IF(REGEXMATCH($E909, AA$2),1,0)"),0.0)</f>
        <v>0</v>
      </c>
      <c r="AB909" s="20">
        <f>IFERROR(__xludf.DUMMYFUNCTION("IF(REGEXMATCH($E909, AB$2),1,0)"),0.0)</f>
        <v>0</v>
      </c>
      <c r="AC909" s="20">
        <f>IFERROR(__xludf.DUMMYFUNCTION("IF(REGEXMATCH($E909, AC$2),1,0)"),0.0)</f>
        <v>0</v>
      </c>
      <c r="AD909" s="20">
        <f>IFERROR(__xludf.DUMMYFUNCTION("IF(REGEXMATCH($E909, AD$2),1,0)"),0.0)</f>
        <v>0</v>
      </c>
      <c r="AE909" s="20">
        <f>IFERROR(__xludf.DUMMYFUNCTION("IF(REGEXMATCH($E909, AE$2),1,0)"),0.0)</f>
        <v>0</v>
      </c>
      <c r="AF909" s="20"/>
      <c r="AG909" s="20"/>
      <c r="AH909" s="25">
        <f t="shared" si="3"/>
        <v>0</v>
      </c>
      <c r="AI909" s="25">
        <f>IFERROR(__xludf.DUMMYFUNCTION("IF(REGEXMATCH(LOWER($AG909), LOWER(AI$2)),1,0)"),0.0)</f>
        <v>0</v>
      </c>
      <c r="AJ909" s="25">
        <f>IFERROR(__xludf.DUMMYFUNCTION("IF(REGEXMATCH(LOWER($AG909), LOWER(AJ$2)),1,0)"),0.0)</f>
        <v>0</v>
      </c>
      <c r="AK909" s="25">
        <f>IFERROR(__xludf.DUMMYFUNCTION("IF(REGEXMATCH(LOWER($AG909), LOWER(AK$2)),1,0)"),0.0)</f>
        <v>0</v>
      </c>
      <c r="AL909" s="25">
        <f>IFERROR(__xludf.DUMMYFUNCTION("IF(REGEXMATCH(LOWER($AG909), LOWER(AL$2)),1,0)"),0.0)</f>
        <v>0</v>
      </c>
      <c r="AM909" s="25">
        <f>IFERROR(__xludf.DUMMYFUNCTION("IF(REGEXMATCH(LOWER($AG909), LOWER(AM$2)),1,0)"),0.0)</f>
        <v>0</v>
      </c>
      <c r="AN909" s="25">
        <f>IFERROR(__xludf.DUMMYFUNCTION("IF(REGEXMATCH(LOWER($AG909), LOWER(AN$2)),1,0)"),0.0)</f>
        <v>0</v>
      </c>
      <c r="AO909" s="25">
        <f>IFERROR(__xludf.DUMMYFUNCTION("IF(REGEXMATCH(LOWER($AG909), LOWER(AO$2)),1,0)"),0.0)</f>
        <v>0</v>
      </c>
      <c r="AP909" s="25">
        <f>IFERROR(__xludf.DUMMYFUNCTION("IF(REGEXMATCH(LOWER($AG909), LOWER(AP$2)),1,0)"),0.0)</f>
        <v>0</v>
      </c>
      <c r="AQ909" s="25">
        <f>IFERROR(__xludf.DUMMYFUNCTION("IF(REGEXMATCH(LOWER($AG909), LOWER(AQ$2)),1,0)"),0.0)</f>
        <v>0</v>
      </c>
      <c r="AR909" s="25">
        <f>IFERROR(__xludf.DUMMYFUNCTION("IF(REGEXMATCH(LOWER($AG909), LOWER(AR$2)),1,0)"),0.0)</f>
        <v>0</v>
      </c>
      <c r="AS909" s="25">
        <f>IFERROR(__xludf.DUMMYFUNCTION("IF(REGEXMATCH(LOWER($AG909), LOWER(AS$2)),1,0)"),0.0)</f>
        <v>0</v>
      </c>
      <c r="AT909" s="25">
        <f>IFERROR(__xludf.DUMMYFUNCTION("IF(REGEXMATCH(LOWER($AG909), LOWER(AT$2)),1,0)"),0.0)</f>
        <v>0</v>
      </c>
      <c r="AU909" s="25">
        <f>IFERROR(__xludf.DUMMYFUNCTION("IF(REGEXMATCH(LOWER($AG909), LOWER(AU$2)),1,0)"),0.0)</f>
        <v>0</v>
      </c>
      <c r="AV909" s="25">
        <f>IFERROR(__xludf.DUMMYFUNCTION("IF(REGEXMATCH(LOWER($AG909), LOWER(AV$2)),1,0)"),0.0)</f>
        <v>0</v>
      </c>
      <c r="AW909" s="25">
        <f>IFERROR(__xludf.DUMMYFUNCTION("IF(REGEXMATCH(LOWER($AG909), LOWER(AW$2)),1,0)"),0.0)</f>
        <v>0</v>
      </c>
      <c r="AX909" s="25">
        <f>IFERROR(__xludf.DUMMYFUNCTION("IF(REGEXMATCH(LOWER($AG909), LOWER(AX$2)),1,0)"),0.0)</f>
        <v>0</v>
      </c>
      <c r="AY909" s="20"/>
      <c r="AZ909" s="20"/>
      <c r="BA909" s="20"/>
      <c r="BB909" s="20"/>
    </row>
    <row r="910" ht="47.25" customHeight="1">
      <c r="A910" s="1" t="s">
        <v>2591</v>
      </c>
      <c r="B910" s="1" t="s">
        <v>699</v>
      </c>
      <c r="C910" s="1" t="s">
        <v>2592</v>
      </c>
      <c r="D910" s="24">
        <v>0.0</v>
      </c>
      <c r="E910" s="20"/>
      <c r="F910" s="13" t="str">
        <f t="shared" ref="F910:G910" si="909">IMAGE(CONCATENATE("https://connectvideo.garmin.com",BA910))</f>
        <v/>
      </c>
      <c r="G910" s="13" t="str">
        <f t="shared" si="909"/>
        <v/>
      </c>
      <c r="H910" s="20"/>
      <c r="I910" s="20">
        <f>IFERROR(__xludf.DUMMYFUNCTION("IF(REGEXMATCH($E910, I$2),1,0)"),0.0)</f>
        <v>0</v>
      </c>
      <c r="J910" s="20">
        <f>IFERROR(__xludf.DUMMYFUNCTION("IF(REGEXMATCH($E910, J$2),1,0)"),0.0)</f>
        <v>0</v>
      </c>
      <c r="K910" s="20">
        <f>IFERROR(__xludf.DUMMYFUNCTION("IF(REGEXMATCH($E910, K$2),1,0)"),0.0)</f>
        <v>0</v>
      </c>
      <c r="L910" s="20">
        <f>IFERROR(__xludf.DUMMYFUNCTION("IF(REGEXMATCH($E910, L$2),1,0)"),0.0)</f>
        <v>0</v>
      </c>
      <c r="M910" s="20">
        <f>IFERROR(__xludf.DUMMYFUNCTION("IF(REGEXMATCH($E910, M$2),1,0)"),0.0)</f>
        <v>0</v>
      </c>
      <c r="N910" s="20">
        <f>IFERROR(__xludf.DUMMYFUNCTION("IF(REGEXMATCH($E910, N$2),1,0)"),0.0)</f>
        <v>0</v>
      </c>
      <c r="O910" s="20">
        <f>IFERROR(__xludf.DUMMYFUNCTION("IF(REGEXMATCH($E910, O$2),1,0)"),0.0)</f>
        <v>0</v>
      </c>
      <c r="P910" s="20">
        <f>IFERROR(__xludf.DUMMYFUNCTION("IF(REGEXMATCH($E910, P$2),1,0)"),0.0)</f>
        <v>0</v>
      </c>
      <c r="Q910" s="20">
        <f>IFERROR(__xludf.DUMMYFUNCTION("IF(REGEXMATCH($E910, Q$2),1,0)"),0.0)</f>
        <v>0</v>
      </c>
      <c r="R910" s="20">
        <f>IFERROR(__xludf.DUMMYFUNCTION("IF(REGEXMATCH($E910, R$2),1,0)"),0.0)</f>
        <v>0</v>
      </c>
      <c r="S910" s="20">
        <f>IFERROR(__xludf.DUMMYFUNCTION("IF(REGEXMATCH($E910, S$2),1,0)"),0.0)</f>
        <v>0</v>
      </c>
      <c r="T910" s="20">
        <f>IFERROR(__xludf.DUMMYFUNCTION("IF(REGEXMATCH($E910, T$2),1,0)"),0.0)</f>
        <v>0</v>
      </c>
      <c r="U910" s="20">
        <f>IFERROR(__xludf.DUMMYFUNCTION("IF(REGEXMATCH($E910, U$2),1,0)"),0.0)</f>
        <v>0</v>
      </c>
      <c r="V910" s="20">
        <f>IFERROR(__xludf.DUMMYFUNCTION("IF(REGEXMATCH($E910, V$2),1,0)"),0.0)</f>
        <v>0</v>
      </c>
      <c r="W910" s="20">
        <f>IFERROR(__xludf.DUMMYFUNCTION("IF(REGEXMATCH($E910, W$2),1,0)"),0.0)</f>
        <v>0</v>
      </c>
      <c r="X910" s="20">
        <f>IFERROR(__xludf.DUMMYFUNCTION("IF(REGEXMATCH($E910, X$2),1,0)"),0.0)</f>
        <v>0</v>
      </c>
      <c r="Y910" s="20">
        <f>IFERROR(__xludf.DUMMYFUNCTION("IF(REGEXMATCH($E910, Y$2),1,0)"),0.0)</f>
        <v>0</v>
      </c>
      <c r="Z910" s="20">
        <f>IFERROR(__xludf.DUMMYFUNCTION("IF(REGEXMATCH($E910, Z$2),1,0)"),0.0)</f>
        <v>0</v>
      </c>
      <c r="AA910" s="20">
        <f>IFERROR(__xludf.DUMMYFUNCTION("IF(REGEXMATCH($E910, AA$2),1,0)"),0.0)</f>
        <v>0</v>
      </c>
      <c r="AB910" s="20">
        <f>IFERROR(__xludf.DUMMYFUNCTION("IF(REGEXMATCH($E910, AB$2),1,0)"),0.0)</f>
        <v>0</v>
      </c>
      <c r="AC910" s="20">
        <f>IFERROR(__xludf.DUMMYFUNCTION("IF(REGEXMATCH($E910, AC$2),1,0)"),0.0)</f>
        <v>0</v>
      </c>
      <c r="AD910" s="20">
        <f>IFERROR(__xludf.DUMMYFUNCTION("IF(REGEXMATCH($E910, AD$2),1,0)"),0.0)</f>
        <v>0</v>
      </c>
      <c r="AE910" s="20">
        <f>IFERROR(__xludf.DUMMYFUNCTION("IF(REGEXMATCH($E910, AE$2),1,0)"),0.0)</f>
        <v>0</v>
      </c>
      <c r="AF910" s="20"/>
      <c r="AG910" s="20"/>
      <c r="AH910" s="25">
        <f t="shared" si="3"/>
        <v>0</v>
      </c>
      <c r="AI910" s="25">
        <f>IFERROR(__xludf.DUMMYFUNCTION("IF(REGEXMATCH(LOWER($AG910), LOWER(AI$2)),1,0)"),0.0)</f>
        <v>0</v>
      </c>
      <c r="AJ910" s="25">
        <f>IFERROR(__xludf.DUMMYFUNCTION("IF(REGEXMATCH(LOWER($AG910), LOWER(AJ$2)),1,0)"),0.0)</f>
        <v>0</v>
      </c>
      <c r="AK910" s="25">
        <f>IFERROR(__xludf.DUMMYFUNCTION("IF(REGEXMATCH(LOWER($AG910), LOWER(AK$2)),1,0)"),0.0)</f>
        <v>0</v>
      </c>
      <c r="AL910" s="25">
        <f>IFERROR(__xludf.DUMMYFUNCTION("IF(REGEXMATCH(LOWER($AG910), LOWER(AL$2)),1,0)"),0.0)</f>
        <v>0</v>
      </c>
      <c r="AM910" s="25">
        <f>IFERROR(__xludf.DUMMYFUNCTION("IF(REGEXMATCH(LOWER($AG910), LOWER(AM$2)),1,0)"),0.0)</f>
        <v>0</v>
      </c>
      <c r="AN910" s="25">
        <f>IFERROR(__xludf.DUMMYFUNCTION("IF(REGEXMATCH(LOWER($AG910), LOWER(AN$2)),1,0)"),0.0)</f>
        <v>0</v>
      </c>
      <c r="AO910" s="25">
        <f>IFERROR(__xludf.DUMMYFUNCTION("IF(REGEXMATCH(LOWER($AG910), LOWER(AO$2)),1,0)"),0.0)</f>
        <v>0</v>
      </c>
      <c r="AP910" s="25">
        <f>IFERROR(__xludf.DUMMYFUNCTION("IF(REGEXMATCH(LOWER($AG910), LOWER(AP$2)),1,0)"),0.0)</f>
        <v>0</v>
      </c>
      <c r="AQ910" s="25">
        <f>IFERROR(__xludf.DUMMYFUNCTION("IF(REGEXMATCH(LOWER($AG910), LOWER(AQ$2)),1,0)"),0.0)</f>
        <v>0</v>
      </c>
      <c r="AR910" s="25">
        <f>IFERROR(__xludf.DUMMYFUNCTION("IF(REGEXMATCH(LOWER($AG910), LOWER(AR$2)),1,0)"),0.0)</f>
        <v>0</v>
      </c>
      <c r="AS910" s="25">
        <f>IFERROR(__xludf.DUMMYFUNCTION("IF(REGEXMATCH(LOWER($AG910), LOWER(AS$2)),1,0)"),0.0)</f>
        <v>0</v>
      </c>
      <c r="AT910" s="25">
        <f>IFERROR(__xludf.DUMMYFUNCTION("IF(REGEXMATCH(LOWER($AG910), LOWER(AT$2)),1,0)"),0.0)</f>
        <v>0</v>
      </c>
      <c r="AU910" s="25">
        <f>IFERROR(__xludf.DUMMYFUNCTION("IF(REGEXMATCH(LOWER($AG910), LOWER(AU$2)),1,0)"),0.0)</f>
        <v>0</v>
      </c>
      <c r="AV910" s="25">
        <f>IFERROR(__xludf.DUMMYFUNCTION("IF(REGEXMATCH(LOWER($AG910), LOWER(AV$2)),1,0)"),0.0)</f>
        <v>0</v>
      </c>
      <c r="AW910" s="25">
        <f>IFERROR(__xludf.DUMMYFUNCTION("IF(REGEXMATCH(LOWER($AG910), LOWER(AW$2)),1,0)"),0.0)</f>
        <v>0</v>
      </c>
      <c r="AX910" s="25">
        <f>IFERROR(__xludf.DUMMYFUNCTION("IF(REGEXMATCH(LOWER($AG910), LOWER(AX$2)),1,0)"),0.0)</f>
        <v>0</v>
      </c>
      <c r="AY910" s="20"/>
      <c r="AZ910" s="20"/>
      <c r="BA910" s="20"/>
      <c r="BB910" s="20"/>
    </row>
    <row r="911" ht="47.25" customHeight="1">
      <c r="A911" s="1" t="s">
        <v>2593</v>
      </c>
      <c r="B911" s="1" t="s">
        <v>699</v>
      </c>
      <c r="C911" s="1" t="s">
        <v>2594</v>
      </c>
      <c r="D911" s="24">
        <v>0.0</v>
      </c>
      <c r="E911" s="20"/>
      <c r="F911" s="13" t="str">
        <f t="shared" ref="F911:G911" si="910">IMAGE(CONCATENATE("https://connectvideo.garmin.com",BA911))</f>
        <v/>
      </c>
      <c r="G911" s="13" t="str">
        <f t="shared" si="910"/>
        <v/>
      </c>
      <c r="H911" s="20"/>
      <c r="I911" s="20">
        <f>IFERROR(__xludf.DUMMYFUNCTION("IF(REGEXMATCH($E911, I$2),1,0)"),0.0)</f>
        <v>0</v>
      </c>
      <c r="J911" s="20">
        <f>IFERROR(__xludf.DUMMYFUNCTION("IF(REGEXMATCH($E911, J$2),1,0)"),0.0)</f>
        <v>0</v>
      </c>
      <c r="K911" s="20">
        <f>IFERROR(__xludf.DUMMYFUNCTION("IF(REGEXMATCH($E911, K$2),1,0)"),0.0)</f>
        <v>0</v>
      </c>
      <c r="L911" s="20">
        <f>IFERROR(__xludf.DUMMYFUNCTION("IF(REGEXMATCH($E911, L$2),1,0)"),0.0)</f>
        <v>0</v>
      </c>
      <c r="M911" s="20">
        <f>IFERROR(__xludf.DUMMYFUNCTION("IF(REGEXMATCH($E911, M$2),1,0)"),0.0)</f>
        <v>0</v>
      </c>
      <c r="N911" s="20">
        <f>IFERROR(__xludf.DUMMYFUNCTION("IF(REGEXMATCH($E911, N$2),1,0)"),0.0)</f>
        <v>0</v>
      </c>
      <c r="O911" s="20">
        <f>IFERROR(__xludf.DUMMYFUNCTION("IF(REGEXMATCH($E911, O$2),1,0)"),0.0)</f>
        <v>0</v>
      </c>
      <c r="P911" s="20">
        <f>IFERROR(__xludf.DUMMYFUNCTION("IF(REGEXMATCH($E911, P$2),1,0)"),0.0)</f>
        <v>0</v>
      </c>
      <c r="Q911" s="20">
        <f>IFERROR(__xludf.DUMMYFUNCTION("IF(REGEXMATCH($E911, Q$2),1,0)"),0.0)</f>
        <v>0</v>
      </c>
      <c r="R911" s="20">
        <f>IFERROR(__xludf.DUMMYFUNCTION("IF(REGEXMATCH($E911, R$2),1,0)"),0.0)</f>
        <v>0</v>
      </c>
      <c r="S911" s="20">
        <f>IFERROR(__xludf.DUMMYFUNCTION("IF(REGEXMATCH($E911, S$2),1,0)"),0.0)</f>
        <v>0</v>
      </c>
      <c r="T911" s="20">
        <f>IFERROR(__xludf.DUMMYFUNCTION("IF(REGEXMATCH($E911, T$2),1,0)"),0.0)</f>
        <v>0</v>
      </c>
      <c r="U911" s="20">
        <f>IFERROR(__xludf.DUMMYFUNCTION("IF(REGEXMATCH($E911, U$2),1,0)"),0.0)</f>
        <v>0</v>
      </c>
      <c r="V911" s="20">
        <f>IFERROR(__xludf.DUMMYFUNCTION("IF(REGEXMATCH($E911, V$2),1,0)"),0.0)</f>
        <v>0</v>
      </c>
      <c r="W911" s="20">
        <f>IFERROR(__xludf.DUMMYFUNCTION("IF(REGEXMATCH($E911, W$2),1,0)"),0.0)</f>
        <v>0</v>
      </c>
      <c r="X911" s="20">
        <f>IFERROR(__xludf.DUMMYFUNCTION("IF(REGEXMATCH($E911, X$2),1,0)"),0.0)</f>
        <v>0</v>
      </c>
      <c r="Y911" s="20">
        <f>IFERROR(__xludf.DUMMYFUNCTION("IF(REGEXMATCH($E911, Y$2),1,0)"),0.0)</f>
        <v>0</v>
      </c>
      <c r="Z911" s="20">
        <f>IFERROR(__xludf.DUMMYFUNCTION("IF(REGEXMATCH($E911, Z$2),1,0)"),0.0)</f>
        <v>0</v>
      </c>
      <c r="AA911" s="20">
        <f>IFERROR(__xludf.DUMMYFUNCTION("IF(REGEXMATCH($E911, AA$2),1,0)"),0.0)</f>
        <v>0</v>
      </c>
      <c r="AB911" s="20">
        <f>IFERROR(__xludf.DUMMYFUNCTION("IF(REGEXMATCH($E911, AB$2),1,0)"),0.0)</f>
        <v>0</v>
      </c>
      <c r="AC911" s="20">
        <f>IFERROR(__xludf.DUMMYFUNCTION("IF(REGEXMATCH($E911, AC$2),1,0)"),0.0)</f>
        <v>0</v>
      </c>
      <c r="AD911" s="20">
        <f>IFERROR(__xludf.DUMMYFUNCTION("IF(REGEXMATCH($E911, AD$2),1,0)"),0.0)</f>
        <v>0</v>
      </c>
      <c r="AE911" s="20">
        <f>IFERROR(__xludf.DUMMYFUNCTION("IF(REGEXMATCH($E911, AE$2),1,0)"),0.0)</f>
        <v>0</v>
      </c>
      <c r="AF911" s="20"/>
      <c r="AG911" s="20"/>
      <c r="AH911" s="25">
        <f t="shared" si="3"/>
        <v>0</v>
      </c>
      <c r="AI911" s="25">
        <f>IFERROR(__xludf.DUMMYFUNCTION("IF(REGEXMATCH(LOWER($AG911), LOWER(AI$2)),1,0)"),0.0)</f>
        <v>0</v>
      </c>
      <c r="AJ911" s="25">
        <f>IFERROR(__xludf.DUMMYFUNCTION("IF(REGEXMATCH(LOWER($AG911), LOWER(AJ$2)),1,0)"),0.0)</f>
        <v>0</v>
      </c>
      <c r="AK911" s="25">
        <f>IFERROR(__xludf.DUMMYFUNCTION("IF(REGEXMATCH(LOWER($AG911), LOWER(AK$2)),1,0)"),0.0)</f>
        <v>0</v>
      </c>
      <c r="AL911" s="25">
        <f>IFERROR(__xludf.DUMMYFUNCTION("IF(REGEXMATCH(LOWER($AG911), LOWER(AL$2)),1,0)"),0.0)</f>
        <v>0</v>
      </c>
      <c r="AM911" s="25">
        <f>IFERROR(__xludf.DUMMYFUNCTION("IF(REGEXMATCH(LOWER($AG911), LOWER(AM$2)),1,0)"),0.0)</f>
        <v>0</v>
      </c>
      <c r="AN911" s="25">
        <f>IFERROR(__xludf.DUMMYFUNCTION("IF(REGEXMATCH(LOWER($AG911), LOWER(AN$2)),1,0)"),0.0)</f>
        <v>0</v>
      </c>
      <c r="AO911" s="25">
        <f>IFERROR(__xludf.DUMMYFUNCTION("IF(REGEXMATCH(LOWER($AG911), LOWER(AO$2)),1,0)"),0.0)</f>
        <v>0</v>
      </c>
      <c r="AP911" s="25">
        <f>IFERROR(__xludf.DUMMYFUNCTION("IF(REGEXMATCH(LOWER($AG911), LOWER(AP$2)),1,0)"),0.0)</f>
        <v>0</v>
      </c>
      <c r="AQ911" s="25">
        <f>IFERROR(__xludf.DUMMYFUNCTION("IF(REGEXMATCH(LOWER($AG911), LOWER(AQ$2)),1,0)"),0.0)</f>
        <v>0</v>
      </c>
      <c r="AR911" s="25">
        <f>IFERROR(__xludf.DUMMYFUNCTION("IF(REGEXMATCH(LOWER($AG911), LOWER(AR$2)),1,0)"),0.0)</f>
        <v>0</v>
      </c>
      <c r="AS911" s="25">
        <f>IFERROR(__xludf.DUMMYFUNCTION("IF(REGEXMATCH(LOWER($AG911), LOWER(AS$2)),1,0)"),0.0)</f>
        <v>0</v>
      </c>
      <c r="AT911" s="25">
        <f>IFERROR(__xludf.DUMMYFUNCTION("IF(REGEXMATCH(LOWER($AG911), LOWER(AT$2)),1,0)"),0.0)</f>
        <v>0</v>
      </c>
      <c r="AU911" s="25">
        <f>IFERROR(__xludf.DUMMYFUNCTION("IF(REGEXMATCH(LOWER($AG911), LOWER(AU$2)),1,0)"),0.0)</f>
        <v>0</v>
      </c>
      <c r="AV911" s="25">
        <f>IFERROR(__xludf.DUMMYFUNCTION("IF(REGEXMATCH(LOWER($AG911), LOWER(AV$2)),1,0)"),0.0)</f>
        <v>0</v>
      </c>
      <c r="AW911" s="25">
        <f>IFERROR(__xludf.DUMMYFUNCTION("IF(REGEXMATCH(LOWER($AG911), LOWER(AW$2)),1,0)"),0.0)</f>
        <v>0</v>
      </c>
      <c r="AX911" s="25">
        <f>IFERROR(__xludf.DUMMYFUNCTION("IF(REGEXMATCH(LOWER($AG911), LOWER(AX$2)),1,0)"),0.0)</f>
        <v>0</v>
      </c>
      <c r="AY911" s="20"/>
      <c r="AZ911" s="20"/>
      <c r="BA911" s="20"/>
      <c r="BB911" s="20"/>
    </row>
    <row r="912" ht="47.25" customHeight="1">
      <c r="A912" s="1" t="s">
        <v>2595</v>
      </c>
      <c r="B912" s="1" t="s">
        <v>699</v>
      </c>
      <c r="C912" s="1" t="s">
        <v>2596</v>
      </c>
      <c r="D912" s="24">
        <v>0.0</v>
      </c>
      <c r="E912" s="20"/>
      <c r="F912" s="13" t="str">
        <f t="shared" ref="F912:G912" si="911">IMAGE(CONCATENATE("https://connectvideo.garmin.com",BA912))</f>
        <v/>
      </c>
      <c r="G912" s="13" t="str">
        <f t="shared" si="911"/>
        <v/>
      </c>
      <c r="H912" s="20"/>
      <c r="I912" s="20">
        <f>IFERROR(__xludf.DUMMYFUNCTION("IF(REGEXMATCH($E912, I$2),1,0)"),0.0)</f>
        <v>0</v>
      </c>
      <c r="J912" s="20">
        <f>IFERROR(__xludf.DUMMYFUNCTION("IF(REGEXMATCH($E912, J$2),1,0)"),0.0)</f>
        <v>0</v>
      </c>
      <c r="K912" s="20">
        <f>IFERROR(__xludf.DUMMYFUNCTION("IF(REGEXMATCH($E912, K$2),1,0)"),0.0)</f>
        <v>0</v>
      </c>
      <c r="L912" s="20">
        <f>IFERROR(__xludf.DUMMYFUNCTION("IF(REGEXMATCH($E912, L$2),1,0)"),0.0)</f>
        <v>0</v>
      </c>
      <c r="M912" s="20">
        <f>IFERROR(__xludf.DUMMYFUNCTION("IF(REGEXMATCH($E912, M$2),1,0)"),0.0)</f>
        <v>0</v>
      </c>
      <c r="N912" s="20">
        <f>IFERROR(__xludf.DUMMYFUNCTION("IF(REGEXMATCH($E912, N$2),1,0)"),0.0)</f>
        <v>0</v>
      </c>
      <c r="O912" s="20">
        <f>IFERROR(__xludf.DUMMYFUNCTION("IF(REGEXMATCH($E912, O$2),1,0)"),0.0)</f>
        <v>0</v>
      </c>
      <c r="P912" s="20">
        <f>IFERROR(__xludf.DUMMYFUNCTION("IF(REGEXMATCH($E912, P$2),1,0)"),0.0)</f>
        <v>0</v>
      </c>
      <c r="Q912" s="20">
        <f>IFERROR(__xludf.DUMMYFUNCTION("IF(REGEXMATCH($E912, Q$2),1,0)"),0.0)</f>
        <v>0</v>
      </c>
      <c r="R912" s="20">
        <f>IFERROR(__xludf.DUMMYFUNCTION("IF(REGEXMATCH($E912, R$2),1,0)"),0.0)</f>
        <v>0</v>
      </c>
      <c r="S912" s="20">
        <f>IFERROR(__xludf.DUMMYFUNCTION("IF(REGEXMATCH($E912, S$2),1,0)"),0.0)</f>
        <v>0</v>
      </c>
      <c r="T912" s="20">
        <f>IFERROR(__xludf.DUMMYFUNCTION("IF(REGEXMATCH($E912, T$2),1,0)"),0.0)</f>
        <v>0</v>
      </c>
      <c r="U912" s="20">
        <f>IFERROR(__xludf.DUMMYFUNCTION("IF(REGEXMATCH($E912, U$2),1,0)"),0.0)</f>
        <v>0</v>
      </c>
      <c r="V912" s="20">
        <f>IFERROR(__xludf.DUMMYFUNCTION("IF(REGEXMATCH($E912, V$2),1,0)"),0.0)</f>
        <v>0</v>
      </c>
      <c r="W912" s="20">
        <f>IFERROR(__xludf.DUMMYFUNCTION("IF(REGEXMATCH($E912, W$2),1,0)"),0.0)</f>
        <v>0</v>
      </c>
      <c r="X912" s="20">
        <f>IFERROR(__xludf.DUMMYFUNCTION("IF(REGEXMATCH($E912, X$2),1,0)"),0.0)</f>
        <v>0</v>
      </c>
      <c r="Y912" s="20">
        <f>IFERROR(__xludf.DUMMYFUNCTION("IF(REGEXMATCH($E912, Y$2),1,0)"),0.0)</f>
        <v>0</v>
      </c>
      <c r="Z912" s="20">
        <f>IFERROR(__xludf.DUMMYFUNCTION("IF(REGEXMATCH($E912, Z$2),1,0)"),0.0)</f>
        <v>0</v>
      </c>
      <c r="AA912" s="20">
        <f>IFERROR(__xludf.DUMMYFUNCTION("IF(REGEXMATCH($E912, AA$2),1,0)"),0.0)</f>
        <v>0</v>
      </c>
      <c r="AB912" s="20">
        <f>IFERROR(__xludf.DUMMYFUNCTION("IF(REGEXMATCH($E912, AB$2),1,0)"),0.0)</f>
        <v>0</v>
      </c>
      <c r="AC912" s="20">
        <f>IFERROR(__xludf.DUMMYFUNCTION("IF(REGEXMATCH($E912, AC$2),1,0)"),0.0)</f>
        <v>0</v>
      </c>
      <c r="AD912" s="20">
        <f>IFERROR(__xludf.DUMMYFUNCTION("IF(REGEXMATCH($E912, AD$2),1,0)"),0.0)</f>
        <v>0</v>
      </c>
      <c r="AE912" s="20">
        <f>IFERROR(__xludf.DUMMYFUNCTION("IF(REGEXMATCH($E912, AE$2),1,0)"),0.0)</f>
        <v>0</v>
      </c>
      <c r="AF912" s="20"/>
      <c r="AG912" s="20"/>
      <c r="AH912" s="25">
        <f t="shared" si="3"/>
        <v>0</v>
      </c>
      <c r="AI912" s="25">
        <f>IFERROR(__xludf.DUMMYFUNCTION("IF(REGEXMATCH(LOWER($AG912), LOWER(AI$2)),1,0)"),0.0)</f>
        <v>0</v>
      </c>
      <c r="AJ912" s="25">
        <f>IFERROR(__xludf.DUMMYFUNCTION("IF(REGEXMATCH(LOWER($AG912), LOWER(AJ$2)),1,0)"),0.0)</f>
        <v>0</v>
      </c>
      <c r="AK912" s="25">
        <f>IFERROR(__xludf.DUMMYFUNCTION("IF(REGEXMATCH(LOWER($AG912), LOWER(AK$2)),1,0)"),0.0)</f>
        <v>0</v>
      </c>
      <c r="AL912" s="25">
        <f>IFERROR(__xludf.DUMMYFUNCTION("IF(REGEXMATCH(LOWER($AG912), LOWER(AL$2)),1,0)"),0.0)</f>
        <v>0</v>
      </c>
      <c r="AM912" s="25">
        <f>IFERROR(__xludf.DUMMYFUNCTION("IF(REGEXMATCH(LOWER($AG912), LOWER(AM$2)),1,0)"),0.0)</f>
        <v>0</v>
      </c>
      <c r="AN912" s="25">
        <f>IFERROR(__xludf.DUMMYFUNCTION("IF(REGEXMATCH(LOWER($AG912), LOWER(AN$2)),1,0)"),0.0)</f>
        <v>0</v>
      </c>
      <c r="AO912" s="25">
        <f>IFERROR(__xludf.DUMMYFUNCTION("IF(REGEXMATCH(LOWER($AG912), LOWER(AO$2)),1,0)"),0.0)</f>
        <v>0</v>
      </c>
      <c r="AP912" s="25">
        <f>IFERROR(__xludf.DUMMYFUNCTION("IF(REGEXMATCH(LOWER($AG912), LOWER(AP$2)),1,0)"),0.0)</f>
        <v>0</v>
      </c>
      <c r="AQ912" s="25">
        <f>IFERROR(__xludf.DUMMYFUNCTION("IF(REGEXMATCH(LOWER($AG912), LOWER(AQ$2)),1,0)"),0.0)</f>
        <v>0</v>
      </c>
      <c r="AR912" s="25">
        <f>IFERROR(__xludf.DUMMYFUNCTION("IF(REGEXMATCH(LOWER($AG912), LOWER(AR$2)),1,0)"),0.0)</f>
        <v>0</v>
      </c>
      <c r="AS912" s="25">
        <f>IFERROR(__xludf.DUMMYFUNCTION("IF(REGEXMATCH(LOWER($AG912), LOWER(AS$2)),1,0)"),0.0)</f>
        <v>0</v>
      </c>
      <c r="AT912" s="25">
        <f>IFERROR(__xludf.DUMMYFUNCTION("IF(REGEXMATCH(LOWER($AG912), LOWER(AT$2)),1,0)"),0.0)</f>
        <v>0</v>
      </c>
      <c r="AU912" s="25">
        <f>IFERROR(__xludf.DUMMYFUNCTION("IF(REGEXMATCH(LOWER($AG912), LOWER(AU$2)),1,0)"),0.0)</f>
        <v>0</v>
      </c>
      <c r="AV912" s="25">
        <f>IFERROR(__xludf.DUMMYFUNCTION("IF(REGEXMATCH(LOWER($AG912), LOWER(AV$2)),1,0)"),0.0)</f>
        <v>0</v>
      </c>
      <c r="AW912" s="25">
        <f>IFERROR(__xludf.DUMMYFUNCTION("IF(REGEXMATCH(LOWER($AG912), LOWER(AW$2)),1,0)"),0.0)</f>
        <v>0</v>
      </c>
      <c r="AX912" s="25">
        <f>IFERROR(__xludf.DUMMYFUNCTION("IF(REGEXMATCH(LOWER($AG912), LOWER(AX$2)),1,0)"),0.0)</f>
        <v>0</v>
      </c>
      <c r="AY912" s="20"/>
      <c r="AZ912" s="20"/>
      <c r="BA912" s="20"/>
      <c r="BB912" s="20"/>
    </row>
    <row r="913" ht="47.25" customHeight="1">
      <c r="A913" s="1" t="s">
        <v>2597</v>
      </c>
      <c r="B913" s="1" t="s">
        <v>699</v>
      </c>
      <c r="C913" s="1" t="s">
        <v>2598</v>
      </c>
      <c r="D913" s="24">
        <v>0.0</v>
      </c>
      <c r="E913" s="20"/>
      <c r="F913" s="13" t="str">
        <f t="shared" ref="F913:G913" si="912">IMAGE(CONCATENATE("https://connectvideo.garmin.com",BA913))</f>
        <v/>
      </c>
      <c r="G913" s="13" t="str">
        <f t="shared" si="912"/>
        <v/>
      </c>
      <c r="H913" s="20"/>
      <c r="I913" s="20">
        <f>IFERROR(__xludf.DUMMYFUNCTION("IF(REGEXMATCH($E913, I$2),1,0)"),0.0)</f>
        <v>0</v>
      </c>
      <c r="J913" s="20">
        <f>IFERROR(__xludf.DUMMYFUNCTION("IF(REGEXMATCH($E913, J$2),1,0)"),0.0)</f>
        <v>0</v>
      </c>
      <c r="K913" s="20">
        <f>IFERROR(__xludf.DUMMYFUNCTION("IF(REGEXMATCH($E913, K$2),1,0)"),0.0)</f>
        <v>0</v>
      </c>
      <c r="L913" s="20">
        <f>IFERROR(__xludf.DUMMYFUNCTION("IF(REGEXMATCH($E913, L$2),1,0)"),0.0)</f>
        <v>0</v>
      </c>
      <c r="M913" s="20">
        <f>IFERROR(__xludf.DUMMYFUNCTION("IF(REGEXMATCH($E913, M$2),1,0)"),0.0)</f>
        <v>0</v>
      </c>
      <c r="N913" s="20">
        <f>IFERROR(__xludf.DUMMYFUNCTION("IF(REGEXMATCH($E913, N$2),1,0)"),0.0)</f>
        <v>0</v>
      </c>
      <c r="O913" s="20">
        <f>IFERROR(__xludf.DUMMYFUNCTION("IF(REGEXMATCH($E913, O$2),1,0)"),0.0)</f>
        <v>0</v>
      </c>
      <c r="P913" s="20">
        <f>IFERROR(__xludf.DUMMYFUNCTION("IF(REGEXMATCH($E913, P$2),1,0)"),0.0)</f>
        <v>0</v>
      </c>
      <c r="Q913" s="20">
        <f>IFERROR(__xludf.DUMMYFUNCTION("IF(REGEXMATCH($E913, Q$2),1,0)"),0.0)</f>
        <v>0</v>
      </c>
      <c r="R913" s="20">
        <f>IFERROR(__xludf.DUMMYFUNCTION("IF(REGEXMATCH($E913, R$2),1,0)"),0.0)</f>
        <v>0</v>
      </c>
      <c r="S913" s="20">
        <f>IFERROR(__xludf.DUMMYFUNCTION("IF(REGEXMATCH($E913, S$2),1,0)"),0.0)</f>
        <v>0</v>
      </c>
      <c r="T913" s="20">
        <f>IFERROR(__xludf.DUMMYFUNCTION("IF(REGEXMATCH($E913, T$2),1,0)"),0.0)</f>
        <v>0</v>
      </c>
      <c r="U913" s="20">
        <f>IFERROR(__xludf.DUMMYFUNCTION("IF(REGEXMATCH($E913, U$2),1,0)"),0.0)</f>
        <v>0</v>
      </c>
      <c r="V913" s="20">
        <f>IFERROR(__xludf.DUMMYFUNCTION("IF(REGEXMATCH($E913, V$2),1,0)"),0.0)</f>
        <v>0</v>
      </c>
      <c r="W913" s="20">
        <f>IFERROR(__xludf.DUMMYFUNCTION("IF(REGEXMATCH($E913, W$2),1,0)"),0.0)</f>
        <v>0</v>
      </c>
      <c r="X913" s="20">
        <f>IFERROR(__xludf.DUMMYFUNCTION("IF(REGEXMATCH($E913, X$2),1,0)"),0.0)</f>
        <v>0</v>
      </c>
      <c r="Y913" s="20">
        <f>IFERROR(__xludf.DUMMYFUNCTION("IF(REGEXMATCH($E913, Y$2),1,0)"),0.0)</f>
        <v>0</v>
      </c>
      <c r="Z913" s="20">
        <f>IFERROR(__xludf.DUMMYFUNCTION("IF(REGEXMATCH($E913, Z$2),1,0)"),0.0)</f>
        <v>0</v>
      </c>
      <c r="AA913" s="20">
        <f>IFERROR(__xludf.DUMMYFUNCTION("IF(REGEXMATCH($E913, AA$2),1,0)"),0.0)</f>
        <v>0</v>
      </c>
      <c r="AB913" s="20">
        <f>IFERROR(__xludf.DUMMYFUNCTION("IF(REGEXMATCH($E913, AB$2),1,0)"),0.0)</f>
        <v>0</v>
      </c>
      <c r="AC913" s="20">
        <f>IFERROR(__xludf.DUMMYFUNCTION("IF(REGEXMATCH($E913, AC$2),1,0)"),0.0)</f>
        <v>0</v>
      </c>
      <c r="AD913" s="20">
        <f>IFERROR(__xludf.DUMMYFUNCTION("IF(REGEXMATCH($E913, AD$2),1,0)"),0.0)</f>
        <v>0</v>
      </c>
      <c r="AE913" s="20">
        <f>IFERROR(__xludf.DUMMYFUNCTION("IF(REGEXMATCH($E913, AE$2),1,0)"),0.0)</f>
        <v>0</v>
      </c>
      <c r="AF913" s="20"/>
      <c r="AG913" s="20"/>
      <c r="AH913" s="25">
        <f t="shared" si="3"/>
        <v>0</v>
      </c>
      <c r="AI913" s="25">
        <f>IFERROR(__xludf.DUMMYFUNCTION("IF(REGEXMATCH(LOWER($AG913), LOWER(AI$2)),1,0)"),0.0)</f>
        <v>0</v>
      </c>
      <c r="AJ913" s="25">
        <f>IFERROR(__xludf.DUMMYFUNCTION("IF(REGEXMATCH(LOWER($AG913), LOWER(AJ$2)),1,0)"),0.0)</f>
        <v>0</v>
      </c>
      <c r="AK913" s="25">
        <f>IFERROR(__xludf.DUMMYFUNCTION("IF(REGEXMATCH(LOWER($AG913), LOWER(AK$2)),1,0)"),0.0)</f>
        <v>0</v>
      </c>
      <c r="AL913" s="25">
        <f>IFERROR(__xludf.DUMMYFUNCTION("IF(REGEXMATCH(LOWER($AG913), LOWER(AL$2)),1,0)"),0.0)</f>
        <v>0</v>
      </c>
      <c r="AM913" s="25">
        <f>IFERROR(__xludf.DUMMYFUNCTION("IF(REGEXMATCH(LOWER($AG913), LOWER(AM$2)),1,0)"),0.0)</f>
        <v>0</v>
      </c>
      <c r="AN913" s="25">
        <f>IFERROR(__xludf.DUMMYFUNCTION("IF(REGEXMATCH(LOWER($AG913), LOWER(AN$2)),1,0)"),0.0)</f>
        <v>0</v>
      </c>
      <c r="AO913" s="25">
        <f>IFERROR(__xludf.DUMMYFUNCTION("IF(REGEXMATCH(LOWER($AG913), LOWER(AO$2)),1,0)"),0.0)</f>
        <v>0</v>
      </c>
      <c r="AP913" s="25">
        <f>IFERROR(__xludf.DUMMYFUNCTION("IF(REGEXMATCH(LOWER($AG913), LOWER(AP$2)),1,0)"),0.0)</f>
        <v>0</v>
      </c>
      <c r="AQ913" s="25">
        <f>IFERROR(__xludf.DUMMYFUNCTION("IF(REGEXMATCH(LOWER($AG913), LOWER(AQ$2)),1,0)"),0.0)</f>
        <v>0</v>
      </c>
      <c r="AR913" s="25">
        <f>IFERROR(__xludf.DUMMYFUNCTION("IF(REGEXMATCH(LOWER($AG913), LOWER(AR$2)),1,0)"),0.0)</f>
        <v>0</v>
      </c>
      <c r="AS913" s="25">
        <f>IFERROR(__xludf.DUMMYFUNCTION("IF(REGEXMATCH(LOWER($AG913), LOWER(AS$2)),1,0)"),0.0)</f>
        <v>0</v>
      </c>
      <c r="AT913" s="25">
        <f>IFERROR(__xludf.DUMMYFUNCTION("IF(REGEXMATCH(LOWER($AG913), LOWER(AT$2)),1,0)"),0.0)</f>
        <v>0</v>
      </c>
      <c r="AU913" s="25">
        <f>IFERROR(__xludf.DUMMYFUNCTION("IF(REGEXMATCH(LOWER($AG913), LOWER(AU$2)),1,0)"),0.0)</f>
        <v>0</v>
      </c>
      <c r="AV913" s="25">
        <f>IFERROR(__xludf.DUMMYFUNCTION("IF(REGEXMATCH(LOWER($AG913), LOWER(AV$2)),1,0)"),0.0)</f>
        <v>0</v>
      </c>
      <c r="AW913" s="25">
        <f>IFERROR(__xludf.DUMMYFUNCTION("IF(REGEXMATCH(LOWER($AG913), LOWER(AW$2)),1,0)"),0.0)</f>
        <v>0</v>
      </c>
      <c r="AX913" s="25">
        <f>IFERROR(__xludf.DUMMYFUNCTION("IF(REGEXMATCH(LOWER($AG913), LOWER(AX$2)),1,0)"),0.0)</f>
        <v>0</v>
      </c>
      <c r="AY913" s="20"/>
      <c r="AZ913" s="20"/>
      <c r="BA913" s="20"/>
      <c r="BB913" s="20"/>
    </row>
    <row r="914" ht="47.25" customHeight="1">
      <c r="A914" s="1" t="s">
        <v>2599</v>
      </c>
      <c r="B914" s="1" t="s">
        <v>699</v>
      </c>
      <c r="C914" s="1" t="s">
        <v>2600</v>
      </c>
      <c r="D914" s="24">
        <v>0.0</v>
      </c>
      <c r="E914" s="20"/>
      <c r="F914" s="13" t="str">
        <f t="shared" ref="F914:G914" si="913">IMAGE(CONCATENATE("https://connectvideo.garmin.com",BA914))</f>
        <v/>
      </c>
      <c r="G914" s="13" t="str">
        <f t="shared" si="913"/>
        <v/>
      </c>
      <c r="H914" s="20"/>
      <c r="I914" s="20">
        <f>IFERROR(__xludf.DUMMYFUNCTION("IF(REGEXMATCH($E914, I$2),1,0)"),0.0)</f>
        <v>0</v>
      </c>
      <c r="J914" s="20">
        <f>IFERROR(__xludf.DUMMYFUNCTION("IF(REGEXMATCH($E914, J$2),1,0)"),0.0)</f>
        <v>0</v>
      </c>
      <c r="K914" s="20">
        <f>IFERROR(__xludf.DUMMYFUNCTION("IF(REGEXMATCH($E914, K$2),1,0)"),0.0)</f>
        <v>0</v>
      </c>
      <c r="L914" s="20">
        <f>IFERROR(__xludf.DUMMYFUNCTION("IF(REGEXMATCH($E914, L$2),1,0)"),0.0)</f>
        <v>0</v>
      </c>
      <c r="M914" s="20">
        <f>IFERROR(__xludf.DUMMYFUNCTION("IF(REGEXMATCH($E914, M$2),1,0)"),0.0)</f>
        <v>0</v>
      </c>
      <c r="N914" s="20">
        <f>IFERROR(__xludf.DUMMYFUNCTION("IF(REGEXMATCH($E914, N$2),1,0)"),0.0)</f>
        <v>0</v>
      </c>
      <c r="O914" s="20">
        <f>IFERROR(__xludf.DUMMYFUNCTION("IF(REGEXMATCH($E914, O$2),1,0)"),0.0)</f>
        <v>0</v>
      </c>
      <c r="P914" s="20">
        <f>IFERROR(__xludf.DUMMYFUNCTION("IF(REGEXMATCH($E914, P$2),1,0)"),0.0)</f>
        <v>0</v>
      </c>
      <c r="Q914" s="20">
        <f>IFERROR(__xludf.DUMMYFUNCTION("IF(REGEXMATCH($E914, Q$2),1,0)"),0.0)</f>
        <v>0</v>
      </c>
      <c r="R914" s="20">
        <f>IFERROR(__xludf.DUMMYFUNCTION("IF(REGEXMATCH($E914, R$2),1,0)"),0.0)</f>
        <v>0</v>
      </c>
      <c r="S914" s="20">
        <f>IFERROR(__xludf.DUMMYFUNCTION("IF(REGEXMATCH($E914, S$2),1,0)"),0.0)</f>
        <v>0</v>
      </c>
      <c r="T914" s="20">
        <f>IFERROR(__xludf.DUMMYFUNCTION("IF(REGEXMATCH($E914, T$2),1,0)"),0.0)</f>
        <v>0</v>
      </c>
      <c r="U914" s="20">
        <f>IFERROR(__xludf.DUMMYFUNCTION("IF(REGEXMATCH($E914, U$2),1,0)"),0.0)</f>
        <v>0</v>
      </c>
      <c r="V914" s="20">
        <f>IFERROR(__xludf.DUMMYFUNCTION("IF(REGEXMATCH($E914, V$2),1,0)"),0.0)</f>
        <v>0</v>
      </c>
      <c r="W914" s="20">
        <f>IFERROR(__xludf.DUMMYFUNCTION("IF(REGEXMATCH($E914, W$2),1,0)"),0.0)</f>
        <v>0</v>
      </c>
      <c r="X914" s="20">
        <f>IFERROR(__xludf.DUMMYFUNCTION("IF(REGEXMATCH($E914, X$2),1,0)"),0.0)</f>
        <v>0</v>
      </c>
      <c r="Y914" s="20">
        <f>IFERROR(__xludf.DUMMYFUNCTION("IF(REGEXMATCH($E914, Y$2),1,0)"),0.0)</f>
        <v>0</v>
      </c>
      <c r="Z914" s="20">
        <f>IFERROR(__xludf.DUMMYFUNCTION("IF(REGEXMATCH($E914, Z$2),1,0)"),0.0)</f>
        <v>0</v>
      </c>
      <c r="AA914" s="20">
        <f>IFERROR(__xludf.DUMMYFUNCTION("IF(REGEXMATCH($E914, AA$2),1,0)"),0.0)</f>
        <v>0</v>
      </c>
      <c r="AB914" s="20">
        <f>IFERROR(__xludf.DUMMYFUNCTION("IF(REGEXMATCH($E914, AB$2),1,0)"),0.0)</f>
        <v>0</v>
      </c>
      <c r="AC914" s="20">
        <f>IFERROR(__xludf.DUMMYFUNCTION("IF(REGEXMATCH($E914, AC$2),1,0)"),0.0)</f>
        <v>0</v>
      </c>
      <c r="AD914" s="20">
        <f>IFERROR(__xludf.DUMMYFUNCTION("IF(REGEXMATCH($E914, AD$2),1,0)"),0.0)</f>
        <v>0</v>
      </c>
      <c r="AE914" s="20">
        <f>IFERROR(__xludf.DUMMYFUNCTION("IF(REGEXMATCH($E914, AE$2),1,0)"),0.0)</f>
        <v>0</v>
      </c>
      <c r="AF914" s="20"/>
      <c r="AG914" s="20"/>
      <c r="AH914" s="25">
        <f t="shared" si="3"/>
        <v>0</v>
      </c>
      <c r="AI914" s="25">
        <f>IFERROR(__xludf.DUMMYFUNCTION("IF(REGEXMATCH(LOWER($AG914), LOWER(AI$2)),1,0)"),0.0)</f>
        <v>0</v>
      </c>
      <c r="AJ914" s="25">
        <f>IFERROR(__xludf.DUMMYFUNCTION("IF(REGEXMATCH(LOWER($AG914), LOWER(AJ$2)),1,0)"),0.0)</f>
        <v>0</v>
      </c>
      <c r="AK914" s="25">
        <f>IFERROR(__xludf.DUMMYFUNCTION("IF(REGEXMATCH(LOWER($AG914), LOWER(AK$2)),1,0)"),0.0)</f>
        <v>0</v>
      </c>
      <c r="AL914" s="25">
        <f>IFERROR(__xludf.DUMMYFUNCTION("IF(REGEXMATCH(LOWER($AG914), LOWER(AL$2)),1,0)"),0.0)</f>
        <v>0</v>
      </c>
      <c r="AM914" s="25">
        <f>IFERROR(__xludf.DUMMYFUNCTION("IF(REGEXMATCH(LOWER($AG914), LOWER(AM$2)),1,0)"),0.0)</f>
        <v>0</v>
      </c>
      <c r="AN914" s="25">
        <f>IFERROR(__xludf.DUMMYFUNCTION("IF(REGEXMATCH(LOWER($AG914), LOWER(AN$2)),1,0)"),0.0)</f>
        <v>0</v>
      </c>
      <c r="AO914" s="25">
        <f>IFERROR(__xludf.DUMMYFUNCTION("IF(REGEXMATCH(LOWER($AG914), LOWER(AO$2)),1,0)"),0.0)</f>
        <v>0</v>
      </c>
      <c r="AP914" s="25">
        <f>IFERROR(__xludf.DUMMYFUNCTION("IF(REGEXMATCH(LOWER($AG914), LOWER(AP$2)),1,0)"),0.0)</f>
        <v>0</v>
      </c>
      <c r="AQ914" s="25">
        <f>IFERROR(__xludf.DUMMYFUNCTION("IF(REGEXMATCH(LOWER($AG914), LOWER(AQ$2)),1,0)"),0.0)</f>
        <v>0</v>
      </c>
      <c r="AR914" s="25">
        <f>IFERROR(__xludf.DUMMYFUNCTION("IF(REGEXMATCH(LOWER($AG914), LOWER(AR$2)),1,0)"),0.0)</f>
        <v>0</v>
      </c>
      <c r="AS914" s="25">
        <f>IFERROR(__xludf.DUMMYFUNCTION("IF(REGEXMATCH(LOWER($AG914), LOWER(AS$2)),1,0)"),0.0)</f>
        <v>0</v>
      </c>
      <c r="AT914" s="25">
        <f>IFERROR(__xludf.DUMMYFUNCTION("IF(REGEXMATCH(LOWER($AG914), LOWER(AT$2)),1,0)"),0.0)</f>
        <v>0</v>
      </c>
      <c r="AU914" s="25">
        <f>IFERROR(__xludf.DUMMYFUNCTION("IF(REGEXMATCH(LOWER($AG914), LOWER(AU$2)),1,0)"),0.0)</f>
        <v>0</v>
      </c>
      <c r="AV914" s="25">
        <f>IFERROR(__xludf.DUMMYFUNCTION("IF(REGEXMATCH(LOWER($AG914), LOWER(AV$2)),1,0)"),0.0)</f>
        <v>0</v>
      </c>
      <c r="AW914" s="25">
        <f>IFERROR(__xludf.DUMMYFUNCTION("IF(REGEXMATCH(LOWER($AG914), LOWER(AW$2)),1,0)"),0.0)</f>
        <v>0</v>
      </c>
      <c r="AX914" s="25">
        <f>IFERROR(__xludf.DUMMYFUNCTION("IF(REGEXMATCH(LOWER($AG914), LOWER(AX$2)),1,0)"),0.0)</f>
        <v>0</v>
      </c>
      <c r="AY914" s="20"/>
      <c r="AZ914" s="20"/>
      <c r="BA914" s="20"/>
      <c r="BB914" s="20"/>
    </row>
    <row r="915" ht="47.25" customHeight="1">
      <c r="A915" s="1" t="s">
        <v>2601</v>
      </c>
      <c r="B915" s="1" t="s">
        <v>699</v>
      </c>
      <c r="C915" s="1" t="s">
        <v>2602</v>
      </c>
      <c r="D915" s="24">
        <v>0.0</v>
      </c>
      <c r="E915" s="20"/>
      <c r="F915" s="13" t="str">
        <f t="shared" ref="F915:G915" si="914">IMAGE(CONCATENATE("https://connectvideo.garmin.com",BA915))</f>
        <v/>
      </c>
      <c r="G915" s="13" t="str">
        <f t="shared" si="914"/>
        <v/>
      </c>
      <c r="H915" s="20"/>
      <c r="I915" s="20">
        <f>IFERROR(__xludf.DUMMYFUNCTION("IF(REGEXMATCH($E915, I$2),1,0)"),0.0)</f>
        <v>0</v>
      </c>
      <c r="J915" s="20">
        <f>IFERROR(__xludf.DUMMYFUNCTION("IF(REGEXMATCH($E915, J$2),1,0)"),0.0)</f>
        <v>0</v>
      </c>
      <c r="K915" s="20">
        <f>IFERROR(__xludf.DUMMYFUNCTION("IF(REGEXMATCH($E915, K$2),1,0)"),0.0)</f>
        <v>0</v>
      </c>
      <c r="L915" s="20">
        <f>IFERROR(__xludf.DUMMYFUNCTION("IF(REGEXMATCH($E915, L$2),1,0)"),0.0)</f>
        <v>0</v>
      </c>
      <c r="M915" s="20">
        <f>IFERROR(__xludf.DUMMYFUNCTION("IF(REGEXMATCH($E915, M$2),1,0)"),0.0)</f>
        <v>0</v>
      </c>
      <c r="N915" s="20">
        <f>IFERROR(__xludf.DUMMYFUNCTION("IF(REGEXMATCH($E915, N$2),1,0)"),0.0)</f>
        <v>0</v>
      </c>
      <c r="O915" s="20">
        <f>IFERROR(__xludf.DUMMYFUNCTION("IF(REGEXMATCH($E915, O$2),1,0)"),0.0)</f>
        <v>0</v>
      </c>
      <c r="P915" s="20">
        <f>IFERROR(__xludf.DUMMYFUNCTION("IF(REGEXMATCH($E915, P$2),1,0)"),0.0)</f>
        <v>0</v>
      </c>
      <c r="Q915" s="20">
        <f>IFERROR(__xludf.DUMMYFUNCTION("IF(REGEXMATCH($E915, Q$2),1,0)"),0.0)</f>
        <v>0</v>
      </c>
      <c r="R915" s="20">
        <f>IFERROR(__xludf.DUMMYFUNCTION("IF(REGEXMATCH($E915, R$2),1,0)"),0.0)</f>
        <v>0</v>
      </c>
      <c r="S915" s="20">
        <f>IFERROR(__xludf.DUMMYFUNCTION("IF(REGEXMATCH($E915, S$2),1,0)"),0.0)</f>
        <v>0</v>
      </c>
      <c r="T915" s="20">
        <f>IFERROR(__xludf.DUMMYFUNCTION("IF(REGEXMATCH($E915, T$2),1,0)"),0.0)</f>
        <v>0</v>
      </c>
      <c r="U915" s="20">
        <f>IFERROR(__xludf.DUMMYFUNCTION("IF(REGEXMATCH($E915, U$2),1,0)"),0.0)</f>
        <v>0</v>
      </c>
      <c r="V915" s="20">
        <f>IFERROR(__xludf.DUMMYFUNCTION("IF(REGEXMATCH($E915, V$2),1,0)"),0.0)</f>
        <v>0</v>
      </c>
      <c r="W915" s="20">
        <f>IFERROR(__xludf.DUMMYFUNCTION("IF(REGEXMATCH($E915, W$2),1,0)"),0.0)</f>
        <v>0</v>
      </c>
      <c r="X915" s="20">
        <f>IFERROR(__xludf.DUMMYFUNCTION("IF(REGEXMATCH($E915, X$2),1,0)"),0.0)</f>
        <v>0</v>
      </c>
      <c r="Y915" s="20">
        <f>IFERROR(__xludf.DUMMYFUNCTION("IF(REGEXMATCH($E915, Y$2),1,0)"),0.0)</f>
        <v>0</v>
      </c>
      <c r="Z915" s="20">
        <f>IFERROR(__xludf.DUMMYFUNCTION("IF(REGEXMATCH($E915, Z$2),1,0)"),0.0)</f>
        <v>0</v>
      </c>
      <c r="AA915" s="20">
        <f>IFERROR(__xludf.DUMMYFUNCTION("IF(REGEXMATCH($E915, AA$2),1,0)"),0.0)</f>
        <v>0</v>
      </c>
      <c r="AB915" s="20">
        <f>IFERROR(__xludf.DUMMYFUNCTION("IF(REGEXMATCH($E915, AB$2),1,0)"),0.0)</f>
        <v>0</v>
      </c>
      <c r="AC915" s="20">
        <f>IFERROR(__xludf.DUMMYFUNCTION("IF(REGEXMATCH($E915, AC$2),1,0)"),0.0)</f>
        <v>0</v>
      </c>
      <c r="AD915" s="20">
        <f>IFERROR(__xludf.DUMMYFUNCTION("IF(REGEXMATCH($E915, AD$2),1,0)"),0.0)</f>
        <v>0</v>
      </c>
      <c r="AE915" s="20">
        <f>IFERROR(__xludf.DUMMYFUNCTION("IF(REGEXMATCH($E915, AE$2),1,0)"),0.0)</f>
        <v>0</v>
      </c>
      <c r="AF915" s="20"/>
      <c r="AG915" s="20"/>
      <c r="AH915" s="25">
        <f t="shared" si="3"/>
        <v>0</v>
      </c>
      <c r="AI915" s="25">
        <f>IFERROR(__xludf.DUMMYFUNCTION("IF(REGEXMATCH(LOWER($AG915), LOWER(AI$2)),1,0)"),0.0)</f>
        <v>0</v>
      </c>
      <c r="AJ915" s="25">
        <f>IFERROR(__xludf.DUMMYFUNCTION("IF(REGEXMATCH(LOWER($AG915), LOWER(AJ$2)),1,0)"),0.0)</f>
        <v>0</v>
      </c>
      <c r="AK915" s="25">
        <f>IFERROR(__xludf.DUMMYFUNCTION("IF(REGEXMATCH(LOWER($AG915), LOWER(AK$2)),1,0)"),0.0)</f>
        <v>0</v>
      </c>
      <c r="AL915" s="25">
        <f>IFERROR(__xludf.DUMMYFUNCTION("IF(REGEXMATCH(LOWER($AG915), LOWER(AL$2)),1,0)"),0.0)</f>
        <v>0</v>
      </c>
      <c r="AM915" s="25">
        <f>IFERROR(__xludf.DUMMYFUNCTION("IF(REGEXMATCH(LOWER($AG915), LOWER(AM$2)),1,0)"),0.0)</f>
        <v>0</v>
      </c>
      <c r="AN915" s="25">
        <f>IFERROR(__xludf.DUMMYFUNCTION("IF(REGEXMATCH(LOWER($AG915), LOWER(AN$2)),1,0)"),0.0)</f>
        <v>0</v>
      </c>
      <c r="AO915" s="25">
        <f>IFERROR(__xludf.DUMMYFUNCTION("IF(REGEXMATCH(LOWER($AG915), LOWER(AO$2)),1,0)"),0.0)</f>
        <v>0</v>
      </c>
      <c r="AP915" s="25">
        <f>IFERROR(__xludf.DUMMYFUNCTION("IF(REGEXMATCH(LOWER($AG915), LOWER(AP$2)),1,0)"),0.0)</f>
        <v>0</v>
      </c>
      <c r="AQ915" s="25">
        <f>IFERROR(__xludf.DUMMYFUNCTION("IF(REGEXMATCH(LOWER($AG915), LOWER(AQ$2)),1,0)"),0.0)</f>
        <v>0</v>
      </c>
      <c r="AR915" s="25">
        <f>IFERROR(__xludf.DUMMYFUNCTION("IF(REGEXMATCH(LOWER($AG915), LOWER(AR$2)),1,0)"),0.0)</f>
        <v>0</v>
      </c>
      <c r="AS915" s="25">
        <f>IFERROR(__xludf.DUMMYFUNCTION("IF(REGEXMATCH(LOWER($AG915), LOWER(AS$2)),1,0)"),0.0)</f>
        <v>0</v>
      </c>
      <c r="AT915" s="25">
        <f>IFERROR(__xludf.DUMMYFUNCTION("IF(REGEXMATCH(LOWER($AG915), LOWER(AT$2)),1,0)"),0.0)</f>
        <v>0</v>
      </c>
      <c r="AU915" s="25">
        <f>IFERROR(__xludf.DUMMYFUNCTION("IF(REGEXMATCH(LOWER($AG915), LOWER(AU$2)),1,0)"),0.0)</f>
        <v>0</v>
      </c>
      <c r="AV915" s="25">
        <f>IFERROR(__xludf.DUMMYFUNCTION("IF(REGEXMATCH(LOWER($AG915), LOWER(AV$2)),1,0)"),0.0)</f>
        <v>0</v>
      </c>
      <c r="AW915" s="25">
        <f>IFERROR(__xludf.DUMMYFUNCTION("IF(REGEXMATCH(LOWER($AG915), LOWER(AW$2)),1,0)"),0.0)</f>
        <v>0</v>
      </c>
      <c r="AX915" s="25">
        <f>IFERROR(__xludf.DUMMYFUNCTION("IF(REGEXMATCH(LOWER($AG915), LOWER(AX$2)),1,0)"),0.0)</f>
        <v>0</v>
      </c>
      <c r="AY915" s="20"/>
      <c r="AZ915" s="20"/>
      <c r="BA915" s="20"/>
      <c r="BB915" s="20"/>
    </row>
    <row r="916" ht="47.25" customHeight="1">
      <c r="A916" s="1" t="s">
        <v>2603</v>
      </c>
      <c r="B916" s="1" t="s">
        <v>699</v>
      </c>
      <c r="C916" s="1" t="s">
        <v>2604</v>
      </c>
      <c r="D916" s="24">
        <v>0.0</v>
      </c>
      <c r="E916" s="20"/>
      <c r="F916" s="13" t="str">
        <f t="shared" ref="F916:G916" si="915">IMAGE(CONCATENATE("https://connectvideo.garmin.com",BA916))</f>
        <v/>
      </c>
      <c r="G916" s="13" t="str">
        <f t="shared" si="915"/>
        <v/>
      </c>
      <c r="H916" s="20"/>
      <c r="I916" s="20">
        <f>IFERROR(__xludf.DUMMYFUNCTION("IF(REGEXMATCH($E916, I$2),1,0)"),0.0)</f>
        <v>0</v>
      </c>
      <c r="J916" s="20">
        <f>IFERROR(__xludf.DUMMYFUNCTION("IF(REGEXMATCH($E916, J$2),1,0)"),0.0)</f>
        <v>0</v>
      </c>
      <c r="K916" s="20">
        <f>IFERROR(__xludf.DUMMYFUNCTION("IF(REGEXMATCH($E916, K$2),1,0)"),0.0)</f>
        <v>0</v>
      </c>
      <c r="L916" s="20">
        <f>IFERROR(__xludf.DUMMYFUNCTION("IF(REGEXMATCH($E916, L$2),1,0)"),0.0)</f>
        <v>0</v>
      </c>
      <c r="M916" s="20">
        <f>IFERROR(__xludf.DUMMYFUNCTION("IF(REGEXMATCH($E916, M$2),1,0)"),0.0)</f>
        <v>0</v>
      </c>
      <c r="N916" s="20">
        <f>IFERROR(__xludf.DUMMYFUNCTION("IF(REGEXMATCH($E916, N$2),1,0)"),0.0)</f>
        <v>0</v>
      </c>
      <c r="O916" s="20">
        <f>IFERROR(__xludf.DUMMYFUNCTION("IF(REGEXMATCH($E916, O$2),1,0)"),0.0)</f>
        <v>0</v>
      </c>
      <c r="P916" s="20">
        <f>IFERROR(__xludf.DUMMYFUNCTION("IF(REGEXMATCH($E916, P$2),1,0)"),0.0)</f>
        <v>0</v>
      </c>
      <c r="Q916" s="20">
        <f>IFERROR(__xludf.DUMMYFUNCTION("IF(REGEXMATCH($E916, Q$2),1,0)"),0.0)</f>
        <v>0</v>
      </c>
      <c r="R916" s="20">
        <f>IFERROR(__xludf.DUMMYFUNCTION("IF(REGEXMATCH($E916, R$2),1,0)"),0.0)</f>
        <v>0</v>
      </c>
      <c r="S916" s="20">
        <f>IFERROR(__xludf.DUMMYFUNCTION("IF(REGEXMATCH($E916, S$2),1,0)"),0.0)</f>
        <v>0</v>
      </c>
      <c r="T916" s="20">
        <f>IFERROR(__xludf.DUMMYFUNCTION("IF(REGEXMATCH($E916, T$2),1,0)"),0.0)</f>
        <v>0</v>
      </c>
      <c r="U916" s="20">
        <f>IFERROR(__xludf.DUMMYFUNCTION("IF(REGEXMATCH($E916, U$2),1,0)"),0.0)</f>
        <v>0</v>
      </c>
      <c r="V916" s="20">
        <f>IFERROR(__xludf.DUMMYFUNCTION("IF(REGEXMATCH($E916, V$2),1,0)"),0.0)</f>
        <v>0</v>
      </c>
      <c r="W916" s="20">
        <f>IFERROR(__xludf.DUMMYFUNCTION("IF(REGEXMATCH($E916, W$2),1,0)"),0.0)</f>
        <v>0</v>
      </c>
      <c r="X916" s="20">
        <f>IFERROR(__xludf.DUMMYFUNCTION("IF(REGEXMATCH($E916, X$2),1,0)"),0.0)</f>
        <v>0</v>
      </c>
      <c r="Y916" s="20">
        <f>IFERROR(__xludf.DUMMYFUNCTION("IF(REGEXMATCH($E916, Y$2),1,0)"),0.0)</f>
        <v>0</v>
      </c>
      <c r="Z916" s="20">
        <f>IFERROR(__xludf.DUMMYFUNCTION("IF(REGEXMATCH($E916, Z$2),1,0)"),0.0)</f>
        <v>0</v>
      </c>
      <c r="AA916" s="20">
        <f>IFERROR(__xludf.DUMMYFUNCTION("IF(REGEXMATCH($E916, AA$2),1,0)"),0.0)</f>
        <v>0</v>
      </c>
      <c r="AB916" s="20">
        <f>IFERROR(__xludf.DUMMYFUNCTION("IF(REGEXMATCH($E916, AB$2),1,0)"),0.0)</f>
        <v>0</v>
      </c>
      <c r="AC916" s="20">
        <f>IFERROR(__xludf.DUMMYFUNCTION("IF(REGEXMATCH($E916, AC$2),1,0)"),0.0)</f>
        <v>0</v>
      </c>
      <c r="AD916" s="20">
        <f>IFERROR(__xludf.DUMMYFUNCTION("IF(REGEXMATCH($E916, AD$2),1,0)"),0.0)</f>
        <v>0</v>
      </c>
      <c r="AE916" s="20">
        <f>IFERROR(__xludf.DUMMYFUNCTION("IF(REGEXMATCH($E916, AE$2),1,0)"),0.0)</f>
        <v>0</v>
      </c>
      <c r="AF916" s="20"/>
      <c r="AG916" s="20"/>
      <c r="AH916" s="25">
        <f t="shared" si="3"/>
        <v>0</v>
      </c>
      <c r="AI916" s="25">
        <f>IFERROR(__xludf.DUMMYFUNCTION("IF(REGEXMATCH(LOWER($AG916), LOWER(AI$2)),1,0)"),0.0)</f>
        <v>0</v>
      </c>
      <c r="AJ916" s="25">
        <f>IFERROR(__xludf.DUMMYFUNCTION("IF(REGEXMATCH(LOWER($AG916), LOWER(AJ$2)),1,0)"),0.0)</f>
        <v>0</v>
      </c>
      <c r="AK916" s="25">
        <f>IFERROR(__xludf.DUMMYFUNCTION("IF(REGEXMATCH(LOWER($AG916), LOWER(AK$2)),1,0)"),0.0)</f>
        <v>0</v>
      </c>
      <c r="AL916" s="25">
        <f>IFERROR(__xludf.DUMMYFUNCTION("IF(REGEXMATCH(LOWER($AG916), LOWER(AL$2)),1,0)"),0.0)</f>
        <v>0</v>
      </c>
      <c r="AM916" s="25">
        <f>IFERROR(__xludf.DUMMYFUNCTION("IF(REGEXMATCH(LOWER($AG916), LOWER(AM$2)),1,0)"),0.0)</f>
        <v>0</v>
      </c>
      <c r="AN916" s="25">
        <f>IFERROR(__xludf.DUMMYFUNCTION("IF(REGEXMATCH(LOWER($AG916), LOWER(AN$2)),1,0)"),0.0)</f>
        <v>0</v>
      </c>
      <c r="AO916" s="25">
        <f>IFERROR(__xludf.DUMMYFUNCTION("IF(REGEXMATCH(LOWER($AG916), LOWER(AO$2)),1,0)"),0.0)</f>
        <v>0</v>
      </c>
      <c r="AP916" s="25">
        <f>IFERROR(__xludf.DUMMYFUNCTION("IF(REGEXMATCH(LOWER($AG916), LOWER(AP$2)),1,0)"),0.0)</f>
        <v>0</v>
      </c>
      <c r="AQ916" s="25">
        <f>IFERROR(__xludf.DUMMYFUNCTION("IF(REGEXMATCH(LOWER($AG916), LOWER(AQ$2)),1,0)"),0.0)</f>
        <v>0</v>
      </c>
      <c r="AR916" s="25">
        <f>IFERROR(__xludf.DUMMYFUNCTION("IF(REGEXMATCH(LOWER($AG916), LOWER(AR$2)),1,0)"),0.0)</f>
        <v>0</v>
      </c>
      <c r="AS916" s="25">
        <f>IFERROR(__xludf.DUMMYFUNCTION("IF(REGEXMATCH(LOWER($AG916), LOWER(AS$2)),1,0)"),0.0)</f>
        <v>0</v>
      </c>
      <c r="AT916" s="25">
        <f>IFERROR(__xludf.DUMMYFUNCTION("IF(REGEXMATCH(LOWER($AG916), LOWER(AT$2)),1,0)"),0.0)</f>
        <v>0</v>
      </c>
      <c r="AU916" s="25">
        <f>IFERROR(__xludf.DUMMYFUNCTION("IF(REGEXMATCH(LOWER($AG916), LOWER(AU$2)),1,0)"),0.0)</f>
        <v>0</v>
      </c>
      <c r="AV916" s="25">
        <f>IFERROR(__xludf.DUMMYFUNCTION("IF(REGEXMATCH(LOWER($AG916), LOWER(AV$2)),1,0)"),0.0)</f>
        <v>0</v>
      </c>
      <c r="AW916" s="25">
        <f>IFERROR(__xludf.DUMMYFUNCTION("IF(REGEXMATCH(LOWER($AG916), LOWER(AW$2)),1,0)"),0.0)</f>
        <v>0</v>
      </c>
      <c r="AX916" s="25">
        <f>IFERROR(__xludf.DUMMYFUNCTION("IF(REGEXMATCH(LOWER($AG916), LOWER(AX$2)),1,0)"),0.0)</f>
        <v>0</v>
      </c>
      <c r="AY916" s="20"/>
      <c r="AZ916" s="20"/>
      <c r="BA916" s="20"/>
      <c r="BB916" s="20"/>
    </row>
    <row r="917" ht="47.25" customHeight="1">
      <c r="A917" s="1" t="s">
        <v>2605</v>
      </c>
      <c r="B917" s="1" t="s">
        <v>699</v>
      </c>
      <c r="C917" s="1" t="s">
        <v>2606</v>
      </c>
      <c r="D917" s="24">
        <v>0.0</v>
      </c>
      <c r="E917" s="20"/>
      <c r="F917" s="13" t="str">
        <f t="shared" ref="F917:G917" si="916">IMAGE(CONCATENATE("https://connectvideo.garmin.com",BA917))</f>
        <v/>
      </c>
      <c r="G917" s="13" t="str">
        <f t="shared" si="916"/>
        <v/>
      </c>
      <c r="H917" s="20"/>
      <c r="I917" s="20">
        <f>IFERROR(__xludf.DUMMYFUNCTION("IF(REGEXMATCH($E917, I$2),1,0)"),0.0)</f>
        <v>0</v>
      </c>
      <c r="J917" s="20">
        <f>IFERROR(__xludf.DUMMYFUNCTION("IF(REGEXMATCH($E917, J$2),1,0)"),0.0)</f>
        <v>0</v>
      </c>
      <c r="K917" s="20">
        <f>IFERROR(__xludf.DUMMYFUNCTION("IF(REGEXMATCH($E917, K$2),1,0)"),0.0)</f>
        <v>0</v>
      </c>
      <c r="L917" s="20">
        <f>IFERROR(__xludf.DUMMYFUNCTION("IF(REGEXMATCH($E917, L$2),1,0)"),0.0)</f>
        <v>0</v>
      </c>
      <c r="M917" s="20">
        <f>IFERROR(__xludf.DUMMYFUNCTION("IF(REGEXMATCH($E917, M$2),1,0)"),0.0)</f>
        <v>0</v>
      </c>
      <c r="N917" s="20">
        <f>IFERROR(__xludf.DUMMYFUNCTION("IF(REGEXMATCH($E917, N$2),1,0)"),0.0)</f>
        <v>0</v>
      </c>
      <c r="O917" s="20">
        <f>IFERROR(__xludf.DUMMYFUNCTION("IF(REGEXMATCH($E917, O$2),1,0)"),0.0)</f>
        <v>0</v>
      </c>
      <c r="P917" s="20">
        <f>IFERROR(__xludf.DUMMYFUNCTION("IF(REGEXMATCH($E917, P$2),1,0)"),0.0)</f>
        <v>0</v>
      </c>
      <c r="Q917" s="20">
        <f>IFERROR(__xludf.DUMMYFUNCTION("IF(REGEXMATCH($E917, Q$2),1,0)"),0.0)</f>
        <v>0</v>
      </c>
      <c r="R917" s="20">
        <f>IFERROR(__xludf.DUMMYFUNCTION("IF(REGEXMATCH($E917, R$2),1,0)"),0.0)</f>
        <v>0</v>
      </c>
      <c r="S917" s="20">
        <f>IFERROR(__xludf.DUMMYFUNCTION("IF(REGEXMATCH($E917, S$2),1,0)"),0.0)</f>
        <v>0</v>
      </c>
      <c r="T917" s="20">
        <f>IFERROR(__xludf.DUMMYFUNCTION("IF(REGEXMATCH($E917, T$2),1,0)"),0.0)</f>
        <v>0</v>
      </c>
      <c r="U917" s="20">
        <f>IFERROR(__xludf.DUMMYFUNCTION("IF(REGEXMATCH($E917, U$2),1,0)"),0.0)</f>
        <v>0</v>
      </c>
      <c r="V917" s="20">
        <f>IFERROR(__xludf.DUMMYFUNCTION("IF(REGEXMATCH($E917, V$2),1,0)"),0.0)</f>
        <v>0</v>
      </c>
      <c r="W917" s="20">
        <f>IFERROR(__xludf.DUMMYFUNCTION("IF(REGEXMATCH($E917, W$2),1,0)"),0.0)</f>
        <v>0</v>
      </c>
      <c r="X917" s="20">
        <f>IFERROR(__xludf.DUMMYFUNCTION("IF(REGEXMATCH($E917, X$2),1,0)"),0.0)</f>
        <v>0</v>
      </c>
      <c r="Y917" s="20">
        <f>IFERROR(__xludf.DUMMYFUNCTION("IF(REGEXMATCH($E917, Y$2),1,0)"),0.0)</f>
        <v>0</v>
      </c>
      <c r="Z917" s="20">
        <f>IFERROR(__xludf.DUMMYFUNCTION("IF(REGEXMATCH($E917, Z$2),1,0)"),0.0)</f>
        <v>0</v>
      </c>
      <c r="AA917" s="20">
        <f>IFERROR(__xludf.DUMMYFUNCTION("IF(REGEXMATCH($E917, AA$2),1,0)"),0.0)</f>
        <v>0</v>
      </c>
      <c r="AB917" s="20">
        <f>IFERROR(__xludf.DUMMYFUNCTION("IF(REGEXMATCH($E917, AB$2),1,0)"),0.0)</f>
        <v>0</v>
      </c>
      <c r="AC917" s="20">
        <f>IFERROR(__xludf.DUMMYFUNCTION("IF(REGEXMATCH($E917, AC$2),1,0)"),0.0)</f>
        <v>0</v>
      </c>
      <c r="AD917" s="20">
        <f>IFERROR(__xludf.DUMMYFUNCTION("IF(REGEXMATCH($E917, AD$2),1,0)"),0.0)</f>
        <v>0</v>
      </c>
      <c r="AE917" s="20">
        <f>IFERROR(__xludf.DUMMYFUNCTION("IF(REGEXMATCH($E917, AE$2),1,0)"),0.0)</f>
        <v>0</v>
      </c>
      <c r="AF917" s="20"/>
      <c r="AG917" s="20"/>
      <c r="AH917" s="25">
        <f t="shared" si="3"/>
        <v>0</v>
      </c>
      <c r="AI917" s="25">
        <f>IFERROR(__xludf.DUMMYFUNCTION("IF(REGEXMATCH(LOWER($AG917), LOWER(AI$2)),1,0)"),0.0)</f>
        <v>0</v>
      </c>
      <c r="AJ917" s="25">
        <f>IFERROR(__xludf.DUMMYFUNCTION("IF(REGEXMATCH(LOWER($AG917), LOWER(AJ$2)),1,0)"),0.0)</f>
        <v>0</v>
      </c>
      <c r="AK917" s="25">
        <f>IFERROR(__xludf.DUMMYFUNCTION("IF(REGEXMATCH(LOWER($AG917), LOWER(AK$2)),1,0)"),0.0)</f>
        <v>0</v>
      </c>
      <c r="AL917" s="25">
        <f>IFERROR(__xludf.DUMMYFUNCTION("IF(REGEXMATCH(LOWER($AG917), LOWER(AL$2)),1,0)"),0.0)</f>
        <v>0</v>
      </c>
      <c r="AM917" s="25">
        <f>IFERROR(__xludf.DUMMYFUNCTION("IF(REGEXMATCH(LOWER($AG917), LOWER(AM$2)),1,0)"),0.0)</f>
        <v>0</v>
      </c>
      <c r="AN917" s="25">
        <f>IFERROR(__xludf.DUMMYFUNCTION("IF(REGEXMATCH(LOWER($AG917), LOWER(AN$2)),1,0)"),0.0)</f>
        <v>0</v>
      </c>
      <c r="AO917" s="25">
        <f>IFERROR(__xludf.DUMMYFUNCTION("IF(REGEXMATCH(LOWER($AG917), LOWER(AO$2)),1,0)"),0.0)</f>
        <v>0</v>
      </c>
      <c r="AP917" s="25">
        <f>IFERROR(__xludf.DUMMYFUNCTION("IF(REGEXMATCH(LOWER($AG917), LOWER(AP$2)),1,0)"),0.0)</f>
        <v>0</v>
      </c>
      <c r="AQ917" s="25">
        <f>IFERROR(__xludf.DUMMYFUNCTION("IF(REGEXMATCH(LOWER($AG917), LOWER(AQ$2)),1,0)"),0.0)</f>
        <v>0</v>
      </c>
      <c r="AR917" s="25">
        <f>IFERROR(__xludf.DUMMYFUNCTION("IF(REGEXMATCH(LOWER($AG917), LOWER(AR$2)),1,0)"),0.0)</f>
        <v>0</v>
      </c>
      <c r="AS917" s="25">
        <f>IFERROR(__xludf.DUMMYFUNCTION("IF(REGEXMATCH(LOWER($AG917), LOWER(AS$2)),1,0)"),0.0)</f>
        <v>0</v>
      </c>
      <c r="AT917" s="25">
        <f>IFERROR(__xludf.DUMMYFUNCTION("IF(REGEXMATCH(LOWER($AG917), LOWER(AT$2)),1,0)"),0.0)</f>
        <v>0</v>
      </c>
      <c r="AU917" s="25">
        <f>IFERROR(__xludf.DUMMYFUNCTION("IF(REGEXMATCH(LOWER($AG917), LOWER(AU$2)),1,0)"),0.0)</f>
        <v>0</v>
      </c>
      <c r="AV917" s="25">
        <f>IFERROR(__xludf.DUMMYFUNCTION("IF(REGEXMATCH(LOWER($AG917), LOWER(AV$2)),1,0)"),0.0)</f>
        <v>0</v>
      </c>
      <c r="AW917" s="25">
        <f>IFERROR(__xludf.DUMMYFUNCTION("IF(REGEXMATCH(LOWER($AG917), LOWER(AW$2)),1,0)"),0.0)</f>
        <v>0</v>
      </c>
      <c r="AX917" s="25">
        <f>IFERROR(__xludf.DUMMYFUNCTION("IF(REGEXMATCH(LOWER($AG917), LOWER(AX$2)),1,0)"),0.0)</f>
        <v>0</v>
      </c>
      <c r="AY917" s="20"/>
      <c r="AZ917" s="20"/>
      <c r="BA917" s="20"/>
      <c r="BB917" s="20"/>
    </row>
    <row r="918" ht="47.25" customHeight="1">
      <c r="A918" s="1" t="s">
        <v>2607</v>
      </c>
      <c r="B918" s="1" t="s">
        <v>699</v>
      </c>
      <c r="C918" s="1" t="s">
        <v>2608</v>
      </c>
      <c r="D918" s="24">
        <v>0.0</v>
      </c>
      <c r="E918" s="20"/>
      <c r="F918" s="13" t="str">
        <f t="shared" ref="F918:G918" si="917">IMAGE(CONCATENATE("https://connectvideo.garmin.com",BA918))</f>
        <v/>
      </c>
      <c r="G918" s="13" t="str">
        <f t="shared" si="917"/>
        <v/>
      </c>
      <c r="H918" s="20"/>
      <c r="I918" s="20">
        <f>IFERROR(__xludf.DUMMYFUNCTION("IF(REGEXMATCH($E918, I$2),1,0)"),0.0)</f>
        <v>0</v>
      </c>
      <c r="J918" s="20">
        <f>IFERROR(__xludf.DUMMYFUNCTION("IF(REGEXMATCH($E918, J$2),1,0)"),0.0)</f>
        <v>0</v>
      </c>
      <c r="K918" s="20">
        <f>IFERROR(__xludf.DUMMYFUNCTION("IF(REGEXMATCH($E918, K$2),1,0)"),0.0)</f>
        <v>0</v>
      </c>
      <c r="L918" s="20">
        <f>IFERROR(__xludf.DUMMYFUNCTION("IF(REGEXMATCH($E918, L$2),1,0)"),0.0)</f>
        <v>0</v>
      </c>
      <c r="M918" s="20">
        <f>IFERROR(__xludf.DUMMYFUNCTION("IF(REGEXMATCH($E918, M$2),1,0)"),0.0)</f>
        <v>0</v>
      </c>
      <c r="N918" s="20">
        <f>IFERROR(__xludf.DUMMYFUNCTION("IF(REGEXMATCH($E918, N$2),1,0)"),0.0)</f>
        <v>0</v>
      </c>
      <c r="O918" s="20">
        <f>IFERROR(__xludf.DUMMYFUNCTION("IF(REGEXMATCH($E918, O$2),1,0)"),0.0)</f>
        <v>0</v>
      </c>
      <c r="P918" s="20">
        <f>IFERROR(__xludf.DUMMYFUNCTION("IF(REGEXMATCH($E918, P$2),1,0)"),0.0)</f>
        <v>0</v>
      </c>
      <c r="Q918" s="20">
        <f>IFERROR(__xludf.DUMMYFUNCTION("IF(REGEXMATCH($E918, Q$2),1,0)"),0.0)</f>
        <v>0</v>
      </c>
      <c r="R918" s="20">
        <f>IFERROR(__xludf.DUMMYFUNCTION("IF(REGEXMATCH($E918, R$2),1,0)"),0.0)</f>
        <v>0</v>
      </c>
      <c r="S918" s="20">
        <f>IFERROR(__xludf.DUMMYFUNCTION("IF(REGEXMATCH($E918, S$2),1,0)"),0.0)</f>
        <v>0</v>
      </c>
      <c r="T918" s="20">
        <f>IFERROR(__xludf.DUMMYFUNCTION("IF(REGEXMATCH($E918, T$2),1,0)"),0.0)</f>
        <v>0</v>
      </c>
      <c r="U918" s="20">
        <f>IFERROR(__xludf.DUMMYFUNCTION("IF(REGEXMATCH($E918, U$2),1,0)"),0.0)</f>
        <v>0</v>
      </c>
      <c r="V918" s="20">
        <f>IFERROR(__xludf.DUMMYFUNCTION("IF(REGEXMATCH($E918, V$2),1,0)"),0.0)</f>
        <v>0</v>
      </c>
      <c r="W918" s="20">
        <f>IFERROR(__xludf.DUMMYFUNCTION("IF(REGEXMATCH($E918, W$2),1,0)"),0.0)</f>
        <v>0</v>
      </c>
      <c r="X918" s="20">
        <f>IFERROR(__xludf.DUMMYFUNCTION("IF(REGEXMATCH($E918, X$2),1,0)"),0.0)</f>
        <v>0</v>
      </c>
      <c r="Y918" s="20">
        <f>IFERROR(__xludf.DUMMYFUNCTION("IF(REGEXMATCH($E918, Y$2),1,0)"),0.0)</f>
        <v>0</v>
      </c>
      <c r="Z918" s="20">
        <f>IFERROR(__xludf.DUMMYFUNCTION("IF(REGEXMATCH($E918, Z$2),1,0)"),0.0)</f>
        <v>0</v>
      </c>
      <c r="AA918" s="20">
        <f>IFERROR(__xludf.DUMMYFUNCTION("IF(REGEXMATCH($E918, AA$2),1,0)"),0.0)</f>
        <v>0</v>
      </c>
      <c r="AB918" s="20">
        <f>IFERROR(__xludf.DUMMYFUNCTION("IF(REGEXMATCH($E918, AB$2),1,0)"),0.0)</f>
        <v>0</v>
      </c>
      <c r="AC918" s="20">
        <f>IFERROR(__xludf.DUMMYFUNCTION("IF(REGEXMATCH($E918, AC$2),1,0)"),0.0)</f>
        <v>0</v>
      </c>
      <c r="AD918" s="20">
        <f>IFERROR(__xludf.DUMMYFUNCTION("IF(REGEXMATCH($E918, AD$2),1,0)"),0.0)</f>
        <v>0</v>
      </c>
      <c r="AE918" s="20">
        <f>IFERROR(__xludf.DUMMYFUNCTION("IF(REGEXMATCH($E918, AE$2),1,0)"),0.0)</f>
        <v>0</v>
      </c>
      <c r="AF918" s="20"/>
      <c r="AG918" s="20"/>
      <c r="AH918" s="25">
        <f t="shared" si="3"/>
        <v>0</v>
      </c>
      <c r="AI918" s="25">
        <f>IFERROR(__xludf.DUMMYFUNCTION("IF(REGEXMATCH(LOWER($AG918), LOWER(AI$2)),1,0)"),0.0)</f>
        <v>0</v>
      </c>
      <c r="AJ918" s="25">
        <f>IFERROR(__xludf.DUMMYFUNCTION("IF(REGEXMATCH(LOWER($AG918), LOWER(AJ$2)),1,0)"),0.0)</f>
        <v>0</v>
      </c>
      <c r="AK918" s="25">
        <f>IFERROR(__xludf.DUMMYFUNCTION("IF(REGEXMATCH(LOWER($AG918), LOWER(AK$2)),1,0)"),0.0)</f>
        <v>0</v>
      </c>
      <c r="AL918" s="25">
        <f>IFERROR(__xludf.DUMMYFUNCTION("IF(REGEXMATCH(LOWER($AG918), LOWER(AL$2)),1,0)"),0.0)</f>
        <v>0</v>
      </c>
      <c r="AM918" s="25">
        <f>IFERROR(__xludf.DUMMYFUNCTION("IF(REGEXMATCH(LOWER($AG918), LOWER(AM$2)),1,0)"),0.0)</f>
        <v>0</v>
      </c>
      <c r="AN918" s="25">
        <f>IFERROR(__xludf.DUMMYFUNCTION("IF(REGEXMATCH(LOWER($AG918), LOWER(AN$2)),1,0)"),0.0)</f>
        <v>0</v>
      </c>
      <c r="AO918" s="25">
        <f>IFERROR(__xludf.DUMMYFUNCTION("IF(REGEXMATCH(LOWER($AG918), LOWER(AO$2)),1,0)"),0.0)</f>
        <v>0</v>
      </c>
      <c r="AP918" s="25">
        <f>IFERROR(__xludf.DUMMYFUNCTION("IF(REGEXMATCH(LOWER($AG918), LOWER(AP$2)),1,0)"),0.0)</f>
        <v>0</v>
      </c>
      <c r="AQ918" s="25">
        <f>IFERROR(__xludf.DUMMYFUNCTION("IF(REGEXMATCH(LOWER($AG918), LOWER(AQ$2)),1,0)"),0.0)</f>
        <v>0</v>
      </c>
      <c r="AR918" s="25">
        <f>IFERROR(__xludf.DUMMYFUNCTION("IF(REGEXMATCH(LOWER($AG918), LOWER(AR$2)),1,0)"),0.0)</f>
        <v>0</v>
      </c>
      <c r="AS918" s="25">
        <f>IFERROR(__xludf.DUMMYFUNCTION("IF(REGEXMATCH(LOWER($AG918), LOWER(AS$2)),1,0)"),0.0)</f>
        <v>0</v>
      </c>
      <c r="AT918" s="25">
        <f>IFERROR(__xludf.DUMMYFUNCTION("IF(REGEXMATCH(LOWER($AG918), LOWER(AT$2)),1,0)"),0.0)</f>
        <v>0</v>
      </c>
      <c r="AU918" s="25">
        <f>IFERROR(__xludf.DUMMYFUNCTION("IF(REGEXMATCH(LOWER($AG918), LOWER(AU$2)),1,0)"),0.0)</f>
        <v>0</v>
      </c>
      <c r="AV918" s="25">
        <f>IFERROR(__xludf.DUMMYFUNCTION("IF(REGEXMATCH(LOWER($AG918), LOWER(AV$2)),1,0)"),0.0)</f>
        <v>0</v>
      </c>
      <c r="AW918" s="25">
        <f>IFERROR(__xludf.DUMMYFUNCTION("IF(REGEXMATCH(LOWER($AG918), LOWER(AW$2)),1,0)"),0.0)</f>
        <v>0</v>
      </c>
      <c r="AX918" s="25">
        <f>IFERROR(__xludf.DUMMYFUNCTION("IF(REGEXMATCH(LOWER($AG918), LOWER(AX$2)),1,0)"),0.0)</f>
        <v>0</v>
      </c>
      <c r="AY918" s="20"/>
      <c r="AZ918" s="20"/>
      <c r="BA918" s="20"/>
      <c r="BB918" s="20"/>
    </row>
    <row r="919" ht="47.25" customHeight="1">
      <c r="A919" s="1" t="s">
        <v>2609</v>
      </c>
      <c r="B919" s="1" t="s">
        <v>699</v>
      </c>
      <c r="C919" s="1" t="s">
        <v>2610</v>
      </c>
      <c r="D919" s="24">
        <v>0.0</v>
      </c>
      <c r="E919" s="20"/>
      <c r="F919" s="13" t="str">
        <f t="shared" ref="F919:G919" si="918">IMAGE(CONCATENATE("https://connectvideo.garmin.com",BA919))</f>
        <v/>
      </c>
      <c r="G919" s="13" t="str">
        <f t="shared" si="918"/>
        <v/>
      </c>
      <c r="H919" s="20"/>
      <c r="I919" s="20">
        <f>IFERROR(__xludf.DUMMYFUNCTION("IF(REGEXMATCH($E919, I$2),1,0)"),0.0)</f>
        <v>0</v>
      </c>
      <c r="J919" s="20">
        <f>IFERROR(__xludf.DUMMYFUNCTION("IF(REGEXMATCH($E919, J$2),1,0)"),0.0)</f>
        <v>0</v>
      </c>
      <c r="K919" s="20">
        <f>IFERROR(__xludf.DUMMYFUNCTION("IF(REGEXMATCH($E919, K$2),1,0)"),0.0)</f>
        <v>0</v>
      </c>
      <c r="L919" s="20">
        <f>IFERROR(__xludf.DUMMYFUNCTION("IF(REGEXMATCH($E919, L$2),1,0)"),0.0)</f>
        <v>0</v>
      </c>
      <c r="M919" s="20">
        <f>IFERROR(__xludf.DUMMYFUNCTION("IF(REGEXMATCH($E919, M$2),1,0)"),0.0)</f>
        <v>0</v>
      </c>
      <c r="N919" s="20">
        <f>IFERROR(__xludf.DUMMYFUNCTION("IF(REGEXMATCH($E919, N$2),1,0)"),0.0)</f>
        <v>0</v>
      </c>
      <c r="O919" s="20">
        <f>IFERROR(__xludf.DUMMYFUNCTION("IF(REGEXMATCH($E919, O$2),1,0)"),0.0)</f>
        <v>0</v>
      </c>
      <c r="P919" s="20">
        <f>IFERROR(__xludf.DUMMYFUNCTION("IF(REGEXMATCH($E919, P$2),1,0)"),0.0)</f>
        <v>0</v>
      </c>
      <c r="Q919" s="20">
        <f>IFERROR(__xludf.DUMMYFUNCTION("IF(REGEXMATCH($E919, Q$2),1,0)"),0.0)</f>
        <v>0</v>
      </c>
      <c r="R919" s="20">
        <f>IFERROR(__xludf.DUMMYFUNCTION("IF(REGEXMATCH($E919, R$2),1,0)"),0.0)</f>
        <v>0</v>
      </c>
      <c r="S919" s="20">
        <f>IFERROR(__xludf.DUMMYFUNCTION("IF(REGEXMATCH($E919, S$2),1,0)"),0.0)</f>
        <v>0</v>
      </c>
      <c r="T919" s="20">
        <f>IFERROR(__xludf.DUMMYFUNCTION("IF(REGEXMATCH($E919, T$2),1,0)"),0.0)</f>
        <v>0</v>
      </c>
      <c r="U919" s="20">
        <f>IFERROR(__xludf.DUMMYFUNCTION("IF(REGEXMATCH($E919, U$2),1,0)"),0.0)</f>
        <v>0</v>
      </c>
      <c r="V919" s="20">
        <f>IFERROR(__xludf.DUMMYFUNCTION("IF(REGEXMATCH($E919, V$2),1,0)"),0.0)</f>
        <v>0</v>
      </c>
      <c r="W919" s="20">
        <f>IFERROR(__xludf.DUMMYFUNCTION("IF(REGEXMATCH($E919, W$2),1,0)"),0.0)</f>
        <v>0</v>
      </c>
      <c r="X919" s="20">
        <f>IFERROR(__xludf.DUMMYFUNCTION("IF(REGEXMATCH($E919, X$2),1,0)"),0.0)</f>
        <v>0</v>
      </c>
      <c r="Y919" s="20">
        <f>IFERROR(__xludf.DUMMYFUNCTION("IF(REGEXMATCH($E919, Y$2),1,0)"),0.0)</f>
        <v>0</v>
      </c>
      <c r="Z919" s="20">
        <f>IFERROR(__xludf.DUMMYFUNCTION("IF(REGEXMATCH($E919, Z$2),1,0)"),0.0)</f>
        <v>0</v>
      </c>
      <c r="AA919" s="20">
        <f>IFERROR(__xludf.DUMMYFUNCTION("IF(REGEXMATCH($E919, AA$2),1,0)"),0.0)</f>
        <v>0</v>
      </c>
      <c r="AB919" s="20">
        <f>IFERROR(__xludf.DUMMYFUNCTION("IF(REGEXMATCH($E919, AB$2),1,0)"),0.0)</f>
        <v>0</v>
      </c>
      <c r="AC919" s="20">
        <f>IFERROR(__xludf.DUMMYFUNCTION("IF(REGEXMATCH($E919, AC$2),1,0)"),0.0)</f>
        <v>0</v>
      </c>
      <c r="AD919" s="20">
        <f>IFERROR(__xludf.DUMMYFUNCTION("IF(REGEXMATCH($E919, AD$2),1,0)"),0.0)</f>
        <v>0</v>
      </c>
      <c r="AE919" s="20">
        <f>IFERROR(__xludf.DUMMYFUNCTION("IF(REGEXMATCH($E919, AE$2),1,0)"),0.0)</f>
        <v>0</v>
      </c>
      <c r="AF919" s="20"/>
      <c r="AG919" s="20"/>
      <c r="AH919" s="25">
        <f t="shared" si="3"/>
        <v>0</v>
      </c>
      <c r="AI919" s="25">
        <f>IFERROR(__xludf.DUMMYFUNCTION("IF(REGEXMATCH(LOWER($AG919), LOWER(AI$2)),1,0)"),0.0)</f>
        <v>0</v>
      </c>
      <c r="AJ919" s="25">
        <f>IFERROR(__xludf.DUMMYFUNCTION("IF(REGEXMATCH(LOWER($AG919), LOWER(AJ$2)),1,0)"),0.0)</f>
        <v>0</v>
      </c>
      <c r="AK919" s="25">
        <f>IFERROR(__xludf.DUMMYFUNCTION("IF(REGEXMATCH(LOWER($AG919), LOWER(AK$2)),1,0)"),0.0)</f>
        <v>0</v>
      </c>
      <c r="AL919" s="25">
        <f>IFERROR(__xludf.DUMMYFUNCTION("IF(REGEXMATCH(LOWER($AG919), LOWER(AL$2)),1,0)"),0.0)</f>
        <v>0</v>
      </c>
      <c r="AM919" s="25">
        <f>IFERROR(__xludf.DUMMYFUNCTION("IF(REGEXMATCH(LOWER($AG919), LOWER(AM$2)),1,0)"),0.0)</f>
        <v>0</v>
      </c>
      <c r="AN919" s="25">
        <f>IFERROR(__xludf.DUMMYFUNCTION("IF(REGEXMATCH(LOWER($AG919), LOWER(AN$2)),1,0)"),0.0)</f>
        <v>0</v>
      </c>
      <c r="AO919" s="25">
        <f>IFERROR(__xludf.DUMMYFUNCTION("IF(REGEXMATCH(LOWER($AG919), LOWER(AO$2)),1,0)"),0.0)</f>
        <v>0</v>
      </c>
      <c r="AP919" s="25">
        <f>IFERROR(__xludf.DUMMYFUNCTION("IF(REGEXMATCH(LOWER($AG919), LOWER(AP$2)),1,0)"),0.0)</f>
        <v>0</v>
      </c>
      <c r="AQ919" s="25">
        <f>IFERROR(__xludf.DUMMYFUNCTION("IF(REGEXMATCH(LOWER($AG919), LOWER(AQ$2)),1,0)"),0.0)</f>
        <v>0</v>
      </c>
      <c r="AR919" s="25">
        <f>IFERROR(__xludf.DUMMYFUNCTION("IF(REGEXMATCH(LOWER($AG919), LOWER(AR$2)),1,0)"),0.0)</f>
        <v>0</v>
      </c>
      <c r="AS919" s="25">
        <f>IFERROR(__xludf.DUMMYFUNCTION("IF(REGEXMATCH(LOWER($AG919), LOWER(AS$2)),1,0)"),0.0)</f>
        <v>0</v>
      </c>
      <c r="AT919" s="25">
        <f>IFERROR(__xludf.DUMMYFUNCTION("IF(REGEXMATCH(LOWER($AG919), LOWER(AT$2)),1,0)"),0.0)</f>
        <v>0</v>
      </c>
      <c r="AU919" s="25">
        <f>IFERROR(__xludf.DUMMYFUNCTION("IF(REGEXMATCH(LOWER($AG919), LOWER(AU$2)),1,0)"),0.0)</f>
        <v>0</v>
      </c>
      <c r="AV919" s="25">
        <f>IFERROR(__xludf.DUMMYFUNCTION("IF(REGEXMATCH(LOWER($AG919), LOWER(AV$2)),1,0)"),0.0)</f>
        <v>0</v>
      </c>
      <c r="AW919" s="25">
        <f>IFERROR(__xludf.DUMMYFUNCTION("IF(REGEXMATCH(LOWER($AG919), LOWER(AW$2)),1,0)"),0.0)</f>
        <v>0</v>
      </c>
      <c r="AX919" s="25">
        <f>IFERROR(__xludf.DUMMYFUNCTION("IF(REGEXMATCH(LOWER($AG919), LOWER(AX$2)),1,0)"),0.0)</f>
        <v>0</v>
      </c>
      <c r="AY919" s="20"/>
      <c r="AZ919" s="20"/>
      <c r="BA919" s="20"/>
      <c r="BB919" s="20"/>
    </row>
    <row r="920" ht="47.25" customHeight="1">
      <c r="A920" s="1" t="s">
        <v>2611</v>
      </c>
      <c r="B920" s="1" t="s">
        <v>699</v>
      </c>
      <c r="C920" s="1" t="s">
        <v>2612</v>
      </c>
      <c r="D920" s="24">
        <v>0.0</v>
      </c>
      <c r="E920" s="20"/>
      <c r="F920" s="13" t="str">
        <f t="shared" ref="F920:G920" si="919">IMAGE(CONCATENATE("https://connectvideo.garmin.com",BA920))</f>
        <v/>
      </c>
      <c r="G920" s="13" t="str">
        <f t="shared" si="919"/>
        <v/>
      </c>
      <c r="H920" s="20"/>
      <c r="I920" s="20">
        <f>IFERROR(__xludf.DUMMYFUNCTION("IF(REGEXMATCH($E920, I$2),1,0)"),0.0)</f>
        <v>0</v>
      </c>
      <c r="J920" s="20">
        <f>IFERROR(__xludf.DUMMYFUNCTION("IF(REGEXMATCH($E920, J$2),1,0)"),0.0)</f>
        <v>0</v>
      </c>
      <c r="K920" s="20">
        <f>IFERROR(__xludf.DUMMYFUNCTION("IF(REGEXMATCH($E920, K$2),1,0)"),0.0)</f>
        <v>0</v>
      </c>
      <c r="L920" s="20">
        <f>IFERROR(__xludf.DUMMYFUNCTION("IF(REGEXMATCH($E920, L$2),1,0)"),0.0)</f>
        <v>0</v>
      </c>
      <c r="M920" s="20">
        <f>IFERROR(__xludf.DUMMYFUNCTION("IF(REGEXMATCH($E920, M$2),1,0)"),0.0)</f>
        <v>0</v>
      </c>
      <c r="N920" s="20">
        <f>IFERROR(__xludf.DUMMYFUNCTION("IF(REGEXMATCH($E920, N$2),1,0)"),0.0)</f>
        <v>0</v>
      </c>
      <c r="O920" s="20">
        <f>IFERROR(__xludf.DUMMYFUNCTION("IF(REGEXMATCH($E920, O$2),1,0)"),0.0)</f>
        <v>0</v>
      </c>
      <c r="P920" s="20">
        <f>IFERROR(__xludf.DUMMYFUNCTION("IF(REGEXMATCH($E920, P$2),1,0)"),0.0)</f>
        <v>0</v>
      </c>
      <c r="Q920" s="20">
        <f>IFERROR(__xludf.DUMMYFUNCTION("IF(REGEXMATCH($E920, Q$2),1,0)"),0.0)</f>
        <v>0</v>
      </c>
      <c r="R920" s="20">
        <f>IFERROR(__xludf.DUMMYFUNCTION("IF(REGEXMATCH($E920, R$2),1,0)"),0.0)</f>
        <v>0</v>
      </c>
      <c r="S920" s="20">
        <f>IFERROR(__xludf.DUMMYFUNCTION("IF(REGEXMATCH($E920, S$2),1,0)"),0.0)</f>
        <v>0</v>
      </c>
      <c r="T920" s="20">
        <f>IFERROR(__xludf.DUMMYFUNCTION("IF(REGEXMATCH($E920, T$2),1,0)"),0.0)</f>
        <v>0</v>
      </c>
      <c r="U920" s="20">
        <f>IFERROR(__xludf.DUMMYFUNCTION("IF(REGEXMATCH($E920, U$2),1,0)"),0.0)</f>
        <v>0</v>
      </c>
      <c r="V920" s="20">
        <f>IFERROR(__xludf.DUMMYFUNCTION("IF(REGEXMATCH($E920, V$2),1,0)"),0.0)</f>
        <v>0</v>
      </c>
      <c r="W920" s="20">
        <f>IFERROR(__xludf.DUMMYFUNCTION("IF(REGEXMATCH($E920, W$2),1,0)"),0.0)</f>
        <v>0</v>
      </c>
      <c r="X920" s="20">
        <f>IFERROR(__xludf.DUMMYFUNCTION("IF(REGEXMATCH($E920, X$2),1,0)"),0.0)</f>
        <v>0</v>
      </c>
      <c r="Y920" s="20">
        <f>IFERROR(__xludf.DUMMYFUNCTION("IF(REGEXMATCH($E920, Y$2),1,0)"),0.0)</f>
        <v>0</v>
      </c>
      <c r="Z920" s="20">
        <f>IFERROR(__xludf.DUMMYFUNCTION("IF(REGEXMATCH($E920, Z$2),1,0)"),0.0)</f>
        <v>0</v>
      </c>
      <c r="AA920" s="20">
        <f>IFERROR(__xludf.DUMMYFUNCTION("IF(REGEXMATCH($E920, AA$2),1,0)"),0.0)</f>
        <v>0</v>
      </c>
      <c r="AB920" s="20">
        <f>IFERROR(__xludf.DUMMYFUNCTION("IF(REGEXMATCH($E920, AB$2),1,0)"),0.0)</f>
        <v>0</v>
      </c>
      <c r="AC920" s="20">
        <f>IFERROR(__xludf.DUMMYFUNCTION("IF(REGEXMATCH($E920, AC$2),1,0)"),0.0)</f>
        <v>0</v>
      </c>
      <c r="AD920" s="20">
        <f>IFERROR(__xludf.DUMMYFUNCTION("IF(REGEXMATCH($E920, AD$2),1,0)"),0.0)</f>
        <v>0</v>
      </c>
      <c r="AE920" s="20">
        <f>IFERROR(__xludf.DUMMYFUNCTION("IF(REGEXMATCH($E920, AE$2),1,0)"),0.0)</f>
        <v>0</v>
      </c>
      <c r="AF920" s="20"/>
      <c r="AG920" s="20"/>
      <c r="AH920" s="25">
        <f t="shared" si="3"/>
        <v>0</v>
      </c>
      <c r="AI920" s="25">
        <f>IFERROR(__xludf.DUMMYFUNCTION("IF(REGEXMATCH(LOWER($AG920), LOWER(AI$2)),1,0)"),0.0)</f>
        <v>0</v>
      </c>
      <c r="AJ920" s="25">
        <f>IFERROR(__xludf.DUMMYFUNCTION("IF(REGEXMATCH(LOWER($AG920), LOWER(AJ$2)),1,0)"),0.0)</f>
        <v>0</v>
      </c>
      <c r="AK920" s="25">
        <f>IFERROR(__xludf.DUMMYFUNCTION("IF(REGEXMATCH(LOWER($AG920), LOWER(AK$2)),1,0)"),0.0)</f>
        <v>0</v>
      </c>
      <c r="AL920" s="25">
        <f>IFERROR(__xludf.DUMMYFUNCTION("IF(REGEXMATCH(LOWER($AG920), LOWER(AL$2)),1,0)"),0.0)</f>
        <v>0</v>
      </c>
      <c r="AM920" s="25">
        <f>IFERROR(__xludf.DUMMYFUNCTION("IF(REGEXMATCH(LOWER($AG920), LOWER(AM$2)),1,0)"),0.0)</f>
        <v>0</v>
      </c>
      <c r="AN920" s="25">
        <f>IFERROR(__xludf.DUMMYFUNCTION("IF(REGEXMATCH(LOWER($AG920), LOWER(AN$2)),1,0)"),0.0)</f>
        <v>0</v>
      </c>
      <c r="AO920" s="25">
        <f>IFERROR(__xludf.DUMMYFUNCTION("IF(REGEXMATCH(LOWER($AG920), LOWER(AO$2)),1,0)"),0.0)</f>
        <v>0</v>
      </c>
      <c r="AP920" s="25">
        <f>IFERROR(__xludf.DUMMYFUNCTION("IF(REGEXMATCH(LOWER($AG920), LOWER(AP$2)),1,0)"),0.0)</f>
        <v>0</v>
      </c>
      <c r="AQ920" s="25">
        <f>IFERROR(__xludf.DUMMYFUNCTION("IF(REGEXMATCH(LOWER($AG920), LOWER(AQ$2)),1,0)"),0.0)</f>
        <v>0</v>
      </c>
      <c r="AR920" s="25">
        <f>IFERROR(__xludf.DUMMYFUNCTION("IF(REGEXMATCH(LOWER($AG920), LOWER(AR$2)),1,0)"),0.0)</f>
        <v>0</v>
      </c>
      <c r="AS920" s="25">
        <f>IFERROR(__xludf.DUMMYFUNCTION("IF(REGEXMATCH(LOWER($AG920), LOWER(AS$2)),1,0)"),0.0)</f>
        <v>0</v>
      </c>
      <c r="AT920" s="25">
        <f>IFERROR(__xludf.DUMMYFUNCTION("IF(REGEXMATCH(LOWER($AG920), LOWER(AT$2)),1,0)"),0.0)</f>
        <v>0</v>
      </c>
      <c r="AU920" s="25">
        <f>IFERROR(__xludf.DUMMYFUNCTION("IF(REGEXMATCH(LOWER($AG920), LOWER(AU$2)),1,0)"),0.0)</f>
        <v>0</v>
      </c>
      <c r="AV920" s="25">
        <f>IFERROR(__xludf.DUMMYFUNCTION("IF(REGEXMATCH(LOWER($AG920), LOWER(AV$2)),1,0)"),0.0)</f>
        <v>0</v>
      </c>
      <c r="AW920" s="25">
        <f>IFERROR(__xludf.DUMMYFUNCTION("IF(REGEXMATCH(LOWER($AG920), LOWER(AW$2)),1,0)"),0.0)</f>
        <v>0</v>
      </c>
      <c r="AX920" s="25">
        <f>IFERROR(__xludf.DUMMYFUNCTION("IF(REGEXMATCH(LOWER($AG920), LOWER(AX$2)),1,0)"),0.0)</f>
        <v>0</v>
      </c>
      <c r="AY920" s="20"/>
      <c r="AZ920" s="20"/>
      <c r="BA920" s="20"/>
      <c r="BB920" s="20"/>
    </row>
    <row r="921" ht="47.25" customHeight="1">
      <c r="A921" s="1" t="s">
        <v>2613</v>
      </c>
      <c r="B921" s="1" t="s">
        <v>699</v>
      </c>
      <c r="C921" s="1" t="s">
        <v>2614</v>
      </c>
      <c r="D921" s="24">
        <v>0.0</v>
      </c>
      <c r="E921" s="20"/>
      <c r="F921" s="13" t="str">
        <f t="shared" ref="F921:G921" si="920">IMAGE(CONCATENATE("https://connectvideo.garmin.com",BA921))</f>
        <v/>
      </c>
      <c r="G921" s="13" t="str">
        <f t="shared" si="920"/>
        <v/>
      </c>
      <c r="H921" s="20"/>
      <c r="I921" s="20">
        <f>IFERROR(__xludf.DUMMYFUNCTION("IF(REGEXMATCH($E921, I$2),1,0)"),0.0)</f>
        <v>0</v>
      </c>
      <c r="J921" s="20">
        <f>IFERROR(__xludf.DUMMYFUNCTION("IF(REGEXMATCH($E921, J$2),1,0)"),0.0)</f>
        <v>0</v>
      </c>
      <c r="K921" s="20">
        <f>IFERROR(__xludf.DUMMYFUNCTION("IF(REGEXMATCH($E921, K$2),1,0)"),0.0)</f>
        <v>0</v>
      </c>
      <c r="L921" s="20">
        <f>IFERROR(__xludf.DUMMYFUNCTION("IF(REGEXMATCH($E921, L$2),1,0)"),0.0)</f>
        <v>0</v>
      </c>
      <c r="M921" s="20">
        <f>IFERROR(__xludf.DUMMYFUNCTION("IF(REGEXMATCH($E921, M$2),1,0)"),0.0)</f>
        <v>0</v>
      </c>
      <c r="N921" s="20">
        <f>IFERROR(__xludf.DUMMYFUNCTION("IF(REGEXMATCH($E921, N$2),1,0)"),0.0)</f>
        <v>0</v>
      </c>
      <c r="O921" s="20">
        <f>IFERROR(__xludf.DUMMYFUNCTION("IF(REGEXMATCH($E921, O$2),1,0)"),0.0)</f>
        <v>0</v>
      </c>
      <c r="P921" s="20">
        <f>IFERROR(__xludf.DUMMYFUNCTION("IF(REGEXMATCH($E921, P$2),1,0)"),0.0)</f>
        <v>0</v>
      </c>
      <c r="Q921" s="20">
        <f>IFERROR(__xludf.DUMMYFUNCTION("IF(REGEXMATCH($E921, Q$2),1,0)"),0.0)</f>
        <v>0</v>
      </c>
      <c r="R921" s="20">
        <f>IFERROR(__xludf.DUMMYFUNCTION("IF(REGEXMATCH($E921, R$2),1,0)"),0.0)</f>
        <v>0</v>
      </c>
      <c r="S921" s="20">
        <f>IFERROR(__xludf.DUMMYFUNCTION("IF(REGEXMATCH($E921, S$2),1,0)"),0.0)</f>
        <v>0</v>
      </c>
      <c r="T921" s="20">
        <f>IFERROR(__xludf.DUMMYFUNCTION("IF(REGEXMATCH($E921, T$2),1,0)"),0.0)</f>
        <v>0</v>
      </c>
      <c r="U921" s="20">
        <f>IFERROR(__xludf.DUMMYFUNCTION("IF(REGEXMATCH($E921, U$2),1,0)"),0.0)</f>
        <v>0</v>
      </c>
      <c r="V921" s="20">
        <f>IFERROR(__xludf.DUMMYFUNCTION("IF(REGEXMATCH($E921, V$2),1,0)"),0.0)</f>
        <v>0</v>
      </c>
      <c r="W921" s="20">
        <f>IFERROR(__xludf.DUMMYFUNCTION("IF(REGEXMATCH($E921, W$2),1,0)"),0.0)</f>
        <v>0</v>
      </c>
      <c r="X921" s="20">
        <f>IFERROR(__xludf.DUMMYFUNCTION("IF(REGEXMATCH($E921, X$2),1,0)"),0.0)</f>
        <v>0</v>
      </c>
      <c r="Y921" s="20">
        <f>IFERROR(__xludf.DUMMYFUNCTION("IF(REGEXMATCH($E921, Y$2),1,0)"),0.0)</f>
        <v>0</v>
      </c>
      <c r="Z921" s="20">
        <f>IFERROR(__xludf.DUMMYFUNCTION("IF(REGEXMATCH($E921, Z$2),1,0)"),0.0)</f>
        <v>0</v>
      </c>
      <c r="AA921" s="20">
        <f>IFERROR(__xludf.DUMMYFUNCTION("IF(REGEXMATCH($E921, AA$2),1,0)"),0.0)</f>
        <v>0</v>
      </c>
      <c r="AB921" s="20">
        <f>IFERROR(__xludf.DUMMYFUNCTION("IF(REGEXMATCH($E921, AB$2),1,0)"),0.0)</f>
        <v>0</v>
      </c>
      <c r="AC921" s="20">
        <f>IFERROR(__xludf.DUMMYFUNCTION("IF(REGEXMATCH($E921, AC$2),1,0)"),0.0)</f>
        <v>0</v>
      </c>
      <c r="AD921" s="20">
        <f>IFERROR(__xludf.DUMMYFUNCTION("IF(REGEXMATCH($E921, AD$2),1,0)"),0.0)</f>
        <v>0</v>
      </c>
      <c r="AE921" s="20">
        <f>IFERROR(__xludf.DUMMYFUNCTION("IF(REGEXMATCH($E921, AE$2),1,0)"),0.0)</f>
        <v>0</v>
      </c>
      <c r="AF921" s="20"/>
      <c r="AG921" s="20"/>
      <c r="AH921" s="25">
        <f t="shared" si="3"/>
        <v>0</v>
      </c>
      <c r="AI921" s="25">
        <f>IFERROR(__xludf.DUMMYFUNCTION("IF(REGEXMATCH(LOWER($AG921), LOWER(AI$2)),1,0)"),0.0)</f>
        <v>0</v>
      </c>
      <c r="AJ921" s="25">
        <f>IFERROR(__xludf.DUMMYFUNCTION("IF(REGEXMATCH(LOWER($AG921), LOWER(AJ$2)),1,0)"),0.0)</f>
        <v>0</v>
      </c>
      <c r="AK921" s="25">
        <f>IFERROR(__xludf.DUMMYFUNCTION("IF(REGEXMATCH(LOWER($AG921), LOWER(AK$2)),1,0)"),0.0)</f>
        <v>0</v>
      </c>
      <c r="AL921" s="25">
        <f>IFERROR(__xludf.DUMMYFUNCTION("IF(REGEXMATCH(LOWER($AG921), LOWER(AL$2)),1,0)"),0.0)</f>
        <v>0</v>
      </c>
      <c r="AM921" s="25">
        <f>IFERROR(__xludf.DUMMYFUNCTION("IF(REGEXMATCH(LOWER($AG921), LOWER(AM$2)),1,0)"),0.0)</f>
        <v>0</v>
      </c>
      <c r="AN921" s="25">
        <f>IFERROR(__xludf.DUMMYFUNCTION("IF(REGEXMATCH(LOWER($AG921), LOWER(AN$2)),1,0)"),0.0)</f>
        <v>0</v>
      </c>
      <c r="AO921" s="25">
        <f>IFERROR(__xludf.DUMMYFUNCTION("IF(REGEXMATCH(LOWER($AG921), LOWER(AO$2)),1,0)"),0.0)</f>
        <v>0</v>
      </c>
      <c r="AP921" s="25">
        <f>IFERROR(__xludf.DUMMYFUNCTION("IF(REGEXMATCH(LOWER($AG921), LOWER(AP$2)),1,0)"),0.0)</f>
        <v>0</v>
      </c>
      <c r="AQ921" s="25">
        <f>IFERROR(__xludf.DUMMYFUNCTION("IF(REGEXMATCH(LOWER($AG921), LOWER(AQ$2)),1,0)"),0.0)</f>
        <v>0</v>
      </c>
      <c r="AR921" s="25">
        <f>IFERROR(__xludf.DUMMYFUNCTION("IF(REGEXMATCH(LOWER($AG921), LOWER(AR$2)),1,0)"),0.0)</f>
        <v>0</v>
      </c>
      <c r="AS921" s="25">
        <f>IFERROR(__xludf.DUMMYFUNCTION("IF(REGEXMATCH(LOWER($AG921), LOWER(AS$2)),1,0)"),0.0)</f>
        <v>0</v>
      </c>
      <c r="AT921" s="25">
        <f>IFERROR(__xludf.DUMMYFUNCTION("IF(REGEXMATCH(LOWER($AG921), LOWER(AT$2)),1,0)"),0.0)</f>
        <v>0</v>
      </c>
      <c r="AU921" s="25">
        <f>IFERROR(__xludf.DUMMYFUNCTION("IF(REGEXMATCH(LOWER($AG921), LOWER(AU$2)),1,0)"),0.0)</f>
        <v>0</v>
      </c>
      <c r="AV921" s="25">
        <f>IFERROR(__xludf.DUMMYFUNCTION("IF(REGEXMATCH(LOWER($AG921), LOWER(AV$2)),1,0)"),0.0)</f>
        <v>0</v>
      </c>
      <c r="AW921" s="25">
        <f>IFERROR(__xludf.DUMMYFUNCTION("IF(REGEXMATCH(LOWER($AG921), LOWER(AW$2)),1,0)"),0.0)</f>
        <v>0</v>
      </c>
      <c r="AX921" s="25">
        <f>IFERROR(__xludf.DUMMYFUNCTION("IF(REGEXMATCH(LOWER($AG921), LOWER(AX$2)),1,0)"),0.0)</f>
        <v>0</v>
      </c>
      <c r="AY921" s="20"/>
      <c r="AZ921" s="20"/>
      <c r="BA921" s="20"/>
      <c r="BB921" s="20"/>
    </row>
    <row r="922" ht="47.25" customHeight="1">
      <c r="A922" s="1" t="s">
        <v>2615</v>
      </c>
      <c r="B922" s="1" t="s">
        <v>699</v>
      </c>
      <c r="C922" s="1" t="s">
        <v>2616</v>
      </c>
      <c r="D922" s="24">
        <v>0.0</v>
      </c>
      <c r="E922" s="20"/>
      <c r="F922" s="13" t="str">
        <f t="shared" ref="F922:G922" si="921">IMAGE(CONCATENATE("https://connectvideo.garmin.com",BA922))</f>
        <v/>
      </c>
      <c r="G922" s="13" t="str">
        <f t="shared" si="921"/>
        <v/>
      </c>
      <c r="H922" s="20"/>
      <c r="I922" s="20">
        <f>IFERROR(__xludf.DUMMYFUNCTION("IF(REGEXMATCH($E922, I$2),1,0)"),0.0)</f>
        <v>0</v>
      </c>
      <c r="J922" s="20">
        <f>IFERROR(__xludf.DUMMYFUNCTION("IF(REGEXMATCH($E922, J$2),1,0)"),0.0)</f>
        <v>0</v>
      </c>
      <c r="K922" s="20">
        <f>IFERROR(__xludf.DUMMYFUNCTION("IF(REGEXMATCH($E922, K$2),1,0)"),0.0)</f>
        <v>0</v>
      </c>
      <c r="L922" s="20">
        <f>IFERROR(__xludf.DUMMYFUNCTION("IF(REGEXMATCH($E922, L$2),1,0)"),0.0)</f>
        <v>0</v>
      </c>
      <c r="M922" s="20">
        <f>IFERROR(__xludf.DUMMYFUNCTION("IF(REGEXMATCH($E922, M$2),1,0)"),0.0)</f>
        <v>0</v>
      </c>
      <c r="N922" s="20">
        <f>IFERROR(__xludf.DUMMYFUNCTION("IF(REGEXMATCH($E922, N$2),1,0)"),0.0)</f>
        <v>0</v>
      </c>
      <c r="O922" s="20">
        <f>IFERROR(__xludf.DUMMYFUNCTION("IF(REGEXMATCH($E922, O$2),1,0)"),0.0)</f>
        <v>0</v>
      </c>
      <c r="P922" s="20">
        <f>IFERROR(__xludf.DUMMYFUNCTION("IF(REGEXMATCH($E922, P$2),1,0)"),0.0)</f>
        <v>0</v>
      </c>
      <c r="Q922" s="20">
        <f>IFERROR(__xludf.DUMMYFUNCTION("IF(REGEXMATCH($E922, Q$2),1,0)"),0.0)</f>
        <v>0</v>
      </c>
      <c r="R922" s="20">
        <f>IFERROR(__xludf.DUMMYFUNCTION("IF(REGEXMATCH($E922, R$2),1,0)"),0.0)</f>
        <v>0</v>
      </c>
      <c r="S922" s="20">
        <f>IFERROR(__xludf.DUMMYFUNCTION("IF(REGEXMATCH($E922, S$2),1,0)"),0.0)</f>
        <v>0</v>
      </c>
      <c r="T922" s="20">
        <f>IFERROR(__xludf.DUMMYFUNCTION("IF(REGEXMATCH($E922, T$2),1,0)"),0.0)</f>
        <v>0</v>
      </c>
      <c r="U922" s="20">
        <f>IFERROR(__xludf.DUMMYFUNCTION("IF(REGEXMATCH($E922, U$2),1,0)"),0.0)</f>
        <v>0</v>
      </c>
      <c r="V922" s="20">
        <f>IFERROR(__xludf.DUMMYFUNCTION("IF(REGEXMATCH($E922, V$2),1,0)"),0.0)</f>
        <v>0</v>
      </c>
      <c r="W922" s="20">
        <f>IFERROR(__xludf.DUMMYFUNCTION("IF(REGEXMATCH($E922, W$2),1,0)"),0.0)</f>
        <v>0</v>
      </c>
      <c r="X922" s="20">
        <f>IFERROR(__xludf.DUMMYFUNCTION("IF(REGEXMATCH($E922, X$2),1,0)"),0.0)</f>
        <v>0</v>
      </c>
      <c r="Y922" s="20">
        <f>IFERROR(__xludf.DUMMYFUNCTION("IF(REGEXMATCH($E922, Y$2),1,0)"),0.0)</f>
        <v>0</v>
      </c>
      <c r="Z922" s="20">
        <f>IFERROR(__xludf.DUMMYFUNCTION("IF(REGEXMATCH($E922, Z$2),1,0)"),0.0)</f>
        <v>0</v>
      </c>
      <c r="AA922" s="20">
        <f>IFERROR(__xludf.DUMMYFUNCTION("IF(REGEXMATCH($E922, AA$2),1,0)"),0.0)</f>
        <v>0</v>
      </c>
      <c r="AB922" s="20">
        <f>IFERROR(__xludf.DUMMYFUNCTION("IF(REGEXMATCH($E922, AB$2),1,0)"),0.0)</f>
        <v>0</v>
      </c>
      <c r="AC922" s="20">
        <f>IFERROR(__xludf.DUMMYFUNCTION("IF(REGEXMATCH($E922, AC$2),1,0)"),0.0)</f>
        <v>0</v>
      </c>
      <c r="AD922" s="20">
        <f>IFERROR(__xludf.DUMMYFUNCTION("IF(REGEXMATCH($E922, AD$2),1,0)"),0.0)</f>
        <v>0</v>
      </c>
      <c r="AE922" s="20">
        <f>IFERROR(__xludf.DUMMYFUNCTION("IF(REGEXMATCH($E922, AE$2),1,0)"),0.0)</f>
        <v>0</v>
      </c>
      <c r="AF922" s="20"/>
      <c r="AG922" s="20"/>
      <c r="AH922" s="25">
        <f t="shared" si="3"/>
        <v>0</v>
      </c>
      <c r="AI922" s="25">
        <f>IFERROR(__xludf.DUMMYFUNCTION("IF(REGEXMATCH(LOWER($AG922), LOWER(AI$2)),1,0)"),0.0)</f>
        <v>0</v>
      </c>
      <c r="AJ922" s="25">
        <f>IFERROR(__xludf.DUMMYFUNCTION("IF(REGEXMATCH(LOWER($AG922), LOWER(AJ$2)),1,0)"),0.0)</f>
        <v>0</v>
      </c>
      <c r="AK922" s="25">
        <f>IFERROR(__xludf.DUMMYFUNCTION("IF(REGEXMATCH(LOWER($AG922), LOWER(AK$2)),1,0)"),0.0)</f>
        <v>0</v>
      </c>
      <c r="AL922" s="25">
        <f>IFERROR(__xludf.DUMMYFUNCTION("IF(REGEXMATCH(LOWER($AG922), LOWER(AL$2)),1,0)"),0.0)</f>
        <v>0</v>
      </c>
      <c r="AM922" s="25">
        <f>IFERROR(__xludf.DUMMYFUNCTION("IF(REGEXMATCH(LOWER($AG922), LOWER(AM$2)),1,0)"),0.0)</f>
        <v>0</v>
      </c>
      <c r="AN922" s="25">
        <f>IFERROR(__xludf.DUMMYFUNCTION("IF(REGEXMATCH(LOWER($AG922), LOWER(AN$2)),1,0)"),0.0)</f>
        <v>0</v>
      </c>
      <c r="AO922" s="25">
        <f>IFERROR(__xludf.DUMMYFUNCTION("IF(REGEXMATCH(LOWER($AG922), LOWER(AO$2)),1,0)"),0.0)</f>
        <v>0</v>
      </c>
      <c r="AP922" s="25">
        <f>IFERROR(__xludf.DUMMYFUNCTION("IF(REGEXMATCH(LOWER($AG922), LOWER(AP$2)),1,0)"),0.0)</f>
        <v>0</v>
      </c>
      <c r="AQ922" s="25">
        <f>IFERROR(__xludf.DUMMYFUNCTION("IF(REGEXMATCH(LOWER($AG922), LOWER(AQ$2)),1,0)"),0.0)</f>
        <v>0</v>
      </c>
      <c r="AR922" s="25">
        <f>IFERROR(__xludf.DUMMYFUNCTION("IF(REGEXMATCH(LOWER($AG922), LOWER(AR$2)),1,0)"),0.0)</f>
        <v>0</v>
      </c>
      <c r="AS922" s="25">
        <f>IFERROR(__xludf.DUMMYFUNCTION("IF(REGEXMATCH(LOWER($AG922), LOWER(AS$2)),1,0)"),0.0)</f>
        <v>0</v>
      </c>
      <c r="AT922" s="25">
        <f>IFERROR(__xludf.DUMMYFUNCTION("IF(REGEXMATCH(LOWER($AG922), LOWER(AT$2)),1,0)"),0.0)</f>
        <v>0</v>
      </c>
      <c r="AU922" s="25">
        <f>IFERROR(__xludf.DUMMYFUNCTION("IF(REGEXMATCH(LOWER($AG922), LOWER(AU$2)),1,0)"),0.0)</f>
        <v>0</v>
      </c>
      <c r="AV922" s="25">
        <f>IFERROR(__xludf.DUMMYFUNCTION("IF(REGEXMATCH(LOWER($AG922), LOWER(AV$2)),1,0)"),0.0)</f>
        <v>0</v>
      </c>
      <c r="AW922" s="25">
        <f>IFERROR(__xludf.DUMMYFUNCTION("IF(REGEXMATCH(LOWER($AG922), LOWER(AW$2)),1,0)"),0.0)</f>
        <v>0</v>
      </c>
      <c r="AX922" s="25">
        <f>IFERROR(__xludf.DUMMYFUNCTION("IF(REGEXMATCH(LOWER($AG922), LOWER(AX$2)),1,0)"),0.0)</f>
        <v>0</v>
      </c>
      <c r="AY922" s="20"/>
      <c r="AZ922" s="20"/>
      <c r="BA922" s="20"/>
      <c r="BB922" s="20"/>
    </row>
    <row r="923" ht="47.25" customHeight="1">
      <c r="A923" s="1" t="s">
        <v>2617</v>
      </c>
      <c r="B923" s="1" t="s">
        <v>699</v>
      </c>
      <c r="C923" s="1" t="s">
        <v>2618</v>
      </c>
      <c r="D923" s="24">
        <v>0.0</v>
      </c>
      <c r="E923" s="20"/>
      <c r="F923" s="13" t="str">
        <f t="shared" ref="F923:G923" si="922">IMAGE(CONCATENATE("https://connectvideo.garmin.com",BA923))</f>
        <v/>
      </c>
      <c r="G923" s="13" t="str">
        <f t="shared" si="922"/>
        <v/>
      </c>
      <c r="H923" s="20"/>
      <c r="I923" s="20">
        <f>IFERROR(__xludf.DUMMYFUNCTION("IF(REGEXMATCH($E923, I$2),1,0)"),0.0)</f>
        <v>0</v>
      </c>
      <c r="J923" s="20">
        <f>IFERROR(__xludf.DUMMYFUNCTION("IF(REGEXMATCH($E923, J$2),1,0)"),0.0)</f>
        <v>0</v>
      </c>
      <c r="K923" s="20">
        <f>IFERROR(__xludf.DUMMYFUNCTION("IF(REGEXMATCH($E923, K$2),1,0)"),0.0)</f>
        <v>0</v>
      </c>
      <c r="L923" s="20">
        <f>IFERROR(__xludf.DUMMYFUNCTION("IF(REGEXMATCH($E923, L$2),1,0)"),0.0)</f>
        <v>0</v>
      </c>
      <c r="M923" s="20">
        <f>IFERROR(__xludf.DUMMYFUNCTION("IF(REGEXMATCH($E923, M$2),1,0)"),0.0)</f>
        <v>0</v>
      </c>
      <c r="N923" s="20">
        <f>IFERROR(__xludf.DUMMYFUNCTION("IF(REGEXMATCH($E923, N$2),1,0)"),0.0)</f>
        <v>0</v>
      </c>
      <c r="O923" s="20">
        <f>IFERROR(__xludf.DUMMYFUNCTION("IF(REGEXMATCH($E923, O$2),1,0)"),0.0)</f>
        <v>0</v>
      </c>
      <c r="P923" s="20">
        <f>IFERROR(__xludf.DUMMYFUNCTION("IF(REGEXMATCH($E923, P$2),1,0)"),0.0)</f>
        <v>0</v>
      </c>
      <c r="Q923" s="20">
        <f>IFERROR(__xludf.DUMMYFUNCTION("IF(REGEXMATCH($E923, Q$2),1,0)"),0.0)</f>
        <v>0</v>
      </c>
      <c r="R923" s="20">
        <f>IFERROR(__xludf.DUMMYFUNCTION("IF(REGEXMATCH($E923, R$2),1,0)"),0.0)</f>
        <v>0</v>
      </c>
      <c r="S923" s="20">
        <f>IFERROR(__xludf.DUMMYFUNCTION("IF(REGEXMATCH($E923, S$2),1,0)"),0.0)</f>
        <v>0</v>
      </c>
      <c r="T923" s="20">
        <f>IFERROR(__xludf.DUMMYFUNCTION("IF(REGEXMATCH($E923, T$2),1,0)"),0.0)</f>
        <v>0</v>
      </c>
      <c r="U923" s="20">
        <f>IFERROR(__xludf.DUMMYFUNCTION("IF(REGEXMATCH($E923, U$2),1,0)"),0.0)</f>
        <v>0</v>
      </c>
      <c r="V923" s="20">
        <f>IFERROR(__xludf.DUMMYFUNCTION("IF(REGEXMATCH($E923, V$2),1,0)"),0.0)</f>
        <v>0</v>
      </c>
      <c r="W923" s="20">
        <f>IFERROR(__xludf.DUMMYFUNCTION("IF(REGEXMATCH($E923, W$2),1,0)"),0.0)</f>
        <v>0</v>
      </c>
      <c r="X923" s="20">
        <f>IFERROR(__xludf.DUMMYFUNCTION("IF(REGEXMATCH($E923, X$2),1,0)"),0.0)</f>
        <v>0</v>
      </c>
      <c r="Y923" s="20">
        <f>IFERROR(__xludf.DUMMYFUNCTION("IF(REGEXMATCH($E923, Y$2),1,0)"),0.0)</f>
        <v>0</v>
      </c>
      <c r="Z923" s="20">
        <f>IFERROR(__xludf.DUMMYFUNCTION("IF(REGEXMATCH($E923, Z$2),1,0)"),0.0)</f>
        <v>0</v>
      </c>
      <c r="AA923" s="20">
        <f>IFERROR(__xludf.DUMMYFUNCTION("IF(REGEXMATCH($E923, AA$2),1,0)"),0.0)</f>
        <v>0</v>
      </c>
      <c r="AB923" s="20">
        <f>IFERROR(__xludf.DUMMYFUNCTION("IF(REGEXMATCH($E923, AB$2),1,0)"),0.0)</f>
        <v>0</v>
      </c>
      <c r="AC923" s="20">
        <f>IFERROR(__xludf.DUMMYFUNCTION("IF(REGEXMATCH($E923, AC$2),1,0)"),0.0)</f>
        <v>0</v>
      </c>
      <c r="AD923" s="20">
        <f>IFERROR(__xludf.DUMMYFUNCTION("IF(REGEXMATCH($E923, AD$2),1,0)"),0.0)</f>
        <v>0</v>
      </c>
      <c r="AE923" s="20">
        <f>IFERROR(__xludf.DUMMYFUNCTION("IF(REGEXMATCH($E923, AE$2),1,0)"),0.0)</f>
        <v>0</v>
      </c>
      <c r="AF923" s="20"/>
      <c r="AG923" s="20"/>
      <c r="AH923" s="25">
        <f t="shared" si="3"/>
        <v>0</v>
      </c>
      <c r="AI923" s="25">
        <f>IFERROR(__xludf.DUMMYFUNCTION("IF(REGEXMATCH(LOWER($AG923), LOWER(AI$2)),1,0)"),0.0)</f>
        <v>0</v>
      </c>
      <c r="AJ923" s="25">
        <f>IFERROR(__xludf.DUMMYFUNCTION("IF(REGEXMATCH(LOWER($AG923), LOWER(AJ$2)),1,0)"),0.0)</f>
        <v>0</v>
      </c>
      <c r="AK923" s="25">
        <f>IFERROR(__xludf.DUMMYFUNCTION("IF(REGEXMATCH(LOWER($AG923), LOWER(AK$2)),1,0)"),0.0)</f>
        <v>0</v>
      </c>
      <c r="AL923" s="25">
        <f>IFERROR(__xludf.DUMMYFUNCTION("IF(REGEXMATCH(LOWER($AG923), LOWER(AL$2)),1,0)"),0.0)</f>
        <v>0</v>
      </c>
      <c r="AM923" s="25">
        <f>IFERROR(__xludf.DUMMYFUNCTION("IF(REGEXMATCH(LOWER($AG923), LOWER(AM$2)),1,0)"),0.0)</f>
        <v>0</v>
      </c>
      <c r="AN923" s="25">
        <f>IFERROR(__xludf.DUMMYFUNCTION("IF(REGEXMATCH(LOWER($AG923), LOWER(AN$2)),1,0)"),0.0)</f>
        <v>0</v>
      </c>
      <c r="AO923" s="25">
        <f>IFERROR(__xludf.DUMMYFUNCTION("IF(REGEXMATCH(LOWER($AG923), LOWER(AO$2)),1,0)"),0.0)</f>
        <v>0</v>
      </c>
      <c r="AP923" s="25">
        <f>IFERROR(__xludf.DUMMYFUNCTION("IF(REGEXMATCH(LOWER($AG923), LOWER(AP$2)),1,0)"),0.0)</f>
        <v>0</v>
      </c>
      <c r="AQ923" s="25">
        <f>IFERROR(__xludf.DUMMYFUNCTION("IF(REGEXMATCH(LOWER($AG923), LOWER(AQ$2)),1,0)"),0.0)</f>
        <v>0</v>
      </c>
      <c r="AR923" s="25">
        <f>IFERROR(__xludf.DUMMYFUNCTION("IF(REGEXMATCH(LOWER($AG923), LOWER(AR$2)),1,0)"),0.0)</f>
        <v>0</v>
      </c>
      <c r="AS923" s="25">
        <f>IFERROR(__xludf.DUMMYFUNCTION("IF(REGEXMATCH(LOWER($AG923), LOWER(AS$2)),1,0)"),0.0)</f>
        <v>0</v>
      </c>
      <c r="AT923" s="25">
        <f>IFERROR(__xludf.DUMMYFUNCTION("IF(REGEXMATCH(LOWER($AG923), LOWER(AT$2)),1,0)"),0.0)</f>
        <v>0</v>
      </c>
      <c r="AU923" s="25">
        <f>IFERROR(__xludf.DUMMYFUNCTION("IF(REGEXMATCH(LOWER($AG923), LOWER(AU$2)),1,0)"),0.0)</f>
        <v>0</v>
      </c>
      <c r="AV923" s="25">
        <f>IFERROR(__xludf.DUMMYFUNCTION("IF(REGEXMATCH(LOWER($AG923), LOWER(AV$2)),1,0)"),0.0)</f>
        <v>0</v>
      </c>
      <c r="AW923" s="25">
        <f>IFERROR(__xludf.DUMMYFUNCTION("IF(REGEXMATCH(LOWER($AG923), LOWER(AW$2)),1,0)"),0.0)</f>
        <v>0</v>
      </c>
      <c r="AX923" s="25">
        <f>IFERROR(__xludf.DUMMYFUNCTION("IF(REGEXMATCH(LOWER($AG923), LOWER(AX$2)),1,0)"),0.0)</f>
        <v>0</v>
      </c>
      <c r="AY923" s="20"/>
      <c r="AZ923" s="20"/>
      <c r="BA923" s="20"/>
      <c r="BB923" s="20"/>
    </row>
    <row r="924" ht="47.25" customHeight="1">
      <c r="A924" s="1" t="s">
        <v>2619</v>
      </c>
      <c r="B924" s="1" t="s">
        <v>699</v>
      </c>
      <c r="C924" s="1" t="s">
        <v>2620</v>
      </c>
      <c r="D924" s="24">
        <v>0.0</v>
      </c>
      <c r="E924" s="20"/>
      <c r="F924" s="13" t="str">
        <f t="shared" ref="F924:G924" si="923">IMAGE(CONCATENATE("https://connectvideo.garmin.com",BA924))</f>
        <v/>
      </c>
      <c r="G924" s="13" t="str">
        <f t="shared" si="923"/>
        <v/>
      </c>
      <c r="H924" s="20"/>
      <c r="I924" s="20">
        <f>IFERROR(__xludf.DUMMYFUNCTION("IF(REGEXMATCH($E924, I$2),1,0)"),0.0)</f>
        <v>0</v>
      </c>
      <c r="J924" s="20">
        <f>IFERROR(__xludf.DUMMYFUNCTION("IF(REGEXMATCH($E924, J$2),1,0)"),0.0)</f>
        <v>0</v>
      </c>
      <c r="K924" s="20">
        <f>IFERROR(__xludf.DUMMYFUNCTION("IF(REGEXMATCH($E924, K$2),1,0)"),0.0)</f>
        <v>0</v>
      </c>
      <c r="L924" s="20">
        <f>IFERROR(__xludf.DUMMYFUNCTION("IF(REGEXMATCH($E924, L$2),1,0)"),0.0)</f>
        <v>0</v>
      </c>
      <c r="M924" s="20">
        <f>IFERROR(__xludf.DUMMYFUNCTION("IF(REGEXMATCH($E924, M$2),1,0)"),0.0)</f>
        <v>0</v>
      </c>
      <c r="N924" s="20">
        <f>IFERROR(__xludf.DUMMYFUNCTION("IF(REGEXMATCH($E924, N$2),1,0)"),0.0)</f>
        <v>0</v>
      </c>
      <c r="O924" s="20">
        <f>IFERROR(__xludf.DUMMYFUNCTION("IF(REGEXMATCH($E924, O$2),1,0)"),0.0)</f>
        <v>0</v>
      </c>
      <c r="P924" s="20">
        <f>IFERROR(__xludf.DUMMYFUNCTION("IF(REGEXMATCH($E924, P$2),1,0)"),0.0)</f>
        <v>0</v>
      </c>
      <c r="Q924" s="20">
        <f>IFERROR(__xludf.DUMMYFUNCTION("IF(REGEXMATCH($E924, Q$2),1,0)"),0.0)</f>
        <v>0</v>
      </c>
      <c r="R924" s="20">
        <f>IFERROR(__xludf.DUMMYFUNCTION("IF(REGEXMATCH($E924, R$2),1,0)"),0.0)</f>
        <v>0</v>
      </c>
      <c r="S924" s="20">
        <f>IFERROR(__xludf.DUMMYFUNCTION("IF(REGEXMATCH($E924, S$2),1,0)"),0.0)</f>
        <v>0</v>
      </c>
      <c r="T924" s="20">
        <f>IFERROR(__xludf.DUMMYFUNCTION("IF(REGEXMATCH($E924, T$2),1,0)"),0.0)</f>
        <v>0</v>
      </c>
      <c r="U924" s="20">
        <f>IFERROR(__xludf.DUMMYFUNCTION("IF(REGEXMATCH($E924, U$2),1,0)"),0.0)</f>
        <v>0</v>
      </c>
      <c r="V924" s="20">
        <f>IFERROR(__xludf.DUMMYFUNCTION("IF(REGEXMATCH($E924, V$2),1,0)"),0.0)</f>
        <v>0</v>
      </c>
      <c r="W924" s="20">
        <f>IFERROR(__xludf.DUMMYFUNCTION("IF(REGEXMATCH($E924, W$2),1,0)"),0.0)</f>
        <v>0</v>
      </c>
      <c r="X924" s="20">
        <f>IFERROR(__xludf.DUMMYFUNCTION("IF(REGEXMATCH($E924, X$2),1,0)"),0.0)</f>
        <v>0</v>
      </c>
      <c r="Y924" s="20">
        <f>IFERROR(__xludf.DUMMYFUNCTION("IF(REGEXMATCH($E924, Y$2),1,0)"),0.0)</f>
        <v>0</v>
      </c>
      <c r="Z924" s="20">
        <f>IFERROR(__xludf.DUMMYFUNCTION("IF(REGEXMATCH($E924, Z$2),1,0)"),0.0)</f>
        <v>0</v>
      </c>
      <c r="AA924" s="20">
        <f>IFERROR(__xludf.DUMMYFUNCTION("IF(REGEXMATCH($E924, AA$2),1,0)"),0.0)</f>
        <v>0</v>
      </c>
      <c r="AB924" s="20">
        <f>IFERROR(__xludf.DUMMYFUNCTION("IF(REGEXMATCH($E924, AB$2),1,0)"),0.0)</f>
        <v>0</v>
      </c>
      <c r="AC924" s="20">
        <f>IFERROR(__xludf.DUMMYFUNCTION("IF(REGEXMATCH($E924, AC$2),1,0)"),0.0)</f>
        <v>0</v>
      </c>
      <c r="AD924" s="20">
        <f>IFERROR(__xludf.DUMMYFUNCTION("IF(REGEXMATCH($E924, AD$2),1,0)"),0.0)</f>
        <v>0</v>
      </c>
      <c r="AE924" s="20">
        <f>IFERROR(__xludf.DUMMYFUNCTION("IF(REGEXMATCH($E924, AE$2),1,0)"),0.0)</f>
        <v>0</v>
      </c>
      <c r="AF924" s="20"/>
      <c r="AG924" s="20"/>
      <c r="AH924" s="25">
        <f t="shared" si="3"/>
        <v>0</v>
      </c>
      <c r="AI924" s="25">
        <f>IFERROR(__xludf.DUMMYFUNCTION("IF(REGEXMATCH(LOWER($AG924), LOWER(AI$2)),1,0)"),0.0)</f>
        <v>0</v>
      </c>
      <c r="AJ924" s="25">
        <f>IFERROR(__xludf.DUMMYFUNCTION("IF(REGEXMATCH(LOWER($AG924), LOWER(AJ$2)),1,0)"),0.0)</f>
        <v>0</v>
      </c>
      <c r="AK924" s="25">
        <f>IFERROR(__xludf.DUMMYFUNCTION("IF(REGEXMATCH(LOWER($AG924), LOWER(AK$2)),1,0)"),0.0)</f>
        <v>0</v>
      </c>
      <c r="AL924" s="25">
        <f>IFERROR(__xludf.DUMMYFUNCTION("IF(REGEXMATCH(LOWER($AG924), LOWER(AL$2)),1,0)"),0.0)</f>
        <v>0</v>
      </c>
      <c r="AM924" s="25">
        <f>IFERROR(__xludf.DUMMYFUNCTION("IF(REGEXMATCH(LOWER($AG924), LOWER(AM$2)),1,0)"),0.0)</f>
        <v>0</v>
      </c>
      <c r="AN924" s="25">
        <f>IFERROR(__xludf.DUMMYFUNCTION("IF(REGEXMATCH(LOWER($AG924), LOWER(AN$2)),1,0)"),0.0)</f>
        <v>0</v>
      </c>
      <c r="AO924" s="25">
        <f>IFERROR(__xludf.DUMMYFUNCTION("IF(REGEXMATCH(LOWER($AG924), LOWER(AO$2)),1,0)"),0.0)</f>
        <v>0</v>
      </c>
      <c r="AP924" s="25">
        <f>IFERROR(__xludf.DUMMYFUNCTION("IF(REGEXMATCH(LOWER($AG924), LOWER(AP$2)),1,0)"),0.0)</f>
        <v>0</v>
      </c>
      <c r="AQ924" s="25">
        <f>IFERROR(__xludf.DUMMYFUNCTION("IF(REGEXMATCH(LOWER($AG924), LOWER(AQ$2)),1,0)"),0.0)</f>
        <v>0</v>
      </c>
      <c r="AR924" s="25">
        <f>IFERROR(__xludf.DUMMYFUNCTION("IF(REGEXMATCH(LOWER($AG924), LOWER(AR$2)),1,0)"),0.0)</f>
        <v>0</v>
      </c>
      <c r="AS924" s="25">
        <f>IFERROR(__xludf.DUMMYFUNCTION("IF(REGEXMATCH(LOWER($AG924), LOWER(AS$2)),1,0)"),0.0)</f>
        <v>0</v>
      </c>
      <c r="AT924" s="25">
        <f>IFERROR(__xludf.DUMMYFUNCTION("IF(REGEXMATCH(LOWER($AG924), LOWER(AT$2)),1,0)"),0.0)</f>
        <v>0</v>
      </c>
      <c r="AU924" s="25">
        <f>IFERROR(__xludf.DUMMYFUNCTION("IF(REGEXMATCH(LOWER($AG924), LOWER(AU$2)),1,0)"),0.0)</f>
        <v>0</v>
      </c>
      <c r="AV924" s="25">
        <f>IFERROR(__xludf.DUMMYFUNCTION("IF(REGEXMATCH(LOWER($AG924), LOWER(AV$2)),1,0)"),0.0)</f>
        <v>0</v>
      </c>
      <c r="AW924" s="25">
        <f>IFERROR(__xludf.DUMMYFUNCTION("IF(REGEXMATCH(LOWER($AG924), LOWER(AW$2)),1,0)"),0.0)</f>
        <v>0</v>
      </c>
      <c r="AX924" s="25">
        <f>IFERROR(__xludf.DUMMYFUNCTION("IF(REGEXMATCH(LOWER($AG924), LOWER(AX$2)),1,0)"),0.0)</f>
        <v>0</v>
      </c>
      <c r="AY924" s="20"/>
      <c r="AZ924" s="20"/>
      <c r="BA924" s="20"/>
      <c r="BB924" s="20"/>
    </row>
    <row r="925" ht="47.25" customHeight="1">
      <c r="A925" s="1" t="s">
        <v>2621</v>
      </c>
      <c r="B925" s="1" t="s">
        <v>699</v>
      </c>
      <c r="C925" s="1" t="s">
        <v>2622</v>
      </c>
      <c r="D925" s="24">
        <v>0.0</v>
      </c>
      <c r="E925" s="20"/>
      <c r="F925" s="13" t="str">
        <f t="shared" ref="F925:G925" si="924">IMAGE(CONCATENATE("https://connectvideo.garmin.com",BA925))</f>
        <v/>
      </c>
      <c r="G925" s="13" t="str">
        <f t="shared" si="924"/>
        <v/>
      </c>
      <c r="H925" s="20"/>
      <c r="I925" s="20">
        <f>IFERROR(__xludf.DUMMYFUNCTION("IF(REGEXMATCH($E925, I$2),1,0)"),0.0)</f>
        <v>0</v>
      </c>
      <c r="J925" s="20">
        <f>IFERROR(__xludf.DUMMYFUNCTION("IF(REGEXMATCH($E925, J$2),1,0)"),0.0)</f>
        <v>0</v>
      </c>
      <c r="K925" s="20">
        <f>IFERROR(__xludf.DUMMYFUNCTION("IF(REGEXMATCH($E925, K$2),1,0)"),0.0)</f>
        <v>0</v>
      </c>
      <c r="L925" s="20">
        <f>IFERROR(__xludf.DUMMYFUNCTION("IF(REGEXMATCH($E925, L$2),1,0)"),0.0)</f>
        <v>0</v>
      </c>
      <c r="M925" s="20">
        <f>IFERROR(__xludf.DUMMYFUNCTION("IF(REGEXMATCH($E925, M$2),1,0)"),0.0)</f>
        <v>0</v>
      </c>
      <c r="N925" s="20">
        <f>IFERROR(__xludf.DUMMYFUNCTION("IF(REGEXMATCH($E925, N$2),1,0)"),0.0)</f>
        <v>0</v>
      </c>
      <c r="O925" s="20">
        <f>IFERROR(__xludf.DUMMYFUNCTION("IF(REGEXMATCH($E925, O$2),1,0)"),0.0)</f>
        <v>0</v>
      </c>
      <c r="P925" s="20">
        <f>IFERROR(__xludf.DUMMYFUNCTION("IF(REGEXMATCH($E925, P$2),1,0)"),0.0)</f>
        <v>0</v>
      </c>
      <c r="Q925" s="20">
        <f>IFERROR(__xludf.DUMMYFUNCTION("IF(REGEXMATCH($E925, Q$2),1,0)"),0.0)</f>
        <v>0</v>
      </c>
      <c r="R925" s="20">
        <f>IFERROR(__xludf.DUMMYFUNCTION("IF(REGEXMATCH($E925, R$2),1,0)"),0.0)</f>
        <v>0</v>
      </c>
      <c r="S925" s="20">
        <f>IFERROR(__xludf.DUMMYFUNCTION("IF(REGEXMATCH($E925, S$2),1,0)"),0.0)</f>
        <v>0</v>
      </c>
      <c r="T925" s="20">
        <f>IFERROR(__xludf.DUMMYFUNCTION("IF(REGEXMATCH($E925, T$2),1,0)"),0.0)</f>
        <v>0</v>
      </c>
      <c r="U925" s="20">
        <f>IFERROR(__xludf.DUMMYFUNCTION("IF(REGEXMATCH($E925, U$2),1,0)"),0.0)</f>
        <v>0</v>
      </c>
      <c r="V925" s="20">
        <f>IFERROR(__xludf.DUMMYFUNCTION("IF(REGEXMATCH($E925, V$2),1,0)"),0.0)</f>
        <v>0</v>
      </c>
      <c r="W925" s="20">
        <f>IFERROR(__xludf.DUMMYFUNCTION("IF(REGEXMATCH($E925, W$2),1,0)"),0.0)</f>
        <v>0</v>
      </c>
      <c r="X925" s="20">
        <f>IFERROR(__xludf.DUMMYFUNCTION("IF(REGEXMATCH($E925, X$2),1,0)"),0.0)</f>
        <v>0</v>
      </c>
      <c r="Y925" s="20">
        <f>IFERROR(__xludf.DUMMYFUNCTION("IF(REGEXMATCH($E925, Y$2),1,0)"),0.0)</f>
        <v>0</v>
      </c>
      <c r="Z925" s="20">
        <f>IFERROR(__xludf.DUMMYFUNCTION("IF(REGEXMATCH($E925, Z$2),1,0)"),0.0)</f>
        <v>0</v>
      </c>
      <c r="AA925" s="20">
        <f>IFERROR(__xludf.DUMMYFUNCTION("IF(REGEXMATCH($E925, AA$2),1,0)"),0.0)</f>
        <v>0</v>
      </c>
      <c r="AB925" s="20">
        <f>IFERROR(__xludf.DUMMYFUNCTION("IF(REGEXMATCH($E925, AB$2),1,0)"),0.0)</f>
        <v>0</v>
      </c>
      <c r="AC925" s="20">
        <f>IFERROR(__xludf.DUMMYFUNCTION("IF(REGEXMATCH($E925, AC$2),1,0)"),0.0)</f>
        <v>0</v>
      </c>
      <c r="AD925" s="20">
        <f>IFERROR(__xludf.DUMMYFUNCTION("IF(REGEXMATCH($E925, AD$2),1,0)"),0.0)</f>
        <v>0</v>
      </c>
      <c r="AE925" s="20">
        <f>IFERROR(__xludf.DUMMYFUNCTION("IF(REGEXMATCH($E925, AE$2),1,0)"),0.0)</f>
        <v>0</v>
      </c>
      <c r="AF925" s="20"/>
      <c r="AG925" s="20"/>
      <c r="AH925" s="25">
        <f t="shared" si="3"/>
        <v>0</v>
      </c>
      <c r="AI925" s="25">
        <f>IFERROR(__xludf.DUMMYFUNCTION("IF(REGEXMATCH(LOWER($AG925), LOWER(AI$2)),1,0)"),0.0)</f>
        <v>0</v>
      </c>
      <c r="AJ925" s="25">
        <f>IFERROR(__xludf.DUMMYFUNCTION("IF(REGEXMATCH(LOWER($AG925), LOWER(AJ$2)),1,0)"),0.0)</f>
        <v>0</v>
      </c>
      <c r="AK925" s="25">
        <f>IFERROR(__xludf.DUMMYFUNCTION("IF(REGEXMATCH(LOWER($AG925), LOWER(AK$2)),1,0)"),0.0)</f>
        <v>0</v>
      </c>
      <c r="AL925" s="25">
        <f>IFERROR(__xludf.DUMMYFUNCTION("IF(REGEXMATCH(LOWER($AG925), LOWER(AL$2)),1,0)"),0.0)</f>
        <v>0</v>
      </c>
      <c r="AM925" s="25">
        <f>IFERROR(__xludf.DUMMYFUNCTION("IF(REGEXMATCH(LOWER($AG925), LOWER(AM$2)),1,0)"),0.0)</f>
        <v>0</v>
      </c>
      <c r="AN925" s="25">
        <f>IFERROR(__xludf.DUMMYFUNCTION("IF(REGEXMATCH(LOWER($AG925), LOWER(AN$2)),1,0)"),0.0)</f>
        <v>0</v>
      </c>
      <c r="AO925" s="25">
        <f>IFERROR(__xludf.DUMMYFUNCTION("IF(REGEXMATCH(LOWER($AG925), LOWER(AO$2)),1,0)"),0.0)</f>
        <v>0</v>
      </c>
      <c r="AP925" s="25">
        <f>IFERROR(__xludf.DUMMYFUNCTION("IF(REGEXMATCH(LOWER($AG925), LOWER(AP$2)),1,0)"),0.0)</f>
        <v>0</v>
      </c>
      <c r="AQ925" s="25">
        <f>IFERROR(__xludf.DUMMYFUNCTION("IF(REGEXMATCH(LOWER($AG925), LOWER(AQ$2)),1,0)"),0.0)</f>
        <v>0</v>
      </c>
      <c r="AR925" s="25">
        <f>IFERROR(__xludf.DUMMYFUNCTION("IF(REGEXMATCH(LOWER($AG925), LOWER(AR$2)),1,0)"),0.0)</f>
        <v>0</v>
      </c>
      <c r="AS925" s="25">
        <f>IFERROR(__xludf.DUMMYFUNCTION("IF(REGEXMATCH(LOWER($AG925), LOWER(AS$2)),1,0)"),0.0)</f>
        <v>0</v>
      </c>
      <c r="AT925" s="25">
        <f>IFERROR(__xludf.DUMMYFUNCTION("IF(REGEXMATCH(LOWER($AG925), LOWER(AT$2)),1,0)"),0.0)</f>
        <v>0</v>
      </c>
      <c r="AU925" s="25">
        <f>IFERROR(__xludf.DUMMYFUNCTION("IF(REGEXMATCH(LOWER($AG925), LOWER(AU$2)),1,0)"),0.0)</f>
        <v>0</v>
      </c>
      <c r="AV925" s="25">
        <f>IFERROR(__xludf.DUMMYFUNCTION("IF(REGEXMATCH(LOWER($AG925), LOWER(AV$2)),1,0)"),0.0)</f>
        <v>0</v>
      </c>
      <c r="AW925" s="25">
        <f>IFERROR(__xludf.DUMMYFUNCTION("IF(REGEXMATCH(LOWER($AG925), LOWER(AW$2)),1,0)"),0.0)</f>
        <v>0</v>
      </c>
      <c r="AX925" s="25">
        <f>IFERROR(__xludf.DUMMYFUNCTION("IF(REGEXMATCH(LOWER($AG925), LOWER(AX$2)),1,0)"),0.0)</f>
        <v>0</v>
      </c>
      <c r="AY925" s="20"/>
      <c r="AZ925" s="20"/>
      <c r="BA925" s="20"/>
      <c r="BB925" s="20"/>
    </row>
    <row r="926" ht="47.25" customHeight="1">
      <c r="A926" s="1" t="s">
        <v>2623</v>
      </c>
      <c r="B926" s="1" t="s">
        <v>714</v>
      </c>
      <c r="C926" s="1" t="s">
        <v>2624</v>
      </c>
      <c r="D926" s="24">
        <v>0.0</v>
      </c>
      <c r="E926" s="20"/>
      <c r="F926" s="13" t="str">
        <f t="shared" ref="F926:G926" si="925">IMAGE(CONCATENATE("https://connectvideo.garmin.com",BA926))</f>
        <v/>
      </c>
      <c r="G926" s="13" t="str">
        <f t="shared" si="925"/>
        <v/>
      </c>
      <c r="H926" s="20"/>
      <c r="I926" s="20">
        <f>IFERROR(__xludf.DUMMYFUNCTION("IF(REGEXMATCH($E926, I$2),1,0)"),0.0)</f>
        <v>0</v>
      </c>
      <c r="J926" s="20">
        <f>IFERROR(__xludf.DUMMYFUNCTION("IF(REGEXMATCH($E926, J$2),1,0)"),0.0)</f>
        <v>0</v>
      </c>
      <c r="K926" s="20">
        <f>IFERROR(__xludf.DUMMYFUNCTION("IF(REGEXMATCH($E926, K$2),1,0)"),0.0)</f>
        <v>0</v>
      </c>
      <c r="L926" s="20">
        <f>IFERROR(__xludf.DUMMYFUNCTION("IF(REGEXMATCH($E926, L$2),1,0)"),0.0)</f>
        <v>0</v>
      </c>
      <c r="M926" s="20">
        <f>IFERROR(__xludf.DUMMYFUNCTION("IF(REGEXMATCH($E926, M$2),1,0)"),0.0)</f>
        <v>0</v>
      </c>
      <c r="N926" s="20">
        <f>IFERROR(__xludf.DUMMYFUNCTION("IF(REGEXMATCH($E926, N$2),1,0)"),0.0)</f>
        <v>0</v>
      </c>
      <c r="O926" s="20">
        <f>IFERROR(__xludf.DUMMYFUNCTION("IF(REGEXMATCH($E926, O$2),1,0)"),0.0)</f>
        <v>0</v>
      </c>
      <c r="P926" s="20">
        <f>IFERROR(__xludf.DUMMYFUNCTION("IF(REGEXMATCH($E926, P$2),1,0)"),0.0)</f>
        <v>0</v>
      </c>
      <c r="Q926" s="20">
        <f>IFERROR(__xludf.DUMMYFUNCTION("IF(REGEXMATCH($E926, Q$2),1,0)"),0.0)</f>
        <v>0</v>
      </c>
      <c r="R926" s="20">
        <f>IFERROR(__xludf.DUMMYFUNCTION("IF(REGEXMATCH($E926, R$2),1,0)"),0.0)</f>
        <v>0</v>
      </c>
      <c r="S926" s="20">
        <f>IFERROR(__xludf.DUMMYFUNCTION("IF(REGEXMATCH($E926, S$2),1,0)"),0.0)</f>
        <v>0</v>
      </c>
      <c r="T926" s="20">
        <f>IFERROR(__xludf.DUMMYFUNCTION("IF(REGEXMATCH($E926, T$2),1,0)"),0.0)</f>
        <v>0</v>
      </c>
      <c r="U926" s="20">
        <f>IFERROR(__xludf.DUMMYFUNCTION("IF(REGEXMATCH($E926, U$2),1,0)"),0.0)</f>
        <v>0</v>
      </c>
      <c r="V926" s="20">
        <f>IFERROR(__xludf.DUMMYFUNCTION("IF(REGEXMATCH($E926, V$2),1,0)"),0.0)</f>
        <v>0</v>
      </c>
      <c r="W926" s="20">
        <f>IFERROR(__xludf.DUMMYFUNCTION("IF(REGEXMATCH($E926, W$2),1,0)"),0.0)</f>
        <v>0</v>
      </c>
      <c r="X926" s="20">
        <f>IFERROR(__xludf.DUMMYFUNCTION("IF(REGEXMATCH($E926, X$2),1,0)"),0.0)</f>
        <v>0</v>
      </c>
      <c r="Y926" s="20">
        <f>IFERROR(__xludf.DUMMYFUNCTION("IF(REGEXMATCH($E926, Y$2),1,0)"),0.0)</f>
        <v>0</v>
      </c>
      <c r="Z926" s="20">
        <f>IFERROR(__xludf.DUMMYFUNCTION("IF(REGEXMATCH($E926, Z$2),1,0)"),0.0)</f>
        <v>0</v>
      </c>
      <c r="AA926" s="20">
        <f>IFERROR(__xludf.DUMMYFUNCTION("IF(REGEXMATCH($E926, AA$2),1,0)"),0.0)</f>
        <v>0</v>
      </c>
      <c r="AB926" s="20">
        <f>IFERROR(__xludf.DUMMYFUNCTION("IF(REGEXMATCH($E926, AB$2),1,0)"),0.0)</f>
        <v>0</v>
      </c>
      <c r="AC926" s="20">
        <f>IFERROR(__xludf.DUMMYFUNCTION("IF(REGEXMATCH($E926, AC$2),1,0)"),0.0)</f>
        <v>0</v>
      </c>
      <c r="AD926" s="20">
        <f>IFERROR(__xludf.DUMMYFUNCTION("IF(REGEXMATCH($E926, AD$2),1,0)"),0.0)</f>
        <v>0</v>
      </c>
      <c r="AE926" s="20">
        <f>IFERROR(__xludf.DUMMYFUNCTION("IF(REGEXMATCH($E926, AE$2),1,0)"),0.0)</f>
        <v>0</v>
      </c>
      <c r="AF926" s="20"/>
      <c r="AG926" s="20"/>
      <c r="AH926" s="25">
        <f t="shared" si="3"/>
        <v>0</v>
      </c>
      <c r="AI926" s="25">
        <f>IFERROR(__xludf.DUMMYFUNCTION("IF(REGEXMATCH(LOWER($AG926), LOWER(AI$2)),1,0)"),0.0)</f>
        <v>0</v>
      </c>
      <c r="AJ926" s="25">
        <f>IFERROR(__xludf.DUMMYFUNCTION("IF(REGEXMATCH(LOWER($AG926), LOWER(AJ$2)),1,0)"),0.0)</f>
        <v>0</v>
      </c>
      <c r="AK926" s="25">
        <f>IFERROR(__xludf.DUMMYFUNCTION("IF(REGEXMATCH(LOWER($AG926), LOWER(AK$2)),1,0)"),0.0)</f>
        <v>0</v>
      </c>
      <c r="AL926" s="25">
        <f>IFERROR(__xludf.DUMMYFUNCTION("IF(REGEXMATCH(LOWER($AG926), LOWER(AL$2)),1,0)"),0.0)</f>
        <v>0</v>
      </c>
      <c r="AM926" s="25">
        <f>IFERROR(__xludf.DUMMYFUNCTION("IF(REGEXMATCH(LOWER($AG926), LOWER(AM$2)),1,0)"),0.0)</f>
        <v>0</v>
      </c>
      <c r="AN926" s="25">
        <f>IFERROR(__xludf.DUMMYFUNCTION("IF(REGEXMATCH(LOWER($AG926), LOWER(AN$2)),1,0)"),0.0)</f>
        <v>0</v>
      </c>
      <c r="AO926" s="25">
        <f>IFERROR(__xludf.DUMMYFUNCTION("IF(REGEXMATCH(LOWER($AG926), LOWER(AO$2)),1,0)"),0.0)</f>
        <v>0</v>
      </c>
      <c r="AP926" s="25">
        <f>IFERROR(__xludf.DUMMYFUNCTION("IF(REGEXMATCH(LOWER($AG926), LOWER(AP$2)),1,0)"),0.0)</f>
        <v>0</v>
      </c>
      <c r="AQ926" s="25">
        <f>IFERROR(__xludf.DUMMYFUNCTION("IF(REGEXMATCH(LOWER($AG926), LOWER(AQ$2)),1,0)"),0.0)</f>
        <v>0</v>
      </c>
      <c r="AR926" s="25">
        <f>IFERROR(__xludf.DUMMYFUNCTION("IF(REGEXMATCH(LOWER($AG926), LOWER(AR$2)),1,0)"),0.0)</f>
        <v>0</v>
      </c>
      <c r="AS926" s="25">
        <f>IFERROR(__xludf.DUMMYFUNCTION("IF(REGEXMATCH(LOWER($AG926), LOWER(AS$2)),1,0)"),0.0)</f>
        <v>0</v>
      </c>
      <c r="AT926" s="25">
        <f>IFERROR(__xludf.DUMMYFUNCTION("IF(REGEXMATCH(LOWER($AG926), LOWER(AT$2)),1,0)"),0.0)</f>
        <v>0</v>
      </c>
      <c r="AU926" s="25">
        <f>IFERROR(__xludf.DUMMYFUNCTION("IF(REGEXMATCH(LOWER($AG926), LOWER(AU$2)),1,0)"),0.0)</f>
        <v>0</v>
      </c>
      <c r="AV926" s="25">
        <f>IFERROR(__xludf.DUMMYFUNCTION("IF(REGEXMATCH(LOWER($AG926), LOWER(AV$2)),1,0)"),0.0)</f>
        <v>0</v>
      </c>
      <c r="AW926" s="25">
        <f>IFERROR(__xludf.DUMMYFUNCTION("IF(REGEXMATCH(LOWER($AG926), LOWER(AW$2)),1,0)"),0.0)</f>
        <v>0</v>
      </c>
      <c r="AX926" s="25">
        <f>IFERROR(__xludf.DUMMYFUNCTION("IF(REGEXMATCH(LOWER($AG926), LOWER(AX$2)),1,0)"),0.0)</f>
        <v>0</v>
      </c>
      <c r="AY926" s="20"/>
      <c r="AZ926" s="20"/>
      <c r="BA926" s="20"/>
      <c r="BB926" s="20"/>
    </row>
    <row r="927" ht="47.25" customHeight="1">
      <c r="A927" s="1" t="s">
        <v>2625</v>
      </c>
      <c r="B927" s="1" t="s">
        <v>714</v>
      </c>
      <c r="C927" s="1" t="s">
        <v>2626</v>
      </c>
      <c r="D927" s="24">
        <v>0.0</v>
      </c>
      <c r="E927" s="20"/>
      <c r="F927" s="13" t="str">
        <f t="shared" ref="F927:G927" si="926">IMAGE(CONCATENATE("https://connectvideo.garmin.com",BA927))</f>
        <v/>
      </c>
      <c r="G927" s="13" t="str">
        <f t="shared" si="926"/>
        <v/>
      </c>
      <c r="H927" s="20"/>
      <c r="I927" s="20">
        <f>IFERROR(__xludf.DUMMYFUNCTION("IF(REGEXMATCH($E927, I$2),1,0)"),0.0)</f>
        <v>0</v>
      </c>
      <c r="J927" s="20">
        <f>IFERROR(__xludf.DUMMYFUNCTION("IF(REGEXMATCH($E927, J$2),1,0)"),0.0)</f>
        <v>0</v>
      </c>
      <c r="K927" s="20">
        <f>IFERROR(__xludf.DUMMYFUNCTION("IF(REGEXMATCH($E927, K$2),1,0)"),0.0)</f>
        <v>0</v>
      </c>
      <c r="L927" s="20">
        <f>IFERROR(__xludf.DUMMYFUNCTION("IF(REGEXMATCH($E927, L$2),1,0)"),0.0)</f>
        <v>0</v>
      </c>
      <c r="M927" s="20">
        <f>IFERROR(__xludf.DUMMYFUNCTION("IF(REGEXMATCH($E927, M$2),1,0)"),0.0)</f>
        <v>0</v>
      </c>
      <c r="N927" s="20">
        <f>IFERROR(__xludf.DUMMYFUNCTION("IF(REGEXMATCH($E927, N$2),1,0)"),0.0)</f>
        <v>0</v>
      </c>
      <c r="O927" s="20">
        <f>IFERROR(__xludf.DUMMYFUNCTION("IF(REGEXMATCH($E927, O$2),1,0)"),0.0)</f>
        <v>0</v>
      </c>
      <c r="P927" s="20">
        <f>IFERROR(__xludf.DUMMYFUNCTION("IF(REGEXMATCH($E927, P$2),1,0)"),0.0)</f>
        <v>0</v>
      </c>
      <c r="Q927" s="20">
        <f>IFERROR(__xludf.DUMMYFUNCTION("IF(REGEXMATCH($E927, Q$2),1,0)"),0.0)</f>
        <v>0</v>
      </c>
      <c r="R927" s="20">
        <f>IFERROR(__xludf.DUMMYFUNCTION("IF(REGEXMATCH($E927, R$2),1,0)"),0.0)</f>
        <v>0</v>
      </c>
      <c r="S927" s="20">
        <f>IFERROR(__xludf.DUMMYFUNCTION("IF(REGEXMATCH($E927, S$2),1,0)"),0.0)</f>
        <v>0</v>
      </c>
      <c r="T927" s="20">
        <f>IFERROR(__xludf.DUMMYFUNCTION("IF(REGEXMATCH($E927, T$2),1,0)"),0.0)</f>
        <v>0</v>
      </c>
      <c r="U927" s="20">
        <f>IFERROR(__xludf.DUMMYFUNCTION("IF(REGEXMATCH($E927, U$2),1,0)"),0.0)</f>
        <v>0</v>
      </c>
      <c r="V927" s="20">
        <f>IFERROR(__xludf.DUMMYFUNCTION("IF(REGEXMATCH($E927, V$2),1,0)"),0.0)</f>
        <v>0</v>
      </c>
      <c r="W927" s="20">
        <f>IFERROR(__xludf.DUMMYFUNCTION("IF(REGEXMATCH($E927, W$2),1,0)"),0.0)</f>
        <v>0</v>
      </c>
      <c r="X927" s="20">
        <f>IFERROR(__xludf.DUMMYFUNCTION("IF(REGEXMATCH($E927, X$2),1,0)"),0.0)</f>
        <v>0</v>
      </c>
      <c r="Y927" s="20">
        <f>IFERROR(__xludf.DUMMYFUNCTION("IF(REGEXMATCH($E927, Y$2),1,0)"),0.0)</f>
        <v>0</v>
      </c>
      <c r="Z927" s="20">
        <f>IFERROR(__xludf.DUMMYFUNCTION("IF(REGEXMATCH($E927, Z$2),1,0)"),0.0)</f>
        <v>0</v>
      </c>
      <c r="AA927" s="20">
        <f>IFERROR(__xludf.DUMMYFUNCTION("IF(REGEXMATCH($E927, AA$2),1,0)"),0.0)</f>
        <v>0</v>
      </c>
      <c r="AB927" s="20">
        <f>IFERROR(__xludf.DUMMYFUNCTION("IF(REGEXMATCH($E927, AB$2),1,0)"),0.0)</f>
        <v>0</v>
      </c>
      <c r="AC927" s="20">
        <f>IFERROR(__xludf.DUMMYFUNCTION("IF(REGEXMATCH($E927, AC$2),1,0)"),0.0)</f>
        <v>0</v>
      </c>
      <c r="AD927" s="20">
        <f>IFERROR(__xludf.DUMMYFUNCTION("IF(REGEXMATCH($E927, AD$2),1,0)"),0.0)</f>
        <v>0</v>
      </c>
      <c r="AE927" s="20">
        <f>IFERROR(__xludf.DUMMYFUNCTION("IF(REGEXMATCH($E927, AE$2),1,0)"),0.0)</f>
        <v>0</v>
      </c>
      <c r="AF927" s="20"/>
      <c r="AG927" s="20"/>
      <c r="AH927" s="25">
        <f t="shared" si="3"/>
        <v>0</v>
      </c>
      <c r="AI927" s="25">
        <f>IFERROR(__xludf.DUMMYFUNCTION("IF(REGEXMATCH(LOWER($AG927), LOWER(AI$2)),1,0)"),0.0)</f>
        <v>0</v>
      </c>
      <c r="AJ927" s="25">
        <f>IFERROR(__xludf.DUMMYFUNCTION("IF(REGEXMATCH(LOWER($AG927), LOWER(AJ$2)),1,0)"),0.0)</f>
        <v>0</v>
      </c>
      <c r="AK927" s="25">
        <f>IFERROR(__xludf.DUMMYFUNCTION("IF(REGEXMATCH(LOWER($AG927), LOWER(AK$2)),1,0)"),0.0)</f>
        <v>0</v>
      </c>
      <c r="AL927" s="25">
        <f>IFERROR(__xludf.DUMMYFUNCTION("IF(REGEXMATCH(LOWER($AG927), LOWER(AL$2)),1,0)"),0.0)</f>
        <v>0</v>
      </c>
      <c r="AM927" s="25">
        <f>IFERROR(__xludf.DUMMYFUNCTION("IF(REGEXMATCH(LOWER($AG927), LOWER(AM$2)),1,0)"),0.0)</f>
        <v>0</v>
      </c>
      <c r="AN927" s="25">
        <f>IFERROR(__xludf.DUMMYFUNCTION("IF(REGEXMATCH(LOWER($AG927), LOWER(AN$2)),1,0)"),0.0)</f>
        <v>0</v>
      </c>
      <c r="AO927" s="25">
        <f>IFERROR(__xludf.DUMMYFUNCTION("IF(REGEXMATCH(LOWER($AG927), LOWER(AO$2)),1,0)"),0.0)</f>
        <v>0</v>
      </c>
      <c r="AP927" s="25">
        <f>IFERROR(__xludf.DUMMYFUNCTION("IF(REGEXMATCH(LOWER($AG927), LOWER(AP$2)),1,0)"),0.0)</f>
        <v>0</v>
      </c>
      <c r="AQ927" s="25">
        <f>IFERROR(__xludf.DUMMYFUNCTION("IF(REGEXMATCH(LOWER($AG927), LOWER(AQ$2)),1,0)"),0.0)</f>
        <v>0</v>
      </c>
      <c r="AR927" s="25">
        <f>IFERROR(__xludf.DUMMYFUNCTION("IF(REGEXMATCH(LOWER($AG927), LOWER(AR$2)),1,0)"),0.0)</f>
        <v>0</v>
      </c>
      <c r="AS927" s="25">
        <f>IFERROR(__xludf.DUMMYFUNCTION("IF(REGEXMATCH(LOWER($AG927), LOWER(AS$2)),1,0)"),0.0)</f>
        <v>0</v>
      </c>
      <c r="AT927" s="25">
        <f>IFERROR(__xludf.DUMMYFUNCTION("IF(REGEXMATCH(LOWER($AG927), LOWER(AT$2)),1,0)"),0.0)</f>
        <v>0</v>
      </c>
      <c r="AU927" s="25">
        <f>IFERROR(__xludf.DUMMYFUNCTION("IF(REGEXMATCH(LOWER($AG927), LOWER(AU$2)),1,0)"),0.0)</f>
        <v>0</v>
      </c>
      <c r="AV927" s="25">
        <f>IFERROR(__xludf.DUMMYFUNCTION("IF(REGEXMATCH(LOWER($AG927), LOWER(AV$2)),1,0)"),0.0)</f>
        <v>0</v>
      </c>
      <c r="AW927" s="25">
        <f>IFERROR(__xludf.DUMMYFUNCTION("IF(REGEXMATCH(LOWER($AG927), LOWER(AW$2)),1,0)"),0.0)</f>
        <v>0</v>
      </c>
      <c r="AX927" s="25">
        <f>IFERROR(__xludf.DUMMYFUNCTION("IF(REGEXMATCH(LOWER($AG927), LOWER(AX$2)),1,0)"),0.0)</f>
        <v>0</v>
      </c>
      <c r="AY927" s="20"/>
      <c r="AZ927" s="20"/>
      <c r="BA927" s="20"/>
      <c r="BB927" s="20"/>
    </row>
    <row r="928" ht="47.25" customHeight="1">
      <c r="A928" s="1" t="s">
        <v>2627</v>
      </c>
      <c r="B928" s="1" t="s">
        <v>714</v>
      </c>
      <c r="C928" s="1" t="s">
        <v>2628</v>
      </c>
      <c r="D928" s="24">
        <v>0.0</v>
      </c>
      <c r="E928" s="20"/>
      <c r="F928" s="13" t="str">
        <f t="shared" ref="F928:G928" si="927">IMAGE(CONCATENATE("https://connectvideo.garmin.com",BA928))</f>
        <v/>
      </c>
      <c r="G928" s="13" t="str">
        <f t="shared" si="927"/>
        <v/>
      </c>
      <c r="H928" s="20"/>
      <c r="I928" s="20">
        <f>IFERROR(__xludf.DUMMYFUNCTION("IF(REGEXMATCH($E928, I$2),1,0)"),0.0)</f>
        <v>0</v>
      </c>
      <c r="J928" s="20">
        <f>IFERROR(__xludf.DUMMYFUNCTION("IF(REGEXMATCH($E928, J$2),1,0)"),0.0)</f>
        <v>0</v>
      </c>
      <c r="K928" s="20">
        <f>IFERROR(__xludf.DUMMYFUNCTION("IF(REGEXMATCH($E928, K$2),1,0)"),0.0)</f>
        <v>0</v>
      </c>
      <c r="L928" s="20">
        <f>IFERROR(__xludf.DUMMYFUNCTION("IF(REGEXMATCH($E928, L$2),1,0)"),0.0)</f>
        <v>0</v>
      </c>
      <c r="M928" s="20">
        <f>IFERROR(__xludf.DUMMYFUNCTION("IF(REGEXMATCH($E928, M$2),1,0)"),0.0)</f>
        <v>0</v>
      </c>
      <c r="N928" s="20">
        <f>IFERROR(__xludf.DUMMYFUNCTION("IF(REGEXMATCH($E928, N$2),1,0)"),0.0)</f>
        <v>0</v>
      </c>
      <c r="O928" s="20">
        <f>IFERROR(__xludf.DUMMYFUNCTION("IF(REGEXMATCH($E928, O$2),1,0)"),0.0)</f>
        <v>0</v>
      </c>
      <c r="P928" s="20">
        <f>IFERROR(__xludf.DUMMYFUNCTION("IF(REGEXMATCH($E928, P$2),1,0)"),0.0)</f>
        <v>0</v>
      </c>
      <c r="Q928" s="20">
        <f>IFERROR(__xludf.DUMMYFUNCTION("IF(REGEXMATCH($E928, Q$2),1,0)"),0.0)</f>
        <v>0</v>
      </c>
      <c r="R928" s="20">
        <f>IFERROR(__xludf.DUMMYFUNCTION("IF(REGEXMATCH($E928, R$2),1,0)"),0.0)</f>
        <v>0</v>
      </c>
      <c r="S928" s="20">
        <f>IFERROR(__xludf.DUMMYFUNCTION("IF(REGEXMATCH($E928, S$2),1,0)"),0.0)</f>
        <v>0</v>
      </c>
      <c r="T928" s="20">
        <f>IFERROR(__xludf.DUMMYFUNCTION("IF(REGEXMATCH($E928, T$2),1,0)"),0.0)</f>
        <v>0</v>
      </c>
      <c r="U928" s="20">
        <f>IFERROR(__xludf.DUMMYFUNCTION("IF(REGEXMATCH($E928, U$2),1,0)"),0.0)</f>
        <v>0</v>
      </c>
      <c r="V928" s="20">
        <f>IFERROR(__xludf.DUMMYFUNCTION("IF(REGEXMATCH($E928, V$2),1,0)"),0.0)</f>
        <v>0</v>
      </c>
      <c r="W928" s="20">
        <f>IFERROR(__xludf.DUMMYFUNCTION("IF(REGEXMATCH($E928, W$2),1,0)"),0.0)</f>
        <v>0</v>
      </c>
      <c r="X928" s="20">
        <f>IFERROR(__xludf.DUMMYFUNCTION("IF(REGEXMATCH($E928, X$2),1,0)"),0.0)</f>
        <v>0</v>
      </c>
      <c r="Y928" s="20">
        <f>IFERROR(__xludf.DUMMYFUNCTION("IF(REGEXMATCH($E928, Y$2),1,0)"),0.0)</f>
        <v>0</v>
      </c>
      <c r="Z928" s="20">
        <f>IFERROR(__xludf.DUMMYFUNCTION("IF(REGEXMATCH($E928, Z$2),1,0)"),0.0)</f>
        <v>0</v>
      </c>
      <c r="AA928" s="20">
        <f>IFERROR(__xludf.DUMMYFUNCTION("IF(REGEXMATCH($E928, AA$2),1,0)"),0.0)</f>
        <v>0</v>
      </c>
      <c r="AB928" s="20">
        <f>IFERROR(__xludf.DUMMYFUNCTION("IF(REGEXMATCH($E928, AB$2),1,0)"),0.0)</f>
        <v>0</v>
      </c>
      <c r="AC928" s="20">
        <f>IFERROR(__xludf.DUMMYFUNCTION("IF(REGEXMATCH($E928, AC$2),1,0)"),0.0)</f>
        <v>0</v>
      </c>
      <c r="AD928" s="20">
        <f>IFERROR(__xludf.DUMMYFUNCTION("IF(REGEXMATCH($E928, AD$2),1,0)"),0.0)</f>
        <v>0</v>
      </c>
      <c r="AE928" s="20">
        <f>IFERROR(__xludf.DUMMYFUNCTION("IF(REGEXMATCH($E928, AE$2),1,0)"),0.0)</f>
        <v>0</v>
      </c>
      <c r="AF928" s="20"/>
      <c r="AG928" s="20"/>
      <c r="AH928" s="25">
        <f t="shared" si="3"/>
        <v>0</v>
      </c>
      <c r="AI928" s="25">
        <f>IFERROR(__xludf.DUMMYFUNCTION("IF(REGEXMATCH(LOWER($AG928), LOWER(AI$2)),1,0)"),0.0)</f>
        <v>0</v>
      </c>
      <c r="AJ928" s="25">
        <f>IFERROR(__xludf.DUMMYFUNCTION("IF(REGEXMATCH(LOWER($AG928), LOWER(AJ$2)),1,0)"),0.0)</f>
        <v>0</v>
      </c>
      <c r="AK928" s="25">
        <f>IFERROR(__xludf.DUMMYFUNCTION("IF(REGEXMATCH(LOWER($AG928), LOWER(AK$2)),1,0)"),0.0)</f>
        <v>0</v>
      </c>
      <c r="AL928" s="25">
        <f>IFERROR(__xludf.DUMMYFUNCTION("IF(REGEXMATCH(LOWER($AG928), LOWER(AL$2)),1,0)"),0.0)</f>
        <v>0</v>
      </c>
      <c r="AM928" s="25">
        <f>IFERROR(__xludf.DUMMYFUNCTION("IF(REGEXMATCH(LOWER($AG928), LOWER(AM$2)),1,0)"),0.0)</f>
        <v>0</v>
      </c>
      <c r="AN928" s="25">
        <f>IFERROR(__xludf.DUMMYFUNCTION("IF(REGEXMATCH(LOWER($AG928), LOWER(AN$2)),1,0)"),0.0)</f>
        <v>0</v>
      </c>
      <c r="AO928" s="25">
        <f>IFERROR(__xludf.DUMMYFUNCTION("IF(REGEXMATCH(LOWER($AG928), LOWER(AO$2)),1,0)"),0.0)</f>
        <v>0</v>
      </c>
      <c r="AP928" s="25">
        <f>IFERROR(__xludf.DUMMYFUNCTION("IF(REGEXMATCH(LOWER($AG928), LOWER(AP$2)),1,0)"),0.0)</f>
        <v>0</v>
      </c>
      <c r="AQ928" s="25">
        <f>IFERROR(__xludf.DUMMYFUNCTION("IF(REGEXMATCH(LOWER($AG928), LOWER(AQ$2)),1,0)"),0.0)</f>
        <v>0</v>
      </c>
      <c r="AR928" s="25">
        <f>IFERROR(__xludf.DUMMYFUNCTION("IF(REGEXMATCH(LOWER($AG928), LOWER(AR$2)),1,0)"),0.0)</f>
        <v>0</v>
      </c>
      <c r="AS928" s="25">
        <f>IFERROR(__xludf.DUMMYFUNCTION("IF(REGEXMATCH(LOWER($AG928), LOWER(AS$2)),1,0)"),0.0)</f>
        <v>0</v>
      </c>
      <c r="AT928" s="25">
        <f>IFERROR(__xludf.DUMMYFUNCTION("IF(REGEXMATCH(LOWER($AG928), LOWER(AT$2)),1,0)"),0.0)</f>
        <v>0</v>
      </c>
      <c r="AU928" s="25">
        <f>IFERROR(__xludf.DUMMYFUNCTION("IF(REGEXMATCH(LOWER($AG928), LOWER(AU$2)),1,0)"),0.0)</f>
        <v>0</v>
      </c>
      <c r="AV928" s="25">
        <f>IFERROR(__xludf.DUMMYFUNCTION("IF(REGEXMATCH(LOWER($AG928), LOWER(AV$2)),1,0)"),0.0)</f>
        <v>0</v>
      </c>
      <c r="AW928" s="25">
        <f>IFERROR(__xludf.DUMMYFUNCTION("IF(REGEXMATCH(LOWER($AG928), LOWER(AW$2)),1,0)"),0.0)</f>
        <v>0</v>
      </c>
      <c r="AX928" s="25">
        <f>IFERROR(__xludf.DUMMYFUNCTION("IF(REGEXMATCH(LOWER($AG928), LOWER(AX$2)),1,0)"),0.0)</f>
        <v>0</v>
      </c>
      <c r="AY928" s="20"/>
      <c r="AZ928" s="20"/>
      <c r="BA928" s="20"/>
      <c r="BB928" s="20"/>
    </row>
    <row r="929" ht="47.25" customHeight="1">
      <c r="A929" s="1" t="s">
        <v>2629</v>
      </c>
      <c r="B929" s="1" t="s">
        <v>714</v>
      </c>
      <c r="C929" s="1" t="s">
        <v>2630</v>
      </c>
      <c r="D929" s="24">
        <v>0.0</v>
      </c>
      <c r="E929" s="20"/>
      <c r="F929" s="13" t="str">
        <f t="shared" ref="F929:G929" si="928">IMAGE(CONCATENATE("https://connectvideo.garmin.com",BA929))</f>
        <v/>
      </c>
      <c r="G929" s="13" t="str">
        <f t="shared" si="928"/>
        <v/>
      </c>
      <c r="H929" s="20"/>
      <c r="I929" s="20">
        <f>IFERROR(__xludf.DUMMYFUNCTION("IF(REGEXMATCH($E929, I$2),1,0)"),0.0)</f>
        <v>0</v>
      </c>
      <c r="J929" s="20">
        <f>IFERROR(__xludf.DUMMYFUNCTION("IF(REGEXMATCH($E929, J$2),1,0)"),0.0)</f>
        <v>0</v>
      </c>
      <c r="K929" s="20">
        <f>IFERROR(__xludf.DUMMYFUNCTION("IF(REGEXMATCH($E929, K$2),1,0)"),0.0)</f>
        <v>0</v>
      </c>
      <c r="L929" s="20">
        <f>IFERROR(__xludf.DUMMYFUNCTION("IF(REGEXMATCH($E929, L$2),1,0)"),0.0)</f>
        <v>0</v>
      </c>
      <c r="M929" s="20">
        <f>IFERROR(__xludf.DUMMYFUNCTION("IF(REGEXMATCH($E929, M$2),1,0)"),0.0)</f>
        <v>0</v>
      </c>
      <c r="N929" s="20">
        <f>IFERROR(__xludf.DUMMYFUNCTION("IF(REGEXMATCH($E929, N$2),1,0)"),0.0)</f>
        <v>0</v>
      </c>
      <c r="O929" s="20">
        <f>IFERROR(__xludf.DUMMYFUNCTION("IF(REGEXMATCH($E929, O$2),1,0)"),0.0)</f>
        <v>0</v>
      </c>
      <c r="P929" s="20">
        <f>IFERROR(__xludf.DUMMYFUNCTION("IF(REGEXMATCH($E929, P$2),1,0)"),0.0)</f>
        <v>0</v>
      </c>
      <c r="Q929" s="20">
        <f>IFERROR(__xludf.DUMMYFUNCTION("IF(REGEXMATCH($E929, Q$2),1,0)"),0.0)</f>
        <v>0</v>
      </c>
      <c r="R929" s="20">
        <f>IFERROR(__xludf.DUMMYFUNCTION("IF(REGEXMATCH($E929, R$2),1,0)"),0.0)</f>
        <v>0</v>
      </c>
      <c r="S929" s="20">
        <f>IFERROR(__xludf.DUMMYFUNCTION("IF(REGEXMATCH($E929, S$2),1,0)"),0.0)</f>
        <v>0</v>
      </c>
      <c r="T929" s="20">
        <f>IFERROR(__xludf.DUMMYFUNCTION("IF(REGEXMATCH($E929, T$2),1,0)"),0.0)</f>
        <v>0</v>
      </c>
      <c r="U929" s="20">
        <f>IFERROR(__xludf.DUMMYFUNCTION("IF(REGEXMATCH($E929, U$2),1,0)"),0.0)</f>
        <v>0</v>
      </c>
      <c r="V929" s="20">
        <f>IFERROR(__xludf.DUMMYFUNCTION("IF(REGEXMATCH($E929, V$2),1,0)"),0.0)</f>
        <v>0</v>
      </c>
      <c r="W929" s="20">
        <f>IFERROR(__xludf.DUMMYFUNCTION("IF(REGEXMATCH($E929, W$2),1,0)"),0.0)</f>
        <v>0</v>
      </c>
      <c r="X929" s="20">
        <f>IFERROR(__xludf.DUMMYFUNCTION("IF(REGEXMATCH($E929, X$2),1,0)"),0.0)</f>
        <v>0</v>
      </c>
      <c r="Y929" s="20">
        <f>IFERROR(__xludf.DUMMYFUNCTION("IF(REGEXMATCH($E929, Y$2),1,0)"),0.0)</f>
        <v>0</v>
      </c>
      <c r="Z929" s="20">
        <f>IFERROR(__xludf.DUMMYFUNCTION("IF(REGEXMATCH($E929, Z$2),1,0)"),0.0)</f>
        <v>0</v>
      </c>
      <c r="AA929" s="20">
        <f>IFERROR(__xludf.DUMMYFUNCTION("IF(REGEXMATCH($E929, AA$2),1,0)"),0.0)</f>
        <v>0</v>
      </c>
      <c r="AB929" s="20">
        <f>IFERROR(__xludf.DUMMYFUNCTION("IF(REGEXMATCH($E929, AB$2),1,0)"),0.0)</f>
        <v>0</v>
      </c>
      <c r="AC929" s="20">
        <f>IFERROR(__xludf.DUMMYFUNCTION("IF(REGEXMATCH($E929, AC$2),1,0)"),0.0)</f>
        <v>0</v>
      </c>
      <c r="AD929" s="20">
        <f>IFERROR(__xludf.DUMMYFUNCTION("IF(REGEXMATCH($E929, AD$2),1,0)"),0.0)</f>
        <v>0</v>
      </c>
      <c r="AE929" s="20">
        <f>IFERROR(__xludf.DUMMYFUNCTION("IF(REGEXMATCH($E929, AE$2),1,0)"),0.0)</f>
        <v>0</v>
      </c>
      <c r="AF929" s="20"/>
      <c r="AG929" s="20"/>
      <c r="AH929" s="25">
        <f t="shared" si="3"/>
        <v>0</v>
      </c>
      <c r="AI929" s="25">
        <f>IFERROR(__xludf.DUMMYFUNCTION("IF(REGEXMATCH(LOWER($AG929), LOWER(AI$2)),1,0)"),0.0)</f>
        <v>0</v>
      </c>
      <c r="AJ929" s="25">
        <f>IFERROR(__xludf.DUMMYFUNCTION("IF(REGEXMATCH(LOWER($AG929), LOWER(AJ$2)),1,0)"),0.0)</f>
        <v>0</v>
      </c>
      <c r="AK929" s="25">
        <f>IFERROR(__xludf.DUMMYFUNCTION("IF(REGEXMATCH(LOWER($AG929), LOWER(AK$2)),1,0)"),0.0)</f>
        <v>0</v>
      </c>
      <c r="AL929" s="25">
        <f>IFERROR(__xludf.DUMMYFUNCTION("IF(REGEXMATCH(LOWER($AG929), LOWER(AL$2)),1,0)"),0.0)</f>
        <v>0</v>
      </c>
      <c r="AM929" s="25">
        <f>IFERROR(__xludf.DUMMYFUNCTION("IF(REGEXMATCH(LOWER($AG929), LOWER(AM$2)),1,0)"),0.0)</f>
        <v>0</v>
      </c>
      <c r="AN929" s="25">
        <f>IFERROR(__xludf.DUMMYFUNCTION("IF(REGEXMATCH(LOWER($AG929), LOWER(AN$2)),1,0)"),0.0)</f>
        <v>0</v>
      </c>
      <c r="AO929" s="25">
        <f>IFERROR(__xludf.DUMMYFUNCTION("IF(REGEXMATCH(LOWER($AG929), LOWER(AO$2)),1,0)"),0.0)</f>
        <v>0</v>
      </c>
      <c r="AP929" s="25">
        <f>IFERROR(__xludf.DUMMYFUNCTION("IF(REGEXMATCH(LOWER($AG929), LOWER(AP$2)),1,0)"),0.0)</f>
        <v>0</v>
      </c>
      <c r="AQ929" s="25">
        <f>IFERROR(__xludf.DUMMYFUNCTION("IF(REGEXMATCH(LOWER($AG929), LOWER(AQ$2)),1,0)"),0.0)</f>
        <v>0</v>
      </c>
      <c r="AR929" s="25">
        <f>IFERROR(__xludf.DUMMYFUNCTION("IF(REGEXMATCH(LOWER($AG929), LOWER(AR$2)),1,0)"),0.0)</f>
        <v>0</v>
      </c>
      <c r="AS929" s="25">
        <f>IFERROR(__xludf.DUMMYFUNCTION("IF(REGEXMATCH(LOWER($AG929), LOWER(AS$2)),1,0)"),0.0)</f>
        <v>0</v>
      </c>
      <c r="AT929" s="25">
        <f>IFERROR(__xludf.DUMMYFUNCTION("IF(REGEXMATCH(LOWER($AG929), LOWER(AT$2)),1,0)"),0.0)</f>
        <v>0</v>
      </c>
      <c r="AU929" s="25">
        <f>IFERROR(__xludf.DUMMYFUNCTION("IF(REGEXMATCH(LOWER($AG929), LOWER(AU$2)),1,0)"),0.0)</f>
        <v>0</v>
      </c>
      <c r="AV929" s="25">
        <f>IFERROR(__xludf.DUMMYFUNCTION("IF(REGEXMATCH(LOWER($AG929), LOWER(AV$2)),1,0)"),0.0)</f>
        <v>0</v>
      </c>
      <c r="AW929" s="25">
        <f>IFERROR(__xludf.DUMMYFUNCTION("IF(REGEXMATCH(LOWER($AG929), LOWER(AW$2)),1,0)"),0.0)</f>
        <v>0</v>
      </c>
      <c r="AX929" s="25">
        <f>IFERROR(__xludf.DUMMYFUNCTION("IF(REGEXMATCH(LOWER($AG929), LOWER(AX$2)),1,0)"),0.0)</f>
        <v>0</v>
      </c>
      <c r="AY929" s="20"/>
      <c r="AZ929" s="20"/>
      <c r="BA929" s="20"/>
      <c r="BB929" s="20"/>
    </row>
    <row r="930" ht="47.25" customHeight="1">
      <c r="A930" s="1" t="s">
        <v>2631</v>
      </c>
      <c r="B930" s="1" t="s">
        <v>714</v>
      </c>
      <c r="C930" s="1" t="s">
        <v>2632</v>
      </c>
      <c r="D930" s="24">
        <v>0.0</v>
      </c>
      <c r="E930" s="20"/>
      <c r="F930" s="13" t="str">
        <f t="shared" ref="F930:G930" si="929">IMAGE(CONCATENATE("https://connectvideo.garmin.com",BA930))</f>
        <v/>
      </c>
      <c r="G930" s="13" t="str">
        <f t="shared" si="929"/>
        <v/>
      </c>
      <c r="H930" s="20"/>
      <c r="I930" s="20">
        <f>IFERROR(__xludf.DUMMYFUNCTION("IF(REGEXMATCH($E930, I$2),1,0)"),0.0)</f>
        <v>0</v>
      </c>
      <c r="J930" s="20">
        <f>IFERROR(__xludf.DUMMYFUNCTION("IF(REGEXMATCH($E930, J$2),1,0)"),0.0)</f>
        <v>0</v>
      </c>
      <c r="K930" s="20">
        <f>IFERROR(__xludf.DUMMYFUNCTION("IF(REGEXMATCH($E930, K$2),1,0)"),0.0)</f>
        <v>0</v>
      </c>
      <c r="L930" s="20">
        <f>IFERROR(__xludf.DUMMYFUNCTION("IF(REGEXMATCH($E930, L$2),1,0)"),0.0)</f>
        <v>0</v>
      </c>
      <c r="M930" s="20">
        <f>IFERROR(__xludf.DUMMYFUNCTION("IF(REGEXMATCH($E930, M$2),1,0)"),0.0)</f>
        <v>0</v>
      </c>
      <c r="N930" s="20">
        <f>IFERROR(__xludf.DUMMYFUNCTION("IF(REGEXMATCH($E930, N$2),1,0)"),0.0)</f>
        <v>0</v>
      </c>
      <c r="O930" s="20">
        <f>IFERROR(__xludf.DUMMYFUNCTION("IF(REGEXMATCH($E930, O$2),1,0)"),0.0)</f>
        <v>0</v>
      </c>
      <c r="P930" s="20">
        <f>IFERROR(__xludf.DUMMYFUNCTION("IF(REGEXMATCH($E930, P$2),1,0)"),0.0)</f>
        <v>0</v>
      </c>
      <c r="Q930" s="20">
        <f>IFERROR(__xludf.DUMMYFUNCTION("IF(REGEXMATCH($E930, Q$2),1,0)"),0.0)</f>
        <v>0</v>
      </c>
      <c r="R930" s="20">
        <f>IFERROR(__xludf.DUMMYFUNCTION("IF(REGEXMATCH($E930, R$2),1,0)"),0.0)</f>
        <v>0</v>
      </c>
      <c r="S930" s="20">
        <f>IFERROR(__xludf.DUMMYFUNCTION("IF(REGEXMATCH($E930, S$2),1,0)"),0.0)</f>
        <v>0</v>
      </c>
      <c r="T930" s="20">
        <f>IFERROR(__xludf.DUMMYFUNCTION("IF(REGEXMATCH($E930, T$2),1,0)"),0.0)</f>
        <v>0</v>
      </c>
      <c r="U930" s="20">
        <f>IFERROR(__xludf.DUMMYFUNCTION("IF(REGEXMATCH($E930, U$2),1,0)"),0.0)</f>
        <v>0</v>
      </c>
      <c r="V930" s="20">
        <f>IFERROR(__xludf.DUMMYFUNCTION("IF(REGEXMATCH($E930, V$2),1,0)"),0.0)</f>
        <v>0</v>
      </c>
      <c r="W930" s="20">
        <f>IFERROR(__xludf.DUMMYFUNCTION("IF(REGEXMATCH($E930, W$2),1,0)"),0.0)</f>
        <v>0</v>
      </c>
      <c r="X930" s="20">
        <f>IFERROR(__xludf.DUMMYFUNCTION("IF(REGEXMATCH($E930, X$2),1,0)"),0.0)</f>
        <v>0</v>
      </c>
      <c r="Y930" s="20">
        <f>IFERROR(__xludf.DUMMYFUNCTION("IF(REGEXMATCH($E930, Y$2),1,0)"),0.0)</f>
        <v>0</v>
      </c>
      <c r="Z930" s="20">
        <f>IFERROR(__xludf.DUMMYFUNCTION("IF(REGEXMATCH($E930, Z$2),1,0)"),0.0)</f>
        <v>0</v>
      </c>
      <c r="AA930" s="20">
        <f>IFERROR(__xludf.DUMMYFUNCTION("IF(REGEXMATCH($E930, AA$2),1,0)"),0.0)</f>
        <v>0</v>
      </c>
      <c r="AB930" s="20">
        <f>IFERROR(__xludf.DUMMYFUNCTION("IF(REGEXMATCH($E930, AB$2),1,0)"),0.0)</f>
        <v>0</v>
      </c>
      <c r="AC930" s="20">
        <f>IFERROR(__xludf.DUMMYFUNCTION("IF(REGEXMATCH($E930, AC$2),1,0)"),0.0)</f>
        <v>0</v>
      </c>
      <c r="AD930" s="20">
        <f>IFERROR(__xludf.DUMMYFUNCTION("IF(REGEXMATCH($E930, AD$2),1,0)"),0.0)</f>
        <v>0</v>
      </c>
      <c r="AE930" s="20">
        <f>IFERROR(__xludf.DUMMYFUNCTION("IF(REGEXMATCH($E930, AE$2),1,0)"),0.0)</f>
        <v>0</v>
      </c>
      <c r="AF930" s="20"/>
      <c r="AG930" s="20"/>
      <c r="AH930" s="25">
        <f t="shared" si="3"/>
        <v>0</v>
      </c>
      <c r="AI930" s="25">
        <f>IFERROR(__xludf.DUMMYFUNCTION("IF(REGEXMATCH(LOWER($AG930), LOWER(AI$2)),1,0)"),0.0)</f>
        <v>0</v>
      </c>
      <c r="AJ930" s="25">
        <f>IFERROR(__xludf.DUMMYFUNCTION("IF(REGEXMATCH(LOWER($AG930), LOWER(AJ$2)),1,0)"),0.0)</f>
        <v>0</v>
      </c>
      <c r="AK930" s="25">
        <f>IFERROR(__xludf.DUMMYFUNCTION("IF(REGEXMATCH(LOWER($AG930), LOWER(AK$2)),1,0)"),0.0)</f>
        <v>0</v>
      </c>
      <c r="AL930" s="25">
        <f>IFERROR(__xludf.DUMMYFUNCTION("IF(REGEXMATCH(LOWER($AG930), LOWER(AL$2)),1,0)"),0.0)</f>
        <v>0</v>
      </c>
      <c r="AM930" s="25">
        <f>IFERROR(__xludf.DUMMYFUNCTION("IF(REGEXMATCH(LOWER($AG930), LOWER(AM$2)),1,0)"),0.0)</f>
        <v>0</v>
      </c>
      <c r="AN930" s="25">
        <f>IFERROR(__xludf.DUMMYFUNCTION("IF(REGEXMATCH(LOWER($AG930), LOWER(AN$2)),1,0)"),0.0)</f>
        <v>0</v>
      </c>
      <c r="AO930" s="25">
        <f>IFERROR(__xludf.DUMMYFUNCTION("IF(REGEXMATCH(LOWER($AG930), LOWER(AO$2)),1,0)"),0.0)</f>
        <v>0</v>
      </c>
      <c r="AP930" s="25">
        <f>IFERROR(__xludf.DUMMYFUNCTION("IF(REGEXMATCH(LOWER($AG930), LOWER(AP$2)),1,0)"),0.0)</f>
        <v>0</v>
      </c>
      <c r="AQ930" s="25">
        <f>IFERROR(__xludf.DUMMYFUNCTION("IF(REGEXMATCH(LOWER($AG930), LOWER(AQ$2)),1,0)"),0.0)</f>
        <v>0</v>
      </c>
      <c r="AR930" s="25">
        <f>IFERROR(__xludf.DUMMYFUNCTION("IF(REGEXMATCH(LOWER($AG930), LOWER(AR$2)),1,0)"),0.0)</f>
        <v>0</v>
      </c>
      <c r="AS930" s="25">
        <f>IFERROR(__xludf.DUMMYFUNCTION("IF(REGEXMATCH(LOWER($AG930), LOWER(AS$2)),1,0)"),0.0)</f>
        <v>0</v>
      </c>
      <c r="AT930" s="25">
        <f>IFERROR(__xludf.DUMMYFUNCTION("IF(REGEXMATCH(LOWER($AG930), LOWER(AT$2)),1,0)"),0.0)</f>
        <v>0</v>
      </c>
      <c r="AU930" s="25">
        <f>IFERROR(__xludf.DUMMYFUNCTION("IF(REGEXMATCH(LOWER($AG930), LOWER(AU$2)),1,0)"),0.0)</f>
        <v>0</v>
      </c>
      <c r="AV930" s="25">
        <f>IFERROR(__xludf.DUMMYFUNCTION("IF(REGEXMATCH(LOWER($AG930), LOWER(AV$2)),1,0)"),0.0)</f>
        <v>0</v>
      </c>
      <c r="AW930" s="25">
        <f>IFERROR(__xludf.DUMMYFUNCTION("IF(REGEXMATCH(LOWER($AG930), LOWER(AW$2)),1,0)"),0.0)</f>
        <v>0</v>
      </c>
      <c r="AX930" s="25">
        <f>IFERROR(__xludf.DUMMYFUNCTION("IF(REGEXMATCH(LOWER($AG930), LOWER(AX$2)),1,0)"),0.0)</f>
        <v>0</v>
      </c>
      <c r="AY930" s="20"/>
      <c r="AZ930" s="20"/>
      <c r="BA930" s="20"/>
      <c r="BB930" s="20"/>
    </row>
    <row r="931" ht="47.25" customHeight="1">
      <c r="A931" s="1" t="s">
        <v>2633</v>
      </c>
      <c r="B931" s="1" t="s">
        <v>714</v>
      </c>
      <c r="C931" s="1" t="s">
        <v>2634</v>
      </c>
      <c r="D931" s="24">
        <v>0.0</v>
      </c>
      <c r="E931" s="20"/>
      <c r="F931" s="13" t="str">
        <f t="shared" ref="F931:G931" si="930">IMAGE(CONCATENATE("https://connectvideo.garmin.com",BA931))</f>
        <v/>
      </c>
      <c r="G931" s="13" t="str">
        <f t="shared" si="930"/>
        <v/>
      </c>
      <c r="H931" s="20"/>
      <c r="I931" s="20">
        <f>IFERROR(__xludf.DUMMYFUNCTION("IF(REGEXMATCH($E931, I$2),1,0)"),0.0)</f>
        <v>0</v>
      </c>
      <c r="J931" s="20">
        <f>IFERROR(__xludf.DUMMYFUNCTION("IF(REGEXMATCH($E931, J$2),1,0)"),0.0)</f>
        <v>0</v>
      </c>
      <c r="K931" s="20">
        <f>IFERROR(__xludf.DUMMYFUNCTION("IF(REGEXMATCH($E931, K$2),1,0)"),0.0)</f>
        <v>0</v>
      </c>
      <c r="L931" s="20">
        <f>IFERROR(__xludf.DUMMYFUNCTION("IF(REGEXMATCH($E931, L$2),1,0)"),0.0)</f>
        <v>0</v>
      </c>
      <c r="M931" s="20">
        <f>IFERROR(__xludf.DUMMYFUNCTION("IF(REGEXMATCH($E931, M$2),1,0)"),0.0)</f>
        <v>0</v>
      </c>
      <c r="N931" s="20">
        <f>IFERROR(__xludf.DUMMYFUNCTION("IF(REGEXMATCH($E931, N$2),1,0)"),0.0)</f>
        <v>0</v>
      </c>
      <c r="O931" s="20">
        <f>IFERROR(__xludf.DUMMYFUNCTION("IF(REGEXMATCH($E931, O$2),1,0)"),0.0)</f>
        <v>0</v>
      </c>
      <c r="P931" s="20">
        <f>IFERROR(__xludf.DUMMYFUNCTION("IF(REGEXMATCH($E931, P$2),1,0)"),0.0)</f>
        <v>0</v>
      </c>
      <c r="Q931" s="20">
        <f>IFERROR(__xludf.DUMMYFUNCTION("IF(REGEXMATCH($E931, Q$2),1,0)"),0.0)</f>
        <v>0</v>
      </c>
      <c r="R931" s="20">
        <f>IFERROR(__xludf.DUMMYFUNCTION("IF(REGEXMATCH($E931, R$2),1,0)"),0.0)</f>
        <v>0</v>
      </c>
      <c r="S931" s="20">
        <f>IFERROR(__xludf.DUMMYFUNCTION("IF(REGEXMATCH($E931, S$2),1,0)"),0.0)</f>
        <v>0</v>
      </c>
      <c r="T931" s="20">
        <f>IFERROR(__xludf.DUMMYFUNCTION("IF(REGEXMATCH($E931, T$2),1,0)"),0.0)</f>
        <v>0</v>
      </c>
      <c r="U931" s="20">
        <f>IFERROR(__xludf.DUMMYFUNCTION("IF(REGEXMATCH($E931, U$2),1,0)"),0.0)</f>
        <v>0</v>
      </c>
      <c r="V931" s="20">
        <f>IFERROR(__xludf.DUMMYFUNCTION("IF(REGEXMATCH($E931, V$2),1,0)"),0.0)</f>
        <v>0</v>
      </c>
      <c r="W931" s="20">
        <f>IFERROR(__xludf.DUMMYFUNCTION("IF(REGEXMATCH($E931, W$2),1,0)"),0.0)</f>
        <v>0</v>
      </c>
      <c r="X931" s="20">
        <f>IFERROR(__xludf.DUMMYFUNCTION("IF(REGEXMATCH($E931, X$2),1,0)"),0.0)</f>
        <v>0</v>
      </c>
      <c r="Y931" s="20">
        <f>IFERROR(__xludf.DUMMYFUNCTION("IF(REGEXMATCH($E931, Y$2),1,0)"),0.0)</f>
        <v>0</v>
      </c>
      <c r="Z931" s="20">
        <f>IFERROR(__xludf.DUMMYFUNCTION("IF(REGEXMATCH($E931, Z$2),1,0)"),0.0)</f>
        <v>0</v>
      </c>
      <c r="AA931" s="20">
        <f>IFERROR(__xludf.DUMMYFUNCTION("IF(REGEXMATCH($E931, AA$2),1,0)"),0.0)</f>
        <v>0</v>
      </c>
      <c r="AB931" s="20">
        <f>IFERROR(__xludf.DUMMYFUNCTION("IF(REGEXMATCH($E931, AB$2),1,0)"),0.0)</f>
        <v>0</v>
      </c>
      <c r="AC931" s="20">
        <f>IFERROR(__xludf.DUMMYFUNCTION("IF(REGEXMATCH($E931, AC$2),1,0)"),0.0)</f>
        <v>0</v>
      </c>
      <c r="AD931" s="20">
        <f>IFERROR(__xludf.DUMMYFUNCTION("IF(REGEXMATCH($E931, AD$2),1,0)"),0.0)</f>
        <v>0</v>
      </c>
      <c r="AE931" s="20">
        <f>IFERROR(__xludf.DUMMYFUNCTION("IF(REGEXMATCH($E931, AE$2),1,0)"),0.0)</f>
        <v>0</v>
      </c>
      <c r="AF931" s="20"/>
      <c r="AG931" s="20"/>
      <c r="AH931" s="25">
        <f t="shared" si="3"/>
        <v>0</v>
      </c>
      <c r="AI931" s="25">
        <f>IFERROR(__xludf.DUMMYFUNCTION("IF(REGEXMATCH(LOWER($AG931), LOWER(AI$2)),1,0)"),0.0)</f>
        <v>0</v>
      </c>
      <c r="AJ931" s="25">
        <f>IFERROR(__xludf.DUMMYFUNCTION("IF(REGEXMATCH(LOWER($AG931), LOWER(AJ$2)),1,0)"),0.0)</f>
        <v>0</v>
      </c>
      <c r="AK931" s="25">
        <f>IFERROR(__xludf.DUMMYFUNCTION("IF(REGEXMATCH(LOWER($AG931), LOWER(AK$2)),1,0)"),0.0)</f>
        <v>0</v>
      </c>
      <c r="AL931" s="25">
        <f>IFERROR(__xludf.DUMMYFUNCTION("IF(REGEXMATCH(LOWER($AG931), LOWER(AL$2)),1,0)"),0.0)</f>
        <v>0</v>
      </c>
      <c r="AM931" s="25">
        <f>IFERROR(__xludf.DUMMYFUNCTION("IF(REGEXMATCH(LOWER($AG931), LOWER(AM$2)),1,0)"),0.0)</f>
        <v>0</v>
      </c>
      <c r="AN931" s="25">
        <f>IFERROR(__xludf.DUMMYFUNCTION("IF(REGEXMATCH(LOWER($AG931), LOWER(AN$2)),1,0)"),0.0)</f>
        <v>0</v>
      </c>
      <c r="AO931" s="25">
        <f>IFERROR(__xludf.DUMMYFUNCTION("IF(REGEXMATCH(LOWER($AG931), LOWER(AO$2)),1,0)"),0.0)</f>
        <v>0</v>
      </c>
      <c r="AP931" s="25">
        <f>IFERROR(__xludf.DUMMYFUNCTION("IF(REGEXMATCH(LOWER($AG931), LOWER(AP$2)),1,0)"),0.0)</f>
        <v>0</v>
      </c>
      <c r="AQ931" s="25">
        <f>IFERROR(__xludf.DUMMYFUNCTION("IF(REGEXMATCH(LOWER($AG931), LOWER(AQ$2)),1,0)"),0.0)</f>
        <v>0</v>
      </c>
      <c r="AR931" s="25">
        <f>IFERROR(__xludf.DUMMYFUNCTION("IF(REGEXMATCH(LOWER($AG931), LOWER(AR$2)),1,0)"),0.0)</f>
        <v>0</v>
      </c>
      <c r="AS931" s="25">
        <f>IFERROR(__xludf.DUMMYFUNCTION("IF(REGEXMATCH(LOWER($AG931), LOWER(AS$2)),1,0)"),0.0)</f>
        <v>0</v>
      </c>
      <c r="AT931" s="25">
        <f>IFERROR(__xludf.DUMMYFUNCTION("IF(REGEXMATCH(LOWER($AG931), LOWER(AT$2)),1,0)"),0.0)</f>
        <v>0</v>
      </c>
      <c r="AU931" s="25">
        <f>IFERROR(__xludf.DUMMYFUNCTION("IF(REGEXMATCH(LOWER($AG931), LOWER(AU$2)),1,0)"),0.0)</f>
        <v>0</v>
      </c>
      <c r="AV931" s="25">
        <f>IFERROR(__xludf.DUMMYFUNCTION("IF(REGEXMATCH(LOWER($AG931), LOWER(AV$2)),1,0)"),0.0)</f>
        <v>0</v>
      </c>
      <c r="AW931" s="25">
        <f>IFERROR(__xludf.DUMMYFUNCTION("IF(REGEXMATCH(LOWER($AG931), LOWER(AW$2)),1,0)"),0.0)</f>
        <v>0</v>
      </c>
      <c r="AX931" s="25">
        <f>IFERROR(__xludf.DUMMYFUNCTION("IF(REGEXMATCH(LOWER($AG931), LOWER(AX$2)),1,0)"),0.0)</f>
        <v>0</v>
      </c>
      <c r="AY931" s="20"/>
      <c r="AZ931" s="20"/>
      <c r="BA931" s="20"/>
      <c r="BB931" s="20"/>
    </row>
    <row r="932" ht="47.25" customHeight="1">
      <c r="A932" s="1" t="s">
        <v>2635</v>
      </c>
      <c r="B932" s="1" t="s">
        <v>714</v>
      </c>
      <c r="C932" s="1" t="s">
        <v>2636</v>
      </c>
      <c r="D932" s="24">
        <v>0.0</v>
      </c>
      <c r="E932" s="20"/>
      <c r="F932" s="13" t="str">
        <f t="shared" ref="F932:G932" si="931">IMAGE(CONCATENATE("https://connectvideo.garmin.com",BA932))</f>
        <v/>
      </c>
      <c r="G932" s="13" t="str">
        <f t="shared" si="931"/>
        <v/>
      </c>
      <c r="H932" s="20"/>
      <c r="I932" s="20">
        <f>IFERROR(__xludf.DUMMYFUNCTION("IF(REGEXMATCH($E932, I$2),1,0)"),0.0)</f>
        <v>0</v>
      </c>
      <c r="J932" s="20">
        <f>IFERROR(__xludf.DUMMYFUNCTION("IF(REGEXMATCH($E932, J$2),1,0)"),0.0)</f>
        <v>0</v>
      </c>
      <c r="K932" s="20">
        <f>IFERROR(__xludf.DUMMYFUNCTION("IF(REGEXMATCH($E932, K$2),1,0)"),0.0)</f>
        <v>0</v>
      </c>
      <c r="L932" s="20">
        <f>IFERROR(__xludf.DUMMYFUNCTION("IF(REGEXMATCH($E932, L$2),1,0)"),0.0)</f>
        <v>0</v>
      </c>
      <c r="M932" s="20">
        <f>IFERROR(__xludf.DUMMYFUNCTION("IF(REGEXMATCH($E932, M$2),1,0)"),0.0)</f>
        <v>0</v>
      </c>
      <c r="N932" s="20">
        <f>IFERROR(__xludf.DUMMYFUNCTION("IF(REGEXMATCH($E932, N$2),1,0)"),0.0)</f>
        <v>0</v>
      </c>
      <c r="O932" s="20">
        <f>IFERROR(__xludf.DUMMYFUNCTION("IF(REGEXMATCH($E932, O$2),1,0)"),0.0)</f>
        <v>0</v>
      </c>
      <c r="P932" s="20">
        <f>IFERROR(__xludf.DUMMYFUNCTION("IF(REGEXMATCH($E932, P$2),1,0)"),0.0)</f>
        <v>0</v>
      </c>
      <c r="Q932" s="20">
        <f>IFERROR(__xludf.DUMMYFUNCTION("IF(REGEXMATCH($E932, Q$2),1,0)"),0.0)</f>
        <v>0</v>
      </c>
      <c r="R932" s="20">
        <f>IFERROR(__xludf.DUMMYFUNCTION("IF(REGEXMATCH($E932, R$2),1,0)"),0.0)</f>
        <v>0</v>
      </c>
      <c r="S932" s="20">
        <f>IFERROR(__xludf.DUMMYFUNCTION("IF(REGEXMATCH($E932, S$2),1,0)"),0.0)</f>
        <v>0</v>
      </c>
      <c r="T932" s="20">
        <f>IFERROR(__xludf.DUMMYFUNCTION("IF(REGEXMATCH($E932, T$2),1,0)"),0.0)</f>
        <v>0</v>
      </c>
      <c r="U932" s="20">
        <f>IFERROR(__xludf.DUMMYFUNCTION("IF(REGEXMATCH($E932, U$2),1,0)"),0.0)</f>
        <v>0</v>
      </c>
      <c r="V932" s="20">
        <f>IFERROR(__xludf.DUMMYFUNCTION("IF(REGEXMATCH($E932, V$2),1,0)"),0.0)</f>
        <v>0</v>
      </c>
      <c r="W932" s="20">
        <f>IFERROR(__xludf.DUMMYFUNCTION("IF(REGEXMATCH($E932, W$2),1,0)"),0.0)</f>
        <v>0</v>
      </c>
      <c r="X932" s="20">
        <f>IFERROR(__xludf.DUMMYFUNCTION("IF(REGEXMATCH($E932, X$2),1,0)"),0.0)</f>
        <v>0</v>
      </c>
      <c r="Y932" s="20">
        <f>IFERROR(__xludf.DUMMYFUNCTION("IF(REGEXMATCH($E932, Y$2),1,0)"),0.0)</f>
        <v>0</v>
      </c>
      <c r="Z932" s="20">
        <f>IFERROR(__xludf.DUMMYFUNCTION("IF(REGEXMATCH($E932, Z$2),1,0)"),0.0)</f>
        <v>0</v>
      </c>
      <c r="AA932" s="20">
        <f>IFERROR(__xludf.DUMMYFUNCTION("IF(REGEXMATCH($E932, AA$2),1,0)"),0.0)</f>
        <v>0</v>
      </c>
      <c r="AB932" s="20">
        <f>IFERROR(__xludf.DUMMYFUNCTION("IF(REGEXMATCH($E932, AB$2),1,0)"),0.0)</f>
        <v>0</v>
      </c>
      <c r="AC932" s="20">
        <f>IFERROR(__xludf.DUMMYFUNCTION("IF(REGEXMATCH($E932, AC$2),1,0)"),0.0)</f>
        <v>0</v>
      </c>
      <c r="AD932" s="20">
        <f>IFERROR(__xludf.DUMMYFUNCTION("IF(REGEXMATCH($E932, AD$2),1,0)"),0.0)</f>
        <v>0</v>
      </c>
      <c r="AE932" s="20">
        <f>IFERROR(__xludf.DUMMYFUNCTION("IF(REGEXMATCH($E932, AE$2),1,0)"),0.0)</f>
        <v>0</v>
      </c>
      <c r="AF932" s="20"/>
      <c r="AG932" s="20"/>
      <c r="AH932" s="25">
        <f t="shared" si="3"/>
        <v>0</v>
      </c>
      <c r="AI932" s="25">
        <f>IFERROR(__xludf.DUMMYFUNCTION("IF(REGEXMATCH(LOWER($AG932), LOWER(AI$2)),1,0)"),0.0)</f>
        <v>0</v>
      </c>
      <c r="AJ932" s="25">
        <f>IFERROR(__xludf.DUMMYFUNCTION("IF(REGEXMATCH(LOWER($AG932), LOWER(AJ$2)),1,0)"),0.0)</f>
        <v>0</v>
      </c>
      <c r="AK932" s="25">
        <f>IFERROR(__xludf.DUMMYFUNCTION("IF(REGEXMATCH(LOWER($AG932), LOWER(AK$2)),1,0)"),0.0)</f>
        <v>0</v>
      </c>
      <c r="AL932" s="25">
        <f>IFERROR(__xludf.DUMMYFUNCTION("IF(REGEXMATCH(LOWER($AG932), LOWER(AL$2)),1,0)"),0.0)</f>
        <v>0</v>
      </c>
      <c r="AM932" s="25">
        <f>IFERROR(__xludf.DUMMYFUNCTION("IF(REGEXMATCH(LOWER($AG932), LOWER(AM$2)),1,0)"),0.0)</f>
        <v>0</v>
      </c>
      <c r="AN932" s="25">
        <f>IFERROR(__xludf.DUMMYFUNCTION("IF(REGEXMATCH(LOWER($AG932), LOWER(AN$2)),1,0)"),0.0)</f>
        <v>0</v>
      </c>
      <c r="AO932" s="25">
        <f>IFERROR(__xludf.DUMMYFUNCTION("IF(REGEXMATCH(LOWER($AG932), LOWER(AO$2)),1,0)"),0.0)</f>
        <v>0</v>
      </c>
      <c r="AP932" s="25">
        <f>IFERROR(__xludf.DUMMYFUNCTION("IF(REGEXMATCH(LOWER($AG932), LOWER(AP$2)),1,0)"),0.0)</f>
        <v>0</v>
      </c>
      <c r="AQ932" s="25">
        <f>IFERROR(__xludf.DUMMYFUNCTION("IF(REGEXMATCH(LOWER($AG932), LOWER(AQ$2)),1,0)"),0.0)</f>
        <v>0</v>
      </c>
      <c r="AR932" s="25">
        <f>IFERROR(__xludf.DUMMYFUNCTION("IF(REGEXMATCH(LOWER($AG932), LOWER(AR$2)),1,0)"),0.0)</f>
        <v>0</v>
      </c>
      <c r="AS932" s="25">
        <f>IFERROR(__xludf.DUMMYFUNCTION("IF(REGEXMATCH(LOWER($AG932), LOWER(AS$2)),1,0)"),0.0)</f>
        <v>0</v>
      </c>
      <c r="AT932" s="25">
        <f>IFERROR(__xludf.DUMMYFUNCTION("IF(REGEXMATCH(LOWER($AG932), LOWER(AT$2)),1,0)"),0.0)</f>
        <v>0</v>
      </c>
      <c r="AU932" s="25">
        <f>IFERROR(__xludf.DUMMYFUNCTION("IF(REGEXMATCH(LOWER($AG932), LOWER(AU$2)),1,0)"),0.0)</f>
        <v>0</v>
      </c>
      <c r="AV932" s="25">
        <f>IFERROR(__xludf.DUMMYFUNCTION("IF(REGEXMATCH(LOWER($AG932), LOWER(AV$2)),1,0)"),0.0)</f>
        <v>0</v>
      </c>
      <c r="AW932" s="25">
        <f>IFERROR(__xludf.DUMMYFUNCTION("IF(REGEXMATCH(LOWER($AG932), LOWER(AW$2)),1,0)"),0.0)</f>
        <v>0</v>
      </c>
      <c r="AX932" s="25">
        <f>IFERROR(__xludf.DUMMYFUNCTION("IF(REGEXMATCH(LOWER($AG932), LOWER(AX$2)),1,0)"),0.0)</f>
        <v>0</v>
      </c>
      <c r="AY932" s="20"/>
      <c r="AZ932" s="20"/>
      <c r="BA932" s="20"/>
      <c r="BB932" s="20"/>
    </row>
    <row r="933" ht="47.25" customHeight="1">
      <c r="A933" s="1" t="s">
        <v>2637</v>
      </c>
      <c r="B933" s="1" t="s">
        <v>714</v>
      </c>
      <c r="C933" s="1" t="s">
        <v>2638</v>
      </c>
      <c r="D933" s="24">
        <v>0.0</v>
      </c>
      <c r="E933" s="20"/>
      <c r="F933" s="13" t="str">
        <f t="shared" ref="F933:G933" si="932">IMAGE(CONCATENATE("https://connectvideo.garmin.com",BA933))</f>
        <v/>
      </c>
      <c r="G933" s="13" t="str">
        <f t="shared" si="932"/>
        <v/>
      </c>
      <c r="H933" s="20"/>
      <c r="I933" s="20">
        <f>IFERROR(__xludf.DUMMYFUNCTION("IF(REGEXMATCH($E933, I$2),1,0)"),0.0)</f>
        <v>0</v>
      </c>
      <c r="J933" s="20">
        <f>IFERROR(__xludf.DUMMYFUNCTION("IF(REGEXMATCH($E933, J$2),1,0)"),0.0)</f>
        <v>0</v>
      </c>
      <c r="K933" s="20">
        <f>IFERROR(__xludf.DUMMYFUNCTION("IF(REGEXMATCH($E933, K$2),1,0)"),0.0)</f>
        <v>0</v>
      </c>
      <c r="L933" s="20">
        <f>IFERROR(__xludf.DUMMYFUNCTION("IF(REGEXMATCH($E933, L$2),1,0)"),0.0)</f>
        <v>0</v>
      </c>
      <c r="M933" s="20">
        <f>IFERROR(__xludf.DUMMYFUNCTION("IF(REGEXMATCH($E933, M$2),1,0)"),0.0)</f>
        <v>0</v>
      </c>
      <c r="N933" s="20">
        <f>IFERROR(__xludf.DUMMYFUNCTION("IF(REGEXMATCH($E933, N$2),1,0)"),0.0)</f>
        <v>0</v>
      </c>
      <c r="O933" s="20">
        <f>IFERROR(__xludf.DUMMYFUNCTION("IF(REGEXMATCH($E933, O$2),1,0)"),0.0)</f>
        <v>0</v>
      </c>
      <c r="P933" s="20">
        <f>IFERROR(__xludf.DUMMYFUNCTION("IF(REGEXMATCH($E933, P$2),1,0)"),0.0)</f>
        <v>0</v>
      </c>
      <c r="Q933" s="20">
        <f>IFERROR(__xludf.DUMMYFUNCTION("IF(REGEXMATCH($E933, Q$2),1,0)"),0.0)</f>
        <v>0</v>
      </c>
      <c r="R933" s="20">
        <f>IFERROR(__xludf.DUMMYFUNCTION("IF(REGEXMATCH($E933, R$2),1,0)"),0.0)</f>
        <v>0</v>
      </c>
      <c r="S933" s="20">
        <f>IFERROR(__xludf.DUMMYFUNCTION("IF(REGEXMATCH($E933, S$2),1,0)"),0.0)</f>
        <v>0</v>
      </c>
      <c r="T933" s="20">
        <f>IFERROR(__xludf.DUMMYFUNCTION("IF(REGEXMATCH($E933, T$2),1,0)"),0.0)</f>
        <v>0</v>
      </c>
      <c r="U933" s="20">
        <f>IFERROR(__xludf.DUMMYFUNCTION("IF(REGEXMATCH($E933, U$2),1,0)"),0.0)</f>
        <v>0</v>
      </c>
      <c r="V933" s="20">
        <f>IFERROR(__xludf.DUMMYFUNCTION("IF(REGEXMATCH($E933, V$2),1,0)"),0.0)</f>
        <v>0</v>
      </c>
      <c r="W933" s="20">
        <f>IFERROR(__xludf.DUMMYFUNCTION("IF(REGEXMATCH($E933, W$2),1,0)"),0.0)</f>
        <v>0</v>
      </c>
      <c r="X933" s="20">
        <f>IFERROR(__xludf.DUMMYFUNCTION("IF(REGEXMATCH($E933, X$2),1,0)"),0.0)</f>
        <v>0</v>
      </c>
      <c r="Y933" s="20">
        <f>IFERROR(__xludf.DUMMYFUNCTION("IF(REGEXMATCH($E933, Y$2),1,0)"),0.0)</f>
        <v>0</v>
      </c>
      <c r="Z933" s="20">
        <f>IFERROR(__xludf.DUMMYFUNCTION("IF(REGEXMATCH($E933, Z$2),1,0)"),0.0)</f>
        <v>0</v>
      </c>
      <c r="AA933" s="20">
        <f>IFERROR(__xludf.DUMMYFUNCTION("IF(REGEXMATCH($E933, AA$2),1,0)"),0.0)</f>
        <v>0</v>
      </c>
      <c r="AB933" s="20">
        <f>IFERROR(__xludf.DUMMYFUNCTION("IF(REGEXMATCH($E933, AB$2),1,0)"),0.0)</f>
        <v>0</v>
      </c>
      <c r="AC933" s="20">
        <f>IFERROR(__xludf.DUMMYFUNCTION("IF(REGEXMATCH($E933, AC$2),1,0)"),0.0)</f>
        <v>0</v>
      </c>
      <c r="AD933" s="20">
        <f>IFERROR(__xludf.DUMMYFUNCTION("IF(REGEXMATCH($E933, AD$2),1,0)"),0.0)</f>
        <v>0</v>
      </c>
      <c r="AE933" s="20">
        <f>IFERROR(__xludf.DUMMYFUNCTION("IF(REGEXMATCH($E933, AE$2),1,0)"),0.0)</f>
        <v>0</v>
      </c>
      <c r="AF933" s="20"/>
      <c r="AG933" s="20"/>
      <c r="AH933" s="25">
        <f t="shared" si="3"/>
        <v>0</v>
      </c>
      <c r="AI933" s="25">
        <f>IFERROR(__xludf.DUMMYFUNCTION("IF(REGEXMATCH(LOWER($AG933), LOWER(AI$2)),1,0)"),0.0)</f>
        <v>0</v>
      </c>
      <c r="AJ933" s="25">
        <f>IFERROR(__xludf.DUMMYFUNCTION("IF(REGEXMATCH(LOWER($AG933), LOWER(AJ$2)),1,0)"),0.0)</f>
        <v>0</v>
      </c>
      <c r="AK933" s="25">
        <f>IFERROR(__xludf.DUMMYFUNCTION("IF(REGEXMATCH(LOWER($AG933), LOWER(AK$2)),1,0)"),0.0)</f>
        <v>0</v>
      </c>
      <c r="AL933" s="25">
        <f>IFERROR(__xludf.DUMMYFUNCTION("IF(REGEXMATCH(LOWER($AG933), LOWER(AL$2)),1,0)"),0.0)</f>
        <v>0</v>
      </c>
      <c r="AM933" s="25">
        <f>IFERROR(__xludf.DUMMYFUNCTION("IF(REGEXMATCH(LOWER($AG933), LOWER(AM$2)),1,0)"),0.0)</f>
        <v>0</v>
      </c>
      <c r="AN933" s="25">
        <f>IFERROR(__xludf.DUMMYFUNCTION("IF(REGEXMATCH(LOWER($AG933), LOWER(AN$2)),1,0)"),0.0)</f>
        <v>0</v>
      </c>
      <c r="AO933" s="25">
        <f>IFERROR(__xludf.DUMMYFUNCTION("IF(REGEXMATCH(LOWER($AG933), LOWER(AO$2)),1,0)"),0.0)</f>
        <v>0</v>
      </c>
      <c r="AP933" s="25">
        <f>IFERROR(__xludf.DUMMYFUNCTION("IF(REGEXMATCH(LOWER($AG933), LOWER(AP$2)),1,0)"),0.0)</f>
        <v>0</v>
      </c>
      <c r="AQ933" s="25">
        <f>IFERROR(__xludf.DUMMYFUNCTION("IF(REGEXMATCH(LOWER($AG933), LOWER(AQ$2)),1,0)"),0.0)</f>
        <v>0</v>
      </c>
      <c r="AR933" s="25">
        <f>IFERROR(__xludf.DUMMYFUNCTION("IF(REGEXMATCH(LOWER($AG933), LOWER(AR$2)),1,0)"),0.0)</f>
        <v>0</v>
      </c>
      <c r="AS933" s="25">
        <f>IFERROR(__xludf.DUMMYFUNCTION("IF(REGEXMATCH(LOWER($AG933), LOWER(AS$2)),1,0)"),0.0)</f>
        <v>0</v>
      </c>
      <c r="AT933" s="25">
        <f>IFERROR(__xludf.DUMMYFUNCTION("IF(REGEXMATCH(LOWER($AG933), LOWER(AT$2)),1,0)"),0.0)</f>
        <v>0</v>
      </c>
      <c r="AU933" s="25">
        <f>IFERROR(__xludf.DUMMYFUNCTION("IF(REGEXMATCH(LOWER($AG933), LOWER(AU$2)),1,0)"),0.0)</f>
        <v>0</v>
      </c>
      <c r="AV933" s="25">
        <f>IFERROR(__xludf.DUMMYFUNCTION("IF(REGEXMATCH(LOWER($AG933), LOWER(AV$2)),1,0)"),0.0)</f>
        <v>0</v>
      </c>
      <c r="AW933" s="25">
        <f>IFERROR(__xludf.DUMMYFUNCTION("IF(REGEXMATCH(LOWER($AG933), LOWER(AW$2)),1,0)"),0.0)</f>
        <v>0</v>
      </c>
      <c r="AX933" s="25">
        <f>IFERROR(__xludf.DUMMYFUNCTION("IF(REGEXMATCH(LOWER($AG933), LOWER(AX$2)),1,0)"),0.0)</f>
        <v>0</v>
      </c>
      <c r="AY933" s="20"/>
      <c r="AZ933" s="20"/>
      <c r="BA933" s="20"/>
      <c r="BB933" s="20"/>
    </row>
    <row r="934" ht="47.25" customHeight="1">
      <c r="A934" s="1" t="s">
        <v>2639</v>
      </c>
      <c r="B934" s="1" t="s">
        <v>714</v>
      </c>
      <c r="C934" s="1" t="s">
        <v>2640</v>
      </c>
      <c r="D934" s="24">
        <v>0.0</v>
      </c>
      <c r="E934" s="20"/>
      <c r="F934" s="13" t="str">
        <f t="shared" ref="F934:G934" si="933">IMAGE(CONCATENATE("https://connectvideo.garmin.com",BA934))</f>
        <v/>
      </c>
      <c r="G934" s="13" t="str">
        <f t="shared" si="933"/>
        <v/>
      </c>
      <c r="H934" s="20"/>
      <c r="I934" s="20">
        <f>IFERROR(__xludf.DUMMYFUNCTION("IF(REGEXMATCH($E934, I$2),1,0)"),0.0)</f>
        <v>0</v>
      </c>
      <c r="J934" s="20">
        <f>IFERROR(__xludf.DUMMYFUNCTION("IF(REGEXMATCH($E934, J$2),1,0)"),0.0)</f>
        <v>0</v>
      </c>
      <c r="K934" s="20">
        <f>IFERROR(__xludf.DUMMYFUNCTION("IF(REGEXMATCH($E934, K$2),1,0)"),0.0)</f>
        <v>0</v>
      </c>
      <c r="L934" s="20">
        <f>IFERROR(__xludf.DUMMYFUNCTION("IF(REGEXMATCH($E934, L$2),1,0)"),0.0)</f>
        <v>0</v>
      </c>
      <c r="M934" s="20">
        <f>IFERROR(__xludf.DUMMYFUNCTION("IF(REGEXMATCH($E934, M$2),1,0)"),0.0)</f>
        <v>0</v>
      </c>
      <c r="N934" s="20">
        <f>IFERROR(__xludf.DUMMYFUNCTION("IF(REGEXMATCH($E934, N$2),1,0)"),0.0)</f>
        <v>0</v>
      </c>
      <c r="O934" s="20">
        <f>IFERROR(__xludf.DUMMYFUNCTION("IF(REGEXMATCH($E934, O$2),1,0)"),0.0)</f>
        <v>0</v>
      </c>
      <c r="P934" s="20">
        <f>IFERROR(__xludf.DUMMYFUNCTION("IF(REGEXMATCH($E934, P$2),1,0)"),0.0)</f>
        <v>0</v>
      </c>
      <c r="Q934" s="20">
        <f>IFERROR(__xludf.DUMMYFUNCTION("IF(REGEXMATCH($E934, Q$2),1,0)"),0.0)</f>
        <v>0</v>
      </c>
      <c r="R934" s="20">
        <f>IFERROR(__xludf.DUMMYFUNCTION("IF(REGEXMATCH($E934, R$2),1,0)"),0.0)</f>
        <v>0</v>
      </c>
      <c r="S934" s="20">
        <f>IFERROR(__xludf.DUMMYFUNCTION("IF(REGEXMATCH($E934, S$2),1,0)"),0.0)</f>
        <v>0</v>
      </c>
      <c r="T934" s="20">
        <f>IFERROR(__xludf.DUMMYFUNCTION("IF(REGEXMATCH($E934, T$2),1,0)"),0.0)</f>
        <v>0</v>
      </c>
      <c r="U934" s="20">
        <f>IFERROR(__xludf.DUMMYFUNCTION("IF(REGEXMATCH($E934, U$2),1,0)"),0.0)</f>
        <v>0</v>
      </c>
      <c r="V934" s="20">
        <f>IFERROR(__xludf.DUMMYFUNCTION("IF(REGEXMATCH($E934, V$2),1,0)"),0.0)</f>
        <v>0</v>
      </c>
      <c r="W934" s="20">
        <f>IFERROR(__xludf.DUMMYFUNCTION("IF(REGEXMATCH($E934, W$2),1,0)"),0.0)</f>
        <v>0</v>
      </c>
      <c r="X934" s="20">
        <f>IFERROR(__xludf.DUMMYFUNCTION("IF(REGEXMATCH($E934, X$2),1,0)"),0.0)</f>
        <v>0</v>
      </c>
      <c r="Y934" s="20">
        <f>IFERROR(__xludf.DUMMYFUNCTION("IF(REGEXMATCH($E934, Y$2),1,0)"),0.0)</f>
        <v>0</v>
      </c>
      <c r="Z934" s="20">
        <f>IFERROR(__xludf.DUMMYFUNCTION("IF(REGEXMATCH($E934, Z$2),1,0)"),0.0)</f>
        <v>0</v>
      </c>
      <c r="AA934" s="20">
        <f>IFERROR(__xludf.DUMMYFUNCTION("IF(REGEXMATCH($E934, AA$2),1,0)"),0.0)</f>
        <v>0</v>
      </c>
      <c r="AB934" s="20">
        <f>IFERROR(__xludf.DUMMYFUNCTION("IF(REGEXMATCH($E934, AB$2),1,0)"),0.0)</f>
        <v>0</v>
      </c>
      <c r="AC934" s="20">
        <f>IFERROR(__xludf.DUMMYFUNCTION("IF(REGEXMATCH($E934, AC$2),1,0)"),0.0)</f>
        <v>0</v>
      </c>
      <c r="AD934" s="20">
        <f>IFERROR(__xludf.DUMMYFUNCTION("IF(REGEXMATCH($E934, AD$2),1,0)"),0.0)</f>
        <v>0</v>
      </c>
      <c r="AE934" s="20">
        <f>IFERROR(__xludf.DUMMYFUNCTION("IF(REGEXMATCH($E934, AE$2),1,0)"),0.0)</f>
        <v>0</v>
      </c>
      <c r="AF934" s="20"/>
      <c r="AG934" s="20"/>
      <c r="AH934" s="25">
        <f t="shared" si="3"/>
        <v>0</v>
      </c>
      <c r="AI934" s="25">
        <f>IFERROR(__xludf.DUMMYFUNCTION("IF(REGEXMATCH(LOWER($AG934), LOWER(AI$2)),1,0)"),0.0)</f>
        <v>0</v>
      </c>
      <c r="AJ934" s="25">
        <f>IFERROR(__xludf.DUMMYFUNCTION("IF(REGEXMATCH(LOWER($AG934), LOWER(AJ$2)),1,0)"),0.0)</f>
        <v>0</v>
      </c>
      <c r="AK934" s="25">
        <f>IFERROR(__xludf.DUMMYFUNCTION("IF(REGEXMATCH(LOWER($AG934), LOWER(AK$2)),1,0)"),0.0)</f>
        <v>0</v>
      </c>
      <c r="AL934" s="25">
        <f>IFERROR(__xludf.DUMMYFUNCTION("IF(REGEXMATCH(LOWER($AG934), LOWER(AL$2)),1,0)"),0.0)</f>
        <v>0</v>
      </c>
      <c r="AM934" s="25">
        <f>IFERROR(__xludf.DUMMYFUNCTION("IF(REGEXMATCH(LOWER($AG934), LOWER(AM$2)),1,0)"),0.0)</f>
        <v>0</v>
      </c>
      <c r="AN934" s="25">
        <f>IFERROR(__xludf.DUMMYFUNCTION("IF(REGEXMATCH(LOWER($AG934), LOWER(AN$2)),1,0)"),0.0)</f>
        <v>0</v>
      </c>
      <c r="AO934" s="25">
        <f>IFERROR(__xludf.DUMMYFUNCTION("IF(REGEXMATCH(LOWER($AG934), LOWER(AO$2)),1,0)"),0.0)</f>
        <v>0</v>
      </c>
      <c r="AP934" s="25">
        <f>IFERROR(__xludf.DUMMYFUNCTION("IF(REGEXMATCH(LOWER($AG934), LOWER(AP$2)),1,0)"),0.0)</f>
        <v>0</v>
      </c>
      <c r="AQ934" s="25">
        <f>IFERROR(__xludf.DUMMYFUNCTION("IF(REGEXMATCH(LOWER($AG934), LOWER(AQ$2)),1,0)"),0.0)</f>
        <v>0</v>
      </c>
      <c r="AR934" s="25">
        <f>IFERROR(__xludf.DUMMYFUNCTION("IF(REGEXMATCH(LOWER($AG934), LOWER(AR$2)),1,0)"),0.0)</f>
        <v>0</v>
      </c>
      <c r="AS934" s="25">
        <f>IFERROR(__xludf.DUMMYFUNCTION("IF(REGEXMATCH(LOWER($AG934), LOWER(AS$2)),1,0)"),0.0)</f>
        <v>0</v>
      </c>
      <c r="AT934" s="25">
        <f>IFERROR(__xludf.DUMMYFUNCTION("IF(REGEXMATCH(LOWER($AG934), LOWER(AT$2)),1,0)"),0.0)</f>
        <v>0</v>
      </c>
      <c r="AU934" s="25">
        <f>IFERROR(__xludf.DUMMYFUNCTION("IF(REGEXMATCH(LOWER($AG934), LOWER(AU$2)),1,0)"),0.0)</f>
        <v>0</v>
      </c>
      <c r="AV934" s="25">
        <f>IFERROR(__xludf.DUMMYFUNCTION("IF(REGEXMATCH(LOWER($AG934), LOWER(AV$2)),1,0)"),0.0)</f>
        <v>0</v>
      </c>
      <c r="AW934" s="25">
        <f>IFERROR(__xludf.DUMMYFUNCTION("IF(REGEXMATCH(LOWER($AG934), LOWER(AW$2)),1,0)"),0.0)</f>
        <v>0</v>
      </c>
      <c r="AX934" s="25">
        <f>IFERROR(__xludf.DUMMYFUNCTION("IF(REGEXMATCH(LOWER($AG934), LOWER(AX$2)),1,0)"),0.0)</f>
        <v>0</v>
      </c>
      <c r="AY934" s="20"/>
      <c r="AZ934" s="20"/>
      <c r="BA934" s="20"/>
      <c r="BB934" s="20"/>
    </row>
    <row r="935" ht="47.25" customHeight="1">
      <c r="A935" s="1" t="s">
        <v>714</v>
      </c>
      <c r="B935" s="1" t="s">
        <v>714</v>
      </c>
      <c r="C935" s="1" t="s">
        <v>2641</v>
      </c>
      <c r="D935" s="24">
        <v>0.0</v>
      </c>
      <c r="E935" s="20"/>
      <c r="F935" s="13" t="str">
        <f t="shared" ref="F935:G935" si="934">IMAGE(CONCATENATE("https://connectvideo.garmin.com",BA935))</f>
        <v/>
      </c>
      <c r="G935" s="13" t="str">
        <f t="shared" si="934"/>
        <v/>
      </c>
      <c r="H935" s="20"/>
      <c r="I935" s="20">
        <f>IFERROR(__xludf.DUMMYFUNCTION("IF(REGEXMATCH($E935, I$2),1,0)"),0.0)</f>
        <v>0</v>
      </c>
      <c r="J935" s="20">
        <f>IFERROR(__xludf.DUMMYFUNCTION("IF(REGEXMATCH($E935, J$2),1,0)"),0.0)</f>
        <v>0</v>
      </c>
      <c r="K935" s="20">
        <f>IFERROR(__xludf.DUMMYFUNCTION("IF(REGEXMATCH($E935, K$2),1,0)"),0.0)</f>
        <v>0</v>
      </c>
      <c r="L935" s="20">
        <f>IFERROR(__xludf.DUMMYFUNCTION("IF(REGEXMATCH($E935, L$2),1,0)"),0.0)</f>
        <v>0</v>
      </c>
      <c r="M935" s="20">
        <f>IFERROR(__xludf.DUMMYFUNCTION("IF(REGEXMATCH($E935, M$2),1,0)"),0.0)</f>
        <v>0</v>
      </c>
      <c r="N935" s="20">
        <f>IFERROR(__xludf.DUMMYFUNCTION("IF(REGEXMATCH($E935, N$2),1,0)"),0.0)</f>
        <v>0</v>
      </c>
      <c r="O935" s="20">
        <f>IFERROR(__xludf.DUMMYFUNCTION("IF(REGEXMATCH($E935, O$2),1,0)"),0.0)</f>
        <v>0</v>
      </c>
      <c r="P935" s="20">
        <f>IFERROR(__xludf.DUMMYFUNCTION("IF(REGEXMATCH($E935, P$2),1,0)"),0.0)</f>
        <v>0</v>
      </c>
      <c r="Q935" s="20">
        <f>IFERROR(__xludf.DUMMYFUNCTION("IF(REGEXMATCH($E935, Q$2),1,0)"),0.0)</f>
        <v>0</v>
      </c>
      <c r="R935" s="20">
        <f>IFERROR(__xludf.DUMMYFUNCTION("IF(REGEXMATCH($E935, R$2),1,0)"),0.0)</f>
        <v>0</v>
      </c>
      <c r="S935" s="20">
        <f>IFERROR(__xludf.DUMMYFUNCTION("IF(REGEXMATCH($E935, S$2),1,0)"),0.0)</f>
        <v>0</v>
      </c>
      <c r="T935" s="20">
        <f>IFERROR(__xludf.DUMMYFUNCTION("IF(REGEXMATCH($E935, T$2),1,0)"),0.0)</f>
        <v>0</v>
      </c>
      <c r="U935" s="20">
        <f>IFERROR(__xludf.DUMMYFUNCTION("IF(REGEXMATCH($E935, U$2),1,0)"),0.0)</f>
        <v>0</v>
      </c>
      <c r="V935" s="20">
        <f>IFERROR(__xludf.DUMMYFUNCTION("IF(REGEXMATCH($E935, V$2),1,0)"),0.0)</f>
        <v>0</v>
      </c>
      <c r="W935" s="20">
        <f>IFERROR(__xludf.DUMMYFUNCTION("IF(REGEXMATCH($E935, W$2),1,0)"),0.0)</f>
        <v>0</v>
      </c>
      <c r="X935" s="20">
        <f>IFERROR(__xludf.DUMMYFUNCTION("IF(REGEXMATCH($E935, X$2),1,0)"),0.0)</f>
        <v>0</v>
      </c>
      <c r="Y935" s="20">
        <f>IFERROR(__xludf.DUMMYFUNCTION("IF(REGEXMATCH($E935, Y$2),1,0)"),0.0)</f>
        <v>0</v>
      </c>
      <c r="Z935" s="20">
        <f>IFERROR(__xludf.DUMMYFUNCTION("IF(REGEXMATCH($E935, Z$2),1,0)"),0.0)</f>
        <v>0</v>
      </c>
      <c r="AA935" s="20">
        <f>IFERROR(__xludf.DUMMYFUNCTION("IF(REGEXMATCH($E935, AA$2),1,0)"),0.0)</f>
        <v>0</v>
      </c>
      <c r="AB935" s="20">
        <f>IFERROR(__xludf.DUMMYFUNCTION("IF(REGEXMATCH($E935, AB$2),1,0)"),0.0)</f>
        <v>0</v>
      </c>
      <c r="AC935" s="20">
        <f>IFERROR(__xludf.DUMMYFUNCTION("IF(REGEXMATCH($E935, AC$2),1,0)"),0.0)</f>
        <v>0</v>
      </c>
      <c r="AD935" s="20">
        <f>IFERROR(__xludf.DUMMYFUNCTION("IF(REGEXMATCH($E935, AD$2),1,0)"),0.0)</f>
        <v>0</v>
      </c>
      <c r="AE935" s="20">
        <f>IFERROR(__xludf.DUMMYFUNCTION("IF(REGEXMATCH($E935, AE$2),1,0)"),0.0)</f>
        <v>0</v>
      </c>
      <c r="AF935" s="20"/>
      <c r="AG935" s="20"/>
      <c r="AH935" s="25">
        <f t="shared" si="3"/>
        <v>0</v>
      </c>
      <c r="AI935" s="25">
        <f>IFERROR(__xludf.DUMMYFUNCTION("IF(REGEXMATCH(LOWER($AG935), LOWER(AI$2)),1,0)"),0.0)</f>
        <v>0</v>
      </c>
      <c r="AJ935" s="25">
        <f>IFERROR(__xludf.DUMMYFUNCTION("IF(REGEXMATCH(LOWER($AG935), LOWER(AJ$2)),1,0)"),0.0)</f>
        <v>0</v>
      </c>
      <c r="AK935" s="25">
        <f>IFERROR(__xludf.DUMMYFUNCTION("IF(REGEXMATCH(LOWER($AG935), LOWER(AK$2)),1,0)"),0.0)</f>
        <v>0</v>
      </c>
      <c r="AL935" s="25">
        <f>IFERROR(__xludf.DUMMYFUNCTION("IF(REGEXMATCH(LOWER($AG935), LOWER(AL$2)),1,0)"),0.0)</f>
        <v>0</v>
      </c>
      <c r="AM935" s="25">
        <f>IFERROR(__xludf.DUMMYFUNCTION("IF(REGEXMATCH(LOWER($AG935), LOWER(AM$2)),1,0)"),0.0)</f>
        <v>0</v>
      </c>
      <c r="AN935" s="25">
        <f>IFERROR(__xludf.DUMMYFUNCTION("IF(REGEXMATCH(LOWER($AG935), LOWER(AN$2)),1,0)"),0.0)</f>
        <v>0</v>
      </c>
      <c r="AO935" s="25">
        <f>IFERROR(__xludf.DUMMYFUNCTION("IF(REGEXMATCH(LOWER($AG935), LOWER(AO$2)),1,0)"),0.0)</f>
        <v>0</v>
      </c>
      <c r="AP935" s="25">
        <f>IFERROR(__xludf.DUMMYFUNCTION("IF(REGEXMATCH(LOWER($AG935), LOWER(AP$2)),1,0)"),0.0)</f>
        <v>0</v>
      </c>
      <c r="AQ935" s="25">
        <f>IFERROR(__xludf.DUMMYFUNCTION("IF(REGEXMATCH(LOWER($AG935), LOWER(AQ$2)),1,0)"),0.0)</f>
        <v>0</v>
      </c>
      <c r="AR935" s="25">
        <f>IFERROR(__xludf.DUMMYFUNCTION("IF(REGEXMATCH(LOWER($AG935), LOWER(AR$2)),1,0)"),0.0)</f>
        <v>0</v>
      </c>
      <c r="AS935" s="25">
        <f>IFERROR(__xludf.DUMMYFUNCTION("IF(REGEXMATCH(LOWER($AG935), LOWER(AS$2)),1,0)"),0.0)</f>
        <v>0</v>
      </c>
      <c r="AT935" s="25">
        <f>IFERROR(__xludf.DUMMYFUNCTION("IF(REGEXMATCH(LOWER($AG935), LOWER(AT$2)),1,0)"),0.0)</f>
        <v>0</v>
      </c>
      <c r="AU935" s="25">
        <f>IFERROR(__xludf.DUMMYFUNCTION("IF(REGEXMATCH(LOWER($AG935), LOWER(AU$2)),1,0)"),0.0)</f>
        <v>0</v>
      </c>
      <c r="AV935" s="25">
        <f>IFERROR(__xludf.DUMMYFUNCTION("IF(REGEXMATCH(LOWER($AG935), LOWER(AV$2)),1,0)"),0.0)</f>
        <v>0</v>
      </c>
      <c r="AW935" s="25">
        <f>IFERROR(__xludf.DUMMYFUNCTION("IF(REGEXMATCH(LOWER($AG935), LOWER(AW$2)),1,0)"),0.0)</f>
        <v>0</v>
      </c>
      <c r="AX935" s="25">
        <f>IFERROR(__xludf.DUMMYFUNCTION("IF(REGEXMATCH(LOWER($AG935), LOWER(AX$2)),1,0)"),0.0)</f>
        <v>0</v>
      </c>
      <c r="AY935" s="20"/>
      <c r="AZ935" s="20"/>
      <c r="BA935" s="20"/>
      <c r="BB935" s="20"/>
    </row>
    <row r="936" ht="47.25" customHeight="1">
      <c r="A936" s="1" t="s">
        <v>2642</v>
      </c>
      <c r="B936" s="1" t="s">
        <v>714</v>
      </c>
      <c r="C936" s="1" t="s">
        <v>2643</v>
      </c>
      <c r="D936" s="24">
        <v>0.0</v>
      </c>
      <c r="E936" s="20"/>
      <c r="F936" s="13" t="str">
        <f t="shared" ref="F936:G936" si="935">IMAGE(CONCATENATE("https://connectvideo.garmin.com",BA936))</f>
        <v/>
      </c>
      <c r="G936" s="13" t="str">
        <f t="shared" si="935"/>
        <v/>
      </c>
      <c r="H936" s="20"/>
      <c r="I936" s="20">
        <f>IFERROR(__xludf.DUMMYFUNCTION("IF(REGEXMATCH($E936, I$2),1,0)"),0.0)</f>
        <v>0</v>
      </c>
      <c r="J936" s="20">
        <f>IFERROR(__xludf.DUMMYFUNCTION("IF(REGEXMATCH($E936, J$2),1,0)"),0.0)</f>
        <v>0</v>
      </c>
      <c r="K936" s="20">
        <f>IFERROR(__xludf.DUMMYFUNCTION("IF(REGEXMATCH($E936, K$2),1,0)"),0.0)</f>
        <v>0</v>
      </c>
      <c r="L936" s="20">
        <f>IFERROR(__xludf.DUMMYFUNCTION("IF(REGEXMATCH($E936, L$2),1,0)"),0.0)</f>
        <v>0</v>
      </c>
      <c r="M936" s="20">
        <f>IFERROR(__xludf.DUMMYFUNCTION("IF(REGEXMATCH($E936, M$2),1,0)"),0.0)</f>
        <v>0</v>
      </c>
      <c r="N936" s="20">
        <f>IFERROR(__xludf.DUMMYFUNCTION("IF(REGEXMATCH($E936, N$2),1,0)"),0.0)</f>
        <v>0</v>
      </c>
      <c r="O936" s="20">
        <f>IFERROR(__xludf.DUMMYFUNCTION("IF(REGEXMATCH($E936, O$2),1,0)"),0.0)</f>
        <v>0</v>
      </c>
      <c r="P936" s="20">
        <f>IFERROR(__xludf.DUMMYFUNCTION("IF(REGEXMATCH($E936, P$2),1,0)"),0.0)</f>
        <v>0</v>
      </c>
      <c r="Q936" s="20">
        <f>IFERROR(__xludf.DUMMYFUNCTION("IF(REGEXMATCH($E936, Q$2),1,0)"),0.0)</f>
        <v>0</v>
      </c>
      <c r="R936" s="20">
        <f>IFERROR(__xludf.DUMMYFUNCTION("IF(REGEXMATCH($E936, R$2),1,0)"),0.0)</f>
        <v>0</v>
      </c>
      <c r="S936" s="20">
        <f>IFERROR(__xludf.DUMMYFUNCTION("IF(REGEXMATCH($E936, S$2),1,0)"),0.0)</f>
        <v>0</v>
      </c>
      <c r="T936" s="20">
        <f>IFERROR(__xludf.DUMMYFUNCTION("IF(REGEXMATCH($E936, T$2),1,0)"),0.0)</f>
        <v>0</v>
      </c>
      <c r="U936" s="20">
        <f>IFERROR(__xludf.DUMMYFUNCTION("IF(REGEXMATCH($E936, U$2),1,0)"),0.0)</f>
        <v>0</v>
      </c>
      <c r="V936" s="20">
        <f>IFERROR(__xludf.DUMMYFUNCTION("IF(REGEXMATCH($E936, V$2),1,0)"),0.0)</f>
        <v>0</v>
      </c>
      <c r="W936" s="20">
        <f>IFERROR(__xludf.DUMMYFUNCTION("IF(REGEXMATCH($E936, W$2),1,0)"),0.0)</f>
        <v>0</v>
      </c>
      <c r="X936" s="20">
        <f>IFERROR(__xludf.DUMMYFUNCTION("IF(REGEXMATCH($E936, X$2),1,0)"),0.0)</f>
        <v>0</v>
      </c>
      <c r="Y936" s="20">
        <f>IFERROR(__xludf.DUMMYFUNCTION("IF(REGEXMATCH($E936, Y$2),1,0)"),0.0)</f>
        <v>0</v>
      </c>
      <c r="Z936" s="20">
        <f>IFERROR(__xludf.DUMMYFUNCTION("IF(REGEXMATCH($E936, Z$2),1,0)"),0.0)</f>
        <v>0</v>
      </c>
      <c r="AA936" s="20">
        <f>IFERROR(__xludf.DUMMYFUNCTION("IF(REGEXMATCH($E936, AA$2),1,0)"),0.0)</f>
        <v>0</v>
      </c>
      <c r="AB936" s="20">
        <f>IFERROR(__xludf.DUMMYFUNCTION("IF(REGEXMATCH($E936, AB$2),1,0)"),0.0)</f>
        <v>0</v>
      </c>
      <c r="AC936" s="20">
        <f>IFERROR(__xludf.DUMMYFUNCTION("IF(REGEXMATCH($E936, AC$2),1,0)"),0.0)</f>
        <v>0</v>
      </c>
      <c r="AD936" s="20">
        <f>IFERROR(__xludf.DUMMYFUNCTION("IF(REGEXMATCH($E936, AD$2),1,0)"),0.0)</f>
        <v>0</v>
      </c>
      <c r="AE936" s="20">
        <f>IFERROR(__xludf.DUMMYFUNCTION("IF(REGEXMATCH($E936, AE$2),1,0)"),0.0)</f>
        <v>0</v>
      </c>
      <c r="AF936" s="20"/>
      <c r="AG936" s="20"/>
      <c r="AH936" s="25">
        <f t="shared" si="3"/>
        <v>0</v>
      </c>
      <c r="AI936" s="25">
        <f>IFERROR(__xludf.DUMMYFUNCTION("IF(REGEXMATCH(LOWER($AG936), LOWER(AI$2)),1,0)"),0.0)</f>
        <v>0</v>
      </c>
      <c r="AJ936" s="25">
        <f>IFERROR(__xludf.DUMMYFUNCTION("IF(REGEXMATCH(LOWER($AG936), LOWER(AJ$2)),1,0)"),0.0)</f>
        <v>0</v>
      </c>
      <c r="AK936" s="25">
        <f>IFERROR(__xludf.DUMMYFUNCTION("IF(REGEXMATCH(LOWER($AG936), LOWER(AK$2)),1,0)"),0.0)</f>
        <v>0</v>
      </c>
      <c r="AL936" s="25">
        <f>IFERROR(__xludf.DUMMYFUNCTION("IF(REGEXMATCH(LOWER($AG936), LOWER(AL$2)),1,0)"),0.0)</f>
        <v>0</v>
      </c>
      <c r="AM936" s="25">
        <f>IFERROR(__xludf.DUMMYFUNCTION("IF(REGEXMATCH(LOWER($AG936), LOWER(AM$2)),1,0)"),0.0)</f>
        <v>0</v>
      </c>
      <c r="AN936" s="25">
        <f>IFERROR(__xludf.DUMMYFUNCTION("IF(REGEXMATCH(LOWER($AG936), LOWER(AN$2)),1,0)"),0.0)</f>
        <v>0</v>
      </c>
      <c r="AO936" s="25">
        <f>IFERROR(__xludf.DUMMYFUNCTION("IF(REGEXMATCH(LOWER($AG936), LOWER(AO$2)),1,0)"),0.0)</f>
        <v>0</v>
      </c>
      <c r="AP936" s="25">
        <f>IFERROR(__xludf.DUMMYFUNCTION("IF(REGEXMATCH(LOWER($AG936), LOWER(AP$2)),1,0)"),0.0)</f>
        <v>0</v>
      </c>
      <c r="AQ936" s="25">
        <f>IFERROR(__xludf.DUMMYFUNCTION("IF(REGEXMATCH(LOWER($AG936), LOWER(AQ$2)),1,0)"),0.0)</f>
        <v>0</v>
      </c>
      <c r="AR936" s="25">
        <f>IFERROR(__xludf.DUMMYFUNCTION("IF(REGEXMATCH(LOWER($AG936), LOWER(AR$2)),1,0)"),0.0)</f>
        <v>0</v>
      </c>
      <c r="AS936" s="25">
        <f>IFERROR(__xludf.DUMMYFUNCTION("IF(REGEXMATCH(LOWER($AG936), LOWER(AS$2)),1,0)"),0.0)</f>
        <v>0</v>
      </c>
      <c r="AT936" s="25">
        <f>IFERROR(__xludf.DUMMYFUNCTION("IF(REGEXMATCH(LOWER($AG936), LOWER(AT$2)),1,0)"),0.0)</f>
        <v>0</v>
      </c>
      <c r="AU936" s="25">
        <f>IFERROR(__xludf.DUMMYFUNCTION("IF(REGEXMATCH(LOWER($AG936), LOWER(AU$2)),1,0)"),0.0)</f>
        <v>0</v>
      </c>
      <c r="AV936" s="25">
        <f>IFERROR(__xludf.DUMMYFUNCTION("IF(REGEXMATCH(LOWER($AG936), LOWER(AV$2)),1,0)"),0.0)</f>
        <v>0</v>
      </c>
      <c r="AW936" s="25">
        <f>IFERROR(__xludf.DUMMYFUNCTION("IF(REGEXMATCH(LOWER($AG936), LOWER(AW$2)),1,0)"),0.0)</f>
        <v>0</v>
      </c>
      <c r="AX936" s="25">
        <f>IFERROR(__xludf.DUMMYFUNCTION("IF(REGEXMATCH(LOWER($AG936), LOWER(AX$2)),1,0)"),0.0)</f>
        <v>0</v>
      </c>
      <c r="AY936" s="20"/>
      <c r="AZ936" s="20"/>
      <c r="BA936" s="20"/>
      <c r="BB936" s="20"/>
    </row>
    <row r="937" ht="47.25" customHeight="1">
      <c r="A937" s="1" t="s">
        <v>2644</v>
      </c>
      <c r="B937" s="1" t="s">
        <v>714</v>
      </c>
      <c r="C937" s="1" t="s">
        <v>2645</v>
      </c>
      <c r="D937" s="24">
        <v>0.0</v>
      </c>
      <c r="E937" s="20"/>
      <c r="F937" s="13" t="str">
        <f t="shared" ref="F937:G937" si="936">IMAGE(CONCATENATE("https://connectvideo.garmin.com",BA937))</f>
        <v/>
      </c>
      <c r="G937" s="13" t="str">
        <f t="shared" si="936"/>
        <v/>
      </c>
      <c r="H937" s="20"/>
      <c r="I937" s="20">
        <f>IFERROR(__xludf.DUMMYFUNCTION("IF(REGEXMATCH($E937, I$2),1,0)"),0.0)</f>
        <v>0</v>
      </c>
      <c r="J937" s="20">
        <f>IFERROR(__xludf.DUMMYFUNCTION("IF(REGEXMATCH($E937, J$2),1,0)"),0.0)</f>
        <v>0</v>
      </c>
      <c r="K937" s="20">
        <f>IFERROR(__xludf.DUMMYFUNCTION("IF(REGEXMATCH($E937, K$2),1,0)"),0.0)</f>
        <v>0</v>
      </c>
      <c r="L937" s="20">
        <f>IFERROR(__xludf.DUMMYFUNCTION("IF(REGEXMATCH($E937, L$2),1,0)"),0.0)</f>
        <v>0</v>
      </c>
      <c r="M937" s="20">
        <f>IFERROR(__xludf.DUMMYFUNCTION("IF(REGEXMATCH($E937, M$2),1,0)"),0.0)</f>
        <v>0</v>
      </c>
      <c r="N937" s="20">
        <f>IFERROR(__xludf.DUMMYFUNCTION("IF(REGEXMATCH($E937, N$2),1,0)"),0.0)</f>
        <v>0</v>
      </c>
      <c r="O937" s="20">
        <f>IFERROR(__xludf.DUMMYFUNCTION("IF(REGEXMATCH($E937, O$2),1,0)"),0.0)</f>
        <v>0</v>
      </c>
      <c r="P937" s="20">
        <f>IFERROR(__xludf.DUMMYFUNCTION("IF(REGEXMATCH($E937, P$2),1,0)"),0.0)</f>
        <v>0</v>
      </c>
      <c r="Q937" s="20">
        <f>IFERROR(__xludf.DUMMYFUNCTION("IF(REGEXMATCH($E937, Q$2),1,0)"),0.0)</f>
        <v>0</v>
      </c>
      <c r="R937" s="20">
        <f>IFERROR(__xludf.DUMMYFUNCTION("IF(REGEXMATCH($E937, R$2),1,0)"),0.0)</f>
        <v>0</v>
      </c>
      <c r="S937" s="20">
        <f>IFERROR(__xludf.DUMMYFUNCTION("IF(REGEXMATCH($E937, S$2),1,0)"),0.0)</f>
        <v>0</v>
      </c>
      <c r="T937" s="20">
        <f>IFERROR(__xludf.DUMMYFUNCTION("IF(REGEXMATCH($E937, T$2),1,0)"),0.0)</f>
        <v>0</v>
      </c>
      <c r="U937" s="20">
        <f>IFERROR(__xludf.DUMMYFUNCTION("IF(REGEXMATCH($E937, U$2),1,0)"),0.0)</f>
        <v>0</v>
      </c>
      <c r="V937" s="20">
        <f>IFERROR(__xludf.DUMMYFUNCTION("IF(REGEXMATCH($E937, V$2),1,0)"),0.0)</f>
        <v>0</v>
      </c>
      <c r="W937" s="20">
        <f>IFERROR(__xludf.DUMMYFUNCTION("IF(REGEXMATCH($E937, W$2),1,0)"),0.0)</f>
        <v>0</v>
      </c>
      <c r="X937" s="20">
        <f>IFERROR(__xludf.DUMMYFUNCTION("IF(REGEXMATCH($E937, X$2),1,0)"),0.0)</f>
        <v>0</v>
      </c>
      <c r="Y937" s="20">
        <f>IFERROR(__xludf.DUMMYFUNCTION("IF(REGEXMATCH($E937, Y$2),1,0)"),0.0)</f>
        <v>0</v>
      </c>
      <c r="Z937" s="20">
        <f>IFERROR(__xludf.DUMMYFUNCTION("IF(REGEXMATCH($E937, Z$2),1,0)"),0.0)</f>
        <v>0</v>
      </c>
      <c r="AA937" s="20">
        <f>IFERROR(__xludf.DUMMYFUNCTION("IF(REGEXMATCH($E937, AA$2),1,0)"),0.0)</f>
        <v>0</v>
      </c>
      <c r="AB937" s="20">
        <f>IFERROR(__xludf.DUMMYFUNCTION("IF(REGEXMATCH($E937, AB$2),1,0)"),0.0)</f>
        <v>0</v>
      </c>
      <c r="AC937" s="20">
        <f>IFERROR(__xludf.DUMMYFUNCTION("IF(REGEXMATCH($E937, AC$2),1,0)"),0.0)</f>
        <v>0</v>
      </c>
      <c r="AD937" s="20">
        <f>IFERROR(__xludf.DUMMYFUNCTION("IF(REGEXMATCH($E937, AD$2),1,0)"),0.0)</f>
        <v>0</v>
      </c>
      <c r="AE937" s="20">
        <f>IFERROR(__xludf.DUMMYFUNCTION("IF(REGEXMATCH($E937, AE$2),1,0)"),0.0)</f>
        <v>0</v>
      </c>
      <c r="AF937" s="20"/>
      <c r="AG937" s="20"/>
      <c r="AH937" s="25">
        <f t="shared" si="3"/>
        <v>0</v>
      </c>
      <c r="AI937" s="25">
        <f>IFERROR(__xludf.DUMMYFUNCTION("IF(REGEXMATCH(LOWER($AG937), LOWER(AI$2)),1,0)"),0.0)</f>
        <v>0</v>
      </c>
      <c r="AJ937" s="25">
        <f>IFERROR(__xludf.DUMMYFUNCTION("IF(REGEXMATCH(LOWER($AG937), LOWER(AJ$2)),1,0)"),0.0)</f>
        <v>0</v>
      </c>
      <c r="AK937" s="25">
        <f>IFERROR(__xludf.DUMMYFUNCTION("IF(REGEXMATCH(LOWER($AG937), LOWER(AK$2)),1,0)"),0.0)</f>
        <v>0</v>
      </c>
      <c r="AL937" s="25">
        <f>IFERROR(__xludf.DUMMYFUNCTION("IF(REGEXMATCH(LOWER($AG937), LOWER(AL$2)),1,0)"),0.0)</f>
        <v>0</v>
      </c>
      <c r="AM937" s="25">
        <f>IFERROR(__xludf.DUMMYFUNCTION("IF(REGEXMATCH(LOWER($AG937), LOWER(AM$2)),1,0)"),0.0)</f>
        <v>0</v>
      </c>
      <c r="AN937" s="25">
        <f>IFERROR(__xludf.DUMMYFUNCTION("IF(REGEXMATCH(LOWER($AG937), LOWER(AN$2)),1,0)"),0.0)</f>
        <v>0</v>
      </c>
      <c r="AO937" s="25">
        <f>IFERROR(__xludf.DUMMYFUNCTION("IF(REGEXMATCH(LOWER($AG937), LOWER(AO$2)),1,0)"),0.0)</f>
        <v>0</v>
      </c>
      <c r="AP937" s="25">
        <f>IFERROR(__xludf.DUMMYFUNCTION("IF(REGEXMATCH(LOWER($AG937), LOWER(AP$2)),1,0)"),0.0)</f>
        <v>0</v>
      </c>
      <c r="AQ937" s="25">
        <f>IFERROR(__xludf.DUMMYFUNCTION("IF(REGEXMATCH(LOWER($AG937), LOWER(AQ$2)),1,0)"),0.0)</f>
        <v>0</v>
      </c>
      <c r="AR937" s="25">
        <f>IFERROR(__xludf.DUMMYFUNCTION("IF(REGEXMATCH(LOWER($AG937), LOWER(AR$2)),1,0)"),0.0)</f>
        <v>0</v>
      </c>
      <c r="AS937" s="25">
        <f>IFERROR(__xludf.DUMMYFUNCTION("IF(REGEXMATCH(LOWER($AG937), LOWER(AS$2)),1,0)"),0.0)</f>
        <v>0</v>
      </c>
      <c r="AT937" s="25">
        <f>IFERROR(__xludf.DUMMYFUNCTION("IF(REGEXMATCH(LOWER($AG937), LOWER(AT$2)),1,0)"),0.0)</f>
        <v>0</v>
      </c>
      <c r="AU937" s="25">
        <f>IFERROR(__xludf.DUMMYFUNCTION("IF(REGEXMATCH(LOWER($AG937), LOWER(AU$2)),1,0)"),0.0)</f>
        <v>0</v>
      </c>
      <c r="AV937" s="25">
        <f>IFERROR(__xludf.DUMMYFUNCTION("IF(REGEXMATCH(LOWER($AG937), LOWER(AV$2)),1,0)"),0.0)</f>
        <v>0</v>
      </c>
      <c r="AW937" s="25">
        <f>IFERROR(__xludf.DUMMYFUNCTION("IF(REGEXMATCH(LOWER($AG937), LOWER(AW$2)),1,0)"),0.0)</f>
        <v>0</v>
      </c>
      <c r="AX937" s="25">
        <f>IFERROR(__xludf.DUMMYFUNCTION("IF(REGEXMATCH(LOWER($AG937), LOWER(AX$2)),1,0)"),0.0)</f>
        <v>0</v>
      </c>
      <c r="AY937" s="20"/>
      <c r="AZ937" s="20"/>
      <c r="BA937" s="20"/>
      <c r="BB937" s="20"/>
    </row>
    <row r="938" ht="47.25" customHeight="1">
      <c r="A938" s="1" t="s">
        <v>2646</v>
      </c>
      <c r="B938" s="1" t="s">
        <v>714</v>
      </c>
      <c r="C938" s="1" t="s">
        <v>2647</v>
      </c>
      <c r="D938" s="24">
        <v>0.0</v>
      </c>
      <c r="E938" s="20"/>
      <c r="F938" s="13" t="str">
        <f t="shared" ref="F938:G938" si="937">IMAGE(CONCATENATE("https://connectvideo.garmin.com",BA938))</f>
        <v/>
      </c>
      <c r="G938" s="13" t="str">
        <f t="shared" si="937"/>
        <v/>
      </c>
      <c r="H938" s="20"/>
      <c r="I938" s="20">
        <f>IFERROR(__xludf.DUMMYFUNCTION("IF(REGEXMATCH($E938, I$2),1,0)"),0.0)</f>
        <v>0</v>
      </c>
      <c r="J938" s="20">
        <f>IFERROR(__xludf.DUMMYFUNCTION("IF(REGEXMATCH($E938, J$2),1,0)"),0.0)</f>
        <v>0</v>
      </c>
      <c r="K938" s="20">
        <f>IFERROR(__xludf.DUMMYFUNCTION("IF(REGEXMATCH($E938, K$2),1,0)"),0.0)</f>
        <v>0</v>
      </c>
      <c r="L938" s="20">
        <f>IFERROR(__xludf.DUMMYFUNCTION("IF(REGEXMATCH($E938, L$2),1,0)"),0.0)</f>
        <v>0</v>
      </c>
      <c r="M938" s="20">
        <f>IFERROR(__xludf.DUMMYFUNCTION("IF(REGEXMATCH($E938, M$2),1,0)"),0.0)</f>
        <v>0</v>
      </c>
      <c r="N938" s="20">
        <f>IFERROR(__xludf.DUMMYFUNCTION("IF(REGEXMATCH($E938, N$2),1,0)"),0.0)</f>
        <v>0</v>
      </c>
      <c r="O938" s="20">
        <f>IFERROR(__xludf.DUMMYFUNCTION("IF(REGEXMATCH($E938, O$2),1,0)"),0.0)</f>
        <v>0</v>
      </c>
      <c r="P938" s="20">
        <f>IFERROR(__xludf.DUMMYFUNCTION("IF(REGEXMATCH($E938, P$2),1,0)"),0.0)</f>
        <v>0</v>
      </c>
      <c r="Q938" s="20">
        <f>IFERROR(__xludf.DUMMYFUNCTION("IF(REGEXMATCH($E938, Q$2),1,0)"),0.0)</f>
        <v>0</v>
      </c>
      <c r="R938" s="20">
        <f>IFERROR(__xludf.DUMMYFUNCTION("IF(REGEXMATCH($E938, R$2),1,0)"),0.0)</f>
        <v>0</v>
      </c>
      <c r="S938" s="20">
        <f>IFERROR(__xludf.DUMMYFUNCTION("IF(REGEXMATCH($E938, S$2),1,0)"),0.0)</f>
        <v>0</v>
      </c>
      <c r="T938" s="20">
        <f>IFERROR(__xludf.DUMMYFUNCTION("IF(REGEXMATCH($E938, T$2),1,0)"),0.0)</f>
        <v>0</v>
      </c>
      <c r="U938" s="20">
        <f>IFERROR(__xludf.DUMMYFUNCTION("IF(REGEXMATCH($E938, U$2),1,0)"),0.0)</f>
        <v>0</v>
      </c>
      <c r="V938" s="20">
        <f>IFERROR(__xludf.DUMMYFUNCTION("IF(REGEXMATCH($E938, V$2),1,0)"),0.0)</f>
        <v>0</v>
      </c>
      <c r="W938" s="20">
        <f>IFERROR(__xludf.DUMMYFUNCTION("IF(REGEXMATCH($E938, W$2),1,0)"),0.0)</f>
        <v>0</v>
      </c>
      <c r="X938" s="20">
        <f>IFERROR(__xludf.DUMMYFUNCTION("IF(REGEXMATCH($E938, X$2),1,0)"),0.0)</f>
        <v>0</v>
      </c>
      <c r="Y938" s="20">
        <f>IFERROR(__xludf.DUMMYFUNCTION("IF(REGEXMATCH($E938, Y$2),1,0)"),0.0)</f>
        <v>0</v>
      </c>
      <c r="Z938" s="20">
        <f>IFERROR(__xludf.DUMMYFUNCTION("IF(REGEXMATCH($E938, Z$2),1,0)"),0.0)</f>
        <v>0</v>
      </c>
      <c r="AA938" s="20">
        <f>IFERROR(__xludf.DUMMYFUNCTION("IF(REGEXMATCH($E938, AA$2),1,0)"),0.0)</f>
        <v>0</v>
      </c>
      <c r="AB938" s="20">
        <f>IFERROR(__xludf.DUMMYFUNCTION("IF(REGEXMATCH($E938, AB$2),1,0)"),0.0)</f>
        <v>0</v>
      </c>
      <c r="AC938" s="20">
        <f>IFERROR(__xludf.DUMMYFUNCTION("IF(REGEXMATCH($E938, AC$2),1,0)"),0.0)</f>
        <v>0</v>
      </c>
      <c r="AD938" s="20">
        <f>IFERROR(__xludf.DUMMYFUNCTION("IF(REGEXMATCH($E938, AD$2),1,0)"),0.0)</f>
        <v>0</v>
      </c>
      <c r="AE938" s="20">
        <f>IFERROR(__xludf.DUMMYFUNCTION("IF(REGEXMATCH($E938, AE$2),1,0)"),0.0)</f>
        <v>0</v>
      </c>
      <c r="AF938" s="20"/>
      <c r="AG938" s="20"/>
      <c r="AH938" s="25">
        <f t="shared" si="3"/>
        <v>0</v>
      </c>
      <c r="AI938" s="25">
        <f>IFERROR(__xludf.DUMMYFUNCTION("IF(REGEXMATCH(LOWER($AG938), LOWER(AI$2)),1,0)"),0.0)</f>
        <v>0</v>
      </c>
      <c r="AJ938" s="25">
        <f>IFERROR(__xludf.DUMMYFUNCTION("IF(REGEXMATCH(LOWER($AG938), LOWER(AJ$2)),1,0)"),0.0)</f>
        <v>0</v>
      </c>
      <c r="AK938" s="25">
        <f>IFERROR(__xludf.DUMMYFUNCTION("IF(REGEXMATCH(LOWER($AG938), LOWER(AK$2)),1,0)"),0.0)</f>
        <v>0</v>
      </c>
      <c r="AL938" s="25">
        <f>IFERROR(__xludf.DUMMYFUNCTION("IF(REGEXMATCH(LOWER($AG938), LOWER(AL$2)),1,0)"),0.0)</f>
        <v>0</v>
      </c>
      <c r="AM938" s="25">
        <f>IFERROR(__xludf.DUMMYFUNCTION("IF(REGEXMATCH(LOWER($AG938), LOWER(AM$2)),1,0)"),0.0)</f>
        <v>0</v>
      </c>
      <c r="AN938" s="25">
        <f>IFERROR(__xludf.DUMMYFUNCTION("IF(REGEXMATCH(LOWER($AG938), LOWER(AN$2)),1,0)"),0.0)</f>
        <v>0</v>
      </c>
      <c r="AO938" s="25">
        <f>IFERROR(__xludf.DUMMYFUNCTION("IF(REGEXMATCH(LOWER($AG938), LOWER(AO$2)),1,0)"),0.0)</f>
        <v>0</v>
      </c>
      <c r="AP938" s="25">
        <f>IFERROR(__xludf.DUMMYFUNCTION("IF(REGEXMATCH(LOWER($AG938), LOWER(AP$2)),1,0)"),0.0)</f>
        <v>0</v>
      </c>
      <c r="AQ938" s="25">
        <f>IFERROR(__xludf.DUMMYFUNCTION("IF(REGEXMATCH(LOWER($AG938), LOWER(AQ$2)),1,0)"),0.0)</f>
        <v>0</v>
      </c>
      <c r="AR938" s="25">
        <f>IFERROR(__xludf.DUMMYFUNCTION("IF(REGEXMATCH(LOWER($AG938), LOWER(AR$2)),1,0)"),0.0)</f>
        <v>0</v>
      </c>
      <c r="AS938" s="25">
        <f>IFERROR(__xludf.DUMMYFUNCTION("IF(REGEXMATCH(LOWER($AG938), LOWER(AS$2)),1,0)"),0.0)</f>
        <v>0</v>
      </c>
      <c r="AT938" s="25">
        <f>IFERROR(__xludf.DUMMYFUNCTION("IF(REGEXMATCH(LOWER($AG938), LOWER(AT$2)),1,0)"),0.0)</f>
        <v>0</v>
      </c>
      <c r="AU938" s="25">
        <f>IFERROR(__xludf.DUMMYFUNCTION("IF(REGEXMATCH(LOWER($AG938), LOWER(AU$2)),1,0)"),0.0)</f>
        <v>0</v>
      </c>
      <c r="AV938" s="25">
        <f>IFERROR(__xludf.DUMMYFUNCTION("IF(REGEXMATCH(LOWER($AG938), LOWER(AV$2)),1,0)"),0.0)</f>
        <v>0</v>
      </c>
      <c r="AW938" s="25">
        <f>IFERROR(__xludf.DUMMYFUNCTION("IF(REGEXMATCH(LOWER($AG938), LOWER(AW$2)),1,0)"),0.0)</f>
        <v>0</v>
      </c>
      <c r="AX938" s="25">
        <f>IFERROR(__xludf.DUMMYFUNCTION("IF(REGEXMATCH(LOWER($AG938), LOWER(AX$2)),1,0)"),0.0)</f>
        <v>0</v>
      </c>
      <c r="AY938" s="20"/>
      <c r="AZ938" s="20"/>
      <c r="BA938" s="20"/>
      <c r="BB938" s="20"/>
    </row>
    <row r="939" ht="47.25" customHeight="1">
      <c r="A939" s="1" t="s">
        <v>2648</v>
      </c>
      <c r="B939" s="1" t="s">
        <v>714</v>
      </c>
      <c r="C939" s="1" t="s">
        <v>2649</v>
      </c>
      <c r="D939" s="24">
        <v>0.0</v>
      </c>
      <c r="E939" s="20"/>
      <c r="F939" s="13" t="str">
        <f t="shared" ref="F939:G939" si="938">IMAGE(CONCATENATE("https://connectvideo.garmin.com",BA939))</f>
        <v/>
      </c>
      <c r="G939" s="13" t="str">
        <f t="shared" si="938"/>
        <v/>
      </c>
      <c r="H939" s="20"/>
      <c r="I939" s="20">
        <f>IFERROR(__xludf.DUMMYFUNCTION("IF(REGEXMATCH($E939, I$2),1,0)"),0.0)</f>
        <v>0</v>
      </c>
      <c r="J939" s="20">
        <f>IFERROR(__xludf.DUMMYFUNCTION("IF(REGEXMATCH($E939, J$2),1,0)"),0.0)</f>
        <v>0</v>
      </c>
      <c r="K939" s="20">
        <f>IFERROR(__xludf.DUMMYFUNCTION("IF(REGEXMATCH($E939, K$2),1,0)"),0.0)</f>
        <v>0</v>
      </c>
      <c r="L939" s="20">
        <f>IFERROR(__xludf.DUMMYFUNCTION("IF(REGEXMATCH($E939, L$2),1,0)"),0.0)</f>
        <v>0</v>
      </c>
      <c r="M939" s="20">
        <f>IFERROR(__xludf.DUMMYFUNCTION("IF(REGEXMATCH($E939, M$2),1,0)"),0.0)</f>
        <v>0</v>
      </c>
      <c r="N939" s="20">
        <f>IFERROR(__xludf.DUMMYFUNCTION("IF(REGEXMATCH($E939, N$2),1,0)"),0.0)</f>
        <v>0</v>
      </c>
      <c r="O939" s="20">
        <f>IFERROR(__xludf.DUMMYFUNCTION("IF(REGEXMATCH($E939, O$2),1,0)"),0.0)</f>
        <v>0</v>
      </c>
      <c r="P939" s="20">
        <f>IFERROR(__xludf.DUMMYFUNCTION("IF(REGEXMATCH($E939, P$2),1,0)"),0.0)</f>
        <v>0</v>
      </c>
      <c r="Q939" s="20">
        <f>IFERROR(__xludf.DUMMYFUNCTION("IF(REGEXMATCH($E939, Q$2),1,0)"),0.0)</f>
        <v>0</v>
      </c>
      <c r="R939" s="20">
        <f>IFERROR(__xludf.DUMMYFUNCTION("IF(REGEXMATCH($E939, R$2),1,0)"),0.0)</f>
        <v>0</v>
      </c>
      <c r="S939" s="20">
        <f>IFERROR(__xludf.DUMMYFUNCTION("IF(REGEXMATCH($E939, S$2),1,0)"),0.0)</f>
        <v>0</v>
      </c>
      <c r="T939" s="20">
        <f>IFERROR(__xludf.DUMMYFUNCTION("IF(REGEXMATCH($E939, T$2),1,0)"),0.0)</f>
        <v>0</v>
      </c>
      <c r="U939" s="20">
        <f>IFERROR(__xludf.DUMMYFUNCTION("IF(REGEXMATCH($E939, U$2),1,0)"),0.0)</f>
        <v>0</v>
      </c>
      <c r="V939" s="20">
        <f>IFERROR(__xludf.DUMMYFUNCTION("IF(REGEXMATCH($E939, V$2),1,0)"),0.0)</f>
        <v>0</v>
      </c>
      <c r="W939" s="20">
        <f>IFERROR(__xludf.DUMMYFUNCTION("IF(REGEXMATCH($E939, W$2),1,0)"),0.0)</f>
        <v>0</v>
      </c>
      <c r="X939" s="20">
        <f>IFERROR(__xludf.DUMMYFUNCTION("IF(REGEXMATCH($E939, X$2),1,0)"),0.0)</f>
        <v>0</v>
      </c>
      <c r="Y939" s="20">
        <f>IFERROR(__xludf.DUMMYFUNCTION("IF(REGEXMATCH($E939, Y$2),1,0)"),0.0)</f>
        <v>0</v>
      </c>
      <c r="Z939" s="20">
        <f>IFERROR(__xludf.DUMMYFUNCTION("IF(REGEXMATCH($E939, Z$2),1,0)"),0.0)</f>
        <v>0</v>
      </c>
      <c r="AA939" s="20">
        <f>IFERROR(__xludf.DUMMYFUNCTION("IF(REGEXMATCH($E939, AA$2),1,0)"),0.0)</f>
        <v>0</v>
      </c>
      <c r="AB939" s="20">
        <f>IFERROR(__xludf.DUMMYFUNCTION("IF(REGEXMATCH($E939, AB$2),1,0)"),0.0)</f>
        <v>0</v>
      </c>
      <c r="AC939" s="20">
        <f>IFERROR(__xludf.DUMMYFUNCTION("IF(REGEXMATCH($E939, AC$2),1,0)"),0.0)</f>
        <v>0</v>
      </c>
      <c r="AD939" s="20">
        <f>IFERROR(__xludf.DUMMYFUNCTION("IF(REGEXMATCH($E939, AD$2),1,0)"),0.0)</f>
        <v>0</v>
      </c>
      <c r="AE939" s="20">
        <f>IFERROR(__xludf.DUMMYFUNCTION("IF(REGEXMATCH($E939, AE$2),1,0)"),0.0)</f>
        <v>0</v>
      </c>
      <c r="AF939" s="20"/>
      <c r="AG939" s="20"/>
      <c r="AH939" s="25">
        <f t="shared" si="3"/>
        <v>0</v>
      </c>
      <c r="AI939" s="25">
        <f>IFERROR(__xludf.DUMMYFUNCTION("IF(REGEXMATCH(LOWER($AG939), LOWER(AI$2)),1,0)"),0.0)</f>
        <v>0</v>
      </c>
      <c r="AJ939" s="25">
        <f>IFERROR(__xludf.DUMMYFUNCTION("IF(REGEXMATCH(LOWER($AG939), LOWER(AJ$2)),1,0)"),0.0)</f>
        <v>0</v>
      </c>
      <c r="AK939" s="25">
        <f>IFERROR(__xludf.DUMMYFUNCTION("IF(REGEXMATCH(LOWER($AG939), LOWER(AK$2)),1,0)"),0.0)</f>
        <v>0</v>
      </c>
      <c r="AL939" s="25">
        <f>IFERROR(__xludf.DUMMYFUNCTION("IF(REGEXMATCH(LOWER($AG939), LOWER(AL$2)),1,0)"),0.0)</f>
        <v>0</v>
      </c>
      <c r="AM939" s="25">
        <f>IFERROR(__xludf.DUMMYFUNCTION("IF(REGEXMATCH(LOWER($AG939), LOWER(AM$2)),1,0)"),0.0)</f>
        <v>0</v>
      </c>
      <c r="AN939" s="25">
        <f>IFERROR(__xludf.DUMMYFUNCTION("IF(REGEXMATCH(LOWER($AG939), LOWER(AN$2)),1,0)"),0.0)</f>
        <v>0</v>
      </c>
      <c r="AO939" s="25">
        <f>IFERROR(__xludf.DUMMYFUNCTION("IF(REGEXMATCH(LOWER($AG939), LOWER(AO$2)),1,0)"),0.0)</f>
        <v>0</v>
      </c>
      <c r="AP939" s="25">
        <f>IFERROR(__xludf.DUMMYFUNCTION("IF(REGEXMATCH(LOWER($AG939), LOWER(AP$2)),1,0)"),0.0)</f>
        <v>0</v>
      </c>
      <c r="AQ939" s="25">
        <f>IFERROR(__xludf.DUMMYFUNCTION("IF(REGEXMATCH(LOWER($AG939), LOWER(AQ$2)),1,0)"),0.0)</f>
        <v>0</v>
      </c>
      <c r="AR939" s="25">
        <f>IFERROR(__xludf.DUMMYFUNCTION("IF(REGEXMATCH(LOWER($AG939), LOWER(AR$2)),1,0)"),0.0)</f>
        <v>0</v>
      </c>
      <c r="AS939" s="25">
        <f>IFERROR(__xludf.DUMMYFUNCTION("IF(REGEXMATCH(LOWER($AG939), LOWER(AS$2)),1,0)"),0.0)</f>
        <v>0</v>
      </c>
      <c r="AT939" s="25">
        <f>IFERROR(__xludf.DUMMYFUNCTION("IF(REGEXMATCH(LOWER($AG939), LOWER(AT$2)),1,0)"),0.0)</f>
        <v>0</v>
      </c>
      <c r="AU939" s="25">
        <f>IFERROR(__xludf.DUMMYFUNCTION("IF(REGEXMATCH(LOWER($AG939), LOWER(AU$2)),1,0)"),0.0)</f>
        <v>0</v>
      </c>
      <c r="AV939" s="25">
        <f>IFERROR(__xludf.DUMMYFUNCTION("IF(REGEXMATCH(LOWER($AG939), LOWER(AV$2)),1,0)"),0.0)</f>
        <v>0</v>
      </c>
      <c r="AW939" s="25">
        <f>IFERROR(__xludf.DUMMYFUNCTION("IF(REGEXMATCH(LOWER($AG939), LOWER(AW$2)),1,0)"),0.0)</f>
        <v>0</v>
      </c>
      <c r="AX939" s="25">
        <f>IFERROR(__xludf.DUMMYFUNCTION("IF(REGEXMATCH(LOWER($AG939), LOWER(AX$2)),1,0)"),0.0)</f>
        <v>0</v>
      </c>
      <c r="AY939" s="20"/>
      <c r="AZ939" s="20"/>
      <c r="BA939" s="20"/>
      <c r="BB939" s="20"/>
    </row>
    <row r="940" ht="47.25" customHeight="1">
      <c r="A940" s="1" t="s">
        <v>2650</v>
      </c>
      <c r="B940" s="1" t="s">
        <v>714</v>
      </c>
      <c r="C940" s="1" t="s">
        <v>2651</v>
      </c>
      <c r="D940" s="24">
        <v>0.0</v>
      </c>
      <c r="E940" s="20"/>
      <c r="F940" s="13" t="str">
        <f t="shared" ref="F940:G940" si="939">IMAGE(CONCATENATE("https://connectvideo.garmin.com",BA940))</f>
        <v/>
      </c>
      <c r="G940" s="13" t="str">
        <f t="shared" si="939"/>
        <v/>
      </c>
      <c r="H940" s="20"/>
      <c r="I940" s="20">
        <f>IFERROR(__xludf.DUMMYFUNCTION("IF(REGEXMATCH($E940, I$2),1,0)"),0.0)</f>
        <v>0</v>
      </c>
      <c r="J940" s="20">
        <f>IFERROR(__xludf.DUMMYFUNCTION("IF(REGEXMATCH($E940, J$2),1,0)"),0.0)</f>
        <v>0</v>
      </c>
      <c r="K940" s="20">
        <f>IFERROR(__xludf.DUMMYFUNCTION("IF(REGEXMATCH($E940, K$2),1,0)"),0.0)</f>
        <v>0</v>
      </c>
      <c r="L940" s="20">
        <f>IFERROR(__xludf.DUMMYFUNCTION("IF(REGEXMATCH($E940, L$2),1,0)"),0.0)</f>
        <v>0</v>
      </c>
      <c r="M940" s="20">
        <f>IFERROR(__xludf.DUMMYFUNCTION("IF(REGEXMATCH($E940, M$2),1,0)"),0.0)</f>
        <v>0</v>
      </c>
      <c r="N940" s="20">
        <f>IFERROR(__xludf.DUMMYFUNCTION("IF(REGEXMATCH($E940, N$2),1,0)"),0.0)</f>
        <v>0</v>
      </c>
      <c r="O940" s="20">
        <f>IFERROR(__xludf.DUMMYFUNCTION("IF(REGEXMATCH($E940, O$2),1,0)"),0.0)</f>
        <v>0</v>
      </c>
      <c r="P940" s="20">
        <f>IFERROR(__xludf.DUMMYFUNCTION("IF(REGEXMATCH($E940, P$2),1,0)"),0.0)</f>
        <v>0</v>
      </c>
      <c r="Q940" s="20">
        <f>IFERROR(__xludf.DUMMYFUNCTION("IF(REGEXMATCH($E940, Q$2),1,0)"),0.0)</f>
        <v>0</v>
      </c>
      <c r="R940" s="20">
        <f>IFERROR(__xludf.DUMMYFUNCTION("IF(REGEXMATCH($E940, R$2),1,0)"),0.0)</f>
        <v>0</v>
      </c>
      <c r="S940" s="20">
        <f>IFERROR(__xludf.DUMMYFUNCTION("IF(REGEXMATCH($E940, S$2),1,0)"),0.0)</f>
        <v>0</v>
      </c>
      <c r="T940" s="20">
        <f>IFERROR(__xludf.DUMMYFUNCTION("IF(REGEXMATCH($E940, T$2),1,0)"),0.0)</f>
        <v>0</v>
      </c>
      <c r="U940" s="20">
        <f>IFERROR(__xludf.DUMMYFUNCTION("IF(REGEXMATCH($E940, U$2),1,0)"),0.0)</f>
        <v>0</v>
      </c>
      <c r="V940" s="20">
        <f>IFERROR(__xludf.DUMMYFUNCTION("IF(REGEXMATCH($E940, V$2),1,0)"),0.0)</f>
        <v>0</v>
      </c>
      <c r="W940" s="20">
        <f>IFERROR(__xludf.DUMMYFUNCTION("IF(REGEXMATCH($E940, W$2),1,0)"),0.0)</f>
        <v>0</v>
      </c>
      <c r="X940" s="20">
        <f>IFERROR(__xludf.DUMMYFUNCTION("IF(REGEXMATCH($E940, X$2),1,0)"),0.0)</f>
        <v>0</v>
      </c>
      <c r="Y940" s="20">
        <f>IFERROR(__xludf.DUMMYFUNCTION("IF(REGEXMATCH($E940, Y$2),1,0)"),0.0)</f>
        <v>0</v>
      </c>
      <c r="Z940" s="20">
        <f>IFERROR(__xludf.DUMMYFUNCTION("IF(REGEXMATCH($E940, Z$2),1,0)"),0.0)</f>
        <v>0</v>
      </c>
      <c r="AA940" s="20">
        <f>IFERROR(__xludf.DUMMYFUNCTION("IF(REGEXMATCH($E940, AA$2),1,0)"),0.0)</f>
        <v>0</v>
      </c>
      <c r="AB940" s="20">
        <f>IFERROR(__xludf.DUMMYFUNCTION("IF(REGEXMATCH($E940, AB$2),1,0)"),0.0)</f>
        <v>0</v>
      </c>
      <c r="AC940" s="20">
        <f>IFERROR(__xludf.DUMMYFUNCTION("IF(REGEXMATCH($E940, AC$2),1,0)"),0.0)</f>
        <v>0</v>
      </c>
      <c r="AD940" s="20">
        <f>IFERROR(__xludf.DUMMYFUNCTION("IF(REGEXMATCH($E940, AD$2),1,0)"),0.0)</f>
        <v>0</v>
      </c>
      <c r="AE940" s="20">
        <f>IFERROR(__xludf.DUMMYFUNCTION("IF(REGEXMATCH($E940, AE$2),1,0)"),0.0)</f>
        <v>0</v>
      </c>
      <c r="AF940" s="20"/>
      <c r="AG940" s="20"/>
      <c r="AH940" s="25">
        <f t="shared" si="3"/>
        <v>0</v>
      </c>
      <c r="AI940" s="25">
        <f>IFERROR(__xludf.DUMMYFUNCTION("IF(REGEXMATCH(LOWER($AG940), LOWER(AI$2)),1,0)"),0.0)</f>
        <v>0</v>
      </c>
      <c r="AJ940" s="25">
        <f>IFERROR(__xludf.DUMMYFUNCTION("IF(REGEXMATCH(LOWER($AG940), LOWER(AJ$2)),1,0)"),0.0)</f>
        <v>0</v>
      </c>
      <c r="AK940" s="25">
        <f>IFERROR(__xludf.DUMMYFUNCTION("IF(REGEXMATCH(LOWER($AG940), LOWER(AK$2)),1,0)"),0.0)</f>
        <v>0</v>
      </c>
      <c r="AL940" s="25">
        <f>IFERROR(__xludf.DUMMYFUNCTION("IF(REGEXMATCH(LOWER($AG940), LOWER(AL$2)),1,0)"),0.0)</f>
        <v>0</v>
      </c>
      <c r="AM940" s="25">
        <f>IFERROR(__xludf.DUMMYFUNCTION("IF(REGEXMATCH(LOWER($AG940), LOWER(AM$2)),1,0)"),0.0)</f>
        <v>0</v>
      </c>
      <c r="AN940" s="25">
        <f>IFERROR(__xludf.DUMMYFUNCTION("IF(REGEXMATCH(LOWER($AG940), LOWER(AN$2)),1,0)"),0.0)</f>
        <v>0</v>
      </c>
      <c r="AO940" s="25">
        <f>IFERROR(__xludf.DUMMYFUNCTION("IF(REGEXMATCH(LOWER($AG940), LOWER(AO$2)),1,0)"),0.0)</f>
        <v>0</v>
      </c>
      <c r="AP940" s="25">
        <f>IFERROR(__xludf.DUMMYFUNCTION("IF(REGEXMATCH(LOWER($AG940), LOWER(AP$2)),1,0)"),0.0)</f>
        <v>0</v>
      </c>
      <c r="AQ940" s="25">
        <f>IFERROR(__xludf.DUMMYFUNCTION("IF(REGEXMATCH(LOWER($AG940), LOWER(AQ$2)),1,0)"),0.0)</f>
        <v>0</v>
      </c>
      <c r="AR940" s="25">
        <f>IFERROR(__xludf.DUMMYFUNCTION("IF(REGEXMATCH(LOWER($AG940), LOWER(AR$2)),1,0)"),0.0)</f>
        <v>0</v>
      </c>
      <c r="AS940" s="25">
        <f>IFERROR(__xludf.DUMMYFUNCTION("IF(REGEXMATCH(LOWER($AG940), LOWER(AS$2)),1,0)"),0.0)</f>
        <v>0</v>
      </c>
      <c r="AT940" s="25">
        <f>IFERROR(__xludf.DUMMYFUNCTION("IF(REGEXMATCH(LOWER($AG940), LOWER(AT$2)),1,0)"),0.0)</f>
        <v>0</v>
      </c>
      <c r="AU940" s="25">
        <f>IFERROR(__xludf.DUMMYFUNCTION("IF(REGEXMATCH(LOWER($AG940), LOWER(AU$2)),1,0)"),0.0)</f>
        <v>0</v>
      </c>
      <c r="AV940" s="25">
        <f>IFERROR(__xludf.DUMMYFUNCTION("IF(REGEXMATCH(LOWER($AG940), LOWER(AV$2)),1,0)"),0.0)</f>
        <v>0</v>
      </c>
      <c r="AW940" s="25">
        <f>IFERROR(__xludf.DUMMYFUNCTION("IF(REGEXMATCH(LOWER($AG940), LOWER(AW$2)),1,0)"),0.0)</f>
        <v>0</v>
      </c>
      <c r="AX940" s="25">
        <f>IFERROR(__xludf.DUMMYFUNCTION("IF(REGEXMATCH(LOWER($AG940), LOWER(AX$2)),1,0)"),0.0)</f>
        <v>0</v>
      </c>
      <c r="AY940" s="20"/>
      <c r="AZ940" s="20"/>
      <c r="BA940" s="20"/>
      <c r="BB940" s="20"/>
    </row>
    <row r="941" ht="47.25" customHeight="1">
      <c r="A941" s="1" t="s">
        <v>2652</v>
      </c>
      <c r="B941" s="1" t="s">
        <v>714</v>
      </c>
      <c r="C941" s="1" t="s">
        <v>2653</v>
      </c>
      <c r="D941" s="24">
        <v>0.0</v>
      </c>
      <c r="E941" s="20"/>
      <c r="F941" s="13" t="str">
        <f t="shared" ref="F941:G941" si="940">IMAGE(CONCATENATE("https://connectvideo.garmin.com",BA941))</f>
        <v/>
      </c>
      <c r="G941" s="13" t="str">
        <f t="shared" si="940"/>
        <v/>
      </c>
      <c r="H941" s="20"/>
      <c r="I941" s="20">
        <f>IFERROR(__xludf.DUMMYFUNCTION("IF(REGEXMATCH($E941, I$2),1,0)"),0.0)</f>
        <v>0</v>
      </c>
      <c r="J941" s="20">
        <f>IFERROR(__xludf.DUMMYFUNCTION("IF(REGEXMATCH($E941, J$2),1,0)"),0.0)</f>
        <v>0</v>
      </c>
      <c r="K941" s="20">
        <f>IFERROR(__xludf.DUMMYFUNCTION("IF(REGEXMATCH($E941, K$2),1,0)"),0.0)</f>
        <v>0</v>
      </c>
      <c r="L941" s="20">
        <f>IFERROR(__xludf.DUMMYFUNCTION("IF(REGEXMATCH($E941, L$2),1,0)"),0.0)</f>
        <v>0</v>
      </c>
      <c r="M941" s="20">
        <f>IFERROR(__xludf.DUMMYFUNCTION("IF(REGEXMATCH($E941, M$2),1,0)"),0.0)</f>
        <v>0</v>
      </c>
      <c r="N941" s="20">
        <f>IFERROR(__xludf.DUMMYFUNCTION("IF(REGEXMATCH($E941, N$2),1,0)"),0.0)</f>
        <v>0</v>
      </c>
      <c r="O941" s="20">
        <f>IFERROR(__xludf.DUMMYFUNCTION("IF(REGEXMATCH($E941, O$2),1,0)"),0.0)</f>
        <v>0</v>
      </c>
      <c r="P941" s="20">
        <f>IFERROR(__xludf.DUMMYFUNCTION("IF(REGEXMATCH($E941, P$2),1,0)"),0.0)</f>
        <v>0</v>
      </c>
      <c r="Q941" s="20">
        <f>IFERROR(__xludf.DUMMYFUNCTION("IF(REGEXMATCH($E941, Q$2),1,0)"),0.0)</f>
        <v>0</v>
      </c>
      <c r="R941" s="20">
        <f>IFERROR(__xludf.DUMMYFUNCTION("IF(REGEXMATCH($E941, R$2),1,0)"),0.0)</f>
        <v>0</v>
      </c>
      <c r="S941" s="20">
        <f>IFERROR(__xludf.DUMMYFUNCTION("IF(REGEXMATCH($E941, S$2),1,0)"),0.0)</f>
        <v>0</v>
      </c>
      <c r="T941" s="20">
        <f>IFERROR(__xludf.DUMMYFUNCTION("IF(REGEXMATCH($E941, T$2),1,0)"),0.0)</f>
        <v>0</v>
      </c>
      <c r="U941" s="20">
        <f>IFERROR(__xludf.DUMMYFUNCTION("IF(REGEXMATCH($E941, U$2),1,0)"),0.0)</f>
        <v>0</v>
      </c>
      <c r="V941" s="20">
        <f>IFERROR(__xludf.DUMMYFUNCTION("IF(REGEXMATCH($E941, V$2),1,0)"),0.0)</f>
        <v>0</v>
      </c>
      <c r="W941" s="20">
        <f>IFERROR(__xludf.DUMMYFUNCTION("IF(REGEXMATCH($E941, W$2),1,0)"),0.0)</f>
        <v>0</v>
      </c>
      <c r="X941" s="20">
        <f>IFERROR(__xludf.DUMMYFUNCTION("IF(REGEXMATCH($E941, X$2),1,0)"),0.0)</f>
        <v>0</v>
      </c>
      <c r="Y941" s="20">
        <f>IFERROR(__xludf.DUMMYFUNCTION("IF(REGEXMATCH($E941, Y$2),1,0)"),0.0)</f>
        <v>0</v>
      </c>
      <c r="Z941" s="20">
        <f>IFERROR(__xludf.DUMMYFUNCTION("IF(REGEXMATCH($E941, Z$2),1,0)"),0.0)</f>
        <v>0</v>
      </c>
      <c r="AA941" s="20">
        <f>IFERROR(__xludf.DUMMYFUNCTION("IF(REGEXMATCH($E941, AA$2),1,0)"),0.0)</f>
        <v>0</v>
      </c>
      <c r="AB941" s="20">
        <f>IFERROR(__xludf.DUMMYFUNCTION("IF(REGEXMATCH($E941, AB$2),1,0)"),0.0)</f>
        <v>0</v>
      </c>
      <c r="AC941" s="20">
        <f>IFERROR(__xludf.DUMMYFUNCTION("IF(REGEXMATCH($E941, AC$2),1,0)"),0.0)</f>
        <v>0</v>
      </c>
      <c r="AD941" s="20">
        <f>IFERROR(__xludf.DUMMYFUNCTION("IF(REGEXMATCH($E941, AD$2),1,0)"),0.0)</f>
        <v>0</v>
      </c>
      <c r="AE941" s="20">
        <f>IFERROR(__xludf.DUMMYFUNCTION("IF(REGEXMATCH($E941, AE$2),1,0)"),0.0)</f>
        <v>0</v>
      </c>
      <c r="AF941" s="20"/>
      <c r="AG941" s="20"/>
      <c r="AH941" s="25">
        <f t="shared" si="3"/>
        <v>0</v>
      </c>
      <c r="AI941" s="25">
        <f>IFERROR(__xludf.DUMMYFUNCTION("IF(REGEXMATCH(LOWER($AG941), LOWER(AI$2)),1,0)"),0.0)</f>
        <v>0</v>
      </c>
      <c r="AJ941" s="25">
        <f>IFERROR(__xludf.DUMMYFUNCTION("IF(REGEXMATCH(LOWER($AG941), LOWER(AJ$2)),1,0)"),0.0)</f>
        <v>0</v>
      </c>
      <c r="AK941" s="25">
        <f>IFERROR(__xludf.DUMMYFUNCTION("IF(REGEXMATCH(LOWER($AG941), LOWER(AK$2)),1,0)"),0.0)</f>
        <v>0</v>
      </c>
      <c r="AL941" s="25">
        <f>IFERROR(__xludf.DUMMYFUNCTION("IF(REGEXMATCH(LOWER($AG941), LOWER(AL$2)),1,0)"),0.0)</f>
        <v>0</v>
      </c>
      <c r="AM941" s="25">
        <f>IFERROR(__xludf.DUMMYFUNCTION("IF(REGEXMATCH(LOWER($AG941), LOWER(AM$2)),1,0)"),0.0)</f>
        <v>0</v>
      </c>
      <c r="AN941" s="25">
        <f>IFERROR(__xludf.DUMMYFUNCTION("IF(REGEXMATCH(LOWER($AG941), LOWER(AN$2)),1,0)"),0.0)</f>
        <v>0</v>
      </c>
      <c r="AO941" s="25">
        <f>IFERROR(__xludf.DUMMYFUNCTION("IF(REGEXMATCH(LOWER($AG941), LOWER(AO$2)),1,0)"),0.0)</f>
        <v>0</v>
      </c>
      <c r="AP941" s="25">
        <f>IFERROR(__xludf.DUMMYFUNCTION("IF(REGEXMATCH(LOWER($AG941), LOWER(AP$2)),1,0)"),0.0)</f>
        <v>0</v>
      </c>
      <c r="AQ941" s="25">
        <f>IFERROR(__xludf.DUMMYFUNCTION("IF(REGEXMATCH(LOWER($AG941), LOWER(AQ$2)),1,0)"),0.0)</f>
        <v>0</v>
      </c>
      <c r="AR941" s="25">
        <f>IFERROR(__xludf.DUMMYFUNCTION("IF(REGEXMATCH(LOWER($AG941), LOWER(AR$2)),1,0)"),0.0)</f>
        <v>0</v>
      </c>
      <c r="AS941" s="25">
        <f>IFERROR(__xludf.DUMMYFUNCTION("IF(REGEXMATCH(LOWER($AG941), LOWER(AS$2)),1,0)"),0.0)</f>
        <v>0</v>
      </c>
      <c r="AT941" s="25">
        <f>IFERROR(__xludf.DUMMYFUNCTION("IF(REGEXMATCH(LOWER($AG941), LOWER(AT$2)),1,0)"),0.0)</f>
        <v>0</v>
      </c>
      <c r="AU941" s="25">
        <f>IFERROR(__xludf.DUMMYFUNCTION("IF(REGEXMATCH(LOWER($AG941), LOWER(AU$2)),1,0)"),0.0)</f>
        <v>0</v>
      </c>
      <c r="AV941" s="25">
        <f>IFERROR(__xludf.DUMMYFUNCTION("IF(REGEXMATCH(LOWER($AG941), LOWER(AV$2)),1,0)"),0.0)</f>
        <v>0</v>
      </c>
      <c r="AW941" s="25">
        <f>IFERROR(__xludf.DUMMYFUNCTION("IF(REGEXMATCH(LOWER($AG941), LOWER(AW$2)),1,0)"),0.0)</f>
        <v>0</v>
      </c>
      <c r="AX941" s="25">
        <f>IFERROR(__xludf.DUMMYFUNCTION("IF(REGEXMATCH(LOWER($AG941), LOWER(AX$2)),1,0)"),0.0)</f>
        <v>0</v>
      </c>
      <c r="AY941" s="20"/>
      <c r="AZ941" s="20"/>
      <c r="BA941" s="20"/>
      <c r="BB941" s="20"/>
    </row>
    <row r="942" ht="47.25" customHeight="1">
      <c r="A942" s="1" t="s">
        <v>2654</v>
      </c>
      <c r="B942" s="1" t="s">
        <v>714</v>
      </c>
      <c r="C942" s="1" t="s">
        <v>2655</v>
      </c>
      <c r="D942" s="24">
        <v>0.0</v>
      </c>
      <c r="E942" s="20"/>
      <c r="F942" s="13" t="str">
        <f t="shared" ref="F942:G942" si="941">IMAGE(CONCATENATE("https://connectvideo.garmin.com",BA942))</f>
        <v/>
      </c>
      <c r="G942" s="13" t="str">
        <f t="shared" si="941"/>
        <v/>
      </c>
      <c r="H942" s="20"/>
      <c r="I942" s="20">
        <f>IFERROR(__xludf.DUMMYFUNCTION("IF(REGEXMATCH($E942, I$2),1,0)"),0.0)</f>
        <v>0</v>
      </c>
      <c r="J942" s="20">
        <f>IFERROR(__xludf.DUMMYFUNCTION("IF(REGEXMATCH($E942, J$2),1,0)"),0.0)</f>
        <v>0</v>
      </c>
      <c r="K942" s="20">
        <f>IFERROR(__xludf.DUMMYFUNCTION("IF(REGEXMATCH($E942, K$2),1,0)"),0.0)</f>
        <v>0</v>
      </c>
      <c r="L942" s="20">
        <f>IFERROR(__xludf.DUMMYFUNCTION("IF(REGEXMATCH($E942, L$2),1,0)"),0.0)</f>
        <v>0</v>
      </c>
      <c r="M942" s="20">
        <f>IFERROR(__xludf.DUMMYFUNCTION("IF(REGEXMATCH($E942, M$2),1,0)"),0.0)</f>
        <v>0</v>
      </c>
      <c r="N942" s="20">
        <f>IFERROR(__xludf.DUMMYFUNCTION("IF(REGEXMATCH($E942, N$2),1,0)"),0.0)</f>
        <v>0</v>
      </c>
      <c r="O942" s="20">
        <f>IFERROR(__xludf.DUMMYFUNCTION("IF(REGEXMATCH($E942, O$2),1,0)"),0.0)</f>
        <v>0</v>
      </c>
      <c r="P942" s="20">
        <f>IFERROR(__xludf.DUMMYFUNCTION("IF(REGEXMATCH($E942, P$2),1,0)"),0.0)</f>
        <v>0</v>
      </c>
      <c r="Q942" s="20">
        <f>IFERROR(__xludf.DUMMYFUNCTION("IF(REGEXMATCH($E942, Q$2),1,0)"),0.0)</f>
        <v>0</v>
      </c>
      <c r="R942" s="20">
        <f>IFERROR(__xludf.DUMMYFUNCTION("IF(REGEXMATCH($E942, R$2),1,0)"),0.0)</f>
        <v>0</v>
      </c>
      <c r="S942" s="20">
        <f>IFERROR(__xludf.DUMMYFUNCTION("IF(REGEXMATCH($E942, S$2),1,0)"),0.0)</f>
        <v>0</v>
      </c>
      <c r="T942" s="20">
        <f>IFERROR(__xludf.DUMMYFUNCTION("IF(REGEXMATCH($E942, T$2),1,0)"),0.0)</f>
        <v>0</v>
      </c>
      <c r="U942" s="20">
        <f>IFERROR(__xludf.DUMMYFUNCTION("IF(REGEXMATCH($E942, U$2),1,0)"),0.0)</f>
        <v>0</v>
      </c>
      <c r="V942" s="20">
        <f>IFERROR(__xludf.DUMMYFUNCTION("IF(REGEXMATCH($E942, V$2),1,0)"),0.0)</f>
        <v>0</v>
      </c>
      <c r="W942" s="20">
        <f>IFERROR(__xludf.DUMMYFUNCTION("IF(REGEXMATCH($E942, W$2),1,0)"),0.0)</f>
        <v>0</v>
      </c>
      <c r="X942" s="20">
        <f>IFERROR(__xludf.DUMMYFUNCTION("IF(REGEXMATCH($E942, X$2),1,0)"),0.0)</f>
        <v>0</v>
      </c>
      <c r="Y942" s="20">
        <f>IFERROR(__xludf.DUMMYFUNCTION("IF(REGEXMATCH($E942, Y$2),1,0)"),0.0)</f>
        <v>0</v>
      </c>
      <c r="Z942" s="20">
        <f>IFERROR(__xludf.DUMMYFUNCTION("IF(REGEXMATCH($E942, Z$2),1,0)"),0.0)</f>
        <v>0</v>
      </c>
      <c r="AA942" s="20">
        <f>IFERROR(__xludf.DUMMYFUNCTION("IF(REGEXMATCH($E942, AA$2),1,0)"),0.0)</f>
        <v>0</v>
      </c>
      <c r="AB942" s="20">
        <f>IFERROR(__xludf.DUMMYFUNCTION("IF(REGEXMATCH($E942, AB$2),1,0)"),0.0)</f>
        <v>0</v>
      </c>
      <c r="AC942" s="20">
        <f>IFERROR(__xludf.DUMMYFUNCTION("IF(REGEXMATCH($E942, AC$2),1,0)"),0.0)</f>
        <v>0</v>
      </c>
      <c r="AD942" s="20">
        <f>IFERROR(__xludf.DUMMYFUNCTION("IF(REGEXMATCH($E942, AD$2),1,0)"),0.0)</f>
        <v>0</v>
      </c>
      <c r="AE942" s="20">
        <f>IFERROR(__xludf.DUMMYFUNCTION("IF(REGEXMATCH($E942, AE$2),1,0)"),0.0)</f>
        <v>0</v>
      </c>
      <c r="AF942" s="20"/>
      <c r="AG942" s="20"/>
      <c r="AH942" s="25">
        <f t="shared" si="3"/>
        <v>0</v>
      </c>
      <c r="AI942" s="25">
        <f>IFERROR(__xludf.DUMMYFUNCTION("IF(REGEXMATCH(LOWER($AG942), LOWER(AI$2)),1,0)"),0.0)</f>
        <v>0</v>
      </c>
      <c r="AJ942" s="25">
        <f>IFERROR(__xludf.DUMMYFUNCTION("IF(REGEXMATCH(LOWER($AG942), LOWER(AJ$2)),1,0)"),0.0)</f>
        <v>0</v>
      </c>
      <c r="AK942" s="25">
        <f>IFERROR(__xludf.DUMMYFUNCTION("IF(REGEXMATCH(LOWER($AG942), LOWER(AK$2)),1,0)"),0.0)</f>
        <v>0</v>
      </c>
      <c r="AL942" s="25">
        <f>IFERROR(__xludf.DUMMYFUNCTION("IF(REGEXMATCH(LOWER($AG942), LOWER(AL$2)),1,0)"),0.0)</f>
        <v>0</v>
      </c>
      <c r="AM942" s="25">
        <f>IFERROR(__xludf.DUMMYFUNCTION("IF(REGEXMATCH(LOWER($AG942), LOWER(AM$2)),1,0)"),0.0)</f>
        <v>0</v>
      </c>
      <c r="AN942" s="25">
        <f>IFERROR(__xludf.DUMMYFUNCTION("IF(REGEXMATCH(LOWER($AG942), LOWER(AN$2)),1,0)"),0.0)</f>
        <v>0</v>
      </c>
      <c r="AO942" s="25">
        <f>IFERROR(__xludf.DUMMYFUNCTION("IF(REGEXMATCH(LOWER($AG942), LOWER(AO$2)),1,0)"),0.0)</f>
        <v>0</v>
      </c>
      <c r="AP942" s="25">
        <f>IFERROR(__xludf.DUMMYFUNCTION("IF(REGEXMATCH(LOWER($AG942), LOWER(AP$2)),1,0)"),0.0)</f>
        <v>0</v>
      </c>
      <c r="AQ942" s="25">
        <f>IFERROR(__xludf.DUMMYFUNCTION("IF(REGEXMATCH(LOWER($AG942), LOWER(AQ$2)),1,0)"),0.0)</f>
        <v>0</v>
      </c>
      <c r="AR942" s="25">
        <f>IFERROR(__xludf.DUMMYFUNCTION("IF(REGEXMATCH(LOWER($AG942), LOWER(AR$2)),1,0)"),0.0)</f>
        <v>0</v>
      </c>
      <c r="AS942" s="25">
        <f>IFERROR(__xludf.DUMMYFUNCTION("IF(REGEXMATCH(LOWER($AG942), LOWER(AS$2)),1,0)"),0.0)</f>
        <v>0</v>
      </c>
      <c r="AT942" s="25">
        <f>IFERROR(__xludf.DUMMYFUNCTION("IF(REGEXMATCH(LOWER($AG942), LOWER(AT$2)),1,0)"),0.0)</f>
        <v>0</v>
      </c>
      <c r="AU942" s="25">
        <f>IFERROR(__xludf.DUMMYFUNCTION("IF(REGEXMATCH(LOWER($AG942), LOWER(AU$2)),1,0)"),0.0)</f>
        <v>0</v>
      </c>
      <c r="AV942" s="25">
        <f>IFERROR(__xludf.DUMMYFUNCTION("IF(REGEXMATCH(LOWER($AG942), LOWER(AV$2)),1,0)"),0.0)</f>
        <v>0</v>
      </c>
      <c r="AW942" s="25">
        <f>IFERROR(__xludf.DUMMYFUNCTION("IF(REGEXMATCH(LOWER($AG942), LOWER(AW$2)),1,0)"),0.0)</f>
        <v>0</v>
      </c>
      <c r="AX942" s="25">
        <f>IFERROR(__xludf.DUMMYFUNCTION("IF(REGEXMATCH(LOWER($AG942), LOWER(AX$2)),1,0)"),0.0)</f>
        <v>0</v>
      </c>
      <c r="AY942" s="20"/>
      <c r="AZ942" s="20"/>
      <c r="BA942" s="20"/>
      <c r="BB942" s="20"/>
    </row>
    <row r="943" ht="47.25" customHeight="1">
      <c r="A943" s="1" t="s">
        <v>2656</v>
      </c>
      <c r="B943" s="1" t="s">
        <v>714</v>
      </c>
      <c r="C943" s="1" t="s">
        <v>2657</v>
      </c>
      <c r="D943" s="24">
        <v>0.0</v>
      </c>
      <c r="E943" s="20"/>
      <c r="F943" s="13" t="str">
        <f t="shared" ref="F943:G943" si="942">IMAGE(CONCATENATE("https://connectvideo.garmin.com",BA943))</f>
        <v/>
      </c>
      <c r="G943" s="13" t="str">
        <f t="shared" si="942"/>
        <v/>
      </c>
      <c r="H943" s="20"/>
      <c r="I943" s="20">
        <f>IFERROR(__xludf.DUMMYFUNCTION("IF(REGEXMATCH($E943, I$2),1,0)"),0.0)</f>
        <v>0</v>
      </c>
      <c r="J943" s="20">
        <f>IFERROR(__xludf.DUMMYFUNCTION("IF(REGEXMATCH($E943, J$2),1,0)"),0.0)</f>
        <v>0</v>
      </c>
      <c r="K943" s="20">
        <f>IFERROR(__xludf.DUMMYFUNCTION("IF(REGEXMATCH($E943, K$2),1,0)"),0.0)</f>
        <v>0</v>
      </c>
      <c r="L943" s="20">
        <f>IFERROR(__xludf.DUMMYFUNCTION("IF(REGEXMATCH($E943, L$2),1,0)"),0.0)</f>
        <v>0</v>
      </c>
      <c r="M943" s="20">
        <f>IFERROR(__xludf.DUMMYFUNCTION("IF(REGEXMATCH($E943, M$2),1,0)"),0.0)</f>
        <v>0</v>
      </c>
      <c r="N943" s="20">
        <f>IFERROR(__xludf.DUMMYFUNCTION("IF(REGEXMATCH($E943, N$2),1,0)"),0.0)</f>
        <v>0</v>
      </c>
      <c r="O943" s="20">
        <f>IFERROR(__xludf.DUMMYFUNCTION("IF(REGEXMATCH($E943, O$2),1,0)"),0.0)</f>
        <v>0</v>
      </c>
      <c r="P943" s="20">
        <f>IFERROR(__xludf.DUMMYFUNCTION("IF(REGEXMATCH($E943, P$2),1,0)"),0.0)</f>
        <v>0</v>
      </c>
      <c r="Q943" s="20">
        <f>IFERROR(__xludf.DUMMYFUNCTION("IF(REGEXMATCH($E943, Q$2),1,0)"),0.0)</f>
        <v>0</v>
      </c>
      <c r="R943" s="20">
        <f>IFERROR(__xludf.DUMMYFUNCTION("IF(REGEXMATCH($E943, R$2),1,0)"),0.0)</f>
        <v>0</v>
      </c>
      <c r="S943" s="20">
        <f>IFERROR(__xludf.DUMMYFUNCTION("IF(REGEXMATCH($E943, S$2),1,0)"),0.0)</f>
        <v>0</v>
      </c>
      <c r="T943" s="20">
        <f>IFERROR(__xludf.DUMMYFUNCTION("IF(REGEXMATCH($E943, T$2),1,0)"),0.0)</f>
        <v>0</v>
      </c>
      <c r="U943" s="20">
        <f>IFERROR(__xludf.DUMMYFUNCTION("IF(REGEXMATCH($E943, U$2),1,0)"),0.0)</f>
        <v>0</v>
      </c>
      <c r="V943" s="20">
        <f>IFERROR(__xludf.DUMMYFUNCTION("IF(REGEXMATCH($E943, V$2),1,0)"),0.0)</f>
        <v>0</v>
      </c>
      <c r="W943" s="20">
        <f>IFERROR(__xludf.DUMMYFUNCTION("IF(REGEXMATCH($E943, W$2),1,0)"),0.0)</f>
        <v>0</v>
      </c>
      <c r="X943" s="20">
        <f>IFERROR(__xludf.DUMMYFUNCTION("IF(REGEXMATCH($E943, X$2),1,0)"),0.0)</f>
        <v>0</v>
      </c>
      <c r="Y943" s="20">
        <f>IFERROR(__xludf.DUMMYFUNCTION("IF(REGEXMATCH($E943, Y$2),1,0)"),0.0)</f>
        <v>0</v>
      </c>
      <c r="Z943" s="20">
        <f>IFERROR(__xludf.DUMMYFUNCTION("IF(REGEXMATCH($E943, Z$2),1,0)"),0.0)</f>
        <v>0</v>
      </c>
      <c r="AA943" s="20">
        <f>IFERROR(__xludf.DUMMYFUNCTION("IF(REGEXMATCH($E943, AA$2),1,0)"),0.0)</f>
        <v>0</v>
      </c>
      <c r="AB943" s="20">
        <f>IFERROR(__xludf.DUMMYFUNCTION("IF(REGEXMATCH($E943, AB$2),1,0)"),0.0)</f>
        <v>0</v>
      </c>
      <c r="AC943" s="20">
        <f>IFERROR(__xludf.DUMMYFUNCTION("IF(REGEXMATCH($E943, AC$2),1,0)"),0.0)</f>
        <v>0</v>
      </c>
      <c r="AD943" s="20">
        <f>IFERROR(__xludf.DUMMYFUNCTION("IF(REGEXMATCH($E943, AD$2),1,0)"),0.0)</f>
        <v>0</v>
      </c>
      <c r="AE943" s="20">
        <f>IFERROR(__xludf.DUMMYFUNCTION("IF(REGEXMATCH($E943, AE$2),1,0)"),0.0)</f>
        <v>0</v>
      </c>
      <c r="AF943" s="20"/>
      <c r="AG943" s="20"/>
      <c r="AH943" s="25">
        <f t="shared" si="3"/>
        <v>0</v>
      </c>
      <c r="AI943" s="25">
        <f>IFERROR(__xludf.DUMMYFUNCTION("IF(REGEXMATCH(LOWER($AG943), LOWER(AI$2)),1,0)"),0.0)</f>
        <v>0</v>
      </c>
      <c r="AJ943" s="25">
        <f>IFERROR(__xludf.DUMMYFUNCTION("IF(REGEXMATCH(LOWER($AG943), LOWER(AJ$2)),1,0)"),0.0)</f>
        <v>0</v>
      </c>
      <c r="AK943" s="25">
        <f>IFERROR(__xludf.DUMMYFUNCTION("IF(REGEXMATCH(LOWER($AG943), LOWER(AK$2)),1,0)"),0.0)</f>
        <v>0</v>
      </c>
      <c r="AL943" s="25">
        <f>IFERROR(__xludf.DUMMYFUNCTION("IF(REGEXMATCH(LOWER($AG943), LOWER(AL$2)),1,0)"),0.0)</f>
        <v>0</v>
      </c>
      <c r="AM943" s="25">
        <f>IFERROR(__xludf.DUMMYFUNCTION("IF(REGEXMATCH(LOWER($AG943), LOWER(AM$2)),1,0)"),0.0)</f>
        <v>0</v>
      </c>
      <c r="AN943" s="25">
        <f>IFERROR(__xludf.DUMMYFUNCTION("IF(REGEXMATCH(LOWER($AG943), LOWER(AN$2)),1,0)"),0.0)</f>
        <v>0</v>
      </c>
      <c r="AO943" s="25">
        <f>IFERROR(__xludf.DUMMYFUNCTION("IF(REGEXMATCH(LOWER($AG943), LOWER(AO$2)),1,0)"),0.0)</f>
        <v>0</v>
      </c>
      <c r="AP943" s="25">
        <f>IFERROR(__xludf.DUMMYFUNCTION("IF(REGEXMATCH(LOWER($AG943), LOWER(AP$2)),1,0)"),0.0)</f>
        <v>0</v>
      </c>
      <c r="AQ943" s="25">
        <f>IFERROR(__xludf.DUMMYFUNCTION("IF(REGEXMATCH(LOWER($AG943), LOWER(AQ$2)),1,0)"),0.0)</f>
        <v>0</v>
      </c>
      <c r="AR943" s="25">
        <f>IFERROR(__xludf.DUMMYFUNCTION("IF(REGEXMATCH(LOWER($AG943), LOWER(AR$2)),1,0)"),0.0)</f>
        <v>0</v>
      </c>
      <c r="AS943" s="25">
        <f>IFERROR(__xludf.DUMMYFUNCTION("IF(REGEXMATCH(LOWER($AG943), LOWER(AS$2)),1,0)"),0.0)</f>
        <v>0</v>
      </c>
      <c r="AT943" s="25">
        <f>IFERROR(__xludf.DUMMYFUNCTION("IF(REGEXMATCH(LOWER($AG943), LOWER(AT$2)),1,0)"),0.0)</f>
        <v>0</v>
      </c>
      <c r="AU943" s="25">
        <f>IFERROR(__xludf.DUMMYFUNCTION("IF(REGEXMATCH(LOWER($AG943), LOWER(AU$2)),1,0)"),0.0)</f>
        <v>0</v>
      </c>
      <c r="AV943" s="25">
        <f>IFERROR(__xludf.DUMMYFUNCTION("IF(REGEXMATCH(LOWER($AG943), LOWER(AV$2)),1,0)"),0.0)</f>
        <v>0</v>
      </c>
      <c r="AW943" s="25">
        <f>IFERROR(__xludf.DUMMYFUNCTION("IF(REGEXMATCH(LOWER($AG943), LOWER(AW$2)),1,0)"),0.0)</f>
        <v>0</v>
      </c>
      <c r="AX943" s="25">
        <f>IFERROR(__xludf.DUMMYFUNCTION("IF(REGEXMATCH(LOWER($AG943), LOWER(AX$2)),1,0)"),0.0)</f>
        <v>0</v>
      </c>
      <c r="AY943" s="20"/>
      <c r="AZ943" s="20"/>
      <c r="BA943" s="20"/>
      <c r="BB943" s="20"/>
    </row>
    <row r="944" ht="47.25" customHeight="1">
      <c r="A944" s="1" t="s">
        <v>2658</v>
      </c>
      <c r="B944" s="1" t="s">
        <v>714</v>
      </c>
      <c r="C944" s="1" t="s">
        <v>2659</v>
      </c>
      <c r="D944" s="24">
        <v>0.0</v>
      </c>
      <c r="E944" s="20"/>
      <c r="F944" s="13" t="str">
        <f t="shared" ref="F944:G944" si="943">IMAGE(CONCATENATE("https://connectvideo.garmin.com",BA944))</f>
        <v/>
      </c>
      <c r="G944" s="13" t="str">
        <f t="shared" si="943"/>
        <v/>
      </c>
      <c r="H944" s="20"/>
      <c r="I944" s="20">
        <f>IFERROR(__xludf.DUMMYFUNCTION("IF(REGEXMATCH($E944, I$2),1,0)"),0.0)</f>
        <v>0</v>
      </c>
      <c r="J944" s="20">
        <f>IFERROR(__xludf.DUMMYFUNCTION("IF(REGEXMATCH($E944, J$2),1,0)"),0.0)</f>
        <v>0</v>
      </c>
      <c r="K944" s="20">
        <f>IFERROR(__xludf.DUMMYFUNCTION("IF(REGEXMATCH($E944, K$2),1,0)"),0.0)</f>
        <v>0</v>
      </c>
      <c r="L944" s="20">
        <f>IFERROR(__xludf.DUMMYFUNCTION("IF(REGEXMATCH($E944, L$2),1,0)"),0.0)</f>
        <v>0</v>
      </c>
      <c r="M944" s="20">
        <f>IFERROR(__xludf.DUMMYFUNCTION("IF(REGEXMATCH($E944, M$2),1,0)"),0.0)</f>
        <v>0</v>
      </c>
      <c r="N944" s="20">
        <f>IFERROR(__xludf.DUMMYFUNCTION("IF(REGEXMATCH($E944, N$2),1,0)"),0.0)</f>
        <v>0</v>
      </c>
      <c r="O944" s="20">
        <f>IFERROR(__xludf.DUMMYFUNCTION("IF(REGEXMATCH($E944, O$2),1,0)"),0.0)</f>
        <v>0</v>
      </c>
      <c r="P944" s="20">
        <f>IFERROR(__xludf.DUMMYFUNCTION("IF(REGEXMATCH($E944, P$2),1,0)"),0.0)</f>
        <v>0</v>
      </c>
      <c r="Q944" s="20">
        <f>IFERROR(__xludf.DUMMYFUNCTION("IF(REGEXMATCH($E944, Q$2),1,0)"),0.0)</f>
        <v>0</v>
      </c>
      <c r="R944" s="20">
        <f>IFERROR(__xludf.DUMMYFUNCTION("IF(REGEXMATCH($E944, R$2),1,0)"),0.0)</f>
        <v>0</v>
      </c>
      <c r="S944" s="20">
        <f>IFERROR(__xludf.DUMMYFUNCTION("IF(REGEXMATCH($E944, S$2),1,0)"),0.0)</f>
        <v>0</v>
      </c>
      <c r="T944" s="20">
        <f>IFERROR(__xludf.DUMMYFUNCTION("IF(REGEXMATCH($E944, T$2),1,0)"),0.0)</f>
        <v>0</v>
      </c>
      <c r="U944" s="20">
        <f>IFERROR(__xludf.DUMMYFUNCTION("IF(REGEXMATCH($E944, U$2),1,0)"),0.0)</f>
        <v>0</v>
      </c>
      <c r="V944" s="20">
        <f>IFERROR(__xludf.DUMMYFUNCTION("IF(REGEXMATCH($E944, V$2),1,0)"),0.0)</f>
        <v>0</v>
      </c>
      <c r="W944" s="20">
        <f>IFERROR(__xludf.DUMMYFUNCTION("IF(REGEXMATCH($E944, W$2),1,0)"),0.0)</f>
        <v>0</v>
      </c>
      <c r="X944" s="20">
        <f>IFERROR(__xludf.DUMMYFUNCTION("IF(REGEXMATCH($E944, X$2),1,0)"),0.0)</f>
        <v>0</v>
      </c>
      <c r="Y944" s="20">
        <f>IFERROR(__xludf.DUMMYFUNCTION("IF(REGEXMATCH($E944, Y$2),1,0)"),0.0)</f>
        <v>0</v>
      </c>
      <c r="Z944" s="20">
        <f>IFERROR(__xludf.DUMMYFUNCTION("IF(REGEXMATCH($E944, Z$2),1,0)"),0.0)</f>
        <v>0</v>
      </c>
      <c r="AA944" s="20">
        <f>IFERROR(__xludf.DUMMYFUNCTION("IF(REGEXMATCH($E944, AA$2),1,0)"),0.0)</f>
        <v>0</v>
      </c>
      <c r="AB944" s="20">
        <f>IFERROR(__xludf.DUMMYFUNCTION("IF(REGEXMATCH($E944, AB$2),1,0)"),0.0)</f>
        <v>0</v>
      </c>
      <c r="AC944" s="20">
        <f>IFERROR(__xludf.DUMMYFUNCTION("IF(REGEXMATCH($E944, AC$2),1,0)"),0.0)</f>
        <v>0</v>
      </c>
      <c r="AD944" s="20">
        <f>IFERROR(__xludf.DUMMYFUNCTION("IF(REGEXMATCH($E944, AD$2),1,0)"),0.0)</f>
        <v>0</v>
      </c>
      <c r="AE944" s="20">
        <f>IFERROR(__xludf.DUMMYFUNCTION("IF(REGEXMATCH($E944, AE$2),1,0)"),0.0)</f>
        <v>0</v>
      </c>
      <c r="AF944" s="20"/>
      <c r="AG944" s="20"/>
      <c r="AH944" s="25">
        <f t="shared" si="3"/>
        <v>0</v>
      </c>
      <c r="AI944" s="25">
        <f>IFERROR(__xludf.DUMMYFUNCTION("IF(REGEXMATCH(LOWER($AG944), LOWER(AI$2)),1,0)"),0.0)</f>
        <v>0</v>
      </c>
      <c r="AJ944" s="25">
        <f>IFERROR(__xludf.DUMMYFUNCTION("IF(REGEXMATCH(LOWER($AG944), LOWER(AJ$2)),1,0)"),0.0)</f>
        <v>0</v>
      </c>
      <c r="AK944" s="25">
        <f>IFERROR(__xludf.DUMMYFUNCTION("IF(REGEXMATCH(LOWER($AG944), LOWER(AK$2)),1,0)"),0.0)</f>
        <v>0</v>
      </c>
      <c r="AL944" s="25">
        <f>IFERROR(__xludf.DUMMYFUNCTION("IF(REGEXMATCH(LOWER($AG944), LOWER(AL$2)),1,0)"),0.0)</f>
        <v>0</v>
      </c>
      <c r="AM944" s="25">
        <f>IFERROR(__xludf.DUMMYFUNCTION("IF(REGEXMATCH(LOWER($AG944), LOWER(AM$2)),1,0)"),0.0)</f>
        <v>0</v>
      </c>
      <c r="AN944" s="25">
        <f>IFERROR(__xludf.DUMMYFUNCTION("IF(REGEXMATCH(LOWER($AG944), LOWER(AN$2)),1,0)"),0.0)</f>
        <v>0</v>
      </c>
      <c r="AO944" s="25">
        <f>IFERROR(__xludf.DUMMYFUNCTION("IF(REGEXMATCH(LOWER($AG944), LOWER(AO$2)),1,0)"),0.0)</f>
        <v>0</v>
      </c>
      <c r="AP944" s="25">
        <f>IFERROR(__xludf.DUMMYFUNCTION("IF(REGEXMATCH(LOWER($AG944), LOWER(AP$2)),1,0)"),0.0)</f>
        <v>0</v>
      </c>
      <c r="AQ944" s="25">
        <f>IFERROR(__xludf.DUMMYFUNCTION("IF(REGEXMATCH(LOWER($AG944), LOWER(AQ$2)),1,0)"),0.0)</f>
        <v>0</v>
      </c>
      <c r="AR944" s="25">
        <f>IFERROR(__xludf.DUMMYFUNCTION("IF(REGEXMATCH(LOWER($AG944), LOWER(AR$2)),1,0)"),0.0)</f>
        <v>0</v>
      </c>
      <c r="AS944" s="25">
        <f>IFERROR(__xludf.DUMMYFUNCTION("IF(REGEXMATCH(LOWER($AG944), LOWER(AS$2)),1,0)"),0.0)</f>
        <v>0</v>
      </c>
      <c r="AT944" s="25">
        <f>IFERROR(__xludf.DUMMYFUNCTION("IF(REGEXMATCH(LOWER($AG944), LOWER(AT$2)),1,0)"),0.0)</f>
        <v>0</v>
      </c>
      <c r="AU944" s="25">
        <f>IFERROR(__xludf.DUMMYFUNCTION("IF(REGEXMATCH(LOWER($AG944), LOWER(AU$2)),1,0)"),0.0)</f>
        <v>0</v>
      </c>
      <c r="AV944" s="25">
        <f>IFERROR(__xludf.DUMMYFUNCTION("IF(REGEXMATCH(LOWER($AG944), LOWER(AV$2)),1,0)"),0.0)</f>
        <v>0</v>
      </c>
      <c r="AW944" s="25">
        <f>IFERROR(__xludf.DUMMYFUNCTION("IF(REGEXMATCH(LOWER($AG944), LOWER(AW$2)),1,0)"),0.0)</f>
        <v>0</v>
      </c>
      <c r="AX944" s="25">
        <f>IFERROR(__xludf.DUMMYFUNCTION("IF(REGEXMATCH(LOWER($AG944), LOWER(AX$2)),1,0)"),0.0)</f>
        <v>0</v>
      </c>
      <c r="AY944" s="20"/>
      <c r="AZ944" s="20"/>
      <c r="BA944" s="20"/>
      <c r="BB944" s="20"/>
    </row>
    <row r="945" ht="47.25" customHeight="1">
      <c r="A945" s="1" t="s">
        <v>2660</v>
      </c>
      <c r="B945" s="1" t="s">
        <v>714</v>
      </c>
      <c r="C945" s="1" t="s">
        <v>2661</v>
      </c>
      <c r="D945" s="24">
        <v>0.0</v>
      </c>
      <c r="E945" s="20"/>
      <c r="F945" s="13" t="str">
        <f t="shared" ref="F945:G945" si="944">IMAGE(CONCATENATE("https://connectvideo.garmin.com",BA945))</f>
        <v/>
      </c>
      <c r="G945" s="13" t="str">
        <f t="shared" si="944"/>
        <v/>
      </c>
      <c r="H945" s="20"/>
      <c r="I945" s="20">
        <f>IFERROR(__xludf.DUMMYFUNCTION("IF(REGEXMATCH($E945, I$2),1,0)"),0.0)</f>
        <v>0</v>
      </c>
      <c r="J945" s="20">
        <f>IFERROR(__xludf.DUMMYFUNCTION("IF(REGEXMATCH($E945, J$2),1,0)"),0.0)</f>
        <v>0</v>
      </c>
      <c r="K945" s="20">
        <f>IFERROR(__xludf.DUMMYFUNCTION("IF(REGEXMATCH($E945, K$2),1,0)"),0.0)</f>
        <v>0</v>
      </c>
      <c r="L945" s="20">
        <f>IFERROR(__xludf.DUMMYFUNCTION("IF(REGEXMATCH($E945, L$2),1,0)"),0.0)</f>
        <v>0</v>
      </c>
      <c r="M945" s="20">
        <f>IFERROR(__xludf.DUMMYFUNCTION("IF(REGEXMATCH($E945, M$2),1,0)"),0.0)</f>
        <v>0</v>
      </c>
      <c r="N945" s="20">
        <f>IFERROR(__xludf.DUMMYFUNCTION("IF(REGEXMATCH($E945, N$2),1,0)"),0.0)</f>
        <v>0</v>
      </c>
      <c r="O945" s="20">
        <f>IFERROR(__xludf.DUMMYFUNCTION("IF(REGEXMATCH($E945, O$2),1,0)"),0.0)</f>
        <v>0</v>
      </c>
      <c r="P945" s="20">
        <f>IFERROR(__xludf.DUMMYFUNCTION("IF(REGEXMATCH($E945, P$2),1,0)"),0.0)</f>
        <v>0</v>
      </c>
      <c r="Q945" s="20">
        <f>IFERROR(__xludf.DUMMYFUNCTION("IF(REGEXMATCH($E945, Q$2),1,0)"),0.0)</f>
        <v>0</v>
      </c>
      <c r="R945" s="20">
        <f>IFERROR(__xludf.DUMMYFUNCTION("IF(REGEXMATCH($E945, R$2),1,0)"),0.0)</f>
        <v>0</v>
      </c>
      <c r="S945" s="20">
        <f>IFERROR(__xludf.DUMMYFUNCTION("IF(REGEXMATCH($E945, S$2),1,0)"),0.0)</f>
        <v>0</v>
      </c>
      <c r="T945" s="20">
        <f>IFERROR(__xludf.DUMMYFUNCTION("IF(REGEXMATCH($E945, T$2),1,0)"),0.0)</f>
        <v>0</v>
      </c>
      <c r="U945" s="20">
        <f>IFERROR(__xludf.DUMMYFUNCTION("IF(REGEXMATCH($E945, U$2),1,0)"),0.0)</f>
        <v>0</v>
      </c>
      <c r="V945" s="20">
        <f>IFERROR(__xludf.DUMMYFUNCTION("IF(REGEXMATCH($E945, V$2),1,0)"),0.0)</f>
        <v>0</v>
      </c>
      <c r="W945" s="20">
        <f>IFERROR(__xludf.DUMMYFUNCTION("IF(REGEXMATCH($E945, W$2),1,0)"),0.0)</f>
        <v>0</v>
      </c>
      <c r="X945" s="20">
        <f>IFERROR(__xludf.DUMMYFUNCTION("IF(REGEXMATCH($E945, X$2),1,0)"),0.0)</f>
        <v>0</v>
      </c>
      <c r="Y945" s="20">
        <f>IFERROR(__xludf.DUMMYFUNCTION("IF(REGEXMATCH($E945, Y$2),1,0)"),0.0)</f>
        <v>0</v>
      </c>
      <c r="Z945" s="20">
        <f>IFERROR(__xludf.DUMMYFUNCTION("IF(REGEXMATCH($E945, Z$2),1,0)"),0.0)</f>
        <v>0</v>
      </c>
      <c r="AA945" s="20">
        <f>IFERROR(__xludf.DUMMYFUNCTION("IF(REGEXMATCH($E945, AA$2),1,0)"),0.0)</f>
        <v>0</v>
      </c>
      <c r="AB945" s="20">
        <f>IFERROR(__xludf.DUMMYFUNCTION("IF(REGEXMATCH($E945, AB$2),1,0)"),0.0)</f>
        <v>0</v>
      </c>
      <c r="AC945" s="20">
        <f>IFERROR(__xludf.DUMMYFUNCTION("IF(REGEXMATCH($E945, AC$2),1,0)"),0.0)</f>
        <v>0</v>
      </c>
      <c r="AD945" s="20">
        <f>IFERROR(__xludf.DUMMYFUNCTION("IF(REGEXMATCH($E945, AD$2),1,0)"),0.0)</f>
        <v>0</v>
      </c>
      <c r="AE945" s="20">
        <f>IFERROR(__xludf.DUMMYFUNCTION("IF(REGEXMATCH($E945, AE$2),1,0)"),0.0)</f>
        <v>0</v>
      </c>
      <c r="AF945" s="20"/>
      <c r="AG945" s="20"/>
      <c r="AH945" s="25">
        <f t="shared" si="3"/>
        <v>0</v>
      </c>
      <c r="AI945" s="25">
        <f>IFERROR(__xludf.DUMMYFUNCTION("IF(REGEXMATCH(LOWER($AG945), LOWER(AI$2)),1,0)"),0.0)</f>
        <v>0</v>
      </c>
      <c r="AJ945" s="25">
        <f>IFERROR(__xludf.DUMMYFUNCTION("IF(REGEXMATCH(LOWER($AG945), LOWER(AJ$2)),1,0)"),0.0)</f>
        <v>0</v>
      </c>
      <c r="AK945" s="25">
        <f>IFERROR(__xludf.DUMMYFUNCTION("IF(REGEXMATCH(LOWER($AG945), LOWER(AK$2)),1,0)"),0.0)</f>
        <v>0</v>
      </c>
      <c r="AL945" s="25">
        <f>IFERROR(__xludf.DUMMYFUNCTION("IF(REGEXMATCH(LOWER($AG945), LOWER(AL$2)),1,0)"),0.0)</f>
        <v>0</v>
      </c>
      <c r="AM945" s="25">
        <f>IFERROR(__xludf.DUMMYFUNCTION("IF(REGEXMATCH(LOWER($AG945), LOWER(AM$2)),1,0)"),0.0)</f>
        <v>0</v>
      </c>
      <c r="AN945" s="25">
        <f>IFERROR(__xludf.DUMMYFUNCTION("IF(REGEXMATCH(LOWER($AG945), LOWER(AN$2)),1,0)"),0.0)</f>
        <v>0</v>
      </c>
      <c r="AO945" s="25">
        <f>IFERROR(__xludf.DUMMYFUNCTION("IF(REGEXMATCH(LOWER($AG945), LOWER(AO$2)),1,0)"),0.0)</f>
        <v>0</v>
      </c>
      <c r="AP945" s="25">
        <f>IFERROR(__xludf.DUMMYFUNCTION("IF(REGEXMATCH(LOWER($AG945), LOWER(AP$2)),1,0)"),0.0)</f>
        <v>0</v>
      </c>
      <c r="AQ945" s="25">
        <f>IFERROR(__xludf.DUMMYFUNCTION("IF(REGEXMATCH(LOWER($AG945), LOWER(AQ$2)),1,0)"),0.0)</f>
        <v>0</v>
      </c>
      <c r="AR945" s="25">
        <f>IFERROR(__xludf.DUMMYFUNCTION("IF(REGEXMATCH(LOWER($AG945), LOWER(AR$2)),1,0)"),0.0)</f>
        <v>0</v>
      </c>
      <c r="AS945" s="25">
        <f>IFERROR(__xludf.DUMMYFUNCTION("IF(REGEXMATCH(LOWER($AG945), LOWER(AS$2)),1,0)"),0.0)</f>
        <v>0</v>
      </c>
      <c r="AT945" s="25">
        <f>IFERROR(__xludf.DUMMYFUNCTION("IF(REGEXMATCH(LOWER($AG945), LOWER(AT$2)),1,0)"),0.0)</f>
        <v>0</v>
      </c>
      <c r="AU945" s="25">
        <f>IFERROR(__xludf.DUMMYFUNCTION("IF(REGEXMATCH(LOWER($AG945), LOWER(AU$2)),1,0)"),0.0)</f>
        <v>0</v>
      </c>
      <c r="AV945" s="25">
        <f>IFERROR(__xludf.DUMMYFUNCTION("IF(REGEXMATCH(LOWER($AG945), LOWER(AV$2)),1,0)"),0.0)</f>
        <v>0</v>
      </c>
      <c r="AW945" s="25">
        <f>IFERROR(__xludf.DUMMYFUNCTION("IF(REGEXMATCH(LOWER($AG945), LOWER(AW$2)),1,0)"),0.0)</f>
        <v>0</v>
      </c>
      <c r="AX945" s="25">
        <f>IFERROR(__xludf.DUMMYFUNCTION("IF(REGEXMATCH(LOWER($AG945), LOWER(AX$2)),1,0)"),0.0)</f>
        <v>0</v>
      </c>
      <c r="AY945" s="20"/>
      <c r="AZ945" s="20"/>
      <c r="BA945" s="20"/>
      <c r="BB945" s="20"/>
    </row>
    <row r="946" ht="47.25" customHeight="1">
      <c r="A946" s="1" t="s">
        <v>2662</v>
      </c>
      <c r="B946" s="1" t="s">
        <v>714</v>
      </c>
      <c r="C946" s="1" t="s">
        <v>2663</v>
      </c>
      <c r="D946" s="24">
        <v>0.0</v>
      </c>
      <c r="E946" s="20"/>
      <c r="F946" s="13" t="str">
        <f t="shared" ref="F946:G946" si="945">IMAGE(CONCATENATE("https://connectvideo.garmin.com",BA946))</f>
        <v/>
      </c>
      <c r="G946" s="13" t="str">
        <f t="shared" si="945"/>
        <v/>
      </c>
      <c r="H946" s="20"/>
      <c r="I946" s="20">
        <f>IFERROR(__xludf.DUMMYFUNCTION("IF(REGEXMATCH($E946, I$2),1,0)"),0.0)</f>
        <v>0</v>
      </c>
      <c r="J946" s="20">
        <f>IFERROR(__xludf.DUMMYFUNCTION("IF(REGEXMATCH($E946, J$2),1,0)"),0.0)</f>
        <v>0</v>
      </c>
      <c r="K946" s="20">
        <f>IFERROR(__xludf.DUMMYFUNCTION("IF(REGEXMATCH($E946, K$2),1,0)"),0.0)</f>
        <v>0</v>
      </c>
      <c r="L946" s="20">
        <f>IFERROR(__xludf.DUMMYFUNCTION("IF(REGEXMATCH($E946, L$2),1,0)"),0.0)</f>
        <v>0</v>
      </c>
      <c r="M946" s="20">
        <f>IFERROR(__xludf.DUMMYFUNCTION("IF(REGEXMATCH($E946, M$2),1,0)"),0.0)</f>
        <v>0</v>
      </c>
      <c r="N946" s="20">
        <f>IFERROR(__xludf.DUMMYFUNCTION("IF(REGEXMATCH($E946, N$2),1,0)"),0.0)</f>
        <v>0</v>
      </c>
      <c r="O946" s="20">
        <f>IFERROR(__xludf.DUMMYFUNCTION("IF(REGEXMATCH($E946, O$2),1,0)"),0.0)</f>
        <v>0</v>
      </c>
      <c r="P946" s="20">
        <f>IFERROR(__xludf.DUMMYFUNCTION("IF(REGEXMATCH($E946, P$2),1,0)"),0.0)</f>
        <v>0</v>
      </c>
      <c r="Q946" s="20">
        <f>IFERROR(__xludf.DUMMYFUNCTION("IF(REGEXMATCH($E946, Q$2),1,0)"),0.0)</f>
        <v>0</v>
      </c>
      <c r="R946" s="20">
        <f>IFERROR(__xludf.DUMMYFUNCTION("IF(REGEXMATCH($E946, R$2),1,0)"),0.0)</f>
        <v>0</v>
      </c>
      <c r="S946" s="20">
        <f>IFERROR(__xludf.DUMMYFUNCTION("IF(REGEXMATCH($E946, S$2),1,0)"),0.0)</f>
        <v>0</v>
      </c>
      <c r="T946" s="20">
        <f>IFERROR(__xludf.DUMMYFUNCTION("IF(REGEXMATCH($E946, T$2),1,0)"),0.0)</f>
        <v>0</v>
      </c>
      <c r="U946" s="20">
        <f>IFERROR(__xludf.DUMMYFUNCTION("IF(REGEXMATCH($E946, U$2),1,0)"),0.0)</f>
        <v>0</v>
      </c>
      <c r="V946" s="20">
        <f>IFERROR(__xludf.DUMMYFUNCTION("IF(REGEXMATCH($E946, V$2),1,0)"),0.0)</f>
        <v>0</v>
      </c>
      <c r="W946" s="20">
        <f>IFERROR(__xludf.DUMMYFUNCTION("IF(REGEXMATCH($E946, W$2),1,0)"),0.0)</f>
        <v>0</v>
      </c>
      <c r="X946" s="20">
        <f>IFERROR(__xludf.DUMMYFUNCTION("IF(REGEXMATCH($E946, X$2),1,0)"),0.0)</f>
        <v>0</v>
      </c>
      <c r="Y946" s="20">
        <f>IFERROR(__xludf.DUMMYFUNCTION("IF(REGEXMATCH($E946, Y$2),1,0)"),0.0)</f>
        <v>0</v>
      </c>
      <c r="Z946" s="20">
        <f>IFERROR(__xludf.DUMMYFUNCTION("IF(REGEXMATCH($E946, Z$2),1,0)"),0.0)</f>
        <v>0</v>
      </c>
      <c r="AA946" s="20">
        <f>IFERROR(__xludf.DUMMYFUNCTION("IF(REGEXMATCH($E946, AA$2),1,0)"),0.0)</f>
        <v>0</v>
      </c>
      <c r="AB946" s="20">
        <f>IFERROR(__xludf.DUMMYFUNCTION("IF(REGEXMATCH($E946, AB$2),1,0)"),0.0)</f>
        <v>0</v>
      </c>
      <c r="AC946" s="20">
        <f>IFERROR(__xludf.DUMMYFUNCTION("IF(REGEXMATCH($E946, AC$2),1,0)"),0.0)</f>
        <v>0</v>
      </c>
      <c r="AD946" s="20">
        <f>IFERROR(__xludf.DUMMYFUNCTION("IF(REGEXMATCH($E946, AD$2),1,0)"),0.0)</f>
        <v>0</v>
      </c>
      <c r="AE946" s="20">
        <f>IFERROR(__xludf.DUMMYFUNCTION("IF(REGEXMATCH($E946, AE$2),1,0)"),0.0)</f>
        <v>0</v>
      </c>
      <c r="AF946" s="20"/>
      <c r="AG946" s="20"/>
      <c r="AH946" s="25">
        <f t="shared" si="3"/>
        <v>0</v>
      </c>
      <c r="AI946" s="25">
        <f>IFERROR(__xludf.DUMMYFUNCTION("IF(REGEXMATCH(LOWER($AG946), LOWER(AI$2)),1,0)"),0.0)</f>
        <v>0</v>
      </c>
      <c r="AJ946" s="25">
        <f>IFERROR(__xludf.DUMMYFUNCTION("IF(REGEXMATCH(LOWER($AG946), LOWER(AJ$2)),1,0)"),0.0)</f>
        <v>0</v>
      </c>
      <c r="AK946" s="25">
        <f>IFERROR(__xludf.DUMMYFUNCTION("IF(REGEXMATCH(LOWER($AG946), LOWER(AK$2)),1,0)"),0.0)</f>
        <v>0</v>
      </c>
      <c r="AL946" s="25">
        <f>IFERROR(__xludf.DUMMYFUNCTION("IF(REGEXMATCH(LOWER($AG946), LOWER(AL$2)),1,0)"),0.0)</f>
        <v>0</v>
      </c>
      <c r="AM946" s="25">
        <f>IFERROR(__xludf.DUMMYFUNCTION("IF(REGEXMATCH(LOWER($AG946), LOWER(AM$2)),1,0)"),0.0)</f>
        <v>0</v>
      </c>
      <c r="AN946" s="25">
        <f>IFERROR(__xludf.DUMMYFUNCTION("IF(REGEXMATCH(LOWER($AG946), LOWER(AN$2)),1,0)"),0.0)</f>
        <v>0</v>
      </c>
      <c r="AO946" s="25">
        <f>IFERROR(__xludf.DUMMYFUNCTION("IF(REGEXMATCH(LOWER($AG946), LOWER(AO$2)),1,0)"),0.0)</f>
        <v>0</v>
      </c>
      <c r="AP946" s="25">
        <f>IFERROR(__xludf.DUMMYFUNCTION("IF(REGEXMATCH(LOWER($AG946), LOWER(AP$2)),1,0)"),0.0)</f>
        <v>0</v>
      </c>
      <c r="AQ946" s="25">
        <f>IFERROR(__xludf.DUMMYFUNCTION("IF(REGEXMATCH(LOWER($AG946), LOWER(AQ$2)),1,0)"),0.0)</f>
        <v>0</v>
      </c>
      <c r="AR946" s="25">
        <f>IFERROR(__xludf.DUMMYFUNCTION("IF(REGEXMATCH(LOWER($AG946), LOWER(AR$2)),1,0)"),0.0)</f>
        <v>0</v>
      </c>
      <c r="AS946" s="25">
        <f>IFERROR(__xludf.DUMMYFUNCTION("IF(REGEXMATCH(LOWER($AG946), LOWER(AS$2)),1,0)"),0.0)</f>
        <v>0</v>
      </c>
      <c r="AT946" s="25">
        <f>IFERROR(__xludf.DUMMYFUNCTION("IF(REGEXMATCH(LOWER($AG946), LOWER(AT$2)),1,0)"),0.0)</f>
        <v>0</v>
      </c>
      <c r="AU946" s="25">
        <f>IFERROR(__xludf.DUMMYFUNCTION("IF(REGEXMATCH(LOWER($AG946), LOWER(AU$2)),1,0)"),0.0)</f>
        <v>0</v>
      </c>
      <c r="AV946" s="25">
        <f>IFERROR(__xludf.DUMMYFUNCTION("IF(REGEXMATCH(LOWER($AG946), LOWER(AV$2)),1,0)"),0.0)</f>
        <v>0</v>
      </c>
      <c r="AW946" s="25">
        <f>IFERROR(__xludf.DUMMYFUNCTION("IF(REGEXMATCH(LOWER($AG946), LOWER(AW$2)),1,0)"),0.0)</f>
        <v>0</v>
      </c>
      <c r="AX946" s="25">
        <f>IFERROR(__xludf.DUMMYFUNCTION("IF(REGEXMATCH(LOWER($AG946), LOWER(AX$2)),1,0)"),0.0)</f>
        <v>0</v>
      </c>
      <c r="AY946" s="20"/>
      <c r="AZ946" s="20"/>
      <c r="BA946" s="20"/>
      <c r="BB946" s="20"/>
    </row>
    <row r="947" ht="47.25" customHeight="1">
      <c r="A947" s="1" t="s">
        <v>2664</v>
      </c>
      <c r="B947" s="1" t="s">
        <v>714</v>
      </c>
      <c r="C947" s="1" t="s">
        <v>2665</v>
      </c>
      <c r="D947" s="24">
        <v>0.0</v>
      </c>
      <c r="E947" s="20"/>
      <c r="F947" s="13" t="str">
        <f t="shared" ref="F947:G947" si="946">IMAGE(CONCATENATE("https://connectvideo.garmin.com",BA947))</f>
        <v/>
      </c>
      <c r="G947" s="13" t="str">
        <f t="shared" si="946"/>
        <v/>
      </c>
      <c r="H947" s="20"/>
      <c r="I947" s="20">
        <f>IFERROR(__xludf.DUMMYFUNCTION("IF(REGEXMATCH($E947, I$2),1,0)"),0.0)</f>
        <v>0</v>
      </c>
      <c r="J947" s="20">
        <f>IFERROR(__xludf.DUMMYFUNCTION("IF(REGEXMATCH($E947, J$2),1,0)"),0.0)</f>
        <v>0</v>
      </c>
      <c r="K947" s="20">
        <f>IFERROR(__xludf.DUMMYFUNCTION("IF(REGEXMATCH($E947, K$2),1,0)"),0.0)</f>
        <v>0</v>
      </c>
      <c r="L947" s="20">
        <f>IFERROR(__xludf.DUMMYFUNCTION("IF(REGEXMATCH($E947, L$2),1,0)"),0.0)</f>
        <v>0</v>
      </c>
      <c r="M947" s="20">
        <f>IFERROR(__xludf.DUMMYFUNCTION("IF(REGEXMATCH($E947, M$2),1,0)"),0.0)</f>
        <v>0</v>
      </c>
      <c r="N947" s="20">
        <f>IFERROR(__xludf.DUMMYFUNCTION("IF(REGEXMATCH($E947, N$2),1,0)"),0.0)</f>
        <v>0</v>
      </c>
      <c r="O947" s="20">
        <f>IFERROR(__xludf.DUMMYFUNCTION("IF(REGEXMATCH($E947, O$2),1,0)"),0.0)</f>
        <v>0</v>
      </c>
      <c r="P947" s="20">
        <f>IFERROR(__xludf.DUMMYFUNCTION("IF(REGEXMATCH($E947, P$2),1,0)"),0.0)</f>
        <v>0</v>
      </c>
      <c r="Q947" s="20">
        <f>IFERROR(__xludf.DUMMYFUNCTION("IF(REGEXMATCH($E947, Q$2),1,0)"),0.0)</f>
        <v>0</v>
      </c>
      <c r="R947" s="20">
        <f>IFERROR(__xludf.DUMMYFUNCTION("IF(REGEXMATCH($E947, R$2),1,0)"),0.0)</f>
        <v>0</v>
      </c>
      <c r="S947" s="20">
        <f>IFERROR(__xludf.DUMMYFUNCTION("IF(REGEXMATCH($E947, S$2),1,0)"),0.0)</f>
        <v>0</v>
      </c>
      <c r="T947" s="20">
        <f>IFERROR(__xludf.DUMMYFUNCTION("IF(REGEXMATCH($E947, T$2),1,0)"),0.0)</f>
        <v>0</v>
      </c>
      <c r="U947" s="20">
        <f>IFERROR(__xludf.DUMMYFUNCTION("IF(REGEXMATCH($E947, U$2),1,0)"),0.0)</f>
        <v>0</v>
      </c>
      <c r="V947" s="20">
        <f>IFERROR(__xludf.DUMMYFUNCTION("IF(REGEXMATCH($E947, V$2),1,0)"),0.0)</f>
        <v>0</v>
      </c>
      <c r="W947" s="20">
        <f>IFERROR(__xludf.DUMMYFUNCTION("IF(REGEXMATCH($E947, W$2),1,0)"),0.0)</f>
        <v>0</v>
      </c>
      <c r="X947" s="20">
        <f>IFERROR(__xludf.DUMMYFUNCTION("IF(REGEXMATCH($E947, X$2),1,0)"),0.0)</f>
        <v>0</v>
      </c>
      <c r="Y947" s="20">
        <f>IFERROR(__xludf.DUMMYFUNCTION("IF(REGEXMATCH($E947, Y$2),1,0)"),0.0)</f>
        <v>0</v>
      </c>
      <c r="Z947" s="20">
        <f>IFERROR(__xludf.DUMMYFUNCTION("IF(REGEXMATCH($E947, Z$2),1,0)"),0.0)</f>
        <v>0</v>
      </c>
      <c r="AA947" s="20">
        <f>IFERROR(__xludf.DUMMYFUNCTION("IF(REGEXMATCH($E947, AA$2),1,0)"),0.0)</f>
        <v>0</v>
      </c>
      <c r="AB947" s="20">
        <f>IFERROR(__xludf.DUMMYFUNCTION("IF(REGEXMATCH($E947, AB$2),1,0)"),0.0)</f>
        <v>0</v>
      </c>
      <c r="AC947" s="20">
        <f>IFERROR(__xludf.DUMMYFUNCTION("IF(REGEXMATCH($E947, AC$2),1,0)"),0.0)</f>
        <v>0</v>
      </c>
      <c r="AD947" s="20">
        <f>IFERROR(__xludf.DUMMYFUNCTION("IF(REGEXMATCH($E947, AD$2),1,0)"),0.0)</f>
        <v>0</v>
      </c>
      <c r="AE947" s="20">
        <f>IFERROR(__xludf.DUMMYFUNCTION("IF(REGEXMATCH($E947, AE$2),1,0)"),0.0)</f>
        <v>0</v>
      </c>
      <c r="AF947" s="20"/>
      <c r="AG947" s="20"/>
      <c r="AH947" s="25">
        <f t="shared" si="3"/>
        <v>0</v>
      </c>
      <c r="AI947" s="25">
        <f>IFERROR(__xludf.DUMMYFUNCTION("IF(REGEXMATCH(LOWER($AG947), LOWER(AI$2)),1,0)"),0.0)</f>
        <v>0</v>
      </c>
      <c r="AJ947" s="25">
        <f>IFERROR(__xludf.DUMMYFUNCTION("IF(REGEXMATCH(LOWER($AG947), LOWER(AJ$2)),1,0)"),0.0)</f>
        <v>0</v>
      </c>
      <c r="AK947" s="25">
        <f>IFERROR(__xludf.DUMMYFUNCTION("IF(REGEXMATCH(LOWER($AG947), LOWER(AK$2)),1,0)"),0.0)</f>
        <v>0</v>
      </c>
      <c r="AL947" s="25">
        <f>IFERROR(__xludf.DUMMYFUNCTION("IF(REGEXMATCH(LOWER($AG947), LOWER(AL$2)),1,0)"),0.0)</f>
        <v>0</v>
      </c>
      <c r="AM947" s="25">
        <f>IFERROR(__xludf.DUMMYFUNCTION("IF(REGEXMATCH(LOWER($AG947), LOWER(AM$2)),1,0)"),0.0)</f>
        <v>0</v>
      </c>
      <c r="AN947" s="25">
        <f>IFERROR(__xludf.DUMMYFUNCTION("IF(REGEXMATCH(LOWER($AG947), LOWER(AN$2)),1,0)"),0.0)</f>
        <v>0</v>
      </c>
      <c r="AO947" s="25">
        <f>IFERROR(__xludf.DUMMYFUNCTION("IF(REGEXMATCH(LOWER($AG947), LOWER(AO$2)),1,0)"),0.0)</f>
        <v>0</v>
      </c>
      <c r="AP947" s="25">
        <f>IFERROR(__xludf.DUMMYFUNCTION("IF(REGEXMATCH(LOWER($AG947), LOWER(AP$2)),1,0)"),0.0)</f>
        <v>0</v>
      </c>
      <c r="AQ947" s="25">
        <f>IFERROR(__xludf.DUMMYFUNCTION("IF(REGEXMATCH(LOWER($AG947), LOWER(AQ$2)),1,0)"),0.0)</f>
        <v>0</v>
      </c>
      <c r="AR947" s="25">
        <f>IFERROR(__xludf.DUMMYFUNCTION("IF(REGEXMATCH(LOWER($AG947), LOWER(AR$2)),1,0)"),0.0)</f>
        <v>0</v>
      </c>
      <c r="AS947" s="25">
        <f>IFERROR(__xludf.DUMMYFUNCTION("IF(REGEXMATCH(LOWER($AG947), LOWER(AS$2)),1,0)"),0.0)</f>
        <v>0</v>
      </c>
      <c r="AT947" s="25">
        <f>IFERROR(__xludf.DUMMYFUNCTION("IF(REGEXMATCH(LOWER($AG947), LOWER(AT$2)),1,0)"),0.0)</f>
        <v>0</v>
      </c>
      <c r="AU947" s="25">
        <f>IFERROR(__xludf.DUMMYFUNCTION("IF(REGEXMATCH(LOWER($AG947), LOWER(AU$2)),1,0)"),0.0)</f>
        <v>0</v>
      </c>
      <c r="AV947" s="25">
        <f>IFERROR(__xludf.DUMMYFUNCTION("IF(REGEXMATCH(LOWER($AG947), LOWER(AV$2)),1,0)"),0.0)</f>
        <v>0</v>
      </c>
      <c r="AW947" s="25">
        <f>IFERROR(__xludf.DUMMYFUNCTION("IF(REGEXMATCH(LOWER($AG947), LOWER(AW$2)),1,0)"),0.0)</f>
        <v>0</v>
      </c>
      <c r="AX947" s="25">
        <f>IFERROR(__xludf.DUMMYFUNCTION("IF(REGEXMATCH(LOWER($AG947), LOWER(AX$2)),1,0)"),0.0)</f>
        <v>0</v>
      </c>
      <c r="AY947" s="20"/>
      <c r="AZ947" s="20"/>
      <c r="BA947" s="20"/>
      <c r="BB947" s="20"/>
    </row>
    <row r="948" ht="47.25" customHeight="1">
      <c r="A948" s="1" t="s">
        <v>2666</v>
      </c>
      <c r="B948" s="1" t="s">
        <v>714</v>
      </c>
      <c r="C948" s="1" t="s">
        <v>2667</v>
      </c>
      <c r="D948" s="24">
        <v>0.0</v>
      </c>
      <c r="E948" s="20"/>
      <c r="F948" s="13" t="str">
        <f t="shared" ref="F948:G948" si="947">IMAGE(CONCATENATE("https://connectvideo.garmin.com",BA948))</f>
        <v/>
      </c>
      <c r="G948" s="13" t="str">
        <f t="shared" si="947"/>
        <v/>
      </c>
      <c r="H948" s="20"/>
      <c r="I948" s="20">
        <f>IFERROR(__xludf.DUMMYFUNCTION("IF(REGEXMATCH($E948, I$2),1,0)"),0.0)</f>
        <v>0</v>
      </c>
      <c r="J948" s="20">
        <f>IFERROR(__xludf.DUMMYFUNCTION("IF(REGEXMATCH($E948, J$2),1,0)"),0.0)</f>
        <v>0</v>
      </c>
      <c r="K948" s="20">
        <f>IFERROR(__xludf.DUMMYFUNCTION("IF(REGEXMATCH($E948, K$2),1,0)"),0.0)</f>
        <v>0</v>
      </c>
      <c r="L948" s="20">
        <f>IFERROR(__xludf.DUMMYFUNCTION("IF(REGEXMATCH($E948, L$2),1,0)"),0.0)</f>
        <v>0</v>
      </c>
      <c r="M948" s="20">
        <f>IFERROR(__xludf.DUMMYFUNCTION("IF(REGEXMATCH($E948, M$2),1,0)"),0.0)</f>
        <v>0</v>
      </c>
      <c r="N948" s="20">
        <f>IFERROR(__xludf.DUMMYFUNCTION("IF(REGEXMATCH($E948, N$2),1,0)"),0.0)</f>
        <v>0</v>
      </c>
      <c r="O948" s="20">
        <f>IFERROR(__xludf.DUMMYFUNCTION("IF(REGEXMATCH($E948, O$2),1,0)"),0.0)</f>
        <v>0</v>
      </c>
      <c r="P948" s="20">
        <f>IFERROR(__xludf.DUMMYFUNCTION("IF(REGEXMATCH($E948, P$2),1,0)"),0.0)</f>
        <v>0</v>
      </c>
      <c r="Q948" s="20">
        <f>IFERROR(__xludf.DUMMYFUNCTION("IF(REGEXMATCH($E948, Q$2),1,0)"),0.0)</f>
        <v>0</v>
      </c>
      <c r="R948" s="20">
        <f>IFERROR(__xludf.DUMMYFUNCTION("IF(REGEXMATCH($E948, R$2),1,0)"),0.0)</f>
        <v>0</v>
      </c>
      <c r="S948" s="20">
        <f>IFERROR(__xludf.DUMMYFUNCTION("IF(REGEXMATCH($E948, S$2),1,0)"),0.0)</f>
        <v>0</v>
      </c>
      <c r="T948" s="20">
        <f>IFERROR(__xludf.DUMMYFUNCTION("IF(REGEXMATCH($E948, T$2),1,0)"),0.0)</f>
        <v>0</v>
      </c>
      <c r="U948" s="20">
        <f>IFERROR(__xludf.DUMMYFUNCTION("IF(REGEXMATCH($E948, U$2),1,0)"),0.0)</f>
        <v>0</v>
      </c>
      <c r="V948" s="20">
        <f>IFERROR(__xludf.DUMMYFUNCTION("IF(REGEXMATCH($E948, V$2),1,0)"),0.0)</f>
        <v>0</v>
      </c>
      <c r="W948" s="20">
        <f>IFERROR(__xludf.DUMMYFUNCTION("IF(REGEXMATCH($E948, W$2),1,0)"),0.0)</f>
        <v>0</v>
      </c>
      <c r="X948" s="20">
        <f>IFERROR(__xludf.DUMMYFUNCTION("IF(REGEXMATCH($E948, X$2),1,0)"),0.0)</f>
        <v>0</v>
      </c>
      <c r="Y948" s="20">
        <f>IFERROR(__xludf.DUMMYFUNCTION("IF(REGEXMATCH($E948, Y$2),1,0)"),0.0)</f>
        <v>0</v>
      </c>
      <c r="Z948" s="20">
        <f>IFERROR(__xludf.DUMMYFUNCTION("IF(REGEXMATCH($E948, Z$2),1,0)"),0.0)</f>
        <v>0</v>
      </c>
      <c r="AA948" s="20">
        <f>IFERROR(__xludf.DUMMYFUNCTION("IF(REGEXMATCH($E948, AA$2),1,0)"),0.0)</f>
        <v>0</v>
      </c>
      <c r="AB948" s="20">
        <f>IFERROR(__xludf.DUMMYFUNCTION("IF(REGEXMATCH($E948, AB$2),1,0)"),0.0)</f>
        <v>0</v>
      </c>
      <c r="AC948" s="20">
        <f>IFERROR(__xludf.DUMMYFUNCTION("IF(REGEXMATCH($E948, AC$2),1,0)"),0.0)</f>
        <v>0</v>
      </c>
      <c r="AD948" s="20">
        <f>IFERROR(__xludf.DUMMYFUNCTION("IF(REGEXMATCH($E948, AD$2),1,0)"),0.0)</f>
        <v>0</v>
      </c>
      <c r="AE948" s="20">
        <f>IFERROR(__xludf.DUMMYFUNCTION("IF(REGEXMATCH($E948, AE$2),1,0)"),0.0)</f>
        <v>0</v>
      </c>
      <c r="AF948" s="20"/>
      <c r="AG948" s="20"/>
      <c r="AH948" s="25">
        <f t="shared" si="3"/>
        <v>0</v>
      </c>
      <c r="AI948" s="25">
        <f>IFERROR(__xludf.DUMMYFUNCTION("IF(REGEXMATCH(LOWER($AG948), LOWER(AI$2)),1,0)"),0.0)</f>
        <v>0</v>
      </c>
      <c r="AJ948" s="25">
        <f>IFERROR(__xludf.DUMMYFUNCTION("IF(REGEXMATCH(LOWER($AG948), LOWER(AJ$2)),1,0)"),0.0)</f>
        <v>0</v>
      </c>
      <c r="AK948" s="25">
        <f>IFERROR(__xludf.DUMMYFUNCTION("IF(REGEXMATCH(LOWER($AG948), LOWER(AK$2)),1,0)"),0.0)</f>
        <v>0</v>
      </c>
      <c r="AL948" s="25">
        <f>IFERROR(__xludf.DUMMYFUNCTION("IF(REGEXMATCH(LOWER($AG948), LOWER(AL$2)),1,0)"),0.0)</f>
        <v>0</v>
      </c>
      <c r="AM948" s="25">
        <f>IFERROR(__xludf.DUMMYFUNCTION("IF(REGEXMATCH(LOWER($AG948), LOWER(AM$2)),1,0)"),0.0)</f>
        <v>0</v>
      </c>
      <c r="AN948" s="25">
        <f>IFERROR(__xludf.DUMMYFUNCTION("IF(REGEXMATCH(LOWER($AG948), LOWER(AN$2)),1,0)"),0.0)</f>
        <v>0</v>
      </c>
      <c r="AO948" s="25">
        <f>IFERROR(__xludf.DUMMYFUNCTION("IF(REGEXMATCH(LOWER($AG948), LOWER(AO$2)),1,0)"),0.0)</f>
        <v>0</v>
      </c>
      <c r="AP948" s="25">
        <f>IFERROR(__xludf.DUMMYFUNCTION("IF(REGEXMATCH(LOWER($AG948), LOWER(AP$2)),1,0)"),0.0)</f>
        <v>0</v>
      </c>
      <c r="AQ948" s="25">
        <f>IFERROR(__xludf.DUMMYFUNCTION("IF(REGEXMATCH(LOWER($AG948), LOWER(AQ$2)),1,0)"),0.0)</f>
        <v>0</v>
      </c>
      <c r="AR948" s="25">
        <f>IFERROR(__xludf.DUMMYFUNCTION("IF(REGEXMATCH(LOWER($AG948), LOWER(AR$2)),1,0)"),0.0)</f>
        <v>0</v>
      </c>
      <c r="AS948" s="25">
        <f>IFERROR(__xludf.DUMMYFUNCTION("IF(REGEXMATCH(LOWER($AG948), LOWER(AS$2)),1,0)"),0.0)</f>
        <v>0</v>
      </c>
      <c r="AT948" s="25">
        <f>IFERROR(__xludf.DUMMYFUNCTION("IF(REGEXMATCH(LOWER($AG948), LOWER(AT$2)),1,0)"),0.0)</f>
        <v>0</v>
      </c>
      <c r="AU948" s="25">
        <f>IFERROR(__xludf.DUMMYFUNCTION("IF(REGEXMATCH(LOWER($AG948), LOWER(AU$2)),1,0)"),0.0)</f>
        <v>0</v>
      </c>
      <c r="AV948" s="25">
        <f>IFERROR(__xludf.DUMMYFUNCTION("IF(REGEXMATCH(LOWER($AG948), LOWER(AV$2)),1,0)"),0.0)</f>
        <v>0</v>
      </c>
      <c r="AW948" s="25">
        <f>IFERROR(__xludf.DUMMYFUNCTION("IF(REGEXMATCH(LOWER($AG948), LOWER(AW$2)),1,0)"),0.0)</f>
        <v>0</v>
      </c>
      <c r="AX948" s="25">
        <f>IFERROR(__xludf.DUMMYFUNCTION("IF(REGEXMATCH(LOWER($AG948), LOWER(AX$2)),1,0)"),0.0)</f>
        <v>0</v>
      </c>
      <c r="AY948" s="20"/>
      <c r="AZ948" s="20"/>
      <c r="BA948" s="20"/>
      <c r="BB948" s="20"/>
    </row>
    <row r="949" ht="47.25" customHeight="1">
      <c r="A949" s="1" t="s">
        <v>2668</v>
      </c>
      <c r="B949" s="1" t="s">
        <v>714</v>
      </c>
      <c r="C949" s="1" t="s">
        <v>2669</v>
      </c>
      <c r="D949" s="24">
        <v>0.0</v>
      </c>
      <c r="E949" s="20"/>
      <c r="F949" s="13" t="str">
        <f t="shared" ref="F949:G949" si="948">IMAGE(CONCATENATE("https://connectvideo.garmin.com",BA949))</f>
        <v/>
      </c>
      <c r="G949" s="13" t="str">
        <f t="shared" si="948"/>
        <v/>
      </c>
      <c r="H949" s="20"/>
      <c r="I949" s="20">
        <f>IFERROR(__xludf.DUMMYFUNCTION("IF(REGEXMATCH($E949, I$2),1,0)"),0.0)</f>
        <v>0</v>
      </c>
      <c r="J949" s="20">
        <f>IFERROR(__xludf.DUMMYFUNCTION("IF(REGEXMATCH($E949, J$2),1,0)"),0.0)</f>
        <v>0</v>
      </c>
      <c r="K949" s="20">
        <f>IFERROR(__xludf.DUMMYFUNCTION("IF(REGEXMATCH($E949, K$2),1,0)"),0.0)</f>
        <v>0</v>
      </c>
      <c r="L949" s="20">
        <f>IFERROR(__xludf.DUMMYFUNCTION("IF(REGEXMATCH($E949, L$2),1,0)"),0.0)</f>
        <v>0</v>
      </c>
      <c r="M949" s="20">
        <f>IFERROR(__xludf.DUMMYFUNCTION("IF(REGEXMATCH($E949, M$2),1,0)"),0.0)</f>
        <v>0</v>
      </c>
      <c r="N949" s="20">
        <f>IFERROR(__xludf.DUMMYFUNCTION("IF(REGEXMATCH($E949, N$2),1,0)"),0.0)</f>
        <v>0</v>
      </c>
      <c r="O949" s="20">
        <f>IFERROR(__xludf.DUMMYFUNCTION("IF(REGEXMATCH($E949, O$2),1,0)"),0.0)</f>
        <v>0</v>
      </c>
      <c r="P949" s="20">
        <f>IFERROR(__xludf.DUMMYFUNCTION("IF(REGEXMATCH($E949, P$2),1,0)"),0.0)</f>
        <v>0</v>
      </c>
      <c r="Q949" s="20">
        <f>IFERROR(__xludf.DUMMYFUNCTION("IF(REGEXMATCH($E949, Q$2),1,0)"),0.0)</f>
        <v>0</v>
      </c>
      <c r="R949" s="20">
        <f>IFERROR(__xludf.DUMMYFUNCTION("IF(REGEXMATCH($E949, R$2),1,0)"),0.0)</f>
        <v>0</v>
      </c>
      <c r="S949" s="20">
        <f>IFERROR(__xludf.DUMMYFUNCTION("IF(REGEXMATCH($E949, S$2),1,0)"),0.0)</f>
        <v>0</v>
      </c>
      <c r="T949" s="20">
        <f>IFERROR(__xludf.DUMMYFUNCTION("IF(REGEXMATCH($E949, T$2),1,0)"),0.0)</f>
        <v>0</v>
      </c>
      <c r="U949" s="20">
        <f>IFERROR(__xludf.DUMMYFUNCTION("IF(REGEXMATCH($E949, U$2),1,0)"),0.0)</f>
        <v>0</v>
      </c>
      <c r="V949" s="20">
        <f>IFERROR(__xludf.DUMMYFUNCTION("IF(REGEXMATCH($E949, V$2),1,0)"),0.0)</f>
        <v>0</v>
      </c>
      <c r="W949" s="20">
        <f>IFERROR(__xludf.DUMMYFUNCTION("IF(REGEXMATCH($E949, W$2),1,0)"),0.0)</f>
        <v>0</v>
      </c>
      <c r="X949" s="20">
        <f>IFERROR(__xludf.DUMMYFUNCTION("IF(REGEXMATCH($E949, X$2),1,0)"),0.0)</f>
        <v>0</v>
      </c>
      <c r="Y949" s="20">
        <f>IFERROR(__xludf.DUMMYFUNCTION("IF(REGEXMATCH($E949, Y$2),1,0)"),0.0)</f>
        <v>0</v>
      </c>
      <c r="Z949" s="20">
        <f>IFERROR(__xludf.DUMMYFUNCTION("IF(REGEXMATCH($E949, Z$2),1,0)"),0.0)</f>
        <v>0</v>
      </c>
      <c r="AA949" s="20">
        <f>IFERROR(__xludf.DUMMYFUNCTION("IF(REGEXMATCH($E949, AA$2),1,0)"),0.0)</f>
        <v>0</v>
      </c>
      <c r="AB949" s="20">
        <f>IFERROR(__xludf.DUMMYFUNCTION("IF(REGEXMATCH($E949, AB$2),1,0)"),0.0)</f>
        <v>0</v>
      </c>
      <c r="AC949" s="20">
        <f>IFERROR(__xludf.DUMMYFUNCTION("IF(REGEXMATCH($E949, AC$2),1,0)"),0.0)</f>
        <v>0</v>
      </c>
      <c r="AD949" s="20">
        <f>IFERROR(__xludf.DUMMYFUNCTION("IF(REGEXMATCH($E949, AD$2),1,0)"),0.0)</f>
        <v>0</v>
      </c>
      <c r="AE949" s="20">
        <f>IFERROR(__xludf.DUMMYFUNCTION("IF(REGEXMATCH($E949, AE$2),1,0)"),0.0)</f>
        <v>0</v>
      </c>
      <c r="AF949" s="20"/>
      <c r="AG949" s="20"/>
      <c r="AH949" s="25">
        <f t="shared" si="3"/>
        <v>0</v>
      </c>
      <c r="AI949" s="25">
        <f>IFERROR(__xludf.DUMMYFUNCTION("IF(REGEXMATCH(LOWER($AG949), LOWER(AI$2)),1,0)"),0.0)</f>
        <v>0</v>
      </c>
      <c r="AJ949" s="25">
        <f>IFERROR(__xludf.DUMMYFUNCTION("IF(REGEXMATCH(LOWER($AG949), LOWER(AJ$2)),1,0)"),0.0)</f>
        <v>0</v>
      </c>
      <c r="AK949" s="25">
        <f>IFERROR(__xludf.DUMMYFUNCTION("IF(REGEXMATCH(LOWER($AG949), LOWER(AK$2)),1,0)"),0.0)</f>
        <v>0</v>
      </c>
      <c r="AL949" s="25">
        <f>IFERROR(__xludf.DUMMYFUNCTION("IF(REGEXMATCH(LOWER($AG949), LOWER(AL$2)),1,0)"),0.0)</f>
        <v>0</v>
      </c>
      <c r="AM949" s="25">
        <f>IFERROR(__xludf.DUMMYFUNCTION("IF(REGEXMATCH(LOWER($AG949), LOWER(AM$2)),1,0)"),0.0)</f>
        <v>0</v>
      </c>
      <c r="AN949" s="25">
        <f>IFERROR(__xludf.DUMMYFUNCTION("IF(REGEXMATCH(LOWER($AG949), LOWER(AN$2)),1,0)"),0.0)</f>
        <v>0</v>
      </c>
      <c r="AO949" s="25">
        <f>IFERROR(__xludf.DUMMYFUNCTION("IF(REGEXMATCH(LOWER($AG949), LOWER(AO$2)),1,0)"),0.0)</f>
        <v>0</v>
      </c>
      <c r="AP949" s="25">
        <f>IFERROR(__xludf.DUMMYFUNCTION("IF(REGEXMATCH(LOWER($AG949), LOWER(AP$2)),1,0)"),0.0)</f>
        <v>0</v>
      </c>
      <c r="AQ949" s="25">
        <f>IFERROR(__xludf.DUMMYFUNCTION("IF(REGEXMATCH(LOWER($AG949), LOWER(AQ$2)),1,0)"),0.0)</f>
        <v>0</v>
      </c>
      <c r="AR949" s="25">
        <f>IFERROR(__xludf.DUMMYFUNCTION("IF(REGEXMATCH(LOWER($AG949), LOWER(AR$2)),1,0)"),0.0)</f>
        <v>0</v>
      </c>
      <c r="AS949" s="25">
        <f>IFERROR(__xludf.DUMMYFUNCTION("IF(REGEXMATCH(LOWER($AG949), LOWER(AS$2)),1,0)"),0.0)</f>
        <v>0</v>
      </c>
      <c r="AT949" s="25">
        <f>IFERROR(__xludf.DUMMYFUNCTION("IF(REGEXMATCH(LOWER($AG949), LOWER(AT$2)),1,0)"),0.0)</f>
        <v>0</v>
      </c>
      <c r="AU949" s="25">
        <f>IFERROR(__xludf.DUMMYFUNCTION("IF(REGEXMATCH(LOWER($AG949), LOWER(AU$2)),1,0)"),0.0)</f>
        <v>0</v>
      </c>
      <c r="AV949" s="25">
        <f>IFERROR(__xludf.DUMMYFUNCTION("IF(REGEXMATCH(LOWER($AG949), LOWER(AV$2)),1,0)"),0.0)</f>
        <v>0</v>
      </c>
      <c r="AW949" s="25">
        <f>IFERROR(__xludf.DUMMYFUNCTION("IF(REGEXMATCH(LOWER($AG949), LOWER(AW$2)),1,0)"),0.0)</f>
        <v>0</v>
      </c>
      <c r="AX949" s="25">
        <f>IFERROR(__xludf.DUMMYFUNCTION("IF(REGEXMATCH(LOWER($AG949), LOWER(AX$2)),1,0)"),0.0)</f>
        <v>0</v>
      </c>
      <c r="AY949" s="20"/>
      <c r="AZ949" s="20"/>
      <c r="BA949" s="20"/>
      <c r="BB949" s="20"/>
    </row>
    <row r="950" ht="47.25" customHeight="1">
      <c r="A950" s="1" t="s">
        <v>2670</v>
      </c>
      <c r="B950" s="1" t="s">
        <v>714</v>
      </c>
      <c r="C950" s="1" t="s">
        <v>2671</v>
      </c>
      <c r="D950" s="24">
        <v>0.0</v>
      </c>
      <c r="E950" s="20"/>
      <c r="F950" s="13" t="str">
        <f t="shared" ref="F950:G950" si="949">IMAGE(CONCATENATE("https://connectvideo.garmin.com",BA950))</f>
        <v/>
      </c>
      <c r="G950" s="13" t="str">
        <f t="shared" si="949"/>
        <v/>
      </c>
      <c r="H950" s="20"/>
      <c r="I950" s="20">
        <f>IFERROR(__xludf.DUMMYFUNCTION("IF(REGEXMATCH($E950, I$2),1,0)"),0.0)</f>
        <v>0</v>
      </c>
      <c r="J950" s="20">
        <f>IFERROR(__xludf.DUMMYFUNCTION("IF(REGEXMATCH($E950, J$2),1,0)"),0.0)</f>
        <v>0</v>
      </c>
      <c r="K950" s="20">
        <f>IFERROR(__xludf.DUMMYFUNCTION("IF(REGEXMATCH($E950, K$2),1,0)"),0.0)</f>
        <v>0</v>
      </c>
      <c r="L950" s="20">
        <f>IFERROR(__xludf.DUMMYFUNCTION("IF(REGEXMATCH($E950, L$2),1,0)"),0.0)</f>
        <v>0</v>
      </c>
      <c r="M950" s="20">
        <f>IFERROR(__xludf.DUMMYFUNCTION("IF(REGEXMATCH($E950, M$2),1,0)"),0.0)</f>
        <v>0</v>
      </c>
      <c r="N950" s="20">
        <f>IFERROR(__xludf.DUMMYFUNCTION("IF(REGEXMATCH($E950, N$2),1,0)"),0.0)</f>
        <v>0</v>
      </c>
      <c r="O950" s="20">
        <f>IFERROR(__xludf.DUMMYFUNCTION("IF(REGEXMATCH($E950, O$2),1,0)"),0.0)</f>
        <v>0</v>
      </c>
      <c r="P950" s="20">
        <f>IFERROR(__xludf.DUMMYFUNCTION("IF(REGEXMATCH($E950, P$2),1,0)"),0.0)</f>
        <v>0</v>
      </c>
      <c r="Q950" s="20">
        <f>IFERROR(__xludf.DUMMYFUNCTION("IF(REGEXMATCH($E950, Q$2),1,0)"),0.0)</f>
        <v>0</v>
      </c>
      <c r="R950" s="20">
        <f>IFERROR(__xludf.DUMMYFUNCTION("IF(REGEXMATCH($E950, R$2),1,0)"),0.0)</f>
        <v>0</v>
      </c>
      <c r="S950" s="20">
        <f>IFERROR(__xludf.DUMMYFUNCTION("IF(REGEXMATCH($E950, S$2),1,0)"),0.0)</f>
        <v>0</v>
      </c>
      <c r="T950" s="20">
        <f>IFERROR(__xludf.DUMMYFUNCTION("IF(REGEXMATCH($E950, T$2),1,0)"),0.0)</f>
        <v>0</v>
      </c>
      <c r="U950" s="20">
        <f>IFERROR(__xludf.DUMMYFUNCTION("IF(REGEXMATCH($E950, U$2),1,0)"),0.0)</f>
        <v>0</v>
      </c>
      <c r="V950" s="20">
        <f>IFERROR(__xludf.DUMMYFUNCTION("IF(REGEXMATCH($E950, V$2),1,0)"),0.0)</f>
        <v>0</v>
      </c>
      <c r="W950" s="20">
        <f>IFERROR(__xludf.DUMMYFUNCTION("IF(REGEXMATCH($E950, W$2),1,0)"),0.0)</f>
        <v>0</v>
      </c>
      <c r="X950" s="20">
        <f>IFERROR(__xludf.DUMMYFUNCTION("IF(REGEXMATCH($E950, X$2),1,0)"),0.0)</f>
        <v>0</v>
      </c>
      <c r="Y950" s="20">
        <f>IFERROR(__xludf.DUMMYFUNCTION("IF(REGEXMATCH($E950, Y$2),1,0)"),0.0)</f>
        <v>0</v>
      </c>
      <c r="Z950" s="20">
        <f>IFERROR(__xludf.DUMMYFUNCTION("IF(REGEXMATCH($E950, Z$2),1,0)"),0.0)</f>
        <v>0</v>
      </c>
      <c r="AA950" s="20">
        <f>IFERROR(__xludf.DUMMYFUNCTION("IF(REGEXMATCH($E950, AA$2),1,0)"),0.0)</f>
        <v>0</v>
      </c>
      <c r="AB950" s="20">
        <f>IFERROR(__xludf.DUMMYFUNCTION("IF(REGEXMATCH($E950, AB$2),1,0)"),0.0)</f>
        <v>0</v>
      </c>
      <c r="AC950" s="20">
        <f>IFERROR(__xludf.DUMMYFUNCTION("IF(REGEXMATCH($E950, AC$2),1,0)"),0.0)</f>
        <v>0</v>
      </c>
      <c r="AD950" s="20">
        <f>IFERROR(__xludf.DUMMYFUNCTION("IF(REGEXMATCH($E950, AD$2),1,0)"),0.0)</f>
        <v>0</v>
      </c>
      <c r="AE950" s="20">
        <f>IFERROR(__xludf.DUMMYFUNCTION("IF(REGEXMATCH($E950, AE$2),1,0)"),0.0)</f>
        <v>0</v>
      </c>
      <c r="AF950" s="20"/>
      <c r="AG950" s="20"/>
      <c r="AH950" s="25">
        <f t="shared" si="3"/>
        <v>0</v>
      </c>
      <c r="AI950" s="25">
        <f>IFERROR(__xludf.DUMMYFUNCTION("IF(REGEXMATCH(LOWER($AG950), LOWER(AI$2)),1,0)"),0.0)</f>
        <v>0</v>
      </c>
      <c r="AJ950" s="25">
        <f>IFERROR(__xludf.DUMMYFUNCTION("IF(REGEXMATCH(LOWER($AG950), LOWER(AJ$2)),1,0)"),0.0)</f>
        <v>0</v>
      </c>
      <c r="AK950" s="25">
        <f>IFERROR(__xludf.DUMMYFUNCTION("IF(REGEXMATCH(LOWER($AG950), LOWER(AK$2)),1,0)"),0.0)</f>
        <v>0</v>
      </c>
      <c r="AL950" s="25">
        <f>IFERROR(__xludf.DUMMYFUNCTION("IF(REGEXMATCH(LOWER($AG950), LOWER(AL$2)),1,0)"),0.0)</f>
        <v>0</v>
      </c>
      <c r="AM950" s="25">
        <f>IFERROR(__xludf.DUMMYFUNCTION("IF(REGEXMATCH(LOWER($AG950), LOWER(AM$2)),1,0)"),0.0)</f>
        <v>0</v>
      </c>
      <c r="AN950" s="25">
        <f>IFERROR(__xludf.DUMMYFUNCTION("IF(REGEXMATCH(LOWER($AG950), LOWER(AN$2)),1,0)"),0.0)</f>
        <v>0</v>
      </c>
      <c r="AO950" s="25">
        <f>IFERROR(__xludf.DUMMYFUNCTION("IF(REGEXMATCH(LOWER($AG950), LOWER(AO$2)),1,0)"),0.0)</f>
        <v>0</v>
      </c>
      <c r="AP950" s="25">
        <f>IFERROR(__xludf.DUMMYFUNCTION("IF(REGEXMATCH(LOWER($AG950), LOWER(AP$2)),1,0)"),0.0)</f>
        <v>0</v>
      </c>
      <c r="AQ950" s="25">
        <f>IFERROR(__xludf.DUMMYFUNCTION("IF(REGEXMATCH(LOWER($AG950), LOWER(AQ$2)),1,0)"),0.0)</f>
        <v>0</v>
      </c>
      <c r="AR950" s="25">
        <f>IFERROR(__xludf.DUMMYFUNCTION("IF(REGEXMATCH(LOWER($AG950), LOWER(AR$2)),1,0)"),0.0)</f>
        <v>0</v>
      </c>
      <c r="AS950" s="25">
        <f>IFERROR(__xludf.DUMMYFUNCTION("IF(REGEXMATCH(LOWER($AG950), LOWER(AS$2)),1,0)"),0.0)</f>
        <v>0</v>
      </c>
      <c r="AT950" s="25">
        <f>IFERROR(__xludf.DUMMYFUNCTION("IF(REGEXMATCH(LOWER($AG950), LOWER(AT$2)),1,0)"),0.0)</f>
        <v>0</v>
      </c>
      <c r="AU950" s="25">
        <f>IFERROR(__xludf.DUMMYFUNCTION("IF(REGEXMATCH(LOWER($AG950), LOWER(AU$2)),1,0)"),0.0)</f>
        <v>0</v>
      </c>
      <c r="AV950" s="25">
        <f>IFERROR(__xludf.DUMMYFUNCTION("IF(REGEXMATCH(LOWER($AG950), LOWER(AV$2)),1,0)"),0.0)</f>
        <v>0</v>
      </c>
      <c r="AW950" s="25">
        <f>IFERROR(__xludf.DUMMYFUNCTION("IF(REGEXMATCH(LOWER($AG950), LOWER(AW$2)),1,0)"),0.0)</f>
        <v>0</v>
      </c>
      <c r="AX950" s="25">
        <f>IFERROR(__xludf.DUMMYFUNCTION("IF(REGEXMATCH(LOWER($AG950), LOWER(AX$2)),1,0)"),0.0)</f>
        <v>0</v>
      </c>
      <c r="AY950" s="20"/>
      <c r="AZ950" s="20"/>
      <c r="BA950" s="20"/>
      <c r="BB950" s="20"/>
    </row>
    <row r="951" ht="47.25" customHeight="1">
      <c r="A951" s="1" t="s">
        <v>2672</v>
      </c>
      <c r="B951" s="1" t="s">
        <v>714</v>
      </c>
      <c r="C951" s="1" t="s">
        <v>2673</v>
      </c>
      <c r="D951" s="24">
        <v>0.0</v>
      </c>
      <c r="E951" s="20"/>
      <c r="F951" s="13" t="str">
        <f t="shared" ref="F951:G951" si="950">IMAGE(CONCATENATE("https://connectvideo.garmin.com",BA951))</f>
        <v/>
      </c>
      <c r="G951" s="13" t="str">
        <f t="shared" si="950"/>
        <v/>
      </c>
      <c r="H951" s="20"/>
      <c r="I951" s="20">
        <f>IFERROR(__xludf.DUMMYFUNCTION("IF(REGEXMATCH($E951, I$2),1,0)"),0.0)</f>
        <v>0</v>
      </c>
      <c r="J951" s="20">
        <f>IFERROR(__xludf.DUMMYFUNCTION("IF(REGEXMATCH($E951, J$2),1,0)"),0.0)</f>
        <v>0</v>
      </c>
      <c r="K951" s="20">
        <f>IFERROR(__xludf.DUMMYFUNCTION("IF(REGEXMATCH($E951, K$2),1,0)"),0.0)</f>
        <v>0</v>
      </c>
      <c r="L951" s="20">
        <f>IFERROR(__xludf.DUMMYFUNCTION("IF(REGEXMATCH($E951, L$2),1,0)"),0.0)</f>
        <v>0</v>
      </c>
      <c r="M951" s="20">
        <f>IFERROR(__xludf.DUMMYFUNCTION("IF(REGEXMATCH($E951, M$2),1,0)"),0.0)</f>
        <v>0</v>
      </c>
      <c r="N951" s="20">
        <f>IFERROR(__xludf.DUMMYFUNCTION("IF(REGEXMATCH($E951, N$2),1,0)"),0.0)</f>
        <v>0</v>
      </c>
      <c r="O951" s="20">
        <f>IFERROR(__xludf.DUMMYFUNCTION("IF(REGEXMATCH($E951, O$2),1,0)"),0.0)</f>
        <v>0</v>
      </c>
      <c r="P951" s="20">
        <f>IFERROR(__xludf.DUMMYFUNCTION("IF(REGEXMATCH($E951, P$2),1,0)"),0.0)</f>
        <v>0</v>
      </c>
      <c r="Q951" s="20">
        <f>IFERROR(__xludf.DUMMYFUNCTION("IF(REGEXMATCH($E951, Q$2),1,0)"),0.0)</f>
        <v>0</v>
      </c>
      <c r="R951" s="20">
        <f>IFERROR(__xludf.DUMMYFUNCTION("IF(REGEXMATCH($E951, R$2),1,0)"),0.0)</f>
        <v>0</v>
      </c>
      <c r="S951" s="20">
        <f>IFERROR(__xludf.DUMMYFUNCTION("IF(REGEXMATCH($E951, S$2),1,0)"),0.0)</f>
        <v>0</v>
      </c>
      <c r="T951" s="20">
        <f>IFERROR(__xludf.DUMMYFUNCTION("IF(REGEXMATCH($E951, T$2),1,0)"),0.0)</f>
        <v>0</v>
      </c>
      <c r="U951" s="20">
        <f>IFERROR(__xludf.DUMMYFUNCTION("IF(REGEXMATCH($E951, U$2),1,0)"),0.0)</f>
        <v>0</v>
      </c>
      <c r="V951" s="20">
        <f>IFERROR(__xludf.DUMMYFUNCTION("IF(REGEXMATCH($E951, V$2),1,0)"),0.0)</f>
        <v>0</v>
      </c>
      <c r="W951" s="20">
        <f>IFERROR(__xludf.DUMMYFUNCTION("IF(REGEXMATCH($E951, W$2),1,0)"),0.0)</f>
        <v>0</v>
      </c>
      <c r="X951" s="20">
        <f>IFERROR(__xludf.DUMMYFUNCTION("IF(REGEXMATCH($E951, X$2),1,0)"),0.0)</f>
        <v>0</v>
      </c>
      <c r="Y951" s="20">
        <f>IFERROR(__xludf.DUMMYFUNCTION("IF(REGEXMATCH($E951, Y$2),1,0)"),0.0)</f>
        <v>0</v>
      </c>
      <c r="Z951" s="20">
        <f>IFERROR(__xludf.DUMMYFUNCTION("IF(REGEXMATCH($E951, Z$2),1,0)"),0.0)</f>
        <v>0</v>
      </c>
      <c r="AA951" s="20">
        <f>IFERROR(__xludf.DUMMYFUNCTION("IF(REGEXMATCH($E951, AA$2),1,0)"),0.0)</f>
        <v>0</v>
      </c>
      <c r="AB951" s="20">
        <f>IFERROR(__xludf.DUMMYFUNCTION("IF(REGEXMATCH($E951, AB$2),1,0)"),0.0)</f>
        <v>0</v>
      </c>
      <c r="AC951" s="20">
        <f>IFERROR(__xludf.DUMMYFUNCTION("IF(REGEXMATCH($E951, AC$2),1,0)"),0.0)</f>
        <v>0</v>
      </c>
      <c r="AD951" s="20">
        <f>IFERROR(__xludf.DUMMYFUNCTION("IF(REGEXMATCH($E951, AD$2),1,0)"),0.0)</f>
        <v>0</v>
      </c>
      <c r="AE951" s="20">
        <f>IFERROR(__xludf.DUMMYFUNCTION("IF(REGEXMATCH($E951, AE$2),1,0)"),0.0)</f>
        <v>0</v>
      </c>
      <c r="AF951" s="20"/>
      <c r="AG951" s="20"/>
      <c r="AH951" s="25">
        <f t="shared" si="3"/>
        <v>0</v>
      </c>
      <c r="AI951" s="25">
        <f>IFERROR(__xludf.DUMMYFUNCTION("IF(REGEXMATCH(LOWER($AG951), LOWER(AI$2)),1,0)"),0.0)</f>
        <v>0</v>
      </c>
      <c r="AJ951" s="25">
        <f>IFERROR(__xludf.DUMMYFUNCTION("IF(REGEXMATCH(LOWER($AG951), LOWER(AJ$2)),1,0)"),0.0)</f>
        <v>0</v>
      </c>
      <c r="AK951" s="25">
        <f>IFERROR(__xludf.DUMMYFUNCTION("IF(REGEXMATCH(LOWER($AG951), LOWER(AK$2)),1,0)"),0.0)</f>
        <v>0</v>
      </c>
      <c r="AL951" s="25">
        <f>IFERROR(__xludf.DUMMYFUNCTION("IF(REGEXMATCH(LOWER($AG951), LOWER(AL$2)),1,0)"),0.0)</f>
        <v>0</v>
      </c>
      <c r="AM951" s="25">
        <f>IFERROR(__xludf.DUMMYFUNCTION("IF(REGEXMATCH(LOWER($AG951), LOWER(AM$2)),1,0)"),0.0)</f>
        <v>0</v>
      </c>
      <c r="AN951" s="25">
        <f>IFERROR(__xludf.DUMMYFUNCTION("IF(REGEXMATCH(LOWER($AG951), LOWER(AN$2)),1,0)"),0.0)</f>
        <v>0</v>
      </c>
      <c r="AO951" s="25">
        <f>IFERROR(__xludf.DUMMYFUNCTION("IF(REGEXMATCH(LOWER($AG951), LOWER(AO$2)),1,0)"),0.0)</f>
        <v>0</v>
      </c>
      <c r="AP951" s="25">
        <f>IFERROR(__xludf.DUMMYFUNCTION("IF(REGEXMATCH(LOWER($AG951), LOWER(AP$2)),1,0)"),0.0)</f>
        <v>0</v>
      </c>
      <c r="AQ951" s="25">
        <f>IFERROR(__xludf.DUMMYFUNCTION("IF(REGEXMATCH(LOWER($AG951), LOWER(AQ$2)),1,0)"),0.0)</f>
        <v>0</v>
      </c>
      <c r="AR951" s="25">
        <f>IFERROR(__xludf.DUMMYFUNCTION("IF(REGEXMATCH(LOWER($AG951), LOWER(AR$2)),1,0)"),0.0)</f>
        <v>0</v>
      </c>
      <c r="AS951" s="25">
        <f>IFERROR(__xludf.DUMMYFUNCTION("IF(REGEXMATCH(LOWER($AG951), LOWER(AS$2)),1,0)"),0.0)</f>
        <v>0</v>
      </c>
      <c r="AT951" s="25">
        <f>IFERROR(__xludf.DUMMYFUNCTION("IF(REGEXMATCH(LOWER($AG951), LOWER(AT$2)),1,0)"),0.0)</f>
        <v>0</v>
      </c>
      <c r="AU951" s="25">
        <f>IFERROR(__xludf.DUMMYFUNCTION("IF(REGEXMATCH(LOWER($AG951), LOWER(AU$2)),1,0)"),0.0)</f>
        <v>0</v>
      </c>
      <c r="AV951" s="25">
        <f>IFERROR(__xludf.DUMMYFUNCTION("IF(REGEXMATCH(LOWER($AG951), LOWER(AV$2)),1,0)"),0.0)</f>
        <v>0</v>
      </c>
      <c r="AW951" s="25">
        <f>IFERROR(__xludf.DUMMYFUNCTION("IF(REGEXMATCH(LOWER($AG951), LOWER(AW$2)),1,0)"),0.0)</f>
        <v>0</v>
      </c>
      <c r="AX951" s="25">
        <f>IFERROR(__xludf.DUMMYFUNCTION("IF(REGEXMATCH(LOWER($AG951), LOWER(AX$2)),1,0)"),0.0)</f>
        <v>0</v>
      </c>
      <c r="AY951" s="20"/>
      <c r="AZ951" s="20"/>
      <c r="BA951" s="20"/>
      <c r="BB951" s="20"/>
    </row>
    <row r="952" ht="47.25" customHeight="1">
      <c r="A952" s="1" t="s">
        <v>2674</v>
      </c>
      <c r="B952" s="1" t="s">
        <v>714</v>
      </c>
      <c r="C952" s="1" t="s">
        <v>2675</v>
      </c>
      <c r="D952" s="24">
        <v>0.0</v>
      </c>
      <c r="E952" s="20"/>
      <c r="F952" s="13" t="str">
        <f t="shared" ref="F952:G952" si="951">IMAGE(CONCATENATE("https://connectvideo.garmin.com",BA952))</f>
        <v/>
      </c>
      <c r="G952" s="13" t="str">
        <f t="shared" si="951"/>
        <v/>
      </c>
      <c r="H952" s="20"/>
      <c r="I952" s="20">
        <f>IFERROR(__xludf.DUMMYFUNCTION("IF(REGEXMATCH($E952, I$2),1,0)"),0.0)</f>
        <v>0</v>
      </c>
      <c r="J952" s="20">
        <f>IFERROR(__xludf.DUMMYFUNCTION("IF(REGEXMATCH($E952, J$2),1,0)"),0.0)</f>
        <v>0</v>
      </c>
      <c r="K952" s="20">
        <f>IFERROR(__xludf.DUMMYFUNCTION("IF(REGEXMATCH($E952, K$2),1,0)"),0.0)</f>
        <v>0</v>
      </c>
      <c r="L952" s="20">
        <f>IFERROR(__xludf.DUMMYFUNCTION("IF(REGEXMATCH($E952, L$2),1,0)"),0.0)</f>
        <v>0</v>
      </c>
      <c r="M952" s="20">
        <f>IFERROR(__xludf.DUMMYFUNCTION("IF(REGEXMATCH($E952, M$2),1,0)"),0.0)</f>
        <v>0</v>
      </c>
      <c r="N952" s="20">
        <f>IFERROR(__xludf.DUMMYFUNCTION("IF(REGEXMATCH($E952, N$2),1,0)"),0.0)</f>
        <v>0</v>
      </c>
      <c r="O952" s="20">
        <f>IFERROR(__xludf.DUMMYFUNCTION("IF(REGEXMATCH($E952, O$2),1,0)"),0.0)</f>
        <v>0</v>
      </c>
      <c r="P952" s="20">
        <f>IFERROR(__xludf.DUMMYFUNCTION("IF(REGEXMATCH($E952, P$2),1,0)"),0.0)</f>
        <v>0</v>
      </c>
      <c r="Q952" s="20">
        <f>IFERROR(__xludf.DUMMYFUNCTION("IF(REGEXMATCH($E952, Q$2),1,0)"),0.0)</f>
        <v>0</v>
      </c>
      <c r="R952" s="20">
        <f>IFERROR(__xludf.DUMMYFUNCTION("IF(REGEXMATCH($E952, R$2),1,0)"),0.0)</f>
        <v>0</v>
      </c>
      <c r="S952" s="20">
        <f>IFERROR(__xludf.DUMMYFUNCTION("IF(REGEXMATCH($E952, S$2),1,0)"),0.0)</f>
        <v>0</v>
      </c>
      <c r="T952" s="20">
        <f>IFERROR(__xludf.DUMMYFUNCTION("IF(REGEXMATCH($E952, T$2),1,0)"),0.0)</f>
        <v>0</v>
      </c>
      <c r="U952" s="20">
        <f>IFERROR(__xludf.DUMMYFUNCTION("IF(REGEXMATCH($E952, U$2),1,0)"),0.0)</f>
        <v>0</v>
      </c>
      <c r="V952" s="20">
        <f>IFERROR(__xludf.DUMMYFUNCTION("IF(REGEXMATCH($E952, V$2),1,0)"),0.0)</f>
        <v>0</v>
      </c>
      <c r="W952" s="20">
        <f>IFERROR(__xludf.DUMMYFUNCTION("IF(REGEXMATCH($E952, W$2),1,0)"),0.0)</f>
        <v>0</v>
      </c>
      <c r="X952" s="20">
        <f>IFERROR(__xludf.DUMMYFUNCTION("IF(REGEXMATCH($E952, X$2),1,0)"),0.0)</f>
        <v>0</v>
      </c>
      <c r="Y952" s="20">
        <f>IFERROR(__xludf.DUMMYFUNCTION("IF(REGEXMATCH($E952, Y$2),1,0)"),0.0)</f>
        <v>0</v>
      </c>
      <c r="Z952" s="20">
        <f>IFERROR(__xludf.DUMMYFUNCTION("IF(REGEXMATCH($E952, Z$2),1,0)"),0.0)</f>
        <v>0</v>
      </c>
      <c r="AA952" s="20">
        <f>IFERROR(__xludf.DUMMYFUNCTION("IF(REGEXMATCH($E952, AA$2),1,0)"),0.0)</f>
        <v>0</v>
      </c>
      <c r="AB952" s="20">
        <f>IFERROR(__xludf.DUMMYFUNCTION("IF(REGEXMATCH($E952, AB$2),1,0)"),0.0)</f>
        <v>0</v>
      </c>
      <c r="AC952" s="20">
        <f>IFERROR(__xludf.DUMMYFUNCTION("IF(REGEXMATCH($E952, AC$2),1,0)"),0.0)</f>
        <v>0</v>
      </c>
      <c r="AD952" s="20">
        <f>IFERROR(__xludf.DUMMYFUNCTION("IF(REGEXMATCH($E952, AD$2),1,0)"),0.0)</f>
        <v>0</v>
      </c>
      <c r="AE952" s="20">
        <f>IFERROR(__xludf.DUMMYFUNCTION("IF(REGEXMATCH($E952, AE$2),1,0)"),0.0)</f>
        <v>0</v>
      </c>
      <c r="AF952" s="20"/>
      <c r="AG952" s="20"/>
      <c r="AH952" s="25">
        <f t="shared" si="3"/>
        <v>0</v>
      </c>
      <c r="AI952" s="25">
        <f>IFERROR(__xludf.DUMMYFUNCTION("IF(REGEXMATCH(LOWER($AG952), LOWER(AI$2)),1,0)"),0.0)</f>
        <v>0</v>
      </c>
      <c r="AJ952" s="25">
        <f>IFERROR(__xludf.DUMMYFUNCTION("IF(REGEXMATCH(LOWER($AG952), LOWER(AJ$2)),1,0)"),0.0)</f>
        <v>0</v>
      </c>
      <c r="AK952" s="25">
        <f>IFERROR(__xludf.DUMMYFUNCTION("IF(REGEXMATCH(LOWER($AG952), LOWER(AK$2)),1,0)"),0.0)</f>
        <v>0</v>
      </c>
      <c r="AL952" s="25">
        <f>IFERROR(__xludf.DUMMYFUNCTION("IF(REGEXMATCH(LOWER($AG952), LOWER(AL$2)),1,0)"),0.0)</f>
        <v>0</v>
      </c>
      <c r="AM952" s="25">
        <f>IFERROR(__xludf.DUMMYFUNCTION("IF(REGEXMATCH(LOWER($AG952), LOWER(AM$2)),1,0)"),0.0)</f>
        <v>0</v>
      </c>
      <c r="AN952" s="25">
        <f>IFERROR(__xludf.DUMMYFUNCTION("IF(REGEXMATCH(LOWER($AG952), LOWER(AN$2)),1,0)"),0.0)</f>
        <v>0</v>
      </c>
      <c r="AO952" s="25">
        <f>IFERROR(__xludf.DUMMYFUNCTION("IF(REGEXMATCH(LOWER($AG952), LOWER(AO$2)),1,0)"),0.0)</f>
        <v>0</v>
      </c>
      <c r="AP952" s="25">
        <f>IFERROR(__xludf.DUMMYFUNCTION("IF(REGEXMATCH(LOWER($AG952), LOWER(AP$2)),1,0)"),0.0)</f>
        <v>0</v>
      </c>
      <c r="AQ952" s="25">
        <f>IFERROR(__xludf.DUMMYFUNCTION("IF(REGEXMATCH(LOWER($AG952), LOWER(AQ$2)),1,0)"),0.0)</f>
        <v>0</v>
      </c>
      <c r="AR952" s="25">
        <f>IFERROR(__xludf.DUMMYFUNCTION("IF(REGEXMATCH(LOWER($AG952), LOWER(AR$2)),1,0)"),0.0)</f>
        <v>0</v>
      </c>
      <c r="AS952" s="25">
        <f>IFERROR(__xludf.DUMMYFUNCTION("IF(REGEXMATCH(LOWER($AG952), LOWER(AS$2)),1,0)"),0.0)</f>
        <v>0</v>
      </c>
      <c r="AT952" s="25">
        <f>IFERROR(__xludf.DUMMYFUNCTION("IF(REGEXMATCH(LOWER($AG952), LOWER(AT$2)),1,0)"),0.0)</f>
        <v>0</v>
      </c>
      <c r="AU952" s="25">
        <f>IFERROR(__xludf.DUMMYFUNCTION("IF(REGEXMATCH(LOWER($AG952), LOWER(AU$2)),1,0)"),0.0)</f>
        <v>0</v>
      </c>
      <c r="AV952" s="25">
        <f>IFERROR(__xludf.DUMMYFUNCTION("IF(REGEXMATCH(LOWER($AG952), LOWER(AV$2)),1,0)"),0.0)</f>
        <v>0</v>
      </c>
      <c r="AW952" s="25">
        <f>IFERROR(__xludf.DUMMYFUNCTION("IF(REGEXMATCH(LOWER($AG952), LOWER(AW$2)),1,0)"),0.0)</f>
        <v>0</v>
      </c>
      <c r="AX952" s="25">
        <f>IFERROR(__xludf.DUMMYFUNCTION("IF(REGEXMATCH(LOWER($AG952), LOWER(AX$2)),1,0)"),0.0)</f>
        <v>0</v>
      </c>
      <c r="AY952" s="20"/>
      <c r="AZ952" s="20"/>
      <c r="BA952" s="20"/>
      <c r="BB952" s="20"/>
    </row>
    <row r="953" ht="47.25" customHeight="1">
      <c r="A953" s="1" t="s">
        <v>2676</v>
      </c>
      <c r="B953" s="1" t="s">
        <v>714</v>
      </c>
      <c r="C953" s="1" t="s">
        <v>2677</v>
      </c>
      <c r="D953" s="24">
        <v>0.0</v>
      </c>
      <c r="E953" s="20"/>
      <c r="F953" s="13" t="str">
        <f t="shared" ref="F953:G953" si="952">IMAGE(CONCATENATE("https://connectvideo.garmin.com",BA953))</f>
        <v/>
      </c>
      <c r="G953" s="13" t="str">
        <f t="shared" si="952"/>
        <v/>
      </c>
      <c r="H953" s="20"/>
      <c r="I953" s="20">
        <f>IFERROR(__xludf.DUMMYFUNCTION("IF(REGEXMATCH($E953, I$2),1,0)"),0.0)</f>
        <v>0</v>
      </c>
      <c r="J953" s="20">
        <f>IFERROR(__xludf.DUMMYFUNCTION("IF(REGEXMATCH($E953, J$2),1,0)"),0.0)</f>
        <v>0</v>
      </c>
      <c r="K953" s="20">
        <f>IFERROR(__xludf.DUMMYFUNCTION("IF(REGEXMATCH($E953, K$2),1,0)"),0.0)</f>
        <v>0</v>
      </c>
      <c r="L953" s="20">
        <f>IFERROR(__xludf.DUMMYFUNCTION("IF(REGEXMATCH($E953, L$2),1,0)"),0.0)</f>
        <v>0</v>
      </c>
      <c r="M953" s="20">
        <f>IFERROR(__xludf.DUMMYFUNCTION("IF(REGEXMATCH($E953, M$2),1,0)"),0.0)</f>
        <v>0</v>
      </c>
      <c r="N953" s="20">
        <f>IFERROR(__xludf.DUMMYFUNCTION("IF(REGEXMATCH($E953, N$2),1,0)"),0.0)</f>
        <v>0</v>
      </c>
      <c r="O953" s="20">
        <f>IFERROR(__xludf.DUMMYFUNCTION("IF(REGEXMATCH($E953, O$2),1,0)"),0.0)</f>
        <v>0</v>
      </c>
      <c r="P953" s="20">
        <f>IFERROR(__xludf.DUMMYFUNCTION("IF(REGEXMATCH($E953, P$2),1,0)"),0.0)</f>
        <v>0</v>
      </c>
      <c r="Q953" s="20">
        <f>IFERROR(__xludf.DUMMYFUNCTION("IF(REGEXMATCH($E953, Q$2),1,0)"),0.0)</f>
        <v>0</v>
      </c>
      <c r="R953" s="20">
        <f>IFERROR(__xludf.DUMMYFUNCTION("IF(REGEXMATCH($E953, R$2),1,0)"),0.0)</f>
        <v>0</v>
      </c>
      <c r="S953" s="20">
        <f>IFERROR(__xludf.DUMMYFUNCTION("IF(REGEXMATCH($E953, S$2),1,0)"),0.0)</f>
        <v>0</v>
      </c>
      <c r="T953" s="20">
        <f>IFERROR(__xludf.DUMMYFUNCTION("IF(REGEXMATCH($E953, T$2),1,0)"),0.0)</f>
        <v>0</v>
      </c>
      <c r="U953" s="20">
        <f>IFERROR(__xludf.DUMMYFUNCTION("IF(REGEXMATCH($E953, U$2),1,0)"),0.0)</f>
        <v>0</v>
      </c>
      <c r="V953" s="20">
        <f>IFERROR(__xludf.DUMMYFUNCTION("IF(REGEXMATCH($E953, V$2),1,0)"),0.0)</f>
        <v>0</v>
      </c>
      <c r="W953" s="20">
        <f>IFERROR(__xludf.DUMMYFUNCTION("IF(REGEXMATCH($E953, W$2),1,0)"),0.0)</f>
        <v>0</v>
      </c>
      <c r="X953" s="20">
        <f>IFERROR(__xludf.DUMMYFUNCTION("IF(REGEXMATCH($E953, X$2),1,0)"),0.0)</f>
        <v>0</v>
      </c>
      <c r="Y953" s="20">
        <f>IFERROR(__xludf.DUMMYFUNCTION("IF(REGEXMATCH($E953, Y$2),1,0)"),0.0)</f>
        <v>0</v>
      </c>
      <c r="Z953" s="20">
        <f>IFERROR(__xludf.DUMMYFUNCTION("IF(REGEXMATCH($E953, Z$2),1,0)"),0.0)</f>
        <v>0</v>
      </c>
      <c r="AA953" s="20">
        <f>IFERROR(__xludf.DUMMYFUNCTION("IF(REGEXMATCH($E953, AA$2),1,0)"),0.0)</f>
        <v>0</v>
      </c>
      <c r="AB953" s="20">
        <f>IFERROR(__xludf.DUMMYFUNCTION("IF(REGEXMATCH($E953, AB$2),1,0)"),0.0)</f>
        <v>0</v>
      </c>
      <c r="AC953" s="20">
        <f>IFERROR(__xludf.DUMMYFUNCTION("IF(REGEXMATCH($E953, AC$2),1,0)"),0.0)</f>
        <v>0</v>
      </c>
      <c r="AD953" s="20">
        <f>IFERROR(__xludf.DUMMYFUNCTION("IF(REGEXMATCH($E953, AD$2),1,0)"),0.0)</f>
        <v>0</v>
      </c>
      <c r="AE953" s="20">
        <f>IFERROR(__xludf.DUMMYFUNCTION("IF(REGEXMATCH($E953, AE$2),1,0)"),0.0)</f>
        <v>0</v>
      </c>
      <c r="AF953" s="20"/>
      <c r="AG953" s="20"/>
      <c r="AH953" s="25">
        <f t="shared" si="3"/>
        <v>0</v>
      </c>
      <c r="AI953" s="25">
        <f>IFERROR(__xludf.DUMMYFUNCTION("IF(REGEXMATCH(LOWER($AG953), LOWER(AI$2)),1,0)"),0.0)</f>
        <v>0</v>
      </c>
      <c r="AJ953" s="25">
        <f>IFERROR(__xludf.DUMMYFUNCTION("IF(REGEXMATCH(LOWER($AG953), LOWER(AJ$2)),1,0)"),0.0)</f>
        <v>0</v>
      </c>
      <c r="AK953" s="25">
        <f>IFERROR(__xludf.DUMMYFUNCTION("IF(REGEXMATCH(LOWER($AG953), LOWER(AK$2)),1,0)"),0.0)</f>
        <v>0</v>
      </c>
      <c r="AL953" s="25">
        <f>IFERROR(__xludf.DUMMYFUNCTION("IF(REGEXMATCH(LOWER($AG953), LOWER(AL$2)),1,0)"),0.0)</f>
        <v>0</v>
      </c>
      <c r="AM953" s="25">
        <f>IFERROR(__xludf.DUMMYFUNCTION("IF(REGEXMATCH(LOWER($AG953), LOWER(AM$2)),1,0)"),0.0)</f>
        <v>0</v>
      </c>
      <c r="AN953" s="25">
        <f>IFERROR(__xludf.DUMMYFUNCTION("IF(REGEXMATCH(LOWER($AG953), LOWER(AN$2)),1,0)"),0.0)</f>
        <v>0</v>
      </c>
      <c r="AO953" s="25">
        <f>IFERROR(__xludf.DUMMYFUNCTION("IF(REGEXMATCH(LOWER($AG953), LOWER(AO$2)),1,0)"),0.0)</f>
        <v>0</v>
      </c>
      <c r="AP953" s="25">
        <f>IFERROR(__xludf.DUMMYFUNCTION("IF(REGEXMATCH(LOWER($AG953), LOWER(AP$2)),1,0)"),0.0)</f>
        <v>0</v>
      </c>
      <c r="AQ953" s="25">
        <f>IFERROR(__xludf.DUMMYFUNCTION("IF(REGEXMATCH(LOWER($AG953), LOWER(AQ$2)),1,0)"),0.0)</f>
        <v>0</v>
      </c>
      <c r="AR953" s="25">
        <f>IFERROR(__xludf.DUMMYFUNCTION("IF(REGEXMATCH(LOWER($AG953), LOWER(AR$2)),1,0)"),0.0)</f>
        <v>0</v>
      </c>
      <c r="AS953" s="25">
        <f>IFERROR(__xludf.DUMMYFUNCTION("IF(REGEXMATCH(LOWER($AG953), LOWER(AS$2)),1,0)"),0.0)</f>
        <v>0</v>
      </c>
      <c r="AT953" s="25">
        <f>IFERROR(__xludf.DUMMYFUNCTION("IF(REGEXMATCH(LOWER($AG953), LOWER(AT$2)),1,0)"),0.0)</f>
        <v>0</v>
      </c>
      <c r="AU953" s="25">
        <f>IFERROR(__xludf.DUMMYFUNCTION("IF(REGEXMATCH(LOWER($AG953), LOWER(AU$2)),1,0)"),0.0)</f>
        <v>0</v>
      </c>
      <c r="AV953" s="25">
        <f>IFERROR(__xludf.DUMMYFUNCTION("IF(REGEXMATCH(LOWER($AG953), LOWER(AV$2)),1,0)"),0.0)</f>
        <v>0</v>
      </c>
      <c r="AW953" s="25">
        <f>IFERROR(__xludf.DUMMYFUNCTION("IF(REGEXMATCH(LOWER($AG953), LOWER(AW$2)),1,0)"),0.0)</f>
        <v>0</v>
      </c>
      <c r="AX953" s="25">
        <f>IFERROR(__xludf.DUMMYFUNCTION("IF(REGEXMATCH(LOWER($AG953), LOWER(AX$2)),1,0)"),0.0)</f>
        <v>0</v>
      </c>
      <c r="AY953" s="20"/>
      <c r="AZ953" s="20"/>
      <c r="BA953" s="20"/>
      <c r="BB953" s="20"/>
    </row>
    <row r="954" ht="47.25" customHeight="1">
      <c r="A954" s="1" t="s">
        <v>2678</v>
      </c>
      <c r="B954" s="1" t="s">
        <v>714</v>
      </c>
      <c r="C954" s="1" t="s">
        <v>2679</v>
      </c>
      <c r="D954" s="24">
        <v>0.0</v>
      </c>
      <c r="E954" s="20"/>
      <c r="F954" s="13" t="str">
        <f t="shared" ref="F954:G954" si="953">IMAGE(CONCATENATE("https://connectvideo.garmin.com",BA954))</f>
        <v/>
      </c>
      <c r="G954" s="13" t="str">
        <f t="shared" si="953"/>
        <v/>
      </c>
      <c r="H954" s="20"/>
      <c r="I954" s="20">
        <f>IFERROR(__xludf.DUMMYFUNCTION("IF(REGEXMATCH($E954, I$2),1,0)"),0.0)</f>
        <v>0</v>
      </c>
      <c r="J954" s="20">
        <f>IFERROR(__xludf.DUMMYFUNCTION("IF(REGEXMATCH($E954, J$2),1,0)"),0.0)</f>
        <v>0</v>
      </c>
      <c r="K954" s="20">
        <f>IFERROR(__xludf.DUMMYFUNCTION("IF(REGEXMATCH($E954, K$2),1,0)"),0.0)</f>
        <v>0</v>
      </c>
      <c r="L954" s="20">
        <f>IFERROR(__xludf.DUMMYFUNCTION("IF(REGEXMATCH($E954, L$2),1,0)"),0.0)</f>
        <v>0</v>
      </c>
      <c r="M954" s="20">
        <f>IFERROR(__xludf.DUMMYFUNCTION("IF(REGEXMATCH($E954, M$2),1,0)"),0.0)</f>
        <v>0</v>
      </c>
      <c r="N954" s="20">
        <f>IFERROR(__xludf.DUMMYFUNCTION("IF(REGEXMATCH($E954, N$2),1,0)"),0.0)</f>
        <v>0</v>
      </c>
      <c r="O954" s="20">
        <f>IFERROR(__xludf.DUMMYFUNCTION("IF(REGEXMATCH($E954, O$2),1,0)"),0.0)</f>
        <v>0</v>
      </c>
      <c r="P954" s="20">
        <f>IFERROR(__xludf.DUMMYFUNCTION("IF(REGEXMATCH($E954, P$2),1,0)"),0.0)</f>
        <v>0</v>
      </c>
      <c r="Q954" s="20">
        <f>IFERROR(__xludf.DUMMYFUNCTION("IF(REGEXMATCH($E954, Q$2),1,0)"),0.0)</f>
        <v>0</v>
      </c>
      <c r="R954" s="20">
        <f>IFERROR(__xludf.DUMMYFUNCTION("IF(REGEXMATCH($E954, R$2),1,0)"),0.0)</f>
        <v>0</v>
      </c>
      <c r="S954" s="20">
        <f>IFERROR(__xludf.DUMMYFUNCTION("IF(REGEXMATCH($E954, S$2),1,0)"),0.0)</f>
        <v>0</v>
      </c>
      <c r="T954" s="20">
        <f>IFERROR(__xludf.DUMMYFUNCTION("IF(REGEXMATCH($E954, T$2),1,0)"),0.0)</f>
        <v>0</v>
      </c>
      <c r="U954" s="20">
        <f>IFERROR(__xludf.DUMMYFUNCTION("IF(REGEXMATCH($E954, U$2),1,0)"),0.0)</f>
        <v>0</v>
      </c>
      <c r="V954" s="20">
        <f>IFERROR(__xludf.DUMMYFUNCTION("IF(REGEXMATCH($E954, V$2),1,0)"),0.0)</f>
        <v>0</v>
      </c>
      <c r="W954" s="20">
        <f>IFERROR(__xludf.DUMMYFUNCTION("IF(REGEXMATCH($E954, W$2),1,0)"),0.0)</f>
        <v>0</v>
      </c>
      <c r="X954" s="20">
        <f>IFERROR(__xludf.DUMMYFUNCTION("IF(REGEXMATCH($E954, X$2),1,0)"),0.0)</f>
        <v>0</v>
      </c>
      <c r="Y954" s="20">
        <f>IFERROR(__xludf.DUMMYFUNCTION("IF(REGEXMATCH($E954, Y$2),1,0)"),0.0)</f>
        <v>0</v>
      </c>
      <c r="Z954" s="20">
        <f>IFERROR(__xludf.DUMMYFUNCTION("IF(REGEXMATCH($E954, Z$2),1,0)"),0.0)</f>
        <v>0</v>
      </c>
      <c r="AA954" s="20">
        <f>IFERROR(__xludf.DUMMYFUNCTION("IF(REGEXMATCH($E954, AA$2),1,0)"),0.0)</f>
        <v>0</v>
      </c>
      <c r="AB954" s="20">
        <f>IFERROR(__xludf.DUMMYFUNCTION("IF(REGEXMATCH($E954, AB$2),1,0)"),0.0)</f>
        <v>0</v>
      </c>
      <c r="AC954" s="20">
        <f>IFERROR(__xludf.DUMMYFUNCTION("IF(REGEXMATCH($E954, AC$2),1,0)"),0.0)</f>
        <v>0</v>
      </c>
      <c r="AD954" s="20">
        <f>IFERROR(__xludf.DUMMYFUNCTION("IF(REGEXMATCH($E954, AD$2),1,0)"),0.0)</f>
        <v>0</v>
      </c>
      <c r="AE954" s="20">
        <f>IFERROR(__xludf.DUMMYFUNCTION("IF(REGEXMATCH($E954, AE$2),1,0)"),0.0)</f>
        <v>0</v>
      </c>
      <c r="AF954" s="20"/>
      <c r="AG954" s="20"/>
      <c r="AH954" s="25">
        <f t="shared" si="3"/>
        <v>0</v>
      </c>
      <c r="AI954" s="25">
        <f>IFERROR(__xludf.DUMMYFUNCTION("IF(REGEXMATCH(LOWER($AG954), LOWER(AI$2)),1,0)"),0.0)</f>
        <v>0</v>
      </c>
      <c r="AJ954" s="25">
        <f>IFERROR(__xludf.DUMMYFUNCTION("IF(REGEXMATCH(LOWER($AG954), LOWER(AJ$2)),1,0)"),0.0)</f>
        <v>0</v>
      </c>
      <c r="AK954" s="25">
        <f>IFERROR(__xludf.DUMMYFUNCTION("IF(REGEXMATCH(LOWER($AG954), LOWER(AK$2)),1,0)"),0.0)</f>
        <v>0</v>
      </c>
      <c r="AL954" s="25">
        <f>IFERROR(__xludf.DUMMYFUNCTION("IF(REGEXMATCH(LOWER($AG954), LOWER(AL$2)),1,0)"),0.0)</f>
        <v>0</v>
      </c>
      <c r="AM954" s="25">
        <f>IFERROR(__xludf.DUMMYFUNCTION("IF(REGEXMATCH(LOWER($AG954), LOWER(AM$2)),1,0)"),0.0)</f>
        <v>0</v>
      </c>
      <c r="AN954" s="25">
        <f>IFERROR(__xludf.DUMMYFUNCTION("IF(REGEXMATCH(LOWER($AG954), LOWER(AN$2)),1,0)"),0.0)</f>
        <v>0</v>
      </c>
      <c r="AO954" s="25">
        <f>IFERROR(__xludf.DUMMYFUNCTION("IF(REGEXMATCH(LOWER($AG954), LOWER(AO$2)),1,0)"),0.0)</f>
        <v>0</v>
      </c>
      <c r="AP954" s="25">
        <f>IFERROR(__xludf.DUMMYFUNCTION("IF(REGEXMATCH(LOWER($AG954), LOWER(AP$2)),1,0)"),0.0)</f>
        <v>0</v>
      </c>
      <c r="AQ954" s="25">
        <f>IFERROR(__xludf.DUMMYFUNCTION("IF(REGEXMATCH(LOWER($AG954), LOWER(AQ$2)),1,0)"),0.0)</f>
        <v>0</v>
      </c>
      <c r="AR954" s="25">
        <f>IFERROR(__xludf.DUMMYFUNCTION("IF(REGEXMATCH(LOWER($AG954), LOWER(AR$2)),1,0)"),0.0)</f>
        <v>0</v>
      </c>
      <c r="AS954" s="25">
        <f>IFERROR(__xludf.DUMMYFUNCTION("IF(REGEXMATCH(LOWER($AG954), LOWER(AS$2)),1,0)"),0.0)</f>
        <v>0</v>
      </c>
      <c r="AT954" s="25">
        <f>IFERROR(__xludf.DUMMYFUNCTION("IF(REGEXMATCH(LOWER($AG954), LOWER(AT$2)),1,0)"),0.0)</f>
        <v>0</v>
      </c>
      <c r="AU954" s="25">
        <f>IFERROR(__xludf.DUMMYFUNCTION("IF(REGEXMATCH(LOWER($AG954), LOWER(AU$2)),1,0)"),0.0)</f>
        <v>0</v>
      </c>
      <c r="AV954" s="25">
        <f>IFERROR(__xludf.DUMMYFUNCTION("IF(REGEXMATCH(LOWER($AG954), LOWER(AV$2)),1,0)"),0.0)</f>
        <v>0</v>
      </c>
      <c r="AW954" s="25">
        <f>IFERROR(__xludf.DUMMYFUNCTION("IF(REGEXMATCH(LOWER($AG954), LOWER(AW$2)),1,0)"),0.0)</f>
        <v>0</v>
      </c>
      <c r="AX954" s="25">
        <f>IFERROR(__xludf.DUMMYFUNCTION("IF(REGEXMATCH(LOWER($AG954), LOWER(AX$2)),1,0)"),0.0)</f>
        <v>0</v>
      </c>
      <c r="AY954" s="20"/>
      <c r="AZ954" s="20"/>
      <c r="BA954" s="20"/>
      <c r="BB954" s="20"/>
    </row>
    <row r="955" ht="47.25" customHeight="1">
      <c r="A955" s="1" t="s">
        <v>2680</v>
      </c>
      <c r="B955" s="1" t="s">
        <v>771</v>
      </c>
      <c r="C955" s="1" t="s">
        <v>2681</v>
      </c>
      <c r="D955" s="24">
        <v>0.0</v>
      </c>
      <c r="E955" s="20"/>
      <c r="F955" s="13" t="str">
        <f t="shared" ref="F955:G955" si="954">IMAGE(CONCATENATE("https://connectvideo.garmin.com",BA955))</f>
        <v/>
      </c>
      <c r="G955" s="13" t="str">
        <f t="shared" si="954"/>
        <v/>
      </c>
      <c r="H955" s="20"/>
      <c r="I955" s="20">
        <f>IFERROR(__xludf.DUMMYFUNCTION("IF(REGEXMATCH($E955, I$2),1,0)"),0.0)</f>
        <v>0</v>
      </c>
      <c r="J955" s="20">
        <f>IFERROR(__xludf.DUMMYFUNCTION("IF(REGEXMATCH($E955, J$2),1,0)"),0.0)</f>
        <v>0</v>
      </c>
      <c r="K955" s="20">
        <f>IFERROR(__xludf.DUMMYFUNCTION("IF(REGEXMATCH($E955, K$2),1,0)"),0.0)</f>
        <v>0</v>
      </c>
      <c r="L955" s="20">
        <f>IFERROR(__xludf.DUMMYFUNCTION("IF(REGEXMATCH($E955, L$2),1,0)"),0.0)</f>
        <v>0</v>
      </c>
      <c r="M955" s="20">
        <f>IFERROR(__xludf.DUMMYFUNCTION("IF(REGEXMATCH($E955, M$2),1,0)"),0.0)</f>
        <v>0</v>
      </c>
      <c r="N955" s="20">
        <f>IFERROR(__xludf.DUMMYFUNCTION("IF(REGEXMATCH($E955, N$2),1,0)"),0.0)</f>
        <v>0</v>
      </c>
      <c r="O955" s="20">
        <f>IFERROR(__xludf.DUMMYFUNCTION("IF(REGEXMATCH($E955, O$2),1,0)"),0.0)</f>
        <v>0</v>
      </c>
      <c r="P955" s="20">
        <f>IFERROR(__xludf.DUMMYFUNCTION("IF(REGEXMATCH($E955, P$2),1,0)"),0.0)</f>
        <v>0</v>
      </c>
      <c r="Q955" s="20">
        <f>IFERROR(__xludf.DUMMYFUNCTION("IF(REGEXMATCH($E955, Q$2),1,0)"),0.0)</f>
        <v>0</v>
      </c>
      <c r="R955" s="20">
        <f>IFERROR(__xludf.DUMMYFUNCTION("IF(REGEXMATCH($E955, R$2),1,0)"),0.0)</f>
        <v>0</v>
      </c>
      <c r="S955" s="20">
        <f>IFERROR(__xludf.DUMMYFUNCTION("IF(REGEXMATCH($E955, S$2),1,0)"),0.0)</f>
        <v>0</v>
      </c>
      <c r="T955" s="20">
        <f>IFERROR(__xludf.DUMMYFUNCTION("IF(REGEXMATCH($E955, T$2),1,0)"),0.0)</f>
        <v>0</v>
      </c>
      <c r="U955" s="20">
        <f>IFERROR(__xludf.DUMMYFUNCTION("IF(REGEXMATCH($E955, U$2),1,0)"),0.0)</f>
        <v>0</v>
      </c>
      <c r="V955" s="20">
        <f>IFERROR(__xludf.DUMMYFUNCTION("IF(REGEXMATCH($E955, V$2),1,0)"),0.0)</f>
        <v>0</v>
      </c>
      <c r="W955" s="20">
        <f>IFERROR(__xludf.DUMMYFUNCTION("IF(REGEXMATCH($E955, W$2),1,0)"),0.0)</f>
        <v>0</v>
      </c>
      <c r="X955" s="20">
        <f>IFERROR(__xludf.DUMMYFUNCTION("IF(REGEXMATCH($E955, X$2),1,0)"),0.0)</f>
        <v>0</v>
      </c>
      <c r="Y955" s="20">
        <f>IFERROR(__xludf.DUMMYFUNCTION("IF(REGEXMATCH($E955, Y$2),1,0)"),0.0)</f>
        <v>0</v>
      </c>
      <c r="Z955" s="20">
        <f>IFERROR(__xludf.DUMMYFUNCTION("IF(REGEXMATCH($E955, Z$2),1,0)"),0.0)</f>
        <v>0</v>
      </c>
      <c r="AA955" s="20">
        <f>IFERROR(__xludf.DUMMYFUNCTION("IF(REGEXMATCH($E955, AA$2),1,0)"),0.0)</f>
        <v>0</v>
      </c>
      <c r="AB955" s="20">
        <f>IFERROR(__xludf.DUMMYFUNCTION("IF(REGEXMATCH($E955, AB$2),1,0)"),0.0)</f>
        <v>0</v>
      </c>
      <c r="AC955" s="20">
        <f>IFERROR(__xludf.DUMMYFUNCTION("IF(REGEXMATCH($E955, AC$2),1,0)"),0.0)</f>
        <v>0</v>
      </c>
      <c r="AD955" s="20">
        <f>IFERROR(__xludf.DUMMYFUNCTION("IF(REGEXMATCH($E955, AD$2),1,0)"),0.0)</f>
        <v>0</v>
      </c>
      <c r="AE955" s="20">
        <f>IFERROR(__xludf.DUMMYFUNCTION("IF(REGEXMATCH($E955, AE$2),1,0)"),0.0)</f>
        <v>0</v>
      </c>
      <c r="AF955" s="20"/>
      <c r="AG955" s="20"/>
      <c r="AH955" s="25">
        <f t="shared" si="3"/>
        <v>0</v>
      </c>
      <c r="AI955" s="25">
        <f>IFERROR(__xludf.DUMMYFUNCTION("IF(REGEXMATCH(LOWER($AG955), LOWER(AI$2)),1,0)"),0.0)</f>
        <v>0</v>
      </c>
      <c r="AJ955" s="25">
        <f>IFERROR(__xludf.DUMMYFUNCTION("IF(REGEXMATCH(LOWER($AG955), LOWER(AJ$2)),1,0)"),0.0)</f>
        <v>0</v>
      </c>
      <c r="AK955" s="25">
        <f>IFERROR(__xludf.DUMMYFUNCTION("IF(REGEXMATCH(LOWER($AG955), LOWER(AK$2)),1,0)"),0.0)</f>
        <v>0</v>
      </c>
      <c r="AL955" s="25">
        <f>IFERROR(__xludf.DUMMYFUNCTION("IF(REGEXMATCH(LOWER($AG955), LOWER(AL$2)),1,0)"),0.0)</f>
        <v>0</v>
      </c>
      <c r="AM955" s="25">
        <f>IFERROR(__xludf.DUMMYFUNCTION("IF(REGEXMATCH(LOWER($AG955), LOWER(AM$2)),1,0)"),0.0)</f>
        <v>0</v>
      </c>
      <c r="AN955" s="25">
        <f>IFERROR(__xludf.DUMMYFUNCTION("IF(REGEXMATCH(LOWER($AG955), LOWER(AN$2)),1,0)"),0.0)</f>
        <v>0</v>
      </c>
      <c r="AO955" s="25">
        <f>IFERROR(__xludf.DUMMYFUNCTION("IF(REGEXMATCH(LOWER($AG955), LOWER(AO$2)),1,0)"),0.0)</f>
        <v>0</v>
      </c>
      <c r="AP955" s="25">
        <f>IFERROR(__xludf.DUMMYFUNCTION("IF(REGEXMATCH(LOWER($AG955), LOWER(AP$2)),1,0)"),0.0)</f>
        <v>0</v>
      </c>
      <c r="AQ955" s="25">
        <f>IFERROR(__xludf.DUMMYFUNCTION("IF(REGEXMATCH(LOWER($AG955), LOWER(AQ$2)),1,0)"),0.0)</f>
        <v>0</v>
      </c>
      <c r="AR955" s="25">
        <f>IFERROR(__xludf.DUMMYFUNCTION("IF(REGEXMATCH(LOWER($AG955), LOWER(AR$2)),1,0)"),0.0)</f>
        <v>0</v>
      </c>
      <c r="AS955" s="25">
        <f>IFERROR(__xludf.DUMMYFUNCTION("IF(REGEXMATCH(LOWER($AG955), LOWER(AS$2)),1,0)"),0.0)</f>
        <v>0</v>
      </c>
      <c r="AT955" s="25">
        <f>IFERROR(__xludf.DUMMYFUNCTION("IF(REGEXMATCH(LOWER($AG955), LOWER(AT$2)),1,0)"),0.0)</f>
        <v>0</v>
      </c>
      <c r="AU955" s="25">
        <f>IFERROR(__xludf.DUMMYFUNCTION("IF(REGEXMATCH(LOWER($AG955), LOWER(AU$2)),1,0)"),0.0)</f>
        <v>0</v>
      </c>
      <c r="AV955" s="25">
        <f>IFERROR(__xludf.DUMMYFUNCTION("IF(REGEXMATCH(LOWER($AG955), LOWER(AV$2)),1,0)"),0.0)</f>
        <v>0</v>
      </c>
      <c r="AW955" s="25">
        <f>IFERROR(__xludf.DUMMYFUNCTION("IF(REGEXMATCH(LOWER($AG955), LOWER(AW$2)),1,0)"),0.0)</f>
        <v>0</v>
      </c>
      <c r="AX955" s="25">
        <f>IFERROR(__xludf.DUMMYFUNCTION("IF(REGEXMATCH(LOWER($AG955), LOWER(AX$2)),1,0)"),0.0)</f>
        <v>0</v>
      </c>
      <c r="AY955" s="20"/>
      <c r="AZ955" s="20"/>
      <c r="BA955" s="20"/>
      <c r="BB955" s="20"/>
    </row>
    <row r="956" ht="47.25" customHeight="1">
      <c r="A956" s="1" t="s">
        <v>2682</v>
      </c>
      <c r="B956" s="1" t="s">
        <v>771</v>
      </c>
      <c r="C956" s="1" t="s">
        <v>2683</v>
      </c>
      <c r="D956" s="24">
        <v>0.0</v>
      </c>
      <c r="E956" s="20"/>
      <c r="F956" s="13" t="str">
        <f t="shared" ref="F956:G956" si="955">IMAGE(CONCATENATE("https://connectvideo.garmin.com",BA956))</f>
        <v/>
      </c>
      <c r="G956" s="13" t="str">
        <f t="shared" si="955"/>
        <v/>
      </c>
      <c r="H956" s="20"/>
      <c r="I956" s="20">
        <f>IFERROR(__xludf.DUMMYFUNCTION("IF(REGEXMATCH($E956, I$2),1,0)"),0.0)</f>
        <v>0</v>
      </c>
      <c r="J956" s="20">
        <f>IFERROR(__xludf.DUMMYFUNCTION("IF(REGEXMATCH($E956, J$2),1,0)"),0.0)</f>
        <v>0</v>
      </c>
      <c r="K956" s="20">
        <f>IFERROR(__xludf.DUMMYFUNCTION("IF(REGEXMATCH($E956, K$2),1,0)"),0.0)</f>
        <v>0</v>
      </c>
      <c r="L956" s="20">
        <f>IFERROR(__xludf.DUMMYFUNCTION("IF(REGEXMATCH($E956, L$2),1,0)"),0.0)</f>
        <v>0</v>
      </c>
      <c r="M956" s="20">
        <f>IFERROR(__xludf.DUMMYFUNCTION("IF(REGEXMATCH($E956, M$2),1,0)"),0.0)</f>
        <v>0</v>
      </c>
      <c r="N956" s="20">
        <f>IFERROR(__xludf.DUMMYFUNCTION("IF(REGEXMATCH($E956, N$2),1,0)"),0.0)</f>
        <v>0</v>
      </c>
      <c r="O956" s="20">
        <f>IFERROR(__xludf.DUMMYFUNCTION("IF(REGEXMATCH($E956, O$2),1,0)"),0.0)</f>
        <v>0</v>
      </c>
      <c r="P956" s="20">
        <f>IFERROR(__xludf.DUMMYFUNCTION("IF(REGEXMATCH($E956, P$2),1,0)"),0.0)</f>
        <v>0</v>
      </c>
      <c r="Q956" s="20">
        <f>IFERROR(__xludf.DUMMYFUNCTION("IF(REGEXMATCH($E956, Q$2),1,0)"),0.0)</f>
        <v>0</v>
      </c>
      <c r="R956" s="20">
        <f>IFERROR(__xludf.DUMMYFUNCTION("IF(REGEXMATCH($E956, R$2),1,0)"),0.0)</f>
        <v>0</v>
      </c>
      <c r="S956" s="20">
        <f>IFERROR(__xludf.DUMMYFUNCTION("IF(REGEXMATCH($E956, S$2),1,0)"),0.0)</f>
        <v>0</v>
      </c>
      <c r="T956" s="20">
        <f>IFERROR(__xludf.DUMMYFUNCTION("IF(REGEXMATCH($E956, T$2),1,0)"),0.0)</f>
        <v>0</v>
      </c>
      <c r="U956" s="20">
        <f>IFERROR(__xludf.DUMMYFUNCTION("IF(REGEXMATCH($E956, U$2),1,0)"),0.0)</f>
        <v>0</v>
      </c>
      <c r="V956" s="20">
        <f>IFERROR(__xludf.DUMMYFUNCTION("IF(REGEXMATCH($E956, V$2),1,0)"),0.0)</f>
        <v>0</v>
      </c>
      <c r="W956" s="20">
        <f>IFERROR(__xludf.DUMMYFUNCTION("IF(REGEXMATCH($E956, W$2),1,0)"),0.0)</f>
        <v>0</v>
      </c>
      <c r="X956" s="20">
        <f>IFERROR(__xludf.DUMMYFUNCTION("IF(REGEXMATCH($E956, X$2),1,0)"),0.0)</f>
        <v>0</v>
      </c>
      <c r="Y956" s="20">
        <f>IFERROR(__xludf.DUMMYFUNCTION("IF(REGEXMATCH($E956, Y$2),1,0)"),0.0)</f>
        <v>0</v>
      </c>
      <c r="Z956" s="20">
        <f>IFERROR(__xludf.DUMMYFUNCTION("IF(REGEXMATCH($E956, Z$2),1,0)"),0.0)</f>
        <v>0</v>
      </c>
      <c r="AA956" s="20">
        <f>IFERROR(__xludf.DUMMYFUNCTION("IF(REGEXMATCH($E956, AA$2),1,0)"),0.0)</f>
        <v>0</v>
      </c>
      <c r="AB956" s="20">
        <f>IFERROR(__xludf.DUMMYFUNCTION("IF(REGEXMATCH($E956, AB$2),1,0)"),0.0)</f>
        <v>0</v>
      </c>
      <c r="AC956" s="20">
        <f>IFERROR(__xludf.DUMMYFUNCTION("IF(REGEXMATCH($E956, AC$2),1,0)"),0.0)</f>
        <v>0</v>
      </c>
      <c r="AD956" s="20">
        <f>IFERROR(__xludf.DUMMYFUNCTION("IF(REGEXMATCH($E956, AD$2),1,0)"),0.0)</f>
        <v>0</v>
      </c>
      <c r="AE956" s="20">
        <f>IFERROR(__xludf.DUMMYFUNCTION("IF(REGEXMATCH($E956, AE$2),1,0)"),0.0)</f>
        <v>0</v>
      </c>
      <c r="AF956" s="20"/>
      <c r="AG956" s="20"/>
      <c r="AH956" s="25">
        <f t="shared" si="3"/>
        <v>0</v>
      </c>
      <c r="AI956" s="25">
        <f>IFERROR(__xludf.DUMMYFUNCTION("IF(REGEXMATCH(LOWER($AG956), LOWER(AI$2)),1,0)"),0.0)</f>
        <v>0</v>
      </c>
      <c r="AJ956" s="25">
        <f>IFERROR(__xludf.DUMMYFUNCTION("IF(REGEXMATCH(LOWER($AG956), LOWER(AJ$2)),1,0)"),0.0)</f>
        <v>0</v>
      </c>
      <c r="AK956" s="25">
        <f>IFERROR(__xludf.DUMMYFUNCTION("IF(REGEXMATCH(LOWER($AG956), LOWER(AK$2)),1,0)"),0.0)</f>
        <v>0</v>
      </c>
      <c r="AL956" s="25">
        <f>IFERROR(__xludf.DUMMYFUNCTION("IF(REGEXMATCH(LOWER($AG956), LOWER(AL$2)),1,0)"),0.0)</f>
        <v>0</v>
      </c>
      <c r="AM956" s="25">
        <f>IFERROR(__xludf.DUMMYFUNCTION("IF(REGEXMATCH(LOWER($AG956), LOWER(AM$2)),1,0)"),0.0)</f>
        <v>0</v>
      </c>
      <c r="AN956" s="25">
        <f>IFERROR(__xludf.DUMMYFUNCTION("IF(REGEXMATCH(LOWER($AG956), LOWER(AN$2)),1,0)"),0.0)</f>
        <v>0</v>
      </c>
      <c r="AO956" s="25">
        <f>IFERROR(__xludf.DUMMYFUNCTION("IF(REGEXMATCH(LOWER($AG956), LOWER(AO$2)),1,0)"),0.0)</f>
        <v>0</v>
      </c>
      <c r="AP956" s="25">
        <f>IFERROR(__xludf.DUMMYFUNCTION("IF(REGEXMATCH(LOWER($AG956), LOWER(AP$2)),1,0)"),0.0)</f>
        <v>0</v>
      </c>
      <c r="AQ956" s="25">
        <f>IFERROR(__xludf.DUMMYFUNCTION("IF(REGEXMATCH(LOWER($AG956), LOWER(AQ$2)),1,0)"),0.0)</f>
        <v>0</v>
      </c>
      <c r="AR956" s="25">
        <f>IFERROR(__xludf.DUMMYFUNCTION("IF(REGEXMATCH(LOWER($AG956), LOWER(AR$2)),1,0)"),0.0)</f>
        <v>0</v>
      </c>
      <c r="AS956" s="25">
        <f>IFERROR(__xludf.DUMMYFUNCTION("IF(REGEXMATCH(LOWER($AG956), LOWER(AS$2)),1,0)"),0.0)</f>
        <v>0</v>
      </c>
      <c r="AT956" s="25">
        <f>IFERROR(__xludf.DUMMYFUNCTION("IF(REGEXMATCH(LOWER($AG956), LOWER(AT$2)),1,0)"),0.0)</f>
        <v>0</v>
      </c>
      <c r="AU956" s="25">
        <f>IFERROR(__xludf.DUMMYFUNCTION("IF(REGEXMATCH(LOWER($AG956), LOWER(AU$2)),1,0)"),0.0)</f>
        <v>0</v>
      </c>
      <c r="AV956" s="25">
        <f>IFERROR(__xludf.DUMMYFUNCTION("IF(REGEXMATCH(LOWER($AG956), LOWER(AV$2)),1,0)"),0.0)</f>
        <v>0</v>
      </c>
      <c r="AW956" s="25">
        <f>IFERROR(__xludf.DUMMYFUNCTION("IF(REGEXMATCH(LOWER($AG956), LOWER(AW$2)),1,0)"),0.0)</f>
        <v>0</v>
      </c>
      <c r="AX956" s="25">
        <f>IFERROR(__xludf.DUMMYFUNCTION("IF(REGEXMATCH(LOWER($AG956), LOWER(AX$2)),1,0)"),0.0)</f>
        <v>0</v>
      </c>
      <c r="AY956" s="20"/>
      <c r="AZ956" s="20"/>
      <c r="BA956" s="20"/>
      <c r="BB956" s="20"/>
    </row>
    <row r="957" ht="47.25" customHeight="1">
      <c r="A957" s="1" t="s">
        <v>2684</v>
      </c>
      <c r="B957" s="1" t="s">
        <v>771</v>
      </c>
      <c r="C957" s="1" t="s">
        <v>2685</v>
      </c>
      <c r="D957" s="24">
        <v>0.0</v>
      </c>
      <c r="E957" s="20"/>
      <c r="F957" s="13" t="str">
        <f t="shared" ref="F957:G957" si="956">IMAGE(CONCATENATE("https://connectvideo.garmin.com",BA957))</f>
        <v/>
      </c>
      <c r="G957" s="13" t="str">
        <f t="shared" si="956"/>
        <v/>
      </c>
      <c r="H957" s="20"/>
      <c r="I957" s="20">
        <f>IFERROR(__xludf.DUMMYFUNCTION("IF(REGEXMATCH($E957, I$2),1,0)"),0.0)</f>
        <v>0</v>
      </c>
      <c r="J957" s="20">
        <f>IFERROR(__xludf.DUMMYFUNCTION("IF(REGEXMATCH($E957, J$2),1,0)"),0.0)</f>
        <v>0</v>
      </c>
      <c r="K957" s="20">
        <f>IFERROR(__xludf.DUMMYFUNCTION("IF(REGEXMATCH($E957, K$2),1,0)"),0.0)</f>
        <v>0</v>
      </c>
      <c r="L957" s="20">
        <f>IFERROR(__xludf.DUMMYFUNCTION("IF(REGEXMATCH($E957, L$2),1,0)"),0.0)</f>
        <v>0</v>
      </c>
      <c r="M957" s="20">
        <f>IFERROR(__xludf.DUMMYFUNCTION("IF(REGEXMATCH($E957, M$2),1,0)"),0.0)</f>
        <v>0</v>
      </c>
      <c r="N957" s="20">
        <f>IFERROR(__xludf.DUMMYFUNCTION("IF(REGEXMATCH($E957, N$2),1,0)"),0.0)</f>
        <v>0</v>
      </c>
      <c r="O957" s="20">
        <f>IFERROR(__xludf.DUMMYFUNCTION("IF(REGEXMATCH($E957, O$2),1,0)"),0.0)</f>
        <v>0</v>
      </c>
      <c r="P957" s="20">
        <f>IFERROR(__xludf.DUMMYFUNCTION("IF(REGEXMATCH($E957, P$2),1,0)"),0.0)</f>
        <v>0</v>
      </c>
      <c r="Q957" s="20">
        <f>IFERROR(__xludf.DUMMYFUNCTION("IF(REGEXMATCH($E957, Q$2),1,0)"),0.0)</f>
        <v>0</v>
      </c>
      <c r="R957" s="20">
        <f>IFERROR(__xludf.DUMMYFUNCTION("IF(REGEXMATCH($E957, R$2),1,0)"),0.0)</f>
        <v>0</v>
      </c>
      <c r="S957" s="20">
        <f>IFERROR(__xludf.DUMMYFUNCTION("IF(REGEXMATCH($E957, S$2),1,0)"),0.0)</f>
        <v>0</v>
      </c>
      <c r="T957" s="20">
        <f>IFERROR(__xludf.DUMMYFUNCTION("IF(REGEXMATCH($E957, T$2),1,0)"),0.0)</f>
        <v>0</v>
      </c>
      <c r="U957" s="20">
        <f>IFERROR(__xludf.DUMMYFUNCTION("IF(REGEXMATCH($E957, U$2),1,0)"),0.0)</f>
        <v>0</v>
      </c>
      <c r="V957" s="20">
        <f>IFERROR(__xludf.DUMMYFUNCTION("IF(REGEXMATCH($E957, V$2),1,0)"),0.0)</f>
        <v>0</v>
      </c>
      <c r="W957" s="20">
        <f>IFERROR(__xludf.DUMMYFUNCTION("IF(REGEXMATCH($E957, W$2),1,0)"),0.0)</f>
        <v>0</v>
      </c>
      <c r="X957" s="20">
        <f>IFERROR(__xludf.DUMMYFUNCTION("IF(REGEXMATCH($E957, X$2),1,0)"),0.0)</f>
        <v>0</v>
      </c>
      <c r="Y957" s="20">
        <f>IFERROR(__xludf.DUMMYFUNCTION("IF(REGEXMATCH($E957, Y$2),1,0)"),0.0)</f>
        <v>0</v>
      </c>
      <c r="Z957" s="20">
        <f>IFERROR(__xludf.DUMMYFUNCTION("IF(REGEXMATCH($E957, Z$2),1,0)"),0.0)</f>
        <v>0</v>
      </c>
      <c r="AA957" s="20">
        <f>IFERROR(__xludf.DUMMYFUNCTION("IF(REGEXMATCH($E957, AA$2),1,0)"),0.0)</f>
        <v>0</v>
      </c>
      <c r="AB957" s="20">
        <f>IFERROR(__xludf.DUMMYFUNCTION("IF(REGEXMATCH($E957, AB$2),1,0)"),0.0)</f>
        <v>0</v>
      </c>
      <c r="AC957" s="20">
        <f>IFERROR(__xludf.DUMMYFUNCTION("IF(REGEXMATCH($E957, AC$2),1,0)"),0.0)</f>
        <v>0</v>
      </c>
      <c r="AD957" s="20">
        <f>IFERROR(__xludf.DUMMYFUNCTION("IF(REGEXMATCH($E957, AD$2),1,0)"),0.0)</f>
        <v>0</v>
      </c>
      <c r="AE957" s="20">
        <f>IFERROR(__xludf.DUMMYFUNCTION("IF(REGEXMATCH($E957, AE$2),1,0)"),0.0)</f>
        <v>0</v>
      </c>
      <c r="AF957" s="20"/>
      <c r="AG957" s="20"/>
      <c r="AH957" s="25">
        <f t="shared" si="3"/>
        <v>0</v>
      </c>
      <c r="AI957" s="25">
        <f>IFERROR(__xludf.DUMMYFUNCTION("IF(REGEXMATCH(LOWER($AG957), LOWER(AI$2)),1,0)"),0.0)</f>
        <v>0</v>
      </c>
      <c r="AJ957" s="25">
        <f>IFERROR(__xludf.DUMMYFUNCTION("IF(REGEXMATCH(LOWER($AG957), LOWER(AJ$2)),1,0)"),0.0)</f>
        <v>0</v>
      </c>
      <c r="AK957" s="25">
        <f>IFERROR(__xludf.DUMMYFUNCTION("IF(REGEXMATCH(LOWER($AG957), LOWER(AK$2)),1,0)"),0.0)</f>
        <v>0</v>
      </c>
      <c r="AL957" s="25">
        <f>IFERROR(__xludf.DUMMYFUNCTION("IF(REGEXMATCH(LOWER($AG957), LOWER(AL$2)),1,0)"),0.0)</f>
        <v>0</v>
      </c>
      <c r="AM957" s="25">
        <f>IFERROR(__xludf.DUMMYFUNCTION("IF(REGEXMATCH(LOWER($AG957), LOWER(AM$2)),1,0)"),0.0)</f>
        <v>0</v>
      </c>
      <c r="AN957" s="25">
        <f>IFERROR(__xludf.DUMMYFUNCTION("IF(REGEXMATCH(LOWER($AG957), LOWER(AN$2)),1,0)"),0.0)</f>
        <v>0</v>
      </c>
      <c r="AO957" s="25">
        <f>IFERROR(__xludf.DUMMYFUNCTION("IF(REGEXMATCH(LOWER($AG957), LOWER(AO$2)),1,0)"),0.0)</f>
        <v>0</v>
      </c>
      <c r="AP957" s="25">
        <f>IFERROR(__xludf.DUMMYFUNCTION("IF(REGEXMATCH(LOWER($AG957), LOWER(AP$2)),1,0)"),0.0)</f>
        <v>0</v>
      </c>
      <c r="AQ957" s="25">
        <f>IFERROR(__xludf.DUMMYFUNCTION("IF(REGEXMATCH(LOWER($AG957), LOWER(AQ$2)),1,0)"),0.0)</f>
        <v>0</v>
      </c>
      <c r="AR957" s="25">
        <f>IFERROR(__xludf.DUMMYFUNCTION("IF(REGEXMATCH(LOWER($AG957), LOWER(AR$2)),1,0)"),0.0)</f>
        <v>0</v>
      </c>
      <c r="AS957" s="25">
        <f>IFERROR(__xludf.DUMMYFUNCTION("IF(REGEXMATCH(LOWER($AG957), LOWER(AS$2)),1,0)"),0.0)</f>
        <v>0</v>
      </c>
      <c r="AT957" s="25">
        <f>IFERROR(__xludf.DUMMYFUNCTION("IF(REGEXMATCH(LOWER($AG957), LOWER(AT$2)),1,0)"),0.0)</f>
        <v>0</v>
      </c>
      <c r="AU957" s="25">
        <f>IFERROR(__xludf.DUMMYFUNCTION("IF(REGEXMATCH(LOWER($AG957), LOWER(AU$2)),1,0)"),0.0)</f>
        <v>0</v>
      </c>
      <c r="AV957" s="25">
        <f>IFERROR(__xludf.DUMMYFUNCTION("IF(REGEXMATCH(LOWER($AG957), LOWER(AV$2)),1,0)"),0.0)</f>
        <v>0</v>
      </c>
      <c r="AW957" s="25">
        <f>IFERROR(__xludf.DUMMYFUNCTION("IF(REGEXMATCH(LOWER($AG957), LOWER(AW$2)),1,0)"),0.0)</f>
        <v>0</v>
      </c>
      <c r="AX957" s="25">
        <f>IFERROR(__xludf.DUMMYFUNCTION("IF(REGEXMATCH(LOWER($AG957), LOWER(AX$2)),1,0)"),0.0)</f>
        <v>0</v>
      </c>
      <c r="AY957" s="20"/>
      <c r="AZ957" s="20"/>
      <c r="BA957" s="20"/>
      <c r="BB957" s="20"/>
    </row>
    <row r="958" ht="47.25" customHeight="1">
      <c r="A958" s="1" t="s">
        <v>2686</v>
      </c>
      <c r="B958" s="1" t="s">
        <v>783</v>
      </c>
      <c r="C958" s="1" t="s">
        <v>2687</v>
      </c>
      <c r="D958" s="24">
        <v>0.0</v>
      </c>
      <c r="E958" s="20"/>
      <c r="F958" s="13" t="str">
        <f t="shared" ref="F958:G958" si="957">IMAGE(CONCATENATE("https://connectvideo.garmin.com",BA958))</f>
        <v/>
      </c>
      <c r="G958" s="13" t="str">
        <f t="shared" si="957"/>
        <v/>
      </c>
      <c r="H958" s="20"/>
      <c r="I958" s="20">
        <f>IFERROR(__xludf.DUMMYFUNCTION("IF(REGEXMATCH($E958, I$2),1,0)"),0.0)</f>
        <v>0</v>
      </c>
      <c r="J958" s="20">
        <f>IFERROR(__xludf.DUMMYFUNCTION("IF(REGEXMATCH($E958, J$2),1,0)"),0.0)</f>
        <v>0</v>
      </c>
      <c r="K958" s="20">
        <f>IFERROR(__xludf.DUMMYFUNCTION("IF(REGEXMATCH($E958, K$2),1,0)"),0.0)</f>
        <v>0</v>
      </c>
      <c r="L958" s="20">
        <f>IFERROR(__xludf.DUMMYFUNCTION("IF(REGEXMATCH($E958, L$2),1,0)"),0.0)</f>
        <v>0</v>
      </c>
      <c r="M958" s="20">
        <f>IFERROR(__xludf.DUMMYFUNCTION("IF(REGEXMATCH($E958, M$2),1,0)"),0.0)</f>
        <v>0</v>
      </c>
      <c r="N958" s="20">
        <f>IFERROR(__xludf.DUMMYFUNCTION("IF(REGEXMATCH($E958, N$2),1,0)"),0.0)</f>
        <v>0</v>
      </c>
      <c r="O958" s="20">
        <f>IFERROR(__xludf.DUMMYFUNCTION("IF(REGEXMATCH($E958, O$2),1,0)"),0.0)</f>
        <v>0</v>
      </c>
      <c r="P958" s="20">
        <f>IFERROR(__xludf.DUMMYFUNCTION("IF(REGEXMATCH($E958, P$2),1,0)"),0.0)</f>
        <v>0</v>
      </c>
      <c r="Q958" s="20">
        <f>IFERROR(__xludf.DUMMYFUNCTION("IF(REGEXMATCH($E958, Q$2),1,0)"),0.0)</f>
        <v>0</v>
      </c>
      <c r="R958" s="20">
        <f>IFERROR(__xludf.DUMMYFUNCTION("IF(REGEXMATCH($E958, R$2),1,0)"),0.0)</f>
        <v>0</v>
      </c>
      <c r="S958" s="20">
        <f>IFERROR(__xludf.DUMMYFUNCTION("IF(REGEXMATCH($E958, S$2),1,0)"),0.0)</f>
        <v>0</v>
      </c>
      <c r="T958" s="20">
        <f>IFERROR(__xludf.DUMMYFUNCTION("IF(REGEXMATCH($E958, T$2),1,0)"),0.0)</f>
        <v>0</v>
      </c>
      <c r="U958" s="20">
        <f>IFERROR(__xludf.DUMMYFUNCTION("IF(REGEXMATCH($E958, U$2),1,0)"),0.0)</f>
        <v>0</v>
      </c>
      <c r="V958" s="20">
        <f>IFERROR(__xludf.DUMMYFUNCTION("IF(REGEXMATCH($E958, V$2),1,0)"),0.0)</f>
        <v>0</v>
      </c>
      <c r="W958" s="20">
        <f>IFERROR(__xludf.DUMMYFUNCTION("IF(REGEXMATCH($E958, W$2),1,0)"),0.0)</f>
        <v>0</v>
      </c>
      <c r="X958" s="20">
        <f>IFERROR(__xludf.DUMMYFUNCTION("IF(REGEXMATCH($E958, X$2),1,0)"),0.0)</f>
        <v>0</v>
      </c>
      <c r="Y958" s="20">
        <f>IFERROR(__xludf.DUMMYFUNCTION("IF(REGEXMATCH($E958, Y$2),1,0)"),0.0)</f>
        <v>0</v>
      </c>
      <c r="Z958" s="20">
        <f>IFERROR(__xludf.DUMMYFUNCTION("IF(REGEXMATCH($E958, Z$2),1,0)"),0.0)</f>
        <v>0</v>
      </c>
      <c r="AA958" s="20">
        <f>IFERROR(__xludf.DUMMYFUNCTION("IF(REGEXMATCH($E958, AA$2),1,0)"),0.0)</f>
        <v>0</v>
      </c>
      <c r="AB958" s="20">
        <f>IFERROR(__xludf.DUMMYFUNCTION("IF(REGEXMATCH($E958, AB$2),1,0)"),0.0)</f>
        <v>0</v>
      </c>
      <c r="AC958" s="20">
        <f>IFERROR(__xludf.DUMMYFUNCTION("IF(REGEXMATCH($E958, AC$2),1,0)"),0.0)</f>
        <v>0</v>
      </c>
      <c r="AD958" s="20">
        <f>IFERROR(__xludf.DUMMYFUNCTION("IF(REGEXMATCH($E958, AD$2),1,0)"),0.0)</f>
        <v>0</v>
      </c>
      <c r="AE958" s="20">
        <f>IFERROR(__xludf.DUMMYFUNCTION("IF(REGEXMATCH($E958, AE$2),1,0)"),0.0)</f>
        <v>0</v>
      </c>
      <c r="AF958" s="20"/>
      <c r="AG958" s="20"/>
      <c r="AH958" s="25">
        <f t="shared" si="3"/>
        <v>0</v>
      </c>
      <c r="AI958" s="25">
        <f>IFERROR(__xludf.DUMMYFUNCTION("IF(REGEXMATCH(LOWER($AG958), LOWER(AI$2)),1,0)"),0.0)</f>
        <v>0</v>
      </c>
      <c r="AJ958" s="25">
        <f>IFERROR(__xludf.DUMMYFUNCTION("IF(REGEXMATCH(LOWER($AG958), LOWER(AJ$2)),1,0)"),0.0)</f>
        <v>0</v>
      </c>
      <c r="AK958" s="25">
        <f>IFERROR(__xludf.DUMMYFUNCTION("IF(REGEXMATCH(LOWER($AG958), LOWER(AK$2)),1,0)"),0.0)</f>
        <v>0</v>
      </c>
      <c r="AL958" s="25">
        <f>IFERROR(__xludf.DUMMYFUNCTION("IF(REGEXMATCH(LOWER($AG958), LOWER(AL$2)),1,0)"),0.0)</f>
        <v>0</v>
      </c>
      <c r="AM958" s="25">
        <f>IFERROR(__xludf.DUMMYFUNCTION("IF(REGEXMATCH(LOWER($AG958), LOWER(AM$2)),1,0)"),0.0)</f>
        <v>0</v>
      </c>
      <c r="AN958" s="25">
        <f>IFERROR(__xludf.DUMMYFUNCTION("IF(REGEXMATCH(LOWER($AG958), LOWER(AN$2)),1,0)"),0.0)</f>
        <v>0</v>
      </c>
      <c r="AO958" s="25">
        <f>IFERROR(__xludf.DUMMYFUNCTION("IF(REGEXMATCH(LOWER($AG958), LOWER(AO$2)),1,0)"),0.0)</f>
        <v>0</v>
      </c>
      <c r="AP958" s="25">
        <f>IFERROR(__xludf.DUMMYFUNCTION("IF(REGEXMATCH(LOWER($AG958), LOWER(AP$2)),1,0)"),0.0)</f>
        <v>0</v>
      </c>
      <c r="AQ958" s="25">
        <f>IFERROR(__xludf.DUMMYFUNCTION("IF(REGEXMATCH(LOWER($AG958), LOWER(AQ$2)),1,0)"),0.0)</f>
        <v>0</v>
      </c>
      <c r="AR958" s="25">
        <f>IFERROR(__xludf.DUMMYFUNCTION("IF(REGEXMATCH(LOWER($AG958), LOWER(AR$2)),1,0)"),0.0)</f>
        <v>0</v>
      </c>
      <c r="AS958" s="25">
        <f>IFERROR(__xludf.DUMMYFUNCTION("IF(REGEXMATCH(LOWER($AG958), LOWER(AS$2)),1,0)"),0.0)</f>
        <v>0</v>
      </c>
      <c r="AT958" s="25">
        <f>IFERROR(__xludf.DUMMYFUNCTION("IF(REGEXMATCH(LOWER($AG958), LOWER(AT$2)),1,0)"),0.0)</f>
        <v>0</v>
      </c>
      <c r="AU958" s="25">
        <f>IFERROR(__xludf.DUMMYFUNCTION("IF(REGEXMATCH(LOWER($AG958), LOWER(AU$2)),1,0)"),0.0)</f>
        <v>0</v>
      </c>
      <c r="AV958" s="25">
        <f>IFERROR(__xludf.DUMMYFUNCTION("IF(REGEXMATCH(LOWER($AG958), LOWER(AV$2)),1,0)"),0.0)</f>
        <v>0</v>
      </c>
      <c r="AW958" s="25">
        <f>IFERROR(__xludf.DUMMYFUNCTION("IF(REGEXMATCH(LOWER($AG958), LOWER(AW$2)),1,0)"),0.0)</f>
        <v>0</v>
      </c>
      <c r="AX958" s="25">
        <f>IFERROR(__xludf.DUMMYFUNCTION("IF(REGEXMATCH(LOWER($AG958), LOWER(AX$2)),1,0)"),0.0)</f>
        <v>0</v>
      </c>
      <c r="AY958" s="20"/>
      <c r="AZ958" s="20"/>
      <c r="BA958" s="20"/>
      <c r="BB958" s="20"/>
    </row>
    <row r="959" ht="47.25" customHeight="1">
      <c r="A959" s="1" t="s">
        <v>2688</v>
      </c>
      <c r="B959" s="1" t="s">
        <v>783</v>
      </c>
      <c r="C959" s="1" t="s">
        <v>2689</v>
      </c>
      <c r="D959" s="24">
        <v>0.0</v>
      </c>
      <c r="E959" s="20"/>
      <c r="F959" s="13" t="str">
        <f t="shared" ref="F959:G959" si="958">IMAGE(CONCATENATE("https://connectvideo.garmin.com",BA959))</f>
        <v/>
      </c>
      <c r="G959" s="13" t="str">
        <f t="shared" si="958"/>
        <v/>
      </c>
      <c r="H959" s="20"/>
      <c r="I959" s="20">
        <f>IFERROR(__xludf.DUMMYFUNCTION("IF(REGEXMATCH($E959, I$2),1,0)"),0.0)</f>
        <v>0</v>
      </c>
      <c r="J959" s="20">
        <f>IFERROR(__xludf.DUMMYFUNCTION("IF(REGEXMATCH($E959, J$2),1,0)"),0.0)</f>
        <v>0</v>
      </c>
      <c r="K959" s="20">
        <f>IFERROR(__xludf.DUMMYFUNCTION("IF(REGEXMATCH($E959, K$2),1,0)"),0.0)</f>
        <v>0</v>
      </c>
      <c r="L959" s="20">
        <f>IFERROR(__xludf.DUMMYFUNCTION("IF(REGEXMATCH($E959, L$2),1,0)"),0.0)</f>
        <v>0</v>
      </c>
      <c r="M959" s="20">
        <f>IFERROR(__xludf.DUMMYFUNCTION("IF(REGEXMATCH($E959, M$2),1,0)"),0.0)</f>
        <v>0</v>
      </c>
      <c r="N959" s="20">
        <f>IFERROR(__xludf.DUMMYFUNCTION("IF(REGEXMATCH($E959, N$2),1,0)"),0.0)</f>
        <v>0</v>
      </c>
      <c r="O959" s="20">
        <f>IFERROR(__xludf.DUMMYFUNCTION("IF(REGEXMATCH($E959, O$2),1,0)"),0.0)</f>
        <v>0</v>
      </c>
      <c r="P959" s="20">
        <f>IFERROR(__xludf.DUMMYFUNCTION("IF(REGEXMATCH($E959, P$2),1,0)"),0.0)</f>
        <v>0</v>
      </c>
      <c r="Q959" s="20">
        <f>IFERROR(__xludf.DUMMYFUNCTION("IF(REGEXMATCH($E959, Q$2),1,0)"),0.0)</f>
        <v>0</v>
      </c>
      <c r="R959" s="20">
        <f>IFERROR(__xludf.DUMMYFUNCTION("IF(REGEXMATCH($E959, R$2),1,0)"),0.0)</f>
        <v>0</v>
      </c>
      <c r="S959" s="20">
        <f>IFERROR(__xludf.DUMMYFUNCTION("IF(REGEXMATCH($E959, S$2),1,0)"),0.0)</f>
        <v>0</v>
      </c>
      <c r="T959" s="20">
        <f>IFERROR(__xludf.DUMMYFUNCTION("IF(REGEXMATCH($E959, T$2),1,0)"),0.0)</f>
        <v>0</v>
      </c>
      <c r="U959" s="20">
        <f>IFERROR(__xludf.DUMMYFUNCTION("IF(REGEXMATCH($E959, U$2),1,0)"),0.0)</f>
        <v>0</v>
      </c>
      <c r="V959" s="20">
        <f>IFERROR(__xludf.DUMMYFUNCTION("IF(REGEXMATCH($E959, V$2),1,0)"),0.0)</f>
        <v>0</v>
      </c>
      <c r="W959" s="20">
        <f>IFERROR(__xludf.DUMMYFUNCTION("IF(REGEXMATCH($E959, W$2),1,0)"),0.0)</f>
        <v>0</v>
      </c>
      <c r="X959" s="20">
        <f>IFERROR(__xludf.DUMMYFUNCTION("IF(REGEXMATCH($E959, X$2),1,0)"),0.0)</f>
        <v>0</v>
      </c>
      <c r="Y959" s="20">
        <f>IFERROR(__xludf.DUMMYFUNCTION("IF(REGEXMATCH($E959, Y$2),1,0)"),0.0)</f>
        <v>0</v>
      </c>
      <c r="Z959" s="20">
        <f>IFERROR(__xludf.DUMMYFUNCTION("IF(REGEXMATCH($E959, Z$2),1,0)"),0.0)</f>
        <v>0</v>
      </c>
      <c r="AA959" s="20">
        <f>IFERROR(__xludf.DUMMYFUNCTION("IF(REGEXMATCH($E959, AA$2),1,0)"),0.0)</f>
        <v>0</v>
      </c>
      <c r="AB959" s="20">
        <f>IFERROR(__xludf.DUMMYFUNCTION("IF(REGEXMATCH($E959, AB$2),1,0)"),0.0)</f>
        <v>0</v>
      </c>
      <c r="AC959" s="20">
        <f>IFERROR(__xludf.DUMMYFUNCTION("IF(REGEXMATCH($E959, AC$2),1,0)"),0.0)</f>
        <v>0</v>
      </c>
      <c r="AD959" s="20">
        <f>IFERROR(__xludf.DUMMYFUNCTION("IF(REGEXMATCH($E959, AD$2),1,0)"),0.0)</f>
        <v>0</v>
      </c>
      <c r="AE959" s="20">
        <f>IFERROR(__xludf.DUMMYFUNCTION("IF(REGEXMATCH($E959, AE$2),1,0)"),0.0)</f>
        <v>0</v>
      </c>
      <c r="AF959" s="20"/>
      <c r="AG959" s="20"/>
      <c r="AH959" s="25">
        <f t="shared" si="3"/>
        <v>0</v>
      </c>
      <c r="AI959" s="25">
        <f>IFERROR(__xludf.DUMMYFUNCTION("IF(REGEXMATCH(LOWER($AG959), LOWER(AI$2)),1,0)"),0.0)</f>
        <v>0</v>
      </c>
      <c r="AJ959" s="25">
        <f>IFERROR(__xludf.DUMMYFUNCTION("IF(REGEXMATCH(LOWER($AG959), LOWER(AJ$2)),1,0)"),0.0)</f>
        <v>0</v>
      </c>
      <c r="AK959" s="25">
        <f>IFERROR(__xludf.DUMMYFUNCTION("IF(REGEXMATCH(LOWER($AG959), LOWER(AK$2)),1,0)"),0.0)</f>
        <v>0</v>
      </c>
      <c r="AL959" s="25">
        <f>IFERROR(__xludf.DUMMYFUNCTION("IF(REGEXMATCH(LOWER($AG959), LOWER(AL$2)),1,0)"),0.0)</f>
        <v>0</v>
      </c>
      <c r="AM959" s="25">
        <f>IFERROR(__xludf.DUMMYFUNCTION("IF(REGEXMATCH(LOWER($AG959), LOWER(AM$2)),1,0)"),0.0)</f>
        <v>0</v>
      </c>
      <c r="AN959" s="25">
        <f>IFERROR(__xludf.DUMMYFUNCTION("IF(REGEXMATCH(LOWER($AG959), LOWER(AN$2)),1,0)"),0.0)</f>
        <v>0</v>
      </c>
      <c r="AO959" s="25">
        <f>IFERROR(__xludf.DUMMYFUNCTION("IF(REGEXMATCH(LOWER($AG959), LOWER(AO$2)),1,0)"),0.0)</f>
        <v>0</v>
      </c>
      <c r="AP959" s="25">
        <f>IFERROR(__xludf.DUMMYFUNCTION("IF(REGEXMATCH(LOWER($AG959), LOWER(AP$2)),1,0)"),0.0)</f>
        <v>0</v>
      </c>
      <c r="AQ959" s="25">
        <f>IFERROR(__xludf.DUMMYFUNCTION("IF(REGEXMATCH(LOWER($AG959), LOWER(AQ$2)),1,0)"),0.0)</f>
        <v>0</v>
      </c>
      <c r="AR959" s="25">
        <f>IFERROR(__xludf.DUMMYFUNCTION("IF(REGEXMATCH(LOWER($AG959), LOWER(AR$2)),1,0)"),0.0)</f>
        <v>0</v>
      </c>
      <c r="AS959" s="25">
        <f>IFERROR(__xludf.DUMMYFUNCTION("IF(REGEXMATCH(LOWER($AG959), LOWER(AS$2)),1,0)"),0.0)</f>
        <v>0</v>
      </c>
      <c r="AT959" s="25">
        <f>IFERROR(__xludf.DUMMYFUNCTION("IF(REGEXMATCH(LOWER($AG959), LOWER(AT$2)),1,0)"),0.0)</f>
        <v>0</v>
      </c>
      <c r="AU959" s="25">
        <f>IFERROR(__xludf.DUMMYFUNCTION("IF(REGEXMATCH(LOWER($AG959), LOWER(AU$2)),1,0)"),0.0)</f>
        <v>0</v>
      </c>
      <c r="AV959" s="25">
        <f>IFERROR(__xludf.DUMMYFUNCTION("IF(REGEXMATCH(LOWER($AG959), LOWER(AV$2)),1,0)"),0.0)</f>
        <v>0</v>
      </c>
      <c r="AW959" s="25">
        <f>IFERROR(__xludf.DUMMYFUNCTION("IF(REGEXMATCH(LOWER($AG959), LOWER(AW$2)),1,0)"),0.0)</f>
        <v>0</v>
      </c>
      <c r="AX959" s="25">
        <f>IFERROR(__xludf.DUMMYFUNCTION("IF(REGEXMATCH(LOWER($AG959), LOWER(AX$2)),1,0)"),0.0)</f>
        <v>0</v>
      </c>
      <c r="AY959" s="20"/>
      <c r="AZ959" s="20"/>
      <c r="BA959" s="20"/>
      <c r="BB959" s="20"/>
    </row>
    <row r="960" ht="47.25" customHeight="1">
      <c r="A960" s="1" t="s">
        <v>2690</v>
      </c>
      <c r="B960" s="1" t="s">
        <v>783</v>
      </c>
      <c r="C960" s="1" t="s">
        <v>2691</v>
      </c>
      <c r="D960" s="24">
        <v>0.0</v>
      </c>
      <c r="E960" s="20"/>
      <c r="F960" s="13" t="str">
        <f t="shared" ref="F960:G960" si="959">IMAGE(CONCATENATE("https://connectvideo.garmin.com",BA960))</f>
        <v/>
      </c>
      <c r="G960" s="13" t="str">
        <f t="shared" si="959"/>
        <v/>
      </c>
      <c r="H960" s="20"/>
      <c r="I960" s="20">
        <f>IFERROR(__xludf.DUMMYFUNCTION("IF(REGEXMATCH($E960, I$2),1,0)"),0.0)</f>
        <v>0</v>
      </c>
      <c r="J960" s="20">
        <f>IFERROR(__xludf.DUMMYFUNCTION("IF(REGEXMATCH($E960, J$2),1,0)"),0.0)</f>
        <v>0</v>
      </c>
      <c r="K960" s="20">
        <f>IFERROR(__xludf.DUMMYFUNCTION("IF(REGEXMATCH($E960, K$2),1,0)"),0.0)</f>
        <v>0</v>
      </c>
      <c r="L960" s="20">
        <f>IFERROR(__xludf.DUMMYFUNCTION("IF(REGEXMATCH($E960, L$2),1,0)"),0.0)</f>
        <v>0</v>
      </c>
      <c r="M960" s="20">
        <f>IFERROR(__xludf.DUMMYFUNCTION("IF(REGEXMATCH($E960, M$2),1,0)"),0.0)</f>
        <v>0</v>
      </c>
      <c r="N960" s="20">
        <f>IFERROR(__xludf.DUMMYFUNCTION("IF(REGEXMATCH($E960, N$2),1,0)"),0.0)</f>
        <v>0</v>
      </c>
      <c r="O960" s="20">
        <f>IFERROR(__xludf.DUMMYFUNCTION("IF(REGEXMATCH($E960, O$2),1,0)"),0.0)</f>
        <v>0</v>
      </c>
      <c r="P960" s="20">
        <f>IFERROR(__xludf.DUMMYFUNCTION("IF(REGEXMATCH($E960, P$2),1,0)"),0.0)</f>
        <v>0</v>
      </c>
      <c r="Q960" s="20">
        <f>IFERROR(__xludf.DUMMYFUNCTION("IF(REGEXMATCH($E960, Q$2),1,0)"),0.0)</f>
        <v>0</v>
      </c>
      <c r="R960" s="20">
        <f>IFERROR(__xludf.DUMMYFUNCTION("IF(REGEXMATCH($E960, R$2),1,0)"),0.0)</f>
        <v>0</v>
      </c>
      <c r="S960" s="20">
        <f>IFERROR(__xludf.DUMMYFUNCTION("IF(REGEXMATCH($E960, S$2),1,0)"),0.0)</f>
        <v>0</v>
      </c>
      <c r="T960" s="20">
        <f>IFERROR(__xludf.DUMMYFUNCTION("IF(REGEXMATCH($E960, T$2),1,0)"),0.0)</f>
        <v>0</v>
      </c>
      <c r="U960" s="20">
        <f>IFERROR(__xludf.DUMMYFUNCTION("IF(REGEXMATCH($E960, U$2),1,0)"),0.0)</f>
        <v>0</v>
      </c>
      <c r="V960" s="20">
        <f>IFERROR(__xludf.DUMMYFUNCTION("IF(REGEXMATCH($E960, V$2),1,0)"),0.0)</f>
        <v>0</v>
      </c>
      <c r="W960" s="20">
        <f>IFERROR(__xludf.DUMMYFUNCTION("IF(REGEXMATCH($E960, W$2),1,0)"),0.0)</f>
        <v>0</v>
      </c>
      <c r="X960" s="20">
        <f>IFERROR(__xludf.DUMMYFUNCTION("IF(REGEXMATCH($E960, X$2),1,0)"),0.0)</f>
        <v>0</v>
      </c>
      <c r="Y960" s="20">
        <f>IFERROR(__xludf.DUMMYFUNCTION("IF(REGEXMATCH($E960, Y$2),1,0)"),0.0)</f>
        <v>0</v>
      </c>
      <c r="Z960" s="20">
        <f>IFERROR(__xludf.DUMMYFUNCTION("IF(REGEXMATCH($E960, Z$2),1,0)"),0.0)</f>
        <v>0</v>
      </c>
      <c r="AA960" s="20">
        <f>IFERROR(__xludf.DUMMYFUNCTION("IF(REGEXMATCH($E960, AA$2),1,0)"),0.0)</f>
        <v>0</v>
      </c>
      <c r="AB960" s="20">
        <f>IFERROR(__xludf.DUMMYFUNCTION("IF(REGEXMATCH($E960, AB$2),1,0)"),0.0)</f>
        <v>0</v>
      </c>
      <c r="AC960" s="20">
        <f>IFERROR(__xludf.DUMMYFUNCTION("IF(REGEXMATCH($E960, AC$2),1,0)"),0.0)</f>
        <v>0</v>
      </c>
      <c r="AD960" s="20">
        <f>IFERROR(__xludf.DUMMYFUNCTION("IF(REGEXMATCH($E960, AD$2),1,0)"),0.0)</f>
        <v>0</v>
      </c>
      <c r="AE960" s="20">
        <f>IFERROR(__xludf.DUMMYFUNCTION("IF(REGEXMATCH($E960, AE$2),1,0)"),0.0)</f>
        <v>0</v>
      </c>
      <c r="AF960" s="20"/>
      <c r="AG960" s="20"/>
      <c r="AH960" s="25">
        <f t="shared" si="3"/>
        <v>0</v>
      </c>
      <c r="AI960" s="25">
        <f>IFERROR(__xludf.DUMMYFUNCTION("IF(REGEXMATCH(LOWER($AG960), LOWER(AI$2)),1,0)"),0.0)</f>
        <v>0</v>
      </c>
      <c r="AJ960" s="25">
        <f>IFERROR(__xludf.DUMMYFUNCTION("IF(REGEXMATCH(LOWER($AG960), LOWER(AJ$2)),1,0)"),0.0)</f>
        <v>0</v>
      </c>
      <c r="AK960" s="25">
        <f>IFERROR(__xludf.DUMMYFUNCTION("IF(REGEXMATCH(LOWER($AG960), LOWER(AK$2)),1,0)"),0.0)</f>
        <v>0</v>
      </c>
      <c r="AL960" s="25">
        <f>IFERROR(__xludf.DUMMYFUNCTION("IF(REGEXMATCH(LOWER($AG960), LOWER(AL$2)),1,0)"),0.0)</f>
        <v>0</v>
      </c>
      <c r="AM960" s="25">
        <f>IFERROR(__xludf.DUMMYFUNCTION("IF(REGEXMATCH(LOWER($AG960), LOWER(AM$2)),1,0)"),0.0)</f>
        <v>0</v>
      </c>
      <c r="AN960" s="25">
        <f>IFERROR(__xludf.DUMMYFUNCTION("IF(REGEXMATCH(LOWER($AG960), LOWER(AN$2)),1,0)"),0.0)</f>
        <v>0</v>
      </c>
      <c r="AO960" s="25">
        <f>IFERROR(__xludf.DUMMYFUNCTION("IF(REGEXMATCH(LOWER($AG960), LOWER(AO$2)),1,0)"),0.0)</f>
        <v>0</v>
      </c>
      <c r="AP960" s="25">
        <f>IFERROR(__xludf.DUMMYFUNCTION("IF(REGEXMATCH(LOWER($AG960), LOWER(AP$2)),1,0)"),0.0)</f>
        <v>0</v>
      </c>
      <c r="AQ960" s="25">
        <f>IFERROR(__xludf.DUMMYFUNCTION("IF(REGEXMATCH(LOWER($AG960), LOWER(AQ$2)),1,0)"),0.0)</f>
        <v>0</v>
      </c>
      <c r="AR960" s="25">
        <f>IFERROR(__xludf.DUMMYFUNCTION("IF(REGEXMATCH(LOWER($AG960), LOWER(AR$2)),1,0)"),0.0)</f>
        <v>0</v>
      </c>
      <c r="AS960" s="25">
        <f>IFERROR(__xludf.DUMMYFUNCTION("IF(REGEXMATCH(LOWER($AG960), LOWER(AS$2)),1,0)"),0.0)</f>
        <v>0</v>
      </c>
      <c r="AT960" s="25">
        <f>IFERROR(__xludf.DUMMYFUNCTION("IF(REGEXMATCH(LOWER($AG960), LOWER(AT$2)),1,0)"),0.0)</f>
        <v>0</v>
      </c>
      <c r="AU960" s="25">
        <f>IFERROR(__xludf.DUMMYFUNCTION("IF(REGEXMATCH(LOWER($AG960), LOWER(AU$2)),1,0)"),0.0)</f>
        <v>0</v>
      </c>
      <c r="AV960" s="25">
        <f>IFERROR(__xludf.DUMMYFUNCTION("IF(REGEXMATCH(LOWER($AG960), LOWER(AV$2)),1,0)"),0.0)</f>
        <v>0</v>
      </c>
      <c r="AW960" s="25">
        <f>IFERROR(__xludf.DUMMYFUNCTION("IF(REGEXMATCH(LOWER($AG960), LOWER(AW$2)),1,0)"),0.0)</f>
        <v>0</v>
      </c>
      <c r="AX960" s="25">
        <f>IFERROR(__xludf.DUMMYFUNCTION("IF(REGEXMATCH(LOWER($AG960), LOWER(AX$2)),1,0)"),0.0)</f>
        <v>0</v>
      </c>
      <c r="AY960" s="20"/>
      <c r="AZ960" s="20"/>
      <c r="BA960" s="20"/>
      <c r="BB960" s="20"/>
    </row>
    <row r="961" ht="47.25" customHeight="1">
      <c r="A961" s="1" t="s">
        <v>2692</v>
      </c>
      <c r="B961" s="1" t="s">
        <v>783</v>
      </c>
      <c r="C961" s="1" t="s">
        <v>2693</v>
      </c>
      <c r="D961" s="24">
        <v>0.0</v>
      </c>
      <c r="E961" s="20"/>
      <c r="F961" s="13" t="str">
        <f t="shared" ref="F961:G961" si="960">IMAGE(CONCATENATE("https://connectvideo.garmin.com",BA961))</f>
        <v/>
      </c>
      <c r="G961" s="13" t="str">
        <f t="shared" si="960"/>
        <v/>
      </c>
      <c r="H961" s="20"/>
      <c r="I961" s="20">
        <f>IFERROR(__xludf.DUMMYFUNCTION("IF(REGEXMATCH($E961, I$2),1,0)"),0.0)</f>
        <v>0</v>
      </c>
      <c r="J961" s="20">
        <f>IFERROR(__xludf.DUMMYFUNCTION("IF(REGEXMATCH($E961, J$2),1,0)"),0.0)</f>
        <v>0</v>
      </c>
      <c r="K961" s="20">
        <f>IFERROR(__xludf.DUMMYFUNCTION("IF(REGEXMATCH($E961, K$2),1,0)"),0.0)</f>
        <v>0</v>
      </c>
      <c r="L961" s="20">
        <f>IFERROR(__xludf.DUMMYFUNCTION("IF(REGEXMATCH($E961, L$2),1,0)"),0.0)</f>
        <v>0</v>
      </c>
      <c r="M961" s="20">
        <f>IFERROR(__xludf.DUMMYFUNCTION("IF(REGEXMATCH($E961, M$2),1,0)"),0.0)</f>
        <v>0</v>
      </c>
      <c r="N961" s="20">
        <f>IFERROR(__xludf.DUMMYFUNCTION("IF(REGEXMATCH($E961, N$2),1,0)"),0.0)</f>
        <v>0</v>
      </c>
      <c r="O961" s="20">
        <f>IFERROR(__xludf.DUMMYFUNCTION("IF(REGEXMATCH($E961, O$2),1,0)"),0.0)</f>
        <v>0</v>
      </c>
      <c r="P961" s="20">
        <f>IFERROR(__xludf.DUMMYFUNCTION("IF(REGEXMATCH($E961, P$2),1,0)"),0.0)</f>
        <v>0</v>
      </c>
      <c r="Q961" s="20">
        <f>IFERROR(__xludf.DUMMYFUNCTION("IF(REGEXMATCH($E961, Q$2),1,0)"),0.0)</f>
        <v>0</v>
      </c>
      <c r="R961" s="20">
        <f>IFERROR(__xludf.DUMMYFUNCTION("IF(REGEXMATCH($E961, R$2),1,0)"),0.0)</f>
        <v>0</v>
      </c>
      <c r="S961" s="20">
        <f>IFERROR(__xludf.DUMMYFUNCTION("IF(REGEXMATCH($E961, S$2),1,0)"),0.0)</f>
        <v>0</v>
      </c>
      <c r="T961" s="20">
        <f>IFERROR(__xludf.DUMMYFUNCTION("IF(REGEXMATCH($E961, T$2),1,0)"),0.0)</f>
        <v>0</v>
      </c>
      <c r="U961" s="20">
        <f>IFERROR(__xludf.DUMMYFUNCTION("IF(REGEXMATCH($E961, U$2),1,0)"),0.0)</f>
        <v>0</v>
      </c>
      <c r="V961" s="20">
        <f>IFERROR(__xludf.DUMMYFUNCTION("IF(REGEXMATCH($E961, V$2),1,0)"),0.0)</f>
        <v>0</v>
      </c>
      <c r="W961" s="20">
        <f>IFERROR(__xludf.DUMMYFUNCTION("IF(REGEXMATCH($E961, W$2),1,0)"),0.0)</f>
        <v>0</v>
      </c>
      <c r="X961" s="20">
        <f>IFERROR(__xludf.DUMMYFUNCTION("IF(REGEXMATCH($E961, X$2),1,0)"),0.0)</f>
        <v>0</v>
      </c>
      <c r="Y961" s="20">
        <f>IFERROR(__xludf.DUMMYFUNCTION("IF(REGEXMATCH($E961, Y$2),1,0)"),0.0)</f>
        <v>0</v>
      </c>
      <c r="Z961" s="20">
        <f>IFERROR(__xludf.DUMMYFUNCTION("IF(REGEXMATCH($E961, Z$2),1,0)"),0.0)</f>
        <v>0</v>
      </c>
      <c r="AA961" s="20">
        <f>IFERROR(__xludf.DUMMYFUNCTION("IF(REGEXMATCH($E961, AA$2),1,0)"),0.0)</f>
        <v>0</v>
      </c>
      <c r="AB961" s="20">
        <f>IFERROR(__xludf.DUMMYFUNCTION("IF(REGEXMATCH($E961, AB$2),1,0)"),0.0)</f>
        <v>0</v>
      </c>
      <c r="AC961" s="20">
        <f>IFERROR(__xludf.DUMMYFUNCTION("IF(REGEXMATCH($E961, AC$2),1,0)"),0.0)</f>
        <v>0</v>
      </c>
      <c r="AD961" s="20">
        <f>IFERROR(__xludf.DUMMYFUNCTION("IF(REGEXMATCH($E961, AD$2),1,0)"),0.0)</f>
        <v>0</v>
      </c>
      <c r="AE961" s="20">
        <f>IFERROR(__xludf.DUMMYFUNCTION("IF(REGEXMATCH($E961, AE$2),1,0)"),0.0)</f>
        <v>0</v>
      </c>
      <c r="AF961" s="20"/>
      <c r="AG961" s="20"/>
      <c r="AH961" s="25">
        <f t="shared" si="3"/>
        <v>0</v>
      </c>
      <c r="AI961" s="25">
        <f>IFERROR(__xludf.DUMMYFUNCTION("IF(REGEXMATCH(LOWER($AG961), LOWER(AI$2)),1,0)"),0.0)</f>
        <v>0</v>
      </c>
      <c r="AJ961" s="25">
        <f>IFERROR(__xludf.DUMMYFUNCTION("IF(REGEXMATCH(LOWER($AG961), LOWER(AJ$2)),1,0)"),0.0)</f>
        <v>0</v>
      </c>
      <c r="AK961" s="25">
        <f>IFERROR(__xludf.DUMMYFUNCTION("IF(REGEXMATCH(LOWER($AG961), LOWER(AK$2)),1,0)"),0.0)</f>
        <v>0</v>
      </c>
      <c r="AL961" s="25">
        <f>IFERROR(__xludf.DUMMYFUNCTION("IF(REGEXMATCH(LOWER($AG961), LOWER(AL$2)),1,0)"),0.0)</f>
        <v>0</v>
      </c>
      <c r="AM961" s="25">
        <f>IFERROR(__xludf.DUMMYFUNCTION("IF(REGEXMATCH(LOWER($AG961), LOWER(AM$2)),1,0)"),0.0)</f>
        <v>0</v>
      </c>
      <c r="AN961" s="25">
        <f>IFERROR(__xludf.DUMMYFUNCTION("IF(REGEXMATCH(LOWER($AG961), LOWER(AN$2)),1,0)"),0.0)</f>
        <v>0</v>
      </c>
      <c r="AO961" s="25">
        <f>IFERROR(__xludf.DUMMYFUNCTION("IF(REGEXMATCH(LOWER($AG961), LOWER(AO$2)),1,0)"),0.0)</f>
        <v>0</v>
      </c>
      <c r="AP961" s="25">
        <f>IFERROR(__xludf.DUMMYFUNCTION("IF(REGEXMATCH(LOWER($AG961), LOWER(AP$2)),1,0)"),0.0)</f>
        <v>0</v>
      </c>
      <c r="AQ961" s="25">
        <f>IFERROR(__xludf.DUMMYFUNCTION("IF(REGEXMATCH(LOWER($AG961), LOWER(AQ$2)),1,0)"),0.0)</f>
        <v>0</v>
      </c>
      <c r="AR961" s="25">
        <f>IFERROR(__xludf.DUMMYFUNCTION("IF(REGEXMATCH(LOWER($AG961), LOWER(AR$2)),1,0)"),0.0)</f>
        <v>0</v>
      </c>
      <c r="AS961" s="25">
        <f>IFERROR(__xludf.DUMMYFUNCTION("IF(REGEXMATCH(LOWER($AG961), LOWER(AS$2)),1,0)"),0.0)</f>
        <v>0</v>
      </c>
      <c r="AT961" s="25">
        <f>IFERROR(__xludf.DUMMYFUNCTION("IF(REGEXMATCH(LOWER($AG961), LOWER(AT$2)),1,0)"),0.0)</f>
        <v>0</v>
      </c>
      <c r="AU961" s="25">
        <f>IFERROR(__xludf.DUMMYFUNCTION("IF(REGEXMATCH(LOWER($AG961), LOWER(AU$2)),1,0)"),0.0)</f>
        <v>0</v>
      </c>
      <c r="AV961" s="25">
        <f>IFERROR(__xludf.DUMMYFUNCTION("IF(REGEXMATCH(LOWER($AG961), LOWER(AV$2)),1,0)"),0.0)</f>
        <v>0</v>
      </c>
      <c r="AW961" s="25">
        <f>IFERROR(__xludf.DUMMYFUNCTION("IF(REGEXMATCH(LOWER($AG961), LOWER(AW$2)),1,0)"),0.0)</f>
        <v>0</v>
      </c>
      <c r="AX961" s="25">
        <f>IFERROR(__xludf.DUMMYFUNCTION("IF(REGEXMATCH(LOWER($AG961), LOWER(AX$2)),1,0)"),0.0)</f>
        <v>0</v>
      </c>
      <c r="AY961" s="20"/>
      <c r="AZ961" s="20"/>
      <c r="BA961" s="20"/>
      <c r="BB961" s="20"/>
    </row>
    <row r="962" ht="47.25" customHeight="1">
      <c r="A962" s="1" t="s">
        <v>2694</v>
      </c>
      <c r="B962" s="1" t="s">
        <v>783</v>
      </c>
      <c r="C962" s="1" t="s">
        <v>2695</v>
      </c>
      <c r="D962" s="24">
        <v>0.0</v>
      </c>
      <c r="E962" s="20"/>
      <c r="F962" s="13" t="str">
        <f t="shared" ref="F962:G962" si="961">IMAGE(CONCATENATE("https://connectvideo.garmin.com",BA962))</f>
        <v/>
      </c>
      <c r="G962" s="13" t="str">
        <f t="shared" si="961"/>
        <v/>
      </c>
      <c r="H962" s="20"/>
      <c r="I962" s="20">
        <f>IFERROR(__xludf.DUMMYFUNCTION("IF(REGEXMATCH($E962, I$2),1,0)"),0.0)</f>
        <v>0</v>
      </c>
      <c r="J962" s="20">
        <f>IFERROR(__xludf.DUMMYFUNCTION("IF(REGEXMATCH($E962, J$2),1,0)"),0.0)</f>
        <v>0</v>
      </c>
      <c r="K962" s="20">
        <f>IFERROR(__xludf.DUMMYFUNCTION("IF(REGEXMATCH($E962, K$2),1,0)"),0.0)</f>
        <v>0</v>
      </c>
      <c r="L962" s="20">
        <f>IFERROR(__xludf.DUMMYFUNCTION("IF(REGEXMATCH($E962, L$2),1,0)"),0.0)</f>
        <v>0</v>
      </c>
      <c r="M962" s="20">
        <f>IFERROR(__xludf.DUMMYFUNCTION("IF(REGEXMATCH($E962, M$2),1,0)"),0.0)</f>
        <v>0</v>
      </c>
      <c r="N962" s="20">
        <f>IFERROR(__xludf.DUMMYFUNCTION("IF(REGEXMATCH($E962, N$2),1,0)"),0.0)</f>
        <v>0</v>
      </c>
      <c r="O962" s="20">
        <f>IFERROR(__xludf.DUMMYFUNCTION("IF(REGEXMATCH($E962, O$2),1,0)"),0.0)</f>
        <v>0</v>
      </c>
      <c r="P962" s="20">
        <f>IFERROR(__xludf.DUMMYFUNCTION("IF(REGEXMATCH($E962, P$2),1,0)"),0.0)</f>
        <v>0</v>
      </c>
      <c r="Q962" s="20">
        <f>IFERROR(__xludf.DUMMYFUNCTION("IF(REGEXMATCH($E962, Q$2),1,0)"),0.0)</f>
        <v>0</v>
      </c>
      <c r="R962" s="20">
        <f>IFERROR(__xludf.DUMMYFUNCTION("IF(REGEXMATCH($E962, R$2),1,0)"),0.0)</f>
        <v>0</v>
      </c>
      <c r="S962" s="20">
        <f>IFERROR(__xludf.DUMMYFUNCTION("IF(REGEXMATCH($E962, S$2),1,0)"),0.0)</f>
        <v>0</v>
      </c>
      <c r="T962" s="20">
        <f>IFERROR(__xludf.DUMMYFUNCTION("IF(REGEXMATCH($E962, T$2),1,0)"),0.0)</f>
        <v>0</v>
      </c>
      <c r="U962" s="20">
        <f>IFERROR(__xludf.DUMMYFUNCTION("IF(REGEXMATCH($E962, U$2),1,0)"),0.0)</f>
        <v>0</v>
      </c>
      <c r="V962" s="20">
        <f>IFERROR(__xludf.DUMMYFUNCTION("IF(REGEXMATCH($E962, V$2),1,0)"),0.0)</f>
        <v>0</v>
      </c>
      <c r="W962" s="20">
        <f>IFERROR(__xludf.DUMMYFUNCTION("IF(REGEXMATCH($E962, W$2),1,0)"),0.0)</f>
        <v>0</v>
      </c>
      <c r="X962" s="20">
        <f>IFERROR(__xludf.DUMMYFUNCTION("IF(REGEXMATCH($E962, X$2),1,0)"),0.0)</f>
        <v>0</v>
      </c>
      <c r="Y962" s="20">
        <f>IFERROR(__xludf.DUMMYFUNCTION("IF(REGEXMATCH($E962, Y$2),1,0)"),0.0)</f>
        <v>0</v>
      </c>
      <c r="Z962" s="20">
        <f>IFERROR(__xludf.DUMMYFUNCTION("IF(REGEXMATCH($E962, Z$2),1,0)"),0.0)</f>
        <v>0</v>
      </c>
      <c r="AA962" s="20">
        <f>IFERROR(__xludf.DUMMYFUNCTION("IF(REGEXMATCH($E962, AA$2),1,0)"),0.0)</f>
        <v>0</v>
      </c>
      <c r="AB962" s="20">
        <f>IFERROR(__xludf.DUMMYFUNCTION("IF(REGEXMATCH($E962, AB$2),1,0)"),0.0)</f>
        <v>0</v>
      </c>
      <c r="AC962" s="20">
        <f>IFERROR(__xludf.DUMMYFUNCTION("IF(REGEXMATCH($E962, AC$2),1,0)"),0.0)</f>
        <v>0</v>
      </c>
      <c r="AD962" s="20">
        <f>IFERROR(__xludf.DUMMYFUNCTION("IF(REGEXMATCH($E962, AD$2),1,0)"),0.0)</f>
        <v>0</v>
      </c>
      <c r="AE962" s="20">
        <f>IFERROR(__xludf.DUMMYFUNCTION("IF(REGEXMATCH($E962, AE$2),1,0)"),0.0)</f>
        <v>0</v>
      </c>
      <c r="AF962" s="20"/>
      <c r="AG962" s="20"/>
      <c r="AH962" s="25">
        <f t="shared" si="3"/>
        <v>0</v>
      </c>
      <c r="AI962" s="25">
        <f>IFERROR(__xludf.DUMMYFUNCTION("IF(REGEXMATCH(LOWER($AG962), LOWER(AI$2)),1,0)"),0.0)</f>
        <v>0</v>
      </c>
      <c r="AJ962" s="25">
        <f>IFERROR(__xludf.DUMMYFUNCTION("IF(REGEXMATCH(LOWER($AG962), LOWER(AJ$2)),1,0)"),0.0)</f>
        <v>0</v>
      </c>
      <c r="AK962" s="25">
        <f>IFERROR(__xludf.DUMMYFUNCTION("IF(REGEXMATCH(LOWER($AG962), LOWER(AK$2)),1,0)"),0.0)</f>
        <v>0</v>
      </c>
      <c r="AL962" s="25">
        <f>IFERROR(__xludf.DUMMYFUNCTION("IF(REGEXMATCH(LOWER($AG962), LOWER(AL$2)),1,0)"),0.0)</f>
        <v>0</v>
      </c>
      <c r="AM962" s="25">
        <f>IFERROR(__xludf.DUMMYFUNCTION("IF(REGEXMATCH(LOWER($AG962), LOWER(AM$2)),1,0)"),0.0)</f>
        <v>0</v>
      </c>
      <c r="AN962" s="25">
        <f>IFERROR(__xludf.DUMMYFUNCTION("IF(REGEXMATCH(LOWER($AG962), LOWER(AN$2)),1,0)"),0.0)</f>
        <v>0</v>
      </c>
      <c r="AO962" s="25">
        <f>IFERROR(__xludf.DUMMYFUNCTION("IF(REGEXMATCH(LOWER($AG962), LOWER(AO$2)),1,0)"),0.0)</f>
        <v>0</v>
      </c>
      <c r="AP962" s="25">
        <f>IFERROR(__xludf.DUMMYFUNCTION("IF(REGEXMATCH(LOWER($AG962), LOWER(AP$2)),1,0)"),0.0)</f>
        <v>0</v>
      </c>
      <c r="AQ962" s="25">
        <f>IFERROR(__xludf.DUMMYFUNCTION("IF(REGEXMATCH(LOWER($AG962), LOWER(AQ$2)),1,0)"),0.0)</f>
        <v>0</v>
      </c>
      <c r="AR962" s="25">
        <f>IFERROR(__xludf.DUMMYFUNCTION("IF(REGEXMATCH(LOWER($AG962), LOWER(AR$2)),1,0)"),0.0)</f>
        <v>0</v>
      </c>
      <c r="AS962" s="25">
        <f>IFERROR(__xludf.DUMMYFUNCTION("IF(REGEXMATCH(LOWER($AG962), LOWER(AS$2)),1,0)"),0.0)</f>
        <v>0</v>
      </c>
      <c r="AT962" s="25">
        <f>IFERROR(__xludf.DUMMYFUNCTION("IF(REGEXMATCH(LOWER($AG962), LOWER(AT$2)),1,0)"),0.0)</f>
        <v>0</v>
      </c>
      <c r="AU962" s="25">
        <f>IFERROR(__xludf.DUMMYFUNCTION("IF(REGEXMATCH(LOWER($AG962), LOWER(AU$2)),1,0)"),0.0)</f>
        <v>0</v>
      </c>
      <c r="AV962" s="25">
        <f>IFERROR(__xludf.DUMMYFUNCTION("IF(REGEXMATCH(LOWER($AG962), LOWER(AV$2)),1,0)"),0.0)</f>
        <v>0</v>
      </c>
      <c r="AW962" s="25">
        <f>IFERROR(__xludf.DUMMYFUNCTION("IF(REGEXMATCH(LOWER($AG962), LOWER(AW$2)),1,0)"),0.0)</f>
        <v>0</v>
      </c>
      <c r="AX962" s="25">
        <f>IFERROR(__xludf.DUMMYFUNCTION("IF(REGEXMATCH(LOWER($AG962), LOWER(AX$2)),1,0)"),0.0)</f>
        <v>0</v>
      </c>
      <c r="AY962" s="20"/>
      <c r="AZ962" s="20"/>
      <c r="BA962" s="20"/>
      <c r="BB962" s="20"/>
    </row>
    <row r="963" ht="47.25" customHeight="1">
      <c r="A963" s="1" t="s">
        <v>2696</v>
      </c>
      <c r="B963" s="1" t="s">
        <v>783</v>
      </c>
      <c r="C963" s="1" t="s">
        <v>2697</v>
      </c>
      <c r="D963" s="24">
        <v>0.0</v>
      </c>
      <c r="E963" s="20"/>
      <c r="F963" s="13" t="str">
        <f t="shared" ref="F963:G963" si="962">IMAGE(CONCATENATE("https://connectvideo.garmin.com",BA963))</f>
        <v/>
      </c>
      <c r="G963" s="13" t="str">
        <f t="shared" si="962"/>
        <v/>
      </c>
      <c r="H963" s="20"/>
      <c r="I963" s="20">
        <f>IFERROR(__xludf.DUMMYFUNCTION("IF(REGEXMATCH($E963, I$2),1,0)"),0.0)</f>
        <v>0</v>
      </c>
      <c r="J963" s="20">
        <f>IFERROR(__xludf.DUMMYFUNCTION("IF(REGEXMATCH($E963, J$2),1,0)"),0.0)</f>
        <v>0</v>
      </c>
      <c r="K963" s="20">
        <f>IFERROR(__xludf.DUMMYFUNCTION("IF(REGEXMATCH($E963, K$2),1,0)"),0.0)</f>
        <v>0</v>
      </c>
      <c r="L963" s="20">
        <f>IFERROR(__xludf.DUMMYFUNCTION("IF(REGEXMATCH($E963, L$2),1,0)"),0.0)</f>
        <v>0</v>
      </c>
      <c r="M963" s="20">
        <f>IFERROR(__xludf.DUMMYFUNCTION("IF(REGEXMATCH($E963, M$2),1,0)"),0.0)</f>
        <v>0</v>
      </c>
      <c r="N963" s="20">
        <f>IFERROR(__xludf.DUMMYFUNCTION("IF(REGEXMATCH($E963, N$2),1,0)"),0.0)</f>
        <v>0</v>
      </c>
      <c r="O963" s="20">
        <f>IFERROR(__xludf.DUMMYFUNCTION("IF(REGEXMATCH($E963, O$2),1,0)"),0.0)</f>
        <v>0</v>
      </c>
      <c r="P963" s="20">
        <f>IFERROR(__xludf.DUMMYFUNCTION("IF(REGEXMATCH($E963, P$2),1,0)"),0.0)</f>
        <v>0</v>
      </c>
      <c r="Q963" s="20">
        <f>IFERROR(__xludf.DUMMYFUNCTION("IF(REGEXMATCH($E963, Q$2),1,0)"),0.0)</f>
        <v>0</v>
      </c>
      <c r="R963" s="20">
        <f>IFERROR(__xludf.DUMMYFUNCTION("IF(REGEXMATCH($E963, R$2),1,0)"),0.0)</f>
        <v>0</v>
      </c>
      <c r="S963" s="20">
        <f>IFERROR(__xludf.DUMMYFUNCTION("IF(REGEXMATCH($E963, S$2),1,0)"),0.0)</f>
        <v>0</v>
      </c>
      <c r="T963" s="20">
        <f>IFERROR(__xludf.DUMMYFUNCTION("IF(REGEXMATCH($E963, T$2),1,0)"),0.0)</f>
        <v>0</v>
      </c>
      <c r="U963" s="20">
        <f>IFERROR(__xludf.DUMMYFUNCTION("IF(REGEXMATCH($E963, U$2),1,0)"),0.0)</f>
        <v>0</v>
      </c>
      <c r="V963" s="20">
        <f>IFERROR(__xludf.DUMMYFUNCTION("IF(REGEXMATCH($E963, V$2),1,0)"),0.0)</f>
        <v>0</v>
      </c>
      <c r="W963" s="20">
        <f>IFERROR(__xludf.DUMMYFUNCTION("IF(REGEXMATCH($E963, W$2),1,0)"),0.0)</f>
        <v>0</v>
      </c>
      <c r="X963" s="20">
        <f>IFERROR(__xludf.DUMMYFUNCTION("IF(REGEXMATCH($E963, X$2),1,0)"),0.0)</f>
        <v>0</v>
      </c>
      <c r="Y963" s="20">
        <f>IFERROR(__xludf.DUMMYFUNCTION("IF(REGEXMATCH($E963, Y$2),1,0)"),0.0)</f>
        <v>0</v>
      </c>
      <c r="Z963" s="20">
        <f>IFERROR(__xludf.DUMMYFUNCTION("IF(REGEXMATCH($E963, Z$2),1,0)"),0.0)</f>
        <v>0</v>
      </c>
      <c r="AA963" s="20">
        <f>IFERROR(__xludf.DUMMYFUNCTION("IF(REGEXMATCH($E963, AA$2),1,0)"),0.0)</f>
        <v>0</v>
      </c>
      <c r="AB963" s="20">
        <f>IFERROR(__xludf.DUMMYFUNCTION("IF(REGEXMATCH($E963, AB$2),1,0)"),0.0)</f>
        <v>0</v>
      </c>
      <c r="AC963" s="20">
        <f>IFERROR(__xludf.DUMMYFUNCTION("IF(REGEXMATCH($E963, AC$2),1,0)"),0.0)</f>
        <v>0</v>
      </c>
      <c r="AD963" s="20">
        <f>IFERROR(__xludf.DUMMYFUNCTION("IF(REGEXMATCH($E963, AD$2),1,0)"),0.0)</f>
        <v>0</v>
      </c>
      <c r="AE963" s="20">
        <f>IFERROR(__xludf.DUMMYFUNCTION("IF(REGEXMATCH($E963, AE$2),1,0)"),0.0)</f>
        <v>0</v>
      </c>
      <c r="AF963" s="20"/>
      <c r="AG963" s="20"/>
      <c r="AH963" s="25">
        <f t="shared" si="3"/>
        <v>0</v>
      </c>
      <c r="AI963" s="25">
        <f>IFERROR(__xludf.DUMMYFUNCTION("IF(REGEXMATCH(LOWER($AG963), LOWER(AI$2)),1,0)"),0.0)</f>
        <v>0</v>
      </c>
      <c r="AJ963" s="25">
        <f>IFERROR(__xludf.DUMMYFUNCTION("IF(REGEXMATCH(LOWER($AG963), LOWER(AJ$2)),1,0)"),0.0)</f>
        <v>0</v>
      </c>
      <c r="AK963" s="25">
        <f>IFERROR(__xludf.DUMMYFUNCTION("IF(REGEXMATCH(LOWER($AG963), LOWER(AK$2)),1,0)"),0.0)</f>
        <v>0</v>
      </c>
      <c r="AL963" s="25">
        <f>IFERROR(__xludf.DUMMYFUNCTION("IF(REGEXMATCH(LOWER($AG963), LOWER(AL$2)),1,0)"),0.0)</f>
        <v>0</v>
      </c>
      <c r="AM963" s="25">
        <f>IFERROR(__xludf.DUMMYFUNCTION("IF(REGEXMATCH(LOWER($AG963), LOWER(AM$2)),1,0)"),0.0)</f>
        <v>0</v>
      </c>
      <c r="AN963" s="25">
        <f>IFERROR(__xludf.DUMMYFUNCTION("IF(REGEXMATCH(LOWER($AG963), LOWER(AN$2)),1,0)"),0.0)</f>
        <v>0</v>
      </c>
      <c r="AO963" s="25">
        <f>IFERROR(__xludf.DUMMYFUNCTION("IF(REGEXMATCH(LOWER($AG963), LOWER(AO$2)),1,0)"),0.0)</f>
        <v>0</v>
      </c>
      <c r="AP963" s="25">
        <f>IFERROR(__xludf.DUMMYFUNCTION("IF(REGEXMATCH(LOWER($AG963), LOWER(AP$2)),1,0)"),0.0)</f>
        <v>0</v>
      </c>
      <c r="AQ963" s="25">
        <f>IFERROR(__xludf.DUMMYFUNCTION("IF(REGEXMATCH(LOWER($AG963), LOWER(AQ$2)),1,0)"),0.0)</f>
        <v>0</v>
      </c>
      <c r="AR963" s="25">
        <f>IFERROR(__xludf.DUMMYFUNCTION("IF(REGEXMATCH(LOWER($AG963), LOWER(AR$2)),1,0)"),0.0)</f>
        <v>0</v>
      </c>
      <c r="AS963" s="25">
        <f>IFERROR(__xludf.DUMMYFUNCTION("IF(REGEXMATCH(LOWER($AG963), LOWER(AS$2)),1,0)"),0.0)</f>
        <v>0</v>
      </c>
      <c r="AT963" s="25">
        <f>IFERROR(__xludf.DUMMYFUNCTION("IF(REGEXMATCH(LOWER($AG963), LOWER(AT$2)),1,0)"),0.0)</f>
        <v>0</v>
      </c>
      <c r="AU963" s="25">
        <f>IFERROR(__xludf.DUMMYFUNCTION("IF(REGEXMATCH(LOWER($AG963), LOWER(AU$2)),1,0)"),0.0)</f>
        <v>0</v>
      </c>
      <c r="AV963" s="25">
        <f>IFERROR(__xludf.DUMMYFUNCTION("IF(REGEXMATCH(LOWER($AG963), LOWER(AV$2)),1,0)"),0.0)</f>
        <v>0</v>
      </c>
      <c r="AW963" s="25">
        <f>IFERROR(__xludf.DUMMYFUNCTION("IF(REGEXMATCH(LOWER($AG963), LOWER(AW$2)),1,0)"),0.0)</f>
        <v>0</v>
      </c>
      <c r="AX963" s="25">
        <f>IFERROR(__xludf.DUMMYFUNCTION("IF(REGEXMATCH(LOWER($AG963), LOWER(AX$2)),1,0)"),0.0)</f>
        <v>0</v>
      </c>
      <c r="AY963" s="20"/>
      <c r="AZ963" s="20"/>
      <c r="BA963" s="20"/>
      <c r="BB963" s="20"/>
    </row>
    <row r="964" ht="47.25" customHeight="1">
      <c r="A964" s="1" t="s">
        <v>2698</v>
      </c>
      <c r="B964" s="1" t="s">
        <v>783</v>
      </c>
      <c r="C964" s="1" t="s">
        <v>2699</v>
      </c>
      <c r="D964" s="24">
        <v>0.0</v>
      </c>
      <c r="E964" s="20"/>
      <c r="F964" s="13" t="str">
        <f t="shared" ref="F964:G964" si="963">IMAGE(CONCATENATE("https://connectvideo.garmin.com",BA964))</f>
        <v/>
      </c>
      <c r="G964" s="13" t="str">
        <f t="shared" si="963"/>
        <v/>
      </c>
      <c r="H964" s="20"/>
      <c r="I964" s="20">
        <f>IFERROR(__xludf.DUMMYFUNCTION("IF(REGEXMATCH($E964, I$2),1,0)"),0.0)</f>
        <v>0</v>
      </c>
      <c r="J964" s="20">
        <f>IFERROR(__xludf.DUMMYFUNCTION("IF(REGEXMATCH($E964, J$2),1,0)"),0.0)</f>
        <v>0</v>
      </c>
      <c r="K964" s="20">
        <f>IFERROR(__xludf.DUMMYFUNCTION("IF(REGEXMATCH($E964, K$2),1,0)"),0.0)</f>
        <v>0</v>
      </c>
      <c r="L964" s="20">
        <f>IFERROR(__xludf.DUMMYFUNCTION("IF(REGEXMATCH($E964, L$2),1,0)"),0.0)</f>
        <v>0</v>
      </c>
      <c r="M964" s="20">
        <f>IFERROR(__xludf.DUMMYFUNCTION("IF(REGEXMATCH($E964, M$2),1,0)"),0.0)</f>
        <v>0</v>
      </c>
      <c r="N964" s="20">
        <f>IFERROR(__xludf.DUMMYFUNCTION("IF(REGEXMATCH($E964, N$2),1,0)"),0.0)</f>
        <v>0</v>
      </c>
      <c r="O964" s="20">
        <f>IFERROR(__xludf.DUMMYFUNCTION("IF(REGEXMATCH($E964, O$2),1,0)"),0.0)</f>
        <v>0</v>
      </c>
      <c r="P964" s="20">
        <f>IFERROR(__xludf.DUMMYFUNCTION("IF(REGEXMATCH($E964, P$2),1,0)"),0.0)</f>
        <v>0</v>
      </c>
      <c r="Q964" s="20">
        <f>IFERROR(__xludf.DUMMYFUNCTION("IF(REGEXMATCH($E964, Q$2),1,0)"),0.0)</f>
        <v>0</v>
      </c>
      <c r="R964" s="20">
        <f>IFERROR(__xludf.DUMMYFUNCTION("IF(REGEXMATCH($E964, R$2),1,0)"),0.0)</f>
        <v>0</v>
      </c>
      <c r="S964" s="20">
        <f>IFERROR(__xludf.DUMMYFUNCTION("IF(REGEXMATCH($E964, S$2),1,0)"),0.0)</f>
        <v>0</v>
      </c>
      <c r="T964" s="20">
        <f>IFERROR(__xludf.DUMMYFUNCTION("IF(REGEXMATCH($E964, T$2),1,0)"),0.0)</f>
        <v>0</v>
      </c>
      <c r="U964" s="20">
        <f>IFERROR(__xludf.DUMMYFUNCTION("IF(REGEXMATCH($E964, U$2),1,0)"),0.0)</f>
        <v>0</v>
      </c>
      <c r="V964" s="20">
        <f>IFERROR(__xludf.DUMMYFUNCTION("IF(REGEXMATCH($E964, V$2),1,0)"),0.0)</f>
        <v>0</v>
      </c>
      <c r="W964" s="20">
        <f>IFERROR(__xludf.DUMMYFUNCTION("IF(REGEXMATCH($E964, W$2),1,0)"),0.0)</f>
        <v>0</v>
      </c>
      <c r="X964" s="20">
        <f>IFERROR(__xludf.DUMMYFUNCTION("IF(REGEXMATCH($E964, X$2),1,0)"),0.0)</f>
        <v>0</v>
      </c>
      <c r="Y964" s="20">
        <f>IFERROR(__xludf.DUMMYFUNCTION("IF(REGEXMATCH($E964, Y$2),1,0)"),0.0)</f>
        <v>0</v>
      </c>
      <c r="Z964" s="20">
        <f>IFERROR(__xludf.DUMMYFUNCTION("IF(REGEXMATCH($E964, Z$2),1,0)"),0.0)</f>
        <v>0</v>
      </c>
      <c r="AA964" s="20">
        <f>IFERROR(__xludf.DUMMYFUNCTION("IF(REGEXMATCH($E964, AA$2),1,0)"),0.0)</f>
        <v>0</v>
      </c>
      <c r="AB964" s="20">
        <f>IFERROR(__xludf.DUMMYFUNCTION("IF(REGEXMATCH($E964, AB$2),1,0)"),0.0)</f>
        <v>0</v>
      </c>
      <c r="AC964" s="20">
        <f>IFERROR(__xludf.DUMMYFUNCTION("IF(REGEXMATCH($E964, AC$2),1,0)"),0.0)</f>
        <v>0</v>
      </c>
      <c r="AD964" s="20">
        <f>IFERROR(__xludf.DUMMYFUNCTION("IF(REGEXMATCH($E964, AD$2),1,0)"),0.0)</f>
        <v>0</v>
      </c>
      <c r="AE964" s="20">
        <f>IFERROR(__xludf.DUMMYFUNCTION("IF(REGEXMATCH($E964, AE$2),1,0)"),0.0)</f>
        <v>0</v>
      </c>
      <c r="AF964" s="20"/>
      <c r="AG964" s="20"/>
      <c r="AH964" s="25">
        <f t="shared" si="3"/>
        <v>0</v>
      </c>
      <c r="AI964" s="25">
        <f>IFERROR(__xludf.DUMMYFUNCTION("IF(REGEXMATCH(LOWER($AG964), LOWER(AI$2)),1,0)"),0.0)</f>
        <v>0</v>
      </c>
      <c r="AJ964" s="25">
        <f>IFERROR(__xludf.DUMMYFUNCTION("IF(REGEXMATCH(LOWER($AG964), LOWER(AJ$2)),1,0)"),0.0)</f>
        <v>0</v>
      </c>
      <c r="AK964" s="25">
        <f>IFERROR(__xludf.DUMMYFUNCTION("IF(REGEXMATCH(LOWER($AG964), LOWER(AK$2)),1,0)"),0.0)</f>
        <v>0</v>
      </c>
      <c r="AL964" s="25">
        <f>IFERROR(__xludf.DUMMYFUNCTION("IF(REGEXMATCH(LOWER($AG964), LOWER(AL$2)),1,0)"),0.0)</f>
        <v>0</v>
      </c>
      <c r="AM964" s="25">
        <f>IFERROR(__xludf.DUMMYFUNCTION("IF(REGEXMATCH(LOWER($AG964), LOWER(AM$2)),1,0)"),0.0)</f>
        <v>0</v>
      </c>
      <c r="AN964" s="25">
        <f>IFERROR(__xludf.DUMMYFUNCTION("IF(REGEXMATCH(LOWER($AG964), LOWER(AN$2)),1,0)"),0.0)</f>
        <v>0</v>
      </c>
      <c r="AO964" s="25">
        <f>IFERROR(__xludf.DUMMYFUNCTION("IF(REGEXMATCH(LOWER($AG964), LOWER(AO$2)),1,0)"),0.0)</f>
        <v>0</v>
      </c>
      <c r="AP964" s="25">
        <f>IFERROR(__xludf.DUMMYFUNCTION("IF(REGEXMATCH(LOWER($AG964), LOWER(AP$2)),1,0)"),0.0)</f>
        <v>0</v>
      </c>
      <c r="AQ964" s="25">
        <f>IFERROR(__xludf.DUMMYFUNCTION("IF(REGEXMATCH(LOWER($AG964), LOWER(AQ$2)),1,0)"),0.0)</f>
        <v>0</v>
      </c>
      <c r="AR964" s="25">
        <f>IFERROR(__xludf.DUMMYFUNCTION("IF(REGEXMATCH(LOWER($AG964), LOWER(AR$2)),1,0)"),0.0)</f>
        <v>0</v>
      </c>
      <c r="AS964" s="25">
        <f>IFERROR(__xludf.DUMMYFUNCTION("IF(REGEXMATCH(LOWER($AG964), LOWER(AS$2)),1,0)"),0.0)</f>
        <v>0</v>
      </c>
      <c r="AT964" s="25">
        <f>IFERROR(__xludf.DUMMYFUNCTION("IF(REGEXMATCH(LOWER($AG964), LOWER(AT$2)),1,0)"),0.0)</f>
        <v>0</v>
      </c>
      <c r="AU964" s="25">
        <f>IFERROR(__xludf.DUMMYFUNCTION("IF(REGEXMATCH(LOWER($AG964), LOWER(AU$2)),1,0)"),0.0)</f>
        <v>0</v>
      </c>
      <c r="AV964" s="25">
        <f>IFERROR(__xludf.DUMMYFUNCTION("IF(REGEXMATCH(LOWER($AG964), LOWER(AV$2)),1,0)"),0.0)</f>
        <v>0</v>
      </c>
      <c r="AW964" s="25">
        <f>IFERROR(__xludf.DUMMYFUNCTION("IF(REGEXMATCH(LOWER($AG964), LOWER(AW$2)),1,0)"),0.0)</f>
        <v>0</v>
      </c>
      <c r="AX964" s="25">
        <f>IFERROR(__xludf.DUMMYFUNCTION("IF(REGEXMATCH(LOWER($AG964), LOWER(AX$2)),1,0)"),0.0)</f>
        <v>0</v>
      </c>
      <c r="AY964" s="20"/>
      <c r="AZ964" s="20"/>
      <c r="BA964" s="20"/>
      <c r="BB964" s="20"/>
    </row>
    <row r="965" ht="47.25" customHeight="1">
      <c r="A965" s="1" t="s">
        <v>2700</v>
      </c>
      <c r="B965" s="1" t="s">
        <v>783</v>
      </c>
      <c r="C965" s="1" t="s">
        <v>2701</v>
      </c>
      <c r="D965" s="24">
        <v>0.0</v>
      </c>
      <c r="E965" s="20"/>
      <c r="F965" s="13" t="str">
        <f t="shared" ref="F965:G965" si="964">IMAGE(CONCATENATE("https://connectvideo.garmin.com",BA965))</f>
        <v/>
      </c>
      <c r="G965" s="13" t="str">
        <f t="shared" si="964"/>
        <v/>
      </c>
      <c r="H965" s="20"/>
      <c r="I965" s="20">
        <f>IFERROR(__xludf.DUMMYFUNCTION("IF(REGEXMATCH($E965, I$2),1,0)"),0.0)</f>
        <v>0</v>
      </c>
      <c r="J965" s="20">
        <f>IFERROR(__xludf.DUMMYFUNCTION("IF(REGEXMATCH($E965, J$2),1,0)"),0.0)</f>
        <v>0</v>
      </c>
      <c r="K965" s="20">
        <f>IFERROR(__xludf.DUMMYFUNCTION("IF(REGEXMATCH($E965, K$2),1,0)"),0.0)</f>
        <v>0</v>
      </c>
      <c r="L965" s="20">
        <f>IFERROR(__xludf.DUMMYFUNCTION("IF(REGEXMATCH($E965, L$2),1,0)"),0.0)</f>
        <v>0</v>
      </c>
      <c r="M965" s="20">
        <f>IFERROR(__xludf.DUMMYFUNCTION("IF(REGEXMATCH($E965, M$2),1,0)"),0.0)</f>
        <v>0</v>
      </c>
      <c r="N965" s="20">
        <f>IFERROR(__xludf.DUMMYFUNCTION("IF(REGEXMATCH($E965, N$2),1,0)"),0.0)</f>
        <v>0</v>
      </c>
      <c r="O965" s="20">
        <f>IFERROR(__xludf.DUMMYFUNCTION("IF(REGEXMATCH($E965, O$2),1,0)"),0.0)</f>
        <v>0</v>
      </c>
      <c r="P965" s="20">
        <f>IFERROR(__xludf.DUMMYFUNCTION("IF(REGEXMATCH($E965, P$2),1,0)"),0.0)</f>
        <v>0</v>
      </c>
      <c r="Q965" s="20">
        <f>IFERROR(__xludf.DUMMYFUNCTION("IF(REGEXMATCH($E965, Q$2),1,0)"),0.0)</f>
        <v>0</v>
      </c>
      <c r="R965" s="20">
        <f>IFERROR(__xludf.DUMMYFUNCTION("IF(REGEXMATCH($E965, R$2),1,0)"),0.0)</f>
        <v>0</v>
      </c>
      <c r="S965" s="20">
        <f>IFERROR(__xludf.DUMMYFUNCTION("IF(REGEXMATCH($E965, S$2),1,0)"),0.0)</f>
        <v>0</v>
      </c>
      <c r="T965" s="20">
        <f>IFERROR(__xludf.DUMMYFUNCTION("IF(REGEXMATCH($E965, T$2),1,0)"),0.0)</f>
        <v>0</v>
      </c>
      <c r="U965" s="20">
        <f>IFERROR(__xludf.DUMMYFUNCTION("IF(REGEXMATCH($E965, U$2),1,0)"),0.0)</f>
        <v>0</v>
      </c>
      <c r="V965" s="20">
        <f>IFERROR(__xludf.DUMMYFUNCTION("IF(REGEXMATCH($E965, V$2),1,0)"),0.0)</f>
        <v>0</v>
      </c>
      <c r="W965" s="20">
        <f>IFERROR(__xludf.DUMMYFUNCTION("IF(REGEXMATCH($E965, W$2),1,0)"),0.0)</f>
        <v>0</v>
      </c>
      <c r="X965" s="20">
        <f>IFERROR(__xludf.DUMMYFUNCTION("IF(REGEXMATCH($E965, X$2),1,0)"),0.0)</f>
        <v>0</v>
      </c>
      <c r="Y965" s="20">
        <f>IFERROR(__xludf.DUMMYFUNCTION("IF(REGEXMATCH($E965, Y$2),1,0)"),0.0)</f>
        <v>0</v>
      </c>
      <c r="Z965" s="20">
        <f>IFERROR(__xludf.DUMMYFUNCTION("IF(REGEXMATCH($E965, Z$2),1,0)"),0.0)</f>
        <v>0</v>
      </c>
      <c r="AA965" s="20">
        <f>IFERROR(__xludf.DUMMYFUNCTION("IF(REGEXMATCH($E965, AA$2),1,0)"),0.0)</f>
        <v>0</v>
      </c>
      <c r="AB965" s="20">
        <f>IFERROR(__xludf.DUMMYFUNCTION("IF(REGEXMATCH($E965, AB$2),1,0)"),0.0)</f>
        <v>0</v>
      </c>
      <c r="AC965" s="20">
        <f>IFERROR(__xludf.DUMMYFUNCTION("IF(REGEXMATCH($E965, AC$2),1,0)"),0.0)</f>
        <v>0</v>
      </c>
      <c r="AD965" s="20">
        <f>IFERROR(__xludf.DUMMYFUNCTION("IF(REGEXMATCH($E965, AD$2),1,0)"),0.0)</f>
        <v>0</v>
      </c>
      <c r="AE965" s="20">
        <f>IFERROR(__xludf.DUMMYFUNCTION("IF(REGEXMATCH($E965, AE$2),1,0)"),0.0)</f>
        <v>0</v>
      </c>
      <c r="AF965" s="20"/>
      <c r="AG965" s="20"/>
      <c r="AH965" s="25">
        <f t="shared" si="3"/>
        <v>0</v>
      </c>
      <c r="AI965" s="25">
        <f>IFERROR(__xludf.DUMMYFUNCTION("IF(REGEXMATCH(LOWER($AG965), LOWER(AI$2)),1,0)"),0.0)</f>
        <v>0</v>
      </c>
      <c r="AJ965" s="25">
        <f>IFERROR(__xludf.DUMMYFUNCTION("IF(REGEXMATCH(LOWER($AG965), LOWER(AJ$2)),1,0)"),0.0)</f>
        <v>0</v>
      </c>
      <c r="AK965" s="25">
        <f>IFERROR(__xludf.DUMMYFUNCTION("IF(REGEXMATCH(LOWER($AG965), LOWER(AK$2)),1,0)"),0.0)</f>
        <v>0</v>
      </c>
      <c r="AL965" s="25">
        <f>IFERROR(__xludf.DUMMYFUNCTION("IF(REGEXMATCH(LOWER($AG965), LOWER(AL$2)),1,0)"),0.0)</f>
        <v>0</v>
      </c>
      <c r="AM965" s="25">
        <f>IFERROR(__xludf.DUMMYFUNCTION("IF(REGEXMATCH(LOWER($AG965), LOWER(AM$2)),1,0)"),0.0)</f>
        <v>0</v>
      </c>
      <c r="AN965" s="25">
        <f>IFERROR(__xludf.DUMMYFUNCTION("IF(REGEXMATCH(LOWER($AG965), LOWER(AN$2)),1,0)"),0.0)</f>
        <v>0</v>
      </c>
      <c r="AO965" s="25">
        <f>IFERROR(__xludf.DUMMYFUNCTION("IF(REGEXMATCH(LOWER($AG965), LOWER(AO$2)),1,0)"),0.0)</f>
        <v>0</v>
      </c>
      <c r="AP965" s="25">
        <f>IFERROR(__xludf.DUMMYFUNCTION("IF(REGEXMATCH(LOWER($AG965), LOWER(AP$2)),1,0)"),0.0)</f>
        <v>0</v>
      </c>
      <c r="AQ965" s="25">
        <f>IFERROR(__xludf.DUMMYFUNCTION("IF(REGEXMATCH(LOWER($AG965), LOWER(AQ$2)),1,0)"),0.0)</f>
        <v>0</v>
      </c>
      <c r="AR965" s="25">
        <f>IFERROR(__xludf.DUMMYFUNCTION("IF(REGEXMATCH(LOWER($AG965), LOWER(AR$2)),1,0)"),0.0)</f>
        <v>0</v>
      </c>
      <c r="AS965" s="25">
        <f>IFERROR(__xludf.DUMMYFUNCTION("IF(REGEXMATCH(LOWER($AG965), LOWER(AS$2)),1,0)"),0.0)</f>
        <v>0</v>
      </c>
      <c r="AT965" s="25">
        <f>IFERROR(__xludf.DUMMYFUNCTION("IF(REGEXMATCH(LOWER($AG965), LOWER(AT$2)),1,0)"),0.0)</f>
        <v>0</v>
      </c>
      <c r="AU965" s="25">
        <f>IFERROR(__xludf.DUMMYFUNCTION("IF(REGEXMATCH(LOWER($AG965), LOWER(AU$2)),1,0)"),0.0)</f>
        <v>0</v>
      </c>
      <c r="AV965" s="25">
        <f>IFERROR(__xludf.DUMMYFUNCTION("IF(REGEXMATCH(LOWER($AG965), LOWER(AV$2)),1,0)"),0.0)</f>
        <v>0</v>
      </c>
      <c r="AW965" s="25">
        <f>IFERROR(__xludf.DUMMYFUNCTION("IF(REGEXMATCH(LOWER($AG965), LOWER(AW$2)),1,0)"),0.0)</f>
        <v>0</v>
      </c>
      <c r="AX965" s="25">
        <f>IFERROR(__xludf.DUMMYFUNCTION("IF(REGEXMATCH(LOWER($AG965), LOWER(AX$2)),1,0)"),0.0)</f>
        <v>0</v>
      </c>
      <c r="AY965" s="20"/>
      <c r="AZ965" s="20"/>
      <c r="BA965" s="20"/>
      <c r="BB965" s="20"/>
    </row>
    <row r="966" ht="47.25" customHeight="1">
      <c r="A966" s="1" t="s">
        <v>2702</v>
      </c>
      <c r="B966" s="1" t="s">
        <v>783</v>
      </c>
      <c r="C966" s="1" t="s">
        <v>2703</v>
      </c>
      <c r="D966" s="24">
        <v>0.0</v>
      </c>
      <c r="E966" s="20"/>
      <c r="F966" s="13" t="str">
        <f t="shared" ref="F966:G966" si="965">IMAGE(CONCATENATE("https://connectvideo.garmin.com",BA966))</f>
        <v/>
      </c>
      <c r="G966" s="13" t="str">
        <f t="shared" si="965"/>
        <v/>
      </c>
      <c r="H966" s="20"/>
      <c r="I966" s="20">
        <f>IFERROR(__xludf.DUMMYFUNCTION("IF(REGEXMATCH($E966, I$2),1,0)"),0.0)</f>
        <v>0</v>
      </c>
      <c r="J966" s="20">
        <f>IFERROR(__xludf.DUMMYFUNCTION("IF(REGEXMATCH($E966, J$2),1,0)"),0.0)</f>
        <v>0</v>
      </c>
      <c r="K966" s="20">
        <f>IFERROR(__xludf.DUMMYFUNCTION("IF(REGEXMATCH($E966, K$2),1,0)"),0.0)</f>
        <v>0</v>
      </c>
      <c r="L966" s="20">
        <f>IFERROR(__xludf.DUMMYFUNCTION("IF(REGEXMATCH($E966, L$2),1,0)"),0.0)</f>
        <v>0</v>
      </c>
      <c r="M966" s="20">
        <f>IFERROR(__xludf.DUMMYFUNCTION("IF(REGEXMATCH($E966, M$2),1,0)"),0.0)</f>
        <v>0</v>
      </c>
      <c r="N966" s="20">
        <f>IFERROR(__xludf.DUMMYFUNCTION("IF(REGEXMATCH($E966, N$2),1,0)"),0.0)</f>
        <v>0</v>
      </c>
      <c r="O966" s="20">
        <f>IFERROR(__xludf.DUMMYFUNCTION("IF(REGEXMATCH($E966, O$2),1,0)"),0.0)</f>
        <v>0</v>
      </c>
      <c r="P966" s="20">
        <f>IFERROR(__xludf.DUMMYFUNCTION("IF(REGEXMATCH($E966, P$2),1,0)"),0.0)</f>
        <v>0</v>
      </c>
      <c r="Q966" s="20">
        <f>IFERROR(__xludf.DUMMYFUNCTION("IF(REGEXMATCH($E966, Q$2),1,0)"),0.0)</f>
        <v>0</v>
      </c>
      <c r="R966" s="20">
        <f>IFERROR(__xludf.DUMMYFUNCTION("IF(REGEXMATCH($E966, R$2),1,0)"),0.0)</f>
        <v>0</v>
      </c>
      <c r="S966" s="20">
        <f>IFERROR(__xludf.DUMMYFUNCTION("IF(REGEXMATCH($E966, S$2),1,0)"),0.0)</f>
        <v>0</v>
      </c>
      <c r="T966" s="20">
        <f>IFERROR(__xludf.DUMMYFUNCTION("IF(REGEXMATCH($E966, T$2),1,0)"),0.0)</f>
        <v>0</v>
      </c>
      <c r="U966" s="20">
        <f>IFERROR(__xludf.DUMMYFUNCTION("IF(REGEXMATCH($E966, U$2),1,0)"),0.0)</f>
        <v>0</v>
      </c>
      <c r="V966" s="20">
        <f>IFERROR(__xludf.DUMMYFUNCTION("IF(REGEXMATCH($E966, V$2),1,0)"),0.0)</f>
        <v>0</v>
      </c>
      <c r="W966" s="20">
        <f>IFERROR(__xludf.DUMMYFUNCTION("IF(REGEXMATCH($E966, W$2),1,0)"),0.0)</f>
        <v>0</v>
      </c>
      <c r="X966" s="20">
        <f>IFERROR(__xludf.DUMMYFUNCTION("IF(REGEXMATCH($E966, X$2),1,0)"),0.0)</f>
        <v>0</v>
      </c>
      <c r="Y966" s="20">
        <f>IFERROR(__xludf.DUMMYFUNCTION("IF(REGEXMATCH($E966, Y$2),1,0)"),0.0)</f>
        <v>0</v>
      </c>
      <c r="Z966" s="20">
        <f>IFERROR(__xludf.DUMMYFUNCTION("IF(REGEXMATCH($E966, Z$2),1,0)"),0.0)</f>
        <v>0</v>
      </c>
      <c r="AA966" s="20">
        <f>IFERROR(__xludf.DUMMYFUNCTION("IF(REGEXMATCH($E966, AA$2),1,0)"),0.0)</f>
        <v>0</v>
      </c>
      <c r="AB966" s="20">
        <f>IFERROR(__xludf.DUMMYFUNCTION("IF(REGEXMATCH($E966, AB$2),1,0)"),0.0)</f>
        <v>0</v>
      </c>
      <c r="AC966" s="20">
        <f>IFERROR(__xludf.DUMMYFUNCTION("IF(REGEXMATCH($E966, AC$2),1,0)"),0.0)</f>
        <v>0</v>
      </c>
      <c r="AD966" s="20">
        <f>IFERROR(__xludf.DUMMYFUNCTION("IF(REGEXMATCH($E966, AD$2),1,0)"),0.0)</f>
        <v>0</v>
      </c>
      <c r="AE966" s="20">
        <f>IFERROR(__xludf.DUMMYFUNCTION("IF(REGEXMATCH($E966, AE$2),1,0)"),0.0)</f>
        <v>0</v>
      </c>
      <c r="AF966" s="20"/>
      <c r="AG966" s="20"/>
      <c r="AH966" s="25">
        <f t="shared" si="3"/>
        <v>0</v>
      </c>
      <c r="AI966" s="25">
        <f>IFERROR(__xludf.DUMMYFUNCTION("IF(REGEXMATCH(LOWER($AG966), LOWER(AI$2)),1,0)"),0.0)</f>
        <v>0</v>
      </c>
      <c r="AJ966" s="25">
        <f>IFERROR(__xludf.DUMMYFUNCTION("IF(REGEXMATCH(LOWER($AG966), LOWER(AJ$2)),1,0)"),0.0)</f>
        <v>0</v>
      </c>
      <c r="AK966" s="25">
        <f>IFERROR(__xludf.DUMMYFUNCTION("IF(REGEXMATCH(LOWER($AG966), LOWER(AK$2)),1,0)"),0.0)</f>
        <v>0</v>
      </c>
      <c r="AL966" s="25">
        <f>IFERROR(__xludf.DUMMYFUNCTION("IF(REGEXMATCH(LOWER($AG966), LOWER(AL$2)),1,0)"),0.0)</f>
        <v>0</v>
      </c>
      <c r="AM966" s="25">
        <f>IFERROR(__xludf.DUMMYFUNCTION("IF(REGEXMATCH(LOWER($AG966), LOWER(AM$2)),1,0)"),0.0)</f>
        <v>0</v>
      </c>
      <c r="AN966" s="25">
        <f>IFERROR(__xludf.DUMMYFUNCTION("IF(REGEXMATCH(LOWER($AG966), LOWER(AN$2)),1,0)"),0.0)</f>
        <v>0</v>
      </c>
      <c r="AO966" s="25">
        <f>IFERROR(__xludf.DUMMYFUNCTION("IF(REGEXMATCH(LOWER($AG966), LOWER(AO$2)),1,0)"),0.0)</f>
        <v>0</v>
      </c>
      <c r="AP966" s="25">
        <f>IFERROR(__xludf.DUMMYFUNCTION("IF(REGEXMATCH(LOWER($AG966), LOWER(AP$2)),1,0)"),0.0)</f>
        <v>0</v>
      </c>
      <c r="AQ966" s="25">
        <f>IFERROR(__xludf.DUMMYFUNCTION("IF(REGEXMATCH(LOWER($AG966), LOWER(AQ$2)),1,0)"),0.0)</f>
        <v>0</v>
      </c>
      <c r="AR966" s="25">
        <f>IFERROR(__xludf.DUMMYFUNCTION("IF(REGEXMATCH(LOWER($AG966), LOWER(AR$2)),1,0)"),0.0)</f>
        <v>0</v>
      </c>
      <c r="AS966" s="25">
        <f>IFERROR(__xludf.DUMMYFUNCTION("IF(REGEXMATCH(LOWER($AG966), LOWER(AS$2)),1,0)"),0.0)</f>
        <v>0</v>
      </c>
      <c r="AT966" s="25">
        <f>IFERROR(__xludf.DUMMYFUNCTION("IF(REGEXMATCH(LOWER($AG966), LOWER(AT$2)),1,0)"),0.0)</f>
        <v>0</v>
      </c>
      <c r="AU966" s="25">
        <f>IFERROR(__xludf.DUMMYFUNCTION("IF(REGEXMATCH(LOWER($AG966), LOWER(AU$2)),1,0)"),0.0)</f>
        <v>0</v>
      </c>
      <c r="AV966" s="25">
        <f>IFERROR(__xludf.DUMMYFUNCTION("IF(REGEXMATCH(LOWER($AG966), LOWER(AV$2)),1,0)"),0.0)</f>
        <v>0</v>
      </c>
      <c r="AW966" s="25">
        <f>IFERROR(__xludf.DUMMYFUNCTION("IF(REGEXMATCH(LOWER($AG966), LOWER(AW$2)),1,0)"),0.0)</f>
        <v>0</v>
      </c>
      <c r="AX966" s="25">
        <f>IFERROR(__xludf.DUMMYFUNCTION("IF(REGEXMATCH(LOWER($AG966), LOWER(AX$2)),1,0)"),0.0)</f>
        <v>0</v>
      </c>
      <c r="AY966" s="20"/>
      <c r="AZ966" s="20"/>
      <c r="BA966" s="20"/>
      <c r="BB966" s="20"/>
    </row>
    <row r="967" ht="47.25" customHeight="1">
      <c r="A967" s="1" t="s">
        <v>2704</v>
      </c>
      <c r="B967" s="1" t="s">
        <v>783</v>
      </c>
      <c r="C967" s="1" t="s">
        <v>2705</v>
      </c>
      <c r="D967" s="24">
        <v>0.0</v>
      </c>
      <c r="E967" s="20"/>
      <c r="F967" s="13" t="str">
        <f t="shared" ref="F967:G967" si="966">IMAGE(CONCATENATE("https://connectvideo.garmin.com",BA967))</f>
        <v/>
      </c>
      <c r="G967" s="13" t="str">
        <f t="shared" si="966"/>
        <v/>
      </c>
      <c r="H967" s="20"/>
      <c r="I967" s="20">
        <f>IFERROR(__xludf.DUMMYFUNCTION("IF(REGEXMATCH($E967, I$2),1,0)"),0.0)</f>
        <v>0</v>
      </c>
      <c r="J967" s="20">
        <f>IFERROR(__xludf.DUMMYFUNCTION("IF(REGEXMATCH($E967, J$2),1,0)"),0.0)</f>
        <v>0</v>
      </c>
      <c r="K967" s="20">
        <f>IFERROR(__xludf.DUMMYFUNCTION("IF(REGEXMATCH($E967, K$2),1,0)"),0.0)</f>
        <v>0</v>
      </c>
      <c r="L967" s="20">
        <f>IFERROR(__xludf.DUMMYFUNCTION("IF(REGEXMATCH($E967, L$2),1,0)"),0.0)</f>
        <v>0</v>
      </c>
      <c r="M967" s="20">
        <f>IFERROR(__xludf.DUMMYFUNCTION("IF(REGEXMATCH($E967, M$2),1,0)"),0.0)</f>
        <v>0</v>
      </c>
      <c r="N967" s="20">
        <f>IFERROR(__xludf.DUMMYFUNCTION("IF(REGEXMATCH($E967, N$2),1,0)"),0.0)</f>
        <v>0</v>
      </c>
      <c r="O967" s="20">
        <f>IFERROR(__xludf.DUMMYFUNCTION("IF(REGEXMATCH($E967, O$2),1,0)"),0.0)</f>
        <v>0</v>
      </c>
      <c r="P967" s="20">
        <f>IFERROR(__xludf.DUMMYFUNCTION("IF(REGEXMATCH($E967, P$2),1,0)"),0.0)</f>
        <v>0</v>
      </c>
      <c r="Q967" s="20">
        <f>IFERROR(__xludf.DUMMYFUNCTION("IF(REGEXMATCH($E967, Q$2),1,0)"),0.0)</f>
        <v>0</v>
      </c>
      <c r="R967" s="20">
        <f>IFERROR(__xludf.DUMMYFUNCTION("IF(REGEXMATCH($E967, R$2),1,0)"),0.0)</f>
        <v>0</v>
      </c>
      <c r="S967" s="20">
        <f>IFERROR(__xludf.DUMMYFUNCTION("IF(REGEXMATCH($E967, S$2),1,0)"),0.0)</f>
        <v>0</v>
      </c>
      <c r="T967" s="20">
        <f>IFERROR(__xludf.DUMMYFUNCTION("IF(REGEXMATCH($E967, T$2),1,0)"),0.0)</f>
        <v>0</v>
      </c>
      <c r="U967" s="20">
        <f>IFERROR(__xludf.DUMMYFUNCTION("IF(REGEXMATCH($E967, U$2),1,0)"),0.0)</f>
        <v>0</v>
      </c>
      <c r="V967" s="20">
        <f>IFERROR(__xludf.DUMMYFUNCTION("IF(REGEXMATCH($E967, V$2),1,0)"),0.0)</f>
        <v>0</v>
      </c>
      <c r="W967" s="20">
        <f>IFERROR(__xludf.DUMMYFUNCTION("IF(REGEXMATCH($E967, W$2),1,0)"),0.0)</f>
        <v>0</v>
      </c>
      <c r="X967" s="20">
        <f>IFERROR(__xludf.DUMMYFUNCTION("IF(REGEXMATCH($E967, X$2),1,0)"),0.0)</f>
        <v>0</v>
      </c>
      <c r="Y967" s="20">
        <f>IFERROR(__xludf.DUMMYFUNCTION("IF(REGEXMATCH($E967, Y$2),1,0)"),0.0)</f>
        <v>0</v>
      </c>
      <c r="Z967" s="20">
        <f>IFERROR(__xludf.DUMMYFUNCTION("IF(REGEXMATCH($E967, Z$2),1,0)"),0.0)</f>
        <v>0</v>
      </c>
      <c r="AA967" s="20">
        <f>IFERROR(__xludf.DUMMYFUNCTION("IF(REGEXMATCH($E967, AA$2),1,0)"),0.0)</f>
        <v>0</v>
      </c>
      <c r="AB967" s="20">
        <f>IFERROR(__xludf.DUMMYFUNCTION("IF(REGEXMATCH($E967, AB$2),1,0)"),0.0)</f>
        <v>0</v>
      </c>
      <c r="AC967" s="20">
        <f>IFERROR(__xludf.DUMMYFUNCTION("IF(REGEXMATCH($E967, AC$2),1,0)"),0.0)</f>
        <v>0</v>
      </c>
      <c r="AD967" s="20">
        <f>IFERROR(__xludf.DUMMYFUNCTION("IF(REGEXMATCH($E967, AD$2),1,0)"),0.0)</f>
        <v>0</v>
      </c>
      <c r="AE967" s="20">
        <f>IFERROR(__xludf.DUMMYFUNCTION("IF(REGEXMATCH($E967, AE$2),1,0)"),0.0)</f>
        <v>0</v>
      </c>
      <c r="AF967" s="20"/>
      <c r="AG967" s="20"/>
      <c r="AH967" s="25">
        <f t="shared" si="3"/>
        <v>0</v>
      </c>
      <c r="AI967" s="25">
        <f>IFERROR(__xludf.DUMMYFUNCTION("IF(REGEXMATCH(LOWER($AG967), LOWER(AI$2)),1,0)"),0.0)</f>
        <v>0</v>
      </c>
      <c r="AJ967" s="25">
        <f>IFERROR(__xludf.DUMMYFUNCTION("IF(REGEXMATCH(LOWER($AG967), LOWER(AJ$2)),1,0)"),0.0)</f>
        <v>0</v>
      </c>
      <c r="AK967" s="25">
        <f>IFERROR(__xludf.DUMMYFUNCTION("IF(REGEXMATCH(LOWER($AG967), LOWER(AK$2)),1,0)"),0.0)</f>
        <v>0</v>
      </c>
      <c r="AL967" s="25">
        <f>IFERROR(__xludf.DUMMYFUNCTION("IF(REGEXMATCH(LOWER($AG967), LOWER(AL$2)),1,0)"),0.0)</f>
        <v>0</v>
      </c>
      <c r="AM967" s="25">
        <f>IFERROR(__xludf.DUMMYFUNCTION("IF(REGEXMATCH(LOWER($AG967), LOWER(AM$2)),1,0)"),0.0)</f>
        <v>0</v>
      </c>
      <c r="AN967" s="25">
        <f>IFERROR(__xludf.DUMMYFUNCTION("IF(REGEXMATCH(LOWER($AG967), LOWER(AN$2)),1,0)"),0.0)</f>
        <v>0</v>
      </c>
      <c r="AO967" s="25">
        <f>IFERROR(__xludf.DUMMYFUNCTION("IF(REGEXMATCH(LOWER($AG967), LOWER(AO$2)),1,0)"),0.0)</f>
        <v>0</v>
      </c>
      <c r="AP967" s="25">
        <f>IFERROR(__xludf.DUMMYFUNCTION("IF(REGEXMATCH(LOWER($AG967), LOWER(AP$2)),1,0)"),0.0)</f>
        <v>0</v>
      </c>
      <c r="AQ967" s="25">
        <f>IFERROR(__xludf.DUMMYFUNCTION("IF(REGEXMATCH(LOWER($AG967), LOWER(AQ$2)),1,0)"),0.0)</f>
        <v>0</v>
      </c>
      <c r="AR967" s="25">
        <f>IFERROR(__xludf.DUMMYFUNCTION("IF(REGEXMATCH(LOWER($AG967), LOWER(AR$2)),1,0)"),0.0)</f>
        <v>0</v>
      </c>
      <c r="AS967" s="25">
        <f>IFERROR(__xludf.DUMMYFUNCTION("IF(REGEXMATCH(LOWER($AG967), LOWER(AS$2)),1,0)"),0.0)</f>
        <v>0</v>
      </c>
      <c r="AT967" s="25">
        <f>IFERROR(__xludf.DUMMYFUNCTION("IF(REGEXMATCH(LOWER($AG967), LOWER(AT$2)),1,0)"),0.0)</f>
        <v>0</v>
      </c>
      <c r="AU967" s="25">
        <f>IFERROR(__xludf.DUMMYFUNCTION("IF(REGEXMATCH(LOWER($AG967), LOWER(AU$2)),1,0)"),0.0)</f>
        <v>0</v>
      </c>
      <c r="AV967" s="25">
        <f>IFERROR(__xludf.DUMMYFUNCTION("IF(REGEXMATCH(LOWER($AG967), LOWER(AV$2)),1,0)"),0.0)</f>
        <v>0</v>
      </c>
      <c r="AW967" s="25">
        <f>IFERROR(__xludf.DUMMYFUNCTION("IF(REGEXMATCH(LOWER($AG967), LOWER(AW$2)),1,0)"),0.0)</f>
        <v>0</v>
      </c>
      <c r="AX967" s="25">
        <f>IFERROR(__xludf.DUMMYFUNCTION("IF(REGEXMATCH(LOWER($AG967), LOWER(AX$2)),1,0)"),0.0)</f>
        <v>0</v>
      </c>
      <c r="AY967" s="20"/>
      <c r="AZ967" s="20"/>
      <c r="BA967" s="20"/>
      <c r="BB967" s="20"/>
    </row>
    <row r="968" ht="47.25" customHeight="1">
      <c r="A968" s="1" t="s">
        <v>2706</v>
      </c>
      <c r="B968" s="1" t="s">
        <v>783</v>
      </c>
      <c r="C968" s="1" t="s">
        <v>2707</v>
      </c>
      <c r="D968" s="24">
        <v>0.0</v>
      </c>
      <c r="E968" s="20"/>
      <c r="F968" s="13" t="str">
        <f t="shared" ref="F968:G968" si="967">IMAGE(CONCATENATE("https://connectvideo.garmin.com",BA968))</f>
        <v/>
      </c>
      <c r="G968" s="13" t="str">
        <f t="shared" si="967"/>
        <v/>
      </c>
      <c r="H968" s="20"/>
      <c r="I968" s="20">
        <f>IFERROR(__xludf.DUMMYFUNCTION("IF(REGEXMATCH($E968, I$2),1,0)"),0.0)</f>
        <v>0</v>
      </c>
      <c r="J968" s="20">
        <f>IFERROR(__xludf.DUMMYFUNCTION("IF(REGEXMATCH($E968, J$2),1,0)"),0.0)</f>
        <v>0</v>
      </c>
      <c r="K968" s="20">
        <f>IFERROR(__xludf.DUMMYFUNCTION("IF(REGEXMATCH($E968, K$2),1,0)"),0.0)</f>
        <v>0</v>
      </c>
      <c r="L968" s="20">
        <f>IFERROR(__xludf.DUMMYFUNCTION("IF(REGEXMATCH($E968, L$2),1,0)"),0.0)</f>
        <v>0</v>
      </c>
      <c r="M968" s="20">
        <f>IFERROR(__xludf.DUMMYFUNCTION("IF(REGEXMATCH($E968, M$2),1,0)"),0.0)</f>
        <v>0</v>
      </c>
      <c r="N968" s="20">
        <f>IFERROR(__xludf.DUMMYFUNCTION("IF(REGEXMATCH($E968, N$2),1,0)"),0.0)</f>
        <v>0</v>
      </c>
      <c r="O968" s="20">
        <f>IFERROR(__xludf.DUMMYFUNCTION("IF(REGEXMATCH($E968, O$2),1,0)"),0.0)</f>
        <v>0</v>
      </c>
      <c r="P968" s="20">
        <f>IFERROR(__xludf.DUMMYFUNCTION("IF(REGEXMATCH($E968, P$2),1,0)"),0.0)</f>
        <v>0</v>
      </c>
      <c r="Q968" s="20">
        <f>IFERROR(__xludf.DUMMYFUNCTION("IF(REGEXMATCH($E968, Q$2),1,0)"),0.0)</f>
        <v>0</v>
      </c>
      <c r="R968" s="20">
        <f>IFERROR(__xludf.DUMMYFUNCTION("IF(REGEXMATCH($E968, R$2),1,0)"),0.0)</f>
        <v>0</v>
      </c>
      <c r="S968" s="20">
        <f>IFERROR(__xludf.DUMMYFUNCTION("IF(REGEXMATCH($E968, S$2),1,0)"),0.0)</f>
        <v>0</v>
      </c>
      <c r="T968" s="20">
        <f>IFERROR(__xludf.DUMMYFUNCTION("IF(REGEXMATCH($E968, T$2),1,0)"),0.0)</f>
        <v>0</v>
      </c>
      <c r="U968" s="20">
        <f>IFERROR(__xludf.DUMMYFUNCTION("IF(REGEXMATCH($E968, U$2),1,0)"),0.0)</f>
        <v>0</v>
      </c>
      <c r="V968" s="20">
        <f>IFERROR(__xludf.DUMMYFUNCTION("IF(REGEXMATCH($E968, V$2),1,0)"),0.0)</f>
        <v>0</v>
      </c>
      <c r="W968" s="20">
        <f>IFERROR(__xludf.DUMMYFUNCTION("IF(REGEXMATCH($E968, W$2),1,0)"),0.0)</f>
        <v>0</v>
      </c>
      <c r="X968" s="20">
        <f>IFERROR(__xludf.DUMMYFUNCTION("IF(REGEXMATCH($E968, X$2),1,0)"),0.0)</f>
        <v>0</v>
      </c>
      <c r="Y968" s="20">
        <f>IFERROR(__xludf.DUMMYFUNCTION("IF(REGEXMATCH($E968, Y$2),1,0)"),0.0)</f>
        <v>0</v>
      </c>
      <c r="Z968" s="20">
        <f>IFERROR(__xludf.DUMMYFUNCTION("IF(REGEXMATCH($E968, Z$2),1,0)"),0.0)</f>
        <v>0</v>
      </c>
      <c r="AA968" s="20">
        <f>IFERROR(__xludf.DUMMYFUNCTION("IF(REGEXMATCH($E968, AA$2),1,0)"),0.0)</f>
        <v>0</v>
      </c>
      <c r="AB968" s="20">
        <f>IFERROR(__xludf.DUMMYFUNCTION("IF(REGEXMATCH($E968, AB$2),1,0)"),0.0)</f>
        <v>0</v>
      </c>
      <c r="AC968" s="20">
        <f>IFERROR(__xludf.DUMMYFUNCTION("IF(REGEXMATCH($E968, AC$2),1,0)"),0.0)</f>
        <v>0</v>
      </c>
      <c r="AD968" s="20">
        <f>IFERROR(__xludf.DUMMYFUNCTION("IF(REGEXMATCH($E968, AD$2),1,0)"),0.0)</f>
        <v>0</v>
      </c>
      <c r="AE968" s="20">
        <f>IFERROR(__xludf.DUMMYFUNCTION("IF(REGEXMATCH($E968, AE$2),1,0)"),0.0)</f>
        <v>0</v>
      </c>
      <c r="AF968" s="20"/>
      <c r="AG968" s="20"/>
      <c r="AH968" s="25">
        <f t="shared" si="3"/>
        <v>0</v>
      </c>
      <c r="AI968" s="25">
        <f>IFERROR(__xludf.DUMMYFUNCTION("IF(REGEXMATCH(LOWER($AG968), LOWER(AI$2)),1,0)"),0.0)</f>
        <v>0</v>
      </c>
      <c r="AJ968" s="25">
        <f>IFERROR(__xludf.DUMMYFUNCTION("IF(REGEXMATCH(LOWER($AG968), LOWER(AJ$2)),1,0)"),0.0)</f>
        <v>0</v>
      </c>
      <c r="AK968" s="25">
        <f>IFERROR(__xludf.DUMMYFUNCTION("IF(REGEXMATCH(LOWER($AG968), LOWER(AK$2)),1,0)"),0.0)</f>
        <v>0</v>
      </c>
      <c r="AL968" s="25">
        <f>IFERROR(__xludf.DUMMYFUNCTION("IF(REGEXMATCH(LOWER($AG968), LOWER(AL$2)),1,0)"),0.0)</f>
        <v>0</v>
      </c>
      <c r="AM968" s="25">
        <f>IFERROR(__xludf.DUMMYFUNCTION("IF(REGEXMATCH(LOWER($AG968), LOWER(AM$2)),1,0)"),0.0)</f>
        <v>0</v>
      </c>
      <c r="AN968" s="25">
        <f>IFERROR(__xludf.DUMMYFUNCTION("IF(REGEXMATCH(LOWER($AG968), LOWER(AN$2)),1,0)"),0.0)</f>
        <v>0</v>
      </c>
      <c r="AO968" s="25">
        <f>IFERROR(__xludf.DUMMYFUNCTION("IF(REGEXMATCH(LOWER($AG968), LOWER(AO$2)),1,0)"),0.0)</f>
        <v>0</v>
      </c>
      <c r="AP968" s="25">
        <f>IFERROR(__xludf.DUMMYFUNCTION("IF(REGEXMATCH(LOWER($AG968), LOWER(AP$2)),1,0)"),0.0)</f>
        <v>0</v>
      </c>
      <c r="AQ968" s="25">
        <f>IFERROR(__xludf.DUMMYFUNCTION("IF(REGEXMATCH(LOWER($AG968), LOWER(AQ$2)),1,0)"),0.0)</f>
        <v>0</v>
      </c>
      <c r="AR968" s="25">
        <f>IFERROR(__xludf.DUMMYFUNCTION("IF(REGEXMATCH(LOWER($AG968), LOWER(AR$2)),1,0)"),0.0)</f>
        <v>0</v>
      </c>
      <c r="AS968" s="25">
        <f>IFERROR(__xludf.DUMMYFUNCTION("IF(REGEXMATCH(LOWER($AG968), LOWER(AS$2)),1,0)"),0.0)</f>
        <v>0</v>
      </c>
      <c r="AT968" s="25">
        <f>IFERROR(__xludf.DUMMYFUNCTION("IF(REGEXMATCH(LOWER($AG968), LOWER(AT$2)),1,0)"),0.0)</f>
        <v>0</v>
      </c>
      <c r="AU968" s="25">
        <f>IFERROR(__xludf.DUMMYFUNCTION("IF(REGEXMATCH(LOWER($AG968), LOWER(AU$2)),1,0)"),0.0)</f>
        <v>0</v>
      </c>
      <c r="AV968" s="25">
        <f>IFERROR(__xludf.DUMMYFUNCTION("IF(REGEXMATCH(LOWER($AG968), LOWER(AV$2)),1,0)"),0.0)</f>
        <v>0</v>
      </c>
      <c r="AW968" s="25">
        <f>IFERROR(__xludf.DUMMYFUNCTION("IF(REGEXMATCH(LOWER($AG968), LOWER(AW$2)),1,0)"),0.0)</f>
        <v>0</v>
      </c>
      <c r="AX968" s="25">
        <f>IFERROR(__xludf.DUMMYFUNCTION("IF(REGEXMATCH(LOWER($AG968), LOWER(AX$2)),1,0)"),0.0)</f>
        <v>0</v>
      </c>
      <c r="AY968" s="20"/>
      <c r="AZ968" s="20"/>
      <c r="BA968" s="20"/>
      <c r="BB968" s="20"/>
    </row>
    <row r="969" ht="47.25" customHeight="1">
      <c r="A969" s="1" t="s">
        <v>2708</v>
      </c>
      <c r="B969" s="1" t="s">
        <v>783</v>
      </c>
      <c r="C969" s="1" t="s">
        <v>2709</v>
      </c>
      <c r="D969" s="24">
        <v>0.0</v>
      </c>
      <c r="E969" s="20"/>
      <c r="F969" s="13" t="str">
        <f t="shared" ref="F969:G969" si="968">IMAGE(CONCATENATE("https://connectvideo.garmin.com",BA969))</f>
        <v/>
      </c>
      <c r="G969" s="13" t="str">
        <f t="shared" si="968"/>
        <v/>
      </c>
      <c r="H969" s="20"/>
      <c r="I969" s="20">
        <f>IFERROR(__xludf.DUMMYFUNCTION("IF(REGEXMATCH($E969, I$2),1,0)"),0.0)</f>
        <v>0</v>
      </c>
      <c r="J969" s="20">
        <f>IFERROR(__xludf.DUMMYFUNCTION("IF(REGEXMATCH($E969, J$2),1,0)"),0.0)</f>
        <v>0</v>
      </c>
      <c r="K969" s="20">
        <f>IFERROR(__xludf.DUMMYFUNCTION("IF(REGEXMATCH($E969, K$2),1,0)"),0.0)</f>
        <v>0</v>
      </c>
      <c r="L969" s="20">
        <f>IFERROR(__xludf.DUMMYFUNCTION("IF(REGEXMATCH($E969, L$2),1,0)"),0.0)</f>
        <v>0</v>
      </c>
      <c r="M969" s="20">
        <f>IFERROR(__xludf.DUMMYFUNCTION("IF(REGEXMATCH($E969, M$2),1,0)"),0.0)</f>
        <v>0</v>
      </c>
      <c r="N969" s="20">
        <f>IFERROR(__xludf.DUMMYFUNCTION("IF(REGEXMATCH($E969, N$2),1,0)"),0.0)</f>
        <v>0</v>
      </c>
      <c r="O969" s="20">
        <f>IFERROR(__xludf.DUMMYFUNCTION("IF(REGEXMATCH($E969, O$2),1,0)"),0.0)</f>
        <v>0</v>
      </c>
      <c r="P969" s="20">
        <f>IFERROR(__xludf.DUMMYFUNCTION("IF(REGEXMATCH($E969, P$2),1,0)"),0.0)</f>
        <v>0</v>
      </c>
      <c r="Q969" s="20">
        <f>IFERROR(__xludf.DUMMYFUNCTION("IF(REGEXMATCH($E969, Q$2),1,0)"),0.0)</f>
        <v>0</v>
      </c>
      <c r="R969" s="20">
        <f>IFERROR(__xludf.DUMMYFUNCTION("IF(REGEXMATCH($E969, R$2),1,0)"),0.0)</f>
        <v>0</v>
      </c>
      <c r="S969" s="20">
        <f>IFERROR(__xludf.DUMMYFUNCTION("IF(REGEXMATCH($E969, S$2),1,0)"),0.0)</f>
        <v>0</v>
      </c>
      <c r="T969" s="20">
        <f>IFERROR(__xludf.DUMMYFUNCTION("IF(REGEXMATCH($E969, T$2),1,0)"),0.0)</f>
        <v>0</v>
      </c>
      <c r="U969" s="20">
        <f>IFERROR(__xludf.DUMMYFUNCTION("IF(REGEXMATCH($E969, U$2),1,0)"),0.0)</f>
        <v>0</v>
      </c>
      <c r="V969" s="20">
        <f>IFERROR(__xludf.DUMMYFUNCTION("IF(REGEXMATCH($E969, V$2),1,0)"),0.0)</f>
        <v>0</v>
      </c>
      <c r="W969" s="20">
        <f>IFERROR(__xludf.DUMMYFUNCTION("IF(REGEXMATCH($E969, W$2),1,0)"),0.0)</f>
        <v>0</v>
      </c>
      <c r="X969" s="20">
        <f>IFERROR(__xludf.DUMMYFUNCTION("IF(REGEXMATCH($E969, X$2),1,0)"),0.0)</f>
        <v>0</v>
      </c>
      <c r="Y969" s="20">
        <f>IFERROR(__xludf.DUMMYFUNCTION("IF(REGEXMATCH($E969, Y$2),1,0)"),0.0)</f>
        <v>0</v>
      </c>
      <c r="Z969" s="20">
        <f>IFERROR(__xludf.DUMMYFUNCTION("IF(REGEXMATCH($E969, Z$2),1,0)"),0.0)</f>
        <v>0</v>
      </c>
      <c r="AA969" s="20">
        <f>IFERROR(__xludf.DUMMYFUNCTION("IF(REGEXMATCH($E969, AA$2),1,0)"),0.0)</f>
        <v>0</v>
      </c>
      <c r="AB969" s="20">
        <f>IFERROR(__xludf.DUMMYFUNCTION("IF(REGEXMATCH($E969, AB$2),1,0)"),0.0)</f>
        <v>0</v>
      </c>
      <c r="AC969" s="20">
        <f>IFERROR(__xludf.DUMMYFUNCTION("IF(REGEXMATCH($E969, AC$2),1,0)"),0.0)</f>
        <v>0</v>
      </c>
      <c r="AD969" s="20">
        <f>IFERROR(__xludf.DUMMYFUNCTION("IF(REGEXMATCH($E969, AD$2),1,0)"),0.0)</f>
        <v>0</v>
      </c>
      <c r="AE969" s="20">
        <f>IFERROR(__xludf.DUMMYFUNCTION("IF(REGEXMATCH($E969, AE$2),1,0)"),0.0)</f>
        <v>0</v>
      </c>
      <c r="AF969" s="20"/>
      <c r="AG969" s="20"/>
      <c r="AH969" s="25">
        <f t="shared" si="3"/>
        <v>0</v>
      </c>
      <c r="AI969" s="25">
        <f>IFERROR(__xludf.DUMMYFUNCTION("IF(REGEXMATCH(LOWER($AG969), LOWER(AI$2)),1,0)"),0.0)</f>
        <v>0</v>
      </c>
      <c r="AJ969" s="25">
        <f>IFERROR(__xludf.DUMMYFUNCTION("IF(REGEXMATCH(LOWER($AG969), LOWER(AJ$2)),1,0)"),0.0)</f>
        <v>0</v>
      </c>
      <c r="AK969" s="25">
        <f>IFERROR(__xludf.DUMMYFUNCTION("IF(REGEXMATCH(LOWER($AG969), LOWER(AK$2)),1,0)"),0.0)</f>
        <v>0</v>
      </c>
      <c r="AL969" s="25">
        <f>IFERROR(__xludf.DUMMYFUNCTION("IF(REGEXMATCH(LOWER($AG969), LOWER(AL$2)),1,0)"),0.0)</f>
        <v>0</v>
      </c>
      <c r="AM969" s="25">
        <f>IFERROR(__xludf.DUMMYFUNCTION("IF(REGEXMATCH(LOWER($AG969), LOWER(AM$2)),1,0)"),0.0)</f>
        <v>0</v>
      </c>
      <c r="AN969" s="25">
        <f>IFERROR(__xludf.DUMMYFUNCTION("IF(REGEXMATCH(LOWER($AG969), LOWER(AN$2)),1,0)"),0.0)</f>
        <v>0</v>
      </c>
      <c r="AO969" s="25">
        <f>IFERROR(__xludf.DUMMYFUNCTION("IF(REGEXMATCH(LOWER($AG969), LOWER(AO$2)),1,0)"),0.0)</f>
        <v>0</v>
      </c>
      <c r="AP969" s="25">
        <f>IFERROR(__xludf.DUMMYFUNCTION("IF(REGEXMATCH(LOWER($AG969), LOWER(AP$2)),1,0)"),0.0)</f>
        <v>0</v>
      </c>
      <c r="AQ969" s="25">
        <f>IFERROR(__xludf.DUMMYFUNCTION("IF(REGEXMATCH(LOWER($AG969), LOWER(AQ$2)),1,0)"),0.0)</f>
        <v>0</v>
      </c>
      <c r="AR969" s="25">
        <f>IFERROR(__xludf.DUMMYFUNCTION("IF(REGEXMATCH(LOWER($AG969), LOWER(AR$2)),1,0)"),0.0)</f>
        <v>0</v>
      </c>
      <c r="AS969" s="25">
        <f>IFERROR(__xludf.DUMMYFUNCTION("IF(REGEXMATCH(LOWER($AG969), LOWER(AS$2)),1,0)"),0.0)</f>
        <v>0</v>
      </c>
      <c r="AT969" s="25">
        <f>IFERROR(__xludf.DUMMYFUNCTION("IF(REGEXMATCH(LOWER($AG969), LOWER(AT$2)),1,0)"),0.0)</f>
        <v>0</v>
      </c>
      <c r="AU969" s="25">
        <f>IFERROR(__xludf.DUMMYFUNCTION("IF(REGEXMATCH(LOWER($AG969), LOWER(AU$2)),1,0)"),0.0)</f>
        <v>0</v>
      </c>
      <c r="AV969" s="25">
        <f>IFERROR(__xludf.DUMMYFUNCTION("IF(REGEXMATCH(LOWER($AG969), LOWER(AV$2)),1,0)"),0.0)</f>
        <v>0</v>
      </c>
      <c r="AW969" s="25">
        <f>IFERROR(__xludf.DUMMYFUNCTION("IF(REGEXMATCH(LOWER($AG969), LOWER(AW$2)),1,0)"),0.0)</f>
        <v>0</v>
      </c>
      <c r="AX969" s="25">
        <f>IFERROR(__xludf.DUMMYFUNCTION("IF(REGEXMATCH(LOWER($AG969), LOWER(AX$2)),1,0)"),0.0)</f>
        <v>0</v>
      </c>
      <c r="AY969" s="20"/>
      <c r="AZ969" s="20"/>
      <c r="BA969" s="20"/>
      <c r="BB969" s="20"/>
    </row>
    <row r="970" ht="47.25" customHeight="1">
      <c r="A970" s="1" t="s">
        <v>2710</v>
      </c>
      <c r="B970" s="1" t="s">
        <v>783</v>
      </c>
      <c r="C970" s="1" t="s">
        <v>2711</v>
      </c>
      <c r="D970" s="24">
        <v>0.0</v>
      </c>
      <c r="E970" s="20"/>
      <c r="F970" s="13" t="str">
        <f t="shared" ref="F970:G970" si="969">IMAGE(CONCATENATE("https://connectvideo.garmin.com",BA970))</f>
        <v/>
      </c>
      <c r="G970" s="13" t="str">
        <f t="shared" si="969"/>
        <v/>
      </c>
      <c r="H970" s="20"/>
      <c r="I970" s="20">
        <f>IFERROR(__xludf.DUMMYFUNCTION("IF(REGEXMATCH($E970, I$2),1,0)"),0.0)</f>
        <v>0</v>
      </c>
      <c r="J970" s="20">
        <f>IFERROR(__xludf.DUMMYFUNCTION("IF(REGEXMATCH($E970, J$2),1,0)"),0.0)</f>
        <v>0</v>
      </c>
      <c r="K970" s="20">
        <f>IFERROR(__xludf.DUMMYFUNCTION("IF(REGEXMATCH($E970, K$2),1,0)"),0.0)</f>
        <v>0</v>
      </c>
      <c r="L970" s="20">
        <f>IFERROR(__xludf.DUMMYFUNCTION("IF(REGEXMATCH($E970, L$2),1,0)"),0.0)</f>
        <v>0</v>
      </c>
      <c r="M970" s="20">
        <f>IFERROR(__xludf.DUMMYFUNCTION("IF(REGEXMATCH($E970, M$2),1,0)"),0.0)</f>
        <v>0</v>
      </c>
      <c r="N970" s="20">
        <f>IFERROR(__xludf.DUMMYFUNCTION("IF(REGEXMATCH($E970, N$2),1,0)"),0.0)</f>
        <v>0</v>
      </c>
      <c r="O970" s="20">
        <f>IFERROR(__xludf.DUMMYFUNCTION("IF(REGEXMATCH($E970, O$2),1,0)"),0.0)</f>
        <v>0</v>
      </c>
      <c r="P970" s="20">
        <f>IFERROR(__xludf.DUMMYFUNCTION("IF(REGEXMATCH($E970, P$2),1,0)"),0.0)</f>
        <v>0</v>
      </c>
      <c r="Q970" s="20">
        <f>IFERROR(__xludf.DUMMYFUNCTION("IF(REGEXMATCH($E970, Q$2),1,0)"),0.0)</f>
        <v>0</v>
      </c>
      <c r="R970" s="20">
        <f>IFERROR(__xludf.DUMMYFUNCTION("IF(REGEXMATCH($E970, R$2),1,0)"),0.0)</f>
        <v>0</v>
      </c>
      <c r="S970" s="20">
        <f>IFERROR(__xludf.DUMMYFUNCTION("IF(REGEXMATCH($E970, S$2),1,0)"),0.0)</f>
        <v>0</v>
      </c>
      <c r="T970" s="20">
        <f>IFERROR(__xludf.DUMMYFUNCTION("IF(REGEXMATCH($E970, T$2),1,0)"),0.0)</f>
        <v>0</v>
      </c>
      <c r="U970" s="20">
        <f>IFERROR(__xludf.DUMMYFUNCTION("IF(REGEXMATCH($E970, U$2),1,0)"),0.0)</f>
        <v>0</v>
      </c>
      <c r="V970" s="20">
        <f>IFERROR(__xludf.DUMMYFUNCTION("IF(REGEXMATCH($E970, V$2),1,0)"),0.0)</f>
        <v>0</v>
      </c>
      <c r="W970" s="20">
        <f>IFERROR(__xludf.DUMMYFUNCTION("IF(REGEXMATCH($E970, W$2),1,0)"),0.0)</f>
        <v>0</v>
      </c>
      <c r="X970" s="20">
        <f>IFERROR(__xludf.DUMMYFUNCTION("IF(REGEXMATCH($E970, X$2),1,0)"),0.0)</f>
        <v>0</v>
      </c>
      <c r="Y970" s="20">
        <f>IFERROR(__xludf.DUMMYFUNCTION("IF(REGEXMATCH($E970, Y$2),1,0)"),0.0)</f>
        <v>0</v>
      </c>
      <c r="Z970" s="20">
        <f>IFERROR(__xludf.DUMMYFUNCTION("IF(REGEXMATCH($E970, Z$2),1,0)"),0.0)</f>
        <v>0</v>
      </c>
      <c r="AA970" s="20">
        <f>IFERROR(__xludf.DUMMYFUNCTION("IF(REGEXMATCH($E970, AA$2),1,0)"),0.0)</f>
        <v>0</v>
      </c>
      <c r="AB970" s="20">
        <f>IFERROR(__xludf.DUMMYFUNCTION("IF(REGEXMATCH($E970, AB$2),1,0)"),0.0)</f>
        <v>0</v>
      </c>
      <c r="AC970" s="20">
        <f>IFERROR(__xludf.DUMMYFUNCTION("IF(REGEXMATCH($E970, AC$2),1,0)"),0.0)</f>
        <v>0</v>
      </c>
      <c r="AD970" s="20">
        <f>IFERROR(__xludf.DUMMYFUNCTION("IF(REGEXMATCH($E970, AD$2),1,0)"),0.0)</f>
        <v>0</v>
      </c>
      <c r="AE970" s="20">
        <f>IFERROR(__xludf.DUMMYFUNCTION("IF(REGEXMATCH($E970, AE$2),1,0)"),0.0)</f>
        <v>0</v>
      </c>
      <c r="AF970" s="20"/>
      <c r="AG970" s="20"/>
      <c r="AH970" s="25">
        <f t="shared" si="3"/>
        <v>0</v>
      </c>
      <c r="AI970" s="25">
        <f>IFERROR(__xludf.DUMMYFUNCTION("IF(REGEXMATCH(LOWER($AG970), LOWER(AI$2)),1,0)"),0.0)</f>
        <v>0</v>
      </c>
      <c r="AJ970" s="25">
        <f>IFERROR(__xludf.DUMMYFUNCTION("IF(REGEXMATCH(LOWER($AG970), LOWER(AJ$2)),1,0)"),0.0)</f>
        <v>0</v>
      </c>
      <c r="AK970" s="25">
        <f>IFERROR(__xludf.DUMMYFUNCTION("IF(REGEXMATCH(LOWER($AG970), LOWER(AK$2)),1,0)"),0.0)</f>
        <v>0</v>
      </c>
      <c r="AL970" s="25">
        <f>IFERROR(__xludf.DUMMYFUNCTION("IF(REGEXMATCH(LOWER($AG970), LOWER(AL$2)),1,0)"),0.0)</f>
        <v>0</v>
      </c>
      <c r="AM970" s="25">
        <f>IFERROR(__xludf.DUMMYFUNCTION("IF(REGEXMATCH(LOWER($AG970), LOWER(AM$2)),1,0)"),0.0)</f>
        <v>0</v>
      </c>
      <c r="AN970" s="25">
        <f>IFERROR(__xludf.DUMMYFUNCTION("IF(REGEXMATCH(LOWER($AG970), LOWER(AN$2)),1,0)"),0.0)</f>
        <v>0</v>
      </c>
      <c r="AO970" s="25">
        <f>IFERROR(__xludf.DUMMYFUNCTION("IF(REGEXMATCH(LOWER($AG970), LOWER(AO$2)),1,0)"),0.0)</f>
        <v>0</v>
      </c>
      <c r="AP970" s="25">
        <f>IFERROR(__xludf.DUMMYFUNCTION("IF(REGEXMATCH(LOWER($AG970), LOWER(AP$2)),1,0)"),0.0)</f>
        <v>0</v>
      </c>
      <c r="AQ970" s="25">
        <f>IFERROR(__xludf.DUMMYFUNCTION("IF(REGEXMATCH(LOWER($AG970), LOWER(AQ$2)),1,0)"),0.0)</f>
        <v>0</v>
      </c>
      <c r="AR970" s="25">
        <f>IFERROR(__xludf.DUMMYFUNCTION("IF(REGEXMATCH(LOWER($AG970), LOWER(AR$2)),1,0)"),0.0)</f>
        <v>0</v>
      </c>
      <c r="AS970" s="25">
        <f>IFERROR(__xludf.DUMMYFUNCTION("IF(REGEXMATCH(LOWER($AG970), LOWER(AS$2)),1,0)"),0.0)</f>
        <v>0</v>
      </c>
      <c r="AT970" s="25">
        <f>IFERROR(__xludf.DUMMYFUNCTION("IF(REGEXMATCH(LOWER($AG970), LOWER(AT$2)),1,0)"),0.0)</f>
        <v>0</v>
      </c>
      <c r="AU970" s="25">
        <f>IFERROR(__xludf.DUMMYFUNCTION("IF(REGEXMATCH(LOWER($AG970), LOWER(AU$2)),1,0)"),0.0)</f>
        <v>0</v>
      </c>
      <c r="AV970" s="25">
        <f>IFERROR(__xludf.DUMMYFUNCTION("IF(REGEXMATCH(LOWER($AG970), LOWER(AV$2)),1,0)"),0.0)</f>
        <v>0</v>
      </c>
      <c r="AW970" s="25">
        <f>IFERROR(__xludf.DUMMYFUNCTION("IF(REGEXMATCH(LOWER($AG970), LOWER(AW$2)),1,0)"),0.0)</f>
        <v>0</v>
      </c>
      <c r="AX970" s="25">
        <f>IFERROR(__xludf.DUMMYFUNCTION("IF(REGEXMATCH(LOWER($AG970), LOWER(AX$2)),1,0)"),0.0)</f>
        <v>0</v>
      </c>
      <c r="AY970" s="20"/>
      <c r="AZ970" s="20"/>
      <c r="BA970" s="20"/>
      <c r="BB970" s="20"/>
    </row>
    <row r="971" ht="47.25" customHeight="1">
      <c r="A971" s="1" t="s">
        <v>2712</v>
      </c>
      <c r="B971" s="1" t="s">
        <v>783</v>
      </c>
      <c r="C971" s="1" t="s">
        <v>2713</v>
      </c>
      <c r="D971" s="24">
        <v>0.0</v>
      </c>
      <c r="E971" s="20"/>
      <c r="F971" s="13" t="str">
        <f t="shared" ref="F971:G971" si="970">IMAGE(CONCATENATE("https://connectvideo.garmin.com",BA971))</f>
        <v/>
      </c>
      <c r="G971" s="13" t="str">
        <f t="shared" si="970"/>
        <v/>
      </c>
      <c r="H971" s="20"/>
      <c r="I971" s="20">
        <f>IFERROR(__xludf.DUMMYFUNCTION("IF(REGEXMATCH($E971, I$2),1,0)"),0.0)</f>
        <v>0</v>
      </c>
      <c r="J971" s="20">
        <f>IFERROR(__xludf.DUMMYFUNCTION("IF(REGEXMATCH($E971, J$2),1,0)"),0.0)</f>
        <v>0</v>
      </c>
      <c r="K971" s="20">
        <f>IFERROR(__xludf.DUMMYFUNCTION("IF(REGEXMATCH($E971, K$2),1,0)"),0.0)</f>
        <v>0</v>
      </c>
      <c r="L971" s="20">
        <f>IFERROR(__xludf.DUMMYFUNCTION("IF(REGEXMATCH($E971, L$2),1,0)"),0.0)</f>
        <v>0</v>
      </c>
      <c r="M971" s="20">
        <f>IFERROR(__xludf.DUMMYFUNCTION("IF(REGEXMATCH($E971, M$2),1,0)"),0.0)</f>
        <v>0</v>
      </c>
      <c r="N971" s="20">
        <f>IFERROR(__xludf.DUMMYFUNCTION("IF(REGEXMATCH($E971, N$2),1,0)"),0.0)</f>
        <v>0</v>
      </c>
      <c r="O971" s="20">
        <f>IFERROR(__xludf.DUMMYFUNCTION("IF(REGEXMATCH($E971, O$2),1,0)"),0.0)</f>
        <v>0</v>
      </c>
      <c r="P971" s="20">
        <f>IFERROR(__xludf.DUMMYFUNCTION("IF(REGEXMATCH($E971, P$2),1,0)"),0.0)</f>
        <v>0</v>
      </c>
      <c r="Q971" s="20">
        <f>IFERROR(__xludf.DUMMYFUNCTION("IF(REGEXMATCH($E971, Q$2),1,0)"),0.0)</f>
        <v>0</v>
      </c>
      <c r="R971" s="20">
        <f>IFERROR(__xludf.DUMMYFUNCTION("IF(REGEXMATCH($E971, R$2),1,0)"),0.0)</f>
        <v>0</v>
      </c>
      <c r="S971" s="20">
        <f>IFERROR(__xludf.DUMMYFUNCTION("IF(REGEXMATCH($E971, S$2),1,0)"),0.0)</f>
        <v>0</v>
      </c>
      <c r="T971" s="20">
        <f>IFERROR(__xludf.DUMMYFUNCTION("IF(REGEXMATCH($E971, T$2),1,0)"),0.0)</f>
        <v>0</v>
      </c>
      <c r="U971" s="20">
        <f>IFERROR(__xludf.DUMMYFUNCTION("IF(REGEXMATCH($E971, U$2),1,0)"),0.0)</f>
        <v>0</v>
      </c>
      <c r="V971" s="20">
        <f>IFERROR(__xludf.DUMMYFUNCTION("IF(REGEXMATCH($E971, V$2),1,0)"),0.0)</f>
        <v>0</v>
      </c>
      <c r="W971" s="20">
        <f>IFERROR(__xludf.DUMMYFUNCTION("IF(REGEXMATCH($E971, W$2),1,0)"),0.0)</f>
        <v>0</v>
      </c>
      <c r="X971" s="20">
        <f>IFERROR(__xludf.DUMMYFUNCTION("IF(REGEXMATCH($E971, X$2),1,0)"),0.0)</f>
        <v>0</v>
      </c>
      <c r="Y971" s="20">
        <f>IFERROR(__xludf.DUMMYFUNCTION("IF(REGEXMATCH($E971, Y$2),1,0)"),0.0)</f>
        <v>0</v>
      </c>
      <c r="Z971" s="20">
        <f>IFERROR(__xludf.DUMMYFUNCTION("IF(REGEXMATCH($E971, Z$2),1,0)"),0.0)</f>
        <v>0</v>
      </c>
      <c r="AA971" s="20">
        <f>IFERROR(__xludf.DUMMYFUNCTION("IF(REGEXMATCH($E971, AA$2),1,0)"),0.0)</f>
        <v>0</v>
      </c>
      <c r="AB971" s="20">
        <f>IFERROR(__xludf.DUMMYFUNCTION("IF(REGEXMATCH($E971, AB$2),1,0)"),0.0)</f>
        <v>0</v>
      </c>
      <c r="AC971" s="20">
        <f>IFERROR(__xludf.DUMMYFUNCTION("IF(REGEXMATCH($E971, AC$2),1,0)"),0.0)</f>
        <v>0</v>
      </c>
      <c r="AD971" s="20">
        <f>IFERROR(__xludf.DUMMYFUNCTION("IF(REGEXMATCH($E971, AD$2),1,0)"),0.0)</f>
        <v>0</v>
      </c>
      <c r="AE971" s="20">
        <f>IFERROR(__xludf.DUMMYFUNCTION("IF(REGEXMATCH($E971, AE$2),1,0)"),0.0)</f>
        <v>0</v>
      </c>
      <c r="AF971" s="20"/>
      <c r="AG971" s="20"/>
      <c r="AH971" s="25">
        <f t="shared" si="3"/>
        <v>0</v>
      </c>
      <c r="AI971" s="25">
        <f>IFERROR(__xludf.DUMMYFUNCTION("IF(REGEXMATCH(LOWER($AG971), LOWER(AI$2)),1,0)"),0.0)</f>
        <v>0</v>
      </c>
      <c r="AJ971" s="25">
        <f>IFERROR(__xludf.DUMMYFUNCTION("IF(REGEXMATCH(LOWER($AG971), LOWER(AJ$2)),1,0)"),0.0)</f>
        <v>0</v>
      </c>
      <c r="AK971" s="25">
        <f>IFERROR(__xludf.DUMMYFUNCTION("IF(REGEXMATCH(LOWER($AG971), LOWER(AK$2)),1,0)"),0.0)</f>
        <v>0</v>
      </c>
      <c r="AL971" s="25">
        <f>IFERROR(__xludf.DUMMYFUNCTION("IF(REGEXMATCH(LOWER($AG971), LOWER(AL$2)),1,0)"),0.0)</f>
        <v>0</v>
      </c>
      <c r="AM971" s="25">
        <f>IFERROR(__xludf.DUMMYFUNCTION("IF(REGEXMATCH(LOWER($AG971), LOWER(AM$2)),1,0)"),0.0)</f>
        <v>0</v>
      </c>
      <c r="AN971" s="25">
        <f>IFERROR(__xludf.DUMMYFUNCTION("IF(REGEXMATCH(LOWER($AG971), LOWER(AN$2)),1,0)"),0.0)</f>
        <v>0</v>
      </c>
      <c r="AO971" s="25">
        <f>IFERROR(__xludf.DUMMYFUNCTION("IF(REGEXMATCH(LOWER($AG971), LOWER(AO$2)),1,0)"),0.0)</f>
        <v>0</v>
      </c>
      <c r="AP971" s="25">
        <f>IFERROR(__xludf.DUMMYFUNCTION("IF(REGEXMATCH(LOWER($AG971), LOWER(AP$2)),1,0)"),0.0)</f>
        <v>0</v>
      </c>
      <c r="AQ971" s="25">
        <f>IFERROR(__xludf.DUMMYFUNCTION("IF(REGEXMATCH(LOWER($AG971), LOWER(AQ$2)),1,0)"),0.0)</f>
        <v>0</v>
      </c>
      <c r="AR971" s="25">
        <f>IFERROR(__xludf.DUMMYFUNCTION("IF(REGEXMATCH(LOWER($AG971), LOWER(AR$2)),1,0)"),0.0)</f>
        <v>0</v>
      </c>
      <c r="AS971" s="25">
        <f>IFERROR(__xludf.DUMMYFUNCTION("IF(REGEXMATCH(LOWER($AG971), LOWER(AS$2)),1,0)"),0.0)</f>
        <v>0</v>
      </c>
      <c r="AT971" s="25">
        <f>IFERROR(__xludf.DUMMYFUNCTION("IF(REGEXMATCH(LOWER($AG971), LOWER(AT$2)),1,0)"),0.0)</f>
        <v>0</v>
      </c>
      <c r="AU971" s="25">
        <f>IFERROR(__xludf.DUMMYFUNCTION("IF(REGEXMATCH(LOWER($AG971), LOWER(AU$2)),1,0)"),0.0)</f>
        <v>0</v>
      </c>
      <c r="AV971" s="25">
        <f>IFERROR(__xludf.DUMMYFUNCTION("IF(REGEXMATCH(LOWER($AG971), LOWER(AV$2)),1,0)"),0.0)</f>
        <v>0</v>
      </c>
      <c r="AW971" s="25">
        <f>IFERROR(__xludf.DUMMYFUNCTION("IF(REGEXMATCH(LOWER($AG971), LOWER(AW$2)),1,0)"),0.0)</f>
        <v>0</v>
      </c>
      <c r="AX971" s="25">
        <f>IFERROR(__xludf.DUMMYFUNCTION("IF(REGEXMATCH(LOWER($AG971), LOWER(AX$2)),1,0)"),0.0)</f>
        <v>0</v>
      </c>
      <c r="AY971" s="20"/>
      <c r="AZ971" s="20"/>
      <c r="BA971" s="20"/>
      <c r="BB971" s="20"/>
    </row>
    <row r="972" ht="47.25" customHeight="1">
      <c r="A972" s="1" t="s">
        <v>2714</v>
      </c>
      <c r="B972" s="1" t="s">
        <v>783</v>
      </c>
      <c r="C972" s="1" t="s">
        <v>2715</v>
      </c>
      <c r="D972" s="24">
        <v>0.0</v>
      </c>
      <c r="E972" s="20"/>
      <c r="F972" s="13" t="str">
        <f t="shared" ref="F972:G972" si="971">IMAGE(CONCATENATE("https://connectvideo.garmin.com",BA972))</f>
        <v/>
      </c>
      <c r="G972" s="13" t="str">
        <f t="shared" si="971"/>
        <v/>
      </c>
      <c r="H972" s="20"/>
      <c r="I972" s="20">
        <f>IFERROR(__xludf.DUMMYFUNCTION("IF(REGEXMATCH($E972, I$2),1,0)"),0.0)</f>
        <v>0</v>
      </c>
      <c r="J972" s="20">
        <f>IFERROR(__xludf.DUMMYFUNCTION("IF(REGEXMATCH($E972, J$2),1,0)"),0.0)</f>
        <v>0</v>
      </c>
      <c r="K972" s="20">
        <f>IFERROR(__xludf.DUMMYFUNCTION("IF(REGEXMATCH($E972, K$2),1,0)"),0.0)</f>
        <v>0</v>
      </c>
      <c r="L972" s="20">
        <f>IFERROR(__xludf.DUMMYFUNCTION("IF(REGEXMATCH($E972, L$2),1,0)"),0.0)</f>
        <v>0</v>
      </c>
      <c r="M972" s="20">
        <f>IFERROR(__xludf.DUMMYFUNCTION("IF(REGEXMATCH($E972, M$2),1,0)"),0.0)</f>
        <v>0</v>
      </c>
      <c r="N972" s="20">
        <f>IFERROR(__xludf.DUMMYFUNCTION("IF(REGEXMATCH($E972, N$2),1,0)"),0.0)</f>
        <v>0</v>
      </c>
      <c r="O972" s="20">
        <f>IFERROR(__xludf.DUMMYFUNCTION("IF(REGEXMATCH($E972, O$2),1,0)"),0.0)</f>
        <v>0</v>
      </c>
      <c r="P972" s="20">
        <f>IFERROR(__xludf.DUMMYFUNCTION("IF(REGEXMATCH($E972, P$2),1,0)"),0.0)</f>
        <v>0</v>
      </c>
      <c r="Q972" s="20">
        <f>IFERROR(__xludf.DUMMYFUNCTION("IF(REGEXMATCH($E972, Q$2),1,0)"),0.0)</f>
        <v>0</v>
      </c>
      <c r="R972" s="20">
        <f>IFERROR(__xludf.DUMMYFUNCTION("IF(REGEXMATCH($E972, R$2),1,0)"),0.0)</f>
        <v>0</v>
      </c>
      <c r="S972" s="20">
        <f>IFERROR(__xludf.DUMMYFUNCTION("IF(REGEXMATCH($E972, S$2),1,0)"),0.0)</f>
        <v>0</v>
      </c>
      <c r="T972" s="20">
        <f>IFERROR(__xludf.DUMMYFUNCTION("IF(REGEXMATCH($E972, T$2),1,0)"),0.0)</f>
        <v>0</v>
      </c>
      <c r="U972" s="20">
        <f>IFERROR(__xludf.DUMMYFUNCTION("IF(REGEXMATCH($E972, U$2),1,0)"),0.0)</f>
        <v>0</v>
      </c>
      <c r="V972" s="20">
        <f>IFERROR(__xludf.DUMMYFUNCTION("IF(REGEXMATCH($E972, V$2),1,0)"),0.0)</f>
        <v>0</v>
      </c>
      <c r="W972" s="20">
        <f>IFERROR(__xludf.DUMMYFUNCTION("IF(REGEXMATCH($E972, W$2),1,0)"),0.0)</f>
        <v>0</v>
      </c>
      <c r="X972" s="20">
        <f>IFERROR(__xludf.DUMMYFUNCTION("IF(REGEXMATCH($E972, X$2),1,0)"),0.0)</f>
        <v>0</v>
      </c>
      <c r="Y972" s="20">
        <f>IFERROR(__xludf.DUMMYFUNCTION("IF(REGEXMATCH($E972, Y$2),1,0)"),0.0)</f>
        <v>0</v>
      </c>
      <c r="Z972" s="20">
        <f>IFERROR(__xludf.DUMMYFUNCTION("IF(REGEXMATCH($E972, Z$2),1,0)"),0.0)</f>
        <v>0</v>
      </c>
      <c r="AA972" s="20">
        <f>IFERROR(__xludf.DUMMYFUNCTION("IF(REGEXMATCH($E972, AA$2),1,0)"),0.0)</f>
        <v>0</v>
      </c>
      <c r="AB972" s="20">
        <f>IFERROR(__xludf.DUMMYFUNCTION("IF(REGEXMATCH($E972, AB$2),1,0)"),0.0)</f>
        <v>0</v>
      </c>
      <c r="AC972" s="20">
        <f>IFERROR(__xludf.DUMMYFUNCTION("IF(REGEXMATCH($E972, AC$2),1,0)"),0.0)</f>
        <v>0</v>
      </c>
      <c r="AD972" s="20">
        <f>IFERROR(__xludf.DUMMYFUNCTION("IF(REGEXMATCH($E972, AD$2),1,0)"),0.0)</f>
        <v>0</v>
      </c>
      <c r="AE972" s="20">
        <f>IFERROR(__xludf.DUMMYFUNCTION("IF(REGEXMATCH($E972, AE$2),1,0)"),0.0)</f>
        <v>0</v>
      </c>
      <c r="AF972" s="20"/>
      <c r="AG972" s="20"/>
      <c r="AH972" s="25">
        <f t="shared" si="3"/>
        <v>0</v>
      </c>
      <c r="AI972" s="25">
        <f>IFERROR(__xludf.DUMMYFUNCTION("IF(REGEXMATCH(LOWER($AG972), LOWER(AI$2)),1,0)"),0.0)</f>
        <v>0</v>
      </c>
      <c r="AJ972" s="25">
        <f>IFERROR(__xludf.DUMMYFUNCTION("IF(REGEXMATCH(LOWER($AG972), LOWER(AJ$2)),1,0)"),0.0)</f>
        <v>0</v>
      </c>
      <c r="AK972" s="25">
        <f>IFERROR(__xludf.DUMMYFUNCTION("IF(REGEXMATCH(LOWER($AG972), LOWER(AK$2)),1,0)"),0.0)</f>
        <v>0</v>
      </c>
      <c r="AL972" s="25">
        <f>IFERROR(__xludf.DUMMYFUNCTION("IF(REGEXMATCH(LOWER($AG972), LOWER(AL$2)),1,0)"),0.0)</f>
        <v>0</v>
      </c>
      <c r="AM972" s="25">
        <f>IFERROR(__xludf.DUMMYFUNCTION("IF(REGEXMATCH(LOWER($AG972), LOWER(AM$2)),1,0)"),0.0)</f>
        <v>0</v>
      </c>
      <c r="AN972" s="25">
        <f>IFERROR(__xludf.DUMMYFUNCTION("IF(REGEXMATCH(LOWER($AG972), LOWER(AN$2)),1,0)"),0.0)</f>
        <v>0</v>
      </c>
      <c r="AO972" s="25">
        <f>IFERROR(__xludf.DUMMYFUNCTION("IF(REGEXMATCH(LOWER($AG972), LOWER(AO$2)),1,0)"),0.0)</f>
        <v>0</v>
      </c>
      <c r="AP972" s="25">
        <f>IFERROR(__xludf.DUMMYFUNCTION("IF(REGEXMATCH(LOWER($AG972), LOWER(AP$2)),1,0)"),0.0)</f>
        <v>0</v>
      </c>
      <c r="AQ972" s="25">
        <f>IFERROR(__xludf.DUMMYFUNCTION("IF(REGEXMATCH(LOWER($AG972), LOWER(AQ$2)),1,0)"),0.0)</f>
        <v>0</v>
      </c>
      <c r="AR972" s="25">
        <f>IFERROR(__xludf.DUMMYFUNCTION("IF(REGEXMATCH(LOWER($AG972), LOWER(AR$2)),1,0)"),0.0)</f>
        <v>0</v>
      </c>
      <c r="AS972" s="25">
        <f>IFERROR(__xludf.DUMMYFUNCTION("IF(REGEXMATCH(LOWER($AG972), LOWER(AS$2)),1,0)"),0.0)</f>
        <v>0</v>
      </c>
      <c r="AT972" s="25">
        <f>IFERROR(__xludf.DUMMYFUNCTION("IF(REGEXMATCH(LOWER($AG972), LOWER(AT$2)),1,0)"),0.0)</f>
        <v>0</v>
      </c>
      <c r="AU972" s="25">
        <f>IFERROR(__xludf.DUMMYFUNCTION("IF(REGEXMATCH(LOWER($AG972), LOWER(AU$2)),1,0)"),0.0)</f>
        <v>0</v>
      </c>
      <c r="AV972" s="25">
        <f>IFERROR(__xludf.DUMMYFUNCTION("IF(REGEXMATCH(LOWER($AG972), LOWER(AV$2)),1,0)"),0.0)</f>
        <v>0</v>
      </c>
      <c r="AW972" s="25">
        <f>IFERROR(__xludf.DUMMYFUNCTION("IF(REGEXMATCH(LOWER($AG972), LOWER(AW$2)),1,0)"),0.0)</f>
        <v>0</v>
      </c>
      <c r="AX972" s="25">
        <f>IFERROR(__xludf.DUMMYFUNCTION("IF(REGEXMATCH(LOWER($AG972), LOWER(AX$2)),1,0)"),0.0)</f>
        <v>0</v>
      </c>
      <c r="AY972" s="20"/>
      <c r="AZ972" s="20"/>
      <c r="BA972" s="20"/>
      <c r="BB972" s="20"/>
    </row>
    <row r="973" ht="47.25" customHeight="1">
      <c r="A973" s="1" t="s">
        <v>2716</v>
      </c>
      <c r="B973" s="1" t="s">
        <v>783</v>
      </c>
      <c r="C973" s="1" t="s">
        <v>2717</v>
      </c>
      <c r="D973" s="24">
        <v>0.0</v>
      </c>
      <c r="E973" s="20"/>
      <c r="F973" s="13" t="str">
        <f t="shared" ref="F973:G973" si="972">IMAGE(CONCATENATE("https://connectvideo.garmin.com",BA973))</f>
        <v/>
      </c>
      <c r="G973" s="13" t="str">
        <f t="shared" si="972"/>
        <v/>
      </c>
      <c r="H973" s="20"/>
      <c r="I973" s="20">
        <f>IFERROR(__xludf.DUMMYFUNCTION("IF(REGEXMATCH($E973, I$2),1,0)"),0.0)</f>
        <v>0</v>
      </c>
      <c r="J973" s="20">
        <f>IFERROR(__xludf.DUMMYFUNCTION("IF(REGEXMATCH($E973, J$2),1,0)"),0.0)</f>
        <v>0</v>
      </c>
      <c r="K973" s="20">
        <f>IFERROR(__xludf.DUMMYFUNCTION("IF(REGEXMATCH($E973, K$2),1,0)"),0.0)</f>
        <v>0</v>
      </c>
      <c r="L973" s="20">
        <f>IFERROR(__xludf.DUMMYFUNCTION("IF(REGEXMATCH($E973, L$2),1,0)"),0.0)</f>
        <v>0</v>
      </c>
      <c r="M973" s="20">
        <f>IFERROR(__xludf.DUMMYFUNCTION("IF(REGEXMATCH($E973, M$2),1,0)"),0.0)</f>
        <v>0</v>
      </c>
      <c r="N973" s="20">
        <f>IFERROR(__xludf.DUMMYFUNCTION("IF(REGEXMATCH($E973, N$2),1,0)"),0.0)</f>
        <v>0</v>
      </c>
      <c r="O973" s="20">
        <f>IFERROR(__xludf.DUMMYFUNCTION("IF(REGEXMATCH($E973, O$2),1,0)"),0.0)</f>
        <v>0</v>
      </c>
      <c r="P973" s="20">
        <f>IFERROR(__xludf.DUMMYFUNCTION("IF(REGEXMATCH($E973, P$2),1,0)"),0.0)</f>
        <v>0</v>
      </c>
      <c r="Q973" s="20">
        <f>IFERROR(__xludf.DUMMYFUNCTION("IF(REGEXMATCH($E973, Q$2),1,0)"),0.0)</f>
        <v>0</v>
      </c>
      <c r="R973" s="20">
        <f>IFERROR(__xludf.DUMMYFUNCTION("IF(REGEXMATCH($E973, R$2),1,0)"),0.0)</f>
        <v>0</v>
      </c>
      <c r="S973" s="20">
        <f>IFERROR(__xludf.DUMMYFUNCTION("IF(REGEXMATCH($E973, S$2),1,0)"),0.0)</f>
        <v>0</v>
      </c>
      <c r="T973" s="20">
        <f>IFERROR(__xludf.DUMMYFUNCTION("IF(REGEXMATCH($E973, T$2),1,0)"),0.0)</f>
        <v>0</v>
      </c>
      <c r="U973" s="20">
        <f>IFERROR(__xludf.DUMMYFUNCTION("IF(REGEXMATCH($E973, U$2),1,0)"),0.0)</f>
        <v>0</v>
      </c>
      <c r="V973" s="20">
        <f>IFERROR(__xludf.DUMMYFUNCTION("IF(REGEXMATCH($E973, V$2),1,0)"),0.0)</f>
        <v>0</v>
      </c>
      <c r="W973" s="20">
        <f>IFERROR(__xludf.DUMMYFUNCTION("IF(REGEXMATCH($E973, W$2),1,0)"),0.0)</f>
        <v>0</v>
      </c>
      <c r="X973" s="20">
        <f>IFERROR(__xludf.DUMMYFUNCTION("IF(REGEXMATCH($E973, X$2),1,0)"),0.0)</f>
        <v>0</v>
      </c>
      <c r="Y973" s="20">
        <f>IFERROR(__xludf.DUMMYFUNCTION("IF(REGEXMATCH($E973, Y$2),1,0)"),0.0)</f>
        <v>0</v>
      </c>
      <c r="Z973" s="20">
        <f>IFERROR(__xludf.DUMMYFUNCTION("IF(REGEXMATCH($E973, Z$2),1,0)"),0.0)</f>
        <v>0</v>
      </c>
      <c r="AA973" s="20">
        <f>IFERROR(__xludf.DUMMYFUNCTION("IF(REGEXMATCH($E973, AA$2),1,0)"),0.0)</f>
        <v>0</v>
      </c>
      <c r="AB973" s="20">
        <f>IFERROR(__xludf.DUMMYFUNCTION("IF(REGEXMATCH($E973, AB$2),1,0)"),0.0)</f>
        <v>0</v>
      </c>
      <c r="AC973" s="20">
        <f>IFERROR(__xludf.DUMMYFUNCTION("IF(REGEXMATCH($E973, AC$2),1,0)"),0.0)</f>
        <v>0</v>
      </c>
      <c r="AD973" s="20">
        <f>IFERROR(__xludf.DUMMYFUNCTION("IF(REGEXMATCH($E973, AD$2),1,0)"),0.0)</f>
        <v>0</v>
      </c>
      <c r="AE973" s="20">
        <f>IFERROR(__xludf.DUMMYFUNCTION("IF(REGEXMATCH($E973, AE$2),1,0)"),0.0)</f>
        <v>0</v>
      </c>
      <c r="AF973" s="20"/>
      <c r="AG973" s="20"/>
      <c r="AH973" s="25">
        <f t="shared" si="3"/>
        <v>0</v>
      </c>
      <c r="AI973" s="25">
        <f>IFERROR(__xludf.DUMMYFUNCTION("IF(REGEXMATCH(LOWER($AG973), LOWER(AI$2)),1,0)"),0.0)</f>
        <v>0</v>
      </c>
      <c r="AJ973" s="25">
        <f>IFERROR(__xludf.DUMMYFUNCTION("IF(REGEXMATCH(LOWER($AG973), LOWER(AJ$2)),1,0)"),0.0)</f>
        <v>0</v>
      </c>
      <c r="AK973" s="25">
        <f>IFERROR(__xludf.DUMMYFUNCTION("IF(REGEXMATCH(LOWER($AG973), LOWER(AK$2)),1,0)"),0.0)</f>
        <v>0</v>
      </c>
      <c r="AL973" s="25">
        <f>IFERROR(__xludf.DUMMYFUNCTION("IF(REGEXMATCH(LOWER($AG973), LOWER(AL$2)),1,0)"),0.0)</f>
        <v>0</v>
      </c>
      <c r="AM973" s="25">
        <f>IFERROR(__xludf.DUMMYFUNCTION("IF(REGEXMATCH(LOWER($AG973), LOWER(AM$2)),1,0)"),0.0)</f>
        <v>0</v>
      </c>
      <c r="AN973" s="25">
        <f>IFERROR(__xludf.DUMMYFUNCTION("IF(REGEXMATCH(LOWER($AG973), LOWER(AN$2)),1,0)"),0.0)</f>
        <v>0</v>
      </c>
      <c r="AO973" s="25">
        <f>IFERROR(__xludf.DUMMYFUNCTION("IF(REGEXMATCH(LOWER($AG973), LOWER(AO$2)),1,0)"),0.0)</f>
        <v>0</v>
      </c>
      <c r="AP973" s="25">
        <f>IFERROR(__xludf.DUMMYFUNCTION("IF(REGEXMATCH(LOWER($AG973), LOWER(AP$2)),1,0)"),0.0)</f>
        <v>0</v>
      </c>
      <c r="AQ973" s="25">
        <f>IFERROR(__xludf.DUMMYFUNCTION("IF(REGEXMATCH(LOWER($AG973), LOWER(AQ$2)),1,0)"),0.0)</f>
        <v>0</v>
      </c>
      <c r="AR973" s="25">
        <f>IFERROR(__xludf.DUMMYFUNCTION("IF(REGEXMATCH(LOWER($AG973), LOWER(AR$2)),1,0)"),0.0)</f>
        <v>0</v>
      </c>
      <c r="AS973" s="25">
        <f>IFERROR(__xludf.DUMMYFUNCTION("IF(REGEXMATCH(LOWER($AG973), LOWER(AS$2)),1,0)"),0.0)</f>
        <v>0</v>
      </c>
      <c r="AT973" s="25">
        <f>IFERROR(__xludf.DUMMYFUNCTION("IF(REGEXMATCH(LOWER($AG973), LOWER(AT$2)),1,0)"),0.0)</f>
        <v>0</v>
      </c>
      <c r="AU973" s="25">
        <f>IFERROR(__xludf.DUMMYFUNCTION("IF(REGEXMATCH(LOWER($AG973), LOWER(AU$2)),1,0)"),0.0)</f>
        <v>0</v>
      </c>
      <c r="AV973" s="25">
        <f>IFERROR(__xludf.DUMMYFUNCTION("IF(REGEXMATCH(LOWER($AG973), LOWER(AV$2)),1,0)"),0.0)</f>
        <v>0</v>
      </c>
      <c r="AW973" s="25">
        <f>IFERROR(__xludf.DUMMYFUNCTION("IF(REGEXMATCH(LOWER($AG973), LOWER(AW$2)),1,0)"),0.0)</f>
        <v>0</v>
      </c>
      <c r="AX973" s="25">
        <f>IFERROR(__xludf.DUMMYFUNCTION("IF(REGEXMATCH(LOWER($AG973), LOWER(AX$2)),1,0)"),0.0)</f>
        <v>0</v>
      </c>
      <c r="AY973" s="20"/>
      <c r="AZ973" s="20"/>
      <c r="BA973" s="20"/>
      <c r="BB973" s="20"/>
    </row>
    <row r="974" ht="47.25" customHeight="1">
      <c r="A974" s="1" t="s">
        <v>2718</v>
      </c>
      <c r="B974" s="1" t="s">
        <v>783</v>
      </c>
      <c r="C974" s="1" t="s">
        <v>2719</v>
      </c>
      <c r="D974" s="24">
        <v>0.0</v>
      </c>
      <c r="E974" s="20"/>
      <c r="F974" s="13" t="str">
        <f t="shared" ref="F974:G974" si="973">IMAGE(CONCATENATE("https://connectvideo.garmin.com",BA974))</f>
        <v/>
      </c>
      <c r="G974" s="13" t="str">
        <f t="shared" si="973"/>
        <v/>
      </c>
      <c r="H974" s="20"/>
      <c r="I974" s="20">
        <f>IFERROR(__xludf.DUMMYFUNCTION("IF(REGEXMATCH($E974, I$2),1,0)"),0.0)</f>
        <v>0</v>
      </c>
      <c r="J974" s="20">
        <f>IFERROR(__xludf.DUMMYFUNCTION("IF(REGEXMATCH($E974, J$2),1,0)"),0.0)</f>
        <v>0</v>
      </c>
      <c r="K974" s="20">
        <f>IFERROR(__xludf.DUMMYFUNCTION("IF(REGEXMATCH($E974, K$2),1,0)"),0.0)</f>
        <v>0</v>
      </c>
      <c r="L974" s="20">
        <f>IFERROR(__xludf.DUMMYFUNCTION("IF(REGEXMATCH($E974, L$2),1,0)"),0.0)</f>
        <v>0</v>
      </c>
      <c r="M974" s="20">
        <f>IFERROR(__xludf.DUMMYFUNCTION("IF(REGEXMATCH($E974, M$2),1,0)"),0.0)</f>
        <v>0</v>
      </c>
      <c r="N974" s="20">
        <f>IFERROR(__xludf.DUMMYFUNCTION("IF(REGEXMATCH($E974, N$2),1,0)"),0.0)</f>
        <v>0</v>
      </c>
      <c r="O974" s="20">
        <f>IFERROR(__xludf.DUMMYFUNCTION("IF(REGEXMATCH($E974, O$2),1,0)"),0.0)</f>
        <v>0</v>
      </c>
      <c r="P974" s="20">
        <f>IFERROR(__xludf.DUMMYFUNCTION("IF(REGEXMATCH($E974, P$2),1,0)"),0.0)</f>
        <v>0</v>
      </c>
      <c r="Q974" s="20">
        <f>IFERROR(__xludf.DUMMYFUNCTION("IF(REGEXMATCH($E974, Q$2),1,0)"),0.0)</f>
        <v>0</v>
      </c>
      <c r="R974" s="20">
        <f>IFERROR(__xludf.DUMMYFUNCTION("IF(REGEXMATCH($E974, R$2),1,0)"),0.0)</f>
        <v>0</v>
      </c>
      <c r="S974" s="20">
        <f>IFERROR(__xludf.DUMMYFUNCTION("IF(REGEXMATCH($E974, S$2),1,0)"),0.0)</f>
        <v>0</v>
      </c>
      <c r="T974" s="20">
        <f>IFERROR(__xludf.DUMMYFUNCTION("IF(REGEXMATCH($E974, T$2),1,0)"),0.0)</f>
        <v>0</v>
      </c>
      <c r="U974" s="20">
        <f>IFERROR(__xludf.DUMMYFUNCTION("IF(REGEXMATCH($E974, U$2),1,0)"),0.0)</f>
        <v>0</v>
      </c>
      <c r="V974" s="20">
        <f>IFERROR(__xludf.DUMMYFUNCTION("IF(REGEXMATCH($E974, V$2),1,0)"),0.0)</f>
        <v>0</v>
      </c>
      <c r="W974" s="20">
        <f>IFERROR(__xludf.DUMMYFUNCTION("IF(REGEXMATCH($E974, W$2),1,0)"),0.0)</f>
        <v>0</v>
      </c>
      <c r="X974" s="20">
        <f>IFERROR(__xludf.DUMMYFUNCTION("IF(REGEXMATCH($E974, X$2),1,0)"),0.0)</f>
        <v>0</v>
      </c>
      <c r="Y974" s="20">
        <f>IFERROR(__xludf.DUMMYFUNCTION("IF(REGEXMATCH($E974, Y$2),1,0)"),0.0)</f>
        <v>0</v>
      </c>
      <c r="Z974" s="20">
        <f>IFERROR(__xludf.DUMMYFUNCTION("IF(REGEXMATCH($E974, Z$2),1,0)"),0.0)</f>
        <v>0</v>
      </c>
      <c r="AA974" s="20">
        <f>IFERROR(__xludf.DUMMYFUNCTION("IF(REGEXMATCH($E974, AA$2),1,0)"),0.0)</f>
        <v>0</v>
      </c>
      <c r="AB974" s="20">
        <f>IFERROR(__xludf.DUMMYFUNCTION("IF(REGEXMATCH($E974, AB$2),1,0)"),0.0)</f>
        <v>0</v>
      </c>
      <c r="AC974" s="20">
        <f>IFERROR(__xludf.DUMMYFUNCTION("IF(REGEXMATCH($E974, AC$2),1,0)"),0.0)</f>
        <v>0</v>
      </c>
      <c r="AD974" s="20">
        <f>IFERROR(__xludf.DUMMYFUNCTION("IF(REGEXMATCH($E974, AD$2),1,0)"),0.0)</f>
        <v>0</v>
      </c>
      <c r="AE974" s="20">
        <f>IFERROR(__xludf.DUMMYFUNCTION("IF(REGEXMATCH($E974, AE$2),1,0)"),0.0)</f>
        <v>0</v>
      </c>
      <c r="AF974" s="20"/>
      <c r="AG974" s="20"/>
      <c r="AH974" s="25">
        <f t="shared" si="3"/>
        <v>0</v>
      </c>
      <c r="AI974" s="25">
        <f>IFERROR(__xludf.DUMMYFUNCTION("IF(REGEXMATCH(LOWER($AG974), LOWER(AI$2)),1,0)"),0.0)</f>
        <v>0</v>
      </c>
      <c r="AJ974" s="25">
        <f>IFERROR(__xludf.DUMMYFUNCTION("IF(REGEXMATCH(LOWER($AG974), LOWER(AJ$2)),1,0)"),0.0)</f>
        <v>0</v>
      </c>
      <c r="AK974" s="25">
        <f>IFERROR(__xludf.DUMMYFUNCTION("IF(REGEXMATCH(LOWER($AG974), LOWER(AK$2)),1,0)"),0.0)</f>
        <v>0</v>
      </c>
      <c r="AL974" s="25">
        <f>IFERROR(__xludf.DUMMYFUNCTION("IF(REGEXMATCH(LOWER($AG974), LOWER(AL$2)),1,0)"),0.0)</f>
        <v>0</v>
      </c>
      <c r="AM974" s="25">
        <f>IFERROR(__xludf.DUMMYFUNCTION("IF(REGEXMATCH(LOWER($AG974), LOWER(AM$2)),1,0)"),0.0)</f>
        <v>0</v>
      </c>
      <c r="AN974" s="25">
        <f>IFERROR(__xludf.DUMMYFUNCTION("IF(REGEXMATCH(LOWER($AG974), LOWER(AN$2)),1,0)"),0.0)</f>
        <v>0</v>
      </c>
      <c r="AO974" s="25">
        <f>IFERROR(__xludf.DUMMYFUNCTION("IF(REGEXMATCH(LOWER($AG974), LOWER(AO$2)),1,0)"),0.0)</f>
        <v>0</v>
      </c>
      <c r="AP974" s="25">
        <f>IFERROR(__xludf.DUMMYFUNCTION("IF(REGEXMATCH(LOWER($AG974), LOWER(AP$2)),1,0)"),0.0)</f>
        <v>0</v>
      </c>
      <c r="AQ974" s="25">
        <f>IFERROR(__xludf.DUMMYFUNCTION("IF(REGEXMATCH(LOWER($AG974), LOWER(AQ$2)),1,0)"),0.0)</f>
        <v>0</v>
      </c>
      <c r="AR974" s="25">
        <f>IFERROR(__xludf.DUMMYFUNCTION("IF(REGEXMATCH(LOWER($AG974), LOWER(AR$2)),1,0)"),0.0)</f>
        <v>0</v>
      </c>
      <c r="AS974" s="25">
        <f>IFERROR(__xludf.DUMMYFUNCTION("IF(REGEXMATCH(LOWER($AG974), LOWER(AS$2)),1,0)"),0.0)</f>
        <v>0</v>
      </c>
      <c r="AT974" s="25">
        <f>IFERROR(__xludf.DUMMYFUNCTION("IF(REGEXMATCH(LOWER($AG974), LOWER(AT$2)),1,0)"),0.0)</f>
        <v>0</v>
      </c>
      <c r="AU974" s="25">
        <f>IFERROR(__xludf.DUMMYFUNCTION("IF(REGEXMATCH(LOWER($AG974), LOWER(AU$2)),1,0)"),0.0)</f>
        <v>0</v>
      </c>
      <c r="AV974" s="25">
        <f>IFERROR(__xludf.DUMMYFUNCTION("IF(REGEXMATCH(LOWER($AG974), LOWER(AV$2)),1,0)"),0.0)</f>
        <v>0</v>
      </c>
      <c r="AW974" s="25">
        <f>IFERROR(__xludf.DUMMYFUNCTION("IF(REGEXMATCH(LOWER($AG974), LOWER(AW$2)),1,0)"),0.0)</f>
        <v>0</v>
      </c>
      <c r="AX974" s="25">
        <f>IFERROR(__xludf.DUMMYFUNCTION("IF(REGEXMATCH(LOWER($AG974), LOWER(AX$2)),1,0)"),0.0)</f>
        <v>0</v>
      </c>
      <c r="AY974" s="20"/>
      <c r="AZ974" s="20"/>
      <c r="BA974" s="20"/>
      <c r="BB974" s="20"/>
    </row>
    <row r="975" ht="47.25" customHeight="1">
      <c r="A975" s="1" t="s">
        <v>2720</v>
      </c>
      <c r="B975" s="1" t="s">
        <v>783</v>
      </c>
      <c r="C975" s="1" t="s">
        <v>2721</v>
      </c>
      <c r="D975" s="24">
        <v>0.0</v>
      </c>
      <c r="E975" s="20"/>
      <c r="F975" s="13" t="str">
        <f t="shared" ref="F975:G975" si="974">IMAGE(CONCATENATE("https://connectvideo.garmin.com",BA975))</f>
        <v/>
      </c>
      <c r="G975" s="13" t="str">
        <f t="shared" si="974"/>
        <v/>
      </c>
      <c r="H975" s="20"/>
      <c r="I975" s="20">
        <f>IFERROR(__xludf.DUMMYFUNCTION("IF(REGEXMATCH($E975, I$2),1,0)"),0.0)</f>
        <v>0</v>
      </c>
      <c r="J975" s="20">
        <f>IFERROR(__xludf.DUMMYFUNCTION("IF(REGEXMATCH($E975, J$2),1,0)"),0.0)</f>
        <v>0</v>
      </c>
      <c r="K975" s="20">
        <f>IFERROR(__xludf.DUMMYFUNCTION("IF(REGEXMATCH($E975, K$2),1,0)"),0.0)</f>
        <v>0</v>
      </c>
      <c r="L975" s="20">
        <f>IFERROR(__xludf.DUMMYFUNCTION("IF(REGEXMATCH($E975, L$2),1,0)"),0.0)</f>
        <v>0</v>
      </c>
      <c r="M975" s="20">
        <f>IFERROR(__xludf.DUMMYFUNCTION("IF(REGEXMATCH($E975, M$2),1,0)"),0.0)</f>
        <v>0</v>
      </c>
      <c r="N975" s="20">
        <f>IFERROR(__xludf.DUMMYFUNCTION("IF(REGEXMATCH($E975, N$2),1,0)"),0.0)</f>
        <v>0</v>
      </c>
      <c r="O975" s="20">
        <f>IFERROR(__xludf.DUMMYFUNCTION("IF(REGEXMATCH($E975, O$2),1,0)"),0.0)</f>
        <v>0</v>
      </c>
      <c r="P975" s="20">
        <f>IFERROR(__xludf.DUMMYFUNCTION("IF(REGEXMATCH($E975, P$2),1,0)"),0.0)</f>
        <v>0</v>
      </c>
      <c r="Q975" s="20">
        <f>IFERROR(__xludf.DUMMYFUNCTION("IF(REGEXMATCH($E975, Q$2),1,0)"),0.0)</f>
        <v>0</v>
      </c>
      <c r="R975" s="20">
        <f>IFERROR(__xludf.DUMMYFUNCTION("IF(REGEXMATCH($E975, R$2),1,0)"),0.0)</f>
        <v>0</v>
      </c>
      <c r="S975" s="20">
        <f>IFERROR(__xludf.DUMMYFUNCTION("IF(REGEXMATCH($E975, S$2),1,0)"),0.0)</f>
        <v>0</v>
      </c>
      <c r="T975" s="20">
        <f>IFERROR(__xludf.DUMMYFUNCTION("IF(REGEXMATCH($E975, T$2),1,0)"),0.0)</f>
        <v>0</v>
      </c>
      <c r="U975" s="20">
        <f>IFERROR(__xludf.DUMMYFUNCTION("IF(REGEXMATCH($E975, U$2),1,0)"),0.0)</f>
        <v>0</v>
      </c>
      <c r="V975" s="20">
        <f>IFERROR(__xludf.DUMMYFUNCTION("IF(REGEXMATCH($E975, V$2),1,0)"),0.0)</f>
        <v>0</v>
      </c>
      <c r="W975" s="20">
        <f>IFERROR(__xludf.DUMMYFUNCTION("IF(REGEXMATCH($E975, W$2),1,0)"),0.0)</f>
        <v>0</v>
      </c>
      <c r="X975" s="20">
        <f>IFERROR(__xludf.DUMMYFUNCTION("IF(REGEXMATCH($E975, X$2),1,0)"),0.0)</f>
        <v>0</v>
      </c>
      <c r="Y975" s="20">
        <f>IFERROR(__xludf.DUMMYFUNCTION("IF(REGEXMATCH($E975, Y$2),1,0)"),0.0)</f>
        <v>0</v>
      </c>
      <c r="Z975" s="20">
        <f>IFERROR(__xludf.DUMMYFUNCTION("IF(REGEXMATCH($E975, Z$2),1,0)"),0.0)</f>
        <v>0</v>
      </c>
      <c r="AA975" s="20">
        <f>IFERROR(__xludf.DUMMYFUNCTION("IF(REGEXMATCH($E975, AA$2),1,0)"),0.0)</f>
        <v>0</v>
      </c>
      <c r="AB975" s="20">
        <f>IFERROR(__xludf.DUMMYFUNCTION("IF(REGEXMATCH($E975, AB$2),1,0)"),0.0)</f>
        <v>0</v>
      </c>
      <c r="AC975" s="20">
        <f>IFERROR(__xludf.DUMMYFUNCTION("IF(REGEXMATCH($E975, AC$2),1,0)"),0.0)</f>
        <v>0</v>
      </c>
      <c r="AD975" s="20">
        <f>IFERROR(__xludf.DUMMYFUNCTION("IF(REGEXMATCH($E975, AD$2),1,0)"),0.0)</f>
        <v>0</v>
      </c>
      <c r="AE975" s="20">
        <f>IFERROR(__xludf.DUMMYFUNCTION("IF(REGEXMATCH($E975, AE$2),1,0)"),0.0)</f>
        <v>0</v>
      </c>
      <c r="AF975" s="20"/>
      <c r="AG975" s="20"/>
      <c r="AH975" s="25">
        <f t="shared" si="3"/>
        <v>0</v>
      </c>
      <c r="AI975" s="25">
        <f>IFERROR(__xludf.DUMMYFUNCTION("IF(REGEXMATCH(LOWER($AG975), LOWER(AI$2)),1,0)"),0.0)</f>
        <v>0</v>
      </c>
      <c r="AJ975" s="25">
        <f>IFERROR(__xludf.DUMMYFUNCTION("IF(REGEXMATCH(LOWER($AG975), LOWER(AJ$2)),1,0)"),0.0)</f>
        <v>0</v>
      </c>
      <c r="AK975" s="25">
        <f>IFERROR(__xludf.DUMMYFUNCTION("IF(REGEXMATCH(LOWER($AG975), LOWER(AK$2)),1,0)"),0.0)</f>
        <v>0</v>
      </c>
      <c r="AL975" s="25">
        <f>IFERROR(__xludf.DUMMYFUNCTION("IF(REGEXMATCH(LOWER($AG975), LOWER(AL$2)),1,0)"),0.0)</f>
        <v>0</v>
      </c>
      <c r="AM975" s="25">
        <f>IFERROR(__xludf.DUMMYFUNCTION("IF(REGEXMATCH(LOWER($AG975), LOWER(AM$2)),1,0)"),0.0)</f>
        <v>0</v>
      </c>
      <c r="AN975" s="25">
        <f>IFERROR(__xludf.DUMMYFUNCTION("IF(REGEXMATCH(LOWER($AG975), LOWER(AN$2)),1,0)"),0.0)</f>
        <v>0</v>
      </c>
      <c r="AO975" s="25">
        <f>IFERROR(__xludf.DUMMYFUNCTION("IF(REGEXMATCH(LOWER($AG975), LOWER(AO$2)),1,0)"),0.0)</f>
        <v>0</v>
      </c>
      <c r="AP975" s="25">
        <f>IFERROR(__xludf.DUMMYFUNCTION("IF(REGEXMATCH(LOWER($AG975), LOWER(AP$2)),1,0)"),0.0)</f>
        <v>0</v>
      </c>
      <c r="AQ975" s="25">
        <f>IFERROR(__xludf.DUMMYFUNCTION("IF(REGEXMATCH(LOWER($AG975), LOWER(AQ$2)),1,0)"),0.0)</f>
        <v>0</v>
      </c>
      <c r="AR975" s="25">
        <f>IFERROR(__xludf.DUMMYFUNCTION("IF(REGEXMATCH(LOWER($AG975), LOWER(AR$2)),1,0)"),0.0)</f>
        <v>0</v>
      </c>
      <c r="AS975" s="25">
        <f>IFERROR(__xludf.DUMMYFUNCTION("IF(REGEXMATCH(LOWER($AG975), LOWER(AS$2)),1,0)"),0.0)</f>
        <v>0</v>
      </c>
      <c r="AT975" s="25">
        <f>IFERROR(__xludf.DUMMYFUNCTION("IF(REGEXMATCH(LOWER($AG975), LOWER(AT$2)),1,0)"),0.0)</f>
        <v>0</v>
      </c>
      <c r="AU975" s="25">
        <f>IFERROR(__xludf.DUMMYFUNCTION("IF(REGEXMATCH(LOWER($AG975), LOWER(AU$2)),1,0)"),0.0)</f>
        <v>0</v>
      </c>
      <c r="AV975" s="25">
        <f>IFERROR(__xludf.DUMMYFUNCTION("IF(REGEXMATCH(LOWER($AG975), LOWER(AV$2)),1,0)"),0.0)</f>
        <v>0</v>
      </c>
      <c r="AW975" s="25">
        <f>IFERROR(__xludf.DUMMYFUNCTION("IF(REGEXMATCH(LOWER($AG975), LOWER(AW$2)),1,0)"),0.0)</f>
        <v>0</v>
      </c>
      <c r="AX975" s="25">
        <f>IFERROR(__xludf.DUMMYFUNCTION("IF(REGEXMATCH(LOWER($AG975), LOWER(AX$2)),1,0)"),0.0)</f>
        <v>0</v>
      </c>
      <c r="AY975" s="20"/>
      <c r="AZ975" s="20"/>
      <c r="BA975" s="20"/>
      <c r="BB975" s="20"/>
    </row>
    <row r="976" ht="47.25" customHeight="1">
      <c r="A976" s="1" t="s">
        <v>2722</v>
      </c>
      <c r="B976" s="1" t="s">
        <v>2723</v>
      </c>
      <c r="C976" s="1" t="s">
        <v>2724</v>
      </c>
      <c r="D976" s="24">
        <v>0.0</v>
      </c>
      <c r="E976" s="20"/>
      <c r="F976" s="13" t="str">
        <f t="shared" ref="F976:G976" si="975">IMAGE(CONCATENATE("https://connectvideo.garmin.com",BA976))</f>
        <v/>
      </c>
      <c r="G976" s="13" t="str">
        <f t="shared" si="975"/>
        <v/>
      </c>
      <c r="H976" s="20"/>
      <c r="I976" s="20">
        <f>IFERROR(__xludf.DUMMYFUNCTION("IF(REGEXMATCH($E976, I$2),1,0)"),0.0)</f>
        <v>0</v>
      </c>
      <c r="J976" s="20">
        <f>IFERROR(__xludf.DUMMYFUNCTION("IF(REGEXMATCH($E976, J$2),1,0)"),0.0)</f>
        <v>0</v>
      </c>
      <c r="K976" s="20">
        <f>IFERROR(__xludf.DUMMYFUNCTION("IF(REGEXMATCH($E976, K$2),1,0)"),0.0)</f>
        <v>0</v>
      </c>
      <c r="L976" s="20">
        <f>IFERROR(__xludf.DUMMYFUNCTION("IF(REGEXMATCH($E976, L$2),1,0)"),0.0)</f>
        <v>0</v>
      </c>
      <c r="M976" s="20">
        <f>IFERROR(__xludf.DUMMYFUNCTION("IF(REGEXMATCH($E976, M$2),1,0)"),0.0)</f>
        <v>0</v>
      </c>
      <c r="N976" s="20">
        <f>IFERROR(__xludf.DUMMYFUNCTION("IF(REGEXMATCH($E976, N$2),1,0)"),0.0)</f>
        <v>0</v>
      </c>
      <c r="O976" s="20">
        <f>IFERROR(__xludf.DUMMYFUNCTION("IF(REGEXMATCH($E976, O$2),1,0)"),0.0)</f>
        <v>0</v>
      </c>
      <c r="P976" s="20">
        <f>IFERROR(__xludf.DUMMYFUNCTION("IF(REGEXMATCH($E976, P$2),1,0)"),0.0)</f>
        <v>0</v>
      </c>
      <c r="Q976" s="20">
        <f>IFERROR(__xludf.DUMMYFUNCTION("IF(REGEXMATCH($E976, Q$2),1,0)"),0.0)</f>
        <v>0</v>
      </c>
      <c r="R976" s="20">
        <f>IFERROR(__xludf.DUMMYFUNCTION("IF(REGEXMATCH($E976, R$2),1,0)"),0.0)</f>
        <v>0</v>
      </c>
      <c r="S976" s="20">
        <f>IFERROR(__xludf.DUMMYFUNCTION("IF(REGEXMATCH($E976, S$2),1,0)"),0.0)</f>
        <v>0</v>
      </c>
      <c r="T976" s="20">
        <f>IFERROR(__xludf.DUMMYFUNCTION("IF(REGEXMATCH($E976, T$2),1,0)"),0.0)</f>
        <v>0</v>
      </c>
      <c r="U976" s="20">
        <f>IFERROR(__xludf.DUMMYFUNCTION("IF(REGEXMATCH($E976, U$2),1,0)"),0.0)</f>
        <v>0</v>
      </c>
      <c r="V976" s="20">
        <f>IFERROR(__xludf.DUMMYFUNCTION("IF(REGEXMATCH($E976, V$2),1,0)"),0.0)</f>
        <v>0</v>
      </c>
      <c r="W976" s="20">
        <f>IFERROR(__xludf.DUMMYFUNCTION("IF(REGEXMATCH($E976, W$2),1,0)"),0.0)</f>
        <v>0</v>
      </c>
      <c r="X976" s="20">
        <f>IFERROR(__xludf.DUMMYFUNCTION("IF(REGEXMATCH($E976, X$2),1,0)"),0.0)</f>
        <v>0</v>
      </c>
      <c r="Y976" s="20">
        <f>IFERROR(__xludf.DUMMYFUNCTION("IF(REGEXMATCH($E976, Y$2),1,0)"),0.0)</f>
        <v>0</v>
      </c>
      <c r="Z976" s="20">
        <f>IFERROR(__xludf.DUMMYFUNCTION("IF(REGEXMATCH($E976, Z$2),1,0)"),0.0)</f>
        <v>0</v>
      </c>
      <c r="AA976" s="20">
        <f>IFERROR(__xludf.DUMMYFUNCTION("IF(REGEXMATCH($E976, AA$2),1,0)"),0.0)</f>
        <v>0</v>
      </c>
      <c r="AB976" s="20">
        <f>IFERROR(__xludf.DUMMYFUNCTION("IF(REGEXMATCH($E976, AB$2),1,0)"),0.0)</f>
        <v>0</v>
      </c>
      <c r="AC976" s="20">
        <f>IFERROR(__xludf.DUMMYFUNCTION("IF(REGEXMATCH($E976, AC$2),1,0)"),0.0)</f>
        <v>0</v>
      </c>
      <c r="AD976" s="20">
        <f>IFERROR(__xludf.DUMMYFUNCTION("IF(REGEXMATCH($E976, AD$2),1,0)"),0.0)</f>
        <v>0</v>
      </c>
      <c r="AE976" s="20">
        <f>IFERROR(__xludf.DUMMYFUNCTION("IF(REGEXMATCH($E976, AE$2),1,0)"),0.0)</f>
        <v>0</v>
      </c>
      <c r="AF976" s="20"/>
      <c r="AG976" s="20"/>
      <c r="AH976" s="25">
        <f t="shared" si="3"/>
        <v>0</v>
      </c>
      <c r="AI976" s="25">
        <f>IFERROR(__xludf.DUMMYFUNCTION("IF(REGEXMATCH(LOWER($AG976), LOWER(AI$2)),1,0)"),0.0)</f>
        <v>0</v>
      </c>
      <c r="AJ976" s="25">
        <f>IFERROR(__xludf.DUMMYFUNCTION("IF(REGEXMATCH(LOWER($AG976), LOWER(AJ$2)),1,0)"),0.0)</f>
        <v>0</v>
      </c>
      <c r="AK976" s="25">
        <f>IFERROR(__xludf.DUMMYFUNCTION("IF(REGEXMATCH(LOWER($AG976), LOWER(AK$2)),1,0)"),0.0)</f>
        <v>0</v>
      </c>
      <c r="AL976" s="25">
        <f>IFERROR(__xludf.DUMMYFUNCTION("IF(REGEXMATCH(LOWER($AG976), LOWER(AL$2)),1,0)"),0.0)</f>
        <v>0</v>
      </c>
      <c r="AM976" s="25">
        <f>IFERROR(__xludf.DUMMYFUNCTION("IF(REGEXMATCH(LOWER($AG976), LOWER(AM$2)),1,0)"),0.0)</f>
        <v>0</v>
      </c>
      <c r="AN976" s="25">
        <f>IFERROR(__xludf.DUMMYFUNCTION("IF(REGEXMATCH(LOWER($AG976), LOWER(AN$2)),1,0)"),0.0)</f>
        <v>0</v>
      </c>
      <c r="AO976" s="25">
        <f>IFERROR(__xludf.DUMMYFUNCTION("IF(REGEXMATCH(LOWER($AG976), LOWER(AO$2)),1,0)"),0.0)</f>
        <v>0</v>
      </c>
      <c r="AP976" s="25">
        <f>IFERROR(__xludf.DUMMYFUNCTION("IF(REGEXMATCH(LOWER($AG976), LOWER(AP$2)),1,0)"),0.0)</f>
        <v>0</v>
      </c>
      <c r="AQ976" s="25">
        <f>IFERROR(__xludf.DUMMYFUNCTION("IF(REGEXMATCH(LOWER($AG976), LOWER(AQ$2)),1,0)"),0.0)</f>
        <v>0</v>
      </c>
      <c r="AR976" s="25">
        <f>IFERROR(__xludf.DUMMYFUNCTION("IF(REGEXMATCH(LOWER($AG976), LOWER(AR$2)),1,0)"),0.0)</f>
        <v>0</v>
      </c>
      <c r="AS976" s="25">
        <f>IFERROR(__xludf.DUMMYFUNCTION("IF(REGEXMATCH(LOWER($AG976), LOWER(AS$2)),1,0)"),0.0)</f>
        <v>0</v>
      </c>
      <c r="AT976" s="25">
        <f>IFERROR(__xludf.DUMMYFUNCTION("IF(REGEXMATCH(LOWER($AG976), LOWER(AT$2)),1,0)"),0.0)</f>
        <v>0</v>
      </c>
      <c r="AU976" s="25">
        <f>IFERROR(__xludf.DUMMYFUNCTION("IF(REGEXMATCH(LOWER($AG976), LOWER(AU$2)),1,0)"),0.0)</f>
        <v>0</v>
      </c>
      <c r="AV976" s="25">
        <f>IFERROR(__xludf.DUMMYFUNCTION("IF(REGEXMATCH(LOWER($AG976), LOWER(AV$2)),1,0)"),0.0)</f>
        <v>0</v>
      </c>
      <c r="AW976" s="25">
        <f>IFERROR(__xludf.DUMMYFUNCTION("IF(REGEXMATCH(LOWER($AG976), LOWER(AW$2)),1,0)"),0.0)</f>
        <v>0</v>
      </c>
      <c r="AX976" s="25">
        <f>IFERROR(__xludf.DUMMYFUNCTION("IF(REGEXMATCH(LOWER($AG976), LOWER(AX$2)),1,0)"),0.0)</f>
        <v>0</v>
      </c>
      <c r="AY976" s="20"/>
      <c r="AZ976" s="20"/>
      <c r="BA976" s="20"/>
      <c r="BB976" s="20"/>
    </row>
    <row r="977" ht="47.25" customHeight="1">
      <c r="A977" s="1" t="s">
        <v>2725</v>
      </c>
      <c r="B977" s="1" t="s">
        <v>2723</v>
      </c>
      <c r="C977" s="1" t="s">
        <v>2726</v>
      </c>
      <c r="D977" s="24">
        <v>0.0</v>
      </c>
      <c r="E977" s="20"/>
      <c r="F977" s="13" t="str">
        <f t="shared" ref="F977:G977" si="976">IMAGE(CONCATENATE("https://connectvideo.garmin.com",BA977))</f>
        <v/>
      </c>
      <c r="G977" s="13" t="str">
        <f t="shared" si="976"/>
        <v/>
      </c>
      <c r="H977" s="20"/>
      <c r="I977" s="20">
        <f>IFERROR(__xludf.DUMMYFUNCTION("IF(REGEXMATCH($E977, I$2),1,0)"),0.0)</f>
        <v>0</v>
      </c>
      <c r="J977" s="20">
        <f>IFERROR(__xludf.DUMMYFUNCTION("IF(REGEXMATCH($E977, J$2),1,0)"),0.0)</f>
        <v>0</v>
      </c>
      <c r="K977" s="20">
        <f>IFERROR(__xludf.DUMMYFUNCTION("IF(REGEXMATCH($E977, K$2),1,0)"),0.0)</f>
        <v>0</v>
      </c>
      <c r="L977" s="20">
        <f>IFERROR(__xludf.DUMMYFUNCTION("IF(REGEXMATCH($E977, L$2),1,0)"),0.0)</f>
        <v>0</v>
      </c>
      <c r="M977" s="20">
        <f>IFERROR(__xludf.DUMMYFUNCTION("IF(REGEXMATCH($E977, M$2),1,0)"),0.0)</f>
        <v>0</v>
      </c>
      <c r="N977" s="20">
        <f>IFERROR(__xludf.DUMMYFUNCTION("IF(REGEXMATCH($E977, N$2),1,0)"),0.0)</f>
        <v>0</v>
      </c>
      <c r="O977" s="20">
        <f>IFERROR(__xludf.DUMMYFUNCTION("IF(REGEXMATCH($E977, O$2),1,0)"),0.0)</f>
        <v>0</v>
      </c>
      <c r="P977" s="20">
        <f>IFERROR(__xludf.DUMMYFUNCTION("IF(REGEXMATCH($E977, P$2),1,0)"),0.0)</f>
        <v>0</v>
      </c>
      <c r="Q977" s="20">
        <f>IFERROR(__xludf.DUMMYFUNCTION("IF(REGEXMATCH($E977, Q$2),1,0)"),0.0)</f>
        <v>0</v>
      </c>
      <c r="R977" s="20">
        <f>IFERROR(__xludf.DUMMYFUNCTION("IF(REGEXMATCH($E977, R$2),1,0)"),0.0)</f>
        <v>0</v>
      </c>
      <c r="S977" s="20">
        <f>IFERROR(__xludf.DUMMYFUNCTION("IF(REGEXMATCH($E977, S$2),1,0)"),0.0)</f>
        <v>0</v>
      </c>
      <c r="T977" s="20">
        <f>IFERROR(__xludf.DUMMYFUNCTION("IF(REGEXMATCH($E977, T$2),1,0)"),0.0)</f>
        <v>0</v>
      </c>
      <c r="U977" s="20">
        <f>IFERROR(__xludf.DUMMYFUNCTION("IF(REGEXMATCH($E977, U$2),1,0)"),0.0)</f>
        <v>0</v>
      </c>
      <c r="V977" s="20">
        <f>IFERROR(__xludf.DUMMYFUNCTION("IF(REGEXMATCH($E977, V$2),1,0)"),0.0)</f>
        <v>0</v>
      </c>
      <c r="W977" s="20">
        <f>IFERROR(__xludf.DUMMYFUNCTION("IF(REGEXMATCH($E977, W$2),1,0)"),0.0)</f>
        <v>0</v>
      </c>
      <c r="X977" s="20">
        <f>IFERROR(__xludf.DUMMYFUNCTION("IF(REGEXMATCH($E977, X$2),1,0)"),0.0)</f>
        <v>0</v>
      </c>
      <c r="Y977" s="20">
        <f>IFERROR(__xludf.DUMMYFUNCTION("IF(REGEXMATCH($E977, Y$2),1,0)"),0.0)</f>
        <v>0</v>
      </c>
      <c r="Z977" s="20">
        <f>IFERROR(__xludf.DUMMYFUNCTION("IF(REGEXMATCH($E977, Z$2),1,0)"),0.0)</f>
        <v>0</v>
      </c>
      <c r="AA977" s="20">
        <f>IFERROR(__xludf.DUMMYFUNCTION("IF(REGEXMATCH($E977, AA$2),1,0)"),0.0)</f>
        <v>0</v>
      </c>
      <c r="AB977" s="20">
        <f>IFERROR(__xludf.DUMMYFUNCTION("IF(REGEXMATCH($E977, AB$2),1,0)"),0.0)</f>
        <v>0</v>
      </c>
      <c r="AC977" s="20">
        <f>IFERROR(__xludf.DUMMYFUNCTION("IF(REGEXMATCH($E977, AC$2),1,0)"),0.0)</f>
        <v>0</v>
      </c>
      <c r="AD977" s="20">
        <f>IFERROR(__xludf.DUMMYFUNCTION("IF(REGEXMATCH($E977, AD$2),1,0)"),0.0)</f>
        <v>0</v>
      </c>
      <c r="AE977" s="20">
        <f>IFERROR(__xludf.DUMMYFUNCTION("IF(REGEXMATCH($E977, AE$2),1,0)"),0.0)</f>
        <v>0</v>
      </c>
      <c r="AF977" s="20"/>
      <c r="AG977" s="20"/>
      <c r="AH977" s="25">
        <f t="shared" si="3"/>
        <v>0</v>
      </c>
      <c r="AI977" s="25">
        <f>IFERROR(__xludf.DUMMYFUNCTION("IF(REGEXMATCH(LOWER($AG977), LOWER(AI$2)),1,0)"),0.0)</f>
        <v>0</v>
      </c>
      <c r="AJ977" s="25">
        <f>IFERROR(__xludf.DUMMYFUNCTION("IF(REGEXMATCH(LOWER($AG977), LOWER(AJ$2)),1,0)"),0.0)</f>
        <v>0</v>
      </c>
      <c r="AK977" s="25">
        <f>IFERROR(__xludf.DUMMYFUNCTION("IF(REGEXMATCH(LOWER($AG977), LOWER(AK$2)),1,0)"),0.0)</f>
        <v>0</v>
      </c>
      <c r="AL977" s="25">
        <f>IFERROR(__xludf.DUMMYFUNCTION("IF(REGEXMATCH(LOWER($AG977), LOWER(AL$2)),1,0)"),0.0)</f>
        <v>0</v>
      </c>
      <c r="AM977" s="25">
        <f>IFERROR(__xludf.DUMMYFUNCTION("IF(REGEXMATCH(LOWER($AG977), LOWER(AM$2)),1,0)"),0.0)</f>
        <v>0</v>
      </c>
      <c r="AN977" s="25">
        <f>IFERROR(__xludf.DUMMYFUNCTION("IF(REGEXMATCH(LOWER($AG977), LOWER(AN$2)),1,0)"),0.0)</f>
        <v>0</v>
      </c>
      <c r="AO977" s="25">
        <f>IFERROR(__xludf.DUMMYFUNCTION("IF(REGEXMATCH(LOWER($AG977), LOWER(AO$2)),1,0)"),0.0)</f>
        <v>0</v>
      </c>
      <c r="AP977" s="25">
        <f>IFERROR(__xludf.DUMMYFUNCTION("IF(REGEXMATCH(LOWER($AG977), LOWER(AP$2)),1,0)"),0.0)</f>
        <v>0</v>
      </c>
      <c r="AQ977" s="25">
        <f>IFERROR(__xludf.DUMMYFUNCTION("IF(REGEXMATCH(LOWER($AG977), LOWER(AQ$2)),1,0)"),0.0)</f>
        <v>0</v>
      </c>
      <c r="AR977" s="25">
        <f>IFERROR(__xludf.DUMMYFUNCTION("IF(REGEXMATCH(LOWER($AG977), LOWER(AR$2)),1,0)"),0.0)</f>
        <v>0</v>
      </c>
      <c r="AS977" s="25">
        <f>IFERROR(__xludf.DUMMYFUNCTION("IF(REGEXMATCH(LOWER($AG977), LOWER(AS$2)),1,0)"),0.0)</f>
        <v>0</v>
      </c>
      <c r="AT977" s="25">
        <f>IFERROR(__xludf.DUMMYFUNCTION("IF(REGEXMATCH(LOWER($AG977), LOWER(AT$2)),1,0)"),0.0)</f>
        <v>0</v>
      </c>
      <c r="AU977" s="25">
        <f>IFERROR(__xludf.DUMMYFUNCTION("IF(REGEXMATCH(LOWER($AG977), LOWER(AU$2)),1,0)"),0.0)</f>
        <v>0</v>
      </c>
      <c r="AV977" s="25">
        <f>IFERROR(__xludf.DUMMYFUNCTION("IF(REGEXMATCH(LOWER($AG977), LOWER(AV$2)),1,0)"),0.0)</f>
        <v>0</v>
      </c>
      <c r="AW977" s="25">
        <f>IFERROR(__xludf.DUMMYFUNCTION("IF(REGEXMATCH(LOWER($AG977), LOWER(AW$2)),1,0)"),0.0)</f>
        <v>0</v>
      </c>
      <c r="AX977" s="25">
        <f>IFERROR(__xludf.DUMMYFUNCTION("IF(REGEXMATCH(LOWER($AG977), LOWER(AX$2)),1,0)"),0.0)</f>
        <v>0</v>
      </c>
      <c r="AY977" s="20"/>
      <c r="AZ977" s="20"/>
      <c r="BA977" s="20"/>
      <c r="BB977" s="20"/>
    </row>
    <row r="978" ht="47.25" customHeight="1">
      <c r="A978" s="1" t="s">
        <v>2727</v>
      </c>
      <c r="B978" s="1" t="s">
        <v>2723</v>
      </c>
      <c r="C978" s="1" t="s">
        <v>2728</v>
      </c>
      <c r="D978" s="24">
        <v>0.0</v>
      </c>
      <c r="E978" s="20"/>
      <c r="F978" s="13" t="str">
        <f t="shared" ref="F978:G978" si="977">IMAGE(CONCATENATE("https://connectvideo.garmin.com",BA978))</f>
        <v/>
      </c>
      <c r="G978" s="13" t="str">
        <f t="shared" si="977"/>
        <v/>
      </c>
      <c r="H978" s="20"/>
      <c r="I978" s="20">
        <f>IFERROR(__xludf.DUMMYFUNCTION("IF(REGEXMATCH($E978, I$2),1,0)"),0.0)</f>
        <v>0</v>
      </c>
      <c r="J978" s="20">
        <f>IFERROR(__xludf.DUMMYFUNCTION("IF(REGEXMATCH($E978, J$2),1,0)"),0.0)</f>
        <v>0</v>
      </c>
      <c r="K978" s="20">
        <f>IFERROR(__xludf.DUMMYFUNCTION("IF(REGEXMATCH($E978, K$2),1,0)"),0.0)</f>
        <v>0</v>
      </c>
      <c r="L978" s="20">
        <f>IFERROR(__xludf.DUMMYFUNCTION("IF(REGEXMATCH($E978, L$2),1,0)"),0.0)</f>
        <v>0</v>
      </c>
      <c r="M978" s="20">
        <f>IFERROR(__xludf.DUMMYFUNCTION("IF(REGEXMATCH($E978, M$2),1,0)"),0.0)</f>
        <v>0</v>
      </c>
      <c r="N978" s="20">
        <f>IFERROR(__xludf.DUMMYFUNCTION("IF(REGEXMATCH($E978, N$2),1,0)"),0.0)</f>
        <v>0</v>
      </c>
      <c r="O978" s="20">
        <f>IFERROR(__xludf.DUMMYFUNCTION("IF(REGEXMATCH($E978, O$2),1,0)"),0.0)</f>
        <v>0</v>
      </c>
      <c r="P978" s="20">
        <f>IFERROR(__xludf.DUMMYFUNCTION("IF(REGEXMATCH($E978, P$2),1,0)"),0.0)</f>
        <v>0</v>
      </c>
      <c r="Q978" s="20">
        <f>IFERROR(__xludf.DUMMYFUNCTION("IF(REGEXMATCH($E978, Q$2),1,0)"),0.0)</f>
        <v>0</v>
      </c>
      <c r="R978" s="20">
        <f>IFERROR(__xludf.DUMMYFUNCTION("IF(REGEXMATCH($E978, R$2),1,0)"),0.0)</f>
        <v>0</v>
      </c>
      <c r="S978" s="20">
        <f>IFERROR(__xludf.DUMMYFUNCTION("IF(REGEXMATCH($E978, S$2),1,0)"),0.0)</f>
        <v>0</v>
      </c>
      <c r="T978" s="20">
        <f>IFERROR(__xludf.DUMMYFUNCTION("IF(REGEXMATCH($E978, T$2),1,0)"),0.0)</f>
        <v>0</v>
      </c>
      <c r="U978" s="20">
        <f>IFERROR(__xludf.DUMMYFUNCTION("IF(REGEXMATCH($E978, U$2),1,0)"),0.0)</f>
        <v>0</v>
      </c>
      <c r="V978" s="20">
        <f>IFERROR(__xludf.DUMMYFUNCTION("IF(REGEXMATCH($E978, V$2),1,0)"),0.0)</f>
        <v>0</v>
      </c>
      <c r="W978" s="20">
        <f>IFERROR(__xludf.DUMMYFUNCTION("IF(REGEXMATCH($E978, W$2),1,0)"),0.0)</f>
        <v>0</v>
      </c>
      <c r="X978" s="20">
        <f>IFERROR(__xludf.DUMMYFUNCTION("IF(REGEXMATCH($E978, X$2),1,0)"),0.0)</f>
        <v>0</v>
      </c>
      <c r="Y978" s="20">
        <f>IFERROR(__xludf.DUMMYFUNCTION("IF(REGEXMATCH($E978, Y$2),1,0)"),0.0)</f>
        <v>0</v>
      </c>
      <c r="Z978" s="20">
        <f>IFERROR(__xludf.DUMMYFUNCTION("IF(REGEXMATCH($E978, Z$2),1,0)"),0.0)</f>
        <v>0</v>
      </c>
      <c r="AA978" s="20">
        <f>IFERROR(__xludf.DUMMYFUNCTION("IF(REGEXMATCH($E978, AA$2),1,0)"),0.0)</f>
        <v>0</v>
      </c>
      <c r="AB978" s="20">
        <f>IFERROR(__xludf.DUMMYFUNCTION("IF(REGEXMATCH($E978, AB$2),1,0)"),0.0)</f>
        <v>0</v>
      </c>
      <c r="AC978" s="20">
        <f>IFERROR(__xludf.DUMMYFUNCTION("IF(REGEXMATCH($E978, AC$2),1,0)"),0.0)</f>
        <v>0</v>
      </c>
      <c r="AD978" s="20">
        <f>IFERROR(__xludf.DUMMYFUNCTION("IF(REGEXMATCH($E978, AD$2),1,0)"),0.0)</f>
        <v>0</v>
      </c>
      <c r="AE978" s="20">
        <f>IFERROR(__xludf.DUMMYFUNCTION("IF(REGEXMATCH($E978, AE$2),1,0)"),0.0)</f>
        <v>0</v>
      </c>
      <c r="AF978" s="20"/>
      <c r="AG978" s="20"/>
      <c r="AH978" s="25">
        <f t="shared" si="3"/>
        <v>0</v>
      </c>
      <c r="AI978" s="25">
        <f>IFERROR(__xludf.DUMMYFUNCTION("IF(REGEXMATCH(LOWER($AG978), LOWER(AI$2)),1,0)"),0.0)</f>
        <v>0</v>
      </c>
      <c r="AJ978" s="25">
        <f>IFERROR(__xludf.DUMMYFUNCTION("IF(REGEXMATCH(LOWER($AG978), LOWER(AJ$2)),1,0)"),0.0)</f>
        <v>0</v>
      </c>
      <c r="AK978" s="25">
        <f>IFERROR(__xludf.DUMMYFUNCTION("IF(REGEXMATCH(LOWER($AG978), LOWER(AK$2)),1,0)"),0.0)</f>
        <v>0</v>
      </c>
      <c r="AL978" s="25">
        <f>IFERROR(__xludf.DUMMYFUNCTION("IF(REGEXMATCH(LOWER($AG978), LOWER(AL$2)),1,0)"),0.0)</f>
        <v>0</v>
      </c>
      <c r="AM978" s="25">
        <f>IFERROR(__xludf.DUMMYFUNCTION("IF(REGEXMATCH(LOWER($AG978), LOWER(AM$2)),1,0)"),0.0)</f>
        <v>0</v>
      </c>
      <c r="AN978" s="25">
        <f>IFERROR(__xludf.DUMMYFUNCTION("IF(REGEXMATCH(LOWER($AG978), LOWER(AN$2)),1,0)"),0.0)</f>
        <v>0</v>
      </c>
      <c r="AO978" s="25">
        <f>IFERROR(__xludf.DUMMYFUNCTION("IF(REGEXMATCH(LOWER($AG978), LOWER(AO$2)),1,0)"),0.0)</f>
        <v>0</v>
      </c>
      <c r="AP978" s="25">
        <f>IFERROR(__xludf.DUMMYFUNCTION("IF(REGEXMATCH(LOWER($AG978), LOWER(AP$2)),1,0)"),0.0)</f>
        <v>0</v>
      </c>
      <c r="AQ978" s="25">
        <f>IFERROR(__xludf.DUMMYFUNCTION("IF(REGEXMATCH(LOWER($AG978), LOWER(AQ$2)),1,0)"),0.0)</f>
        <v>0</v>
      </c>
      <c r="AR978" s="25">
        <f>IFERROR(__xludf.DUMMYFUNCTION("IF(REGEXMATCH(LOWER($AG978), LOWER(AR$2)),1,0)"),0.0)</f>
        <v>0</v>
      </c>
      <c r="AS978" s="25">
        <f>IFERROR(__xludf.DUMMYFUNCTION("IF(REGEXMATCH(LOWER($AG978), LOWER(AS$2)),1,0)"),0.0)</f>
        <v>0</v>
      </c>
      <c r="AT978" s="25">
        <f>IFERROR(__xludf.DUMMYFUNCTION("IF(REGEXMATCH(LOWER($AG978), LOWER(AT$2)),1,0)"),0.0)</f>
        <v>0</v>
      </c>
      <c r="AU978" s="25">
        <f>IFERROR(__xludf.DUMMYFUNCTION("IF(REGEXMATCH(LOWER($AG978), LOWER(AU$2)),1,0)"),0.0)</f>
        <v>0</v>
      </c>
      <c r="AV978" s="25">
        <f>IFERROR(__xludf.DUMMYFUNCTION("IF(REGEXMATCH(LOWER($AG978), LOWER(AV$2)),1,0)"),0.0)</f>
        <v>0</v>
      </c>
      <c r="AW978" s="25">
        <f>IFERROR(__xludf.DUMMYFUNCTION("IF(REGEXMATCH(LOWER($AG978), LOWER(AW$2)),1,0)"),0.0)</f>
        <v>0</v>
      </c>
      <c r="AX978" s="25">
        <f>IFERROR(__xludf.DUMMYFUNCTION("IF(REGEXMATCH(LOWER($AG978), LOWER(AX$2)),1,0)"),0.0)</f>
        <v>0</v>
      </c>
      <c r="AY978" s="20"/>
      <c r="AZ978" s="20"/>
      <c r="BA978" s="20"/>
      <c r="BB978" s="20"/>
    </row>
    <row r="979" ht="47.25" customHeight="1">
      <c r="A979" s="1" t="s">
        <v>2729</v>
      </c>
      <c r="B979" s="1" t="s">
        <v>2723</v>
      </c>
      <c r="C979" s="1" t="s">
        <v>2730</v>
      </c>
      <c r="D979" s="24">
        <v>0.0</v>
      </c>
      <c r="E979" s="20"/>
      <c r="F979" s="13" t="str">
        <f t="shared" ref="F979:G979" si="978">IMAGE(CONCATENATE("https://connectvideo.garmin.com",BA979))</f>
        <v/>
      </c>
      <c r="G979" s="13" t="str">
        <f t="shared" si="978"/>
        <v/>
      </c>
      <c r="H979" s="20"/>
      <c r="I979" s="20">
        <f>IFERROR(__xludf.DUMMYFUNCTION("IF(REGEXMATCH($E979, I$2),1,0)"),0.0)</f>
        <v>0</v>
      </c>
      <c r="J979" s="20">
        <f>IFERROR(__xludf.DUMMYFUNCTION("IF(REGEXMATCH($E979, J$2),1,0)"),0.0)</f>
        <v>0</v>
      </c>
      <c r="K979" s="20">
        <f>IFERROR(__xludf.DUMMYFUNCTION("IF(REGEXMATCH($E979, K$2),1,0)"),0.0)</f>
        <v>0</v>
      </c>
      <c r="L979" s="20">
        <f>IFERROR(__xludf.DUMMYFUNCTION("IF(REGEXMATCH($E979, L$2),1,0)"),0.0)</f>
        <v>0</v>
      </c>
      <c r="M979" s="20">
        <f>IFERROR(__xludf.DUMMYFUNCTION("IF(REGEXMATCH($E979, M$2),1,0)"),0.0)</f>
        <v>0</v>
      </c>
      <c r="N979" s="20">
        <f>IFERROR(__xludf.DUMMYFUNCTION("IF(REGEXMATCH($E979, N$2),1,0)"),0.0)</f>
        <v>0</v>
      </c>
      <c r="O979" s="20">
        <f>IFERROR(__xludf.DUMMYFUNCTION("IF(REGEXMATCH($E979, O$2),1,0)"),0.0)</f>
        <v>0</v>
      </c>
      <c r="P979" s="20">
        <f>IFERROR(__xludf.DUMMYFUNCTION("IF(REGEXMATCH($E979, P$2),1,0)"),0.0)</f>
        <v>0</v>
      </c>
      <c r="Q979" s="20">
        <f>IFERROR(__xludf.DUMMYFUNCTION("IF(REGEXMATCH($E979, Q$2),1,0)"),0.0)</f>
        <v>0</v>
      </c>
      <c r="R979" s="20">
        <f>IFERROR(__xludf.DUMMYFUNCTION("IF(REGEXMATCH($E979, R$2),1,0)"),0.0)</f>
        <v>0</v>
      </c>
      <c r="S979" s="20">
        <f>IFERROR(__xludf.DUMMYFUNCTION("IF(REGEXMATCH($E979, S$2),1,0)"),0.0)</f>
        <v>0</v>
      </c>
      <c r="T979" s="20">
        <f>IFERROR(__xludf.DUMMYFUNCTION("IF(REGEXMATCH($E979, T$2),1,0)"),0.0)</f>
        <v>0</v>
      </c>
      <c r="U979" s="20">
        <f>IFERROR(__xludf.DUMMYFUNCTION("IF(REGEXMATCH($E979, U$2),1,0)"),0.0)</f>
        <v>0</v>
      </c>
      <c r="V979" s="20">
        <f>IFERROR(__xludf.DUMMYFUNCTION("IF(REGEXMATCH($E979, V$2),1,0)"),0.0)</f>
        <v>0</v>
      </c>
      <c r="W979" s="20">
        <f>IFERROR(__xludf.DUMMYFUNCTION("IF(REGEXMATCH($E979, W$2),1,0)"),0.0)</f>
        <v>0</v>
      </c>
      <c r="X979" s="20">
        <f>IFERROR(__xludf.DUMMYFUNCTION("IF(REGEXMATCH($E979, X$2),1,0)"),0.0)</f>
        <v>0</v>
      </c>
      <c r="Y979" s="20">
        <f>IFERROR(__xludf.DUMMYFUNCTION("IF(REGEXMATCH($E979, Y$2),1,0)"),0.0)</f>
        <v>0</v>
      </c>
      <c r="Z979" s="20">
        <f>IFERROR(__xludf.DUMMYFUNCTION("IF(REGEXMATCH($E979, Z$2),1,0)"),0.0)</f>
        <v>0</v>
      </c>
      <c r="AA979" s="20">
        <f>IFERROR(__xludf.DUMMYFUNCTION("IF(REGEXMATCH($E979, AA$2),1,0)"),0.0)</f>
        <v>0</v>
      </c>
      <c r="AB979" s="20">
        <f>IFERROR(__xludf.DUMMYFUNCTION("IF(REGEXMATCH($E979, AB$2),1,0)"),0.0)</f>
        <v>0</v>
      </c>
      <c r="AC979" s="20">
        <f>IFERROR(__xludf.DUMMYFUNCTION("IF(REGEXMATCH($E979, AC$2),1,0)"),0.0)</f>
        <v>0</v>
      </c>
      <c r="AD979" s="20">
        <f>IFERROR(__xludf.DUMMYFUNCTION("IF(REGEXMATCH($E979, AD$2),1,0)"),0.0)</f>
        <v>0</v>
      </c>
      <c r="AE979" s="20">
        <f>IFERROR(__xludf.DUMMYFUNCTION("IF(REGEXMATCH($E979, AE$2),1,0)"),0.0)</f>
        <v>0</v>
      </c>
      <c r="AF979" s="20"/>
      <c r="AG979" s="20"/>
      <c r="AH979" s="25">
        <f t="shared" si="3"/>
        <v>0</v>
      </c>
      <c r="AI979" s="25">
        <f>IFERROR(__xludf.DUMMYFUNCTION("IF(REGEXMATCH(LOWER($AG979), LOWER(AI$2)),1,0)"),0.0)</f>
        <v>0</v>
      </c>
      <c r="AJ979" s="25">
        <f>IFERROR(__xludf.DUMMYFUNCTION("IF(REGEXMATCH(LOWER($AG979), LOWER(AJ$2)),1,0)"),0.0)</f>
        <v>0</v>
      </c>
      <c r="AK979" s="25">
        <f>IFERROR(__xludf.DUMMYFUNCTION("IF(REGEXMATCH(LOWER($AG979), LOWER(AK$2)),1,0)"),0.0)</f>
        <v>0</v>
      </c>
      <c r="AL979" s="25">
        <f>IFERROR(__xludf.DUMMYFUNCTION("IF(REGEXMATCH(LOWER($AG979), LOWER(AL$2)),1,0)"),0.0)</f>
        <v>0</v>
      </c>
      <c r="AM979" s="25">
        <f>IFERROR(__xludf.DUMMYFUNCTION("IF(REGEXMATCH(LOWER($AG979), LOWER(AM$2)),1,0)"),0.0)</f>
        <v>0</v>
      </c>
      <c r="AN979" s="25">
        <f>IFERROR(__xludf.DUMMYFUNCTION("IF(REGEXMATCH(LOWER($AG979), LOWER(AN$2)),1,0)"),0.0)</f>
        <v>0</v>
      </c>
      <c r="AO979" s="25">
        <f>IFERROR(__xludf.DUMMYFUNCTION("IF(REGEXMATCH(LOWER($AG979), LOWER(AO$2)),1,0)"),0.0)</f>
        <v>0</v>
      </c>
      <c r="AP979" s="25">
        <f>IFERROR(__xludf.DUMMYFUNCTION("IF(REGEXMATCH(LOWER($AG979), LOWER(AP$2)),1,0)"),0.0)</f>
        <v>0</v>
      </c>
      <c r="AQ979" s="25">
        <f>IFERROR(__xludf.DUMMYFUNCTION("IF(REGEXMATCH(LOWER($AG979), LOWER(AQ$2)),1,0)"),0.0)</f>
        <v>0</v>
      </c>
      <c r="AR979" s="25">
        <f>IFERROR(__xludf.DUMMYFUNCTION("IF(REGEXMATCH(LOWER($AG979), LOWER(AR$2)),1,0)"),0.0)</f>
        <v>0</v>
      </c>
      <c r="AS979" s="25">
        <f>IFERROR(__xludf.DUMMYFUNCTION("IF(REGEXMATCH(LOWER($AG979), LOWER(AS$2)),1,0)"),0.0)</f>
        <v>0</v>
      </c>
      <c r="AT979" s="25">
        <f>IFERROR(__xludf.DUMMYFUNCTION("IF(REGEXMATCH(LOWER($AG979), LOWER(AT$2)),1,0)"),0.0)</f>
        <v>0</v>
      </c>
      <c r="AU979" s="25">
        <f>IFERROR(__xludf.DUMMYFUNCTION("IF(REGEXMATCH(LOWER($AG979), LOWER(AU$2)),1,0)"),0.0)</f>
        <v>0</v>
      </c>
      <c r="AV979" s="25">
        <f>IFERROR(__xludf.DUMMYFUNCTION("IF(REGEXMATCH(LOWER($AG979), LOWER(AV$2)),1,0)"),0.0)</f>
        <v>0</v>
      </c>
      <c r="AW979" s="25">
        <f>IFERROR(__xludf.DUMMYFUNCTION("IF(REGEXMATCH(LOWER($AG979), LOWER(AW$2)),1,0)"),0.0)</f>
        <v>0</v>
      </c>
      <c r="AX979" s="25">
        <f>IFERROR(__xludf.DUMMYFUNCTION("IF(REGEXMATCH(LOWER($AG979), LOWER(AX$2)),1,0)"),0.0)</f>
        <v>0</v>
      </c>
      <c r="AY979" s="20"/>
      <c r="AZ979" s="20"/>
      <c r="BA979" s="20"/>
      <c r="BB979" s="20"/>
    </row>
    <row r="980" ht="47.25" customHeight="1">
      <c r="A980" s="1" t="s">
        <v>2731</v>
      </c>
      <c r="B980" s="1" t="s">
        <v>2723</v>
      </c>
      <c r="C980" s="1" t="s">
        <v>2732</v>
      </c>
      <c r="D980" s="24">
        <v>0.0</v>
      </c>
      <c r="E980" s="20"/>
      <c r="F980" s="13" t="str">
        <f t="shared" ref="F980:G980" si="979">IMAGE(CONCATENATE("https://connectvideo.garmin.com",BA980))</f>
        <v/>
      </c>
      <c r="G980" s="13" t="str">
        <f t="shared" si="979"/>
        <v/>
      </c>
      <c r="H980" s="20"/>
      <c r="I980" s="20">
        <f>IFERROR(__xludf.DUMMYFUNCTION("IF(REGEXMATCH($E980, I$2),1,0)"),0.0)</f>
        <v>0</v>
      </c>
      <c r="J980" s="20">
        <f>IFERROR(__xludf.DUMMYFUNCTION("IF(REGEXMATCH($E980, J$2),1,0)"),0.0)</f>
        <v>0</v>
      </c>
      <c r="K980" s="20">
        <f>IFERROR(__xludf.DUMMYFUNCTION("IF(REGEXMATCH($E980, K$2),1,0)"),0.0)</f>
        <v>0</v>
      </c>
      <c r="L980" s="20">
        <f>IFERROR(__xludf.DUMMYFUNCTION("IF(REGEXMATCH($E980, L$2),1,0)"),0.0)</f>
        <v>0</v>
      </c>
      <c r="M980" s="20">
        <f>IFERROR(__xludf.DUMMYFUNCTION("IF(REGEXMATCH($E980, M$2),1,0)"),0.0)</f>
        <v>0</v>
      </c>
      <c r="N980" s="20">
        <f>IFERROR(__xludf.DUMMYFUNCTION("IF(REGEXMATCH($E980, N$2),1,0)"),0.0)</f>
        <v>0</v>
      </c>
      <c r="O980" s="20">
        <f>IFERROR(__xludf.DUMMYFUNCTION("IF(REGEXMATCH($E980, O$2),1,0)"),0.0)</f>
        <v>0</v>
      </c>
      <c r="P980" s="20">
        <f>IFERROR(__xludf.DUMMYFUNCTION("IF(REGEXMATCH($E980, P$2),1,0)"),0.0)</f>
        <v>0</v>
      </c>
      <c r="Q980" s="20">
        <f>IFERROR(__xludf.DUMMYFUNCTION("IF(REGEXMATCH($E980, Q$2),1,0)"),0.0)</f>
        <v>0</v>
      </c>
      <c r="R980" s="20">
        <f>IFERROR(__xludf.DUMMYFUNCTION("IF(REGEXMATCH($E980, R$2),1,0)"),0.0)</f>
        <v>0</v>
      </c>
      <c r="S980" s="20">
        <f>IFERROR(__xludf.DUMMYFUNCTION("IF(REGEXMATCH($E980, S$2),1,0)"),0.0)</f>
        <v>0</v>
      </c>
      <c r="T980" s="20">
        <f>IFERROR(__xludf.DUMMYFUNCTION("IF(REGEXMATCH($E980, T$2),1,0)"),0.0)</f>
        <v>0</v>
      </c>
      <c r="U980" s="20">
        <f>IFERROR(__xludf.DUMMYFUNCTION("IF(REGEXMATCH($E980, U$2),1,0)"),0.0)</f>
        <v>0</v>
      </c>
      <c r="V980" s="20">
        <f>IFERROR(__xludf.DUMMYFUNCTION("IF(REGEXMATCH($E980, V$2),1,0)"),0.0)</f>
        <v>0</v>
      </c>
      <c r="W980" s="20">
        <f>IFERROR(__xludf.DUMMYFUNCTION("IF(REGEXMATCH($E980, W$2),1,0)"),0.0)</f>
        <v>0</v>
      </c>
      <c r="X980" s="20">
        <f>IFERROR(__xludf.DUMMYFUNCTION("IF(REGEXMATCH($E980, X$2),1,0)"),0.0)</f>
        <v>0</v>
      </c>
      <c r="Y980" s="20">
        <f>IFERROR(__xludf.DUMMYFUNCTION("IF(REGEXMATCH($E980, Y$2),1,0)"),0.0)</f>
        <v>0</v>
      </c>
      <c r="Z980" s="20">
        <f>IFERROR(__xludf.DUMMYFUNCTION("IF(REGEXMATCH($E980, Z$2),1,0)"),0.0)</f>
        <v>0</v>
      </c>
      <c r="AA980" s="20">
        <f>IFERROR(__xludf.DUMMYFUNCTION("IF(REGEXMATCH($E980, AA$2),1,0)"),0.0)</f>
        <v>0</v>
      </c>
      <c r="AB980" s="20">
        <f>IFERROR(__xludf.DUMMYFUNCTION("IF(REGEXMATCH($E980, AB$2),1,0)"),0.0)</f>
        <v>0</v>
      </c>
      <c r="AC980" s="20">
        <f>IFERROR(__xludf.DUMMYFUNCTION("IF(REGEXMATCH($E980, AC$2),1,0)"),0.0)</f>
        <v>0</v>
      </c>
      <c r="AD980" s="20">
        <f>IFERROR(__xludf.DUMMYFUNCTION("IF(REGEXMATCH($E980, AD$2),1,0)"),0.0)</f>
        <v>0</v>
      </c>
      <c r="AE980" s="20">
        <f>IFERROR(__xludf.DUMMYFUNCTION("IF(REGEXMATCH($E980, AE$2),1,0)"),0.0)</f>
        <v>0</v>
      </c>
      <c r="AF980" s="20"/>
      <c r="AG980" s="20"/>
      <c r="AH980" s="25">
        <f t="shared" si="3"/>
        <v>0</v>
      </c>
      <c r="AI980" s="25">
        <f>IFERROR(__xludf.DUMMYFUNCTION("IF(REGEXMATCH(LOWER($AG980), LOWER(AI$2)),1,0)"),0.0)</f>
        <v>0</v>
      </c>
      <c r="AJ980" s="25">
        <f>IFERROR(__xludf.DUMMYFUNCTION("IF(REGEXMATCH(LOWER($AG980), LOWER(AJ$2)),1,0)"),0.0)</f>
        <v>0</v>
      </c>
      <c r="AK980" s="25">
        <f>IFERROR(__xludf.DUMMYFUNCTION("IF(REGEXMATCH(LOWER($AG980), LOWER(AK$2)),1,0)"),0.0)</f>
        <v>0</v>
      </c>
      <c r="AL980" s="25">
        <f>IFERROR(__xludf.DUMMYFUNCTION("IF(REGEXMATCH(LOWER($AG980), LOWER(AL$2)),1,0)"),0.0)</f>
        <v>0</v>
      </c>
      <c r="AM980" s="25">
        <f>IFERROR(__xludf.DUMMYFUNCTION("IF(REGEXMATCH(LOWER($AG980), LOWER(AM$2)),1,0)"),0.0)</f>
        <v>0</v>
      </c>
      <c r="AN980" s="25">
        <f>IFERROR(__xludf.DUMMYFUNCTION("IF(REGEXMATCH(LOWER($AG980), LOWER(AN$2)),1,0)"),0.0)</f>
        <v>0</v>
      </c>
      <c r="AO980" s="25">
        <f>IFERROR(__xludf.DUMMYFUNCTION("IF(REGEXMATCH(LOWER($AG980), LOWER(AO$2)),1,0)"),0.0)</f>
        <v>0</v>
      </c>
      <c r="AP980" s="25">
        <f>IFERROR(__xludf.DUMMYFUNCTION("IF(REGEXMATCH(LOWER($AG980), LOWER(AP$2)),1,0)"),0.0)</f>
        <v>0</v>
      </c>
      <c r="AQ980" s="25">
        <f>IFERROR(__xludf.DUMMYFUNCTION("IF(REGEXMATCH(LOWER($AG980), LOWER(AQ$2)),1,0)"),0.0)</f>
        <v>0</v>
      </c>
      <c r="AR980" s="25">
        <f>IFERROR(__xludf.DUMMYFUNCTION("IF(REGEXMATCH(LOWER($AG980), LOWER(AR$2)),1,0)"),0.0)</f>
        <v>0</v>
      </c>
      <c r="AS980" s="25">
        <f>IFERROR(__xludf.DUMMYFUNCTION("IF(REGEXMATCH(LOWER($AG980), LOWER(AS$2)),1,0)"),0.0)</f>
        <v>0</v>
      </c>
      <c r="AT980" s="25">
        <f>IFERROR(__xludf.DUMMYFUNCTION("IF(REGEXMATCH(LOWER($AG980), LOWER(AT$2)),1,0)"),0.0)</f>
        <v>0</v>
      </c>
      <c r="AU980" s="25">
        <f>IFERROR(__xludf.DUMMYFUNCTION("IF(REGEXMATCH(LOWER($AG980), LOWER(AU$2)),1,0)"),0.0)</f>
        <v>0</v>
      </c>
      <c r="AV980" s="25">
        <f>IFERROR(__xludf.DUMMYFUNCTION("IF(REGEXMATCH(LOWER($AG980), LOWER(AV$2)),1,0)"),0.0)</f>
        <v>0</v>
      </c>
      <c r="AW980" s="25">
        <f>IFERROR(__xludf.DUMMYFUNCTION("IF(REGEXMATCH(LOWER($AG980), LOWER(AW$2)),1,0)"),0.0)</f>
        <v>0</v>
      </c>
      <c r="AX980" s="25">
        <f>IFERROR(__xludf.DUMMYFUNCTION("IF(REGEXMATCH(LOWER($AG980), LOWER(AX$2)),1,0)"),0.0)</f>
        <v>0</v>
      </c>
      <c r="AY980" s="20"/>
      <c r="AZ980" s="20"/>
      <c r="BA980" s="20"/>
      <c r="BB980" s="20"/>
    </row>
    <row r="981" ht="47.25" customHeight="1">
      <c r="A981" s="1" t="s">
        <v>2733</v>
      </c>
      <c r="B981" s="1" t="s">
        <v>2723</v>
      </c>
      <c r="C981" s="1" t="s">
        <v>2734</v>
      </c>
      <c r="D981" s="24">
        <v>0.0</v>
      </c>
      <c r="E981" s="20"/>
      <c r="F981" s="13" t="str">
        <f t="shared" ref="F981:G981" si="980">IMAGE(CONCATENATE("https://connectvideo.garmin.com",BA981))</f>
        <v/>
      </c>
      <c r="G981" s="13" t="str">
        <f t="shared" si="980"/>
        <v/>
      </c>
      <c r="H981" s="20"/>
      <c r="I981" s="20">
        <f>IFERROR(__xludf.DUMMYFUNCTION("IF(REGEXMATCH($E981, I$2),1,0)"),0.0)</f>
        <v>0</v>
      </c>
      <c r="J981" s="20">
        <f>IFERROR(__xludf.DUMMYFUNCTION("IF(REGEXMATCH($E981, J$2),1,0)"),0.0)</f>
        <v>0</v>
      </c>
      <c r="K981" s="20">
        <f>IFERROR(__xludf.DUMMYFUNCTION("IF(REGEXMATCH($E981, K$2),1,0)"),0.0)</f>
        <v>0</v>
      </c>
      <c r="L981" s="20">
        <f>IFERROR(__xludf.DUMMYFUNCTION("IF(REGEXMATCH($E981, L$2),1,0)"),0.0)</f>
        <v>0</v>
      </c>
      <c r="M981" s="20">
        <f>IFERROR(__xludf.DUMMYFUNCTION("IF(REGEXMATCH($E981, M$2),1,0)"),0.0)</f>
        <v>0</v>
      </c>
      <c r="N981" s="20">
        <f>IFERROR(__xludf.DUMMYFUNCTION("IF(REGEXMATCH($E981, N$2),1,0)"),0.0)</f>
        <v>0</v>
      </c>
      <c r="O981" s="20">
        <f>IFERROR(__xludf.DUMMYFUNCTION("IF(REGEXMATCH($E981, O$2),1,0)"),0.0)</f>
        <v>0</v>
      </c>
      <c r="P981" s="20">
        <f>IFERROR(__xludf.DUMMYFUNCTION("IF(REGEXMATCH($E981, P$2),1,0)"),0.0)</f>
        <v>0</v>
      </c>
      <c r="Q981" s="20">
        <f>IFERROR(__xludf.DUMMYFUNCTION("IF(REGEXMATCH($E981, Q$2),1,0)"),0.0)</f>
        <v>0</v>
      </c>
      <c r="R981" s="20">
        <f>IFERROR(__xludf.DUMMYFUNCTION("IF(REGEXMATCH($E981, R$2),1,0)"),0.0)</f>
        <v>0</v>
      </c>
      <c r="S981" s="20">
        <f>IFERROR(__xludf.DUMMYFUNCTION("IF(REGEXMATCH($E981, S$2),1,0)"),0.0)</f>
        <v>0</v>
      </c>
      <c r="T981" s="20">
        <f>IFERROR(__xludf.DUMMYFUNCTION("IF(REGEXMATCH($E981, T$2),1,0)"),0.0)</f>
        <v>0</v>
      </c>
      <c r="U981" s="20">
        <f>IFERROR(__xludf.DUMMYFUNCTION("IF(REGEXMATCH($E981, U$2),1,0)"),0.0)</f>
        <v>0</v>
      </c>
      <c r="V981" s="20">
        <f>IFERROR(__xludf.DUMMYFUNCTION("IF(REGEXMATCH($E981, V$2),1,0)"),0.0)</f>
        <v>0</v>
      </c>
      <c r="W981" s="20">
        <f>IFERROR(__xludf.DUMMYFUNCTION("IF(REGEXMATCH($E981, W$2),1,0)"),0.0)</f>
        <v>0</v>
      </c>
      <c r="X981" s="20">
        <f>IFERROR(__xludf.DUMMYFUNCTION("IF(REGEXMATCH($E981, X$2),1,0)"),0.0)</f>
        <v>0</v>
      </c>
      <c r="Y981" s="20">
        <f>IFERROR(__xludf.DUMMYFUNCTION("IF(REGEXMATCH($E981, Y$2),1,0)"),0.0)</f>
        <v>0</v>
      </c>
      <c r="Z981" s="20">
        <f>IFERROR(__xludf.DUMMYFUNCTION("IF(REGEXMATCH($E981, Z$2),1,0)"),0.0)</f>
        <v>0</v>
      </c>
      <c r="AA981" s="20">
        <f>IFERROR(__xludf.DUMMYFUNCTION("IF(REGEXMATCH($E981, AA$2),1,0)"),0.0)</f>
        <v>0</v>
      </c>
      <c r="AB981" s="20">
        <f>IFERROR(__xludf.DUMMYFUNCTION("IF(REGEXMATCH($E981, AB$2),1,0)"),0.0)</f>
        <v>0</v>
      </c>
      <c r="AC981" s="20">
        <f>IFERROR(__xludf.DUMMYFUNCTION("IF(REGEXMATCH($E981, AC$2),1,0)"),0.0)</f>
        <v>0</v>
      </c>
      <c r="AD981" s="20">
        <f>IFERROR(__xludf.DUMMYFUNCTION("IF(REGEXMATCH($E981, AD$2),1,0)"),0.0)</f>
        <v>0</v>
      </c>
      <c r="AE981" s="20">
        <f>IFERROR(__xludf.DUMMYFUNCTION("IF(REGEXMATCH($E981, AE$2),1,0)"),0.0)</f>
        <v>0</v>
      </c>
      <c r="AF981" s="20"/>
      <c r="AG981" s="20"/>
      <c r="AH981" s="25">
        <f t="shared" si="3"/>
        <v>0</v>
      </c>
      <c r="AI981" s="25">
        <f>IFERROR(__xludf.DUMMYFUNCTION("IF(REGEXMATCH(LOWER($AG981), LOWER(AI$2)),1,0)"),0.0)</f>
        <v>0</v>
      </c>
      <c r="AJ981" s="25">
        <f>IFERROR(__xludf.DUMMYFUNCTION("IF(REGEXMATCH(LOWER($AG981), LOWER(AJ$2)),1,0)"),0.0)</f>
        <v>0</v>
      </c>
      <c r="AK981" s="25">
        <f>IFERROR(__xludf.DUMMYFUNCTION("IF(REGEXMATCH(LOWER($AG981), LOWER(AK$2)),1,0)"),0.0)</f>
        <v>0</v>
      </c>
      <c r="AL981" s="25">
        <f>IFERROR(__xludf.DUMMYFUNCTION("IF(REGEXMATCH(LOWER($AG981), LOWER(AL$2)),1,0)"),0.0)</f>
        <v>0</v>
      </c>
      <c r="AM981" s="25">
        <f>IFERROR(__xludf.DUMMYFUNCTION("IF(REGEXMATCH(LOWER($AG981), LOWER(AM$2)),1,0)"),0.0)</f>
        <v>0</v>
      </c>
      <c r="AN981" s="25">
        <f>IFERROR(__xludf.DUMMYFUNCTION("IF(REGEXMATCH(LOWER($AG981), LOWER(AN$2)),1,0)"),0.0)</f>
        <v>0</v>
      </c>
      <c r="AO981" s="25">
        <f>IFERROR(__xludf.DUMMYFUNCTION("IF(REGEXMATCH(LOWER($AG981), LOWER(AO$2)),1,0)"),0.0)</f>
        <v>0</v>
      </c>
      <c r="AP981" s="25">
        <f>IFERROR(__xludf.DUMMYFUNCTION("IF(REGEXMATCH(LOWER($AG981), LOWER(AP$2)),1,0)"),0.0)</f>
        <v>0</v>
      </c>
      <c r="AQ981" s="25">
        <f>IFERROR(__xludf.DUMMYFUNCTION("IF(REGEXMATCH(LOWER($AG981), LOWER(AQ$2)),1,0)"),0.0)</f>
        <v>0</v>
      </c>
      <c r="AR981" s="25">
        <f>IFERROR(__xludf.DUMMYFUNCTION("IF(REGEXMATCH(LOWER($AG981), LOWER(AR$2)),1,0)"),0.0)</f>
        <v>0</v>
      </c>
      <c r="AS981" s="25">
        <f>IFERROR(__xludf.DUMMYFUNCTION("IF(REGEXMATCH(LOWER($AG981), LOWER(AS$2)),1,0)"),0.0)</f>
        <v>0</v>
      </c>
      <c r="AT981" s="25">
        <f>IFERROR(__xludf.DUMMYFUNCTION("IF(REGEXMATCH(LOWER($AG981), LOWER(AT$2)),1,0)"),0.0)</f>
        <v>0</v>
      </c>
      <c r="AU981" s="25">
        <f>IFERROR(__xludf.DUMMYFUNCTION("IF(REGEXMATCH(LOWER($AG981), LOWER(AU$2)),1,0)"),0.0)</f>
        <v>0</v>
      </c>
      <c r="AV981" s="25">
        <f>IFERROR(__xludf.DUMMYFUNCTION("IF(REGEXMATCH(LOWER($AG981), LOWER(AV$2)),1,0)"),0.0)</f>
        <v>0</v>
      </c>
      <c r="AW981" s="25">
        <f>IFERROR(__xludf.DUMMYFUNCTION("IF(REGEXMATCH(LOWER($AG981), LOWER(AW$2)),1,0)"),0.0)</f>
        <v>0</v>
      </c>
      <c r="AX981" s="25">
        <f>IFERROR(__xludf.DUMMYFUNCTION("IF(REGEXMATCH(LOWER($AG981), LOWER(AX$2)),1,0)"),0.0)</f>
        <v>0</v>
      </c>
      <c r="AY981" s="20"/>
      <c r="AZ981" s="20"/>
      <c r="BA981" s="20"/>
      <c r="BB981" s="20"/>
    </row>
    <row r="982" ht="47.25" customHeight="1">
      <c r="A982" s="1" t="s">
        <v>2735</v>
      </c>
      <c r="B982" s="1" t="s">
        <v>2723</v>
      </c>
      <c r="C982" s="1" t="s">
        <v>2736</v>
      </c>
      <c r="D982" s="24">
        <v>0.0</v>
      </c>
      <c r="E982" s="20"/>
      <c r="F982" s="13" t="str">
        <f t="shared" ref="F982:G982" si="981">IMAGE(CONCATENATE("https://connectvideo.garmin.com",BA982))</f>
        <v/>
      </c>
      <c r="G982" s="13" t="str">
        <f t="shared" si="981"/>
        <v/>
      </c>
      <c r="H982" s="20"/>
      <c r="I982" s="20">
        <f>IFERROR(__xludf.DUMMYFUNCTION("IF(REGEXMATCH($E982, I$2),1,0)"),0.0)</f>
        <v>0</v>
      </c>
      <c r="J982" s="20">
        <f>IFERROR(__xludf.DUMMYFUNCTION("IF(REGEXMATCH($E982, J$2),1,0)"),0.0)</f>
        <v>0</v>
      </c>
      <c r="K982" s="20">
        <f>IFERROR(__xludf.DUMMYFUNCTION("IF(REGEXMATCH($E982, K$2),1,0)"),0.0)</f>
        <v>0</v>
      </c>
      <c r="L982" s="20">
        <f>IFERROR(__xludf.DUMMYFUNCTION("IF(REGEXMATCH($E982, L$2),1,0)"),0.0)</f>
        <v>0</v>
      </c>
      <c r="M982" s="20">
        <f>IFERROR(__xludf.DUMMYFUNCTION("IF(REGEXMATCH($E982, M$2),1,0)"),0.0)</f>
        <v>0</v>
      </c>
      <c r="N982" s="20">
        <f>IFERROR(__xludf.DUMMYFUNCTION("IF(REGEXMATCH($E982, N$2),1,0)"),0.0)</f>
        <v>0</v>
      </c>
      <c r="O982" s="20">
        <f>IFERROR(__xludf.DUMMYFUNCTION("IF(REGEXMATCH($E982, O$2),1,0)"),0.0)</f>
        <v>0</v>
      </c>
      <c r="P982" s="20">
        <f>IFERROR(__xludf.DUMMYFUNCTION("IF(REGEXMATCH($E982, P$2),1,0)"),0.0)</f>
        <v>0</v>
      </c>
      <c r="Q982" s="20">
        <f>IFERROR(__xludf.DUMMYFUNCTION("IF(REGEXMATCH($E982, Q$2),1,0)"),0.0)</f>
        <v>0</v>
      </c>
      <c r="R982" s="20">
        <f>IFERROR(__xludf.DUMMYFUNCTION("IF(REGEXMATCH($E982, R$2),1,0)"),0.0)</f>
        <v>0</v>
      </c>
      <c r="S982" s="20">
        <f>IFERROR(__xludf.DUMMYFUNCTION("IF(REGEXMATCH($E982, S$2),1,0)"),0.0)</f>
        <v>0</v>
      </c>
      <c r="T982" s="20">
        <f>IFERROR(__xludf.DUMMYFUNCTION("IF(REGEXMATCH($E982, T$2),1,0)"),0.0)</f>
        <v>0</v>
      </c>
      <c r="U982" s="20">
        <f>IFERROR(__xludf.DUMMYFUNCTION("IF(REGEXMATCH($E982, U$2),1,0)"),0.0)</f>
        <v>0</v>
      </c>
      <c r="V982" s="20">
        <f>IFERROR(__xludf.DUMMYFUNCTION("IF(REGEXMATCH($E982, V$2),1,0)"),0.0)</f>
        <v>0</v>
      </c>
      <c r="W982" s="20">
        <f>IFERROR(__xludf.DUMMYFUNCTION("IF(REGEXMATCH($E982, W$2),1,0)"),0.0)</f>
        <v>0</v>
      </c>
      <c r="X982" s="20">
        <f>IFERROR(__xludf.DUMMYFUNCTION("IF(REGEXMATCH($E982, X$2),1,0)"),0.0)</f>
        <v>0</v>
      </c>
      <c r="Y982" s="20">
        <f>IFERROR(__xludf.DUMMYFUNCTION("IF(REGEXMATCH($E982, Y$2),1,0)"),0.0)</f>
        <v>0</v>
      </c>
      <c r="Z982" s="20">
        <f>IFERROR(__xludf.DUMMYFUNCTION("IF(REGEXMATCH($E982, Z$2),1,0)"),0.0)</f>
        <v>0</v>
      </c>
      <c r="AA982" s="20">
        <f>IFERROR(__xludf.DUMMYFUNCTION("IF(REGEXMATCH($E982, AA$2),1,0)"),0.0)</f>
        <v>0</v>
      </c>
      <c r="AB982" s="20">
        <f>IFERROR(__xludf.DUMMYFUNCTION("IF(REGEXMATCH($E982, AB$2),1,0)"),0.0)</f>
        <v>0</v>
      </c>
      <c r="AC982" s="20">
        <f>IFERROR(__xludf.DUMMYFUNCTION("IF(REGEXMATCH($E982, AC$2),1,0)"),0.0)</f>
        <v>0</v>
      </c>
      <c r="AD982" s="20">
        <f>IFERROR(__xludf.DUMMYFUNCTION("IF(REGEXMATCH($E982, AD$2),1,0)"),0.0)</f>
        <v>0</v>
      </c>
      <c r="AE982" s="20">
        <f>IFERROR(__xludf.DUMMYFUNCTION("IF(REGEXMATCH($E982, AE$2),1,0)"),0.0)</f>
        <v>0</v>
      </c>
      <c r="AF982" s="20"/>
      <c r="AG982" s="20"/>
      <c r="AH982" s="25">
        <f t="shared" si="3"/>
        <v>0</v>
      </c>
      <c r="AI982" s="25">
        <f>IFERROR(__xludf.DUMMYFUNCTION("IF(REGEXMATCH(LOWER($AG982), LOWER(AI$2)),1,0)"),0.0)</f>
        <v>0</v>
      </c>
      <c r="AJ982" s="25">
        <f>IFERROR(__xludf.DUMMYFUNCTION("IF(REGEXMATCH(LOWER($AG982), LOWER(AJ$2)),1,0)"),0.0)</f>
        <v>0</v>
      </c>
      <c r="AK982" s="25">
        <f>IFERROR(__xludf.DUMMYFUNCTION("IF(REGEXMATCH(LOWER($AG982), LOWER(AK$2)),1,0)"),0.0)</f>
        <v>0</v>
      </c>
      <c r="AL982" s="25">
        <f>IFERROR(__xludf.DUMMYFUNCTION("IF(REGEXMATCH(LOWER($AG982), LOWER(AL$2)),1,0)"),0.0)</f>
        <v>0</v>
      </c>
      <c r="AM982" s="25">
        <f>IFERROR(__xludf.DUMMYFUNCTION("IF(REGEXMATCH(LOWER($AG982), LOWER(AM$2)),1,0)"),0.0)</f>
        <v>0</v>
      </c>
      <c r="AN982" s="25">
        <f>IFERROR(__xludf.DUMMYFUNCTION("IF(REGEXMATCH(LOWER($AG982), LOWER(AN$2)),1,0)"),0.0)</f>
        <v>0</v>
      </c>
      <c r="AO982" s="25">
        <f>IFERROR(__xludf.DUMMYFUNCTION("IF(REGEXMATCH(LOWER($AG982), LOWER(AO$2)),1,0)"),0.0)</f>
        <v>0</v>
      </c>
      <c r="AP982" s="25">
        <f>IFERROR(__xludf.DUMMYFUNCTION("IF(REGEXMATCH(LOWER($AG982), LOWER(AP$2)),1,0)"),0.0)</f>
        <v>0</v>
      </c>
      <c r="AQ982" s="25">
        <f>IFERROR(__xludf.DUMMYFUNCTION("IF(REGEXMATCH(LOWER($AG982), LOWER(AQ$2)),1,0)"),0.0)</f>
        <v>0</v>
      </c>
      <c r="AR982" s="25">
        <f>IFERROR(__xludf.DUMMYFUNCTION("IF(REGEXMATCH(LOWER($AG982), LOWER(AR$2)),1,0)"),0.0)</f>
        <v>0</v>
      </c>
      <c r="AS982" s="25">
        <f>IFERROR(__xludf.DUMMYFUNCTION("IF(REGEXMATCH(LOWER($AG982), LOWER(AS$2)),1,0)"),0.0)</f>
        <v>0</v>
      </c>
      <c r="AT982" s="25">
        <f>IFERROR(__xludf.DUMMYFUNCTION("IF(REGEXMATCH(LOWER($AG982), LOWER(AT$2)),1,0)"),0.0)</f>
        <v>0</v>
      </c>
      <c r="AU982" s="25">
        <f>IFERROR(__xludf.DUMMYFUNCTION("IF(REGEXMATCH(LOWER($AG982), LOWER(AU$2)),1,0)"),0.0)</f>
        <v>0</v>
      </c>
      <c r="AV982" s="25">
        <f>IFERROR(__xludf.DUMMYFUNCTION("IF(REGEXMATCH(LOWER($AG982), LOWER(AV$2)),1,0)"),0.0)</f>
        <v>0</v>
      </c>
      <c r="AW982" s="25">
        <f>IFERROR(__xludf.DUMMYFUNCTION("IF(REGEXMATCH(LOWER($AG982), LOWER(AW$2)),1,0)"),0.0)</f>
        <v>0</v>
      </c>
      <c r="AX982" s="25">
        <f>IFERROR(__xludf.DUMMYFUNCTION("IF(REGEXMATCH(LOWER($AG982), LOWER(AX$2)),1,0)"),0.0)</f>
        <v>0</v>
      </c>
      <c r="AY982" s="20"/>
      <c r="AZ982" s="20"/>
      <c r="BA982" s="20"/>
      <c r="BB982" s="20"/>
    </row>
    <row r="983" ht="47.25" customHeight="1">
      <c r="A983" s="1" t="s">
        <v>2737</v>
      </c>
      <c r="B983" s="1" t="s">
        <v>2723</v>
      </c>
      <c r="C983" s="1" t="s">
        <v>2738</v>
      </c>
      <c r="D983" s="24">
        <v>0.0</v>
      </c>
      <c r="E983" s="20"/>
      <c r="F983" s="13" t="str">
        <f t="shared" ref="F983:G983" si="982">IMAGE(CONCATENATE("https://connectvideo.garmin.com",BA983))</f>
        <v/>
      </c>
      <c r="G983" s="13" t="str">
        <f t="shared" si="982"/>
        <v/>
      </c>
      <c r="H983" s="20"/>
      <c r="I983" s="20">
        <f>IFERROR(__xludf.DUMMYFUNCTION("IF(REGEXMATCH($E983, I$2),1,0)"),0.0)</f>
        <v>0</v>
      </c>
      <c r="J983" s="20">
        <f>IFERROR(__xludf.DUMMYFUNCTION("IF(REGEXMATCH($E983, J$2),1,0)"),0.0)</f>
        <v>0</v>
      </c>
      <c r="K983" s="20">
        <f>IFERROR(__xludf.DUMMYFUNCTION("IF(REGEXMATCH($E983, K$2),1,0)"),0.0)</f>
        <v>0</v>
      </c>
      <c r="L983" s="20">
        <f>IFERROR(__xludf.DUMMYFUNCTION("IF(REGEXMATCH($E983, L$2),1,0)"),0.0)</f>
        <v>0</v>
      </c>
      <c r="M983" s="20">
        <f>IFERROR(__xludf.DUMMYFUNCTION("IF(REGEXMATCH($E983, M$2),1,0)"),0.0)</f>
        <v>0</v>
      </c>
      <c r="N983" s="20">
        <f>IFERROR(__xludf.DUMMYFUNCTION("IF(REGEXMATCH($E983, N$2),1,0)"),0.0)</f>
        <v>0</v>
      </c>
      <c r="O983" s="20">
        <f>IFERROR(__xludf.DUMMYFUNCTION("IF(REGEXMATCH($E983, O$2),1,0)"),0.0)</f>
        <v>0</v>
      </c>
      <c r="P983" s="20">
        <f>IFERROR(__xludf.DUMMYFUNCTION("IF(REGEXMATCH($E983, P$2),1,0)"),0.0)</f>
        <v>0</v>
      </c>
      <c r="Q983" s="20">
        <f>IFERROR(__xludf.DUMMYFUNCTION("IF(REGEXMATCH($E983, Q$2),1,0)"),0.0)</f>
        <v>0</v>
      </c>
      <c r="R983" s="20">
        <f>IFERROR(__xludf.DUMMYFUNCTION("IF(REGEXMATCH($E983, R$2),1,0)"),0.0)</f>
        <v>0</v>
      </c>
      <c r="S983" s="20">
        <f>IFERROR(__xludf.DUMMYFUNCTION("IF(REGEXMATCH($E983, S$2),1,0)"),0.0)</f>
        <v>0</v>
      </c>
      <c r="T983" s="20">
        <f>IFERROR(__xludf.DUMMYFUNCTION("IF(REGEXMATCH($E983, T$2),1,0)"),0.0)</f>
        <v>0</v>
      </c>
      <c r="U983" s="20">
        <f>IFERROR(__xludf.DUMMYFUNCTION("IF(REGEXMATCH($E983, U$2),1,0)"),0.0)</f>
        <v>0</v>
      </c>
      <c r="V983" s="20">
        <f>IFERROR(__xludf.DUMMYFUNCTION("IF(REGEXMATCH($E983, V$2),1,0)"),0.0)</f>
        <v>0</v>
      </c>
      <c r="W983" s="20">
        <f>IFERROR(__xludf.DUMMYFUNCTION("IF(REGEXMATCH($E983, W$2),1,0)"),0.0)</f>
        <v>0</v>
      </c>
      <c r="X983" s="20">
        <f>IFERROR(__xludf.DUMMYFUNCTION("IF(REGEXMATCH($E983, X$2),1,0)"),0.0)</f>
        <v>0</v>
      </c>
      <c r="Y983" s="20">
        <f>IFERROR(__xludf.DUMMYFUNCTION("IF(REGEXMATCH($E983, Y$2),1,0)"),0.0)</f>
        <v>0</v>
      </c>
      <c r="Z983" s="20">
        <f>IFERROR(__xludf.DUMMYFUNCTION("IF(REGEXMATCH($E983, Z$2),1,0)"),0.0)</f>
        <v>0</v>
      </c>
      <c r="AA983" s="20">
        <f>IFERROR(__xludf.DUMMYFUNCTION("IF(REGEXMATCH($E983, AA$2),1,0)"),0.0)</f>
        <v>0</v>
      </c>
      <c r="AB983" s="20">
        <f>IFERROR(__xludf.DUMMYFUNCTION("IF(REGEXMATCH($E983, AB$2),1,0)"),0.0)</f>
        <v>0</v>
      </c>
      <c r="AC983" s="20">
        <f>IFERROR(__xludf.DUMMYFUNCTION("IF(REGEXMATCH($E983, AC$2),1,0)"),0.0)</f>
        <v>0</v>
      </c>
      <c r="AD983" s="20">
        <f>IFERROR(__xludf.DUMMYFUNCTION("IF(REGEXMATCH($E983, AD$2),1,0)"),0.0)</f>
        <v>0</v>
      </c>
      <c r="AE983" s="20">
        <f>IFERROR(__xludf.DUMMYFUNCTION("IF(REGEXMATCH($E983, AE$2),1,0)"),0.0)</f>
        <v>0</v>
      </c>
      <c r="AF983" s="20"/>
      <c r="AG983" s="20"/>
      <c r="AH983" s="25">
        <f t="shared" si="3"/>
        <v>0</v>
      </c>
      <c r="AI983" s="25">
        <f>IFERROR(__xludf.DUMMYFUNCTION("IF(REGEXMATCH(LOWER($AG983), LOWER(AI$2)),1,0)"),0.0)</f>
        <v>0</v>
      </c>
      <c r="AJ983" s="25">
        <f>IFERROR(__xludf.DUMMYFUNCTION("IF(REGEXMATCH(LOWER($AG983), LOWER(AJ$2)),1,0)"),0.0)</f>
        <v>0</v>
      </c>
      <c r="AK983" s="25">
        <f>IFERROR(__xludf.DUMMYFUNCTION("IF(REGEXMATCH(LOWER($AG983), LOWER(AK$2)),1,0)"),0.0)</f>
        <v>0</v>
      </c>
      <c r="AL983" s="25">
        <f>IFERROR(__xludf.DUMMYFUNCTION("IF(REGEXMATCH(LOWER($AG983), LOWER(AL$2)),1,0)"),0.0)</f>
        <v>0</v>
      </c>
      <c r="AM983" s="25">
        <f>IFERROR(__xludf.DUMMYFUNCTION("IF(REGEXMATCH(LOWER($AG983), LOWER(AM$2)),1,0)"),0.0)</f>
        <v>0</v>
      </c>
      <c r="AN983" s="25">
        <f>IFERROR(__xludf.DUMMYFUNCTION("IF(REGEXMATCH(LOWER($AG983), LOWER(AN$2)),1,0)"),0.0)</f>
        <v>0</v>
      </c>
      <c r="AO983" s="25">
        <f>IFERROR(__xludf.DUMMYFUNCTION("IF(REGEXMATCH(LOWER($AG983), LOWER(AO$2)),1,0)"),0.0)</f>
        <v>0</v>
      </c>
      <c r="AP983" s="25">
        <f>IFERROR(__xludf.DUMMYFUNCTION("IF(REGEXMATCH(LOWER($AG983), LOWER(AP$2)),1,0)"),0.0)</f>
        <v>0</v>
      </c>
      <c r="AQ983" s="25">
        <f>IFERROR(__xludf.DUMMYFUNCTION("IF(REGEXMATCH(LOWER($AG983), LOWER(AQ$2)),1,0)"),0.0)</f>
        <v>0</v>
      </c>
      <c r="AR983" s="25">
        <f>IFERROR(__xludf.DUMMYFUNCTION("IF(REGEXMATCH(LOWER($AG983), LOWER(AR$2)),1,0)"),0.0)</f>
        <v>0</v>
      </c>
      <c r="AS983" s="25">
        <f>IFERROR(__xludf.DUMMYFUNCTION("IF(REGEXMATCH(LOWER($AG983), LOWER(AS$2)),1,0)"),0.0)</f>
        <v>0</v>
      </c>
      <c r="AT983" s="25">
        <f>IFERROR(__xludf.DUMMYFUNCTION("IF(REGEXMATCH(LOWER($AG983), LOWER(AT$2)),1,0)"),0.0)</f>
        <v>0</v>
      </c>
      <c r="AU983" s="25">
        <f>IFERROR(__xludf.DUMMYFUNCTION("IF(REGEXMATCH(LOWER($AG983), LOWER(AU$2)),1,0)"),0.0)</f>
        <v>0</v>
      </c>
      <c r="AV983" s="25">
        <f>IFERROR(__xludf.DUMMYFUNCTION("IF(REGEXMATCH(LOWER($AG983), LOWER(AV$2)),1,0)"),0.0)</f>
        <v>0</v>
      </c>
      <c r="AW983" s="25">
        <f>IFERROR(__xludf.DUMMYFUNCTION("IF(REGEXMATCH(LOWER($AG983), LOWER(AW$2)),1,0)"),0.0)</f>
        <v>0</v>
      </c>
      <c r="AX983" s="25">
        <f>IFERROR(__xludf.DUMMYFUNCTION("IF(REGEXMATCH(LOWER($AG983), LOWER(AX$2)),1,0)"),0.0)</f>
        <v>0</v>
      </c>
      <c r="AY983" s="20"/>
      <c r="AZ983" s="20"/>
      <c r="BA983" s="20"/>
      <c r="BB983" s="20"/>
    </row>
    <row r="984" ht="47.25" customHeight="1">
      <c r="A984" s="1" t="s">
        <v>2739</v>
      </c>
      <c r="B984" s="1" t="s">
        <v>2723</v>
      </c>
      <c r="C984" s="1" t="s">
        <v>2740</v>
      </c>
      <c r="D984" s="24">
        <v>0.0</v>
      </c>
      <c r="E984" s="20"/>
      <c r="F984" s="13" t="str">
        <f t="shared" ref="F984:G984" si="983">IMAGE(CONCATENATE("https://connectvideo.garmin.com",BA984))</f>
        <v/>
      </c>
      <c r="G984" s="13" t="str">
        <f t="shared" si="983"/>
        <v/>
      </c>
      <c r="H984" s="20"/>
      <c r="I984" s="20">
        <f>IFERROR(__xludf.DUMMYFUNCTION("IF(REGEXMATCH($E984, I$2),1,0)"),0.0)</f>
        <v>0</v>
      </c>
      <c r="J984" s="20">
        <f>IFERROR(__xludf.DUMMYFUNCTION("IF(REGEXMATCH($E984, J$2),1,0)"),0.0)</f>
        <v>0</v>
      </c>
      <c r="K984" s="20">
        <f>IFERROR(__xludf.DUMMYFUNCTION("IF(REGEXMATCH($E984, K$2),1,0)"),0.0)</f>
        <v>0</v>
      </c>
      <c r="L984" s="20">
        <f>IFERROR(__xludf.DUMMYFUNCTION("IF(REGEXMATCH($E984, L$2),1,0)"),0.0)</f>
        <v>0</v>
      </c>
      <c r="M984" s="20">
        <f>IFERROR(__xludf.DUMMYFUNCTION("IF(REGEXMATCH($E984, M$2),1,0)"),0.0)</f>
        <v>0</v>
      </c>
      <c r="N984" s="20">
        <f>IFERROR(__xludf.DUMMYFUNCTION("IF(REGEXMATCH($E984, N$2),1,0)"),0.0)</f>
        <v>0</v>
      </c>
      <c r="O984" s="20">
        <f>IFERROR(__xludf.DUMMYFUNCTION("IF(REGEXMATCH($E984, O$2),1,0)"),0.0)</f>
        <v>0</v>
      </c>
      <c r="P984" s="20">
        <f>IFERROR(__xludf.DUMMYFUNCTION("IF(REGEXMATCH($E984, P$2),1,0)"),0.0)</f>
        <v>0</v>
      </c>
      <c r="Q984" s="20">
        <f>IFERROR(__xludf.DUMMYFUNCTION("IF(REGEXMATCH($E984, Q$2),1,0)"),0.0)</f>
        <v>0</v>
      </c>
      <c r="R984" s="20">
        <f>IFERROR(__xludf.DUMMYFUNCTION("IF(REGEXMATCH($E984, R$2),1,0)"),0.0)</f>
        <v>0</v>
      </c>
      <c r="S984" s="20">
        <f>IFERROR(__xludf.DUMMYFUNCTION("IF(REGEXMATCH($E984, S$2),1,0)"),0.0)</f>
        <v>0</v>
      </c>
      <c r="T984" s="20">
        <f>IFERROR(__xludf.DUMMYFUNCTION("IF(REGEXMATCH($E984, T$2),1,0)"),0.0)</f>
        <v>0</v>
      </c>
      <c r="U984" s="20">
        <f>IFERROR(__xludf.DUMMYFUNCTION("IF(REGEXMATCH($E984, U$2),1,0)"),0.0)</f>
        <v>0</v>
      </c>
      <c r="V984" s="20">
        <f>IFERROR(__xludf.DUMMYFUNCTION("IF(REGEXMATCH($E984, V$2),1,0)"),0.0)</f>
        <v>0</v>
      </c>
      <c r="W984" s="20">
        <f>IFERROR(__xludf.DUMMYFUNCTION("IF(REGEXMATCH($E984, W$2),1,0)"),0.0)</f>
        <v>0</v>
      </c>
      <c r="X984" s="20">
        <f>IFERROR(__xludf.DUMMYFUNCTION("IF(REGEXMATCH($E984, X$2),1,0)"),0.0)</f>
        <v>0</v>
      </c>
      <c r="Y984" s="20">
        <f>IFERROR(__xludf.DUMMYFUNCTION("IF(REGEXMATCH($E984, Y$2),1,0)"),0.0)</f>
        <v>0</v>
      </c>
      <c r="Z984" s="20">
        <f>IFERROR(__xludf.DUMMYFUNCTION("IF(REGEXMATCH($E984, Z$2),1,0)"),0.0)</f>
        <v>0</v>
      </c>
      <c r="AA984" s="20">
        <f>IFERROR(__xludf.DUMMYFUNCTION("IF(REGEXMATCH($E984, AA$2),1,0)"),0.0)</f>
        <v>0</v>
      </c>
      <c r="AB984" s="20">
        <f>IFERROR(__xludf.DUMMYFUNCTION("IF(REGEXMATCH($E984, AB$2),1,0)"),0.0)</f>
        <v>0</v>
      </c>
      <c r="AC984" s="20">
        <f>IFERROR(__xludf.DUMMYFUNCTION("IF(REGEXMATCH($E984, AC$2),1,0)"),0.0)</f>
        <v>0</v>
      </c>
      <c r="AD984" s="20">
        <f>IFERROR(__xludf.DUMMYFUNCTION("IF(REGEXMATCH($E984, AD$2),1,0)"),0.0)</f>
        <v>0</v>
      </c>
      <c r="AE984" s="20">
        <f>IFERROR(__xludf.DUMMYFUNCTION("IF(REGEXMATCH($E984, AE$2),1,0)"),0.0)</f>
        <v>0</v>
      </c>
      <c r="AF984" s="20"/>
      <c r="AG984" s="20"/>
      <c r="AH984" s="25">
        <f t="shared" si="3"/>
        <v>0</v>
      </c>
      <c r="AI984" s="25">
        <f>IFERROR(__xludf.DUMMYFUNCTION("IF(REGEXMATCH(LOWER($AG984), LOWER(AI$2)),1,0)"),0.0)</f>
        <v>0</v>
      </c>
      <c r="AJ984" s="25">
        <f>IFERROR(__xludf.DUMMYFUNCTION("IF(REGEXMATCH(LOWER($AG984), LOWER(AJ$2)),1,0)"),0.0)</f>
        <v>0</v>
      </c>
      <c r="AK984" s="25">
        <f>IFERROR(__xludf.DUMMYFUNCTION("IF(REGEXMATCH(LOWER($AG984), LOWER(AK$2)),1,0)"),0.0)</f>
        <v>0</v>
      </c>
      <c r="AL984" s="25">
        <f>IFERROR(__xludf.DUMMYFUNCTION("IF(REGEXMATCH(LOWER($AG984), LOWER(AL$2)),1,0)"),0.0)</f>
        <v>0</v>
      </c>
      <c r="AM984" s="25">
        <f>IFERROR(__xludf.DUMMYFUNCTION("IF(REGEXMATCH(LOWER($AG984), LOWER(AM$2)),1,0)"),0.0)</f>
        <v>0</v>
      </c>
      <c r="AN984" s="25">
        <f>IFERROR(__xludf.DUMMYFUNCTION("IF(REGEXMATCH(LOWER($AG984), LOWER(AN$2)),1,0)"),0.0)</f>
        <v>0</v>
      </c>
      <c r="AO984" s="25">
        <f>IFERROR(__xludf.DUMMYFUNCTION("IF(REGEXMATCH(LOWER($AG984), LOWER(AO$2)),1,0)"),0.0)</f>
        <v>0</v>
      </c>
      <c r="AP984" s="25">
        <f>IFERROR(__xludf.DUMMYFUNCTION("IF(REGEXMATCH(LOWER($AG984), LOWER(AP$2)),1,0)"),0.0)</f>
        <v>0</v>
      </c>
      <c r="AQ984" s="25">
        <f>IFERROR(__xludf.DUMMYFUNCTION("IF(REGEXMATCH(LOWER($AG984), LOWER(AQ$2)),1,0)"),0.0)</f>
        <v>0</v>
      </c>
      <c r="AR984" s="25">
        <f>IFERROR(__xludf.DUMMYFUNCTION("IF(REGEXMATCH(LOWER($AG984), LOWER(AR$2)),1,0)"),0.0)</f>
        <v>0</v>
      </c>
      <c r="AS984" s="25">
        <f>IFERROR(__xludf.DUMMYFUNCTION("IF(REGEXMATCH(LOWER($AG984), LOWER(AS$2)),1,0)"),0.0)</f>
        <v>0</v>
      </c>
      <c r="AT984" s="25">
        <f>IFERROR(__xludf.DUMMYFUNCTION("IF(REGEXMATCH(LOWER($AG984), LOWER(AT$2)),1,0)"),0.0)</f>
        <v>0</v>
      </c>
      <c r="AU984" s="25">
        <f>IFERROR(__xludf.DUMMYFUNCTION("IF(REGEXMATCH(LOWER($AG984), LOWER(AU$2)),1,0)"),0.0)</f>
        <v>0</v>
      </c>
      <c r="AV984" s="25">
        <f>IFERROR(__xludf.DUMMYFUNCTION("IF(REGEXMATCH(LOWER($AG984), LOWER(AV$2)),1,0)"),0.0)</f>
        <v>0</v>
      </c>
      <c r="AW984" s="25">
        <f>IFERROR(__xludf.DUMMYFUNCTION("IF(REGEXMATCH(LOWER($AG984), LOWER(AW$2)),1,0)"),0.0)</f>
        <v>0</v>
      </c>
      <c r="AX984" s="25">
        <f>IFERROR(__xludf.DUMMYFUNCTION("IF(REGEXMATCH(LOWER($AG984), LOWER(AX$2)),1,0)"),0.0)</f>
        <v>0</v>
      </c>
      <c r="AY984" s="20"/>
      <c r="AZ984" s="20"/>
      <c r="BA984" s="20"/>
      <c r="BB984" s="20"/>
    </row>
    <row r="985" ht="47.25" customHeight="1">
      <c r="A985" s="1" t="s">
        <v>2741</v>
      </c>
      <c r="B985" s="1" t="s">
        <v>2723</v>
      </c>
      <c r="C985" s="1" t="s">
        <v>2742</v>
      </c>
      <c r="D985" s="24">
        <v>0.0</v>
      </c>
      <c r="E985" s="20"/>
      <c r="F985" s="13" t="str">
        <f t="shared" ref="F985:G985" si="984">IMAGE(CONCATENATE("https://connectvideo.garmin.com",BA985))</f>
        <v/>
      </c>
      <c r="G985" s="13" t="str">
        <f t="shared" si="984"/>
        <v/>
      </c>
      <c r="H985" s="20"/>
      <c r="I985" s="20">
        <f>IFERROR(__xludf.DUMMYFUNCTION("IF(REGEXMATCH($E985, I$2),1,0)"),0.0)</f>
        <v>0</v>
      </c>
      <c r="J985" s="20">
        <f>IFERROR(__xludf.DUMMYFUNCTION("IF(REGEXMATCH($E985, J$2),1,0)"),0.0)</f>
        <v>0</v>
      </c>
      <c r="K985" s="20">
        <f>IFERROR(__xludf.DUMMYFUNCTION("IF(REGEXMATCH($E985, K$2),1,0)"),0.0)</f>
        <v>0</v>
      </c>
      <c r="L985" s="20">
        <f>IFERROR(__xludf.DUMMYFUNCTION("IF(REGEXMATCH($E985, L$2),1,0)"),0.0)</f>
        <v>0</v>
      </c>
      <c r="M985" s="20">
        <f>IFERROR(__xludf.DUMMYFUNCTION("IF(REGEXMATCH($E985, M$2),1,0)"),0.0)</f>
        <v>0</v>
      </c>
      <c r="N985" s="20">
        <f>IFERROR(__xludf.DUMMYFUNCTION("IF(REGEXMATCH($E985, N$2),1,0)"),0.0)</f>
        <v>0</v>
      </c>
      <c r="O985" s="20">
        <f>IFERROR(__xludf.DUMMYFUNCTION("IF(REGEXMATCH($E985, O$2),1,0)"),0.0)</f>
        <v>0</v>
      </c>
      <c r="P985" s="20">
        <f>IFERROR(__xludf.DUMMYFUNCTION("IF(REGEXMATCH($E985, P$2),1,0)"),0.0)</f>
        <v>0</v>
      </c>
      <c r="Q985" s="20">
        <f>IFERROR(__xludf.DUMMYFUNCTION("IF(REGEXMATCH($E985, Q$2),1,0)"),0.0)</f>
        <v>0</v>
      </c>
      <c r="R985" s="20">
        <f>IFERROR(__xludf.DUMMYFUNCTION("IF(REGEXMATCH($E985, R$2),1,0)"),0.0)</f>
        <v>0</v>
      </c>
      <c r="S985" s="20">
        <f>IFERROR(__xludf.DUMMYFUNCTION("IF(REGEXMATCH($E985, S$2),1,0)"),0.0)</f>
        <v>0</v>
      </c>
      <c r="T985" s="20">
        <f>IFERROR(__xludf.DUMMYFUNCTION("IF(REGEXMATCH($E985, T$2),1,0)"),0.0)</f>
        <v>0</v>
      </c>
      <c r="U985" s="20">
        <f>IFERROR(__xludf.DUMMYFUNCTION("IF(REGEXMATCH($E985, U$2),1,0)"),0.0)</f>
        <v>0</v>
      </c>
      <c r="V985" s="20">
        <f>IFERROR(__xludf.DUMMYFUNCTION("IF(REGEXMATCH($E985, V$2),1,0)"),0.0)</f>
        <v>0</v>
      </c>
      <c r="W985" s="20">
        <f>IFERROR(__xludf.DUMMYFUNCTION("IF(REGEXMATCH($E985, W$2),1,0)"),0.0)</f>
        <v>0</v>
      </c>
      <c r="X985" s="20">
        <f>IFERROR(__xludf.DUMMYFUNCTION("IF(REGEXMATCH($E985, X$2),1,0)"),0.0)</f>
        <v>0</v>
      </c>
      <c r="Y985" s="20">
        <f>IFERROR(__xludf.DUMMYFUNCTION("IF(REGEXMATCH($E985, Y$2),1,0)"),0.0)</f>
        <v>0</v>
      </c>
      <c r="Z985" s="20">
        <f>IFERROR(__xludf.DUMMYFUNCTION("IF(REGEXMATCH($E985, Z$2),1,0)"),0.0)</f>
        <v>0</v>
      </c>
      <c r="AA985" s="20">
        <f>IFERROR(__xludf.DUMMYFUNCTION("IF(REGEXMATCH($E985, AA$2),1,0)"),0.0)</f>
        <v>0</v>
      </c>
      <c r="AB985" s="20">
        <f>IFERROR(__xludf.DUMMYFUNCTION("IF(REGEXMATCH($E985, AB$2),1,0)"),0.0)</f>
        <v>0</v>
      </c>
      <c r="AC985" s="20">
        <f>IFERROR(__xludf.DUMMYFUNCTION("IF(REGEXMATCH($E985, AC$2),1,0)"),0.0)</f>
        <v>0</v>
      </c>
      <c r="AD985" s="20">
        <f>IFERROR(__xludf.DUMMYFUNCTION("IF(REGEXMATCH($E985, AD$2),1,0)"),0.0)</f>
        <v>0</v>
      </c>
      <c r="AE985" s="20">
        <f>IFERROR(__xludf.DUMMYFUNCTION("IF(REGEXMATCH($E985, AE$2),1,0)"),0.0)</f>
        <v>0</v>
      </c>
      <c r="AF985" s="20"/>
      <c r="AG985" s="20"/>
      <c r="AH985" s="25">
        <f t="shared" si="3"/>
        <v>0</v>
      </c>
      <c r="AI985" s="25">
        <f>IFERROR(__xludf.DUMMYFUNCTION("IF(REGEXMATCH(LOWER($AG985), LOWER(AI$2)),1,0)"),0.0)</f>
        <v>0</v>
      </c>
      <c r="AJ985" s="25">
        <f>IFERROR(__xludf.DUMMYFUNCTION("IF(REGEXMATCH(LOWER($AG985), LOWER(AJ$2)),1,0)"),0.0)</f>
        <v>0</v>
      </c>
      <c r="AK985" s="25">
        <f>IFERROR(__xludf.DUMMYFUNCTION("IF(REGEXMATCH(LOWER($AG985), LOWER(AK$2)),1,0)"),0.0)</f>
        <v>0</v>
      </c>
      <c r="AL985" s="25">
        <f>IFERROR(__xludf.DUMMYFUNCTION("IF(REGEXMATCH(LOWER($AG985), LOWER(AL$2)),1,0)"),0.0)</f>
        <v>0</v>
      </c>
      <c r="AM985" s="25">
        <f>IFERROR(__xludf.DUMMYFUNCTION("IF(REGEXMATCH(LOWER($AG985), LOWER(AM$2)),1,0)"),0.0)</f>
        <v>0</v>
      </c>
      <c r="AN985" s="25">
        <f>IFERROR(__xludf.DUMMYFUNCTION("IF(REGEXMATCH(LOWER($AG985), LOWER(AN$2)),1,0)"),0.0)</f>
        <v>0</v>
      </c>
      <c r="AO985" s="25">
        <f>IFERROR(__xludf.DUMMYFUNCTION("IF(REGEXMATCH(LOWER($AG985), LOWER(AO$2)),1,0)"),0.0)</f>
        <v>0</v>
      </c>
      <c r="AP985" s="25">
        <f>IFERROR(__xludf.DUMMYFUNCTION("IF(REGEXMATCH(LOWER($AG985), LOWER(AP$2)),1,0)"),0.0)</f>
        <v>0</v>
      </c>
      <c r="AQ985" s="25">
        <f>IFERROR(__xludf.DUMMYFUNCTION("IF(REGEXMATCH(LOWER($AG985), LOWER(AQ$2)),1,0)"),0.0)</f>
        <v>0</v>
      </c>
      <c r="AR985" s="25">
        <f>IFERROR(__xludf.DUMMYFUNCTION("IF(REGEXMATCH(LOWER($AG985), LOWER(AR$2)),1,0)"),0.0)</f>
        <v>0</v>
      </c>
      <c r="AS985" s="25">
        <f>IFERROR(__xludf.DUMMYFUNCTION("IF(REGEXMATCH(LOWER($AG985), LOWER(AS$2)),1,0)"),0.0)</f>
        <v>0</v>
      </c>
      <c r="AT985" s="25">
        <f>IFERROR(__xludf.DUMMYFUNCTION("IF(REGEXMATCH(LOWER($AG985), LOWER(AT$2)),1,0)"),0.0)</f>
        <v>0</v>
      </c>
      <c r="AU985" s="25">
        <f>IFERROR(__xludf.DUMMYFUNCTION("IF(REGEXMATCH(LOWER($AG985), LOWER(AU$2)),1,0)"),0.0)</f>
        <v>0</v>
      </c>
      <c r="AV985" s="25">
        <f>IFERROR(__xludf.DUMMYFUNCTION("IF(REGEXMATCH(LOWER($AG985), LOWER(AV$2)),1,0)"),0.0)</f>
        <v>0</v>
      </c>
      <c r="AW985" s="25">
        <f>IFERROR(__xludf.DUMMYFUNCTION("IF(REGEXMATCH(LOWER($AG985), LOWER(AW$2)),1,0)"),0.0)</f>
        <v>0</v>
      </c>
      <c r="AX985" s="25">
        <f>IFERROR(__xludf.DUMMYFUNCTION("IF(REGEXMATCH(LOWER($AG985), LOWER(AX$2)),1,0)"),0.0)</f>
        <v>0</v>
      </c>
      <c r="AY985" s="20"/>
      <c r="AZ985" s="20"/>
      <c r="BA985" s="20"/>
      <c r="BB985" s="20"/>
    </row>
    <row r="986" ht="47.25" customHeight="1">
      <c r="A986" s="1" t="s">
        <v>2743</v>
      </c>
      <c r="B986" s="1" t="s">
        <v>2723</v>
      </c>
      <c r="C986" s="1" t="s">
        <v>2744</v>
      </c>
      <c r="D986" s="24">
        <v>0.0</v>
      </c>
      <c r="E986" s="20"/>
      <c r="F986" s="13" t="str">
        <f t="shared" ref="F986:G986" si="985">IMAGE(CONCATENATE("https://connectvideo.garmin.com",BA986))</f>
        <v/>
      </c>
      <c r="G986" s="13" t="str">
        <f t="shared" si="985"/>
        <v/>
      </c>
      <c r="H986" s="20"/>
      <c r="I986" s="20">
        <f>IFERROR(__xludf.DUMMYFUNCTION("IF(REGEXMATCH($E986, I$2),1,0)"),0.0)</f>
        <v>0</v>
      </c>
      <c r="J986" s="20">
        <f>IFERROR(__xludf.DUMMYFUNCTION("IF(REGEXMATCH($E986, J$2),1,0)"),0.0)</f>
        <v>0</v>
      </c>
      <c r="K986" s="20">
        <f>IFERROR(__xludf.DUMMYFUNCTION("IF(REGEXMATCH($E986, K$2),1,0)"),0.0)</f>
        <v>0</v>
      </c>
      <c r="L986" s="20">
        <f>IFERROR(__xludf.DUMMYFUNCTION("IF(REGEXMATCH($E986, L$2),1,0)"),0.0)</f>
        <v>0</v>
      </c>
      <c r="M986" s="20">
        <f>IFERROR(__xludf.DUMMYFUNCTION("IF(REGEXMATCH($E986, M$2),1,0)"),0.0)</f>
        <v>0</v>
      </c>
      <c r="N986" s="20">
        <f>IFERROR(__xludf.DUMMYFUNCTION("IF(REGEXMATCH($E986, N$2),1,0)"),0.0)</f>
        <v>0</v>
      </c>
      <c r="O986" s="20">
        <f>IFERROR(__xludf.DUMMYFUNCTION("IF(REGEXMATCH($E986, O$2),1,0)"),0.0)</f>
        <v>0</v>
      </c>
      <c r="P986" s="20">
        <f>IFERROR(__xludf.DUMMYFUNCTION("IF(REGEXMATCH($E986, P$2),1,0)"),0.0)</f>
        <v>0</v>
      </c>
      <c r="Q986" s="20">
        <f>IFERROR(__xludf.DUMMYFUNCTION("IF(REGEXMATCH($E986, Q$2),1,0)"),0.0)</f>
        <v>0</v>
      </c>
      <c r="R986" s="20">
        <f>IFERROR(__xludf.DUMMYFUNCTION("IF(REGEXMATCH($E986, R$2),1,0)"),0.0)</f>
        <v>0</v>
      </c>
      <c r="S986" s="20">
        <f>IFERROR(__xludf.DUMMYFUNCTION("IF(REGEXMATCH($E986, S$2),1,0)"),0.0)</f>
        <v>0</v>
      </c>
      <c r="T986" s="20">
        <f>IFERROR(__xludf.DUMMYFUNCTION("IF(REGEXMATCH($E986, T$2),1,0)"),0.0)</f>
        <v>0</v>
      </c>
      <c r="U986" s="20">
        <f>IFERROR(__xludf.DUMMYFUNCTION("IF(REGEXMATCH($E986, U$2),1,0)"),0.0)</f>
        <v>0</v>
      </c>
      <c r="V986" s="20">
        <f>IFERROR(__xludf.DUMMYFUNCTION("IF(REGEXMATCH($E986, V$2),1,0)"),0.0)</f>
        <v>0</v>
      </c>
      <c r="W986" s="20">
        <f>IFERROR(__xludf.DUMMYFUNCTION("IF(REGEXMATCH($E986, W$2),1,0)"),0.0)</f>
        <v>0</v>
      </c>
      <c r="X986" s="20">
        <f>IFERROR(__xludf.DUMMYFUNCTION("IF(REGEXMATCH($E986, X$2),1,0)"),0.0)</f>
        <v>0</v>
      </c>
      <c r="Y986" s="20">
        <f>IFERROR(__xludf.DUMMYFUNCTION("IF(REGEXMATCH($E986, Y$2),1,0)"),0.0)</f>
        <v>0</v>
      </c>
      <c r="Z986" s="20">
        <f>IFERROR(__xludf.DUMMYFUNCTION("IF(REGEXMATCH($E986, Z$2),1,0)"),0.0)</f>
        <v>0</v>
      </c>
      <c r="AA986" s="20">
        <f>IFERROR(__xludf.DUMMYFUNCTION("IF(REGEXMATCH($E986, AA$2),1,0)"),0.0)</f>
        <v>0</v>
      </c>
      <c r="AB986" s="20">
        <f>IFERROR(__xludf.DUMMYFUNCTION("IF(REGEXMATCH($E986, AB$2),1,0)"),0.0)</f>
        <v>0</v>
      </c>
      <c r="AC986" s="20">
        <f>IFERROR(__xludf.DUMMYFUNCTION("IF(REGEXMATCH($E986, AC$2),1,0)"),0.0)</f>
        <v>0</v>
      </c>
      <c r="AD986" s="20">
        <f>IFERROR(__xludf.DUMMYFUNCTION("IF(REGEXMATCH($E986, AD$2),1,0)"),0.0)</f>
        <v>0</v>
      </c>
      <c r="AE986" s="20">
        <f>IFERROR(__xludf.DUMMYFUNCTION("IF(REGEXMATCH($E986, AE$2),1,0)"),0.0)</f>
        <v>0</v>
      </c>
      <c r="AF986" s="20"/>
      <c r="AG986" s="20"/>
      <c r="AH986" s="25">
        <f t="shared" si="3"/>
        <v>0</v>
      </c>
      <c r="AI986" s="25">
        <f>IFERROR(__xludf.DUMMYFUNCTION("IF(REGEXMATCH(LOWER($AG986), LOWER(AI$2)),1,0)"),0.0)</f>
        <v>0</v>
      </c>
      <c r="AJ986" s="25">
        <f>IFERROR(__xludf.DUMMYFUNCTION("IF(REGEXMATCH(LOWER($AG986), LOWER(AJ$2)),1,0)"),0.0)</f>
        <v>0</v>
      </c>
      <c r="AK986" s="25">
        <f>IFERROR(__xludf.DUMMYFUNCTION("IF(REGEXMATCH(LOWER($AG986), LOWER(AK$2)),1,0)"),0.0)</f>
        <v>0</v>
      </c>
      <c r="AL986" s="25">
        <f>IFERROR(__xludf.DUMMYFUNCTION("IF(REGEXMATCH(LOWER($AG986), LOWER(AL$2)),1,0)"),0.0)</f>
        <v>0</v>
      </c>
      <c r="AM986" s="25">
        <f>IFERROR(__xludf.DUMMYFUNCTION("IF(REGEXMATCH(LOWER($AG986), LOWER(AM$2)),1,0)"),0.0)</f>
        <v>0</v>
      </c>
      <c r="AN986" s="25">
        <f>IFERROR(__xludf.DUMMYFUNCTION("IF(REGEXMATCH(LOWER($AG986), LOWER(AN$2)),1,0)"),0.0)</f>
        <v>0</v>
      </c>
      <c r="AO986" s="25">
        <f>IFERROR(__xludf.DUMMYFUNCTION("IF(REGEXMATCH(LOWER($AG986), LOWER(AO$2)),1,0)"),0.0)</f>
        <v>0</v>
      </c>
      <c r="AP986" s="25">
        <f>IFERROR(__xludf.DUMMYFUNCTION("IF(REGEXMATCH(LOWER($AG986), LOWER(AP$2)),1,0)"),0.0)</f>
        <v>0</v>
      </c>
      <c r="AQ986" s="25">
        <f>IFERROR(__xludf.DUMMYFUNCTION("IF(REGEXMATCH(LOWER($AG986), LOWER(AQ$2)),1,0)"),0.0)</f>
        <v>0</v>
      </c>
      <c r="AR986" s="25">
        <f>IFERROR(__xludf.DUMMYFUNCTION("IF(REGEXMATCH(LOWER($AG986), LOWER(AR$2)),1,0)"),0.0)</f>
        <v>0</v>
      </c>
      <c r="AS986" s="25">
        <f>IFERROR(__xludf.DUMMYFUNCTION("IF(REGEXMATCH(LOWER($AG986), LOWER(AS$2)),1,0)"),0.0)</f>
        <v>0</v>
      </c>
      <c r="AT986" s="25">
        <f>IFERROR(__xludf.DUMMYFUNCTION("IF(REGEXMATCH(LOWER($AG986), LOWER(AT$2)),1,0)"),0.0)</f>
        <v>0</v>
      </c>
      <c r="AU986" s="25">
        <f>IFERROR(__xludf.DUMMYFUNCTION("IF(REGEXMATCH(LOWER($AG986), LOWER(AU$2)),1,0)"),0.0)</f>
        <v>0</v>
      </c>
      <c r="AV986" s="25">
        <f>IFERROR(__xludf.DUMMYFUNCTION("IF(REGEXMATCH(LOWER($AG986), LOWER(AV$2)),1,0)"),0.0)</f>
        <v>0</v>
      </c>
      <c r="AW986" s="25">
        <f>IFERROR(__xludf.DUMMYFUNCTION("IF(REGEXMATCH(LOWER($AG986), LOWER(AW$2)),1,0)"),0.0)</f>
        <v>0</v>
      </c>
      <c r="AX986" s="25">
        <f>IFERROR(__xludf.DUMMYFUNCTION("IF(REGEXMATCH(LOWER($AG986), LOWER(AX$2)),1,0)"),0.0)</f>
        <v>0</v>
      </c>
      <c r="AY986" s="20"/>
      <c r="AZ986" s="20"/>
      <c r="BA986" s="20"/>
      <c r="BB986" s="20"/>
    </row>
    <row r="987" ht="47.25" customHeight="1">
      <c r="A987" s="1" t="s">
        <v>2745</v>
      </c>
      <c r="B987" s="1" t="s">
        <v>2723</v>
      </c>
      <c r="C987" s="1" t="s">
        <v>2746</v>
      </c>
      <c r="D987" s="24">
        <v>0.0</v>
      </c>
      <c r="E987" s="20"/>
      <c r="F987" s="13" t="str">
        <f t="shared" ref="F987:G987" si="986">IMAGE(CONCATENATE("https://connectvideo.garmin.com",BA987))</f>
        <v/>
      </c>
      <c r="G987" s="13" t="str">
        <f t="shared" si="986"/>
        <v/>
      </c>
      <c r="H987" s="20"/>
      <c r="I987" s="20">
        <f>IFERROR(__xludf.DUMMYFUNCTION("IF(REGEXMATCH($E987, I$2),1,0)"),0.0)</f>
        <v>0</v>
      </c>
      <c r="J987" s="20">
        <f>IFERROR(__xludf.DUMMYFUNCTION("IF(REGEXMATCH($E987, J$2),1,0)"),0.0)</f>
        <v>0</v>
      </c>
      <c r="K987" s="20">
        <f>IFERROR(__xludf.DUMMYFUNCTION("IF(REGEXMATCH($E987, K$2),1,0)"),0.0)</f>
        <v>0</v>
      </c>
      <c r="L987" s="20">
        <f>IFERROR(__xludf.DUMMYFUNCTION("IF(REGEXMATCH($E987, L$2),1,0)"),0.0)</f>
        <v>0</v>
      </c>
      <c r="M987" s="20">
        <f>IFERROR(__xludf.DUMMYFUNCTION("IF(REGEXMATCH($E987, M$2),1,0)"),0.0)</f>
        <v>0</v>
      </c>
      <c r="N987" s="20">
        <f>IFERROR(__xludf.DUMMYFUNCTION("IF(REGEXMATCH($E987, N$2),1,0)"),0.0)</f>
        <v>0</v>
      </c>
      <c r="O987" s="20">
        <f>IFERROR(__xludf.DUMMYFUNCTION("IF(REGEXMATCH($E987, O$2),1,0)"),0.0)</f>
        <v>0</v>
      </c>
      <c r="P987" s="20">
        <f>IFERROR(__xludf.DUMMYFUNCTION("IF(REGEXMATCH($E987, P$2),1,0)"),0.0)</f>
        <v>0</v>
      </c>
      <c r="Q987" s="20">
        <f>IFERROR(__xludf.DUMMYFUNCTION("IF(REGEXMATCH($E987, Q$2),1,0)"),0.0)</f>
        <v>0</v>
      </c>
      <c r="R987" s="20">
        <f>IFERROR(__xludf.DUMMYFUNCTION("IF(REGEXMATCH($E987, R$2),1,0)"),0.0)</f>
        <v>0</v>
      </c>
      <c r="S987" s="20">
        <f>IFERROR(__xludf.DUMMYFUNCTION("IF(REGEXMATCH($E987, S$2),1,0)"),0.0)</f>
        <v>0</v>
      </c>
      <c r="T987" s="20">
        <f>IFERROR(__xludf.DUMMYFUNCTION("IF(REGEXMATCH($E987, T$2),1,0)"),0.0)</f>
        <v>0</v>
      </c>
      <c r="U987" s="20">
        <f>IFERROR(__xludf.DUMMYFUNCTION("IF(REGEXMATCH($E987, U$2),1,0)"),0.0)</f>
        <v>0</v>
      </c>
      <c r="V987" s="20">
        <f>IFERROR(__xludf.DUMMYFUNCTION("IF(REGEXMATCH($E987, V$2),1,0)"),0.0)</f>
        <v>0</v>
      </c>
      <c r="W987" s="20">
        <f>IFERROR(__xludf.DUMMYFUNCTION("IF(REGEXMATCH($E987, W$2),1,0)"),0.0)</f>
        <v>0</v>
      </c>
      <c r="X987" s="20">
        <f>IFERROR(__xludf.DUMMYFUNCTION("IF(REGEXMATCH($E987, X$2),1,0)"),0.0)</f>
        <v>0</v>
      </c>
      <c r="Y987" s="20">
        <f>IFERROR(__xludf.DUMMYFUNCTION("IF(REGEXMATCH($E987, Y$2),1,0)"),0.0)</f>
        <v>0</v>
      </c>
      <c r="Z987" s="20">
        <f>IFERROR(__xludf.DUMMYFUNCTION("IF(REGEXMATCH($E987, Z$2),1,0)"),0.0)</f>
        <v>0</v>
      </c>
      <c r="AA987" s="20">
        <f>IFERROR(__xludf.DUMMYFUNCTION("IF(REGEXMATCH($E987, AA$2),1,0)"),0.0)</f>
        <v>0</v>
      </c>
      <c r="AB987" s="20">
        <f>IFERROR(__xludf.DUMMYFUNCTION("IF(REGEXMATCH($E987, AB$2),1,0)"),0.0)</f>
        <v>0</v>
      </c>
      <c r="AC987" s="20">
        <f>IFERROR(__xludf.DUMMYFUNCTION("IF(REGEXMATCH($E987, AC$2),1,0)"),0.0)</f>
        <v>0</v>
      </c>
      <c r="AD987" s="20">
        <f>IFERROR(__xludf.DUMMYFUNCTION("IF(REGEXMATCH($E987, AD$2),1,0)"),0.0)</f>
        <v>0</v>
      </c>
      <c r="AE987" s="20">
        <f>IFERROR(__xludf.DUMMYFUNCTION("IF(REGEXMATCH($E987, AE$2),1,0)"),0.0)</f>
        <v>0</v>
      </c>
      <c r="AF987" s="20"/>
      <c r="AG987" s="20"/>
      <c r="AH987" s="25">
        <f t="shared" si="3"/>
        <v>0</v>
      </c>
      <c r="AI987" s="25">
        <f>IFERROR(__xludf.DUMMYFUNCTION("IF(REGEXMATCH(LOWER($AG987), LOWER(AI$2)),1,0)"),0.0)</f>
        <v>0</v>
      </c>
      <c r="AJ987" s="25">
        <f>IFERROR(__xludf.DUMMYFUNCTION("IF(REGEXMATCH(LOWER($AG987), LOWER(AJ$2)),1,0)"),0.0)</f>
        <v>0</v>
      </c>
      <c r="AK987" s="25">
        <f>IFERROR(__xludf.DUMMYFUNCTION("IF(REGEXMATCH(LOWER($AG987), LOWER(AK$2)),1,0)"),0.0)</f>
        <v>0</v>
      </c>
      <c r="AL987" s="25">
        <f>IFERROR(__xludf.DUMMYFUNCTION("IF(REGEXMATCH(LOWER($AG987), LOWER(AL$2)),1,0)"),0.0)</f>
        <v>0</v>
      </c>
      <c r="AM987" s="25">
        <f>IFERROR(__xludf.DUMMYFUNCTION("IF(REGEXMATCH(LOWER($AG987), LOWER(AM$2)),1,0)"),0.0)</f>
        <v>0</v>
      </c>
      <c r="AN987" s="25">
        <f>IFERROR(__xludf.DUMMYFUNCTION("IF(REGEXMATCH(LOWER($AG987), LOWER(AN$2)),1,0)"),0.0)</f>
        <v>0</v>
      </c>
      <c r="AO987" s="25">
        <f>IFERROR(__xludf.DUMMYFUNCTION("IF(REGEXMATCH(LOWER($AG987), LOWER(AO$2)),1,0)"),0.0)</f>
        <v>0</v>
      </c>
      <c r="AP987" s="25">
        <f>IFERROR(__xludf.DUMMYFUNCTION("IF(REGEXMATCH(LOWER($AG987), LOWER(AP$2)),1,0)"),0.0)</f>
        <v>0</v>
      </c>
      <c r="AQ987" s="25">
        <f>IFERROR(__xludf.DUMMYFUNCTION("IF(REGEXMATCH(LOWER($AG987), LOWER(AQ$2)),1,0)"),0.0)</f>
        <v>0</v>
      </c>
      <c r="AR987" s="25">
        <f>IFERROR(__xludf.DUMMYFUNCTION("IF(REGEXMATCH(LOWER($AG987), LOWER(AR$2)),1,0)"),0.0)</f>
        <v>0</v>
      </c>
      <c r="AS987" s="25">
        <f>IFERROR(__xludf.DUMMYFUNCTION("IF(REGEXMATCH(LOWER($AG987), LOWER(AS$2)),1,0)"),0.0)</f>
        <v>0</v>
      </c>
      <c r="AT987" s="25">
        <f>IFERROR(__xludf.DUMMYFUNCTION("IF(REGEXMATCH(LOWER($AG987), LOWER(AT$2)),1,0)"),0.0)</f>
        <v>0</v>
      </c>
      <c r="AU987" s="25">
        <f>IFERROR(__xludf.DUMMYFUNCTION("IF(REGEXMATCH(LOWER($AG987), LOWER(AU$2)),1,0)"),0.0)</f>
        <v>0</v>
      </c>
      <c r="AV987" s="25">
        <f>IFERROR(__xludf.DUMMYFUNCTION("IF(REGEXMATCH(LOWER($AG987), LOWER(AV$2)),1,0)"),0.0)</f>
        <v>0</v>
      </c>
      <c r="AW987" s="25">
        <f>IFERROR(__xludf.DUMMYFUNCTION("IF(REGEXMATCH(LOWER($AG987), LOWER(AW$2)),1,0)"),0.0)</f>
        <v>0</v>
      </c>
      <c r="AX987" s="25">
        <f>IFERROR(__xludf.DUMMYFUNCTION("IF(REGEXMATCH(LOWER($AG987), LOWER(AX$2)),1,0)"),0.0)</f>
        <v>0</v>
      </c>
      <c r="AY987" s="20"/>
      <c r="AZ987" s="20"/>
      <c r="BA987" s="20"/>
      <c r="BB987" s="20"/>
    </row>
    <row r="988" ht="47.25" customHeight="1">
      <c r="A988" s="1" t="s">
        <v>2747</v>
      </c>
      <c r="B988" s="1" t="s">
        <v>2723</v>
      </c>
      <c r="C988" s="1" t="s">
        <v>2748</v>
      </c>
      <c r="D988" s="24">
        <v>0.0</v>
      </c>
      <c r="E988" s="20"/>
      <c r="F988" s="13" t="str">
        <f t="shared" ref="F988:G988" si="987">IMAGE(CONCATENATE("https://connectvideo.garmin.com",BA988))</f>
        <v/>
      </c>
      <c r="G988" s="13" t="str">
        <f t="shared" si="987"/>
        <v/>
      </c>
      <c r="H988" s="20"/>
      <c r="I988" s="20">
        <f>IFERROR(__xludf.DUMMYFUNCTION("IF(REGEXMATCH($E988, I$2),1,0)"),0.0)</f>
        <v>0</v>
      </c>
      <c r="J988" s="20">
        <f>IFERROR(__xludf.DUMMYFUNCTION("IF(REGEXMATCH($E988, J$2),1,0)"),0.0)</f>
        <v>0</v>
      </c>
      <c r="K988" s="20">
        <f>IFERROR(__xludf.DUMMYFUNCTION("IF(REGEXMATCH($E988, K$2),1,0)"),0.0)</f>
        <v>0</v>
      </c>
      <c r="L988" s="20">
        <f>IFERROR(__xludf.DUMMYFUNCTION("IF(REGEXMATCH($E988, L$2),1,0)"),0.0)</f>
        <v>0</v>
      </c>
      <c r="M988" s="20">
        <f>IFERROR(__xludf.DUMMYFUNCTION("IF(REGEXMATCH($E988, M$2),1,0)"),0.0)</f>
        <v>0</v>
      </c>
      <c r="N988" s="20">
        <f>IFERROR(__xludf.DUMMYFUNCTION("IF(REGEXMATCH($E988, N$2),1,0)"),0.0)</f>
        <v>0</v>
      </c>
      <c r="O988" s="20">
        <f>IFERROR(__xludf.DUMMYFUNCTION("IF(REGEXMATCH($E988, O$2),1,0)"),0.0)</f>
        <v>0</v>
      </c>
      <c r="P988" s="20">
        <f>IFERROR(__xludf.DUMMYFUNCTION("IF(REGEXMATCH($E988, P$2),1,0)"),0.0)</f>
        <v>0</v>
      </c>
      <c r="Q988" s="20">
        <f>IFERROR(__xludf.DUMMYFUNCTION("IF(REGEXMATCH($E988, Q$2),1,0)"),0.0)</f>
        <v>0</v>
      </c>
      <c r="R988" s="20">
        <f>IFERROR(__xludf.DUMMYFUNCTION("IF(REGEXMATCH($E988, R$2),1,0)"),0.0)</f>
        <v>0</v>
      </c>
      <c r="S988" s="20">
        <f>IFERROR(__xludf.DUMMYFUNCTION("IF(REGEXMATCH($E988, S$2),1,0)"),0.0)</f>
        <v>0</v>
      </c>
      <c r="T988" s="20">
        <f>IFERROR(__xludf.DUMMYFUNCTION("IF(REGEXMATCH($E988, T$2),1,0)"),0.0)</f>
        <v>0</v>
      </c>
      <c r="U988" s="20">
        <f>IFERROR(__xludf.DUMMYFUNCTION("IF(REGEXMATCH($E988, U$2),1,0)"),0.0)</f>
        <v>0</v>
      </c>
      <c r="V988" s="20">
        <f>IFERROR(__xludf.DUMMYFUNCTION("IF(REGEXMATCH($E988, V$2),1,0)"),0.0)</f>
        <v>0</v>
      </c>
      <c r="W988" s="20">
        <f>IFERROR(__xludf.DUMMYFUNCTION("IF(REGEXMATCH($E988, W$2),1,0)"),0.0)</f>
        <v>0</v>
      </c>
      <c r="X988" s="20">
        <f>IFERROR(__xludf.DUMMYFUNCTION("IF(REGEXMATCH($E988, X$2),1,0)"),0.0)</f>
        <v>0</v>
      </c>
      <c r="Y988" s="20">
        <f>IFERROR(__xludf.DUMMYFUNCTION("IF(REGEXMATCH($E988, Y$2),1,0)"),0.0)</f>
        <v>0</v>
      </c>
      <c r="Z988" s="20">
        <f>IFERROR(__xludf.DUMMYFUNCTION("IF(REGEXMATCH($E988, Z$2),1,0)"),0.0)</f>
        <v>0</v>
      </c>
      <c r="AA988" s="20">
        <f>IFERROR(__xludf.DUMMYFUNCTION("IF(REGEXMATCH($E988, AA$2),1,0)"),0.0)</f>
        <v>0</v>
      </c>
      <c r="AB988" s="20">
        <f>IFERROR(__xludf.DUMMYFUNCTION("IF(REGEXMATCH($E988, AB$2),1,0)"),0.0)</f>
        <v>0</v>
      </c>
      <c r="AC988" s="20">
        <f>IFERROR(__xludf.DUMMYFUNCTION("IF(REGEXMATCH($E988, AC$2),1,0)"),0.0)</f>
        <v>0</v>
      </c>
      <c r="AD988" s="20">
        <f>IFERROR(__xludf.DUMMYFUNCTION("IF(REGEXMATCH($E988, AD$2),1,0)"),0.0)</f>
        <v>0</v>
      </c>
      <c r="AE988" s="20">
        <f>IFERROR(__xludf.DUMMYFUNCTION("IF(REGEXMATCH($E988, AE$2),1,0)"),0.0)</f>
        <v>0</v>
      </c>
      <c r="AF988" s="20"/>
      <c r="AG988" s="20"/>
      <c r="AH988" s="25">
        <f t="shared" si="3"/>
        <v>0</v>
      </c>
      <c r="AI988" s="25">
        <f>IFERROR(__xludf.DUMMYFUNCTION("IF(REGEXMATCH(LOWER($AG988), LOWER(AI$2)),1,0)"),0.0)</f>
        <v>0</v>
      </c>
      <c r="AJ988" s="25">
        <f>IFERROR(__xludf.DUMMYFUNCTION("IF(REGEXMATCH(LOWER($AG988), LOWER(AJ$2)),1,0)"),0.0)</f>
        <v>0</v>
      </c>
      <c r="AK988" s="25">
        <f>IFERROR(__xludf.DUMMYFUNCTION("IF(REGEXMATCH(LOWER($AG988), LOWER(AK$2)),1,0)"),0.0)</f>
        <v>0</v>
      </c>
      <c r="AL988" s="25">
        <f>IFERROR(__xludf.DUMMYFUNCTION("IF(REGEXMATCH(LOWER($AG988), LOWER(AL$2)),1,0)"),0.0)</f>
        <v>0</v>
      </c>
      <c r="AM988" s="25">
        <f>IFERROR(__xludf.DUMMYFUNCTION("IF(REGEXMATCH(LOWER($AG988), LOWER(AM$2)),1,0)"),0.0)</f>
        <v>0</v>
      </c>
      <c r="AN988" s="25">
        <f>IFERROR(__xludf.DUMMYFUNCTION("IF(REGEXMATCH(LOWER($AG988), LOWER(AN$2)),1,0)"),0.0)</f>
        <v>0</v>
      </c>
      <c r="AO988" s="25">
        <f>IFERROR(__xludf.DUMMYFUNCTION("IF(REGEXMATCH(LOWER($AG988), LOWER(AO$2)),1,0)"),0.0)</f>
        <v>0</v>
      </c>
      <c r="AP988" s="25">
        <f>IFERROR(__xludf.DUMMYFUNCTION("IF(REGEXMATCH(LOWER($AG988), LOWER(AP$2)),1,0)"),0.0)</f>
        <v>0</v>
      </c>
      <c r="AQ988" s="25">
        <f>IFERROR(__xludf.DUMMYFUNCTION("IF(REGEXMATCH(LOWER($AG988), LOWER(AQ$2)),1,0)"),0.0)</f>
        <v>0</v>
      </c>
      <c r="AR988" s="25">
        <f>IFERROR(__xludf.DUMMYFUNCTION("IF(REGEXMATCH(LOWER($AG988), LOWER(AR$2)),1,0)"),0.0)</f>
        <v>0</v>
      </c>
      <c r="AS988" s="25">
        <f>IFERROR(__xludf.DUMMYFUNCTION("IF(REGEXMATCH(LOWER($AG988), LOWER(AS$2)),1,0)"),0.0)</f>
        <v>0</v>
      </c>
      <c r="AT988" s="25">
        <f>IFERROR(__xludf.DUMMYFUNCTION("IF(REGEXMATCH(LOWER($AG988), LOWER(AT$2)),1,0)"),0.0)</f>
        <v>0</v>
      </c>
      <c r="AU988" s="25">
        <f>IFERROR(__xludf.DUMMYFUNCTION("IF(REGEXMATCH(LOWER($AG988), LOWER(AU$2)),1,0)"),0.0)</f>
        <v>0</v>
      </c>
      <c r="AV988" s="25">
        <f>IFERROR(__xludf.DUMMYFUNCTION("IF(REGEXMATCH(LOWER($AG988), LOWER(AV$2)),1,0)"),0.0)</f>
        <v>0</v>
      </c>
      <c r="AW988" s="25">
        <f>IFERROR(__xludf.DUMMYFUNCTION("IF(REGEXMATCH(LOWER($AG988), LOWER(AW$2)),1,0)"),0.0)</f>
        <v>0</v>
      </c>
      <c r="AX988" s="25">
        <f>IFERROR(__xludf.DUMMYFUNCTION("IF(REGEXMATCH(LOWER($AG988), LOWER(AX$2)),1,0)"),0.0)</f>
        <v>0</v>
      </c>
      <c r="AY988" s="20"/>
      <c r="AZ988" s="20"/>
      <c r="BA988" s="20"/>
      <c r="BB988" s="20"/>
    </row>
    <row r="989" ht="47.25" customHeight="1">
      <c r="A989" s="1" t="s">
        <v>2749</v>
      </c>
      <c r="B989" s="1" t="s">
        <v>2723</v>
      </c>
      <c r="C989" s="1" t="s">
        <v>2750</v>
      </c>
      <c r="D989" s="24">
        <v>0.0</v>
      </c>
      <c r="E989" s="20"/>
      <c r="F989" s="13" t="str">
        <f t="shared" ref="F989:G989" si="988">IMAGE(CONCATENATE("https://connectvideo.garmin.com",BA989))</f>
        <v/>
      </c>
      <c r="G989" s="13" t="str">
        <f t="shared" si="988"/>
        <v/>
      </c>
      <c r="H989" s="20"/>
      <c r="I989" s="20">
        <f>IFERROR(__xludf.DUMMYFUNCTION("IF(REGEXMATCH($E989, I$2),1,0)"),0.0)</f>
        <v>0</v>
      </c>
      <c r="J989" s="20">
        <f>IFERROR(__xludf.DUMMYFUNCTION("IF(REGEXMATCH($E989, J$2),1,0)"),0.0)</f>
        <v>0</v>
      </c>
      <c r="K989" s="20">
        <f>IFERROR(__xludf.DUMMYFUNCTION("IF(REGEXMATCH($E989, K$2),1,0)"),0.0)</f>
        <v>0</v>
      </c>
      <c r="L989" s="20">
        <f>IFERROR(__xludf.DUMMYFUNCTION("IF(REGEXMATCH($E989, L$2),1,0)"),0.0)</f>
        <v>0</v>
      </c>
      <c r="M989" s="20">
        <f>IFERROR(__xludf.DUMMYFUNCTION("IF(REGEXMATCH($E989, M$2),1,0)"),0.0)</f>
        <v>0</v>
      </c>
      <c r="N989" s="20">
        <f>IFERROR(__xludf.DUMMYFUNCTION("IF(REGEXMATCH($E989, N$2),1,0)"),0.0)</f>
        <v>0</v>
      </c>
      <c r="O989" s="20">
        <f>IFERROR(__xludf.DUMMYFUNCTION("IF(REGEXMATCH($E989, O$2),1,0)"),0.0)</f>
        <v>0</v>
      </c>
      <c r="P989" s="20">
        <f>IFERROR(__xludf.DUMMYFUNCTION("IF(REGEXMATCH($E989, P$2),1,0)"),0.0)</f>
        <v>0</v>
      </c>
      <c r="Q989" s="20">
        <f>IFERROR(__xludf.DUMMYFUNCTION("IF(REGEXMATCH($E989, Q$2),1,0)"),0.0)</f>
        <v>0</v>
      </c>
      <c r="R989" s="20">
        <f>IFERROR(__xludf.DUMMYFUNCTION("IF(REGEXMATCH($E989, R$2),1,0)"),0.0)</f>
        <v>0</v>
      </c>
      <c r="S989" s="20">
        <f>IFERROR(__xludf.DUMMYFUNCTION("IF(REGEXMATCH($E989, S$2),1,0)"),0.0)</f>
        <v>0</v>
      </c>
      <c r="T989" s="20">
        <f>IFERROR(__xludf.DUMMYFUNCTION("IF(REGEXMATCH($E989, T$2),1,0)"),0.0)</f>
        <v>0</v>
      </c>
      <c r="U989" s="20">
        <f>IFERROR(__xludf.DUMMYFUNCTION("IF(REGEXMATCH($E989, U$2),1,0)"),0.0)</f>
        <v>0</v>
      </c>
      <c r="V989" s="20">
        <f>IFERROR(__xludf.DUMMYFUNCTION("IF(REGEXMATCH($E989, V$2),1,0)"),0.0)</f>
        <v>0</v>
      </c>
      <c r="W989" s="20">
        <f>IFERROR(__xludf.DUMMYFUNCTION("IF(REGEXMATCH($E989, W$2),1,0)"),0.0)</f>
        <v>0</v>
      </c>
      <c r="X989" s="20">
        <f>IFERROR(__xludf.DUMMYFUNCTION("IF(REGEXMATCH($E989, X$2),1,0)"),0.0)</f>
        <v>0</v>
      </c>
      <c r="Y989" s="20">
        <f>IFERROR(__xludf.DUMMYFUNCTION("IF(REGEXMATCH($E989, Y$2),1,0)"),0.0)</f>
        <v>0</v>
      </c>
      <c r="Z989" s="20">
        <f>IFERROR(__xludf.DUMMYFUNCTION("IF(REGEXMATCH($E989, Z$2),1,0)"),0.0)</f>
        <v>0</v>
      </c>
      <c r="AA989" s="20">
        <f>IFERROR(__xludf.DUMMYFUNCTION("IF(REGEXMATCH($E989, AA$2),1,0)"),0.0)</f>
        <v>0</v>
      </c>
      <c r="AB989" s="20">
        <f>IFERROR(__xludf.DUMMYFUNCTION("IF(REGEXMATCH($E989, AB$2),1,0)"),0.0)</f>
        <v>0</v>
      </c>
      <c r="AC989" s="20">
        <f>IFERROR(__xludf.DUMMYFUNCTION("IF(REGEXMATCH($E989, AC$2),1,0)"),0.0)</f>
        <v>0</v>
      </c>
      <c r="AD989" s="20">
        <f>IFERROR(__xludf.DUMMYFUNCTION("IF(REGEXMATCH($E989, AD$2),1,0)"),0.0)</f>
        <v>0</v>
      </c>
      <c r="AE989" s="20">
        <f>IFERROR(__xludf.DUMMYFUNCTION("IF(REGEXMATCH($E989, AE$2),1,0)"),0.0)</f>
        <v>0</v>
      </c>
      <c r="AF989" s="20"/>
      <c r="AG989" s="20"/>
      <c r="AH989" s="25">
        <f t="shared" si="3"/>
        <v>0</v>
      </c>
      <c r="AI989" s="25">
        <f>IFERROR(__xludf.DUMMYFUNCTION("IF(REGEXMATCH(LOWER($AG989), LOWER(AI$2)),1,0)"),0.0)</f>
        <v>0</v>
      </c>
      <c r="AJ989" s="25">
        <f>IFERROR(__xludf.DUMMYFUNCTION("IF(REGEXMATCH(LOWER($AG989), LOWER(AJ$2)),1,0)"),0.0)</f>
        <v>0</v>
      </c>
      <c r="AK989" s="25">
        <f>IFERROR(__xludf.DUMMYFUNCTION("IF(REGEXMATCH(LOWER($AG989), LOWER(AK$2)),1,0)"),0.0)</f>
        <v>0</v>
      </c>
      <c r="AL989" s="25">
        <f>IFERROR(__xludf.DUMMYFUNCTION("IF(REGEXMATCH(LOWER($AG989), LOWER(AL$2)),1,0)"),0.0)</f>
        <v>0</v>
      </c>
      <c r="AM989" s="25">
        <f>IFERROR(__xludf.DUMMYFUNCTION("IF(REGEXMATCH(LOWER($AG989), LOWER(AM$2)),1,0)"),0.0)</f>
        <v>0</v>
      </c>
      <c r="AN989" s="25">
        <f>IFERROR(__xludf.DUMMYFUNCTION("IF(REGEXMATCH(LOWER($AG989), LOWER(AN$2)),1,0)"),0.0)</f>
        <v>0</v>
      </c>
      <c r="AO989" s="25">
        <f>IFERROR(__xludf.DUMMYFUNCTION("IF(REGEXMATCH(LOWER($AG989), LOWER(AO$2)),1,0)"),0.0)</f>
        <v>0</v>
      </c>
      <c r="AP989" s="25">
        <f>IFERROR(__xludf.DUMMYFUNCTION("IF(REGEXMATCH(LOWER($AG989), LOWER(AP$2)),1,0)"),0.0)</f>
        <v>0</v>
      </c>
      <c r="AQ989" s="25">
        <f>IFERROR(__xludf.DUMMYFUNCTION("IF(REGEXMATCH(LOWER($AG989), LOWER(AQ$2)),1,0)"),0.0)</f>
        <v>0</v>
      </c>
      <c r="AR989" s="25">
        <f>IFERROR(__xludf.DUMMYFUNCTION("IF(REGEXMATCH(LOWER($AG989), LOWER(AR$2)),1,0)"),0.0)</f>
        <v>0</v>
      </c>
      <c r="AS989" s="25">
        <f>IFERROR(__xludf.DUMMYFUNCTION("IF(REGEXMATCH(LOWER($AG989), LOWER(AS$2)),1,0)"),0.0)</f>
        <v>0</v>
      </c>
      <c r="AT989" s="25">
        <f>IFERROR(__xludf.DUMMYFUNCTION("IF(REGEXMATCH(LOWER($AG989), LOWER(AT$2)),1,0)"),0.0)</f>
        <v>0</v>
      </c>
      <c r="AU989" s="25">
        <f>IFERROR(__xludf.DUMMYFUNCTION("IF(REGEXMATCH(LOWER($AG989), LOWER(AU$2)),1,0)"),0.0)</f>
        <v>0</v>
      </c>
      <c r="AV989" s="25">
        <f>IFERROR(__xludf.DUMMYFUNCTION("IF(REGEXMATCH(LOWER($AG989), LOWER(AV$2)),1,0)"),0.0)</f>
        <v>0</v>
      </c>
      <c r="AW989" s="25">
        <f>IFERROR(__xludf.DUMMYFUNCTION("IF(REGEXMATCH(LOWER($AG989), LOWER(AW$2)),1,0)"),0.0)</f>
        <v>0</v>
      </c>
      <c r="AX989" s="25">
        <f>IFERROR(__xludf.DUMMYFUNCTION("IF(REGEXMATCH(LOWER($AG989), LOWER(AX$2)),1,0)"),0.0)</f>
        <v>0</v>
      </c>
      <c r="AY989" s="20"/>
      <c r="AZ989" s="20"/>
      <c r="BA989" s="20"/>
      <c r="BB989" s="20"/>
    </row>
    <row r="990" ht="47.25" customHeight="1">
      <c r="A990" s="1" t="s">
        <v>2751</v>
      </c>
      <c r="B990" s="1" t="s">
        <v>2723</v>
      </c>
      <c r="C990" s="1" t="s">
        <v>2752</v>
      </c>
      <c r="D990" s="24">
        <v>0.0</v>
      </c>
      <c r="E990" s="20"/>
      <c r="F990" s="13" t="str">
        <f t="shared" ref="F990:G990" si="989">IMAGE(CONCATENATE("https://connectvideo.garmin.com",BA990))</f>
        <v/>
      </c>
      <c r="G990" s="13" t="str">
        <f t="shared" si="989"/>
        <v/>
      </c>
      <c r="H990" s="20"/>
      <c r="I990" s="20">
        <f>IFERROR(__xludf.DUMMYFUNCTION("IF(REGEXMATCH($E990, I$2),1,0)"),0.0)</f>
        <v>0</v>
      </c>
      <c r="J990" s="20">
        <f>IFERROR(__xludf.DUMMYFUNCTION("IF(REGEXMATCH($E990, J$2),1,0)"),0.0)</f>
        <v>0</v>
      </c>
      <c r="K990" s="20">
        <f>IFERROR(__xludf.DUMMYFUNCTION("IF(REGEXMATCH($E990, K$2),1,0)"),0.0)</f>
        <v>0</v>
      </c>
      <c r="L990" s="20">
        <f>IFERROR(__xludf.DUMMYFUNCTION("IF(REGEXMATCH($E990, L$2),1,0)"),0.0)</f>
        <v>0</v>
      </c>
      <c r="M990" s="20">
        <f>IFERROR(__xludf.DUMMYFUNCTION("IF(REGEXMATCH($E990, M$2),1,0)"),0.0)</f>
        <v>0</v>
      </c>
      <c r="N990" s="20">
        <f>IFERROR(__xludf.DUMMYFUNCTION("IF(REGEXMATCH($E990, N$2),1,0)"),0.0)</f>
        <v>0</v>
      </c>
      <c r="O990" s="20">
        <f>IFERROR(__xludf.DUMMYFUNCTION("IF(REGEXMATCH($E990, O$2),1,0)"),0.0)</f>
        <v>0</v>
      </c>
      <c r="P990" s="20">
        <f>IFERROR(__xludf.DUMMYFUNCTION("IF(REGEXMATCH($E990, P$2),1,0)"),0.0)</f>
        <v>0</v>
      </c>
      <c r="Q990" s="20">
        <f>IFERROR(__xludf.DUMMYFUNCTION("IF(REGEXMATCH($E990, Q$2),1,0)"),0.0)</f>
        <v>0</v>
      </c>
      <c r="R990" s="20">
        <f>IFERROR(__xludf.DUMMYFUNCTION("IF(REGEXMATCH($E990, R$2),1,0)"),0.0)</f>
        <v>0</v>
      </c>
      <c r="S990" s="20">
        <f>IFERROR(__xludf.DUMMYFUNCTION("IF(REGEXMATCH($E990, S$2),1,0)"),0.0)</f>
        <v>0</v>
      </c>
      <c r="T990" s="20">
        <f>IFERROR(__xludf.DUMMYFUNCTION("IF(REGEXMATCH($E990, T$2),1,0)"),0.0)</f>
        <v>0</v>
      </c>
      <c r="U990" s="20">
        <f>IFERROR(__xludf.DUMMYFUNCTION("IF(REGEXMATCH($E990, U$2),1,0)"),0.0)</f>
        <v>0</v>
      </c>
      <c r="V990" s="20">
        <f>IFERROR(__xludf.DUMMYFUNCTION("IF(REGEXMATCH($E990, V$2),1,0)"),0.0)</f>
        <v>0</v>
      </c>
      <c r="W990" s="20">
        <f>IFERROR(__xludf.DUMMYFUNCTION("IF(REGEXMATCH($E990, W$2),1,0)"),0.0)</f>
        <v>0</v>
      </c>
      <c r="X990" s="20">
        <f>IFERROR(__xludf.DUMMYFUNCTION("IF(REGEXMATCH($E990, X$2),1,0)"),0.0)</f>
        <v>0</v>
      </c>
      <c r="Y990" s="20">
        <f>IFERROR(__xludf.DUMMYFUNCTION("IF(REGEXMATCH($E990, Y$2),1,0)"),0.0)</f>
        <v>0</v>
      </c>
      <c r="Z990" s="20">
        <f>IFERROR(__xludf.DUMMYFUNCTION("IF(REGEXMATCH($E990, Z$2),1,0)"),0.0)</f>
        <v>0</v>
      </c>
      <c r="AA990" s="20">
        <f>IFERROR(__xludf.DUMMYFUNCTION("IF(REGEXMATCH($E990, AA$2),1,0)"),0.0)</f>
        <v>0</v>
      </c>
      <c r="AB990" s="20">
        <f>IFERROR(__xludf.DUMMYFUNCTION("IF(REGEXMATCH($E990, AB$2),1,0)"),0.0)</f>
        <v>0</v>
      </c>
      <c r="AC990" s="20">
        <f>IFERROR(__xludf.DUMMYFUNCTION("IF(REGEXMATCH($E990, AC$2),1,0)"),0.0)</f>
        <v>0</v>
      </c>
      <c r="AD990" s="20">
        <f>IFERROR(__xludf.DUMMYFUNCTION("IF(REGEXMATCH($E990, AD$2),1,0)"),0.0)</f>
        <v>0</v>
      </c>
      <c r="AE990" s="20">
        <f>IFERROR(__xludf.DUMMYFUNCTION("IF(REGEXMATCH($E990, AE$2),1,0)"),0.0)</f>
        <v>0</v>
      </c>
      <c r="AF990" s="20"/>
      <c r="AG990" s="20"/>
      <c r="AH990" s="25">
        <f t="shared" si="3"/>
        <v>0</v>
      </c>
      <c r="AI990" s="25">
        <f>IFERROR(__xludf.DUMMYFUNCTION("IF(REGEXMATCH(LOWER($AG990), LOWER(AI$2)),1,0)"),0.0)</f>
        <v>0</v>
      </c>
      <c r="AJ990" s="25">
        <f>IFERROR(__xludf.DUMMYFUNCTION("IF(REGEXMATCH(LOWER($AG990), LOWER(AJ$2)),1,0)"),0.0)</f>
        <v>0</v>
      </c>
      <c r="AK990" s="25">
        <f>IFERROR(__xludf.DUMMYFUNCTION("IF(REGEXMATCH(LOWER($AG990), LOWER(AK$2)),1,0)"),0.0)</f>
        <v>0</v>
      </c>
      <c r="AL990" s="25">
        <f>IFERROR(__xludf.DUMMYFUNCTION("IF(REGEXMATCH(LOWER($AG990), LOWER(AL$2)),1,0)"),0.0)</f>
        <v>0</v>
      </c>
      <c r="AM990" s="25">
        <f>IFERROR(__xludf.DUMMYFUNCTION("IF(REGEXMATCH(LOWER($AG990), LOWER(AM$2)),1,0)"),0.0)</f>
        <v>0</v>
      </c>
      <c r="AN990" s="25">
        <f>IFERROR(__xludf.DUMMYFUNCTION("IF(REGEXMATCH(LOWER($AG990), LOWER(AN$2)),1,0)"),0.0)</f>
        <v>0</v>
      </c>
      <c r="AO990" s="25">
        <f>IFERROR(__xludf.DUMMYFUNCTION("IF(REGEXMATCH(LOWER($AG990), LOWER(AO$2)),1,0)"),0.0)</f>
        <v>0</v>
      </c>
      <c r="AP990" s="25">
        <f>IFERROR(__xludf.DUMMYFUNCTION("IF(REGEXMATCH(LOWER($AG990), LOWER(AP$2)),1,0)"),0.0)</f>
        <v>0</v>
      </c>
      <c r="AQ990" s="25">
        <f>IFERROR(__xludf.DUMMYFUNCTION("IF(REGEXMATCH(LOWER($AG990), LOWER(AQ$2)),1,0)"),0.0)</f>
        <v>0</v>
      </c>
      <c r="AR990" s="25">
        <f>IFERROR(__xludf.DUMMYFUNCTION("IF(REGEXMATCH(LOWER($AG990), LOWER(AR$2)),1,0)"),0.0)</f>
        <v>0</v>
      </c>
      <c r="AS990" s="25">
        <f>IFERROR(__xludf.DUMMYFUNCTION("IF(REGEXMATCH(LOWER($AG990), LOWER(AS$2)),1,0)"),0.0)</f>
        <v>0</v>
      </c>
      <c r="AT990" s="25">
        <f>IFERROR(__xludf.DUMMYFUNCTION("IF(REGEXMATCH(LOWER($AG990), LOWER(AT$2)),1,0)"),0.0)</f>
        <v>0</v>
      </c>
      <c r="AU990" s="25">
        <f>IFERROR(__xludf.DUMMYFUNCTION("IF(REGEXMATCH(LOWER($AG990), LOWER(AU$2)),1,0)"),0.0)</f>
        <v>0</v>
      </c>
      <c r="AV990" s="25">
        <f>IFERROR(__xludf.DUMMYFUNCTION("IF(REGEXMATCH(LOWER($AG990), LOWER(AV$2)),1,0)"),0.0)</f>
        <v>0</v>
      </c>
      <c r="AW990" s="25">
        <f>IFERROR(__xludf.DUMMYFUNCTION("IF(REGEXMATCH(LOWER($AG990), LOWER(AW$2)),1,0)"),0.0)</f>
        <v>0</v>
      </c>
      <c r="AX990" s="25">
        <f>IFERROR(__xludf.DUMMYFUNCTION("IF(REGEXMATCH(LOWER($AG990), LOWER(AX$2)),1,0)"),0.0)</f>
        <v>0</v>
      </c>
      <c r="AY990" s="20"/>
      <c r="AZ990" s="20"/>
      <c r="BA990" s="20"/>
      <c r="BB990" s="20"/>
    </row>
    <row r="991" ht="47.25" customHeight="1">
      <c r="A991" s="1" t="s">
        <v>2753</v>
      </c>
      <c r="B991" s="1" t="s">
        <v>2723</v>
      </c>
      <c r="C991" s="1" t="s">
        <v>2754</v>
      </c>
      <c r="D991" s="24">
        <v>0.0</v>
      </c>
      <c r="E991" s="20"/>
      <c r="F991" s="13" t="str">
        <f t="shared" ref="F991:G991" si="990">IMAGE(CONCATENATE("https://connectvideo.garmin.com",BA991))</f>
        <v/>
      </c>
      <c r="G991" s="13" t="str">
        <f t="shared" si="990"/>
        <v/>
      </c>
      <c r="H991" s="20"/>
      <c r="I991" s="20">
        <f>IFERROR(__xludf.DUMMYFUNCTION("IF(REGEXMATCH($E991, I$2),1,0)"),0.0)</f>
        <v>0</v>
      </c>
      <c r="J991" s="20">
        <f>IFERROR(__xludf.DUMMYFUNCTION("IF(REGEXMATCH($E991, J$2),1,0)"),0.0)</f>
        <v>0</v>
      </c>
      <c r="K991" s="20">
        <f>IFERROR(__xludf.DUMMYFUNCTION("IF(REGEXMATCH($E991, K$2),1,0)"),0.0)</f>
        <v>0</v>
      </c>
      <c r="L991" s="20">
        <f>IFERROR(__xludf.DUMMYFUNCTION("IF(REGEXMATCH($E991, L$2),1,0)"),0.0)</f>
        <v>0</v>
      </c>
      <c r="M991" s="20">
        <f>IFERROR(__xludf.DUMMYFUNCTION("IF(REGEXMATCH($E991, M$2),1,0)"),0.0)</f>
        <v>0</v>
      </c>
      <c r="N991" s="20">
        <f>IFERROR(__xludf.DUMMYFUNCTION("IF(REGEXMATCH($E991, N$2),1,0)"),0.0)</f>
        <v>0</v>
      </c>
      <c r="O991" s="20">
        <f>IFERROR(__xludf.DUMMYFUNCTION("IF(REGEXMATCH($E991, O$2),1,0)"),0.0)</f>
        <v>0</v>
      </c>
      <c r="P991" s="20">
        <f>IFERROR(__xludf.DUMMYFUNCTION("IF(REGEXMATCH($E991, P$2),1,0)"),0.0)</f>
        <v>0</v>
      </c>
      <c r="Q991" s="20">
        <f>IFERROR(__xludf.DUMMYFUNCTION("IF(REGEXMATCH($E991, Q$2),1,0)"),0.0)</f>
        <v>0</v>
      </c>
      <c r="R991" s="20">
        <f>IFERROR(__xludf.DUMMYFUNCTION("IF(REGEXMATCH($E991, R$2),1,0)"),0.0)</f>
        <v>0</v>
      </c>
      <c r="S991" s="20">
        <f>IFERROR(__xludf.DUMMYFUNCTION("IF(REGEXMATCH($E991, S$2),1,0)"),0.0)</f>
        <v>0</v>
      </c>
      <c r="T991" s="20">
        <f>IFERROR(__xludf.DUMMYFUNCTION("IF(REGEXMATCH($E991, T$2),1,0)"),0.0)</f>
        <v>0</v>
      </c>
      <c r="U991" s="20">
        <f>IFERROR(__xludf.DUMMYFUNCTION("IF(REGEXMATCH($E991, U$2),1,0)"),0.0)</f>
        <v>0</v>
      </c>
      <c r="V991" s="20">
        <f>IFERROR(__xludf.DUMMYFUNCTION("IF(REGEXMATCH($E991, V$2),1,0)"),0.0)</f>
        <v>0</v>
      </c>
      <c r="W991" s="20">
        <f>IFERROR(__xludf.DUMMYFUNCTION("IF(REGEXMATCH($E991, W$2),1,0)"),0.0)</f>
        <v>0</v>
      </c>
      <c r="X991" s="20">
        <f>IFERROR(__xludf.DUMMYFUNCTION("IF(REGEXMATCH($E991, X$2),1,0)"),0.0)</f>
        <v>0</v>
      </c>
      <c r="Y991" s="20">
        <f>IFERROR(__xludf.DUMMYFUNCTION("IF(REGEXMATCH($E991, Y$2),1,0)"),0.0)</f>
        <v>0</v>
      </c>
      <c r="Z991" s="20">
        <f>IFERROR(__xludf.DUMMYFUNCTION("IF(REGEXMATCH($E991, Z$2),1,0)"),0.0)</f>
        <v>0</v>
      </c>
      <c r="AA991" s="20">
        <f>IFERROR(__xludf.DUMMYFUNCTION("IF(REGEXMATCH($E991, AA$2),1,0)"),0.0)</f>
        <v>0</v>
      </c>
      <c r="AB991" s="20">
        <f>IFERROR(__xludf.DUMMYFUNCTION("IF(REGEXMATCH($E991, AB$2),1,0)"),0.0)</f>
        <v>0</v>
      </c>
      <c r="AC991" s="20">
        <f>IFERROR(__xludf.DUMMYFUNCTION("IF(REGEXMATCH($E991, AC$2),1,0)"),0.0)</f>
        <v>0</v>
      </c>
      <c r="AD991" s="20">
        <f>IFERROR(__xludf.DUMMYFUNCTION("IF(REGEXMATCH($E991, AD$2),1,0)"),0.0)</f>
        <v>0</v>
      </c>
      <c r="AE991" s="20">
        <f>IFERROR(__xludf.DUMMYFUNCTION("IF(REGEXMATCH($E991, AE$2),1,0)"),0.0)</f>
        <v>0</v>
      </c>
      <c r="AF991" s="20"/>
      <c r="AG991" s="20"/>
      <c r="AH991" s="25">
        <f t="shared" si="3"/>
        <v>0</v>
      </c>
      <c r="AI991" s="25">
        <f>IFERROR(__xludf.DUMMYFUNCTION("IF(REGEXMATCH(LOWER($AG991), LOWER(AI$2)),1,0)"),0.0)</f>
        <v>0</v>
      </c>
      <c r="AJ991" s="25">
        <f>IFERROR(__xludf.DUMMYFUNCTION("IF(REGEXMATCH(LOWER($AG991), LOWER(AJ$2)),1,0)"),0.0)</f>
        <v>0</v>
      </c>
      <c r="AK991" s="25">
        <f>IFERROR(__xludf.DUMMYFUNCTION("IF(REGEXMATCH(LOWER($AG991), LOWER(AK$2)),1,0)"),0.0)</f>
        <v>0</v>
      </c>
      <c r="AL991" s="25">
        <f>IFERROR(__xludf.DUMMYFUNCTION("IF(REGEXMATCH(LOWER($AG991), LOWER(AL$2)),1,0)"),0.0)</f>
        <v>0</v>
      </c>
      <c r="AM991" s="25">
        <f>IFERROR(__xludf.DUMMYFUNCTION("IF(REGEXMATCH(LOWER($AG991), LOWER(AM$2)),1,0)"),0.0)</f>
        <v>0</v>
      </c>
      <c r="AN991" s="25">
        <f>IFERROR(__xludf.DUMMYFUNCTION("IF(REGEXMATCH(LOWER($AG991), LOWER(AN$2)),1,0)"),0.0)</f>
        <v>0</v>
      </c>
      <c r="AO991" s="25">
        <f>IFERROR(__xludf.DUMMYFUNCTION("IF(REGEXMATCH(LOWER($AG991), LOWER(AO$2)),1,0)"),0.0)</f>
        <v>0</v>
      </c>
      <c r="AP991" s="25">
        <f>IFERROR(__xludf.DUMMYFUNCTION("IF(REGEXMATCH(LOWER($AG991), LOWER(AP$2)),1,0)"),0.0)</f>
        <v>0</v>
      </c>
      <c r="AQ991" s="25">
        <f>IFERROR(__xludf.DUMMYFUNCTION("IF(REGEXMATCH(LOWER($AG991), LOWER(AQ$2)),1,0)"),0.0)</f>
        <v>0</v>
      </c>
      <c r="AR991" s="25">
        <f>IFERROR(__xludf.DUMMYFUNCTION("IF(REGEXMATCH(LOWER($AG991), LOWER(AR$2)),1,0)"),0.0)</f>
        <v>0</v>
      </c>
      <c r="AS991" s="25">
        <f>IFERROR(__xludf.DUMMYFUNCTION("IF(REGEXMATCH(LOWER($AG991), LOWER(AS$2)),1,0)"),0.0)</f>
        <v>0</v>
      </c>
      <c r="AT991" s="25">
        <f>IFERROR(__xludf.DUMMYFUNCTION("IF(REGEXMATCH(LOWER($AG991), LOWER(AT$2)),1,0)"),0.0)</f>
        <v>0</v>
      </c>
      <c r="AU991" s="25">
        <f>IFERROR(__xludf.DUMMYFUNCTION("IF(REGEXMATCH(LOWER($AG991), LOWER(AU$2)),1,0)"),0.0)</f>
        <v>0</v>
      </c>
      <c r="AV991" s="25">
        <f>IFERROR(__xludf.DUMMYFUNCTION("IF(REGEXMATCH(LOWER($AG991), LOWER(AV$2)),1,0)"),0.0)</f>
        <v>0</v>
      </c>
      <c r="AW991" s="25">
        <f>IFERROR(__xludf.DUMMYFUNCTION("IF(REGEXMATCH(LOWER($AG991), LOWER(AW$2)),1,0)"),0.0)</f>
        <v>0</v>
      </c>
      <c r="AX991" s="25">
        <f>IFERROR(__xludf.DUMMYFUNCTION("IF(REGEXMATCH(LOWER($AG991), LOWER(AX$2)),1,0)"),0.0)</f>
        <v>0</v>
      </c>
      <c r="AY991" s="20"/>
      <c r="AZ991" s="20"/>
      <c r="BA991" s="20"/>
      <c r="BB991" s="20"/>
    </row>
    <row r="992" ht="47.25" customHeight="1">
      <c r="A992" s="1" t="s">
        <v>2755</v>
      </c>
      <c r="B992" s="1" t="s">
        <v>2723</v>
      </c>
      <c r="C992" s="1" t="s">
        <v>2756</v>
      </c>
      <c r="D992" s="24">
        <v>0.0</v>
      </c>
      <c r="E992" s="20"/>
      <c r="F992" s="13" t="str">
        <f t="shared" ref="F992:G992" si="991">IMAGE(CONCATENATE("https://connectvideo.garmin.com",BA992))</f>
        <v/>
      </c>
      <c r="G992" s="13" t="str">
        <f t="shared" si="991"/>
        <v/>
      </c>
      <c r="H992" s="20"/>
      <c r="I992" s="20">
        <f>IFERROR(__xludf.DUMMYFUNCTION("IF(REGEXMATCH($E992, I$2),1,0)"),0.0)</f>
        <v>0</v>
      </c>
      <c r="J992" s="20">
        <f>IFERROR(__xludf.DUMMYFUNCTION("IF(REGEXMATCH($E992, J$2),1,0)"),0.0)</f>
        <v>0</v>
      </c>
      <c r="K992" s="20">
        <f>IFERROR(__xludf.DUMMYFUNCTION("IF(REGEXMATCH($E992, K$2),1,0)"),0.0)</f>
        <v>0</v>
      </c>
      <c r="L992" s="20">
        <f>IFERROR(__xludf.DUMMYFUNCTION("IF(REGEXMATCH($E992, L$2),1,0)"),0.0)</f>
        <v>0</v>
      </c>
      <c r="M992" s="20">
        <f>IFERROR(__xludf.DUMMYFUNCTION("IF(REGEXMATCH($E992, M$2),1,0)"),0.0)</f>
        <v>0</v>
      </c>
      <c r="N992" s="20">
        <f>IFERROR(__xludf.DUMMYFUNCTION("IF(REGEXMATCH($E992, N$2),1,0)"),0.0)</f>
        <v>0</v>
      </c>
      <c r="O992" s="20">
        <f>IFERROR(__xludf.DUMMYFUNCTION("IF(REGEXMATCH($E992, O$2),1,0)"),0.0)</f>
        <v>0</v>
      </c>
      <c r="P992" s="20">
        <f>IFERROR(__xludf.DUMMYFUNCTION("IF(REGEXMATCH($E992, P$2),1,0)"),0.0)</f>
        <v>0</v>
      </c>
      <c r="Q992" s="20">
        <f>IFERROR(__xludf.DUMMYFUNCTION("IF(REGEXMATCH($E992, Q$2),1,0)"),0.0)</f>
        <v>0</v>
      </c>
      <c r="R992" s="20">
        <f>IFERROR(__xludf.DUMMYFUNCTION("IF(REGEXMATCH($E992, R$2),1,0)"),0.0)</f>
        <v>0</v>
      </c>
      <c r="S992" s="20">
        <f>IFERROR(__xludf.DUMMYFUNCTION("IF(REGEXMATCH($E992, S$2),1,0)"),0.0)</f>
        <v>0</v>
      </c>
      <c r="T992" s="20">
        <f>IFERROR(__xludf.DUMMYFUNCTION("IF(REGEXMATCH($E992, T$2),1,0)"),0.0)</f>
        <v>0</v>
      </c>
      <c r="U992" s="20">
        <f>IFERROR(__xludf.DUMMYFUNCTION("IF(REGEXMATCH($E992, U$2),1,0)"),0.0)</f>
        <v>0</v>
      </c>
      <c r="V992" s="20">
        <f>IFERROR(__xludf.DUMMYFUNCTION("IF(REGEXMATCH($E992, V$2),1,0)"),0.0)</f>
        <v>0</v>
      </c>
      <c r="W992" s="20">
        <f>IFERROR(__xludf.DUMMYFUNCTION("IF(REGEXMATCH($E992, W$2),1,0)"),0.0)</f>
        <v>0</v>
      </c>
      <c r="X992" s="20">
        <f>IFERROR(__xludf.DUMMYFUNCTION("IF(REGEXMATCH($E992, X$2),1,0)"),0.0)</f>
        <v>0</v>
      </c>
      <c r="Y992" s="20">
        <f>IFERROR(__xludf.DUMMYFUNCTION("IF(REGEXMATCH($E992, Y$2),1,0)"),0.0)</f>
        <v>0</v>
      </c>
      <c r="Z992" s="20">
        <f>IFERROR(__xludf.DUMMYFUNCTION("IF(REGEXMATCH($E992, Z$2),1,0)"),0.0)</f>
        <v>0</v>
      </c>
      <c r="AA992" s="20">
        <f>IFERROR(__xludf.DUMMYFUNCTION("IF(REGEXMATCH($E992, AA$2),1,0)"),0.0)</f>
        <v>0</v>
      </c>
      <c r="AB992" s="20">
        <f>IFERROR(__xludf.DUMMYFUNCTION("IF(REGEXMATCH($E992, AB$2),1,0)"),0.0)</f>
        <v>0</v>
      </c>
      <c r="AC992" s="20">
        <f>IFERROR(__xludf.DUMMYFUNCTION("IF(REGEXMATCH($E992, AC$2),1,0)"),0.0)</f>
        <v>0</v>
      </c>
      <c r="AD992" s="20">
        <f>IFERROR(__xludf.DUMMYFUNCTION("IF(REGEXMATCH($E992, AD$2),1,0)"),0.0)</f>
        <v>0</v>
      </c>
      <c r="AE992" s="20">
        <f>IFERROR(__xludf.DUMMYFUNCTION("IF(REGEXMATCH($E992, AE$2),1,0)"),0.0)</f>
        <v>0</v>
      </c>
      <c r="AF992" s="20"/>
      <c r="AG992" s="20"/>
      <c r="AH992" s="25">
        <f t="shared" si="3"/>
        <v>0</v>
      </c>
      <c r="AI992" s="25">
        <f>IFERROR(__xludf.DUMMYFUNCTION("IF(REGEXMATCH(LOWER($AG992), LOWER(AI$2)),1,0)"),0.0)</f>
        <v>0</v>
      </c>
      <c r="AJ992" s="25">
        <f>IFERROR(__xludf.DUMMYFUNCTION("IF(REGEXMATCH(LOWER($AG992), LOWER(AJ$2)),1,0)"),0.0)</f>
        <v>0</v>
      </c>
      <c r="AK992" s="25">
        <f>IFERROR(__xludf.DUMMYFUNCTION("IF(REGEXMATCH(LOWER($AG992), LOWER(AK$2)),1,0)"),0.0)</f>
        <v>0</v>
      </c>
      <c r="AL992" s="25">
        <f>IFERROR(__xludf.DUMMYFUNCTION("IF(REGEXMATCH(LOWER($AG992), LOWER(AL$2)),1,0)"),0.0)</f>
        <v>0</v>
      </c>
      <c r="AM992" s="25">
        <f>IFERROR(__xludf.DUMMYFUNCTION("IF(REGEXMATCH(LOWER($AG992), LOWER(AM$2)),1,0)"),0.0)</f>
        <v>0</v>
      </c>
      <c r="AN992" s="25">
        <f>IFERROR(__xludf.DUMMYFUNCTION("IF(REGEXMATCH(LOWER($AG992), LOWER(AN$2)),1,0)"),0.0)</f>
        <v>0</v>
      </c>
      <c r="AO992" s="25">
        <f>IFERROR(__xludf.DUMMYFUNCTION("IF(REGEXMATCH(LOWER($AG992), LOWER(AO$2)),1,0)"),0.0)</f>
        <v>0</v>
      </c>
      <c r="AP992" s="25">
        <f>IFERROR(__xludf.DUMMYFUNCTION("IF(REGEXMATCH(LOWER($AG992), LOWER(AP$2)),1,0)"),0.0)</f>
        <v>0</v>
      </c>
      <c r="AQ992" s="25">
        <f>IFERROR(__xludf.DUMMYFUNCTION("IF(REGEXMATCH(LOWER($AG992), LOWER(AQ$2)),1,0)"),0.0)</f>
        <v>0</v>
      </c>
      <c r="AR992" s="25">
        <f>IFERROR(__xludf.DUMMYFUNCTION("IF(REGEXMATCH(LOWER($AG992), LOWER(AR$2)),1,0)"),0.0)</f>
        <v>0</v>
      </c>
      <c r="AS992" s="25">
        <f>IFERROR(__xludf.DUMMYFUNCTION("IF(REGEXMATCH(LOWER($AG992), LOWER(AS$2)),1,0)"),0.0)</f>
        <v>0</v>
      </c>
      <c r="AT992" s="25">
        <f>IFERROR(__xludf.DUMMYFUNCTION("IF(REGEXMATCH(LOWER($AG992), LOWER(AT$2)),1,0)"),0.0)</f>
        <v>0</v>
      </c>
      <c r="AU992" s="25">
        <f>IFERROR(__xludf.DUMMYFUNCTION("IF(REGEXMATCH(LOWER($AG992), LOWER(AU$2)),1,0)"),0.0)</f>
        <v>0</v>
      </c>
      <c r="AV992" s="25">
        <f>IFERROR(__xludf.DUMMYFUNCTION("IF(REGEXMATCH(LOWER($AG992), LOWER(AV$2)),1,0)"),0.0)</f>
        <v>0</v>
      </c>
      <c r="AW992" s="25">
        <f>IFERROR(__xludf.DUMMYFUNCTION("IF(REGEXMATCH(LOWER($AG992), LOWER(AW$2)),1,0)"),0.0)</f>
        <v>0</v>
      </c>
      <c r="AX992" s="25">
        <f>IFERROR(__xludf.DUMMYFUNCTION("IF(REGEXMATCH(LOWER($AG992), LOWER(AX$2)),1,0)"),0.0)</f>
        <v>0</v>
      </c>
      <c r="AY992" s="20"/>
      <c r="AZ992" s="20"/>
      <c r="BA992" s="20"/>
      <c r="BB992" s="20"/>
    </row>
    <row r="993" ht="47.25" customHeight="1">
      <c r="A993" s="1" t="s">
        <v>2757</v>
      </c>
      <c r="B993" s="1" t="s">
        <v>2723</v>
      </c>
      <c r="C993" s="1" t="s">
        <v>2758</v>
      </c>
      <c r="D993" s="24">
        <v>0.0</v>
      </c>
      <c r="E993" s="20"/>
      <c r="F993" s="13" t="str">
        <f t="shared" ref="F993:G993" si="992">IMAGE(CONCATENATE("https://connectvideo.garmin.com",BA993))</f>
        <v/>
      </c>
      <c r="G993" s="13" t="str">
        <f t="shared" si="992"/>
        <v/>
      </c>
      <c r="H993" s="20"/>
      <c r="I993" s="20">
        <f>IFERROR(__xludf.DUMMYFUNCTION("IF(REGEXMATCH($E993, I$2),1,0)"),0.0)</f>
        <v>0</v>
      </c>
      <c r="J993" s="20">
        <f>IFERROR(__xludf.DUMMYFUNCTION("IF(REGEXMATCH($E993, J$2),1,0)"),0.0)</f>
        <v>0</v>
      </c>
      <c r="K993" s="20">
        <f>IFERROR(__xludf.DUMMYFUNCTION("IF(REGEXMATCH($E993, K$2),1,0)"),0.0)</f>
        <v>0</v>
      </c>
      <c r="L993" s="20">
        <f>IFERROR(__xludf.DUMMYFUNCTION("IF(REGEXMATCH($E993, L$2),1,0)"),0.0)</f>
        <v>0</v>
      </c>
      <c r="M993" s="20">
        <f>IFERROR(__xludf.DUMMYFUNCTION("IF(REGEXMATCH($E993, M$2),1,0)"),0.0)</f>
        <v>0</v>
      </c>
      <c r="N993" s="20">
        <f>IFERROR(__xludf.DUMMYFUNCTION("IF(REGEXMATCH($E993, N$2),1,0)"),0.0)</f>
        <v>0</v>
      </c>
      <c r="O993" s="20">
        <f>IFERROR(__xludf.DUMMYFUNCTION("IF(REGEXMATCH($E993, O$2),1,0)"),0.0)</f>
        <v>0</v>
      </c>
      <c r="P993" s="20">
        <f>IFERROR(__xludf.DUMMYFUNCTION("IF(REGEXMATCH($E993, P$2),1,0)"),0.0)</f>
        <v>0</v>
      </c>
      <c r="Q993" s="20">
        <f>IFERROR(__xludf.DUMMYFUNCTION("IF(REGEXMATCH($E993, Q$2),1,0)"),0.0)</f>
        <v>0</v>
      </c>
      <c r="R993" s="20">
        <f>IFERROR(__xludf.DUMMYFUNCTION("IF(REGEXMATCH($E993, R$2),1,0)"),0.0)</f>
        <v>0</v>
      </c>
      <c r="S993" s="20">
        <f>IFERROR(__xludf.DUMMYFUNCTION("IF(REGEXMATCH($E993, S$2),1,0)"),0.0)</f>
        <v>0</v>
      </c>
      <c r="T993" s="20">
        <f>IFERROR(__xludf.DUMMYFUNCTION("IF(REGEXMATCH($E993, T$2),1,0)"),0.0)</f>
        <v>0</v>
      </c>
      <c r="U993" s="20">
        <f>IFERROR(__xludf.DUMMYFUNCTION("IF(REGEXMATCH($E993, U$2),1,0)"),0.0)</f>
        <v>0</v>
      </c>
      <c r="V993" s="20">
        <f>IFERROR(__xludf.DUMMYFUNCTION("IF(REGEXMATCH($E993, V$2),1,0)"),0.0)</f>
        <v>0</v>
      </c>
      <c r="W993" s="20">
        <f>IFERROR(__xludf.DUMMYFUNCTION("IF(REGEXMATCH($E993, W$2),1,0)"),0.0)</f>
        <v>0</v>
      </c>
      <c r="X993" s="20">
        <f>IFERROR(__xludf.DUMMYFUNCTION("IF(REGEXMATCH($E993, X$2),1,0)"),0.0)</f>
        <v>0</v>
      </c>
      <c r="Y993" s="20">
        <f>IFERROR(__xludf.DUMMYFUNCTION("IF(REGEXMATCH($E993, Y$2),1,0)"),0.0)</f>
        <v>0</v>
      </c>
      <c r="Z993" s="20">
        <f>IFERROR(__xludf.DUMMYFUNCTION("IF(REGEXMATCH($E993, Z$2),1,0)"),0.0)</f>
        <v>0</v>
      </c>
      <c r="AA993" s="20">
        <f>IFERROR(__xludf.DUMMYFUNCTION("IF(REGEXMATCH($E993, AA$2),1,0)"),0.0)</f>
        <v>0</v>
      </c>
      <c r="AB993" s="20">
        <f>IFERROR(__xludf.DUMMYFUNCTION("IF(REGEXMATCH($E993, AB$2),1,0)"),0.0)</f>
        <v>0</v>
      </c>
      <c r="AC993" s="20">
        <f>IFERROR(__xludf.DUMMYFUNCTION("IF(REGEXMATCH($E993, AC$2),1,0)"),0.0)</f>
        <v>0</v>
      </c>
      <c r="AD993" s="20">
        <f>IFERROR(__xludf.DUMMYFUNCTION("IF(REGEXMATCH($E993, AD$2),1,0)"),0.0)</f>
        <v>0</v>
      </c>
      <c r="AE993" s="20">
        <f>IFERROR(__xludf.DUMMYFUNCTION("IF(REGEXMATCH($E993, AE$2),1,0)"),0.0)</f>
        <v>0</v>
      </c>
      <c r="AF993" s="20"/>
      <c r="AG993" s="20"/>
      <c r="AH993" s="25">
        <f t="shared" si="3"/>
        <v>0</v>
      </c>
      <c r="AI993" s="25">
        <f>IFERROR(__xludf.DUMMYFUNCTION("IF(REGEXMATCH(LOWER($AG993), LOWER(AI$2)),1,0)"),0.0)</f>
        <v>0</v>
      </c>
      <c r="AJ993" s="25">
        <f>IFERROR(__xludf.DUMMYFUNCTION("IF(REGEXMATCH(LOWER($AG993), LOWER(AJ$2)),1,0)"),0.0)</f>
        <v>0</v>
      </c>
      <c r="AK993" s="25">
        <f>IFERROR(__xludf.DUMMYFUNCTION("IF(REGEXMATCH(LOWER($AG993), LOWER(AK$2)),1,0)"),0.0)</f>
        <v>0</v>
      </c>
      <c r="AL993" s="25">
        <f>IFERROR(__xludf.DUMMYFUNCTION("IF(REGEXMATCH(LOWER($AG993), LOWER(AL$2)),1,0)"),0.0)</f>
        <v>0</v>
      </c>
      <c r="AM993" s="25">
        <f>IFERROR(__xludf.DUMMYFUNCTION("IF(REGEXMATCH(LOWER($AG993), LOWER(AM$2)),1,0)"),0.0)</f>
        <v>0</v>
      </c>
      <c r="AN993" s="25">
        <f>IFERROR(__xludf.DUMMYFUNCTION("IF(REGEXMATCH(LOWER($AG993), LOWER(AN$2)),1,0)"),0.0)</f>
        <v>0</v>
      </c>
      <c r="AO993" s="25">
        <f>IFERROR(__xludf.DUMMYFUNCTION("IF(REGEXMATCH(LOWER($AG993), LOWER(AO$2)),1,0)"),0.0)</f>
        <v>0</v>
      </c>
      <c r="AP993" s="25">
        <f>IFERROR(__xludf.DUMMYFUNCTION("IF(REGEXMATCH(LOWER($AG993), LOWER(AP$2)),1,0)"),0.0)</f>
        <v>0</v>
      </c>
      <c r="AQ993" s="25">
        <f>IFERROR(__xludf.DUMMYFUNCTION("IF(REGEXMATCH(LOWER($AG993), LOWER(AQ$2)),1,0)"),0.0)</f>
        <v>0</v>
      </c>
      <c r="AR993" s="25">
        <f>IFERROR(__xludf.DUMMYFUNCTION("IF(REGEXMATCH(LOWER($AG993), LOWER(AR$2)),1,0)"),0.0)</f>
        <v>0</v>
      </c>
      <c r="AS993" s="25">
        <f>IFERROR(__xludf.DUMMYFUNCTION("IF(REGEXMATCH(LOWER($AG993), LOWER(AS$2)),1,0)"),0.0)</f>
        <v>0</v>
      </c>
      <c r="AT993" s="25">
        <f>IFERROR(__xludf.DUMMYFUNCTION("IF(REGEXMATCH(LOWER($AG993), LOWER(AT$2)),1,0)"),0.0)</f>
        <v>0</v>
      </c>
      <c r="AU993" s="25">
        <f>IFERROR(__xludf.DUMMYFUNCTION("IF(REGEXMATCH(LOWER($AG993), LOWER(AU$2)),1,0)"),0.0)</f>
        <v>0</v>
      </c>
      <c r="AV993" s="25">
        <f>IFERROR(__xludf.DUMMYFUNCTION("IF(REGEXMATCH(LOWER($AG993), LOWER(AV$2)),1,0)"),0.0)</f>
        <v>0</v>
      </c>
      <c r="AW993" s="25">
        <f>IFERROR(__xludf.DUMMYFUNCTION("IF(REGEXMATCH(LOWER($AG993), LOWER(AW$2)),1,0)"),0.0)</f>
        <v>0</v>
      </c>
      <c r="AX993" s="25">
        <f>IFERROR(__xludf.DUMMYFUNCTION("IF(REGEXMATCH(LOWER($AG993), LOWER(AX$2)),1,0)"),0.0)</f>
        <v>0</v>
      </c>
      <c r="AY993" s="20"/>
      <c r="AZ993" s="20"/>
      <c r="BA993" s="20"/>
      <c r="BB993" s="20"/>
    </row>
    <row r="994" ht="47.25" customHeight="1">
      <c r="A994" s="1" t="s">
        <v>2759</v>
      </c>
      <c r="B994" s="1" t="s">
        <v>2723</v>
      </c>
      <c r="C994" s="1" t="s">
        <v>2760</v>
      </c>
      <c r="D994" s="24">
        <v>0.0</v>
      </c>
      <c r="E994" s="20"/>
      <c r="F994" s="13" t="str">
        <f t="shared" ref="F994:G994" si="993">IMAGE(CONCATENATE("https://connectvideo.garmin.com",BA994))</f>
        <v/>
      </c>
      <c r="G994" s="13" t="str">
        <f t="shared" si="993"/>
        <v/>
      </c>
      <c r="H994" s="20"/>
      <c r="I994" s="20">
        <f>IFERROR(__xludf.DUMMYFUNCTION("IF(REGEXMATCH($E994, I$2),1,0)"),0.0)</f>
        <v>0</v>
      </c>
      <c r="J994" s="20">
        <f>IFERROR(__xludf.DUMMYFUNCTION("IF(REGEXMATCH($E994, J$2),1,0)"),0.0)</f>
        <v>0</v>
      </c>
      <c r="K994" s="20">
        <f>IFERROR(__xludf.DUMMYFUNCTION("IF(REGEXMATCH($E994, K$2),1,0)"),0.0)</f>
        <v>0</v>
      </c>
      <c r="L994" s="20">
        <f>IFERROR(__xludf.DUMMYFUNCTION("IF(REGEXMATCH($E994, L$2),1,0)"),0.0)</f>
        <v>0</v>
      </c>
      <c r="M994" s="20">
        <f>IFERROR(__xludf.DUMMYFUNCTION("IF(REGEXMATCH($E994, M$2),1,0)"),0.0)</f>
        <v>0</v>
      </c>
      <c r="N994" s="20">
        <f>IFERROR(__xludf.DUMMYFUNCTION("IF(REGEXMATCH($E994, N$2),1,0)"),0.0)</f>
        <v>0</v>
      </c>
      <c r="O994" s="20">
        <f>IFERROR(__xludf.DUMMYFUNCTION("IF(REGEXMATCH($E994, O$2),1,0)"),0.0)</f>
        <v>0</v>
      </c>
      <c r="P994" s="20">
        <f>IFERROR(__xludf.DUMMYFUNCTION("IF(REGEXMATCH($E994, P$2),1,0)"),0.0)</f>
        <v>0</v>
      </c>
      <c r="Q994" s="20">
        <f>IFERROR(__xludf.DUMMYFUNCTION("IF(REGEXMATCH($E994, Q$2),1,0)"),0.0)</f>
        <v>0</v>
      </c>
      <c r="R994" s="20">
        <f>IFERROR(__xludf.DUMMYFUNCTION("IF(REGEXMATCH($E994, R$2),1,0)"),0.0)</f>
        <v>0</v>
      </c>
      <c r="S994" s="20">
        <f>IFERROR(__xludf.DUMMYFUNCTION("IF(REGEXMATCH($E994, S$2),1,0)"),0.0)</f>
        <v>0</v>
      </c>
      <c r="T994" s="20">
        <f>IFERROR(__xludf.DUMMYFUNCTION("IF(REGEXMATCH($E994, T$2),1,0)"),0.0)</f>
        <v>0</v>
      </c>
      <c r="U994" s="20">
        <f>IFERROR(__xludf.DUMMYFUNCTION("IF(REGEXMATCH($E994, U$2),1,0)"),0.0)</f>
        <v>0</v>
      </c>
      <c r="V994" s="20">
        <f>IFERROR(__xludf.DUMMYFUNCTION("IF(REGEXMATCH($E994, V$2),1,0)"),0.0)</f>
        <v>0</v>
      </c>
      <c r="W994" s="20">
        <f>IFERROR(__xludf.DUMMYFUNCTION("IF(REGEXMATCH($E994, W$2),1,0)"),0.0)</f>
        <v>0</v>
      </c>
      <c r="X994" s="20">
        <f>IFERROR(__xludf.DUMMYFUNCTION("IF(REGEXMATCH($E994, X$2),1,0)"),0.0)</f>
        <v>0</v>
      </c>
      <c r="Y994" s="20">
        <f>IFERROR(__xludf.DUMMYFUNCTION("IF(REGEXMATCH($E994, Y$2),1,0)"),0.0)</f>
        <v>0</v>
      </c>
      <c r="Z994" s="20">
        <f>IFERROR(__xludf.DUMMYFUNCTION("IF(REGEXMATCH($E994, Z$2),1,0)"),0.0)</f>
        <v>0</v>
      </c>
      <c r="AA994" s="20">
        <f>IFERROR(__xludf.DUMMYFUNCTION("IF(REGEXMATCH($E994, AA$2),1,0)"),0.0)</f>
        <v>0</v>
      </c>
      <c r="AB994" s="20">
        <f>IFERROR(__xludf.DUMMYFUNCTION("IF(REGEXMATCH($E994, AB$2),1,0)"),0.0)</f>
        <v>0</v>
      </c>
      <c r="AC994" s="20">
        <f>IFERROR(__xludf.DUMMYFUNCTION("IF(REGEXMATCH($E994, AC$2),1,0)"),0.0)</f>
        <v>0</v>
      </c>
      <c r="AD994" s="20">
        <f>IFERROR(__xludf.DUMMYFUNCTION("IF(REGEXMATCH($E994, AD$2),1,0)"),0.0)</f>
        <v>0</v>
      </c>
      <c r="AE994" s="20">
        <f>IFERROR(__xludf.DUMMYFUNCTION("IF(REGEXMATCH($E994, AE$2),1,0)"),0.0)</f>
        <v>0</v>
      </c>
      <c r="AF994" s="20"/>
      <c r="AG994" s="20"/>
      <c r="AH994" s="25">
        <f t="shared" si="3"/>
        <v>0</v>
      </c>
      <c r="AI994" s="25">
        <f>IFERROR(__xludf.DUMMYFUNCTION("IF(REGEXMATCH(LOWER($AG994), LOWER(AI$2)),1,0)"),0.0)</f>
        <v>0</v>
      </c>
      <c r="AJ994" s="25">
        <f>IFERROR(__xludf.DUMMYFUNCTION("IF(REGEXMATCH(LOWER($AG994), LOWER(AJ$2)),1,0)"),0.0)</f>
        <v>0</v>
      </c>
      <c r="AK994" s="25">
        <f>IFERROR(__xludf.DUMMYFUNCTION("IF(REGEXMATCH(LOWER($AG994), LOWER(AK$2)),1,0)"),0.0)</f>
        <v>0</v>
      </c>
      <c r="AL994" s="25">
        <f>IFERROR(__xludf.DUMMYFUNCTION("IF(REGEXMATCH(LOWER($AG994), LOWER(AL$2)),1,0)"),0.0)</f>
        <v>0</v>
      </c>
      <c r="AM994" s="25">
        <f>IFERROR(__xludf.DUMMYFUNCTION("IF(REGEXMATCH(LOWER($AG994), LOWER(AM$2)),1,0)"),0.0)</f>
        <v>0</v>
      </c>
      <c r="AN994" s="25">
        <f>IFERROR(__xludf.DUMMYFUNCTION("IF(REGEXMATCH(LOWER($AG994), LOWER(AN$2)),1,0)"),0.0)</f>
        <v>0</v>
      </c>
      <c r="AO994" s="25">
        <f>IFERROR(__xludf.DUMMYFUNCTION("IF(REGEXMATCH(LOWER($AG994), LOWER(AO$2)),1,0)"),0.0)</f>
        <v>0</v>
      </c>
      <c r="AP994" s="25">
        <f>IFERROR(__xludf.DUMMYFUNCTION("IF(REGEXMATCH(LOWER($AG994), LOWER(AP$2)),1,0)"),0.0)</f>
        <v>0</v>
      </c>
      <c r="AQ994" s="25">
        <f>IFERROR(__xludf.DUMMYFUNCTION("IF(REGEXMATCH(LOWER($AG994), LOWER(AQ$2)),1,0)"),0.0)</f>
        <v>0</v>
      </c>
      <c r="AR994" s="25">
        <f>IFERROR(__xludf.DUMMYFUNCTION("IF(REGEXMATCH(LOWER($AG994), LOWER(AR$2)),1,0)"),0.0)</f>
        <v>0</v>
      </c>
      <c r="AS994" s="25">
        <f>IFERROR(__xludf.DUMMYFUNCTION("IF(REGEXMATCH(LOWER($AG994), LOWER(AS$2)),1,0)"),0.0)</f>
        <v>0</v>
      </c>
      <c r="AT994" s="25">
        <f>IFERROR(__xludf.DUMMYFUNCTION("IF(REGEXMATCH(LOWER($AG994), LOWER(AT$2)),1,0)"),0.0)</f>
        <v>0</v>
      </c>
      <c r="AU994" s="25">
        <f>IFERROR(__xludf.DUMMYFUNCTION("IF(REGEXMATCH(LOWER($AG994), LOWER(AU$2)),1,0)"),0.0)</f>
        <v>0</v>
      </c>
      <c r="AV994" s="25">
        <f>IFERROR(__xludf.DUMMYFUNCTION("IF(REGEXMATCH(LOWER($AG994), LOWER(AV$2)),1,0)"),0.0)</f>
        <v>0</v>
      </c>
      <c r="AW994" s="25">
        <f>IFERROR(__xludf.DUMMYFUNCTION("IF(REGEXMATCH(LOWER($AG994), LOWER(AW$2)),1,0)"),0.0)</f>
        <v>0</v>
      </c>
      <c r="AX994" s="25">
        <f>IFERROR(__xludf.DUMMYFUNCTION("IF(REGEXMATCH(LOWER($AG994), LOWER(AX$2)),1,0)"),0.0)</f>
        <v>0</v>
      </c>
      <c r="AY994" s="20"/>
      <c r="AZ994" s="20"/>
      <c r="BA994" s="20"/>
      <c r="BB994" s="20"/>
    </row>
    <row r="995" ht="47.25" customHeight="1">
      <c r="A995" s="1" t="s">
        <v>2761</v>
      </c>
      <c r="B995" s="1" t="s">
        <v>2723</v>
      </c>
      <c r="C995" s="1" t="s">
        <v>2762</v>
      </c>
      <c r="D995" s="24">
        <v>0.0</v>
      </c>
      <c r="E995" s="20"/>
      <c r="F995" s="13" t="str">
        <f t="shared" ref="F995:G995" si="994">IMAGE(CONCATENATE("https://connectvideo.garmin.com",BA995))</f>
        <v/>
      </c>
      <c r="G995" s="13" t="str">
        <f t="shared" si="994"/>
        <v/>
      </c>
      <c r="H995" s="20"/>
      <c r="I995" s="20">
        <f>IFERROR(__xludf.DUMMYFUNCTION("IF(REGEXMATCH($E995, I$2),1,0)"),0.0)</f>
        <v>0</v>
      </c>
      <c r="J995" s="20">
        <f>IFERROR(__xludf.DUMMYFUNCTION("IF(REGEXMATCH($E995, J$2),1,0)"),0.0)</f>
        <v>0</v>
      </c>
      <c r="K995" s="20">
        <f>IFERROR(__xludf.DUMMYFUNCTION("IF(REGEXMATCH($E995, K$2),1,0)"),0.0)</f>
        <v>0</v>
      </c>
      <c r="L995" s="20">
        <f>IFERROR(__xludf.DUMMYFUNCTION("IF(REGEXMATCH($E995, L$2),1,0)"),0.0)</f>
        <v>0</v>
      </c>
      <c r="M995" s="20">
        <f>IFERROR(__xludf.DUMMYFUNCTION("IF(REGEXMATCH($E995, M$2),1,0)"),0.0)</f>
        <v>0</v>
      </c>
      <c r="N995" s="20">
        <f>IFERROR(__xludf.DUMMYFUNCTION("IF(REGEXMATCH($E995, N$2),1,0)"),0.0)</f>
        <v>0</v>
      </c>
      <c r="O995" s="20">
        <f>IFERROR(__xludf.DUMMYFUNCTION("IF(REGEXMATCH($E995, O$2),1,0)"),0.0)</f>
        <v>0</v>
      </c>
      <c r="P995" s="20">
        <f>IFERROR(__xludf.DUMMYFUNCTION("IF(REGEXMATCH($E995, P$2),1,0)"),0.0)</f>
        <v>0</v>
      </c>
      <c r="Q995" s="20">
        <f>IFERROR(__xludf.DUMMYFUNCTION("IF(REGEXMATCH($E995, Q$2),1,0)"),0.0)</f>
        <v>0</v>
      </c>
      <c r="R995" s="20">
        <f>IFERROR(__xludf.DUMMYFUNCTION("IF(REGEXMATCH($E995, R$2),1,0)"),0.0)</f>
        <v>0</v>
      </c>
      <c r="S995" s="20">
        <f>IFERROR(__xludf.DUMMYFUNCTION("IF(REGEXMATCH($E995, S$2),1,0)"),0.0)</f>
        <v>0</v>
      </c>
      <c r="T995" s="20">
        <f>IFERROR(__xludf.DUMMYFUNCTION("IF(REGEXMATCH($E995, T$2),1,0)"),0.0)</f>
        <v>0</v>
      </c>
      <c r="U995" s="20">
        <f>IFERROR(__xludf.DUMMYFUNCTION("IF(REGEXMATCH($E995, U$2),1,0)"),0.0)</f>
        <v>0</v>
      </c>
      <c r="V995" s="20">
        <f>IFERROR(__xludf.DUMMYFUNCTION("IF(REGEXMATCH($E995, V$2),1,0)"),0.0)</f>
        <v>0</v>
      </c>
      <c r="W995" s="20">
        <f>IFERROR(__xludf.DUMMYFUNCTION("IF(REGEXMATCH($E995, W$2),1,0)"),0.0)</f>
        <v>0</v>
      </c>
      <c r="X995" s="20">
        <f>IFERROR(__xludf.DUMMYFUNCTION("IF(REGEXMATCH($E995, X$2),1,0)"),0.0)</f>
        <v>0</v>
      </c>
      <c r="Y995" s="20">
        <f>IFERROR(__xludf.DUMMYFUNCTION("IF(REGEXMATCH($E995, Y$2),1,0)"),0.0)</f>
        <v>0</v>
      </c>
      <c r="Z995" s="20">
        <f>IFERROR(__xludf.DUMMYFUNCTION("IF(REGEXMATCH($E995, Z$2),1,0)"),0.0)</f>
        <v>0</v>
      </c>
      <c r="AA995" s="20">
        <f>IFERROR(__xludf.DUMMYFUNCTION("IF(REGEXMATCH($E995, AA$2),1,0)"),0.0)</f>
        <v>0</v>
      </c>
      <c r="AB995" s="20">
        <f>IFERROR(__xludf.DUMMYFUNCTION("IF(REGEXMATCH($E995, AB$2),1,0)"),0.0)</f>
        <v>0</v>
      </c>
      <c r="AC995" s="20">
        <f>IFERROR(__xludf.DUMMYFUNCTION("IF(REGEXMATCH($E995, AC$2),1,0)"),0.0)</f>
        <v>0</v>
      </c>
      <c r="AD995" s="20">
        <f>IFERROR(__xludf.DUMMYFUNCTION("IF(REGEXMATCH($E995, AD$2),1,0)"),0.0)</f>
        <v>0</v>
      </c>
      <c r="AE995" s="20">
        <f>IFERROR(__xludf.DUMMYFUNCTION("IF(REGEXMATCH($E995, AE$2),1,0)"),0.0)</f>
        <v>0</v>
      </c>
      <c r="AF995" s="20"/>
      <c r="AG995" s="20"/>
      <c r="AH995" s="25">
        <f t="shared" si="3"/>
        <v>0</v>
      </c>
      <c r="AI995" s="25">
        <f>IFERROR(__xludf.DUMMYFUNCTION("IF(REGEXMATCH(LOWER($AG995), LOWER(AI$2)),1,0)"),0.0)</f>
        <v>0</v>
      </c>
      <c r="AJ995" s="25">
        <f>IFERROR(__xludf.DUMMYFUNCTION("IF(REGEXMATCH(LOWER($AG995), LOWER(AJ$2)),1,0)"),0.0)</f>
        <v>0</v>
      </c>
      <c r="AK995" s="25">
        <f>IFERROR(__xludf.DUMMYFUNCTION("IF(REGEXMATCH(LOWER($AG995), LOWER(AK$2)),1,0)"),0.0)</f>
        <v>0</v>
      </c>
      <c r="AL995" s="25">
        <f>IFERROR(__xludf.DUMMYFUNCTION("IF(REGEXMATCH(LOWER($AG995), LOWER(AL$2)),1,0)"),0.0)</f>
        <v>0</v>
      </c>
      <c r="AM995" s="25">
        <f>IFERROR(__xludf.DUMMYFUNCTION("IF(REGEXMATCH(LOWER($AG995), LOWER(AM$2)),1,0)"),0.0)</f>
        <v>0</v>
      </c>
      <c r="AN995" s="25">
        <f>IFERROR(__xludf.DUMMYFUNCTION("IF(REGEXMATCH(LOWER($AG995), LOWER(AN$2)),1,0)"),0.0)</f>
        <v>0</v>
      </c>
      <c r="AO995" s="25">
        <f>IFERROR(__xludf.DUMMYFUNCTION("IF(REGEXMATCH(LOWER($AG995), LOWER(AO$2)),1,0)"),0.0)</f>
        <v>0</v>
      </c>
      <c r="AP995" s="25">
        <f>IFERROR(__xludf.DUMMYFUNCTION("IF(REGEXMATCH(LOWER($AG995), LOWER(AP$2)),1,0)"),0.0)</f>
        <v>0</v>
      </c>
      <c r="AQ995" s="25">
        <f>IFERROR(__xludf.DUMMYFUNCTION("IF(REGEXMATCH(LOWER($AG995), LOWER(AQ$2)),1,0)"),0.0)</f>
        <v>0</v>
      </c>
      <c r="AR995" s="25">
        <f>IFERROR(__xludf.DUMMYFUNCTION("IF(REGEXMATCH(LOWER($AG995), LOWER(AR$2)),1,0)"),0.0)</f>
        <v>0</v>
      </c>
      <c r="AS995" s="25">
        <f>IFERROR(__xludf.DUMMYFUNCTION("IF(REGEXMATCH(LOWER($AG995), LOWER(AS$2)),1,0)"),0.0)</f>
        <v>0</v>
      </c>
      <c r="AT995" s="25">
        <f>IFERROR(__xludf.DUMMYFUNCTION("IF(REGEXMATCH(LOWER($AG995), LOWER(AT$2)),1,0)"),0.0)</f>
        <v>0</v>
      </c>
      <c r="AU995" s="25">
        <f>IFERROR(__xludf.DUMMYFUNCTION("IF(REGEXMATCH(LOWER($AG995), LOWER(AU$2)),1,0)"),0.0)</f>
        <v>0</v>
      </c>
      <c r="AV995" s="25">
        <f>IFERROR(__xludf.DUMMYFUNCTION("IF(REGEXMATCH(LOWER($AG995), LOWER(AV$2)),1,0)"),0.0)</f>
        <v>0</v>
      </c>
      <c r="AW995" s="25">
        <f>IFERROR(__xludf.DUMMYFUNCTION("IF(REGEXMATCH(LOWER($AG995), LOWER(AW$2)),1,0)"),0.0)</f>
        <v>0</v>
      </c>
      <c r="AX995" s="25">
        <f>IFERROR(__xludf.DUMMYFUNCTION("IF(REGEXMATCH(LOWER($AG995), LOWER(AX$2)),1,0)"),0.0)</f>
        <v>0</v>
      </c>
      <c r="AY995" s="20"/>
      <c r="AZ995" s="20"/>
      <c r="BA995" s="20"/>
      <c r="BB995" s="20"/>
    </row>
    <row r="996" ht="47.25" customHeight="1">
      <c r="A996" s="1" t="s">
        <v>2763</v>
      </c>
      <c r="B996" s="1" t="s">
        <v>2723</v>
      </c>
      <c r="C996" s="1" t="s">
        <v>2764</v>
      </c>
      <c r="D996" s="24">
        <v>0.0</v>
      </c>
      <c r="E996" s="20"/>
      <c r="F996" s="13" t="str">
        <f t="shared" ref="F996:G996" si="995">IMAGE(CONCATENATE("https://connectvideo.garmin.com",BA996))</f>
        <v/>
      </c>
      <c r="G996" s="13" t="str">
        <f t="shared" si="995"/>
        <v/>
      </c>
      <c r="H996" s="20"/>
      <c r="I996" s="20">
        <f>IFERROR(__xludf.DUMMYFUNCTION("IF(REGEXMATCH($E996, I$2),1,0)"),0.0)</f>
        <v>0</v>
      </c>
      <c r="J996" s="20">
        <f>IFERROR(__xludf.DUMMYFUNCTION("IF(REGEXMATCH($E996, J$2),1,0)"),0.0)</f>
        <v>0</v>
      </c>
      <c r="K996" s="20">
        <f>IFERROR(__xludf.DUMMYFUNCTION("IF(REGEXMATCH($E996, K$2),1,0)"),0.0)</f>
        <v>0</v>
      </c>
      <c r="L996" s="20">
        <f>IFERROR(__xludf.DUMMYFUNCTION("IF(REGEXMATCH($E996, L$2),1,0)"),0.0)</f>
        <v>0</v>
      </c>
      <c r="M996" s="20">
        <f>IFERROR(__xludf.DUMMYFUNCTION("IF(REGEXMATCH($E996, M$2),1,0)"),0.0)</f>
        <v>0</v>
      </c>
      <c r="N996" s="20">
        <f>IFERROR(__xludf.DUMMYFUNCTION("IF(REGEXMATCH($E996, N$2),1,0)"),0.0)</f>
        <v>0</v>
      </c>
      <c r="O996" s="20">
        <f>IFERROR(__xludf.DUMMYFUNCTION("IF(REGEXMATCH($E996, O$2),1,0)"),0.0)</f>
        <v>0</v>
      </c>
      <c r="P996" s="20">
        <f>IFERROR(__xludf.DUMMYFUNCTION("IF(REGEXMATCH($E996, P$2),1,0)"),0.0)</f>
        <v>0</v>
      </c>
      <c r="Q996" s="20">
        <f>IFERROR(__xludf.DUMMYFUNCTION("IF(REGEXMATCH($E996, Q$2),1,0)"),0.0)</f>
        <v>0</v>
      </c>
      <c r="R996" s="20">
        <f>IFERROR(__xludf.DUMMYFUNCTION("IF(REGEXMATCH($E996, R$2),1,0)"),0.0)</f>
        <v>0</v>
      </c>
      <c r="S996" s="20">
        <f>IFERROR(__xludf.DUMMYFUNCTION("IF(REGEXMATCH($E996, S$2),1,0)"),0.0)</f>
        <v>0</v>
      </c>
      <c r="T996" s="20">
        <f>IFERROR(__xludf.DUMMYFUNCTION("IF(REGEXMATCH($E996, T$2),1,0)"),0.0)</f>
        <v>0</v>
      </c>
      <c r="U996" s="20">
        <f>IFERROR(__xludf.DUMMYFUNCTION("IF(REGEXMATCH($E996, U$2),1,0)"),0.0)</f>
        <v>0</v>
      </c>
      <c r="V996" s="20">
        <f>IFERROR(__xludf.DUMMYFUNCTION("IF(REGEXMATCH($E996, V$2),1,0)"),0.0)</f>
        <v>0</v>
      </c>
      <c r="W996" s="20">
        <f>IFERROR(__xludf.DUMMYFUNCTION("IF(REGEXMATCH($E996, W$2),1,0)"),0.0)</f>
        <v>0</v>
      </c>
      <c r="X996" s="20">
        <f>IFERROR(__xludf.DUMMYFUNCTION("IF(REGEXMATCH($E996, X$2),1,0)"),0.0)</f>
        <v>0</v>
      </c>
      <c r="Y996" s="20">
        <f>IFERROR(__xludf.DUMMYFUNCTION("IF(REGEXMATCH($E996, Y$2),1,0)"),0.0)</f>
        <v>0</v>
      </c>
      <c r="Z996" s="20">
        <f>IFERROR(__xludf.DUMMYFUNCTION("IF(REGEXMATCH($E996, Z$2),1,0)"),0.0)</f>
        <v>0</v>
      </c>
      <c r="AA996" s="20">
        <f>IFERROR(__xludf.DUMMYFUNCTION("IF(REGEXMATCH($E996, AA$2),1,0)"),0.0)</f>
        <v>0</v>
      </c>
      <c r="AB996" s="20">
        <f>IFERROR(__xludf.DUMMYFUNCTION("IF(REGEXMATCH($E996, AB$2),1,0)"),0.0)</f>
        <v>0</v>
      </c>
      <c r="AC996" s="20">
        <f>IFERROR(__xludf.DUMMYFUNCTION("IF(REGEXMATCH($E996, AC$2),1,0)"),0.0)</f>
        <v>0</v>
      </c>
      <c r="AD996" s="20">
        <f>IFERROR(__xludf.DUMMYFUNCTION("IF(REGEXMATCH($E996, AD$2),1,0)"),0.0)</f>
        <v>0</v>
      </c>
      <c r="AE996" s="20">
        <f>IFERROR(__xludf.DUMMYFUNCTION("IF(REGEXMATCH($E996, AE$2),1,0)"),0.0)</f>
        <v>0</v>
      </c>
      <c r="AF996" s="20"/>
      <c r="AG996" s="20"/>
      <c r="AH996" s="25">
        <f t="shared" si="3"/>
        <v>0</v>
      </c>
      <c r="AI996" s="25">
        <f>IFERROR(__xludf.DUMMYFUNCTION("IF(REGEXMATCH(LOWER($AG996), LOWER(AI$2)),1,0)"),0.0)</f>
        <v>0</v>
      </c>
      <c r="AJ996" s="25">
        <f>IFERROR(__xludf.DUMMYFUNCTION("IF(REGEXMATCH(LOWER($AG996), LOWER(AJ$2)),1,0)"),0.0)</f>
        <v>0</v>
      </c>
      <c r="AK996" s="25">
        <f>IFERROR(__xludf.DUMMYFUNCTION("IF(REGEXMATCH(LOWER($AG996), LOWER(AK$2)),1,0)"),0.0)</f>
        <v>0</v>
      </c>
      <c r="AL996" s="25">
        <f>IFERROR(__xludf.DUMMYFUNCTION("IF(REGEXMATCH(LOWER($AG996), LOWER(AL$2)),1,0)"),0.0)</f>
        <v>0</v>
      </c>
      <c r="AM996" s="25">
        <f>IFERROR(__xludf.DUMMYFUNCTION("IF(REGEXMATCH(LOWER($AG996), LOWER(AM$2)),1,0)"),0.0)</f>
        <v>0</v>
      </c>
      <c r="AN996" s="25">
        <f>IFERROR(__xludf.DUMMYFUNCTION("IF(REGEXMATCH(LOWER($AG996), LOWER(AN$2)),1,0)"),0.0)</f>
        <v>0</v>
      </c>
      <c r="AO996" s="25">
        <f>IFERROR(__xludf.DUMMYFUNCTION("IF(REGEXMATCH(LOWER($AG996), LOWER(AO$2)),1,0)"),0.0)</f>
        <v>0</v>
      </c>
      <c r="AP996" s="25">
        <f>IFERROR(__xludf.DUMMYFUNCTION("IF(REGEXMATCH(LOWER($AG996), LOWER(AP$2)),1,0)"),0.0)</f>
        <v>0</v>
      </c>
      <c r="AQ996" s="25">
        <f>IFERROR(__xludf.DUMMYFUNCTION("IF(REGEXMATCH(LOWER($AG996), LOWER(AQ$2)),1,0)"),0.0)</f>
        <v>0</v>
      </c>
      <c r="AR996" s="25">
        <f>IFERROR(__xludf.DUMMYFUNCTION("IF(REGEXMATCH(LOWER($AG996), LOWER(AR$2)),1,0)"),0.0)</f>
        <v>0</v>
      </c>
      <c r="AS996" s="25">
        <f>IFERROR(__xludf.DUMMYFUNCTION("IF(REGEXMATCH(LOWER($AG996), LOWER(AS$2)),1,0)"),0.0)</f>
        <v>0</v>
      </c>
      <c r="AT996" s="25">
        <f>IFERROR(__xludf.DUMMYFUNCTION("IF(REGEXMATCH(LOWER($AG996), LOWER(AT$2)),1,0)"),0.0)</f>
        <v>0</v>
      </c>
      <c r="AU996" s="25">
        <f>IFERROR(__xludf.DUMMYFUNCTION("IF(REGEXMATCH(LOWER($AG996), LOWER(AU$2)),1,0)"),0.0)</f>
        <v>0</v>
      </c>
      <c r="AV996" s="25">
        <f>IFERROR(__xludf.DUMMYFUNCTION("IF(REGEXMATCH(LOWER($AG996), LOWER(AV$2)),1,0)"),0.0)</f>
        <v>0</v>
      </c>
      <c r="AW996" s="25">
        <f>IFERROR(__xludf.DUMMYFUNCTION("IF(REGEXMATCH(LOWER($AG996), LOWER(AW$2)),1,0)"),0.0)</f>
        <v>0</v>
      </c>
      <c r="AX996" s="25">
        <f>IFERROR(__xludf.DUMMYFUNCTION("IF(REGEXMATCH(LOWER($AG996), LOWER(AX$2)),1,0)"),0.0)</f>
        <v>0</v>
      </c>
      <c r="AY996" s="20"/>
      <c r="AZ996" s="20"/>
      <c r="BA996" s="20"/>
      <c r="BB996" s="20"/>
    </row>
    <row r="997" ht="47.25" customHeight="1">
      <c r="A997" s="1" t="s">
        <v>2765</v>
      </c>
      <c r="B997" s="1" t="s">
        <v>2723</v>
      </c>
      <c r="C997" s="1" t="s">
        <v>2766</v>
      </c>
      <c r="D997" s="24">
        <v>0.0</v>
      </c>
      <c r="E997" s="20"/>
      <c r="F997" s="13" t="str">
        <f t="shared" ref="F997:G997" si="996">IMAGE(CONCATENATE("https://connectvideo.garmin.com",BA997))</f>
        <v/>
      </c>
      <c r="G997" s="13" t="str">
        <f t="shared" si="996"/>
        <v/>
      </c>
      <c r="H997" s="20"/>
      <c r="I997" s="20">
        <f>IFERROR(__xludf.DUMMYFUNCTION("IF(REGEXMATCH($E997, I$2),1,0)"),0.0)</f>
        <v>0</v>
      </c>
      <c r="J997" s="20">
        <f>IFERROR(__xludf.DUMMYFUNCTION("IF(REGEXMATCH($E997, J$2),1,0)"),0.0)</f>
        <v>0</v>
      </c>
      <c r="K997" s="20">
        <f>IFERROR(__xludf.DUMMYFUNCTION("IF(REGEXMATCH($E997, K$2),1,0)"),0.0)</f>
        <v>0</v>
      </c>
      <c r="L997" s="20">
        <f>IFERROR(__xludf.DUMMYFUNCTION("IF(REGEXMATCH($E997, L$2),1,0)"),0.0)</f>
        <v>0</v>
      </c>
      <c r="M997" s="20">
        <f>IFERROR(__xludf.DUMMYFUNCTION("IF(REGEXMATCH($E997, M$2),1,0)"),0.0)</f>
        <v>0</v>
      </c>
      <c r="N997" s="20">
        <f>IFERROR(__xludf.DUMMYFUNCTION("IF(REGEXMATCH($E997, N$2),1,0)"),0.0)</f>
        <v>0</v>
      </c>
      <c r="O997" s="20">
        <f>IFERROR(__xludf.DUMMYFUNCTION("IF(REGEXMATCH($E997, O$2),1,0)"),0.0)</f>
        <v>0</v>
      </c>
      <c r="P997" s="20">
        <f>IFERROR(__xludf.DUMMYFUNCTION("IF(REGEXMATCH($E997, P$2),1,0)"),0.0)</f>
        <v>0</v>
      </c>
      <c r="Q997" s="20">
        <f>IFERROR(__xludf.DUMMYFUNCTION("IF(REGEXMATCH($E997, Q$2),1,0)"),0.0)</f>
        <v>0</v>
      </c>
      <c r="R997" s="20">
        <f>IFERROR(__xludf.DUMMYFUNCTION("IF(REGEXMATCH($E997, R$2),1,0)"),0.0)</f>
        <v>0</v>
      </c>
      <c r="S997" s="20">
        <f>IFERROR(__xludf.DUMMYFUNCTION("IF(REGEXMATCH($E997, S$2),1,0)"),0.0)</f>
        <v>0</v>
      </c>
      <c r="T997" s="20">
        <f>IFERROR(__xludf.DUMMYFUNCTION("IF(REGEXMATCH($E997, T$2),1,0)"),0.0)</f>
        <v>0</v>
      </c>
      <c r="U997" s="20">
        <f>IFERROR(__xludf.DUMMYFUNCTION("IF(REGEXMATCH($E997, U$2),1,0)"),0.0)</f>
        <v>0</v>
      </c>
      <c r="V997" s="20">
        <f>IFERROR(__xludf.DUMMYFUNCTION("IF(REGEXMATCH($E997, V$2),1,0)"),0.0)</f>
        <v>0</v>
      </c>
      <c r="W997" s="20">
        <f>IFERROR(__xludf.DUMMYFUNCTION("IF(REGEXMATCH($E997, W$2),1,0)"),0.0)</f>
        <v>0</v>
      </c>
      <c r="X997" s="20">
        <f>IFERROR(__xludf.DUMMYFUNCTION("IF(REGEXMATCH($E997, X$2),1,0)"),0.0)</f>
        <v>0</v>
      </c>
      <c r="Y997" s="20">
        <f>IFERROR(__xludf.DUMMYFUNCTION("IF(REGEXMATCH($E997, Y$2),1,0)"),0.0)</f>
        <v>0</v>
      </c>
      <c r="Z997" s="20">
        <f>IFERROR(__xludf.DUMMYFUNCTION("IF(REGEXMATCH($E997, Z$2),1,0)"),0.0)</f>
        <v>0</v>
      </c>
      <c r="AA997" s="20">
        <f>IFERROR(__xludf.DUMMYFUNCTION("IF(REGEXMATCH($E997, AA$2),1,0)"),0.0)</f>
        <v>0</v>
      </c>
      <c r="AB997" s="20">
        <f>IFERROR(__xludf.DUMMYFUNCTION("IF(REGEXMATCH($E997, AB$2),1,0)"),0.0)</f>
        <v>0</v>
      </c>
      <c r="AC997" s="20">
        <f>IFERROR(__xludf.DUMMYFUNCTION("IF(REGEXMATCH($E997, AC$2),1,0)"),0.0)</f>
        <v>0</v>
      </c>
      <c r="AD997" s="20">
        <f>IFERROR(__xludf.DUMMYFUNCTION("IF(REGEXMATCH($E997, AD$2),1,0)"),0.0)</f>
        <v>0</v>
      </c>
      <c r="AE997" s="20">
        <f>IFERROR(__xludf.DUMMYFUNCTION("IF(REGEXMATCH($E997, AE$2),1,0)"),0.0)</f>
        <v>0</v>
      </c>
      <c r="AF997" s="20"/>
      <c r="AG997" s="20"/>
      <c r="AH997" s="25">
        <f t="shared" si="3"/>
        <v>0</v>
      </c>
      <c r="AI997" s="25">
        <f>IFERROR(__xludf.DUMMYFUNCTION("IF(REGEXMATCH(LOWER($AG997), LOWER(AI$2)),1,0)"),0.0)</f>
        <v>0</v>
      </c>
      <c r="AJ997" s="25">
        <f>IFERROR(__xludf.DUMMYFUNCTION("IF(REGEXMATCH(LOWER($AG997), LOWER(AJ$2)),1,0)"),0.0)</f>
        <v>0</v>
      </c>
      <c r="AK997" s="25">
        <f>IFERROR(__xludf.DUMMYFUNCTION("IF(REGEXMATCH(LOWER($AG997), LOWER(AK$2)),1,0)"),0.0)</f>
        <v>0</v>
      </c>
      <c r="AL997" s="25">
        <f>IFERROR(__xludf.DUMMYFUNCTION("IF(REGEXMATCH(LOWER($AG997), LOWER(AL$2)),1,0)"),0.0)</f>
        <v>0</v>
      </c>
      <c r="AM997" s="25">
        <f>IFERROR(__xludf.DUMMYFUNCTION("IF(REGEXMATCH(LOWER($AG997), LOWER(AM$2)),1,0)"),0.0)</f>
        <v>0</v>
      </c>
      <c r="AN997" s="25">
        <f>IFERROR(__xludf.DUMMYFUNCTION("IF(REGEXMATCH(LOWER($AG997), LOWER(AN$2)),1,0)"),0.0)</f>
        <v>0</v>
      </c>
      <c r="AO997" s="25">
        <f>IFERROR(__xludf.DUMMYFUNCTION("IF(REGEXMATCH(LOWER($AG997), LOWER(AO$2)),1,0)"),0.0)</f>
        <v>0</v>
      </c>
      <c r="AP997" s="25">
        <f>IFERROR(__xludf.DUMMYFUNCTION("IF(REGEXMATCH(LOWER($AG997), LOWER(AP$2)),1,0)"),0.0)</f>
        <v>0</v>
      </c>
      <c r="AQ997" s="25">
        <f>IFERROR(__xludf.DUMMYFUNCTION("IF(REGEXMATCH(LOWER($AG997), LOWER(AQ$2)),1,0)"),0.0)</f>
        <v>0</v>
      </c>
      <c r="AR997" s="25">
        <f>IFERROR(__xludf.DUMMYFUNCTION("IF(REGEXMATCH(LOWER($AG997), LOWER(AR$2)),1,0)"),0.0)</f>
        <v>0</v>
      </c>
      <c r="AS997" s="25">
        <f>IFERROR(__xludf.DUMMYFUNCTION("IF(REGEXMATCH(LOWER($AG997), LOWER(AS$2)),1,0)"),0.0)</f>
        <v>0</v>
      </c>
      <c r="AT997" s="25">
        <f>IFERROR(__xludf.DUMMYFUNCTION("IF(REGEXMATCH(LOWER($AG997), LOWER(AT$2)),1,0)"),0.0)</f>
        <v>0</v>
      </c>
      <c r="AU997" s="25">
        <f>IFERROR(__xludf.DUMMYFUNCTION("IF(REGEXMATCH(LOWER($AG997), LOWER(AU$2)),1,0)"),0.0)</f>
        <v>0</v>
      </c>
      <c r="AV997" s="25">
        <f>IFERROR(__xludf.DUMMYFUNCTION("IF(REGEXMATCH(LOWER($AG997), LOWER(AV$2)),1,0)"),0.0)</f>
        <v>0</v>
      </c>
      <c r="AW997" s="25">
        <f>IFERROR(__xludf.DUMMYFUNCTION("IF(REGEXMATCH(LOWER($AG997), LOWER(AW$2)),1,0)"),0.0)</f>
        <v>0</v>
      </c>
      <c r="AX997" s="25">
        <f>IFERROR(__xludf.DUMMYFUNCTION("IF(REGEXMATCH(LOWER($AG997), LOWER(AX$2)),1,0)"),0.0)</f>
        <v>0</v>
      </c>
      <c r="AY997" s="20"/>
      <c r="AZ997" s="20"/>
      <c r="BA997" s="20"/>
      <c r="BB997" s="20"/>
    </row>
    <row r="998" ht="47.25" customHeight="1">
      <c r="A998" s="1" t="s">
        <v>2767</v>
      </c>
      <c r="B998" s="1" t="s">
        <v>2723</v>
      </c>
      <c r="C998" s="1" t="s">
        <v>2768</v>
      </c>
      <c r="D998" s="24">
        <v>0.0</v>
      </c>
      <c r="E998" s="20"/>
      <c r="F998" s="13" t="str">
        <f t="shared" ref="F998:G998" si="997">IMAGE(CONCATENATE("https://connectvideo.garmin.com",BA998))</f>
        <v/>
      </c>
      <c r="G998" s="13" t="str">
        <f t="shared" si="997"/>
        <v/>
      </c>
      <c r="H998" s="20"/>
      <c r="I998" s="20">
        <f>IFERROR(__xludf.DUMMYFUNCTION("IF(REGEXMATCH($E998, I$2),1,0)"),0.0)</f>
        <v>0</v>
      </c>
      <c r="J998" s="20">
        <f>IFERROR(__xludf.DUMMYFUNCTION("IF(REGEXMATCH($E998, J$2),1,0)"),0.0)</f>
        <v>0</v>
      </c>
      <c r="K998" s="20">
        <f>IFERROR(__xludf.DUMMYFUNCTION("IF(REGEXMATCH($E998, K$2),1,0)"),0.0)</f>
        <v>0</v>
      </c>
      <c r="L998" s="20">
        <f>IFERROR(__xludf.DUMMYFUNCTION("IF(REGEXMATCH($E998, L$2),1,0)"),0.0)</f>
        <v>0</v>
      </c>
      <c r="M998" s="20">
        <f>IFERROR(__xludf.DUMMYFUNCTION("IF(REGEXMATCH($E998, M$2),1,0)"),0.0)</f>
        <v>0</v>
      </c>
      <c r="N998" s="20">
        <f>IFERROR(__xludf.DUMMYFUNCTION("IF(REGEXMATCH($E998, N$2),1,0)"),0.0)</f>
        <v>0</v>
      </c>
      <c r="O998" s="20">
        <f>IFERROR(__xludf.DUMMYFUNCTION("IF(REGEXMATCH($E998, O$2),1,0)"),0.0)</f>
        <v>0</v>
      </c>
      <c r="P998" s="20">
        <f>IFERROR(__xludf.DUMMYFUNCTION("IF(REGEXMATCH($E998, P$2),1,0)"),0.0)</f>
        <v>0</v>
      </c>
      <c r="Q998" s="20">
        <f>IFERROR(__xludf.DUMMYFUNCTION("IF(REGEXMATCH($E998, Q$2),1,0)"),0.0)</f>
        <v>0</v>
      </c>
      <c r="R998" s="20">
        <f>IFERROR(__xludf.DUMMYFUNCTION("IF(REGEXMATCH($E998, R$2),1,0)"),0.0)</f>
        <v>0</v>
      </c>
      <c r="S998" s="20">
        <f>IFERROR(__xludf.DUMMYFUNCTION("IF(REGEXMATCH($E998, S$2),1,0)"),0.0)</f>
        <v>0</v>
      </c>
      <c r="T998" s="20">
        <f>IFERROR(__xludf.DUMMYFUNCTION("IF(REGEXMATCH($E998, T$2),1,0)"),0.0)</f>
        <v>0</v>
      </c>
      <c r="U998" s="20">
        <f>IFERROR(__xludf.DUMMYFUNCTION("IF(REGEXMATCH($E998, U$2),1,0)"),0.0)</f>
        <v>0</v>
      </c>
      <c r="V998" s="20">
        <f>IFERROR(__xludf.DUMMYFUNCTION("IF(REGEXMATCH($E998, V$2),1,0)"),0.0)</f>
        <v>0</v>
      </c>
      <c r="W998" s="20">
        <f>IFERROR(__xludf.DUMMYFUNCTION("IF(REGEXMATCH($E998, W$2),1,0)"),0.0)</f>
        <v>0</v>
      </c>
      <c r="X998" s="20">
        <f>IFERROR(__xludf.DUMMYFUNCTION("IF(REGEXMATCH($E998, X$2),1,0)"),0.0)</f>
        <v>0</v>
      </c>
      <c r="Y998" s="20">
        <f>IFERROR(__xludf.DUMMYFUNCTION("IF(REGEXMATCH($E998, Y$2),1,0)"),0.0)</f>
        <v>0</v>
      </c>
      <c r="Z998" s="20">
        <f>IFERROR(__xludf.DUMMYFUNCTION("IF(REGEXMATCH($E998, Z$2),1,0)"),0.0)</f>
        <v>0</v>
      </c>
      <c r="AA998" s="20">
        <f>IFERROR(__xludf.DUMMYFUNCTION("IF(REGEXMATCH($E998, AA$2),1,0)"),0.0)</f>
        <v>0</v>
      </c>
      <c r="AB998" s="20">
        <f>IFERROR(__xludf.DUMMYFUNCTION("IF(REGEXMATCH($E998, AB$2),1,0)"),0.0)</f>
        <v>0</v>
      </c>
      <c r="AC998" s="20">
        <f>IFERROR(__xludf.DUMMYFUNCTION("IF(REGEXMATCH($E998, AC$2),1,0)"),0.0)</f>
        <v>0</v>
      </c>
      <c r="AD998" s="20">
        <f>IFERROR(__xludf.DUMMYFUNCTION("IF(REGEXMATCH($E998, AD$2),1,0)"),0.0)</f>
        <v>0</v>
      </c>
      <c r="AE998" s="20">
        <f>IFERROR(__xludf.DUMMYFUNCTION("IF(REGEXMATCH($E998, AE$2),1,0)"),0.0)</f>
        <v>0</v>
      </c>
      <c r="AF998" s="20"/>
      <c r="AG998" s="20"/>
      <c r="AH998" s="25">
        <f t="shared" si="3"/>
        <v>0</v>
      </c>
      <c r="AI998" s="25">
        <f>IFERROR(__xludf.DUMMYFUNCTION("IF(REGEXMATCH(LOWER($AG998), LOWER(AI$2)),1,0)"),0.0)</f>
        <v>0</v>
      </c>
      <c r="AJ998" s="25">
        <f>IFERROR(__xludf.DUMMYFUNCTION("IF(REGEXMATCH(LOWER($AG998), LOWER(AJ$2)),1,0)"),0.0)</f>
        <v>0</v>
      </c>
      <c r="AK998" s="25">
        <f>IFERROR(__xludf.DUMMYFUNCTION("IF(REGEXMATCH(LOWER($AG998), LOWER(AK$2)),1,0)"),0.0)</f>
        <v>0</v>
      </c>
      <c r="AL998" s="25">
        <f>IFERROR(__xludf.DUMMYFUNCTION("IF(REGEXMATCH(LOWER($AG998), LOWER(AL$2)),1,0)"),0.0)</f>
        <v>0</v>
      </c>
      <c r="AM998" s="25">
        <f>IFERROR(__xludf.DUMMYFUNCTION("IF(REGEXMATCH(LOWER($AG998), LOWER(AM$2)),1,0)"),0.0)</f>
        <v>0</v>
      </c>
      <c r="AN998" s="25">
        <f>IFERROR(__xludf.DUMMYFUNCTION("IF(REGEXMATCH(LOWER($AG998), LOWER(AN$2)),1,0)"),0.0)</f>
        <v>0</v>
      </c>
      <c r="AO998" s="25">
        <f>IFERROR(__xludf.DUMMYFUNCTION("IF(REGEXMATCH(LOWER($AG998), LOWER(AO$2)),1,0)"),0.0)</f>
        <v>0</v>
      </c>
      <c r="AP998" s="25">
        <f>IFERROR(__xludf.DUMMYFUNCTION("IF(REGEXMATCH(LOWER($AG998), LOWER(AP$2)),1,0)"),0.0)</f>
        <v>0</v>
      </c>
      <c r="AQ998" s="25">
        <f>IFERROR(__xludf.DUMMYFUNCTION("IF(REGEXMATCH(LOWER($AG998), LOWER(AQ$2)),1,0)"),0.0)</f>
        <v>0</v>
      </c>
      <c r="AR998" s="25">
        <f>IFERROR(__xludf.DUMMYFUNCTION("IF(REGEXMATCH(LOWER($AG998), LOWER(AR$2)),1,0)"),0.0)</f>
        <v>0</v>
      </c>
      <c r="AS998" s="25">
        <f>IFERROR(__xludf.DUMMYFUNCTION("IF(REGEXMATCH(LOWER($AG998), LOWER(AS$2)),1,0)"),0.0)</f>
        <v>0</v>
      </c>
      <c r="AT998" s="25">
        <f>IFERROR(__xludf.DUMMYFUNCTION("IF(REGEXMATCH(LOWER($AG998), LOWER(AT$2)),1,0)"),0.0)</f>
        <v>0</v>
      </c>
      <c r="AU998" s="25">
        <f>IFERROR(__xludf.DUMMYFUNCTION("IF(REGEXMATCH(LOWER($AG998), LOWER(AU$2)),1,0)"),0.0)</f>
        <v>0</v>
      </c>
      <c r="AV998" s="25">
        <f>IFERROR(__xludf.DUMMYFUNCTION("IF(REGEXMATCH(LOWER($AG998), LOWER(AV$2)),1,0)"),0.0)</f>
        <v>0</v>
      </c>
      <c r="AW998" s="25">
        <f>IFERROR(__xludf.DUMMYFUNCTION("IF(REGEXMATCH(LOWER($AG998), LOWER(AW$2)),1,0)"),0.0)</f>
        <v>0</v>
      </c>
      <c r="AX998" s="25">
        <f>IFERROR(__xludf.DUMMYFUNCTION("IF(REGEXMATCH(LOWER($AG998), LOWER(AX$2)),1,0)"),0.0)</f>
        <v>0</v>
      </c>
      <c r="AY998" s="20"/>
      <c r="AZ998" s="20"/>
      <c r="BA998" s="20"/>
      <c r="BB998" s="20"/>
    </row>
    <row r="999" ht="47.25" customHeight="1">
      <c r="A999" s="1" t="s">
        <v>2769</v>
      </c>
      <c r="B999" s="1" t="s">
        <v>2723</v>
      </c>
      <c r="C999" s="1" t="s">
        <v>2770</v>
      </c>
      <c r="D999" s="24">
        <v>0.0</v>
      </c>
      <c r="E999" s="20"/>
      <c r="F999" s="13" t="str">
        <f t="shared" ref="F999:G999" si="998">IMAGE(CONCATENATE("https://connectvideo.garmin.com",BA999))</f>
        <v/>
      </c>
      <c r="G999" s="13" t="str">
        <f t="shared" si="998"/>
        <v/>
      </c>
      <c r="H999" s="20"/>
      <c r="I999" s="20">
        <f>IFERROR(__xludf.DUMMYFUNCTION("IF(REGEXMATCH($E999, I$2),1,0)"),0.0)</f>
        <v>0</v>
      </c>
      <c r="J999" s="20">
        <f>IFERROR(__xludf.DUMMYFUNCTION("IF(REGEXMATCH($E999, J$2),1,0)"),0.0)</f>
        <v>0</v>
      </c>
      <c r="K999" s="20">
        <f>IFERROR(__xludf.DUMMYFUNCTION("IF(REGEXMATCH($E999, K$2),1,0)"),0.0)</f>
        <v>0</v>
      </c>
      <c r="L999" s="20">
        <f>IFERROR(__xludf.DUMMYFUNCTION("IF(REGEXMATCH($E999, L$2),1,0)"),0.0)</f>
        <v>0</v>
      </c>
      <c r="M999" s="20">
        <f>IFERROR(__xludf.DUMMYFUNCTION("IF(REGEXMATCH($E999, M$2),1,0)"),0.0)</f>
        <v>0</v>
      </c>
      <c r="N999" s="20">
        <f>IFERROR(__xludf.DUMMYFUNCTION("IF(REGEXMATCH($E999, N$2),1,0)"),0.0)</f>
        <v>0</v>
      </c>
      <c r="O999" s="20">
        <f>IFERROR(__xludf.DUMMYFUNCTION("IF(REGEXMATCH($E999, O$2),1,0)"),0.0)</f>
        <v>0</v>
      </c>
      <c r="P999" s="20">
        <f>IFERROR(__xludf.DUMMYFUNCTION("IF(REGEXMATCH($E999, P$2),1,0)"),0.0)</f>
        <v>0</v>
      </c>
      <c r="Q999" s="20">
        <f>IFERROR(__xludf.DUMMYFUNCTION("IF(REGEXMATCH($E999, Q$2),1,0)"),0.0)</f>
        <v>0</v>
      </c>
      <c r="R999" s="20">
        <f>IFERROR(__xludf.DUMMYFUNCTION("IF(REGEXMATCH($E999, R$2),1,0)"),0.0)</f>
        <v>0</v>
      </c>
      <c r="S999" s="20">
        <f>IFERROR(__xludf.DUMMYFUNCTION("IF(REGEXMATCH($E999, S$2),1,0)"),0.0)</f>
        <v>0</v>
      </c>
      <c r="T999" s="20">
        <f>IFERROR(__xludf.DUMMYFUNCTION("IF(REGEXMATCH($E999, T$2),1,0)"),0.0)</f>
        <v>0</v>
      </c>
      <c r="U999" s="20">
        <f>IFERROR(__xludf.DUMMYFUNCTION("IF(REGEXMATCH($E999, U$2),1,0)"),0.0)</f>
        <v>0</v>
      </c>
      <c r="V999" s="20">
        <f>IFERROR(__xludf.DUMMYFUNCTION("IF(REGEXMATCH($E999, V$2),1,0)"),0.0)</f>
        <v>0</v>
      </c>
      <c r="W999" s="20">
        <f>IFERROR(__xludf.DUMMYFUNCTION("IF(REGEXMATCH($E999, W$2),1,0)"),0.0)</f>
        <v>0</v>
      </c>
      <c r="X999" s="20">
        <f>IFERROR(__xludf.DUMMYFUNCTION("IF(REGEXMATCH($E999, X$2),1,0)"),0.0)</f>
        <v>0</v>
      </c>
      <c r="Y999" s="20">
        <f>IFERROR(__xludf.DUMMYFUNCTION("IF(REGEXMATCH($E999, Y$2),1,0)"),0.0)</f>
        <v>0</v>
      </c>
      <c r="Z999" s="20">
        <f>IFERROR(__xludf.DUMMYFUNCTION("IF(REGEXMATCH($E999, Z$2),1,0)"),0.0)</f>
        <v>0</v>
      </c>
      <c r="AA999" s="20">
        <f>IFERROR(__xludf.DUMMYFUNCTION("IF(REGEXMATCH($E999, AA$2),1,0)"),0.0)</f>
        <v>0</v>
      </c>
      <c r="AB999" s="20">
        <f>IFERROR(__xludf.DUMMYFUNCTION("IF(REGEXMATCH($E999, AB$2),1,0)"),0.0)</f>
        <v>0</v>
      </c>
      <c r="AC999" s="20">
        <f>IFERROR(__xludf.DUMMYFUNCTION("IF(REGEXMATCH($E999, AC$2),1,0)"),0.0)</f>
        <v>0</v>
      </c>
      <c r="AD999" s="20">
        <f>IFERROR(__xludf.DUMMYFUNCTION("IF(REGEXMATCH($E999, AD$2),1,0)"),0.0)</f>
        <v>0</v>
      </c>
      <c r="AE999" s="20">
        <f>IFERROR(__xludf.DUMMYFUNCTION("IF(REGEXMATCH($E999, AE$2),1,0)"),0.0)</f>
        <v>0</v>
      </c>
      <c r="AF999" s="20"/>
      <c r="AG999" s="20"/>
      <c r="AH999" s="25">
        <f t="shared" si="3"/>
        <v>0</v>
      </c>
      <c r="AI999" s="25">
        <f>IFERROR(__xludf.DUMMYFUNCTION("IF(REGEXMATCH(LOWER($AG999), LOWER(AI$2)),1,0)"),0.0)</f>
        <v>0</v>
      </c>
      <c r="AJ999" s="25">
        <f>IFERROR(__xludf.DUMMYFUNCTION("IF(REGEXMATCH(LOWER($AG999), LOWER(AJ$2)),1,0)"),0.0)</f>
        <v>0</v>
      </c>
      <c r="AK999" s="25">
        <f>IFERROR(__xludf.DUMMYFUNCTION("IF(REGEXMATCH(LOWER($AG999), LOWER(AK$2)),1,0)"),0.0)</f>
        <v>0</v>
      </c>
      <c r="AL999" s="25">
        <f>IFERROR(__xludf.DUMMYFUNCTION("IF(REGEXMATCH(LOWER($AG999), LOWER(AL$2)),1,0)"),0.0)</f>
        <v>0</v>
      </c>
      <c r="AM999" s="25">
        <f>IFERROR(__xludf.DUMMYFUNCTION("IF(REGEXMATCH(LOWER($AG999), LOWER(AM$2)),1,0)"),0.0)</f>
        <v>0</v>
      </c>
      <c r="AN999" s="25">
        <f>IFERROR(__xludf.DUMMYFUNCTION("IF(REGEXMATCH(LOWER($AG999), LOWER(AN$2)),1,0)"),0.0)</f>
        <v>0</v>
      </c>
      <c r="AO999" s="25">
        <f>IFERROR(__xludf.DUMMYFUNCTION("IF(REGEXMATCH(LOWER($AG999), LOWER(AO$2)),1,0)"),0.0)</f>
        <v>0</v>
      </c>
      <c r="AP999" s="25">
        <f>IFERROR(__xludf.DUMMYFUNCTION("IF(REGEXMATCH(LOWER($AG999), LOWER(AP$2)),1,0)"),0.0)</f>
        <v>0</v>
      </c>
      <c r="AQ999" s="25">
        <f>IFERROR(__xludf.DUMMYFUNCTION("IF(REGEXMATCH(LOWER($AG999), LOWER(AQ$2)),1,0)"),0.0)</f>
        <v>0</v>
      </c>
      <c r="AR999" s="25">
        <f>IFERROR(__xludf.DUMMYFUNCTION("IF(REGEXMATCH(LOWER($AG999), LOWER(AR$2)),1,0)"),0.0)</f>
        <v>0</v>
      </c>
      <c r="AS999" s="25">
        <f>IFERROR(__xludf.DUMMYFUNCTION("IF(REGEXMATCH(LOWER($AG999), LOWER(AS$2)),1,0)"),0.0)</f>
        <v>0</v>
      </c>
      <c r="AT999" s="25">
        <f>IFERROR(__xludf.DUMMYFUNCTION("IF(REGEXMATCH(LOWER($AG999), LOWER(AT$2)),1,0)"),0.0)</f>
        <v>0</v>
      </c>
      <c r="AU999" s="25">
        <f>IFERROR(__xludf.DUMMYFUNCTION("IF(REGEXMATCH(LOWER($AG999), LOWER(AU$2)),1,0)"),0.0)</f>
        <v>0</v>
      </c>
      <c r="AV999" s="25">
        <f>IFERROR(__xludf.DUMMYFUNCTION("IF(REGEXMATCH(LOWER($AG999), LOWER(AV$2)),1,0)"),0.0)</f>
        <v>0</v>
      </c>
      <c r="AW999" s="25">
        <f>IFERROR(__xludf.DUMMYFUNCTION("IF(REGEXMATCH(LOWER($AG999), LOWER(AW$2)),1,0)"),0.0)</f>
        <v>0</v>
      </c>
      <c r="AX999" s="25">
        <f>IFERROR(__xludf.DUMMYFUNCTION("IF(REGEXMATCH(LOWER($AG999), LOWER(AX$2)),1,0)"),0.0)</f>
        <v>0</v>
      </c>
      <c r="AY999" s="20"/>
      <c r="AZ999" s="20"/>
      <c r="BA999" s="20"/>
      <c r="BB999" s="20"/>
    </row>
    <row r="1000" ht="47.25" customHeight="1">
      <c r="A1000" s="1" t="s">
        <v>2771</v>
      </c>
      <c r="B1000" s="1" t="s">
        <v>2723</v>
      </c>
      <c r="C1000" s="1" t="s">
        <v>2772</v>
      </c>
      <c r="D1000" s="24">
        <v>0.0</v>
      </c>
      <c r="E1000" s="20"/>
      <c r="F1000" s="13" t="str">
        <f t="shared" ref="F1000:G1000" si="999">IMAGE(CONCATENATE("https://connectvideo.garmin.com",BA1000))</f>
        <v/>
      </c>
      <c r="G1000" s="13" t="str">
        <f t="shared" si="999"/>
        <v/>
      </c>
      <c r="H1000" s="20"/>
      <c r="I1000" s="20">
        <f>IFERROR(__xludf.DUMMYFUNCTION("IF(REGEXMATCH($E1000, I$2),1,0)"),0.0)</f>
        <v>0</v>
      </c>
      <c r="J1000" s="20">
        <f>IFERROR(__xludf.DUMMYFUNCTION("IF(REGEXMATCH($E1000, J$2),1,0)"),0.0)</f>
        <v>0</v>
      </c>
      <c r="K1000" s="20">
        <f>IFERROR(__xludf.DUMMYFUNCTION("IF(REGEXMATCH($E1000, K$2),1,0)"),0.0)</f>
        <v>0</v>
      </c>
      <c r="L1000" s="20">
        <f>IFERROR(__xludf.DUMMYFUNCTION("IF(REGEXMATCH($E1000, L$2),1,0)"),0.0)</f>
        <v>0</v>
      </c>
      <c r="M1000" s="20">
        <f>IFERROR(__xludf.DUMMYFUNCTION("IF(REGEXMATCH($E1000, M$2),1,0)"),0.0)</f>
        <v>0</v>
      </c>
      <c r="N1000" s="20">
        <f>IFERROR(__xludf.DUMMYFUNCTION("IF(REGEXMATCH($E1000, N$2),1,0)"),0.0)</f>
        <v>0</v>
      </c>
      <c r="O1000" s="20">
        <f>IFERROR(__xludf.DUMMYFUNCTION("IF(REGEXMATCH($E1000, O$2),1,0)"),0.0)</f>
        <v>0</v>
      </c>
      <c r="P1000" s="20">
        <f>IFERROR(__xludf.DUMMYFUNCTION("IF(REGEXMATCH($E1000, P$2),1,0)"),0.0)</f>
        <v>0</v>
      </c>
      <c r="Q1000" s="20">
        <f>IFERROR(__xludf.DUMMYFUNCTION("IF(REGEXMATCH($E1000, Q$2),1,0)"),0.0)</f>
        <v>0</v>
      </c>
      <c r="R1000" s="20">
        <f>IFERROR(__xludf.DUMMYFUNCTION("IF(REGEXMATCH($E1000, R$2),1,0)"),0.0)</f>
        <v>0</v>
      </c>
      <c r="S1000" s="20">
        <f>IFERROR(__xludf.DUMMYFUNCTION("IF(REGEXMATCH($E1000, S$2),1,0)"),0.0)</f>
        <v>0</v>
      </c>
      <c r="T1000" s="20">
        <f>IFERROR(__xludf.DUMMYFUNCTION("IF(REGEXMATCH($E1000, T$2),1,0)"),0.0)</f>
        <v>0</v>
      </c>
      <c r="U1000" s="20">
        <f>IFERROR(__xludf.DUMMYFUNCTION("IF(REGEXMATCH($E1000, U$2),1,0)"),0.0)</f>
        <v>0</v>
      </c>
      <c r="V1000" s="20">
        <f>IFERROR(__xludf.DUMMYFUNCTION("IF(REGEXMATCH($E1000, V$2),1,0)"),0.0)</f>
        <v>0</v>
      </c>
      <c r="W1000" s="20">
        <f>IFERROR(__xludf.DUMMYFUNCTION("IF(REGEXMATCH($E1000, W$2),1,0)"),0.0)</f>
        <v>0</v>
      </c>
      <c r="X1000" s="20">
        <f>IFERROR(__xludf.DUMMYFUNCTION("IF(REGEXMATCH($E1000, X$2),1,0)"),0.0)</f>
        <v>0</v>
      </c>
      <c r="Y1000" s="20">
        <f>IFERROR(__xludf.DUMMYFUNCTION("IF(REGEXMATCH($E1000, Y$2),1,0)"),0.0)</f>
        <v>0</v>
      </c>
      <c r="Z1000" s="20">
        <f>IFERROR(__xludf.DUMMYFUNCTION("IF(REGEXMATCH($E1000, Z$2),1,0)"),0.0)</f>
        <v>0</v>
      </c>
      <c r="AA1000" s="20">
        <f>IFERROR(__xludf.DUMMYFUNCTION("IF(REGEXMATCH($E1000, AA$2),1,0)"),0.0)</f>
        <v>0</v>
      </c>
      <c r="AB1000" s="20">
        <f>IFERROR(__xludf.DUMMYFUNCTION("IF(REGEXMATCH($E1000, AB$2),1,0)"),0.0)</f>
        <v>0</v>
      </c>
      <c r="AC1000" s="20">
        <f>IFERROR(__xludf.DUMMYFUNCTION("IF(REGEXMATCH($E1000, AC$2),1,0)"),0.0)</f>
        <v>0</v>
      </c>
      <c r="AD1000" s="20">
        <f>IFERROR(__xludf.DUMMYFUNCTION("IF(REGEXMATCH($E1000, AD$2),1,0)"),0.0)</f>
        <v>0</v>
      </c>
      <c r="AE1000" s="20">
        <f>IFERROR(__xludf.DUMMYFUNCTION("IF(REGEXMATCH($E1000, AE$2),1,0)"),0.0)</f>
        <v>0</v>
      </c>
      <c r="AF1000" s="20"/>
      <c r="AG1000" s="20"/>
      <c r="AH1000" s="25">
        <f t="shared" si="3"/>
        <v>0</v>
      </c>
      <c r="AI1000" s="25">
        <f>IFERROR(__xludf.DUMMYFUNCTION("IF(REGEXMATCH(LOWER($AG1000), LOWER(AI$2)),1,0)"),0.0)</f>
        <v>0</v>
      </c>
      <c r="AJ1000" s="25">
        <f>IFERROR(__xludf.DUMMYFUNCTION("IF(REGEXMATCH(LOWER($AG1000), LOWER(AJ$2)),1,0)"),0.0)</f>
        <v>0</v>
      </c>
      <c r="AK1000" s="25">
        <f>IFERROR(__xludf.DUMMYFUNCTION("IF(REGEXMATCH(LOWER($AG1000), LOWER(AK$2)),1,0)"),0.0)</f>
        <v>0</v>
      </c>
      <c r="AL1000" s="25">
        <f>IFERROR(__xludf.DUMMYFUNCTION("IF(REGEXMATCH(LOWER($AG1000), LOWER(AL$2)),1,0)"),0.0)</f>
        <v>0</v>
      </c>
      <c r="AM1000" s="25">
        <f>IFERROR(__xludf.DUMMYFUNCTION("IF(REGEXMATCH(LOWER($AG1000), LOWER(AM$2)),1,0)"),0.0)</f>
        <v>0</v>
      </c>
      <c r="AN1000" s="25">
        <f>IFERROR(__xludf.DUMMYFUNCTION("IF(REGEXMATCH(LOWER($AG1000), LOWER(AN$2)),1,0)"),0.0)</f>
        <v>0</v>
      </c>
      <c r="AO1000" s="25">
        <f>IFERROR(__xludf.DUMMYFUNCTION("IF(REGEXMATCH(LOWER($AG1000), LOWER(AO$2)),1,0)"),0.0)</f>
        <v>0</v>
      </c>
      <c r="AP1000" s="25">
        <f>IFERROR(__xludf.DUMMYFUNCTION("IF(REGEXMATCH(LOWER($AG1000), LOWER(AP$2)),1,0)"),0.0)</f>
        <v>0</v>
      </c>
      <c r="AQ1000" s="25">
        <f>IFERROR(__xludf.DUMMYFUNCTION("IF(REGEXMATCH(LOWER($AG1000), LOWER(AQ$2)),1,0)"),0.0)</f>
        <v>0</v>
      </c>
      <c r="AR1000" s="25">
        <f>IFERROR(__xludf.DUMMYFUNCTION("IF(REGEXMATCH(LOWER($AG1000), LOWER(AR$2)),1,0)"),0.0)</f>
        <v>0</v>
      </c>
      <c r="AS1000" s="25">
        <f>IFERROR(__xludf.DUMMYFUNCTION("IF(REGEXMATCH(LOWER($AG1000), LOWER(AS$2)),1,0)"),0.0)</f>
        <v>0</v>
      </c>
      <c r="AT1000" s="25">
        <f>IFERROR(__xludf.DUMMYFUNCTION("IF(REGEXMATCH(LOWER($AG1000), LOWER(AT$2)),1,0)"),0.0)</f>
        <v>0</v>
      </c>
      <c r="AU1000" s="25">
        <f>IFERROR(__xludf.DUMMYFUNCTION("IF(REGEXMATCH(LOWER($AG1000), LOWER(AU$2)),1,0)"),0.0)</f>
        <v>0</v>
      </c>
      <c r="AV1000" s="25">
        <f>IFERROR(__xludf.DUMMYFUNCTION("IF(REGEXMATCH(LOWER($AG1000), LOWER(AV$2)),1,0)"),0.0)</f>
        <v>0</v>
      </c>
      <c r="AW1000" s="25">
        <f>IFERROR(__xludf.DUMMYFUNCTION("IF(REGEXMATCH(LOWER($AG1000), LOWER(AW$2)),1,0)"),0.0)</f>
        <v>0</v>
      </c>
      <c r="AX1000" s="25">
        <f>IFERROR(__xludf.DUMMYFUNCTION("IF(REGEXMATCH(LOWER($AG1000), LOWER(AX$2)),1,0)"),0.0)</f>
        <v>0</v>
      </c>
      <c r="AY1000" s="20"/>
      <c r="AZ1000" s="20"/>
      <c r="BA1000" s="20"/>
      <c r="BB1000" s="20"/>
    </row>
    <row r="1001" ht="47.25" customHeight="1">
      <c r="A1001" s="1" t="s">
        <v>2773</v>
      </c>
      <c r="B1001" s="1" t="s">
        <v>2723</v>
      </c>
      <c r="C1001" s="1" t="s">
        <v>2774</v>
      </c>
      <c r="D1001" s="24">
        <v>0.0</v>
      </c>
      <c r="E1001" s="20"/>
      <c r="F1001" s="13" t="str">
        <f t="shared" ref="F1001:G1001" si="1000">IMAGE(CONCATENATE("https://connectvideo.garmin.com",BA1001))</f>
        <v/>
      </c>
      <c r="G1001" s="13" t="str">
        <f t="shared" si="1000"/>
        <v/>
      </c>
      <c r="H1001" s="20"/>
      <c r="I1001" s="20">
        <f>IFERROR(__xludf.DUMMYFUNCTION("IF(REGEXMATCH($E1001, I$2),1,0)"),0.0)</f>
        <v>0</v>
      </c>
      <c r="J1001" s="20">
        <f>IFERROR(__xludf.DUMMYFUNCTION("IF(REGEXMATCH($E1001, J$2),1,0)"),0.0)</f>
        <v>0</v>
      </c>
      <c r="K1001" s="20">
        <f>IFERROR(__xludf.DUMMYFUNCTION("IF(REGEXMATCH($E1001, K$2),1,0)"),0.0)</f>
        <v>0</v>
      </c>
      <c r="L1001" s="20">
        <f>IFERROR(__xludf.DUMMYFUNCTION("IF(REGEXMATCH($E1001, L$2),1,0)"),0.0)</f>
        <v>0</v>
      </c>
      <c r="M1001" s="20">
        <f>IFERROR(__xludf.DUMMYFUNCTION("IF(REGEXMATCH($E1001, M$2),1,0)"),0.0)</f>
        <v>0</v>
      </c>
      <c r="N1001" s="20">
        <f>IFERROR(__xludf.DUMMYFUNCTION("IF(REGEXMATCH($E1001, N$2),1,0)"),0.0)</f>
        <v>0</v>
      </c>
      <c r="O1001" s="20">
        <f>IFERROR(__xludf.DUMMYFUNCTION("IF(REGEXMATCH($E1001, O$2),1,0)"),0.0)</f>
        <v>0</v>
      </c>
      <c r="P1001" s="20">
        <f>IFERROR(__xludf.DUMMYFUNCTION("IF(REGEXMATCH($E1001, P$2),1,0)"),0.0)</f>
        <v>0</v>
      </c>
      <c r="Q1001" s="20">
        <f>IFERROR(__xludf.DUMMYFUNCTION("IF(REGEXMATCH($E1001, Q$2),1,0)"),0.0)</f>
        <v>0</v>
      </c>
      <c r="R1001" s="20">
        <f>IFERROR(__xludf.DUMMYFUNCTION("IF(REGEXMATCH($E1001, R$2),1,0)"),0.0)</f>
        <v>0</v>
      </c>
      <c r="S1001" s="20">
        <f>IFERROR(__xludf.DUMMYFUNCTION("IF(REGEXMATCH($E1001, S$2),1,0)"),0.0)</f>
        <v>0</v>
      </c>
      <c r="T1001" s="20">
        <f>IFERROR(__xludf.DUMMYFUNCTION("IF(REGEXMATCH($E1001, T$2),1,0)"),0.0)</f>
        <v>0</v>
      </c>
      <c r="U1001" s="20">
        <f>IFERROR(__xludf.DUMMYFUNCTION("IF(REGEXMATCH($E1001, U$2),1,0)"),0.0)</f>
        <v>0</v>
      </c>
      <c r="V1001" s="20">
        <f>IFERROR(__xludf.DUMMYFUNCTION("IF(REGEXMATCH($E1001, V$2),1,0)"),0.0)</f>
        <v>0</v>
      </c>
      <c r="W1001" s="20">
        <f>IFERROR(__xludf.DUMMYFUNCTION("IF(REGEXMATCH($E1001, W$2),1,0)"),0.0)</f>
        <v>0</v>
      </c>
      <c r="X1001" s="20">
        <f>IFERROR(__xludf.DUMMYFUNCTION("IF(REGEXMATCH($E1001, X$2),1,0)"),0.0)</f>
        <v>0</v>
      </c>
      <c r="Y1001" s="20">
        <f>IFERROR(__xludf.DUMMYFUNCTION("IF(REGEXMATCH($E1001, Y$2),1,0)"),0.0)</f>
        <v>0</v>
      </c>
      <c r="Z1001" s="20">
        <f>IFERROR(__xludf.DUMMYFUNCTION("IF(REGEXMATCH($E1001, Z$2),1,0)"),0.0)</f>
        <v>0</v>
      </c>
      <c r="AA1001" s="20">
        <f>IFERROR(__xludf.DUMMYFUNCTION("IF(REGEXMATCH($E1001, AA$2),1,0)"),0.0)</f>
        <v>0</v>
      </c>
      <c r="AB1001" s="20">
        <f>IFERROR(__xludf.DUMMYFUNCTION("IF(REGEXMATCH($E1001, AB$2),1,0)"),0.0)</f>
        <v>0</v>
      </c>
      <c r="AC1001" s="20">
        <f>IFERROR(__xludf.DUMMYFUNCTION("IF(REGEXMATCH($E1001, AC$2),1,0)"),0.0)</f>
        <v>0</v>
      </c>
      <c r="AD1001" s="20">
        <f>IFERROR(__xludf.DUMMYFUNCTION("IF(REGEXMATCH($E1001, AD$2),1,0)"),0.0)</f>
        <v>0</v>
      </c>
      <c r="AE1001" s="20">
        <f>IFERROR(__xludf.DUMMYFUNCTION("IF(REGEXMATCH($E1001, AE$2),1,0)"),0.0)</f>
        <v>0</v>
      </c>
      <c r="AF1001" s="20"/>
      <c r="AG1001" s="20"/>
      <c r="AH1001" s="25">
        <f t="shared" si="3"/>
        <v>0</v>
      </c>
      <c r="AI1001" s="25">
        <f>IFERROR(__xludf.DUMMYFUNCTION("IF(REGEXMATCH(LOWER($AG1001), LOWER(AI$2)),1,0)"),0.0)</f>
        <v>0</v>
      </c>
      <c r="AJ1001" s="25">
        <f>IFERROR(__xludf.DUMMYFUNCTION("IF(REGEXMATCH(LOWER($AG1001), LOWER(AJ$2)),1,0)"),0.0)</f>
        <v>0</v>
      </c>
      <c r="AK1001" s="25">
        <f>IFERROR(__xludf.DUMMYFUNCTION("IF(REGEXMATCH(LOWER($AG1001), LOWER(AK$2)),1,0)"),0.0)</f>
        <v>0</v>
      </c>
      <c r="AL1001" s="25">
        <f>IFERROR(__xludf.DUMMYFUNCTION("IF(REGEXMATCH(LOWER($AG1001), LOWER(AL$2)),1,0)"),0.0)</f>
        <v>0</v>
      </c>
      <c r="AM1001" s="25">
        <f>IFERROR(__xludf.DUMMYFUNCTION("IF(REGEXMATCH(LOWER($AG1001), LOWER(AM$2)),1,0)"),0.0)</f>
        <v>0</v>
      </c>
      <c r="AN1001" s="25">
        <f>IFERROR(__xludf.DUMMYFUNCTION("IF(REGEXMATCH(LOWER($AG1001), LOWER(AN$2)),1,0)"),0.0)</f>
        <v>0</v>
      </c>
      <c r="AO1001" s="25">
        <f>IFERROR(__xludf.DUMMYFUNCTION("IF(REGEXMATCH(LOWER($AG1001), LOWER(AO$2)),1,0)"),0.0)</f>
        <v>0</v>
      </c>
      <c r="AP1001" s="25">
        <f>IFERROR(__xludf.DUMMYFUNCTION("IF(REGEXMATCH(LOWER($AG1001), LOWER(AP$2)),1,0)"),0.0)</f>
        <v>0</v>
      </c>
      <c r="AQ1001" s="25">
        <f>IFERROR(__xludf.DUMMYFUNCTION("IF(REGEXMATCH(LOWER($AG1001), LOWER(AQ$2)),1,0)"),0.0)</f>
        <v>0</v>
      </c>
      <c r="AR1001" s="25">
        <f>IFERROR(__xludf.DUMMYFUNCTION("IF(REGEXMATCH(LOWER($AG1001), LOWER(AR$2)),1,0)"),0.0)</f>
        <v>0</v>
      </c>
      <c r="AS1001" s="25">
        <f>IFERROR(__xludf.DUMMYFUNCTION("IF(REGEXMATCH(LOWER($AG1001), LOWER(AS$2)),1,0)"),0.0)</f>
        <v>0</v>
      </c>
      <c r="AT1001" s="25">
        <f>IFERROR(__xludf.DUMMYFUNCTION("IF(REGEXMATCH(LOWER($AG1001), LOWER(AT$2)),1,0)"),0.0)</f>
        <v>0</v>
      </c>
      <c r="AU1001" s="25">
        <f>IFERROR(__xludf.DUMMYFUNCTION("IF(REGEXMATCH(LOWER($AG1001), LOWER(AU$2)),1,0)"),0.0)</f>
        <v>0</v>
      </c>
      <c r="AV1001" s="25">
        <f>IFERROR(__xludf.DUMMYFUNCTION("IF(REGEXMATCH(LOWER($AG1001), LOWER(AV$2)),1,0)"),0.0)</f>
        <v>0</v>
      </c>
      <c r="AW1001" s="25">
        <f>IFERROR(__xludf.DUMMYFUNCTION("IF(REGEXMATCH(LOWER($AG1001), LOWER(AW$2)),1,0)"),0.0)</f>
        <v>0</v>
      </c>
      <c r="AX1001" s="25">
        <f>IFERROR(__xludf.DUMMYFUNCTION("IF(REGEXMATCH(LOWER($AG1001), LOWER(AX$2)),1,0)"),0.0)</f>
        <v>0</v>
      </c>
      <c r="AY1001" s="20"/>
      <c r="AZ1001" s="20"/>
      <c r="BA1001" s="20"/>
      <c r="BB1001" s="20"/>
    </row>
    <row r="1002" ht="47.25" customHeight="1">
      <c r="A1002" s="1" t="s">
        <v>2775</v>
      </c>
      <c r="B1002" s="1" t="s">
        <v>2723</v>
      </c>
      <c r="C1002" s="1" t="s">
        <v>2776</v>
      </c>
      <c r="D1002" s="24">
        <v>0.0</v>
      </c>
      <c r="E1002" s="20"/>
      <c r="F1002" s="13" t="str">
        <f t="shared" ref="F1002:G1002" si="1001">IMAGE(CONCATENATE("https://connectvideo.garmin.com",BA1002))</f>
        <v/>
      </c>
      <c r="G1002" s="13" t="str">
        <f t="shared" si="1001"/>
        <v/>
      </c>
      <c r="H1002" s="20"/>
      <c r="I1002" s="20">
        <f>IFERROR(__xludf.DUMMYFUNCTION("IF(REGEXMATCH($E1002, I$2),1,0)"),0.0)</f>
        <v>0</v>
      </c>
      <c r="J1002" s="20">
        <f>IFERROR(__xludf.DUMMYFUNCTION("IF(REGEXMATCH($E1002, J$2),1,0)"),0.0)</f>
        <v>0</v>
      </c>
      <c r="K1002" s="20">
        <f>IFERROR(__xludf.DUMMYFUNCTION("IF(REGEXMATCH($E1002, K$2),1,0)"),0.0)</f>
        <v>0</v>
      </c>
      <c r="L1002" s="20">
        <f>IFERROR(__xludf.DUMMYFUNCTION("IF(REGEXMATCH($E1002, L$2),1,0)"),0.0)</f>
        <v>0</v>
      </c>
      <c r="M1002" s="20">
        <f>IFERROR(__xludf.DUMMYFUNCTION("IF(REGEXMATCH($E1002, M$2),1,0)"),0.0)</f>
        <v>0</v>
      </c>
      <c r="N1002" s="20">
        <f>IFERROR(__xludf.DUMMYFUNCTION("IF(REGEXMATCH($E1002, N$2),1,0)"),0.0)</f>
        <v>0</v>
      </c>
      <c r="O1002" s="20">
        <f>IFERROR(__xludf.DUMMYFUNCTION("IF(REGEXMATCH($E1002, O$2),1,0)"),0.0)</f>
        <v>0</v>
      </c>
      <c r="P1002" s="20">
        <f>IFERROR(__xludf.DUMMYFUNCTION("IF(REGEXMATCH($E1002, P$2),1,0)"),0.0)</f>
        <v>0</v>
      </c>
      <c r="Q1002" s="20">
        <f>IFERROR(__xludf.DUMMYFUNCTION("IF(REGEXMATCH($E1002, Q$2),1,0)"),0.0)</f>
        <v>0</v>
      </c>
      <c r="R1002" s="20">
        <f>IFERROR(__xludf.DUMMYFUNCTION("IF(REGEXMATCH($E1002, R$2),1,0)"),0.0)</f>
        <v>0</v>
      </c>
      <c r="S1002" s="20">
        <f>IFERROR(__xludf.DUMMYFUNCTION("IF(REGEXMATCH($E1002, S$2),1,0)"),0.0)</f>
        <v>0</v>
      </c>
      <c r="T1002" s="20">
        <f>IFERROR(__xludf.DUMMYFUNCTION("IF(REGEXMATCH($E1002, T$2),1,0)"),0.0)</f>
        <v>0</v>
      </c>
      <c r="U1002" s="20">
        <f>IFERROR(__xludf.DUMMYFUNCTION("IF(REGEXMATCH($E1002, U$2),1,0)"),0.0)</f>
        <v>0</v>
      </c>
      <c r="V1002" s="20">
        <f>IFERROR(__xludf.DUMMYFUNCTION("IF(REGEXMATCH($E1002, V$2),1,0)"),0.0)</f>
        <v>0</v>
      </c>
      <c r="W1002" s="20">
        <f>IFERROR(__xludf.DUMMYFUNCTION("IF(REGEXMATCH($E1002, W$2),1,0)"),0.0)</f>
        <v>0</v>
      </c>
      <c r="X1002" s="20">
        <f>IFERROR(__xludf.DUMMYFUNCTION("IF(REGEXMATCH($E1002, X$2),1,0)"),0.0)</f>
        <v>0</v>
      </c>
      <c r="Y1002" s="20">
        <f>IFERROR(__xludf.DUMMYFUNCTION("IF(REGEXMATCH($E1002, Y$2),1,0)"),0.0)</f>
        <v>0</v>
      </c>
      <c r="Z1002" s="20">
        <f>IFERROR(__xludf.DUMMYFUNCTION("IF(REGEXMATCH($E1002, Z$2),1,0)"),0.0)</f>
        <v>0</v>
      </c>
      <c r="AA1002" s="20">
        <f>IFERROR(__xludf.DUMMYFUNCTION("IF(REGEXMATCH($E1002, AA$2),1,0)"),0.0)</f>
        <v>0</v>
      </c>
      <c r="AB1002" s="20">
        <f>IFERROR(__xludf.DUMMYFUNCTION("IF(REGEXMATCH($E1002, AB$2),1,0)"),0.0)</f>
        <v>0</v>
      </c>
      <c r="AC1002" s="20">
        <f>IFERROR(__xludf.DUMMYFUNCTION("IF(REGEXMATCH($E1002, AC$2),1,0)"),0.0)</f>
        <v>0</v>
      </c>
      <c r="AD1002" s="20">
        <f>IFERROR(__xludf.DUMMYFUNCTION("IF(REGEXMATCH($E1002, AD$2),1,0)"),0.0)</f>
        <v>0</v>
      </c>
      <c r="AE1002" s="20">
        <f>IFERROR(__xludf.DUMMYFUNCTION("IF(REGEXMATCH($E1002, AE$2),1,0)"),0.0)</f>
        <v>0</v>
      </c>
      <c r="AF1002" s="20"/>
      <c r="AG1002" s="20"/>
      <c r="AH1002" s="25">
        <f t="shared" si="3"/>
        <v>0</v>
      </c>
      <c r="AI1002" s="25">
        <f>IFERROR(__xludf.DUMMYFUNCTION("IF(REGEXMATCH(LOWER($AG1002), LOWER(AI$2)),1,0)"),0.0)</f>
        <v>0</v>
      </c>
      <c r="AJ1002" s="25">
        <f>IFERROR(__xludf.DUMMYFUNCTION("IF(REGEXMATCH(LOWER($AG1002), LOWER(AJ$2)),1,0)"),0.0)</f>
        <v>0</v>
      </c>
      <c r="AK1002" s="25">
        <f>IFERROR(__xludf.DUMMYFUNCTION("IF(REGEXMATCH(LOWER($AG1002), LOWER(AK$2)),1,0)"),0.0)</f>
        <v>0</v>
      </c>
      <c r="AL1002" s="25">
        <f>IFERROR(__xludf.DUMMYFUNCTION("IF(REGEXMATCH(LOWER($AG1002), LOWER(AL$2)),1,0)"),0.0)</f>
        <v>0</v>
      </c>
      <c r="AM1002" s="25">
        <f>IFERROR(__xludf.DUMMYFUNCTION("IF(REGEXMATCH(LOWER($AG1002), LOWER(AM$2)),1,0)"),0.0)</f>
        <v>0</v>
      </c>
      <c r="AN1002" s="25">
        <f>IFERROR(__xludf.DUMMYFUNCTION("IF(REGEXMATCH(LOWER($AG1002), LOWER(AN$2)),1,0)"),0.0)</f>
        <v>0</v>
      </c>
      <c r="AO1002" s="25">
        <f>IFERROR(__xludf.DUMMYFUNCTION("IF(REGEXMATCH(LOWER($AG1002), LOWER(AO$2)),1,0)"),0.0)</f>
        <v>0</v>
      </c>
      <c r="AP1002" s="25">
        <f>IFERROR(__xludf.DUMMYFUNCTION("IF(REGEXMATCH(LOWER($AG1002), LOWER(AP$2)),1,0)"),0.0)</f>
        <v>0</v>
      </c>
      <c r="AQ1002" s="25">
        <f>IFERROR(__xludf.DUMMYFUNCTION("IF(REGEXMATCH(LOWER($AG1002), LOWER(AQ$2)),1,0)"),0.0)</f>
        <v>0</v>
      </c>
      <c r="AR1002" s="25">
        <f>IFERROR(__xludf.DUMMYFUNCTION("IF(REGEXMATCH(LOWER($AG1002), LOWER(AR$2)),1,0)"),0.0)</f>
        <v>0</v>
      </c>
      <c r="AS1002" s="25">
        <f>IFERROR(__xludf.DUMMYFUNCTION("IF(REGEXMATCH(LOWER($AG1002), LOWER(AS$2)),1,0)"),0.0)</f>
        <v>0</v>
      </c>
      <c r="AT1002" s="25">
        <f>IFERROR(__xludf.DUMMYFUNCTION("IF(REGEXMATCH(LOWER($AG1002), LOWER(AT$2)),1,0)"),0.0)</f>
        <v>0</v>
      </c>
      <c r="AU1002" s="25">
        <f>IFERROR(__xludf.DUMMYFUNCTION("IF(REGEXMATCH(LOWER($AG1002), LOWER(AU$2)),1,0)"),0.0)</f>
        <v>0</v>
      </c>
      <c r="AV1002" s="25">
        <f>IFERROR(__xludf.DUMMYFUNCTION("IF(REGEXMATCH(LOWER($AG1002), LOWER(AV$2)),1,0)"),0.0)</f>
        <v>0</v>
      </c>
      <c r="AW1002" s="25">
        <f>IFERROR(__xludf.DUMMYFUNCTION("IF(REGEXMATCH(LOWER($AG1002), LOWER(AW$2)),1,0)"),0.0)</f>
        <v>0</v>
      </c>
      <c r="AX1002" s="25">
        <f>IFERROR(__xludf.DUMMYFUNCTION("IF(REGEXMATCH(LOWER($AG1002), LOWER(AX$2)),1,0)"),0.0)</f>
        <v>0</v>
      </c>
      <c r="AY1002" s="20"/>
      <c r="AZ1002" s="20"/>
      <c r="BA1002" s="20"/>
      <c r="BB1002" s="20"/>
    </row>
    <row r="1003" ht="47.25" customHeight="1">
      <c r="A1003" s="1" t="s">
        <v>2777</v>
      </c>
      <c r="B1003" s="1" t="s">
        <v>2723</v>
      </c>
      <c r="C1003" s="1" t="s">
        <v>2778</v>
      </c>
      <c r="D1003" s="24">
        <v>0.0</v>
      </c>
      <c r="E1003" s="20"/>
      <c r="F1003" s="13" t="str">
        <f t="shared" ref="F1003:G1003" si="1002">IMAGE(CONCATENATE("https://connectvideo.garmin.com",BA1003))</f>
        <v/>
      </c>
      <c r="G1003" s="13" t="str">
        <f t="shared" si="1002"/>
        <v/>
      </c>
      <c r="H1003" s="20"/>
      <c r="I1003" s="20">
        <f>IFERROR(__xludf.DUMMYFUNCTION("IF(REGEXMATCH($E1003, I$2),1,0)"),0.0)</f>
        <v>0</v>
      </c>
      <c r="J1003" s="20">
        <f>IFERROR(__xludf.DUMMYFUNCTION("IF(REGEXMATCH($E1003, J$2),1,0)"),0.0)</f>
        <v>0</v>
      </c>
      <c r="K1003" s="20">
        <f>IFERROR(__xludf.DUMMYFUNCTION("IF(REGEXMATCH($E1003, K$2),1,0)"),0.0)</f>
        <v>0</v>
      </c>
      <c r="L1003" s="20">
        <f>IFERROR(__xludf.DUMMYFUNCTION("IF(REGEXMATCH($E1003, L$2),1,0)"),0.0)</f>
        <v>0</v>
      </c>
      <c r="M1003" s="20">
        <f>IFERROR(__xludf.DUMMYFUNCTION("IF(REGEXMATCH($E1003, M$2),1,0)"),0.0)</f>
        <v>0</v>
      </c>
      <c r="N1003" s="20">
        <f>IFERROR(__xludf.DUMMYFUNCTION("IF(REGEXMATCH($E1003, N$2),1,0)"),0.0)</f>
        <v>0</v>
      </c>
      <c r="O1003" s="20">
        <f>IFERROR(__xludf.DUMMYFUNCTION("IF(REGEXMATCH($E1003, O$2),1,0)"),0.0)</f>
        <v>0</v>
      </c>
      <c r="P1003" s="20">
        <f>IFERROR(__xludf.DUMMYFUNCTION("IF(REGEXMATCH($E1003, P$2),1,0)"),0.0)</f>
        <v>0</v>
      </c>
      <c r="Q1003" s="20">
        <f>IFERROR(__xludf.DUMMYFUNCTION("IF(REGEXMATCH($E1003, Q$2),1,0)"),0.0)</f>
        <v>0</v>
      </c>
      <c r="R1003" s="20">
        <f>IFERROR(__xludf.DUMMYFUNCTION("IF(REGEXMATCH($E1003, R$2),1,0)"),0.0)</f>
        <v>0</v>
      </c>
      <c r="S1003" s="20">
        <f>IFERROR(__xludf.DUMMYFUNCTION("IF(REGEXMATCH($E1003, S$2),1,0)"),0.0)</f>
        <v>0</v>
      </c>
      <c r="T1003" s="20">
        <f>IFERROR(__xludf.DUMMYFUNCTION("IF(REGEXMATCH($E1003, T$2),1,0)"),0.0)</f>
        <v>0</v>
      </c>
      <c r="U1003" s="20">
        <f>IFERROR(__xludf.DUMMYFUNCTION("IF(REGEXMATCH($E1003, U$2),1,0)"),0.0)</f>
        <v>0</v>
      </c>
      <c r="V1003" s="20">
        <f>IFERROR(__xludf.DUMMYFUNCTION("IF(REGEXMATCH($E1003, V$2),1,0)"),0.0)</f>
        <v>0</v>
      </c>
      <c r="W1003" s="20">
        <f>IFERROR(__xludf.DUMMYFUNCTION("IF(REGEXMATCH($E1003, W$2),1,0)"),0.0)</f>
        <v>0</v>
      </c>
      <c r="X1003" s="20">
        <f>IFERROR(__xludf.DUMMYFUNCTION("IF(REGEXMATCH($E1003, X$2),1,0)"),0.0)</f>
        <v>0</v>
      </c>
      <c r="Y1003" s="20">
        <f>IFERROR(__xludf.DUMMYFUNCTION("IF(REGEXMATCH($E1003, Y$2),1,0)"),0.0)</f>
        <v>0</v>
      </c>
      <c r="Z1003" s="20">
        <f>IFERROR(__xludf.DUMMYFUNCTION("IF(REGEXMATCH($E1003, Z$2),1,0)"),0.0)</f>
        <v>0</v>
      </c>
      <c r="AA1003" s="20">
        <f>IFERROR(__xludf.DUMMYFUNCTION("IF(REGEXMATCH($E1003, AA$2),1,0)"),0.0)</f>
        <v>0</v>
      </c>
      <c r="AB1003" s="20">
        <f>IFERROR(__xludf.DUMMYFUNCTION("IF(REGEXMATCH($E1003, AB$2),1,0)"),0.0)</f>
        <v>0</v>
      </c>
      <c r="AC1003" s="20">
        <f>IFERROR(__xludf.DUMMYFUNCTION("IF(REGEXMATCH($E1003, AC$2),1,0)"),0.0)</f>
        <v>0</v>
      </c>
      <c r="AD1003" s="20">
        <f>IFERROR(__xludf.DUMMYFUNCTION("IF(REGEXMATCH($E1003, AD$2),1,0)"),0.0)</f>
        <v>0</v>
      </c>
      <c r="AE1003" s="20">
        <f>IFERROR(__xludf.DUMMYFUNCTION("IF(REGEXMATCH($E1003, AE$2),1,0)"),0.0)</f>
        <v>0</v>
      </c>
      <c r="AF1003" s="20"/>
      <c r="AG1003" s="20"/>
      <c r="AH1003" s="25">
        <f t="shared" si="3"/>
        <v>0</v>
      </c>
      <c r="AI1003" s="25">
        <f>IFERROR(__xludf.DUMMYFUNCTION("IF(REGEXMATCH(LOWER($AG1003), LOWER(AI$2)),1,0)"),0.0)</f>
        <v>0</v>
      </c>
      <c r="AJ1003" s="25">
        <f>IFERROR(__xludf.DUMMYFUNCTION("IF(REGEXMATCH(LOWER($AG1003), LOWER(AJ$2)),1,0)"),0.0)</f>
        <v>0</v>
      </c>
      <c r="AK1003" s="25">
        <f>IFERROR(__xludf.DUMMYFUNCTION("IF(REGEXMATCH(LOWER($AG1003), LOWER(AK$2)),1,0)"),0.0)</f>
        <v>0</v>
      </c>
      <c r="AL1003" s="25">
        <f>IFERROR(__xludf.DUMMYFUNCTION("IF(REGEXMATCH(LOWER($AG1003), LOWER(AL$2)),1,0)"),0.0)</f>
        <v>0</v>
      </c>
      <c r="AM1003" s="25">
        <f>IFERROR(__xludf.DUMMYFUNCTION("IF(REGEXMATCH(LOWER($AG1003), LOWER(AM$2)),1,0)"),0.0)</f>
        <v>0</v>
      </c>
      <c r="AN1003" s="25">
        <f>IFERROR(__xludf.DUMMYFUNCTION("IF(REGEXMATCH(LOWER($AG1003), LOWER(AN$2)),1,0)"),0.0)</f>
        <v>0</v>
      </c>
      <c r="AO1003" s="25">
        <f>IFERROR(__xludf.DUMMYFUNCTION("IF(REGEXMATCH(LOWER($AG1003), LOWER(AO$2)),1,0)"),0.0)</f>
        <v>0</v>
      </c>
      <c r="AP1003" s="25">
        <f>IFERROR(__xludf.DUMMYFUNCTION("IF(REGEXMATCH(LOWER($AG1003), LOWER(AP$2)),1,0)"),0.0)</f>
        <v>0</v>
      </c>
      <c r="AQ1003" s="25">
        <f>IFERROR(__xludf.DUMMYFUNCTION("IF(REGEXMATCH(LOWER($AG1003), LOWER(AQ$2)),1,0)"),0.0)</f>
        <v>0</v>
      </c>
      <c r="AR1003" s="25">
        <f>IFERROR(__xludf.DUMMYFUNCTION("IF(REGEXMATCH(LOWER($AG1003), LOWER(AR$2)),1,0)"),0.0)</f>
        <v>0</v>
      </c>
      <c r="AS1003" s="25">
        <f>IFERROR(__xludf.DUMMYFUNCTION("IF(REGEXMATCH(LOWER($AG1003), LOWER(AS$2)),1,0)"),0.0)</f>
        <v>0</v>
      </c>
      <c r="AT1003" s="25">
        <f>IFERROR(__xludf.DUMMYFUNCTION("IF(REGEXMATCH(LOWER($AG1003), LOWER(AT$2)),1,0)"),0.0)</f>
        <v>0</v>
      </c>
      <c r="AU1003" s="25">
        <f>IFERROR(__xludf.DUMMYFUNCTION("IF(REGEXMATCH(LOWER($AG1003), LOWER(AU$2)),1,0)"),0.0)</f>
        <v>0</v>
      </c>
      <c r="AV1003" s="25">
        <f>IFERROR(__xludf.DUMMYFUNCTION("IF(REGEXMATCH(LOWER($AG1003), LOWER(AV$2)),1,0)"),0.0)</f>
        <v>0</v>
      </c>
      <c r="AW1003" s="25">
        <f>IFERROR(__xludf.DUMMYFUNCTION("IF(REGEXMATCH(LOWER($AG1003), LOWER(AW$2)),1,0)"),0.0)</f>
        <v>0</v>
      </c>
      <c r="AX1003" s="25">
        <f>IFERROR(__xludf.DUMMYFUNCTION("IF(REGEXMATCH(LOWER($AG1003), LOWER(AX$2)),1,0)"),0.0)</f>
        <v>0</v>
      </c>
      <c r="AY1003" s="20"/>
      <c r="AZ1003" s="20"/>
      <c r="BA1003" s="20"/>
      <c r="BB1003" s="20"/>
    </row>
    <row r="1004" ht="47.25" customHeight="1">
      <c r="A1004" s="1" t="s">
        <v>2779</v>
      </c>
      <c r="B1004" s="1" t="s">
        <v>2723</v>
      </c>
      <c r="C1004" s="1" t="s">
        <v>2780</v>
      </c>
      <c r="D1004" s="24">
        <v>0.0</v>
      </c>
      <c r="E1004" s="20"/>
      <c r="F1004" s="13" t="str">
        <f t="shared" ref="F1004:G1004" si="1003">IMAGE(CONCATENATE("https://connectvideo.garmin.com",BA1004))</f>
        <v/>
      </c>
      <c r="G1004" s="13" t="str">
        <f t="shared" si="1003"/>
        <v/>
      </c>
      <c r="H1004" s="20"/>
      <c r="I1004" s="20">
        <f>IFERROR(__xludf.DUMMYFUNCTION("IF(REGEXMATCH($E1004, I$2),1,0)"),0.0)</f>
        <v>0</v>
      </c>
      <c r="J1004" s="20">
        <f>IFERROR(__xludf.DUMMYFUNCTION("IF(REGEXMATCH($E1004, J$2),1,0)"),0.0)</f>
        <v>0</v>
      </c>
      <c r="K1004" s="20">
        <f>IFERROR(__xludf.DUMMYFUNCTION("IF(REGEXMATCH($E1004, K$2),1,0)"),0.0)</f>
        <v>0</v>
      </c>
      <c r="L1004" s="20">
        <f>IFERROR(__xludf.DUMMYFUNCTION("IF(REGEXMATCH($E1004, L$2),1,0)"),0.0)</f>
        <v>0</v>
      </c>
      <c r="M1004" s="20">
        <f>IFERROR(__xludf.DUMMYFUNCTION("IF(REGEXMATCH($E1004, M$2),1,0)"),0.0)</f>
        <v>0</v>
      </c>
      <c r="N1004" s="20">
        <f>IFERROR(__xludf.DUMMYFUNCTION("IF(REGEXMATCH($E1004, N$2),1,0)"),0.0)</f>
        <v>0</v>
      </c>
      <c r="O1004" s="20">
        <f>IFERROR(__xludf.DUMMYFUNCTION("IF(REGEXMATCH($E1004, O$2),1,0)"),0.0)</f>
        <v>0</v>
      </c>
      <c r="P1004" s="20">
        <f>IFERROR(__xludf.DUMMYFUNCTION("IF(REGEXMATCH($E1004, P$2),1,0)"),0.0)</f>
        <v>0</v>
      </c>
      <c r="Q1004" s="20">
        <f>IFERROR(__xludf.DUMMYFUNCTION("IF(REGEXMATCH($E1004, Q$2),1,0)"),0.0)</f>
        <v>0</v>
      </c>
      <c r="R1004" s="20">
        <f>IFERROR(__xludf.DUMMYFUNCTION("IF(REGEXMATCH($E1004, R$2),1,0)"),0.0)</f>
        <v>0</v>
      </c>
      <c r="S1004" s="20">
        <f>IFERROR(__xludf.DUMMYFUNCTION("IF(REGEXMATCH($E1004, S$2),1,0)"),0.0)</f>
        <v>0</v>
      </c>
      <c r="T1004" s="20">
        <f>IFERROR(__xludf.DUMMYFUNCTION("IF(REGEXMATCH($E1004, T$2),1,0)"),0.0)</f>
        <v>0</v>
      </c>
      <c r="U1004" s="20">
        <f>IFERROR(__xludf.DUMMYFUNCTION("IF(REGEXMATCH($E1004, U$2),1,0)"),0.0)</f>
        <v>0</v>
      </c>
      <c r="V1004" s="20">
        <f>IFERROR(__xludf.DUMMYFUNCTION("IF(REGEXMATCH($E1004, V$2),1,0)"),0.0)</f>
        <v>0</v>
      </c>
      <c r="W1004" s="20">
        <f>IFERROR(__xludf.DUMMYFUNCTION("IF(REGEXMATCH($E1004, W$2),1,0)"),0.0)</f>
        <v>0</v>
      </c>
      <c r="X1004" s="20">
        <f>IFERROR(__xludf.DUMMYFUNCTION("IF(REGEXMATCH($E1004, X$2),1,0)"),0.0)</f>
        <v>0</v>
      </c>
      <c r="Y1004" s="20">
        <f>IFERROR(__xludf.DUMMYFUNCTION("IF(REGEXMATCH($E1004, Y$2),1,0)"),0.0)</f>
        <v>0</v>
      </c>
      <c r="Z1004" s="20">
        <f>IFERROR(__xludf.DUMMYFUNCTION("IF(REGEXMATCH($E1004, Z$2),1,0)"),0.0)</f>
        <v>0</v>
      </c>
      <c r="AA1004" s="20">
        <f>IFERROR(__xludf.DUMMYFUNCTION("IF(REGEXMATCH($E1004, AA$2),1,0)"),0.0)</f>
        <v>0</v>
      </c>
      <c r="AB1004" s="20">
        <f>IFERROR(__xludf.DUMMYFUNCTION("IF(REGEXMATCH($E1004, AB$2),1,0)"),0.0)</f>
        <v>0</v>
      </c>
      <c r="AC1004" s="20">
        <f>IFERROR(__xludf.DUMMYFUNCTION("IF(REGEXMATCH($E1004, AC$2),1,0)"),0.0)</f>
        <v>0</v>
      </c>
      <c r="AD1004" s="20">
        <f>IFERROR(__xludf.DUMMYFUNCTION("IF(REGEXMATCH($E1004, AD$2),1,0)"),0.0)</f>
        <v>0</v>
      </c>
      <c r="AE1004" s="20">
        <f>IFERROR(__xludf.DUMMYFUNCTION("IF(REGEXMATCH($E1004, AE$2),1,0)"),0.0)</f>
        <v>0</v>
      </c>
      <c r="AF1004" s="20"/>
      <c r="AG1004" s="20"/>
      <c r="AH1004" s="25">
        <f t="shared" si="3"/>
        <v>0</v>
      </c>
      <c r="AI1004" s="25">
        <f>IFERROR(__xludf.DUMMYFUNCTION("IF(REGEXMATCH(LOWER($AG1004), LOWER(AI$2)),1,0)"),0.0)</f>
        <v>0</v>
      </c>
      <c r="AJ1004" s="25">
        <f>IFERROR(__xludf.DUMMYFUNCTION("IF(REGEXMATCH(LOWER($AG1004), LOWER(AJ$2)),1,0)"),0.0)</f>
        <v>0</v>
      </c>
      <c r="AK1004" s="25">
        <f>IFERROR(__xludf.DUMMYFUNCTION("IF(REGEXMATCH(LOWER($AG1004), LOWER(AK$2)),1,0)"),0.0)</f>
        <v>0</v>
      </c>
      <c r="AL1004" s="25">
        <f>IFERROR(__xludf.DUMMYFUNCTION("IF(REGEXMATCH(LOWER($AG1004), LOWER(AL$2)),1,0)"),0.0)</f>
        <v>0</v>
      </c>
      <c r="AM1004" s="25">
        <f>IFERROR(__xludf.DUMMYFUNCTION("IF(REGEXMATCH(LOWER($AG1004), LOWER(AM$2)),1,0)"),0.0)</f>
        <v>0</v>
      </c>
      <c r="AN1004" s="25">
        <f>IFERROR(__xludf.DUMMYFUNCTION("IF(REGEXMATCH(LOWER($AG1004), LOWER(AN$2)),1,0)"),0.0)</f>
        <v>0</v>
      </c>
      <c r="AO1004" s="25">
        <f>IFERROR(__xludf.DUMMYFUNCTION("IF(REGEXMATCH(LOWER($AG1004), LOWER(AO$2)),1,0)"),0.0)</f>
        <v>0</v>
      </c>
      <c r="AP1004" s="25">
        <f>IFERROR(__xludf.DUMMYFUNCTION("IF(REGEXMATCH(LOWER($AG1004), LOWER(AP$2)),1,0)"),0.0)</f>
        <v>0</v>
      </c>
      <c r="AQ1004" s="25">
        <f>IFERROR(__xludf.DUMMYFUNCTION("IF(REGEXMATCH(LOWER($AG1004), LOWER(AQ$2)),1,0)"),0.0)</f>
        <v>0</v>
      </c>
      <c r="AR1004" s="25">
        <f>IFERROR(__xludf.DUMMYFUNCTION("IF(REGEXMATCH(LOWER($AG1004), LOWER(AR$2)),1,0)"),0.0)</f>
        <v>0</v>
      </c>
      <c r="AS1004" s="25">
        <f>IFERROR(__xludf.DUMMYFUNCTION("IF(REGEXMATCH(LOWER($AG1004), LOWER(AS$2)),1,0)"),0.0)</f>
        <v>0</v>
      </c>
      <c r="AT1004" s="25">
        <f>IFERROR(__xludf.DUMMYFUNCTION("IF(REGEXMATCH(LOWER($AG1004), LOWER(AT$2)),1,0)"),0.0)</f>
        <v>0</v>
      </c>
      <c r="AU1004" s="25">
        <f>IFERROR(__xludf.DUMMYFUNCTION("IF(REGEXMATCH(LOWER($AG1004), LOWER(AU$2)),1,0)"),0.0)</f>
        <v>0</v>
      </c>
      <c r="AV1004" s="25">
        <f>IFERROR(__xludf.DUMMYFUNCTION("IF(REGEXMATCH(LOWER($AG1004), LOWER(AV$2)),1,0)"),0.0)</f>
        <v>0</v>
      </c>
      <c r="AW1004" s="25">
        <f>IFERROR(__xludf.DUMMYFUNCTION("IF(REGEXMATCH(LOWER($AG1004), LOWER(AW$2)),1,0)"),0.0)</f>
        <v>0</v>
      </c>
      <c r="AX1004" s="25">
        <f>IFERROR(__xludf.DUMMYFUNCTION("IF(REGEXMATCH(LOWER($AG1004), LOWER(AX$2)),1,0)"),0.0)</f>
        <v>0</v>
      </c>
      <c r="AY1004" s="20"/>
      <c r="AZ1004" s="20"/>
      <c r="BA1004" s="20"/>
      <c r="BB1004" s="20"/>
    </row>
    <row r="1005" ht="47.25" customHeight="1">
      <c r="A1005" s="1" t="s">
        <v>2781</v>
      </c>
      <c r="B1005" s="1" t="s">
        <v>2723</v>
      </c>
      <c r="C1005" s="1" t="s">
        <v>2782</v>
      </c>
      <c r="D1005" s="24">
        <v>0.0</v>
      </c>
      <c r="E1005" s="20"/>
      <c r="F1005" s="13" t="str">
        <f t="shared" ref="F1005:G1005" si="1004">IMAGE(CONCATENATE("https://connectvideo.garmin.com",BA1005))</f>
        <v/>
      </c>
      <c r="G1005" s="13" t="str">
        <f t="shared" si="1004"/>
        <v/>
      </c>
      <c r="H1005" s="20"/>
      <c r="I1005" s="20">
        <f>IFERROR(__xludf.DUMMYFUNCTION("IF(REGEXMATCH($E1005, I$2),1,0)"),0.0)</f>
        <v>0</v>
      </c>
      <c r="J1005" s="20">
        <f>IFERROR(__xludf.DUMMYFUNCTION("IF(REGEXMATCH($E1005, J$2),1,0)"),0.0)</f>
        <v>0</v>
      </c>
      <c r="K1005" s="20">
        <f>IFERROR(__xludf.DUMMYFUNCTION("IF(REGEXMATCH($E1005, K$2),1,0)"),0.0)</f>
        <v>0</v>
      </c>
      <c r="L1005" s="20">
        <f>IFERROR(__xludf.DUMMYFUNCTION("IF(REGEXMATCH($E1005, L$2),1,0)"),0.0)</f>
        <v>0</v>
      </c>
      <c r="M1005" s="20">
        <f>IFERROR(__xludf.DUMMYFUNCTION("IF(REGEXMATCH($E1005, M$2),1,0)"),0.0)</f>
        <v>0</v>
      </c>
      <c r="N1005" s="20">
        <f>IFERROR(__xludf.DUMMYFUNCTION("IF(REGEXMATCH($E1005, N$2),1,0)"),0.0)</f>
        <v>0</v>
      </c>
      <c r="O1005" s="20">
        <f>IFERROR(__xludf.DUMMYFUNCTION("IF(REGEXMATCH($E1005, O$2),1,0)"),0.0)</f>
        <v>0</v>
      </c>
      <c r="P1005" s="20">
        <f>IFERROR(__xludf.DUMMYFUNCTION("IF(REGEXMATCH($E1005, P$2),1,0)"),0.0)</f>
        <v>0</v>
      </c>
      <c r="Q1005" s="20">
        <f>IFERROR(__xludf.DUMMYFUNCTION("IF(REGEXMATCH($E1005, Q$2),1,0)"),0.0)</f>
        <v>0</v>
      </c>
      <c r="R1005" s="20">
        <f>IFERROR(__xludf.DUMMYFUNCTION("IF(REGEXMATCH($E1005, R$2),1,0)"),0.0)</f>
        <v>0</v>
      </c>
      <c r="S1005" s="20">
        <f>IFERROR(__xludf.DUMMYFUNCTION("IF(REGEXMATCH($E1005, S$2),1,0)"),0.0)</f>
        <v>0</v>
      </c>
      <c r="T1005" s="20">
        <f>IFERROR(__xludf.DUMMYFUNCTION("IF(REGEXMATCH($E1005, T$2),1,0)"),0.0)</f>
        <v>0</v>
      </c>
      <c r="U1005" s="20">
        <f>IFERROR(__xludf.DUMMYFUNCTION("IF(REGEXMATCH($E1005, U$2),1,0)"),0.0)</f>
        <v>0</v>
      </c>
      <c r="V1005" s="20">
        <f>IFERROR(__xludf.DUMMYFUNCTION("IF(REGEXMATCH($E1005, V$2),1,0)"),0.0)</f>
        <v>0</v>
      </c>
      <c r="W1005" s="20">
        <f>IFERROR(__xludf.DUMMYFUNCTION("IF(REGEXMATCH($E1005, W$2),1,0)"),0.0)</f>
        <v>0</v>
      </c>
      <c r="X1005" s="20">
        <f>IFERROR(__xludf.DUMMYFUNCTION("IF(REGEXMATCH($E1005, X$2),1,0)"),0.0)</f>
        <v>0</v>
      </c>
      <c r="Y1005" s="20">
        <f>IFERROR(__xludf.DUMMYFUNCTION("IF(REGEXMATCH($E1005, Y$2),1,0)"),0.0)</f>
        <v>0</v>
      </c>
      <c r="Z1005" s="20">
        <f>IFERROR(__xludf.DUMMYFUNCTION("IF(REGEXMATCH($E1005, Z$2),1,0)"),0.0)</f>
        <v>0</v>
      </c>
      <c r="AA1005" s="20">
        <f>IFERROR(__xludf.DUMMYFUNCTION("IF(REGEXMATCH($E1005, AA$2),1,0)"),0.0)</f>
        <v>0</v>
      </c>
      <c r="AB1005" s="20">
        <f>IFERROR(__xludf.DUMMYFUNCTION("IF(REGEXMATCH($E1005, AB$2),1,0)"),0.0)</f>
        <v>0</v>
      </c>
      <c r="AC1005" s="20">
        <f>IFERROR(__xludf.DUMMYFUNCTION("IF(REGEXMATCH($E1005, AC$2),1,0)"),0.0)</f>
        <v>0</v>
      </c>
      <c r="AD1005" s="20">
        <f>IFERROR(__xludf.DUMMYFUNCTION("IF(REGEXMATCH($E1005, AD$2),1,0)"),0.0)</f>
        <v>0</v>
      </c>
      <c r="AE1005" s="20">
        <f>IFERROR(__xludf.DUMMYFUNCTION("IF(REGEXMATCH($E1005, AE$2),1,0)"),0.0)</f>
        <v>0</v>
      </c>
      <c r="AF1005" s="20"/>
      <c r="AG1005" s="20"/>
      <c r="AH1005" s="25">
        <f t="shared" si="3"/>
        <v>0</v>
      </c>
      <c r="AI1005" s="25">
        <f>IFERROR(__xludf.DUMMYFUNCTION("IF(REGEXMATCH(LOWER($AG1005), LOWER(AI$2)),1,0)"),0.0)</f>
        <v>0</v>
      </c>
      <c r="AJ1005" s="25">
        <f>IFERROR(__xludf.DUMMYFUNCTION("IF(REGEXMATCH(LOWER($AG1005), LOWER(AJ$2)),1,0)"),0.0)</f>
        <v>0</v>
      </c>
      <c r="AK1005" s="25">
        <f>IFERROR(__xludf.DUMMYFUNCTION("IF(REGEXMATCH(LOWER($AG1005), LOWER(AK$2)),1,0)"),0.0)</f>
        <v>0</v>
      </c>
      <c r="AL1005" s="25">
        <f>IFERROR(__xludf.DUMMYFUNCTION("IF(REGEXMATCH(LOWER($AG1005), LOWER(AL$2)),1,0)"),0.0)</f>
        <v>0</v>
      </c>
      <c r="AM1005" s="25">
        <f>IFERROR(__xludf.DUMMYFUNCTION("IF(REGEXMATCH(LOWER($AG1005), LOWER(AM$2)),1,0)"),0.0)</f>
        <v>0</v>
      </c>
      <c r="AN1005" s="25">
        <f>IFERROR(__xludf.DUMMYFUNCTION("IF(REGEXMATCH(LOWER($AG1005), LOWER(AN$2)),1,0)"),0.0)</f>
        <v>0</v>
      </c>
      <c r="AO1005" s="25">
        <f>IFERROR(__xludf.DUMMYFUNCTION("IF(REGEXMATCH(LOWER($AG1005), LOWER(AO$2)),1,0)"),0.0)</f>
        <v>0</v>
      </c>
      <c r="AP1005" s="25">
        <f>IFERROR(__xludf.DUMMYFUNCTION("IF(REGEXMATCH(LOWER($AG1005), LOWER(AP$2)),1,0)"),0.0)</f>
        <v>0</v>
      </c>
      <c r="AQ1005" s="25">
        <f>IFERROR(__xludf.DUMMYFUNCTION("IF(REGEXMATCH(LOWER($AG1005), LOWER(AQ$2)),1,0)"),0.0)</f>
        <v>0</v>
      </c>
      <c r="AR1005" s="25">
        <f>IFERROR(__xludf.DUMMYFUNCTION("IF(REGEXMATCH(LOWER($AG1005), LOWER(AR$2)),1,0)"),0.0)</f>
        <v>0</v>
      </c>
      <c r="AS1005" s="25">
        <f>IFERROR(__xludf.DUMMYFUNCTION("IF(REGEXMATCH(LOWER($AG1005), LOWER(AS$2)),1,0)"),0.0)</f>
        <v>0</v>
      </c>
      <c r="AT1005" s="25">
        <f>IFERROR(__xludf.DUMMYFUNCTION("IF(REGEXMATCH(LOWER($AG1005), LOWER(AT$2)),1,0)"),0.0)</f>
        <v>0</v>
      </c>
      <c r="AU1005" s="25">
        <f>IFERROR(__xludf.DUMMYFUNCTION("IF(REGEXMATCH(LOWER($AG1005), LOWER(AU$2)),1,0)"),0.0)</f>
        <v>0</v>
      </c>
      <c r="AV1005" s="25">
        <f>IFERROR(__xludf.DUMMYFUNCTION("IF(REGEXMATCH(LOWER($AG1005), LOWER(AV$2)),1,0)"),0.0)</f>
        <v>0</v>
      </c>
      <c r="AW1005" s="25">
        <f>IFERROR(__xludf.DUMMYFUNCTION("IF(REGEXMATCH(LOWER($AG1005), LOWER(AW$2)),1,0)"),0.0)</f>
        <v>0</v>
      </c>
      <c r="AX1005" s="25">
        <f>IFERROR(__xludf.DUMMYFUNCTION("IF(REGEXMATCH(LOWER($AG1005), LOWER(AX$2)),1,0)"),0.0)</f>
        <v>0</v>
      </c>
      <c r="AY1005" s="20"/>
      <c r="AZ1005" s="20"/>
      <c r="BA1005" s="20"/>
      <c r="BB1005" s="20"/>
    </row>
    <row r="1006" ht="47.25" customHeight="1">
      <c r="A1006" s="1" t="s">
        <v>2783</v>
      </c>
      <c r="B1006" s="1" t="s">
        <v>2723</v>
      </c>
      <c r="C1006" s="1" t="s">
        <v>2784</v>
      </c>
      <c r="D1006" s="24">
        <v>0.0</v>
      </c>
      <c r="E1006" s="20"/>
      <c r="F1006" s="13" t="str">
        <f t="shared" ref="F1006:G1006" si="1005">IMAGE(CONCATENATE("https://connectvideo.garmin.com",BA1006))</f>
        <v/>
      </c>
      <c r="G1006" s="13" t="str">
        <f t="shared" si="1005"/>
        <v/>
      </c>
      <c r="H1006" s="20"/>
      <c r="I1006" s="20">
        <f>IFERROR(__xludf.DUMMYFUNCTION("IF(REGEXMATCH($E1006, I$2),1,0)"),0.0)</f>
        <v>0</v>
      </c>
      <c r="J1006" s="20">
        <f>IFERROR(__xludf.DUMMYFUNCTION("IF(REGEXMATCH($E1006, J$2),1,0)"),0.0)</f>
        <v>0</v>
      </c>
      <c r="K1006" s="20">
        <f>IFERROR(__xludf.DUMMYFUNCTION("IF(REGEXMATCH($E1006, K$2),1,0)"),0.0)</f>
        <v>0</v>
      </c>
      <c r="L1006" s="20">
        <f>IFERROR(__xludf.DUMMYFUNCTION("IF(REGEXMATCH($E1006, L$2),1,0)"),0.0)</f>
        <v>0</v>
      </c>
      <c r="M1006" s="20">
        <f>IFERROR(__xludf.DUMMYFUNCTION("IF(REGEXMATCH($E1006, M$2),1,0)"),0.0)</f>
        <v>0</v>
      </c>
      <c r="N1006" s="20">
        <f>IFERROR(__xludf.DUMMYFUNCTION("IF(REGEXMATCH($E1006, N$2),1,0)"),0.0)</f>
        <v>0</v>
      </c>
      <c r="O1006" s="20">
        <f>IFERROR(__xludf.DUMMYFUNCTION("IF(REGEXMATCH($E1006, O$2),1,0)"),0.0)</f>
        <v>0</v>
      </c>
      <c r="P1006" s="20">
        <f>IFERROR(__xludf.DUMMYFUNCTION("IF(REGEXMATCH($E1006, P$2),1,0)"),0.0)</f>
        <v>0</v>
      </c>
      <c r="Q1006" s="20">
        <f>IFERROR(__xludf.DUMMYFUNCTION("IF(REGEXMATCH($E1006, Q$2),1,0)"),0.0)</f>
        <v>0</v>
      </c>
      <c r="R1006" s="20">
        <f>IFERROR(__xludf.DUMMYFUNCTION("IF(REGEXMATCH($E1006, R$2),1,0)"),0.0)</f>
        <v>0</v>
      </c>
      <c r="S1006" s="20">
        <f>IFERROR(__xludf.DUMMYFUNCTION("IF(REGEXMATCH($E1006, S$2),1,0)"),0.0)</f>
        <v>0</v>
      </c>
      <c r="T1006" s="20">
        <f>IFERROR(__xludf.DUMMYFUNCTION("IF(REGEXMATCH($E1006, T$2),1,0)"),0.0)</f>
        <v>0</v>
      </c>
      <c r="U1006" s="20">
        <f>IFERROR(__xludf.DUMMYFUNCTION("IF(REGEXMATCH($E1006, U$2),1,0)"),0.0)</f>
        <v>0</v>
      </c>
      <c r="V1006" s="20">
        <f>IFERROR(__xludf.DUMMYFUNCTION("IF(REGEXMATCH($E1006, V$2),1,0)"),0.0)</f>
        <v>0</v>
      </c>
      <c r="W1006" s="20">
        <f>IFERROR(__xludf.DUMMYFUNCTION("IF(REGEXMATCH($E1006, W$2),1,0)"),0.0)</f>
        <v>0</v>
      </c>
      <c r="X1006" s="20">
        <f>IFERROR(__xludf.DUMMYFUNCTION("IF(REGEXMATCH($E1006, X$2),1,0)"),0.0)</f>
        <v>0</v>
      </c>
      <c r="Y1006" s="20">
        <f>IFERROR(__xludf.DUMMYFUNCTION("IF(REGEXMATCH($E1006, Y$2),1,0)"),0.0)</f>
        <v>0</v>
      </c>
      <c r="Z1006" s="20">
        <f>IFERROR(__xludf.DUMMYFUNCTION("IF(REGEXMATCH($E1006, Z$2),1,0)"),0.0)</f>
        <v>0</v>
      </c>
      <c r="AA1006" s="20">
        <f>IFERROR(__xludf.DUMMYFUNCTION("IF(REGEXMATCH($E1006, AA$2),1,0)"),0.0)</f>
        <v>0</v>
      </c>
      <c r="AB1006" s="20">
        <f>IFERROR(__xludf.DUMMYFUNCTION("IF(REGEXMATCH($E1006, AB$2),1,0)"),0.0)</f>
        <v>0</v>
      </c>
      <c r="AC1006" s="20">
        <f>IFERROR(__xludf.DUMMYFUNCTION("IF(REGEXMATCH($E1006, AC$2),1,0)"),0.0)</f>
        <v>0</v>
      </c>
      <c r="AD1006" s="20">
        <f>IFERROR(__xludf.DUMMYFUNCTION("IF(REGEXMATCH($E1006, AD$2),1,0)"),0.0)</f>
        <v>0</v>
      </c>
      <c r="AE1006" s="20">
        <f>IFERROR(__xludf.DUMMYFUNCTION("IF(REGEXMATCH($E1006, AE$2),1,0)"),0.0)</f>
        <v>0</v>
      </c>
      <c r="AF1006" s="20"/>
      <c r="AG1006" s="20"/>
      <c r="AH1006" s="25">
        <f t="shared" si="3"/>
        <v>0</v>
      </c>
      <c r="AI1006" s="25">
        <f>IFERROR(__xludf.DUMMYFUNCTION("IF(REGEXMATCH(LOWER($AG1006), LOWER(AI$2)),1,0)"),0.0)</f>
        <v>0</v>
      </c>
      <c r="AJ1006" s="25">
        <f>IFERROR(__xludf.DUMMYFUNCTION("IF(REGEXMATCH(LOWER($AG1006), LOWER(AJ$2)),1,0)"),0.0)</f>
        <v>0</v>
      </c>
      <c r="AK1006" s="25">
        <f>IFERROR(__xludf.DUMMYFUNCTION("IF(REGEXMATCH(LOWER($AG1006), LOWER(AK$2)),1,0)"),0.0)</f>
        <v>0</v>
      </c>
      <c r="AL1006" s="25">
        <f>IFERROR(__xludf.DUMMYFUNCTION("IF(REGEXMATCH(LOWER($AG1006), LOWER(AL$2)),1,0)"),0.0)</f>
        <v>0</v>
      </c>
      <c r="AM1006" s="25">
        <f>IFERROR(__xludf.DUMMYFUNCTION("IF(REGEXMATCH(LOWER($AG1006), LOWER(AM$2)),1,0)"),0.0)</f>
        <v>0</v>
      </c>
      <c r="AN1006" s="25">
        <f>IFERROR(__xludf.DUMMYFUNCTION("IF(REGEXMATCH(LOWER($AG1006), LOWER(AN$2)),1,0)"),0.0)</f>
        <v>0</v>
      </c>
      <c r="AO1006" s="25">
        <f>IFERROR(__xludf.DUMMYFUNCTION("IF(REGEXMATCH(LOWER($AG1006), LOWER(AO$2)),1,0)"),0.0)</f>
        <v>0</v>
      </c>
      <c r="AP1006" s="25">
        <f>IFERROR(__xludf.DUMMYFUNCTION("IF(REGEXMATCH(LOWER($AG1006), LOWER(AP$2)),1,0)"),0.0)</f>
        <v>0</v>
      </c>
      <c r="AQ1006" s="25">
        <f>IFERROR(__xludf.DUMMYFUNCTION("IF(REGEXMATCH(LOWER($AG1006), LOWER(AQ$2)),1,0)"),0.0)</f>
        <v>0</v>
      </c>
      <c r="AR1006" s="25">
        <f>IFERROR(__xludf.DUMMYFUNCTION("IF(REGEXMATCH(LOWER($AG1006), LOWER(AR$2)),1,0)"),0.0)</f>
        <v>0</v>
      </c>
      <c r="AS1006" s="25">
        <f>IFERROR(__xludf.DUMMYFUNCTION("IF(REGEXMATCH(LOWER($AG1006), LOWER(AS$2)),1,0)"),0.0)</f>
        <v>0</v>
      </c>
      <c r="AT1006" s="25">
        <f>IFERROR(__xludf.DUMMYFUNCTION("IF(REGEXMATCH(LOWER($AG1006), LOWER(AT$2)),1,0)"),0.0)</f>
        <v>0</v>
      </c>
      <c r="AU1006" s="25">
        <f>IFERROR(__xludf.DUMMYFUNCTION("IF(REGEXMATCH(LOWER($AG1006), LOWER(AU$2)),1,0)"),0.0)</f>
        <v>0</v>
      </c>
      <c r="AV1006" s="25">
        <f>IFERROR(__xludf.DUMMYFUNCTION("IF(REGEXMATCH(LOWER($AG1006), LOWER(AV$2)),1,0)"),0.0)</f>
        <v>0</v>
      </c>
      <c r="AW1006" s="25">
        <f>IFERROR(__xludf.DUMMYFUNCTION("IF(REGEXMATCH(LOWER($AG1006), LOWER(AW$2)),1,0)"),0.0)</f>
        <v>0</v>
      </c>
      <c r="AX1006" s="25">
        <f>IFERROR(__xludf.DUMMYFUNCTION("IF(REGEXMATCH(LOWER($AG1006), LOWER(AX$2)),1,0)"),0.0)</f>
        <v>0</v>
      </c>
      <c r="AY1006" s="20"/>
      <c r="AZ1006" s="20"/>
      <c r="BA1006" s="20"/>
      <c r="BB1006" s="20"/>
    </row>
    <row r="1007" ht="47.25" customHeight="1">
      <c r="A1007" s="1" t="s">
        <v>2785</v>
      </c>
      <c r="B1007" s="1" t="s">
        <v>2723</v>
      </c>
      <c r="C1007" s="1" t="s">
        <v>2786</v>
      </c>
      <c r="D1007" s="24">
        <v>0.0</v>
      </c>
      <c r="E1007" s="20"/>
      <c r="F1007" s="13" t="str">
        <f t="shared" ref="F1007:G1007" si="1006">IMAGE(CONCATENATE("https://connectvideo.garmin.com",BA1007))</f>
        <v/>
      </c>
      <c r="G1007" s="13" t="str">
        <f t="shared" si="1006"/>
        <v/>
      </c>
      <c r="H1007" s="20"/>
      <c r="I1007" s="20">
        <f>IFERROR(__xludf.DUMMYFUNCTION("IF(REGEXMATCH($E1007, I$2),1,0)"),0.0)</f>
        <v>0</v>
      </c>
      <c r="J1007" s="20">
        <f>IFERROR(__xludf.DUMMYFUNCTION("IF(REGEXMATCH($E1007, J$2),1,0)"),0.0)</f>
        <v>0</v>
      </c>
      <c r="K1007" s="20">
        <f>IFERROR(__xludf.DUMMYFUNCTION("IF(REGEXMATCH($E1007, K$2),1,0)"),0.0)</f>
        <v>0</v>
      </c>
      <c r="L1007" s="20">
        <f>IFERROR(__xludf.DUMMYFUNCTION("IF(REGEXMATCH($E1007, L$2),1,0)"),0.0)</f>
        <v>0</v>
      </c>
      <c r="M1007" s="20">
        <f>IFERROR(__xludf.DUMMYFUNCTION("IF(REGEXMATCH($E1007, M$2),1,0)"),0.0)</f>
        <v>0</v>
      </c>
      <c r="N1007" s="20">
        <f>IFERROR(__xludf.DUMMYFUNCTION("IF(REGEXMATCH($E1007, N$2),1,0)"),0.0)</f>
        <v>0</v>
      </c>
      <c r="O1007" s="20">
        <f>IFERROR(__xludf.DUMMYFUNCTION("IF(REGEXMATCH($E1007, O$2),1,0)"),0.0)</f>
        <v>0</v>
      </c>
      <c r="P1007" s="20">
        <f>IFERROR(__xludf.DUMMYFUNCTION("IF(REGEXMATCH($E1007, P$2),1,0)"),0.0)</f>
        <v>0</v>
      </c>
      <c r="Q1007" s="20">
        <f>IFERROR(__xludf.DUMMYFUNCTION("IF(REGEXMATCH($E1007, Q$2),1,0)"),0.0)</f>
        <v>0</v>
      </c>
      <c r="R1007" s="20">
        <f>IFERROR(__xludf.DUMMYFUNCTION("IF(REGEXMATCH($E1007, R$2),1,0)"),0.0)</f>
        <v>0</v>
      </c>
      <c r="S1007" s="20">
        <f>IFERROR(__xludf.DUMMYFUNCTION("IF(REGEXMATCH($E1007, S$2),1,0)"),0.0)</f>
        <v>0</v>
      </c>
      <c r="T1007" s="20">
        <f>IFERROR(__xludf.DUMMYFUNCTION("IF(REGEXMATCH($E1007, T$2),1,0)"),0.0)</f>
        <v>0</v>
      </c>
      <c r="U1007" s="20">
        <f>IFERROR(__xludf.DUMMYFUNCTION("IF(REGEXMATCH($E1007, U$2),1,0)"),0.0)</f>
        <v>0</v>
      </c>
      <c r="V1007" s="20">
        <f>IFERROR(__xludf.DUMMYFUNCTION("IF(REGEXMATCH($E1007, V$2),1,0)"),0.0)</f>
        <v>0</v>
      </c>
      <c r="W1007" s="20">
        <f>IFERROR(__xludf.DUMMYFUNCTION("IF(REGEXMATCH($E1007, W$2),1,0)"),0.0)</f>
        <v>0</v>
      </c>
      <c r="X1007" s="20">
        <f>IFERROR(__xludf.DUMMYFUNCTION("IF(REGEXMATCH($E1007, X$2),1,0)"),0.0)</f>
        <v>0</v>
      </c>
      <c r="Y1007" s="20">
        <f>IFERROR(__xludf.DUMMYFUNCTION("IF(REGEXMATCH($E1007, Y$2),1,0)"),0.0)</f>
        <v>0</v>
      </c>
      <c r="Z1007" s="20">
        <f>IFERROR(__xludf.DUMMYFUNCTION("IF(REGEXMATCH($E1007, Z$2),1,0)"),0.0)</f>
        <v>0</v>
      </c>
      <c r="AA1007" s="20">
        <f>IFERROR(__xludf.DUMMYFUNCTION("IF(REGEXMATCH($E1007, AA$2),1,0)"),0.0)</f>
        <v>0</v>
      </c>
      <c r="AB1007" s="20">
        <f>IFERROR(__xludf.DUMMYFUNCTION("IF(REGEXMATCH($E1007, AB$2),1,0)"),0.0)</f>
        <v>0</v>
      </c>
      <c r="AC1007" s="20">
        <f>IFERROR(__xludf.DUMMYFUNCTION("IF(REGEXMATCH($E1007, AC$2),1,0)"),0.0)</f>
        <v>0</v>
      </c>
      <c r="AD1007" s="20">
        <f>IFERROR(__xludf.DUMMYFUNCTION("IF(REGEXMATCH($E1007, AD$2),1,0)"),0.0)</f>
        <v>0</v>
      </c>
      <c r="AE1007" s="20">
        <f>IFERROR(__xludf.DUMMYFUNCTION("IF(REGEXMATCH($E1007, AE$2),1,0)"),0.0)</f>
        <v>0</v>
      </c>
      <c r="AF1007" s="20"/>
      <c r="AG1007" s="20"/>
      <c r="AH1007" s="25">
        <f t="shared" si="3"/>
        <v>0</v>
      </c>
      <c r="AI1007" s="25">
        <f>IFERROR(__xludf.DUMMYFUNCTION("IF(REGEXMATCH(LOWER($AG1007), LOWER(AI$2)),1,0)"),0.0)</f>
        <v>0</v>
      </c>
      <c r="AJ1007" s="25">
        <f>IFERROR(__xludf.DUMMYFUNCTION("IF(REGEXMATCH(LOWER($AG1007), LOWER(AJ$2)),1,0)"),0.0)</f>
        <v>0</v>
      </c>
      <c r="AK1007" s="25">
        <f>IFERROR(__xludf.DUMMYFUNCTION("IF(REGEXMATCH(LOWER($AG1007), LOWER(AK$2)),1,0)"),0.0)</f>
        <v>0</v>
      </c>
      <c r="AL1007" s="25">
        <f>IFERROR(__xludf.DUMMYFUNCTION("IF(REGEXMATCH(LOWER($AG1007), LOWER(AL$2)),1,0)"),0.0)</f>
        <v>0</v>
      </c>
      <c r="AM1007" s="25">
        <f>IFERROR(__xludf.DUMMYFUNCTION("IF(REGEXMATCH(LOWER($AG1007), LOWER(AM$2)),1,0)"),0.0)</f>
        <v>0</v>
      </c>
      <c r="AN1007" s="25">
        <f>IFERROR(__xludf.DUMMYFUNCTION("IF(REGEXMATCH(LOWER($AG1007), LOWER(AN$2)),1,0)"),0.0)</f>
        <v>0</v>
      </c>
      <c r="AO1007" s="25">
        <f>IFERROR(__xludf.DUMMYFUNCTION("IF(REGEXMATCH(LOWER($AG1007), LOWER(AO$2)),1,0)"),0.0)</f>
        <v>0</v>
      </c>
      <c r="AP1007" s="25">
        <f>IFERROR(__xludf.DUMMYFUNCTION("IF(REGEXMATCH(LOWER($AG1007), LOWER(AP$2)),1,0)"),0.0)</f>
        <v>0</v>
      </c>
      <c r="AQ1007" s="25">
        <f>IFERROR(__xludf.DUMMYFUNCTION("IF(REGEXMATCH(LOWER($AG1007), LOWER(AQ$2)),1,0)"),0.0)</f>
        <v>0</v>
      </c>
      <c r="AR1007" s="25">
        <f>IFERROR(__xludf.DUMMYFUNCTION("IF(REGEXMATCH(LOWER($AG1007), LOWER(AR$2)),1,0)"),0.0)</f>
        <v>0</v>
      </c>
      <c r="AS1007" s="25">
        <f>IFERROR(__xludf.DUMMYFUNCTION("IF(REGEXMATCH(LOWER($AG1007), LOWER(AS$2)),1,0)"),0.0)</f>
        <v>0</v>
      </c>
      <c r="AT1007" s="25">
        <f>IFERROR(__xludf.DUMMYFUNCTION("IF(REGEXMATCH(LOWER($AG1007), LOWER(AT$2)),1,0)"),0.0)</f>
        <v>0</v>
      </c>
      <c r="AU1007" s="25">
        <f>IFERROR(__xludf.DUMMYFUNCTION("IF(REGEXMATCH(LOWER($AG1007), LOWER(AU$2)),1,0)"),0.0)</f>
        <v>0</v>
      </c>
      <c r="AV1007" s="25">
        <f>IFERROR(__xludf.DUMMYFUNCTION("IF(REGEXMATCH(LOWER($AG1007), LOWER(AV$2)),1,0)"),0.0)</f>
        <v>0</v>
      </c>
      <c r="AW1007" s="25">
        <f>IFERROR(__xludf.DUMMYFUNCTION("IF(REGEXMATCH(LOWER($AG1007), LOWER(AW$2)),1,0)"),0.0)</f>
        <v>0</v>
      </c>
      <c r="AX1007" s="25">
        <f>IFERROR(__xludf.DUMMYFUNCTION("IF(REGEXMATCH(LOWER($AG1007), LOWER(AX$2)),1,0)"),0.0)</f>
        <v>0</v>
      </c>
      <c r="AY1007" s="20"/>
      <c r="AZ1007" s="20"/>
      <c r="BA1007" s="20"/>
      <c r="BB1007" s="20"/>
    </row>
    <row r="1008" ht="47.25" customHeight="1">
      <c r="A1008" s="1" t="s">
        <v>2787</v>
      </c>
      <c r="B1008" s="1" t="s">
        <v>2723</v>
      </c>
      <c r="C1008" s="1" t="s">
        <v>2788</v>
      </c>
      <c r="D1008" s="24">
        <v>0.0</v>
      </c>
      <c r="E1008" s="20"/>
      <c r="F1008" s="13" t="str">
        <f t="shared" ref="F1008:G1008" si="1007">IMAGE(CONCATENATE("https://connectvideo.garmin.com",BA1008))</f>
        <v/>
      </c>
      <c r="G1008" s="13" t="str">
        <f t="shared" si="1007"/>
        <v/>
      </c>
      <c r="H1008" s="20"/>
      <c r="I1008" s="20">
        <f>IFERROR(__xludf.DUMMYFUNCTION("IF(REGEXMATCH($E1008, I$2),1,0)"),0.0)</f>
        <v>0</v>
      </c>
      <c r="J1008" s="20">
        <f>IFERROR(__xludf.DUMMYFUNCTION("IF(REGEXMATCH($E1008, J$2),1,0)"),0.0)</f>
        <v>0</v>
      </c>
      <c r="K1008" s="20">
        <f>IFERROR(__xludf.DUMMYFUNCTION("IF(REGEXMATCH($E1008, K$2),1,0)"),0.0)</f>
        <v>0</v>
      </c>
      <c r="L1008" s="20">
        <f>IFERROR(__xludf.DUMMYFUNCTION("IF(REGEXMATCH($E1008, L$2),1,0)"),0.0)</f>
        <v>0</v>
      </c>
      <c r="M1008" s="20">
        <f>IFERROR(__xludf.DUMMYFUNCTION("IF(REGEXMATCH($E1008, M$2),1,0)"),0.0)</f>
        <v>0</v>
      </c>
      <c r="N1008" s="20">
        <f>IFERROR(__xludf.DUMMYFUNCTION("IF(REGEXMATCH($E1008, N$2),1,0)"),0.0)</f>
        <v>0</v>
      </c>
      <c r="O1008" s="20">
        <f>IFERROR(__xludf.DUMMYFUNCTION("IF(REGEXMATCH($E1008, O$2),1,0)"),0.0)</f>
        <v>0</v>
      </c>
      <c r="P1008" s="20">
        <f>IFERROR(__xludf.DUMMYFUNCTION("IF(REGEXMATCH($E1008, P$2),1,0)"),0.0)</f>
        <v>0</v>
      </c>
      <c r="Q1008" s="20">
        <f>IFERROR(__xludf.DUMMYFUNCTION("IF(REGEXMATCH($E1008, Q$2),1,0)"),0.0)</f>
        <v>0</v>
      </c>
      <c r="R1008" s="20">
        <f>IFERROR(__xludf.DUMMYFUNCTION("IF(REGEXMATCH($E1008, R$2),1,0)"),0.0)</f>
        <v>0</v>
      </c>
      <c r="S1008" s="20">
        <f>IFERROR(__xludf.DUMMYFUNCTION("IF(REGEXMATCH($E1008, S$2),1,0)"),0.0)</f>
        <v>0</v>
      </c>
      <c r="T1008" s="20">
        <f>IFERROR(__xludf.DUMMYFUNCTION("IF(REGEXMATCH($E1008, T$2),1,0)"),0.0)</f>
        <v>0</v>
      </c>
      <c r="U1008" s="20">
        <f>IFERROR(__xludf.DUMMYFUNCTION("IF(REGEXMATCH($E1008, U$2),1,0)"),0.0)</f>
        <v>0</v>
      </c>
      <c r="V1008" s="20">
        <f>IFERROR(__xludf.DUMMYFUNCTION("IF(REGEXMATCH($E1008, V$2),1,0)"),0.0)</f>
        <v>0</v>
      </c>
      <c r="W1008" s="20">
        <f>IFERROR(__xludf.DUMMYFUNCTION("IF(REGEXMATCH($E1008, W$2),1,0)"),0.0)</f>
        <v>0</v>
      </c>
      <c r="X1008" s="20">
        <f>IFERROR(__xludf.DUMMYFUNCTION("IF(REGEXMATCH($E1008, X$2),1,0)"),0.0)</f>
        <v>0</v>
      </c>
      <c r="Y1008" s="20">
        <f>IFERROR(__xludf.DUMMYFUNCTION("IF(REGEXMATCH($E1008, Y$2),1,0)"),0.0)</f>
        <v>0</v>
      </c>
      <c r="Z1008" s="20">
        <f>IFERROR(__xludf.DUMMYFUNCTION("IF(REGEXMATCH($E1008, Z$2),1,0)"),0.0)</f>
        <v>0</v>
      </c>
      <c r="AA1008" s="20">
        <f>IFERROR(__xludf.DUMMYFUNCTION("IF(REGEXMATCH($E1008, AA$2),1,0)"),0.0)</f>
        <v>0</v>
      </c>
      <c r="AB1008" s="20">
        <f>IFERROR(__xludf.DUMMYFUNCTION("IF(REGEXMATCH($E1008, AB$2),1,0)"),0.0)</f>
        <v>0</v>
      </c>
      <c r="AC1008" s="20">
        <f>IFERROR(__xludf.DUMMYFUNCTION("IF(REGEXMATCH($E1008, AC$2),1,0)"),0.0)</f>
        <v>0</v>
      </c>
      <c r="AD1008" s="20">
        <f>IFERROR(__xludf.DUMMYFUNCTION("IF(REGEXMATCH($E1008, AD$2),1,0)"),0.0)</f>
        <v>0</v>
      </c>
      <c r="AE1008" s="20">
        <f>IFERROR(__xludf.DUMMYFUNCTION("IF(REGEXMATCH($E1008, AE$2),1,0)"),0.0)</f>
        <v>0</v>
      </c>
      <c r="AF1008" s="20"/>
      <c r="AG1008" s="20"/>
      <c r="AH1008" s="25">
        <f t="shared" si="3"/>
        <v>0</v>
      </c>
      <c r="AI1008" s="25">
        <f>IFERROR(__xludf.DUMMYFUNCTION("IF(REGEXMATCH(LOWER($AG1008), LOWER(AI$2)),1,0)"),0.0)</f>
        <v>0</v>
      </c>
      <c r="AJ1008" s="25">
        <f>IFERROR(__xludf.DUMMYFUNCTION("IF(REGEXMATCH(LOWER($AG1008), LOWER(AJ$2)),1,0)"),0.0)</f>
        <v>0</v>
      </c>
      <c r="AK1008" s="25">
        <f>IFERROR(__xludf.DUMMYFUNCTION("IF(REGEXMATCH(LOWER($AG1008), LOWER(AK$2)),1,0)"),0.0)</f>
        <v>0</v>
      </c>
      <c r="AL1008" s="25">
        <f>IFERROR(__xludf.DUMMYFUNCTION("IF(REGEXMATCH(LOWER($AG1008), LOWER(AL$2)),1,0)"),0.0)</f>
        <v>0</v>
      </c>
      <c r="AM1008" s="25">
        <f>IFERROR(__xludf.DUMMYFUNCTION("IF(REGEXMATCH(LOWER($AG1008), LOWER(AM$2)),1,0)"),0.0)</f>
        <v>0</v>
      </c>
      <c r="AN1008" s="25">
        <f>IFERROR(__xludf.DUMMYFUNCTION("IF(REGEXMATCH(LOWER($AG1008), LOWER(AN$2)),1,0)"),0.0)</f>
        <v>0</v>
      </c>
      <c r="AO1008" s="25">
        <f>IFERROR(__xludf.DUMMYFUNCTION("IF(REGEXMATCH(LOWER($AG1008), LOWER(AO$2)),1,0)"),0.0)</f>
        <v>0</v>
      </c>
      <c r="AP1008" s="25">
        <f>IFERROR(__xludf.DUMMYFUNCTION("IF(REGEXMATCH(LOWER($AG1008), LOWER(AP$2)),1,0)"),0.0)</f>
        <v>0</v>
      </c>
      <c r="AQ1008" s="25">
        <f>IFERROR(__xludf.DUMMYFUNCTION("IF(REGEXMATCH(LOWER($AG1008), LOWER(AQ$2)),1,0)"),0.0)</f>
        <v>0</v>
      </c>
      <c r="AR1008" s="25">
        <f>IFERROR(__xludf.DUMMYFUNCTION("IF(REGEXMATCH(LOWER($AG1008), LOWER(AR$2)),1,0)"),0.0)</f>
        <v>0</v>
      </c>
      <c r="AS1008" s="25">
        <f>IFERROR(__xludf.DUMMYFUNCTION("IF(REGEXMATCH(LOWER($AG1008), LOWER(AS$2)),1,0)"),0.0)</f>
        <v>0</v>
      </c>
      <c r="AT1008" s="25">
        <f>IFERROR(__xludf.DUMMYFUNCTION("IF(REGEXMATCH(LOWER($AG1008), LOWER(AT$2)),1,0)"),0.0)</f>
        <v>0</v>
      </c>
      <c r="AU1008" s="25">
        <f>IFERROR(__xludf.DUMMYFUNCTION("IF(REGEXMATCH(LOWER($AG1008), LOWER(AU$2)),1,0)"),0.0)</f>
        <v>0</v>
      </c>
      <c r="AV1008" s="25">
        <f>IFERROR(__xludf.DUMMYFUNCTION("IF(REGEXMATCH(LOWER($AG1008), LOWER(AV$2)),1,0)"),0.0)</f>
        <v>0</v>
      </c>
      <c r="AW1008" s="25">
        <f>IFERROR(__xludf.DUMMYFUNCTION("IF(REGEXMATCH(LOWER($AG1008), LOWER(AW$2)),1,0)"),0.0)</f>
        <v>0</v>
      </c>
      <c r="AX1008" s="25">
        <f>IFERROR(__xludf.DUMMYFUNCTION("IF(REGEXMATCH(LOWER($AG1008), LOWER(AX$2)),1,0)"),0.0)</f>
        <v>0</v>
      </c>
      <c r="AY1008" s="20"/>
      <c r="AZ1008" s="20"/>
      <c r="BA1008" s="20"/>
      <c r="BB1008" s="20"/>
    </row>
    <row r="1009" ht="47.25" customHeight="1">
      <c r="A1009" s="1" t="s">
        <v>2789</v>
      </c>
      <c r="B1009" s="1" t="s">
        <v>836</v>
      </c>
      <c r="C1009" s="1" t="s">
        <v>2790</v>
      </c>
      <c r="D1009" s="24">
        <v>0.0</v>
      </c>
      <c r="E1009" s="20"/>
      <c r="F1009" s="13" t="str">
        <f t="shared" ref="F1009:G1009" si="1008">IMAGE(CONCATENATE("https://connectvideo.garmin.com",BA1009))</f>
        <v/>
      </c>
      <c r="G1009" s="13" t="str">
        <f t="shared" si="1008"/>
        <v/>
      </c>
      <c r="H1009" s="20"/>
      <c r="I1009" s="20">
        <f>IFERROR(__xludf.DUMMYFUNCTION("IF(REGEXMATCH($E1009, I$2),1,0)"),0.0)</f>
        <v>0</v>
      </c>
      <c r="J1009" s="20">
        <f>IFERROR(__xludf.DUMMYFUNCTION("IF(REGEXMATCH($E1009, J$2),1,0)"),0.0)</f>
        <v>0</v>
      </c>
      <c r="K1009" s="20">
        <f>IFERROR(__xludf.DUMMYFUNCTION("IF(REGEXMATCH($E1009, K$2),1,0)"),0.0)</f>
        <v>0</v>
      </c>
      <c r="L1009" s="20">
        <f>IFERROR(__xludf.DUMMYFUNCTION("IF(REGEXMATCH($E1009, L$2),1,0)"),0.0)</f>
        <v>0</v>
      </c>
      <c r="M1009" s="20">
        <f>IFERROR(__xludf.DUMMYFUNCTION("IF(REGEXMATCH($E1009, M$2),1,0)"),0.0)</f>
        <v>0</v>
      </c>
      <c r="N1009" s="20">
        <f>IFERROR(__xludf.DUMMYFUNCTION("IF(REGEXMATCH($E1009, N$2),1,0)"),0.0)</f>
        <v>0</v>
      </c>
      <c r="O1009" s="20">
        <f>IFERROR(__xludf.DUMMYFUNCTION("IF(REGEXMATCH($E1009, O$2),1,0)"),0.0)</f>
        <v>0</v>
      </c>
      <c r="P1009" s="20">
        <f>IFERROR(__xludf.DUMMYFUNCTION("IF(REGEXMATCH($E1009, P$2),1,0)"),0.0)</f>
        <v>0</v>
      </c>
      <c r="Q1009" s="20">
        <f>IFERROR(__xludf.DUMMYFUNCTION("IF(REGEXMATCH($E1009, Q$2),1,0)"),0.0)</f>
        <v>0</v>
      </c>
      <c r="R1009" s="20">
        <f>IFERROR(__xludf.DUMMYFUNCTION("IF(REGEXMATCH($E1009, R$2),1,0)"),0.0)</f>
        <v>0</v>
      </c>
      <c r="S1009" s="20">
        <f>IFERROR(__xludf.DUMMYFUNCTION("IF(REGEXMATCH($E1009, S$2),1,0)"),0.0)</f>
        <v>0</v>
      </c>
      <c r="T1009" s="20">
        <f>IFERROR(__xludf.DUMMYFUNCTION("IF(REGEXMATCH($E1009, T$2),1,0)"),0.0)</f>
        <v>0</v>
      </c>
      <c r="U1009" s="20">
        <f>IFERROR(__xludf.DUMMYFUNCTION("IF(REGEXMATCH($E1009, U$2),1,0)"),0.0)</f>
        <v>0</v>
      </c>
      <c r="V1009" s="20">
        <f>IFERROR(__xludf.DUMMYFUNCTION("IF(REGEXMATCH($E1009, V$2),1,0)"),0.0)</f>
        <v>0</v>
      </c>
      <c r="W1009" s="20">
        <f>IFERROR(__xludf.DUMMYFUNCTION("IF(REGEXMATCH($E1009, W$2),1,0)"),0.0)</f>
        <v>0</v>
      </c>
      <c r="X1009" s="20">
        <f>IFERROR(__xludf.DUMMYFUNCTION("IF(REGEXMATCH($E1009, X$2),1,0)"),0.0)</f>
        <v>0</v>
      </c>
      <c r="Y1009" s="20">
        <f>IFERROR(__xludf.DUMMYFUNCTION("IF(REGEXMATCH($E1009, Y$2),1,0)"),0.0)</f>
        <v>0</v>
      </c>
      <c r="Z1009" s="20">
        <f>IFERROR(__xludf.DUMMYFUNCTION("IF(REGEXMATCH($E1009, Z$2),1,0)"),0.0)</f>
        <v>0</v>
      </c>
      <c r="AA1009" s="20">
        <f>IFERROR(__xludf.DUMMYFUNCTION("IF(REGEXMATCH($E1009, AA$2),1,0)"),0.0)</f>
        <v>0</v>
      </c>
      <c r="AB1009" s="20">
        <f>IFERROR(__xludf.DUMMYFUNCTION("IF(REGEXMATCH($E1009, AB$2),1,0)"),0.0)</f>
        <v>0</v>
      </c>
      <c r="AC1009" s="20">
        <f>IFERROR(__xludf.DUMMYFUNCTION("IF(REGEXMATCH($E1009, AC$2),1,0)"),0.0)</f>
        <v>0</v>
      </c>
      <c r="AD1009" s="20">
        <f>IFERROR(__xludf.DUMMYFUNCTION("IF(REGEXMATCH($E1009, AD$2),1,0)"),0.0)</f>
        <v>0</v>
      </c>
      <c r="AE1009" s="20">
        <f>IFERROR(__xludf.DUMMYFUNCTION("IF(REGEXMATCH($E1009, AE$2),1,0)"),0.0)</f>
        <v>0</v>
      </c>
      <c r="AF1009" s="20"/>
      <c r="AG1009" s="20"/>
      <c r="AH1009" s="25">
        <f t="shared" si="3"/>
        <v>0</v>
      </c>
      <c r="AI1009" s="25">
        <f>IFERROR(__xludf.DUMMYFUNCTION("IF(REGEXMATCH(LOWER($AG1009), LOWER(AI$2)),1,0)"),0.0)</f>
        <v>0</v>
      </c>
      <c r="AJ1009" s="25">
        <f>IFERROR(__xludf.DUMMYFUNCTION("IF(REGEXMATCH(LOWER($AG1009), LOWER(AJ$2)),1,0)"),0.0)</f>
        <v>0</v>
      </c>
      <c r="AK1009" s="25">
        <f>IFERROR(__xludf.DUMMYFUNCTION("IF(REGEXMATCH(LOWER($AG1009), LOWER(AK$2)),1,0)"),0.0)</f>
        <v>0</v>
      </c>
      <c r="AL1009" s="25">
        <f>IFERROR(__xludf.DUMMYFUNCTION("IF(REGEXMATCH(LOWER($AG1009), LOWER(AL$2)),1,0)"),0.0)</f>
        <v>0</v>
      </c>
      <c r="AM1009" s="25">
        <f>IFERROR(__xludf.DUMMYFUNCTION("IF(REGEXMATCH(LOWER($AG1009), LOWER(AM$2)),1,0)"),0.0)</f>
        <v>0</v>
      </c>
      <c r="AN1009" s="25">
        <f>IFERROR(__xludf.DUMMYFUNCTION("IF(REGEXMATCH(LOWER($AG1009), LOWER(AN$2)),1,0)"),0.0)</f>
        <v>0</v>
      </c>
      <c r="AO1009" s="25">
        <f>IFERROR(__xludf.DUMMYFUNCTION("IF(REGEXMATCH(LOWER($AG1009), LOWER(AO$2)),1,0)"),0.0)</f>
        <v>0</v>
      </c>
      <c r="AP1009" s="25">
        <f>IFERROR(__xludf.DUMMYFUNCTION("IF(REGEXMATCH(LOWER($AG1009), LOWER(AP$2)),1,0)"),0.0)</f>
        <v>0</v>
      </c>
      <c r="AQ1009" s="25">
        <f>IFERROR(__xludf.DUMMYFUNCTION("IF(REGEXMATCH(LOWER($AG1009), LOWER(AQ$2)),1,0)"),0.0)</f>
        <v>0</v>
      </c>
      <c r="AR1009" s="25">
        <f>IFERROR(__xludf.DUMMYFUNCTION("IF(REGEXMATCH(LOWER($AG1009), LOWER(AR$2)),1,0)"),0.0)</f>
        <v>0</v>
      </c>
      <c r="AS1009" s="25">
        <f>IFERROR(__xludf.DUMMYFUNCTION("IF(REGEXMATCH(LOWER($AG1009), LOWER(AS$2)),1,0)"),0.0)</f>
        <v>0</v>
      </c>
      <c r="AT1009" s="25">
        <f>IFERROR(__xludf.DUMMYFUNCTION("IF(REGEXMATCH(LOWER($AG1009), LOWER(AT$2)),1,0)"),0.0)</f>
        <v>0</v>
      </c>
      <c r="AU1009" s="25">
        <f>IFERROR(__xludf.DUMMYFUNCTION("IF(REGEXMATCH(LOWER($AG1009), LOWER(AU$2)),1,0)"),0.0)</f>
        <v>0</v>
      </c>
      <c r="AV1009" s="25">
        <f>IFERROR(__xludf.DUMMYFUNCTION("IF(REGEXMATCH(LOWER($AG1009), LOWER(AV$2)),1,0)"),0.0)</f>
        <v>0</v>
      </c>
      <c r="AW1009" s="25">
        <f>IFERROR(__xludf.DUMMYFUNCTION("IF(REGEXMATCH(LOWER($AG1009), LOWER(AW$2)),1,0)"),0.0)</f>
        <v>0</v>
      </c>
      <c r="AX1009" s="25">
        <f>IFERROR(__xludf.DUMMYFUNCTION("IF(REGEXMATCH(LOWER($AG1009), LOWER(AX$2)),1,0)"),0.0)</f>
        <v>0</v>
      </c>
      <c r="AY1009" s="20"/>
      <c r="AZ1009" s="20"/>
      <c r="BA1009" s="20"/>
      <c r="BB1009" s="20"/>
    </row>
    <row r="1010" ht="47.25" customHeight="1">
      <c r="A1010" s="1" t="s">
        <v>2791</v>
      </c>
      <c r="B1010" s="1" t="s">
        <v>836</v>
      </c>
      <c r="C1010" s="1" t="s">
        <v>2792</v>
      </c>
      <c r="D1010" s="24">
        <v>0.0</v>
      </c>
      <c r="E1010" s="20"/>
      <c r="F1010" s="13" t="str">
        <f t="shared" ref="F1010:G1010" si="1009">IMAGE(CONCATENATE("https://connectvideo.garmin.com",BA1010))</f>
        <v/>
      </c>
      <c r="G1010" s="13" t="str">
        <f t="shared" si="1009"/>
        <v/>
      </c>
      <c r="H1010" s="20"/>
      <c r="I1010" s="20">
        <f>IFERROR(__xludf.DUMMYFUNCTION("IF(REGEXMATCH($E1010, I$2),1,0)"),0.0)</f>
        <v>0</v>
      </c>
      <c r="J1010" s="20">
        <f>IFERROR(__xludf.DUMMYFUNCTION("IF(REGEXMATCH($E1010, J$2),1,0)"),0.0)</f>
        <v>0</v>
      </c>
      <c r="K1010" s="20">
        <f>IFERROR(__xludf.DUMMYFUNCTION("IF(REGEXMATCH($E1010, K$2),1,0)"),0.0)</f>
        <v>0</v>
      </c>
      <c r="L1010" s="20">
        <f>IFERROR(__xludf.DUMMYFUNCTION("IF(REGEXMATCH($E1010, L$2),1,0)"),0.0)</f>
        <v>0</v>
      </c>
      <c r="M1010" s="20">
        <f>IFERROR(__xludf.DUMMYFUNCTION("IF(REGEXMATCH($E1010, M$2),1,0)"),0.0)</f>
        <v>0</v>
      </c>
      <c r="N1010" s="20">
        <f>IFERROR(__xludf.DUMMYFUNCTION("IF(REGEXMATCH($E1010, N$2),1,0)"),0.0)</f>
        <v>0</v>
      </c>
      <c r="O1010" s="20">
        <f>IFERROR(__xludf.DUMMYFUNCTION("IF(REGEXMATCH($E1010, O$2),1,0)"),0.0)</f>
        <v>0</v>
      </c>
      <c r="P1010" s="20">
        <f>IFERROR(__xludf.DUMMYFUNCTION("IF(REGEXMATCH($E1010, P$2),1,0)"),0.0)</f>
        <v>0</v>
      </c>
      <c r="Q1010" s="20">
        <f>IFERROR(__xludf.DUMMYFUNCTION("IF(REGEXMATCH($E1010, Q$2),1,0)"),0.0)</f>
        <v>0</v>
      </c>
      <c r="R1010" s="20">
        <f>IFERROR(__xludf.DUMMYFUNCTION("IF(REGEXMATCH($E1010, R$2),1,0)"),0.0)</f>
        <v>0</v>
      </c>
      <c r="S1010" s="20">
        <f>IFERROR(__xludf.DUMMYFUNCTION("IF(REGEXMATCH($E1010, S$2),1,0)"),0.0)</f>
        <v>0</v>
      </c>
      <c r="T1010" s="20">
        <f>IFERROR(__xludf.DUMMYFUNCTION("IF(REGEXMATCH($E1010, T$2),1,0)"),0.0)</f>
        <v>0</v>
      </c>
      <c r="U1010" s="20">
        <f>IFERROR(__xludf.DUMMYFUNCTION("IF(REGEXMATCH($E1010, U$2),1,0)"),0.0)</f>
        <v>0</v>
      </c>
      <c r="V1010" s="20">
        <f>IFERROR(__xludf.DUMMYFUNCTION("IF(REGEXMATCH($E1010, V$2),1,0)"),0.0)</f>
        <v>0</v>
      </c>
      <c r="W1010" s="20">
        <f>IFERROR(__xludf.DUMMYFUNCTION("IF(REGEXMATCH($E1010, W$2),1,0)"),0.0)</f>
        <v>0</v>
      </c>
      <c r="X1010" s="20">
        <f>IFERROR(__xludf.DUMMYFUNCTION("IF(REGEXMATCH($E1010, X$2),1,0)"),0.0)</f>
        <v>0</v>
      </c>
      <c r="Y1010" s="20">
        <f>IFERROR(__xludf.DUMMYFUNCTION("IF(REGEXMATCH($E1010, Y$2),1,0)"),0.0)</f>
        <v>0</v>
      </c>
      <c r="Z1010" s="20">
        <f>IFERROR(__xludf.DUMMYFUNCTION("IF(REGEXMATCH($E1010, Z$2),1,0)"),0.0)</f>
        <v>0</v>
      </c>
      <c r="AA1010" s="20">
        <f>IFERROR(__xludf.DUMMYFUNCTION("IF(REGEXMATCH($E1010, AA$2),1,0)"),0.0)</f>
        <v>0</v>
      </c>
      <c r="AB1010" s="20">
        <f>IFERROR(__xludf.DUMMYFUNCTION("IF(REGEXMATCH($E1010, AB$2),1,0)"),0.0)</f>
        <v>0</v>
      </c>
      <c r="AC1010" s="20">
        <f>IFERROR(__xludf.DUMMYFUNCTION("IF(REGEXMATCH($E1010, AC$2),1,0)"),0.0)</f>
        <v>0</v>
      </c>
      <c r="AD1010" s="20">
        <f>IFERROR(__xludf.DUMMYFUNCTION("IF(REGEXMATCH($E1010, AD$2),1,0)"),0.0)</f>
        <v>0</v>
      </c>
      <c r="AE1010" s="20">
        <f>IFERROR(__xludf.DUMMYFUNCTION("IF(REGEXMATCH($E1010, AE$2),1,0)"),0.0)</f>
        <v>0</v>
      </c>
      <c r="AF1010" s="20"/>
      <c r="AG1010" s="20"/>
      <c r="AH1010" s="25">
        <f t="shared" si="3"/>
        <v>0</v>
      </c>
      <c r="AI1010" s="25">
        <f>IFERROR(__xludf.DUMMYFUNCTION("IF(REGEXMATCH(LOWER($AG1010), LOWER(AI$2)),1,0)"),0.0)</f>
        <v>0</v>
      </c>
      <c r="AJ1010" s="25">
        <f>IFERROR(__xludf.DUMMYFUNCTION("IF(REGEXMATCH(LOWER($AG1010), LOWER(AJ$2)),1,0)"),0.0)</f>
        <v>0</v>
      </c>
      <c r="AK1010" s="25">
        <f>IFERROR(__xludf.DUMMYFUNCTION("IF(REGEXMATCH(LOWER($AG1010), LOWER(AK$2)),1,0)"),0.0)</f>
        <v>0</v>
      </c>
      <c r="AL1010" s="25">
        <f>IFERROR(__xludf.DUMMYFUNCTION("IF(REGEXMATCH(LOWER($AG1010), LOWER(AL$2)),1,0)"),0.0)</f>
        <v>0</v>
      </c>
      <c r="AM1010" s="25">
        <f>IFERROR(__xludf.DUMMYFUNCTION("IF(REGEXMATCH(LOWER($AG1010), LOWER(AM$2)),1,0)"),0.0)</f>
        <v>0</v>
      </c>
      <c r="AN1010" s="25">
        <f>IFERROR(__xludf.DUMMYFUNCTION("IF(REGEXMATCH(LOWER($AG1010), LOWER(AN$2)),1,0)"),0.0)</f>
        <v>0</v>
      </c>
      <c r="AO1010" s="25">
        <f>IFERROR(__xludf.DUMMYFUNCTION("IF(REGEXMATCH(LOWER($AG1010), LOWER(AO$2)),1,0)"),0.0)</f>
        <v>0</v>
      </c>
      <c r="AP1010" s="25">
        <f>IFERROR(__xludf.DUMMYFUNCTION("IF(REGEXMATCH(LOWER($AG1010), LOWER(AP$2)),1,0)"),0.0)</f>
        <v>0</v>
      </c>
      <c r="AQ1010" s="25">
        <f>IFERROR(__xludf.DUMMYFUNCTION("IF(REGEXMATCH(LOWER($AG1010), LOWER(AQ$2)),1,0)"),0.0)</f>
        <v>0</v>
      </c>
      <c r="AR1010" s="25">
        <f>IFERROR(__xludf.DUMMYFUNCTION("IF(REGEXMATCH(LOWER($AG1010), LOWER(AR$2)),1,0)"),0.0)</f>
        <v>0</v>
      </c>
      <c r="AS1010" s="25">
        <f>IFERROR(__xludf.DUMMYFUNCTION("IF(REGEXMATCH(LOWER($AG1010), LOWER(AS$2)),1,0)"),0.0)</f>
        <v>0</v>
      </c>
      <c r="AT1010" s="25">
        <f>IFERROR(__xludf.DUMMYFUNCTION("IF(REGEXMATCH(LOWER($AG1010), LOWER(AT$2)),1,0)"),0.0)</f>
        <v>0</v>
      </c>
      <c r="AU1010" s="25">
        <f>IFERROR(__xludf.DUMMYFUNCTION("IF(REGEXMATCH(LOWER($AG1010), LOWER(AU$2)),1,0)"),0.0)</f>
        <v>0</v>
      </c>
      <c r="AV1010" s="25">
        <f>IFERROR(__xludf.DUMMYFUNCTION("IF(REGEXMATCH(LOWER($AG1010), LOWER(AV$2)),1,0)"),0.0)</f>
        <v>0</v>
      </c>
      <c r="AW1010" s="25">
        <f>IFERROR(__xludf.DUMMYFUNCTION("IF(REGEXMATCH(LOWER($AG1010), LOWER(AW$2)),1,0)"),0.0)</f>
        <v>0</v>
      </c>
      <c r="AX1010" s="25">
        <f>IFERROR(__xludf.DUMMYFUNCTION("IF(REGEXMATCH(LOWER($AG1010), LOWER(AX$2)),1,0)"),0.0)</f>
        <v>0</v>
      </c>
      <c r="AY1010" s="20"/>
      <c r="AZ1010" s="20"/>
      <c r="BA1010" s="20"/>
      <c r="BB1010" s="20"/>
    </row>
    <row r="1011" ht="47.25" customHeight="1">
      <c r="A1011" s="1" t="s">
        <v>2793</v>
      </c>
      <c r="B1011" s="1" t="s">
        <v>836</v>
      </c>
      <c r="C1011" s="1" t="s">
        <v>2794</v>
      </c>
      <c r="D1011" s="24">
        <v>0.0</v>
      </c>
      <c r="E1011" s="20"/>
      <c r="F1011" s="13" t="str">
        <f t="shared" ref="F1011:G1011" si="1010">IMAGE(CONCATENATE("https://connectvideo.garmin.com",BA1011))</f>
        <v/>
      </c>
      <c r="G1011" s="13" t="str">
        <f t="shared" si="1010"/>
        <v/>
      </c>
      <c r="H1011" s="20"/>
      <c r="I1011" s="20">
        <f>IFERROR(__xludf.DUMMYFUNCTION("IF(REGEXMATCH($E1011, I$2),1,0)"),0.0)</f>
        <v>0</v>
      </c>
      <c r="J1011" s="20">
        <f>IFERROR(__xludf.DUMMYFUNCTION("IF(REGEXMATCH($E1011, J$2),1,0)"),0.0)</f>
        <v>0</v>
      </c>
      <c r="K1011" s="20">
        <f>IFERROR(__xludf.DUMMYFUNCTION("IF(REGEXMATCH($E1011, K$2),1,0)"),0.0)</f>
        <v>0</v>
      </c>
      <c r="L1011" s="20">
        <f>IFERROR(__xludf.DUMMYFUNCTION("IF(REGEXMATCH($E1011, L$2),1,0)"),0.0)</f>
        <v>0</v>
      </c>
      <c r="M1011" s="20">
        <f>IFERROR(__xludf.DUMMYFUNCTION("IF(REGEXMATCH($E1011, M$2),1,0)"),0.0)</f>
        <v>0</v>
      </c>
      <c r="N1011" s="20">
        <f>IFERROR(__xludf.DUMMYFUNCTION("IF(REGEXMATCH($E1011, N$2),1,0)"),0.0)</f>
        <v>0</v>
      </c>
      <c r="O1011" s="20">
        <f>IFERROR(__xludf.DUMMYFUNCTION("IF(REGEXMATCH($E1011, O$2),1,0)"),0.0)</f>
        <v>0</v>
      </c>
      <c r="P1011" s="20">
        <f>IFERROR(__xludf.DUMMYFUNCTION("IF(REGEXMATCH($E1011, P$2),1,0)"),0.0)</f>
        <v>0</v>
      </c>
      <c r="Q1011" s="20">
        <f>IFERROR(__xludf.DUMMYFUNCTION("IF(REGEXMATCH($E1011, Q$2),1,0)"),0.0)</f>
        <v>0</v>
      </c>
      <c r="R1011" s="20">
        <f>IFERROR(__xludf.DUMMYFUNCTION("IF(REGEXMATCH($E1011, R$2),1,0)"),0.0)</f>
        <v>0</v>
      </c>
      <c r="S1011" s="20">
        <f>IFERROR(__xludf.DUMMYFUNCTION("IF(REGEXMATCH($E1011, S$2),1,0)"),0.0)</f>
        <v>0</v>
      </c>
      <c r="T1011" s="20">
        <f>IFERROR(__xludf.DUMMYFUNCTION("IF(REGEXMATCH($E1011, T$2),1,0)"),0.0)</f>
        <v>0</v>
      </c>
      <c r="U1011" s="20">
        <f>IFERROR(__xludf.DUMMYFUNCTION("IF(REGEXMATCH($E1011, U$2),1,0)"),0.0)</f>
        <v>0</v>
      </c>
      <c r="V1011" s="20">
        <f>IFERROR(__xludf.DUMMYFUNCTION("IF(REGEXMATCH($E1011, V$2),1,0)"),0.0)</f>
        <v>0</v>
      </c>
      <c r="W1011" s="20">
        <f>IFERROR(__xludf.DUMMYFUNCTION("IF(REGEXMATCH($E1011, W$2),1,0)"),0.0)</f>
        <v>0</v>
      </c>
      <c r="X1011" s="20">
        <f>IFERROR(__xludf.DUMMYFUNCTION("IF(REGEXMATCH($E1011, X$2),1,0)"),0.0)</f>
        <v>0</v>
      </c>
      <c r="Y1011" s="20">
        <f>IFERROR(__xludf.DUMMYFUNCTION("IF(REGEXMATCH($E1011, Y$2),1,0)"),0.0)</f>
        <v>0</v>
      </c>
      <c r="Z1011" s="20">
        <f>IFERROR(__xludf.DUMMYFUNCTION("IF(REGEXMATCH($E1011, Z$2),1,0)"),0.0)</f>
        <v>0</v>
      </c>
      <c r="AA1011" s="20">
        <f>IFERROR(__xludf.DUMMYFUNCTION("IF(REGEXMATCH($E1011, AA$2),1,0)"),0.0)</f>
        <v>0</v>
      </c>
      <c r="AB1011" s="20">
        <f>IFERROR(__xludf.DUMMYFUNCTION("IF(REGEXMATCH($E1011, AB$2),1,0)"),0.0)</f>
        <v>0</v>
      </c>
      <c r="AC1011" s="20">
        <f>IFERROR(__xludf.DUMMYFUNCTION("IF(REGEXMATCH($E1011, AC$2),1,0)"),0.0)</f>
        <v>0</v>
      </c>
      <c r="AD1011" s="20">
        <f>IFERROR(__xludf.DUMMYFUNCTION("IF(REGEXMATCH($E1011, AD$2),1,0)"),0.0)</f>
        <v>0</v>
      </c>
      <c r="AE1011" s="20">
        <f>IFERROR(__xludf.DUMMYFUNCTION("IF(REGEXMATCH($E1011, AE$2),1,0)"),0.0)</f>
        <v>0</v>
      </c>
      <c r="AF1011" s="20"/>
      <c r="AG1011" s="20"/>
      <c r="AH1011" s="25">
        <f t="shared" si="3"/>
        <v>0</v>
      </c>
      <c r="AI1011" s="25">
        <f>IFERROR(__xludf.DUMMYFUNCTION("IF(REGEXMATCH(LOWER($AG1011), LOWER(AI$2)),1,0)"),0.0)</f>
        <v>0</v>
      </c>
      <c r="AJ1011" s="25">
        <f>IFERROR(__xludf.DUMMYFUNCTION("IF(REGEXMATCH(LOWER($AG1011), LOWER(AJ$2)),1,0)"),0.0)</f>
        <v>0</v>
      </c>
      <c r="AK1011" s="25">
        <f>IFERROR(__xludf.DUMMYFUNCTION("IF(REGEXMATCH(LOWER($AG1011), LOWER(AK$2)),1,0)"),0.0)</f>
        <v>0</v>
      </c>
      <c r="AL1011" s="25">
        <f>IFERROR(__xludf.DUMMYFUNCTION("IF(REGEXMATCH(LOWER($AG1011), LOWER(AL$2)),1,0)"),0.0)</f>
        <v>0</v>
      </c>
      <c r="AM1011" s="25">
        <f>IFERROR(__xludf.DUMMYFUNCTION("IF(REGEXMATCH(LOWER($AG1011), LOWER(AM$2)),1,0)"),0.0)</f>
        <v>0</v>
      </c>
      <c r="AN1011" s="25">
        <f>IFERROR(__xludf.DUMMYFUNCTION("IF(REGEXMATCH(LOWER($AG1011), LOWER(AN$2)),1,0)"),0.0)</f>
        <v>0</v>
      </c>
      <c r="AO1011" s="25">
        <f>IFERROR(__xludf.DUMMYFUNCTION("IF(REGEXMATCH(LOWER($AG1011), LOWER(AO$2)),1,0)"),0.0)</f>
        <v>0</v>
      </c>
      <c r="AP1011" s="25">
        <f>IFERROR(__xludf.DUMMYFUNCTION("IF(REGEXMATCH(LOWER($AG1011), LOWER(AP$2)),1,0)"),0.0)</f>
        <v>0</v>
      </c>
      <c r="AQ1011" s="25">
        <f>IFERROR(__xludf.DUMMYFUNCTION("IF(REGEXMATCH(LOWER($AG1011), LOWER(AQ$2)),1,0)"),0.0)</f>
        <v>0</v>
      </c>
      <c r="AR1011" s="25">
        <f>IFERROR(__xludf.DUMMYFUNCTION("IF(REGEXMATCH(LOWER($AG1011), LOWER(AR$2)),1,0)"),0.0)</f>
        <v>0</v>
      </c>
      <c r="AS1011" s="25">
        <f>IFERROR(__xludf.DUMMYFUNCTION("IF(REGEXMATCH(LOWER($AG1011), LOWER(AS$2)),1,0)"),0.0)</f>
        <v>0</v>
      </c>
      <c r="AT1011" s="25">
        <f>IFERROR(__xludf.DUMMYFUNCTION("IF(REGEXMATCH(LOWER($AG1011), LOWER(AT$2)),1,0)"),0.0)</f>
        <v>0</v>
      </c>
      <c r="AU1011" s="25">
        <f>IFERROR(__xludf.DUMMYFUNCTION("IF(REGEXMATCH(LOWER($AG1011), LOWER(AU$2)),1,0)"),0.0)</f>
        <v>0</v>
      </c>
      <c r="AV1011" s="25">
        <f>IFERROR(__xludf.DUMMYFUNCTION("IF(REGEXMATCH(LOWER($AG1011), LOWER(AV$2)),1,0)"),0.0)</f>
        <v>0</v>
      </c>
      <c r="AW1011" s="25">
        <f>IFERROR(__xludf.DUMMYFUNCTION("IF(REGEXMATCH(LOWER($AG1011), LOWER(AW$2)),1,0)"),0.0)</f>
        <v>0</v>
      </c>
      <c r="AX1011" s="25">
        <f>IFERROR(__xludf.DUMMYFUNCTION("IF(REGEXMATCH(LOWER($AG1011), LOWER(AX$2)),1,0)"),0.0)</f>
        <v>0</v>
      </c>
      <c r="AY1011" s="20"/>
      <c r="AZ1011" s="20"/>
      <c r="BA1011" s="20"/>
      <c r="BB1011" s="20"/>
    </row>
    <row r="1012" ht="47.25" customHeight="1">
      <c r="A1012" s="1" t="s">
        <v>2795</v>
      </c>
      <c r="B1012" s="1" t="s">
        <v>836</v>
      </c>
      <c r="C1012" s="1" t="s">
        <v>2796</v>
      </c>
      <c r="D1012" s="24">
        <v>0.0</v>
      </c>
      <c r="E1012" s="20"/>
      <c r="F1012" s="13" t="str">
        <f t="shared" ref="F1012:G1012" si="1011">IMAGE(CONCATENATE("https://connectvideo.garmin.com",BA1012))</f>
        <v/>
      </c>
      <c r="G1012" s="13" t="str">
        <f t="shared" si="1011"/>
        <v/>
      </c>
      <c r="H1012" s="20"/>
      <c r="I1012" s="20">
        <f>IFERROR(__xludf.DUMMYFUNCTION("IF(REGEXMATCH($E1012, I$2),1,0)"),0.0)</f>
        <v>0</v>
      </c>
      <c r="J1012" s="20">
        <f>IFERROR(__xludf.DUMMYFUNCTION("IF(REGEXMATCH($E1012, J$2),1,0)"),0.0)</f>
        <v>0</v>
      </c>
      <c r="K1012" s="20">
        <f>IFERROR(__xludf.DUMMYFUNCTION("IF(REGEXMATCH($E1012, K$2),1,0)"),0.0)</f>
        <v>0</v>
      </c>
      <c r="L1012" s="20">
        <f>IFERROR(__xludf.DUMMYFUNCTION("IF(REGEXMATCH($E1012, L$2),1,0)"),0.0)</f>
        <v>0</v>
      </c>
      <c r="M1012" s="20">
        <f>IFERROR(__xludf.DUMMYFUNCTION("IF(REGEXMATCH($E1012, M$2),1,0)"),0.0)</f>
        <v>0</v>
      </c>
      <c r="N1012" s="20">
        <f>IFERROR(__xludf.DUMMYFUNCTION("IF(REGEXMATCH($E1012, N$2),1,0)"),0.0)</f>
        <v>0</v>
      </c>
      <c r="O1012" s="20">
        <f>IFERROR(__xludf.DUMMYFUNCTION("IF(REGEXMATCH($E1012, O$2),1,0)"),0.0)</f>
        <v>0</v>
      </c>
      <c r="P1012" s="20">
        <f>IFERROR(__xludf.DUMMYFUNCTION("IF(REGEXMATCH($E1012, P$2),1,0)"),0.0)</f>
        <v>0</v>
      </c>
      <c r="Q1012" s="20">
        <f>IFERROR(__xludf.DUMMYFUNCTION("IF(REGEXMATCH($E1012, Q$2),1,0)"),0.0)</f>
        <v>0</v>
      </c>
      <c r="R1012" s="20">
        <f>IFERROR(__xludf.DUMMYFUNCTION("IF(REGEXMATCH($E1012, R$2),1,0)"),0.0)</f>
        <v>0</v>
      </c>
      <c r="S1012" s="20">
        <f>IFERROR(__xludf.DUMMYFUNCTION("IF(REGEXMATCH($E1012, S$2),1,0)"),0.0)</f>
        <v>0</v>
      </c>
      <c r="T1012" s="20">
        <f>IFERROR(__xludf.DUMMYFUNCTION("IF(REGEXMATCH($E1012, T$2),1,0)"),0.0)</f>
        <v>0</v>
      </c>
      <c r="U1012" s="20">
        <f>IFERROR(__xludf.DUMMYFUNCTION("IF(REGEXMATCH($E1012, U$2),1,0)"),0.0)</f>
        <v>0</v>
      </c>
      <c r="V1012" s="20">
        <f>IFERROR(__xludf.DUMMYFUNCTION("IF(REGEXMATCH($E1012, V$2),1,0)"),0.0)</f>
        <v>0</v>
      </c>
      <c r="W1012" s="20">
        <f>IFERROR(__xludf.DUMMYFUNCTION("IF(REGEXMATCH($E1012, W$2),1,0)"),0.0)</f>
        <v>0</v>
      </c>
      <c r="X1012" s="20">
        <f>IFERROR(__xludf.DUMMYFUNCTION("IF(REGEXMATCH($E1012, X$2),1,0)"),0.0)</f>
        <v>0</v>
      </c>
      <c r="Y1012" s="20">
        <f>IFERROR(__xludf.DUMMYFUNCTION("IF(REGEXMATCH($E1012, Y$2),1,0)"),0.0)</f>
        <v>0</v>
      </c>
      <c r="Z1012" s="20">
        <f>IFERROR(__xludf.DUMMYFUNCTION("IF(REGEXMATCH($E1012, Z$2),1,0)"),0.0)</f>
        <v>0</v>
      </c>
      <c r="AA1012" s="20">
        <f>IFERROR(__xludf.DUMMYFUNCTION("IF(REGEXMATCH($E1012, AA$2),1,0)"),0.0)</f>
        <v>0</v>
      </c>
      <c r="AB1012" s="20">
        <f>IFERROR(__xludf.DUMMYFUNCTION("IF(REGEXMATCH($E1012, AB$2),1,0)"),0.0)</f>
        <v>0</v>
      </c>
      <c r="AC1012" s="20">
        <f>IFERROR(__xludf.DUMMYFUNCTION("IF(REGEXMATCH($E1012, AC$2),1,0)"),0.0)</f>
        <v>0</v>
      </c>
      <c r="AD1012" s="20">
        <f>IFERROR(__xludf.DUMMYFUNCTION("IF(REGEXMATCH($E1012, AD$2),1,0)"),0.0)</f>
        <v>0</v>
      </c>
      <c r="AE1012" s="20">
        <f>IFERROR(__xludf.DUMMYFUNCTION("IF(REGEXMATCH($E1012, AE$2),1,0)"),0.0)</f>
        <v>0</v>
      </c>
      <c r="AF1012" s="20"/>
      <c r="AG1012" s="20"/>
      <c r="AH1012" s="25">
        <f t="shared" si="3"/>
        <v>0</v>
      </c>
      <c r="AI1012" s="25">
        <f>IFERROR(__xludf.DUMMYFUNCTION("IF(REGEXMATCH(LOWER($AG1012), LOWER(AI$2)),1,0)"),0.0)</f>
        <v>0</v>
      </c>
      <c r="AJ1012" s="25">
        <f>IFERROR(__xludf.DUMMYFUNCTION("IF(REGEXMATCH(LOWER($AG1012), LOWER(AJ$2)),1,0)"),0.0)</f>
        <v>0</v>
      </c>
      <c r="AK1012" s="25">
        <f>IFERROR(__xludf.DUMMYFUNCTION("IF(REGEXMATCH(LOWER($AG1012), LOWER(AK$2)),1,0)"),0.0)</f>
        <v>0</v>
      </c>
      <c r="AL1012" s="25">
        <f>IFERROR(__xludf.DUMMYFUNCTION("IF(REGEXMATCH(LOWER($AG1012), LOWER(AL$2)),1,0)"),0.0)</f>
        <v>0</v>
      </c>
      <c r="AM1012" s="25">
        <f>IFERROR(__xludf.DUMMYFUNCTION("IF(REGEXMATCH(LOWER($AG1012), LOWER(AM$2)),1,0)"),0.0)</f>
        <v>0</v>
      </c>
      <c r="AN1012" s="25">
        <f>IFERROR(__xludf.DUMMYFUNCTION("IF(REGEXMATCH(LOWER($AG1012), LOWER(AN$2)),1,0)"),0.0)</f>
        <v>0</v>
      </c>
      <c r="AO1012" s="25">
        <f>IFERROR(__xludf.DUMMYFUNCTION("IF(REGEXMATCH(LOWER($AG1012), LOWER(AO$2)),1,0)"),0.0)</f>
        <v>0</v>
      </c>
      <c r="AP1012" s="25">
        <f>IFERROR(__xludf.DUMMYFUNCTION("IF(REGEXMATCH(LOWER($AG1012), LOWER(AP$2)),1,0)"),0.0)</f>
        <v>0</v>
      </c>
      <c r="AQ1012" s="25">
        <f>IFERROR(__xludf.DUMMYFUNCTION("IF(REGEXMATCH(LOWER($AG1012), LOWER(AQ$2)),1,0)"),0.0)</f>
        <v>0</v>
      </c>
      <c r="AR1012" s="25">
        <f>IFERROR(__xludf.DUMMYFUNCTION("IF(REGEXMATCH(LOWER($AG1012), LOWER(AR$2)),1,0)"),0.0)</f>
        <v>0</v>
      </c>
      <c r="AS1012" s="25">
        <f>IFERROR(__xludf.DUMMYFUNCTION("IF(REGEXMATCH(LOWER($AG1012), LOWER(AS$2)),1,0)"),0.0)</f>
        <v>0</v>
      </c>
      <c r="AT1012" s="25">
        <f>IFERROR(__xludf.DUMMYFUNCTION("IF(REGEXMATCH(LOWER($AG1012), LOWER(AT$2)),1,0)"),0.0)</f>
        <v>0</v>
      </c>
      <c r="AU1012" s="25">
        <f>IFERROR(__xludf.DUMMYFUNCTION("IF(REGEXMATCH(LOWER($AG1012), LOWER(AU$2)),1,0)"),0.0)</f>
        <v>0</v>
      </c>
      <c r="AV1012" s="25">
        <f>IFERROR(__xludf.DUMMYFUNCTION("IF(REGEXMATCH(LOWER($AG1012), LOWER(AV$2)),1,0)"),0.0)</f>
        <v>0</v>
      </c>
      <c r="AW1012" s="25">
        <f>IFERROR(__xludf.DUMMYFUNCTION("IF(REGEXMATCH(LOWER($AG1012), LOWER(AW$2)),1,0)"),0.0)</f>
        <v>0</v>
      </c>
      <c r="AX1012" s="25">
        <f>IFERROR(__xludf.DUMMYFUNCTION("IF(REGEXMATCH(LOWER($AG1012), LOWER(AX$2)),1,0)"),0.0)</f>
        <v>0</v>
      </c>
      <c r="AY1012" s="20"/>
      <c r="AZ1012" s="20"/>
      <c r="BA1012" s="20"/>
      <c r="BB1012" s="20"/>
    </row>
    <row r="1013" ht="47.25" customHeight="1">
      <c r="A1013" s="1" t="s">
        <v>2797</v>
      </c>
      <c r="B1013" s="1" t="s">
        <v>836</v>
      </c>
      <c r="C1013" s="1" t="s">
        <v>2798</v>
      </c>
      <c r="D1013" s="24">
        <v>0.0</v>
      </c>
      <c r="E1013" s="20"/>
      <c r="F1013" s="13" t="str">
        <f t="shared" ref="F1013:G1013" si="1012">IMAGE(CONCATENATE("https://connectvideo.garmin.com",BA1013))</f>
        <v/>
      </c>
      <c r="G1013" s="13" t="str">
        <f t="shared" si="1012"/>
        <v/>
      </c>
      <c r="H1013" s="20"/>
      <c r="I1013" s="20">
        <f>IFERROR(__xludf.DUMMYFUNCTION("IF(REGEXMATCH($E1013, I$2),1,0)"),0.0)</f>
        <v>0</v>
      </c>
      <c r="J1013" s="20">
        <f>IFERROR(__xludf.DUMMYFUNCTION("IF(REGEXMATCH($E1013, J$2),1,0)"),0.0)</f>
        <v>0</v>
      </c>
      <c r="K1013" s="20">
        <f>IFERROR(__xludf.DUMMYFUNCTION("IF(REGEXMATCH($E1013, K$2),1,0)"),0.0)</f>
        <v>0</v>
      </c>
      <c r="L1013" s="20">
        <f>IFERROR(__xludf.DUMMYFUNCTION("IF(REGEXMATCH($E1013, L$2),1,0)"),0.0)</f>
        <v>0</v>
      </c>
      <c r="M1013" s="20">
        <f>IFERROR(__xludf.DUMMYFUNCTION("IF(REGEXMATCH($E1013, M$2),1,0)"),0.0)</f>
        <v>0</v>
      </c>
      <c r="N1013" s="20">
        <f>IFERROR(__xludf.DUMMYFUNCTION("IF(REGEXMATCH($E1013, N$2),1,0)"),0.0)</f>
        <v>0</v>
      </c>
      <c r="O1013" s="20">
        <f>IFERROR(__xludf.DUMMYFUNCTION("IF(REGEXMATCH($E1013, O$2),1,0)"),0.0)</f>
        <v>0</v>
      </c>
      <c r="P1013" s="20">
        <f>IFERROR(__xludf.DUMMYFUNCTION("IF(REGEXMATCH($E1013, P$2),1,0)"),0.0)</f>
        <v>0</v>
      </c>
      <c r="Q1013" s="20">
        <f>IFERROR(__xludf.DUMMYFUNCTION("IF(REGEXMATCH($E1013, Q$2),1,0)"),0.0)</f>
        <v>0</v>
      </c>
      <c r="R1013" s="20">
        <f>IFERROR(__xludf.DUMMYFUNCTION("IF(REGEXMATCH($E1013, R$2),1,0)"),0.0)</f>
        <v>0</v>
      </c>
      <c r="S1013" s="20">
        <f>IFERROR(__xludf.DUMMYFUNCTION("IF(REGEXMATCH($E1013, S$2),1,0)"),0.0)</f>
        <v>0</v>
      </c>
      <c r="T1013" s="20">
        <f>IFERROR(__xludf.DUMMYFUNCTION("IF(REGEXMATCH($E1013, T$2),1,0)"),0.0)</f>
        <v>0</v>
      </c>
      <c r="U1013" s="20">
        <f>IFERROR(__xludf.DUMMYFUNCTION("IF(REGEXMATCH($E1013, U$2),1,0)"),0.0)</f>
        <v>0</v>
      </c>
      <c r="V1013" s="20">
        <f>IFERROR(__xludf.DUMMYFUNCTION("IF(REGEXMATCH($E1013, V$2),1,0)"),0.0)</f>
        <v>0</v>
      </c>
      <c r="W1013" s="20">
        <f>IFERROR(__xludf.DUMMYFUNCTION("IF(REGEXMATCH($E1013, W$2),1,0)"),0.0)</f>
        <v>0</v>
      </c>
      <c r="X1013" s="20">
        <f>IFERROR(__xludf.DUMMYFUNCTION("IF(REGEXMATCH($E1013, X$2),1,0)"),0.0)</f>
        <v>0</v>
      </c>
      <c r="Y1013" s="20">
        <f>IFERROR(__xludf.DUMMYFUNCTION("IF(REGEXMATCH($E1013, Y$2),1,0)"),0.0)</f>
        <v>0</v>
      </c>
      <c r="Z1013" s="20">
        <f>IFERROR(__xludf.DUMMYFUNCTION("IF(REGEXMATCH($E1013, Z$2),1,0)"),0.0)</f>
        <v>0</v>
      </c>
      <c r="AA1013" s="20">
        <f>IFERROR(__xludf.DUMMYFUNCTION("IF(REGEXMATCH($E1013, AA$2),1,0)"),0.0)</f>
        <v>0</v>
      </c>
      <c r="AB1013" s="20">
        <f>IFERROR(__xludf.DUMMYFUNCTION("IF(REGEXMATCH($E1013, AB$2),1,0)"),0.0)</f>
        <v>0</v>
      </c>
      <c r="AC1013" s="20">
        <f>IFERROR(__xludf.DUMMYFUNCTION("IF(REGEXMATCH($E1013, AC$2),1,0)"),0.0)</f>
        <v>0</v>
      </c>
      <c r="AD1013" s="20">
        <f>IFERROR(__xludf.DUMMYFUNCTION("IF(REGEXMATCH($E1013, AD$2),1,0)"),0.0)</f>
        <v>0</v>
      </c>
      <c r="AE1013" s="20">
        <f>IFERROR(__xludf.DUMMYFUNCTION("IF(REGEXMATCH($E1013, AE$2),1,0)"),0.0)</f>
        <v>0</v>
      </c>
      <c r="AF1013" s="20"/>
      <c r="AG1013" s="20"/>
      <c r="AH1013" s="25">
        <f t="shared" si="3"/>
        <v>0</v>
      </c>
      <c r="AI1013" s="25">
        <f>IFERROR(__xludf.DUMMYFUNCTION("IF(REGEXMATCH(LOWER($AG1013), LOWER(AI$2)),1,0)"),0.0)</f>
        <v>0</v>
      </c>
      <c r="AJ1013" s="25">
        <f>IFERROR(__xludf.DUMMYFUNCTION("IF(REGEXMATCH(LOWER($AG1013), LOWER(AJ$2)),1,0)"),0.0)</f>
        <v>0</v>
      </c>
      <c r="AK1013" s="25">
        <f>IFERROR(__xludf.DUMMYFUNCTION("IF(REGEXMATCH(LOWER($AG1013), LOWER(AK$2)),1,0)"),0.0)</f>
        <v>0</v>
      </c>
      <c r="AL1013" s="25">
        <f>IFERROR(__xludf.DUMMYFUNCTION("IF(REGEXMATCH(LOWER($AG1013), LOWER(AL$2)),1,0)"),0.0)</f>
        <v>0</v>
      </c>
      <c r="AM1013" s="25">
        <f>IFERROR(__xludf.DUMMYFUNCTION("IF(REGEXMATCH(LOWER($AG1013), LOWER(AM$2)),1,0)"),0.0)</f>
        <v>0</v>
      </c>
      <c r="AN1013" s="25">
        <f>IFERROR(__xludf.DUMMYFUNCTION("IF(REGEXMATCH(LOWER($AG1013), LOWER(AN$2)),1,0)"),0.0)</f>
        <v>0</v>
      </c>
      <c r="AO1013" s="25">
        <f>IFERROR(__xludf.DUMMYFUNCTION("IF(REGEXMATCH(LOWER($AG1013), LOWER(AO$2)),1,0)"),0.0)</f>
        <v>0</v>
      </c>
      <c r="AP1013" s="25">
        <f>IFERROR(__xludf.DUMMYFUNCTION("IF(REGEXMATCH(LOWER($AG1013), LOWER(AP$2)),1,0)"),0.0)</f>
        <v>0</v>
      </c>
      <c r="AQ1013" s="25">
        <f>IFERROR(__xludf.DUMMYFUNCTION("IF(REGEXMATCH(LOWER($AG1013), LOWER(AQ$2)),1,0)"),0.0)</f>
        <v>0</v>
      </c>
      <c r="AR1013" s="25">
        <f>IFERROR(__xludf.DUMMYFUNCTION("IF(REGEXMATCH(LOWER($AG1013), LOWER(AR$2)),1,0)"),0.0)</f>
        <v>0</v>
      </c>
      <c r="AS1013" s="25">
        <f>IFERROR(__xludf.DUMMYFUNCTION("IF(REGEXMATCH(LOWER($AG1013), LOWER(AS$2)),1,0)"),0.0)</f>
        <v>0</v>
      </c>
      <c r="AT1013" s="25">
        <f>IFERROR(__xludf.DUMMYFUNCTION("IF(REGEXMATCH(LOWER($AG1013), LOWER(AT$2)),1,0)"),0.0)</f>
        <v>0</v>
      </c>
      <c r="AU1013" s="25">
        <f>IFERROR(__xludf.DUMMYFUNCTION("IF(REGEXMATCH(LOWER($AG1013), LOWER(AU$2)),1,0)"),0.0)</f>
        <v>0</v>
      </c>
      <c r="AV1013" s="25">
        <f>IFERROR(__xludf.DUMMYFUNCTION("IF(REGEXMATCH(LOWER($AG1013), LOWER(AV$2)),1,0)"),0.0)</f>
        <v>0</v>
      </c>
      <c r="AW1013" s="25">
        <f>IFERROR(__xludf.DUMMYFUNCTION("IF(REGEXMATCH(LOWER($AG1013), LOWER(AW$2)),1,0)"),0.0)</f>
        <v>0</v>
      </c>
      <c r="AX1013" s="25">
        <f>IFERROR(__xludf.DUMMYFUNCTION("IF(REGEXMATCH(LOWER($AG1013), LOWER(AX$2)),1,0)"),0.0)</f>
        <v>0</v>
      </c>
      <c r="AY1013" s="20"/>
      <c r="AZ1013" s="20"/>
      <c r="BA1013" s="20"/>
      <c r="BB1013" s="20"/>
    </row>
    <row r="1014" ht="47.25" customHeight="1">
      <c r="A1014" s="1" t="s">
        <v>2799</v>
      </c>
      <c r="B1014" s="1" t="s">
        <v>836</v>
      </c>
      <c r="C1014" s="1" t="s">
        <v>2800</v>
      </c>
      <c r="D1014" s="24">
        <v>0.0</v>
      </c>
      <c r="E1014" s="20"/>
      <c r="F1014" s="13" t="str">
        <f t="shared" ref="F1014:G1014" si="1013">IMAGE(CONCATENATE("https://connectvideo.garmin.com",BA1014))</f>
        <v/>
      </c>
      <c r="G1014" s="13" t="str">
        <f t="shared" si="1013"/>
        <v/>
      </c>
      <c r="H1014" s="20"/>
      <c r="I1014" s="20">
        <f>IFERROR(__xludf.DUMMYFUNCTION("IF(REGEXMATCH($E1014, I$2),1,0)"),0.0)</f>
        <v>0</v>
      </c>
      <c r="J1014" s="20">
        <f>IFERROR(__xludf.DUMMYFUNCTION("IF(REGEXMATCH($E1014, J$2),1,0)"),0.0)</f>
        <v>0</v>
      </c>
      <c r="K1014" s="20">
        <f>IFERROR(__xludf.DUMMYFUNCTION("IF(REGEXMATCH($E1014, K$2),1,0)"),0.0)</f>
        <v>0</v>
      </c>
      <c r="L1014" s="20">
        <f>IFERROR(__xludf.DUMMYFUNCTION("IF(REGEXMATCH($E1014, L$2),1,0)"),0.0)</f>
        <v>0</v>
      </c>
      <c r="M1014" s="20">
        <f>IFERROR(__xludf.DUMMYFUNCTION("IF(REGEXMATCH($E1014, M$2),1,0)"),0.0)</f>
        <v>0</v>
      </c>
      <c r="N1014" s="20">
        <f>IFERROR(__xludf.DUMMYFUNCTION("IF(REGEXMATCH($E1014, N$2),1,0)"),0.0)</f>
        <v>0</v>
      </c>
      <c r="O1014" s="20">
        <f>IFERROR(__xludf.DUMMYFUNCTION("IF(REGEXMATCH($E1014, O$2),1,0)"),0.0)</f>
        <v>0</v>
      </c>
      <c r="P1014" s="20">
        <f>IFERROR(__xludf.DUMMYFUNCTION("IF(REGEXMATCH($E1014, P$2),1,0)"),0.0)</f>
        <v>0</v>
      </c>
      <c r="Q1014" s="20">
        <f>IFERROR(__xludf.DUMMYFUNCTION("IF(REGEXMATCH($E1014, Q$2),1,0)"),0.0)</f>
        <v>0</v>
      </c>
      <c r="R1014" s="20">
        <f>IFERROR(__xludf.DUMMYFUNCTION("IF(REGEXMATCH($E1014, R$2),1,0)"),0.0)</f>
        <v>0</v>
      </c>
      <c r="S1014" s="20">
        <f>IFERROR(__xludf.DUMMYFUNCTION("IF(REGEXMATCH($E1014, S$2),1,0)"),0.0)</f>
        <v>0</v>
      </c>
      <c r="T1014" s="20">
        <f>IFERROR(__xludf.DUMMYFUNCTION("IF(REGEXMATCH($E1014, T$2),1,0)"),0.0)</f>
        <v>0</v>
      </c>
      <c r="U1014" s="20">
        <f>IFERROR(__xludf.DUMMYFUNCTION("IF(REGEXMATCH($E1014, U$2),1,0)"),0.0)</f>
        <v>0</v>
      </c>
      <c r="V1014" s="20">
        <f>IFERROR(__xludf.DUMMYFUNCTION("IF(REGEXMATCH($E1014, V$2),1,0)"),0.0)</f>
        <v>0</v>
      </c>
      <c r="W1014" s="20">
        <f>IFERROR(__xludf.DUMMYFUNCTION("IF(REGEXMATCH($E1014, W$2),1,0)"),0.0)</f>
        <v>0</v>
      </c>
      <c r="X1014" s="20">
        <f>IFERROR(__xludf.DUMMYFUNCTION("IF(REGEXMATCH($E1014, X$2),1,0)"),0.0)</f>
        <v>0</v>
      </c>
      <c r="Y1014" s="20">
        <f>IFERROR(__xludf.DUMMYFUNCTION("IF(REGEXMATCH($E1014, Y$2),1,0)"),0.0)</f>
        <v>0</v>
      </c>
      <c r="Z1014" s="20">
        <f>IFERROR(__xludf.DUMMYFUNCTION("IF(REGEXMATCH($E1014, Z$2),1,0)"),0.0)</f>
        <v>0</v>
      </c>
      <c r="AA1014" s="20">
        <f>IFERROR(__xludf.DUMMYFUNCTION("IF(REGEXMATCH($E1014, AA$2),1,0)"),0.0)</f>
        <v>0</v>
      </c>
      <c r="AB1014" s="20">
        <f>IFERROR(__xludf.DUMMYFUNCTION("IF(REGEXMATCH($E1014, AB$2),1,0)"),0.0)</f>
        <v>0</v>
      </c>
      <c r="AC1014" s="20">
        <f>IFERROR(__xludf.DUMMYFUNCTION("IF(REGEXMATCH($E1014, AC$2),1,0)"),0.0)</f>
        <v>0</v>
      </c>
      <c r="AD1014" s="20">
        <f>IFERROR(__xludf.DUMMYFUNCTION("IF(REGEXMATCH($E1014, AD$2),1,0)"),0.0)</f>
        <v>0</v>
      </c>
      <c r="AE1014" s="20">
        <f>IFERROR(__xludf.DUMMYFUNCTION("IF(REGEXMATCH($E1014, AE$2),1,0)"),0.0)</f>
        <v>0</v>
      </c>
      <c r="AF1014" s="20"/>
      <c r="AG1014" s="20"/>
      <c r="AH1014" s="25">
        <f t="shared" si="3"/>
        <v>0</v>
      </c>
      <c r="AI1014" s="25">
        <f>IFERROR(__xludf.DUMMYFUNCTION("IF(REGEXMATCH(LOWER($AG1014), LOWER(AI$2)),1,0)"),0.0)</f>
        <v>0</v>
      </c>
      <c r="AJ1014" s="25">
        <f>IFERROR(__xludf.DUMMYFUNCTION("IF(REGEXMATCH(LOWER($AG1014), LOWER(AJ$2)),1,0)"),0.0)</f>
        <v>0</v>
      </c>
      <c r="AK1014" s="25">
        <f>IFERROR(__xludf.DUMMYFUNCTION("IF(REGEXMATCH(LOWER($AG1014), LOWER(AK$2)),1,0)"),0.0)</f>
        <v>0</v>
      </c>
      <c r="AL1014" s="25">
        <f>IFERROR(__xludf.DUMMYFUNCTION("IF(REGEXMATCH(LOWER($AG1014), LOWER(AL$2)),1,0)"),0.0)</f>
        <v>0</v>
      </c>
      <c r="AM1014" s="25">
        <f>IFERROR(__xludf.DUMMYFUNCTION("IF(REGEXMATCH(LOWER($AG1014), LOWER(AM$2)),1,0)"),0.0)</f>
        <v>0</v>
      </c>
      <c r="AN1014" s="25">
        <f>IFERROR(__xludf.DUMMYFUNCTION("IF(REGEXMATCH(LOWER($AG1014), LOWER(AN$2)),1,0)"),0.0)</f>
        <v>0</v>
      </c>
      <c r="AO1014" s="25">
        <f>IFERROR(__xludf.DUMMYFUNCTION("IF(REGEXMATCH(LOWER($AG1014), LOWER(AO$2)),1,0)"),0.0)</f>
        <v>0</v>
      </c>
      <c r="AP1014" s="25">
        <f>IFERROR(__xludf.DUMMYFUNCTION("IF(REGEXMATCH(LOWER($AG1014), LOWER(AP$2)),1,0)"),0.0)</f>
        <v>0</v>
      </c>
      <c r="AQ1014" s="25">
        <f>IFERROR(__xludf.DUMMYFUNCTION("IF(REGEXMATCH(LOWER($AG1014), LOWER(AQ$2)),1,0)"),0.0)</f>
        <v>0</v>
      </c>
      <c r="AR1014" s="25">
        <f>IFERROR(__xludf.DUMMYFUNCTION("IF(REGEXMATCH(LOWER($AG1014), LOWER(AR$2)),1,0)"),0.0)</f>
        <v>0</v>
      </c>
      <c r="AS1014" s="25">
        <f>IFERROR(__xludf.DUMMYFUNCTION("IF(REGEXMATCH(LOWER($AG1014), LOWER(AS$2)),1,0)"),0.0)</f>
        <v>0</v>
      </c>
      <c r="AT1014" s="25">
        <f>IFERROR(__xludf.DUMMYFUNCTION("IF(REGEXMATCH(LOWER($AG1014), LOWER(AT$2)),1,0)"),0.0)</f>
        <v>0</v>
      </c>
      <c r="AU1014" s="25">
        <f>IFERROR(__xludf.DUMMYFUNCTION("IF(REGEXMATCH(LOWER($AG1014), LOWER(AU$2)),1,0)"),0.0)</f>
        <v>0</v>
      </c>
      <c r="AV1014" s="25">
        <f>IFERROR(__xludf.DUMMYFUNCTION("IF(REGEXMATCH(LOWER($AG1014), LOWER(AV$2)),1,0)"),0.0)</f>
        <v>0</v>
      </c>
      <c r="AW1014" s="25">
        <f>IFERROR(__xludf.DUMMYFUNCTION("IF(REGEXMATCH(LOWER($AG1014), LOWER(AW$2)),1,0)"),0.0)</f>
        <v>0</v>
      </c>
      <c r="AX1014" s="25">
        <f>IFERROR(__xludf.DUMMYFUNCTION("IF(REGEXMATCH(LOWER($AG1014), LOWER(AX$2)),1,0)"),0.0)</f>
        <v>0</v>
      </c>
      <c r="AY1014" s="20"/>
      <c r="AZ1014" s="20"/>
      <c r="BA1014" s="20"/>
      <c r="BB1014" s="20"/>
    </row>
    <row r="1015" ht="47.25" customHeight="1">
      <c r="A1015" s="1" t="s">
        <v>2801</v>
      </c>
      <c r="B1015" s="1" t="s">
        <v>836</v>
      </c>
      <c r="C1015" s="1" t="s">
        <v>2802</v>
      </c>
      <c r="D1015" s="24">
        <v>0.0</v>
      </c>
      <c r="E1015" s="20"/>
      <c r="F1015" s="13" t="str">
        <f t="shared" ref="F1015:G1015" si="1014">IMAGE(CONCATENATE("https://connectvideo.garmin.com",BA1015))</f>
        <v/>
      </c>
      <c r="G1015" s="13" t="str">
        <f t="shared" si="1014"/>
        <v/>
      </c>
      <c r="H1015" s="20"/>
      <c r="I1015" s="20">
        <f>IFERROR(__xludf.DUMMYFUNCTION("IF(REGEXMATCH($E1015, I$2),1,0)"),0.0)</f>
        <v>0</v>
      </c>
      <c r="J1015" s="20">
        <f>IFERROR(__xludf.DUMMYFUNCTION("IF(REGEXMATCH($E1015, J$2),1,0)"),0.0)</f>
        <v>0</v>
      </c>
      <c r="K1015" s="20">
        <f>IFERROR(__xludf.DUMMYFUNCTION("IF(REGEXMATCH($E1015, K$2),1,0)"),0.0)</f>
        <v>0</v>
      </c>
      <c r="L1015" s="20">
        <f>IFERROR(__xludf.DUMMYFUNCTION("IF(REGEXMATCH($E1015, L$2),1,0)"),0.0)</f>
        <v>0</v>
      </c>
      <c r="M1015" s="20">
        <f>IFERROR(__xludf.DUMMYFUNCTION("IF(REGEXMATCH($E1015, M$2),1,0)"),0.0)</f>
        <v>0</v>
      </c>
      <c r="N1015" s="20">
        <f>IFERROR(__xludf.DUMMYFUNCTION("IF(REGEXMATCH($E1015, N$2),1,0)"),0.0)</f>
        <v>0</v>
      </c>
      <c r="O1015" s="20">
        <f>IFERROR(__xludf.DUMMYFUNCTION("IF(REGEXMATCH($E1015, O$2),1,0)"),0.0)</f>
        <v>0</v>
      </c>
      <c r="P1015" s="20">
        <f>IFERROR(__xludf.DUMMYFUNCTION("IF(REGEXMATCH($E1015, P$2),1,0)"),0.0)</f>
        <v>0</v>
      </c>
      <c r="Q1015" s="20">
        <f>IFERROR(__xludf.DUMMYFUNCTION("IF(REGEXMATCH($E1015, Q$2),1,0)"),0.0)</f>
        <v>0</v>
      </c>
      <c r="R1015" s="20">
        <f>IFERROR(__xludf.DUMMYFUNCTION("IF(REGEXMATCH($E1015, R$2),1,0)"),0.0)</f>
        <v>0</v>
      </c>
      <c r="S1015" s="20">
        <f>IFERROR(__xludf.DUMMYFUNCTION("IF(REGEXMATCH($E1015, S$2),1,0)"),0.0)</f>
        <v>0</v>
      </c>
      <c r="T1015" s="20">
        <f>IFERROR(__xludf.DUMMYFUNCTION("IF(REGEXMATCH($E1015, T$2),1,0)"),0.0)</f>
        <v>0</v>
      </c>
      <c r="U1015" s="20">
        <f>IFERROR(__xludf.DUMMYFUNCTION("IF(REGEXMATCH($E1015, U$2),1,0)"),0.0)</f>
        <v>0</v>
      </c>
      <c r="V1015" s="20">
        <f>IFERROR(__xludf.DUMMYFUNCTION("IF(REGEXMATCH($E1015, V$2),1,0)"),0.0)</f>
        <v>0</v>
      </c>
      <c r="W1015" s="20">
        <f>IFERROR(__xludf.DUMMYFUNCTION("IF(REGEXMATCH($E1015, W$2),1,0)"),0.0)</f>
        <v>0</v>
      </c>
      <c r="X1015" s="20">
        <f>IFERROR(__xludf.DUMMYFUNCTION("IF(REGEXMATCH($E1015, X$2),1,0)"),0.0)</f>
        <v>0</v>
      </c>
      <c r="Y1015" s="20">
        <f>IFERROR(__xludf.DUMMYFUNCTION("IF(REGEXMATCH($E1015, Y$2),1,0)"),0.0)</f>
        <v>0</v>
      </c>
      <c r="Z1015" s="20">
        <f>IFERROR(__xludf.DUMMYFUNCTION("IF(REGEXMATCH($E1015, Z$2),1,0)"),0.0)</f>
        <v>0</v>
      </c>
      <c r="AA1015" s="20">
        <f>IFERROR(__xludf.DUMMYFUNCTION("IF(REGEXMATCH($E1015, AA$2),1,0)"),0.0)</f>
        <v>0</v>
      </c>
      <c r="AB1015" s="20">
        <f>IFERROR(__xludf.DUMMYFUNCTION("IF(REGEXMATCH($E1015, AB$2),1,0)"),0.0)</f>
        <v>0</v>
      </c>
      <c r="AC1015" s="20">
        <f>IFERROR(__xludf.DUMMYFUNCTION("IF(REGEXMATCH($E1015, AC$2),1,0)"),0.0)</f>
        <v>0</v>
      </c>
      <c r="AD1015" s="20">
        <f>IFERROR(__xludf.DUMMYFUNCTION("IF(REGEXMATCH($E1015, AD$2),1,0)"),0.0)</f>
        <v>0</v>
      </c>
      <c r="AE1015" s="20">
        <f>IFERROR(__xludf.DUMMYFUNCTION("IF(REGEXMATCH($E1015, AE$2),1,0)"),0.0)</f>
        <v>0</v>
      </c>
      <c r="AF1015" s="20"/>
      <c r="AG1015" s="20"/>
      <c r="AH1015" s="25">
        <f t="shared" si="3"/>
        <v>0</v>
      </c>
      <c r="AI1015" s="25">
        <f>IFERROR(__xludf.DUMMYFUNCTION("IF(REGEXMATCH(LOWER($AG1015), LOWER(AI$2)),1,0)"),0.0)</f>
        <v>0</v>
      </c>
      <c r="AJ1015" s="25">
        <f>IFERROR(__xludf.DUMMYFUNCTION("IF(REGEXMATCH(LOWER($AG1015), LOWER(AJ$2)),1,0)"),0.0)</f>
        <v>0</v>
      </c>
      <c r="AK1015" s="25">
        <f>IFERROR(__xludf.DUMMYFUNCTION("IF(REGEXMATCH(LOWER($AG1015), LOWER(AK$2)),1,0)"),0.0)</f>
        <v>0</v>
      </c>
      <c r="AL1015" s="25">
        <f>IFERROR(__xludf.DUMMYFUNCTION("IF(REGEXMATCH(LOWER($AG1015), LOWER(AL$2)),1,0)"),0.0)</f>
        <v>0</v>
      </c>
      <c r="AM1015" s="25">
        <f>IFERROR(__xludf.DUMMYFUNCTION("IF(REGEXMATCH(LOWER($AG1015), LOWER(AM$2)),1,0)"),0.0)</f>
        <v>0</v>
      </c>
      <c r="AN1015" s="25">
        <f>IFERROR(__xludf.DUMMYFUNCTION("IF(REGEXMATCH(LOWER($AG1015), LOWER(AN$2)),1,0)"),0.0)</f>
        <v>0</v>
      </c>
      <c r="AO1015" s="25">
        <f>IFERROR(__xludf.DUMMYFUNCTION("IF(REGEXMATCH(LOWER($AG1015), LOWER(AO$2)),1,0)"),0.0)</f>
        <v>0</v>
      </c>
      <c r="AP1015" s="25">
        <f>IFERROR(__xludf.DUMMYFUNCTION("IF(REGEXMATCH(LOWER($AG1015), LOWER(AP$2)),1,0)"),0.0)</f>
        <v>0</v>
      </c>
      <c r="AQ1015" s="25">
        <f>IFERROR(__xludf.DUMMYFUNCTION("IF(REGEXMATCH(LOWER($AG1015), LOWER(AQ$2)),1,0)"),0.0)</f>
        <v>0</v>
      </c>
      <c r="AR1015" s="25">
        <f>IFERROR(__xludf.DUMMYFUNCTION("IF(REGEXMATCH(LOWER($AG1015), LOWER(AR$2)),1,0)"),0.0)</f>
        <v>0</v>
      </c>
      <c r="AS1015" s="25">
        <f>IFERROR(__xludf.DUMMYFUNCTION("IF(REGEXMATCH(LOWER($AG1015), LOWER(AS$2)),1,0)"),0.0)</f>
        <v>0</v>
      </c>
      <c r="AT1015" s="25">
        <f>IFERROR(__xludf.DUMMYFUNCTION("IF(REGEXMATCH(LOWER($AG1015), LOWER(AT$2)),1,0)"),0.0)</f>
        <v>0</v>
      </c>
      <c r="AU1015" s="25">
        <f>IFERROR(__xludf.DUMMYFUNCTION("IF(REGEXMATCH(LOWER($AG1015), LOWER(AU$2)),1,0)"),0.0)</f>
        <v>0</v>
      </c>
      <c r="AV1015" s="25">
        <f>IFERROR(__xludf.DUMMYFUNCTION("IF(REGEXMATCH(LOWER($AG1015), LOWER(AV$2)),1,0)"),0.0)</f>
        <v>0</v>
      </c>
      <c r="AW1015" s="25">
        <f>IFERROR(__xludf.DUMMYFUNCTION("IF(REGEXMATCH(LOWER($AG1015), LOWER(AW$2)),1,0)"),0.0)</f>
        <v>0</v>
      </c>
      <c r="AX1015" s="25">
        <f>IFERROR(__xludf.DUMMYFUNCTION("IF(REGEXMATCH(LOWER($AG1015), LOWER(AX$2)),1,0)"),0.0)</f>
        <v>0</v>
      </c>
      <c r="AY1015" s="20"/>
      <c r="AZ1015" s="20"/>
      <c r="BA1015" s="20"/>
      <c r="BB1015" s="20"/>
    </row>
    <row r="1016" ht="47.25" customHeight="1">
      <c r="A1016" s="1" t="s">
        <v>2803</v>
      </c>
      <c r="B1016" s="1" t="s">
        <v>836</v>
      </c>
      <c r="C1016" s="1" t="s">
        <v>2804</v>
      </c>
      <c r="D1016" s="24">
        <v>0.0</v>
      </c>
      <c r="E1016" s="20"/>
      <c r="F1016" s="13" t="str">
        <f t="shared" ref="F1016:G1016" si="1015">IMAGE(CONCATENATE("https://connectvideo.garmin.com",BA1016))</f>
        <v/>
      </c>
      <c r="G1016" s="13" t="str">
        <f t="shared" si="1015"/>
        <v/>
      </c>
      <c r="H1016" s="20"/>
      <c r="I1016" s="20">
        <f>IFERROR(__xludf.DUMMYFUNCTION("IF(REGEXMATCH($E1016, I$2),1,0)"),0.0)</f>
        <v>0</v>
      </c>
      <c r="J1016" s="20">
        <f>IFERROR(__xludf.DUMMYFUNCTION("IF(REGEXMATCH($E1016, J$2),1,0)"),0.0)</f>
        <v>0</v>
      </c>
      <c r="K1016" s="20">
        <f>IFERROR(__xludf.DUMMYFUNCTION("IF(REGEXMATCH($E1016, K$2),1,0)"),0.0)</f>
        <v>0</v>
      </c>
      <c r="L1016" s="20">
        <f>IFERROR(__xludf.DUMMYFUNCTION("IF(REGEXMATCH($E1016, L$2),1,0)"),0.0)</f>
        <v>0</v>
      </c>
      <c r="M1016" s="20">
        <f>IFERROR(__xludf.DUMMYFUNCTION("IF(REGEXMATCH($E1016, M$2),1,0)"),0.0)</f>
        <v>0</v>
      </c>
      <c r="N1016" s="20">
        <f>IFERROR(__xludf.DUMMYFUNCTION("IF(REGEXMATCH($E1016, N$2),1,0)"),0.0)</f>
        <v>0</v>
      </c>
      <c r="O1016" s="20">
        <f>IFERROR(__xludf.DUMMYFUNCTION("IF(REGEXMATCH($E1016, O$2),1,0)"),0.0)</f>
        <v>0</v>
      </c>
      <c r="P1016" s="20">
        <f>IFERROR(__xludf.DUMMYFUNCTION("IF(REGEXMATCH($E1016, P$2),1,0)"),0.0)</f>
        <v>0</v>
      </c>
      <c r="Q1016" s="20">
        <f>IFERROR(__xludf.DUMMYFUNCTION("IF(REGEXMATCH($E1016, Q$2),1,0)"),0.0)</f>
        <v>0</v>
      </c>
      <c r="R1016" s="20">
        <f>IFERROR(__xludf.DUMMYFUNCTION("IF(REGEXMATCH($E1016, R$2),1,0)"),0.0)</f>
        <v>0</v>
      </c>
      <c r="S1016" s="20">
        <f>IFERROR(__xludf.DUMMYFUNCTION("IF(REGEXMATCH($E1016, S$2),1,0)"),0.0)</f>
        <v>0</v>
      </c>
      <c r="T1016" s="20">
        <f>IFERROR(__xludf.DUMMYFUNCTION("IF(REGEXMATCH($E1016, T$2),1,0)"),0.0)</f>
        <v>0</v>
      </c>
      <c r="U1016" s="20">
        <f>IFERROR(__xludf.DUMMYFUNCTION("IF(REGEXMATCH($E1016, U$2),1,0)"),0.0)</f>
        <v>0</v>
      </c>
      <c r="V1016" s="20">
        <f>IFERROR(__xludf.DUMMYFUNCTION("IF(REGEXMATCH($E1016, V$2),1,0)"),0.0)</f>
        <v>0</v>
      </c>
      <c r="W1016" s="20">
        <f>IFERROR(__xludf.DUMMYFUNCTION("IF(REGEXMATCH($E1016, W$2),1,0)"),0.0)</f>
        <v>0</v>
      </c>
      <c r="X1016" s="20">
        <f>IFERROR(__xludf.DUMMYFUNCTION("IF(REGEXMATCH($E1016, X$2),1,0)"),0.0)</f>
        <v>0</v>
      </c>
      <c r="Y1016" s="20">
        <f>IFERROR(__xludf.DUMMYFUNCTION("IF(REGEXMATCH($E1016, Y$2),1,0)"),0.0)</f>
        <v>0</v>
      </c>
      <c r="Z1016" s="20">
        <f>IFERROR(__xludf.DUMMYFUNCTION("IF(REGEXMATCH($E1016, Z$2),1,0)"),0.0)</f>
        <v>0</v>
      </c>
      <c r="AA1016" s="20">
        <f>IFERROR(__xludf.DUMMYFUNCTION("IF(REGEXMATCH($E1016, AA$2),1,0)"),0.0)</f>
        <v>0</v>
      </c>
      <c r="AB1016" s="20">
        <f>IFERROR(__xludf.DUMMYFUNCTION("IF(REGEXMATCH($E1016, AB$2),1,0)"),0.0)</f>
        <v>0</v>
      </c>
      <c r="AC1016" s="20">
        <f>IFERROR(__xludf.DUMMYFUNCTION("IF(REGEXMATCH($E1016, AC$2),1,0)"),0.0)</f>
        <v>0</v>
      </c>
      <c r="AD1016" s="20">
        <f>IFERROR(__xludf.DUMMYFUNCTION("IF(REGEXMATCH($E1016, AD$2),1,0)"),0.0)</f>
        <v>0</v>
      </c>
      <c r="AE1016" s="20">
        <f>IFERROR(__xludf.DUMMYFUNCTION("IF(REGEXMATCH($E1016, AE$2),1,0)"),0.0)</f>
        <v>0</v>
      </c>
      <c r="AF1016" s="20"/>
      <c r="AG1016" s="20"/>
      <c r="AH1016" s="25">
        <f t="shared" si="3"/>
        <v>0</v>
      </c>
      <c r="AI1016" s="25">
        <f>IFERROR(__xludf.DUMMYFUNCTION("IF(REGEXMATCH(LOWER($AG1016), LOWER(AI$2)),1,0)"),0.0)</f>
        <v>0</v>
      </c>
      <c r="AJ1016" s="25">
        <f>IFERROR(__xludf.DUMMYFUNCTION("IF(REGEXMATCH(LOWER($AG1016), LOWER(AJ$2)),1,0)"),0.0)</f>
        <v>0</v>
      </c>
      <c r="AK1016" s="25">
        <f>IFERROR(__xludf.DUMMYFUNCTION("IF(REGEXMATCH(LOWER($AG1016), LOWER(AK$2)),1,0)"),0.0)</f>
        <v>0</v>
      </c>
      <c r="AL1016" s="25">
        <f>IFERROR(__xludf.DUMMYFUNCTION("IF(REGEXMATCH(LOWER($AG1016), LOWER(AL$2)),1,0)"),0.0)</f>
        <v>0</v>
      </c>
      <c r="AM1016" s="25">
        <f>IFERROR(__xludf.DUMMYFUNCTION("IF(REGEXMATCH(LOWER($AG1016), LOWER(AM$2)),1,0)"),0.0)</f>
        <v>0</v>
      </c>
      <c r="AN1016" s="25">
        <f>IFERROR(__xludf.DUMMYFUNCTION("IF(REGEXMATCH(LOWER($AG1016), LOWER(AN$2)),1,0)"),0.0)</f>
        <v>0</v>
      </c>
      <c r="AO1016" s="25">
        <f>IFERROR(__xludf.DUMMYFUNCTION("IF(REGEXMATCH(LOWER($AG1016), LOWER(AO$2)),1,0)"),0.0)</f>
        <v>0</v>
      </c>
      <c r="AP1016" s="25">
        <f>IFERROR(__xludf.DUMMYFUNCTION("IF(REGEXMATCH(LOWER($AG1016), LOWER(AP$2)),1,0)"),0.0)</f>
        <v>0</v>
      </c>
      <c r="AQ1016" s="25">
        <f>IFERROR(__xludf.DUMMYFUNCTION("IF(REGEXMATCH(LOWER($AG1016), LOWER(AQ$2)),1,0)"),0.0)</f>
        <v>0</v>
      </c>
      <c r="AR1016" s="25">
        <f>IFERROR(__xludf.DUMMYFUNCTION("IF(REGEXMATCH(LOWER($AG1016), LOWER(AR$2)),1,0)"),0.0)</f>
        <v>0</v>
      </c>
      <c r="AS1016" s="25">
        <f>IFERROR(__xludf.DUMMYFUNCTION("IF(REGEXMATCH(LOWER($AG1016), LOWER(AS$2)),1,0)"),0.0)</f>
        <v>0</v>
      </c>
      <c r="AT1016" s="25">
        <f>IFERROR(__xludf.DUMMYFUNCTION("IF(REGEXMATCH(LOWER($AG1016), LOWER(AT$2)),1,0)"),0.0)</f>
        <v>0</v>
      </c>
      <c r="AU1016" s="25">
        <f>IFERROR(__xludf.DUMMYFUNCTION("IF(REGEXMATCH(LOWER($AG1016), LOWER(AU$2)),1,0)"),0.0)</f>
        <v>0</v>
      </c>
      <c r="AV1016" s="25">
        <f>IFERROR(__xludf.DUMMYFUNCTION("IF(REGEXMATCH(LOWER($AG1016), LOWER(AV$2)),1,0)"),0.0)</f>
        <v>0</v>
      </c>
      <c r="AW1016" s="25">
        <f>IFERROR(__xludf.DUMMYFUNCTION("IF(REGEXMATCH(LOWER($AG1016), LOWER(AW$2)),1,0)"),0.0)</f>
        <v>0</v>
      </c>
      <c r="AX1016" s="25">
        <f>IFERROR(__xludf.DUMMYFUNCTION("IF(REGEXMATCH(LOWER($AG1016), LOWER(AX$2)),1,0)"),0.0)</f>
        <v>0</v>
      </c>
      <c r="AY1016" s="20"/>
      <c r="AZ1016" s="20"/>
      <c r="BA1016" s="20"/>
      <c r="BB1016" s="20"/>
    </row>
    <row r="1017" ht="47.25" customHeight="1">
      <c r="A1017" s="1" t="s">
        <v>2805</v>
      </c>
      <c r="B1017" s="1" t="s">
        <v>836</v>
      </c>
      <c r="C1017" s="1" t="s">
        <v>2806</v>
      </c>
      <c r="D1017" s="24">
        <v>0.0</v>
      </c>
      <c r="E1017" s="20"/>
      <c r="F1017" s="13" t="str">
        <f t="shared" ref="F1017:G1017" si="1016">IMAGE(CONCATENATE("https://connectvideo.garmin.com",BA1017))</f>
        <v/>
      </c>
      <c r="G1017" s="13" t="str">
        <f t="shared" si="1016"/>
        <v/>
      </c>
      <c r="H1017" s="20"/>
      <c r="I1017" s="20">
        <f>IFERROR(__xludf.DUMMYFUNCTION("IF(REGEXMATCH($E1017, I$2),1,0)"),0.0)</f>
        <v>0</v>
      </c>
      <c r="J1017" s="20">
        <f>IFERROR(__xludf.DUMMYFUNCTION("IF(REGEXMATCH($E1017, J$2),1,0)"),0.0)</f>
        <v>0</v>
      </c>
      <c r="K1017" s="20">
        <f>IFERROR(__xludf.DUMMYFUNCTION("IF(REGEXMATCH($E1017, K$2),1,0)"),0.0)</f>
        <v>0</v>
      </c>
      <c r="L1017" s="20">
        <f>IFERROR(__xludf.DUMMYFUNCTION("IF(REGEXMATCH($E1017, L$2),1,0)"),0.0)</f>
        <v>0</v>
      </c>
      <c r="M1017" s="20">
        <f>IFERROR(__xludf.DUMMYFUNCTION("IF(REGEXMATCH($E1017, M$2),1,0)"),0.0)</f>
        <v>0</v>
      </c>
      <c r="N1017" s="20">
        <f>IFERROR(__xludf.DUMMYFUNCTION("IF(REGEXMATCH($E1017, N$2),1,0)"),0.0)</f>
        <v>0</v>
      </c>
      <c r="O1017" s="20">
        <f>IFERROR(__xludf.DUMMYFUNCTION("IF(REGEXMATCH($E1017, O$2),1,0)"),0.0)</f>
        <v>0</v>
      </c>
      <c r="P1017" s="20">
        <f>IFERROR(__xludf.DUMMYFUNCTION("IF(REGEXMATCH($E1017, P$2),1,0)"),0.0)</f>
        <v>0</v>
      </c>
      <c r="Q1017" s="20">
        <f>IFERROR(__xludf.DUMMYFUNCTION("IF(REGEXMATCH($E1017, Q$2),1,0)"),0.0)</f>
        <v>0</v>
      </c>
      <c r="R1017" s="20">
        <f>IFERROR(__xludf.DUMMYFUNCTION("IF(REGEXMATCH($E1017, R$2),1,0)"),0.0)</f>
        <v>0</v>
      </c>
      <c r="S1017" s="20">
        <f>IFERROR(__xludf.DUMMYFUNCTION("IF(REGEXMATCH($E1017, S$2),1,0)"),0.0)</f>
        <v>0</v>
      </c>
      <c r="T1017" s="20">
        <f>IFERROR(__xludf.DUMMYFUNCTION("IF(REGEXMATCH($E1017, T$2),1,0)"),0.0)</f>
        <v>0</v>
      </c>
      <c r="U1017" s="20">
        <f>IFERROR(__xludf.DUMMYFUNCTION("IF(REGEXMATCH($E1017, U$2),1,0)"),0.0)</f>
        <v>0</v>
      </c>
      <c r="V1017" s="20">
        <f>IFERROR(__xludf.DUMMYFUNCTION("IF(REGEXMATCH($E1017, V$2),1,0)"),0.0)</f>
        <v>0</v>
      </c>
      <c r="W1017" s="20">
        <f>IFERROR(__xludf.DUMMYFUNCTION("IF(REGEXMATCH($E1017, W$2),1,0)"),0.0)</f>
        <v>0</v>
      </c>
      <c r="X1017" s="20">
        <f>IFERROR(__xludf.DUMMYFUNCTION("IF(REGEXMATCH($E1017, X$2),1,0)"),0.0)</f>
        <v>0</v>
      </c>
      <c r="Y1017" s="20">
        <f>IFERROR(__xludf.DUMMYFUNCTION("IF(REGEXMATCH($E1017, Y$2),1,0)"),0.0)</f>
        <v>0</v>
      </c>
      <c r="Z1017" s="20">
        <f>IFERROR(__xludf.DUMMYFUNCTION("IF(REGEXMATCH($E1017, Z$2),1,0)"),0.0)</f>
        <v>0</v>
      </c>
      <c r="AA1017" s="20">
        <f>IFERROR(__xludf.DUMMYFUNCTION("IF(REGEXMATCH($E1017, AA$2),1,0)"),0.0)</f>
        <v>0</v>
      </c>
      <c r="AB1017" s="20">
        <f>IFERROR(__xludf.DUMMYFUNCTION("IF(REGEXMATCH($E1017, AB$2),1,0)"),0.0)</f>
        <v>0</v>
      </c>
      <c r="AC1017" s="20">
        <f>IFERROR(__xludf.DUMMYFUNCTION("IF(REGEXMATCH($E1017, AC$2),1,0)"),0.0)</f>
        <v>0</v>
      </c>
      <c r="AD1017" s="20">
        <f>IFERROR(__xludf.DUMMYFUNCTION("IF(REGEXMATCH($E1017, AD$2),1,0)"),0.0)</f>
        <v>0</v>
      </c>
      <c r="AE1017" s="20">
        <f>IFERROR(__xludf.DUMMYFUNCTION("IF(REGEXMATCH($E1017, AE$2),1,0)"),0.0)</f>
        <v>0</v>
      </c>
      <c r="AF1017" s="20"/>
      <c r="AG1017" s="20"/>
      <c r="AH1017" s="25">
        <f t="shared" si="3"/>
        <v>0</v>
      </c>
      <c r="AI1017" s="25">
        <f>IFERROR(__xludf.DUMMYFUNCTION("IF(REGEXMATCH(LOWER($AG1017), LOWER(AI$2)),1,0)"),0.0)</f>
        <v>0</v>
      </c>
      <c r="AJ1017" s="25">
        <f>IFERROR(__xludf.DUMMYFUNCTION("IF(REGEXMATCH(LOWER($AG1017), LOWER(AJ$2)),1,0)"),0.0)</f>
        <v>0</v>
      </c>
      <c r="AK1017" s="25">
        <f>IFERROR(__xludf.DUMMYFUNCTION("IF(REGEXMATCH(LOWER($AG1017), LOWER(AK$2)),1,0)"),0.0)</f>
        <v>0</v>
      </c>
      <c r="AL1017" s="25">
        <f>IFERROR(__xludf.DUMMYFUNCTION("IF(REGEXMATCH(LOWER($AG1017), LOWER(AL$2)),1,0)"),0.0)</f>
        <v>0</v>
      </c>
      <c r="AM1017" s="25">
        <f>IFERROR(__xludf.DUMMYFUNCTION("IF(REGEXMATCH(LOWER($AG1017), LOWER(AM$2)),1,0)"),0.0)</f>
        <v>0</v>
      </c>
      <c r="AN1017" s="25">
        <f>IFERROR(__xludf.DUMMYFUNCTION("IF(REGEXMATCH(LOWER($AG1017), LOWER(AN$2)),1,0)"),0.0)</f>
        <v>0</v>
      </c>
      <c r="AO1017" s="25">
        <f>IFERROR(__xludf.DUMMYFUNCTION("IF(REGEXMATCH(LOWER($AG1017), LOWER(AO$2)),1,0)"),0.0)</f>
        <v>0</v>
      </c>
      <c r="AP1017" s="25">
        <f>IFERROR(__xludf.DUMMYFUNCTION("IF(REGEXMATCH(LOWER($AG1017), LOWER(AP$2)),1,0)"),0.0)</f>
        <v>0</v>
      </c>
      <c r="AQ1017" s="25">
        <f>IFERROR(__xludf.DUMMYFUNCTION("IF(REGEXMATCH(LOWER($AG1017), LOWER(AQ$2)),1,0)"),0.0)</f>
        <v>0</v>
      </c>
      <c r="AR1017" s="25">
        <f>IFERROR(__xludf.DUMMYFUNCTION("IF(REGEXMATCH(LOWER($AG1017), LOWER(AR$2)),1,0)"),0.0)</f>
        <v>0</v>
      </c>
      <c r="AS1017" s="25">
        <f>IFERROR(__xludf.DUMMYFUNCTION("IF(REGEXMATCH(LOWER($AG1017), LOWER(AS$2)),1,0)"),0.0)</f>
        <v>0</v>
      </c>
      <c r="AT1017" s="25">
        <f>IFERROR(__xludf.DUMMYFUNCTION("IF(REGEXMATCH(LOWER($AG1017), LOWER(AT$2)),1,0)"),0.0)</f>
        <v>0</v>
      </c>
      <c r="AU1017" s="25">
        <f>IFERROR(__xludf.DUMMYFUNCTION("IF(REGEXMATCH(LOWER($AG1017), LOWER(AU$2)),1,0)"),0.0)</f>
        <v>0</v>
      </c>
      <c r="AV1017" s="25">
        <f>IFERROR(__xludf.DUMMYFUNCTION("IF(REGEXMATCH(LOWER($AG1017), LOWER(AV$2)),1,0)"),0.0)</f>
        <v>0</v>
      </c>
      <c r="AW1017" s="25">
        <f>IFERROR(__xludf.DUMMYFUNCTION("IF(REGEXMATCH(LOWER($AG1017), LOWER(AW$2)),1,0)"),0.0)</f>
        <v>0</v>
      </c>
      <c r="AX1017" s="25">
        <f>IFERROR(__xludf.DUMMYFUNCTION("IF(REGEXMATCH(LOWER($AG1017), LOWER(AX$2)),1,0)"),0.0)</f>
        <v>0</v>
      </c>
      <c r="AY1017" s="20"/>
      <c r="AZ1017" s="20"/>
      <c r="BA1017" s="20"/>
      <c r="BB1017" s="20"/>
    </row>
    <row r="1018" ht="47.25" customHeight="1">
      <c r="A1018" s="1" t="s">
        <v>2807</v>
      </c>
      <c r="B1018" s="1" t="s">
        <v>836</v>
      </c>
      <c r="C1018" s="1" t="s">
        <v>2808</v>
      </c>
      <c r="D1018" s="24">
        <v>0.0</v>
      </c>
      <c r="E1018" s="20"/>
      <c r="F1018" s="13" t="str">
        <f t="shared" ref="F1018:G1018" si="1017">IMAGE(CONCATENATE("https://connectvideo.garmin.com",BA1018))</f>
        <v/>
      </c>
      <c r="G1018" s="13" t="str">
        <f t="shared" si="1017"/>
        <v/>
      </c>
      <c r="H1018" s="20"/>
      <c r="I1018" s="20">
        <f>IFERROR(__xludf.DUMMYFUNCTION("IF(REGEXMATCH($E1018, I$2),1,0)"),0.0)</f>
        <v>0</v>
      </c>
      <c r="J1018" s="20">
        <f>IFERROR(__xludf.DUMMYFUNCTION("IF(REGEXMATCH($E1018, J$2),1,0)"),0.0)</f>
        <v>0</v>
      </c>
      <c r="K1018" s="20">
        <f>IFERROR(__xludf.DUMMYFUNCTION("IF(REGEXMATCH($E1018, K$2),1,0)"),0.0)</f>
        <v>0</v>
      </c>
      <c r="L1018" s="20">
        <f>IFERROR(__xludf.DUMMYFUNCTION("IF(REGEXMATCH($E1018, L$2),1,0)"),0.0)</f>
        <v>0</v>
      </c>
      <c r="M1018" s="20">
        <f>IFERROR(__xludf.DUMMYFUNCTION("IF(REGEXMATCH($E1018, M$2),1,0)"),0.0)</f>
        <v>0</v>
      </c>
      <c r="N1018" s="20">
        <f>IFERROR(__xludf.DUMMYFUNCTION("IF(REGEXMATCH($E1018, N$2),1,0)"),0.0)</f>
        <v>0</v>
      </c>
      <c r="O1018" s="20">
        <f>IFERROR(__xludf.DUMMYFUNCTION("IF(REGEXMATCH($E1018, O$2),1,0)"),0.0)</f>
        <v>0</v>
      </c>
      <c r="P1018" s="20">
        <f>IFERROR(__xludf.DUMMYFUNCTION("IF(REGEXMATCH($E1018, P$2),1,0)"),0.0)</f>
        <v>0</v>
      </c>
      <c r="Q1018" s="20">
        <f>IFERROR(__xludf.DUMMYFUNCTION("IF(REGEXMATCH($E1018, Q$2),1,0)"),0.0)</f>
        <v>0</v>
      </c>
      <c r="R1018" s="20">
        <f>IFERROR(__xludf.DUMMYFUNCTION("IF(REGEXMATCH($E1018, R$2),1,0)"),0.0)</f>
        <v>0</v>
      </c>
      <c r="S1018" s="20">
        <f>IFERROR(__xludf.DUMMYFUNCTION("IF(REGEXMATCH($E1018, S$2),1,0)"),0.0)</f>
        <v>0</v>
      </c>
      <c r="T1018" s="20">
        <f>IFERROR(__xludf.DUMMYFUNCTION("IF(REGEXMATCH($E1018, T$2),1,0)"),0.0)</f>
        <v>0</v>
      </c>
      <c r="U1018" s="20">
        <f>IFERROR(__xludf.DUMMYFUNCTION("IF(REGEXMATCH($E1018, U$2),1,0)"),0.0)</f>
        <v>0</v>
      </c>
      <c r="V1018" s="20">
        <f>IFERROR(__xludf.DUMMYFUNCTION("IF(REGEXMATCH($E1018, V$2),1,0)"),0.0)</f>
        <v>0</v>
      </c>
      <c r="W1018" s="20">
        <f>IFERROR(__xludf.DUMMYFUNCTION("IF(REGEXMATCH($E1018, W$2),1,0)"),0.0)</f>
        <v>0</v>
      </c>
      <c r="X1018" s="20">
        <f>IFERROR(__xludf.DUMMYFUNCTION("IF(REGEXMATCH($E1018, X$2),1,0)"),0.0)</f>
        <v>0</v>
      </c>
      <c r="Y1018" s="20">
        <f>IFERROR(__xludf.DUMMYFUNCTION("IF(REGEXMATCH($E1018, Y$2),1,0)"),0.0)</f>
        <v>0</v>
      </c>
      <c r="Z1018" s="20">
        <f>IFERROR(__xludf.DUMMYFUNCTION("IF(REGEXMATCH($E1018, Z$2),1,0)"),0.0)</f>
        <v>0</v>
      </c>
      <c r="AA1018" s="20">
        <f>IFERROR(__xludf.DUMMYFUNCTION("IF(REGEXMATCH($E1018, AA$2),1,0)"),0.0)</f>
        <v>0</v>
      </c>
      <c r="AB1018" s="20">
        <f>IFERROR(__xludf.DUMMYFUNCTION("IF(REGEXMATCH($E1018, AB$2),1,0)"),0.0)</f>
        <v>0</v>
      </c>
      <c r="AC1018" s="20">
        <f>IFERROR(__xludf.DUMMYFUNCTION("IF(REGEXMATCH($E1018, AC$2),1,0)"),0.0)</f>
        <v>0</v>
      </c>
      <c r="AD1018" s="20">
        <f>IFERROR(__xludf.DUMMYFUNCTION("IF(REGEXMATCH($E1018, AD$2),1,0)"),0.0)</f>
        <v>0</v>
      </c>
      <c r="AE1018" s="20">
        <f>IFERROR(__xludf.DUMMYFUNCTION("IF(REGEXMATCH($E1018, AE$2),1,0)"),0.0)</f>
        <v>0</v>
      </c>
      <c r="AF1018" s="20"/>
      <c r="AG1018" s="20"/>
      <c r="AH1018" s="25">
        <f t="shared" si="3"/>
        <v>0</v>
      </c>
      <c r="AI1018" s="25">
        <f>IFERROR(__xludf.DUMMYFUNCTION("IF(REGEXMATCH(LOWER($AG1018), LOWER(AI$2)),1,0)"),0.0)</f>
        <v>0</v>
      </c>
      <c r="AJ1018" s="25">
        <f>IFERROR(__xludf.DUMMYFUNCTION("IF(REGEXMATCH(LOWER($AG1018), LOWER(AJ$2)),1,0)"),0.0)</f>
        <v>0</v>
      </c>
      <c r="AK1018" s="25">
        <f>IFERROR(__xludf.DUMMYFUNCTION("IF(REGEXMATCH(LOWER($AG1018), LOWER(AK$2)),1,0)"),0.0)</f>
        <v>0</v>
      </c>
      <c r="AL1018" s="25">
        <f>IFERROR(__xludf.DUMMYFUNCTION("IF(REGEXMATCH(LOWER($AG1018), LOWER(AL$2)),1,0)"),0.0)</f>
        <v>0</v>
      </c>
      <c r="AM1018" s="25">
        <f>IFERROR(__xludf.DUMMYFUNCTION("IF(REGEXMATCH(LOWER($AG1018), LOWER(AM$2)),1,0)"),0.0)</f>
        <v>0</v>
      </c>
      <c r="AN1018" s="25">
        <f>IFERROR(__xludf.DUMMYFUNCTION("IF(REGEXMATCH(LOWER($AG1018), LOWER(AN$2)),1,0)"),0.0)</f>
        <v>0</v>
      </c>
      <c r="AO1018" s="25">
        <f>IFERROR(__xludf.DUMMYFUNCTION("IF(REGEXMATCH(LOWER($AG1018), LOWER(AO$2)),1,0)"),0.0)</f>
        <v>0</v>
      </c>
      <c r="AP1018" s="25">
        <f>IFERROR(__xludf.DUMMYFUNCTION("IF(REGEXMATCH(LOWER($AG1018), LOWER(AP$2)),1,0)"),0.0)</f>
        <v>0</v>
      </c>
      <c r="AQ1018" s="25">
        <f>IFERROR(__xludf.DUMMYFUNCTION("IF(REGEXMATCH(LOWER($AG1018), LOWER(AQ$2)),1,0)"),0.0)</f>
        <v>0</v>
      </c>
      <c r="AR1018" s="25">
        <f>IFERROR(__xludf.DUMMYFUNCTION("IF(REGEXMATCH(LOWER($AG1018), LOWER(AR$2)),1,0)"),0.0)</f>
        <v>0</v>
      </c>
      <c r="AS1018" s="25">
        <f>IFERROR(__xludf.DUMMYFUNCTION("IF(REGEXMATCH(LOWER($AG1018), LOWER(AS$2)),1,0)"),0.0)</f>
        <v>0</v>
      </c>
      <c r="AT1018" s="25">
        <f>IFERROR(__xludf.DUMMYFUNCTION("IF(REGEXMATCH(LOWER($AG1018), LOWER(AT$2)),1,0)"),0.0)</f>
        <v>0</v>
      </c>
      <c r="AU1018" s="25">
        <f>IFERROR(__xludf.DUMMYFUNCTION("IF(REGEXMATCH(LOWER($AG1018), LOWER(AU$2)),1,0)"),0.0)</f>
        <v>0</v>
      </c>
      <c r="AV1018" s="25">
        <f>IFERROR(__xludf.DUMMYFUNCTION("IF(REGEXMATCH(LOWER($AG1018), LOWER(AV$2)),1,0)"),0.0)</f>
        <v>0</v>
      </c>
      <c r="AW1018" s="25">
        <f>IFERROR(__xludf.DUMMYFUNCTION("IF(REGEXMATCH(LOWER($AG1018), LOWER(AW$2)),1,0)"),0.0)</f>
        <v>0</v>
      </c>
      <c r="AX1018" s="25">
        <f>IFERROR(__xludf.DUMMYFUNCTION("IF(REGEXMATCH(LOWER($AG1018), LOWER(AX$2)),1,0)"),0.0)</f>
        <v>0</v>
      </c>
      <c r="AY1018" s="20"/>
      <c r="AZ1018" s="20"/>
      <c r="BA1018" s="20"/>
      <c r="BB1018" s="20"/>
    </row>
    <row r="1019" ht="47.25" customHeight="1">
      <c r="A1019" s="1" t="s">
        <v>2809</v>
      </c>
      <c r="B1019" s="1" t="s">
        <v>836</v>
      </c>
      <c r="C1019" s="1" t="s">
        <v>2810</v>
      </c>
      <c r="D1019" s="24">
        <v>0.0</v>
      </c>
      <c r="E1019" s="20"/>
      <c r="F1019" s="13" t="str">
        <f t="shared" ref="F1019:G1019" si="1018">IMAGE(CONCATENATE("https://connectvideo.garmin.com",BA1019))</f>
        <v/>
      </c>
      <c r="G1019" s="13" t="str">
        <f t="shared" si="1018"/>
        <v/>
      </c>
      <c r="H1019" s="20"/>
      <c r="I1019" s="20">
        <f>IFERROR(__xludf.DUMMYFUNCTION("IF(REGEXMATCH($E1019, I$2),1,0)"),0.0)</f>
        <v>0</v>
      </c>
      <c r="J1019" s="20">
        <f>IFERROR(__xludf.DUMMYFUNCTION("IF(REGEXMATCH($E1019, J$2),1,0)"),0.0)</f>
        <v>0</v>
      </c>
      <c r="K1019" s="20">
        <f>IFERROR(__xludf.DUMMYFUNCTION("IF(REGEXMATCH($E1019, K$2),1,0)"),0.0)</f>
        <v>0</v>
      </c>
      <c r="L1019" s="20">
        <f>IFERROR(__xludf.DUMMYFUNCTION("IF(REGEXMATCH($E1019, L$2),1,0)"),0.0)</f>
        <v>0</v>
      </c>
      <c r="M1019" s="20">
        <f>IFERROR(__xludf.DUMMYFUNCTION("IF(REGEXMATCH($E1019, M$2),1,0)"),0.0)</f>
        <v>0</v>
      </c>
      <c r="N1019" s="20">
        <f>IFERROR(__xludf.DUMMYFUNCTION("IF(REGEXMATCH($E1019, N$2),1,0)"),0.0)</f>
        <v>0</v>
      </c>
      <c r="O1019" s="20">
        <f>IFERROR(__xludf.DUMMYFUNCTION("IF(REGEXMATCH($E1019, O$2),1,0)"),0.0)</f>
        <v>0</v>
      </c>
      <c r="P1019" s="20">
        <f>IFERROR(__xludf.DUMMYFUNCTION("IF(REGEXMATCH($E1019, P$2),1,0)"),0.0)</f>
        <v>0</v>
      </c>
      <c r="Q1019" s="20">
        <f>IFERROR(__xludf.DUMMYFUNCTION("IF(REGEXMATCH($E1019, Q$2),1,0)"),0.0)</f>
        <v>0</v>
      </c>
      <c r="R1019" s="20">
        <f>IFERROR(__xludf.DUMMYFUNCTION("IF(REGEXMATCH($E1019, R$2),1,0)"),0.0)</f>
        <v>0</v>
      </c>
      <c r="S1019" s="20">
        <f>IFERROR(__xludf.DUMMYFUNCTION("IF(REGEXMATCH($E1019, S$2),1,0)"),0.0)</f>
        <v>0</v>
      </c>
      <c r="T1019" s="20">
        <f>IFERROR(__xludf.DUMMYFUNCTION("IF(REGEXMATCH($E1019, T$2),1,0)"),0.0)</f>
        <v>0</v>
      </c>
      <c r="U1019" s="20">
        <f>IFERROR(__xludf.DUMMYFUNCTION("IF(REGEXMATCH($E1019, U$2),1,0)"),0.0)</f>
        <v>0</v>
      </c>
      <c r="V1019" s="20">
        <f>IFERROR(__xludf.DUMMYFUNCTION("IF(REGEXMATCH($E1019, V$2),1,0)"),0.0)</f>
        <v>0</v>
      </c>
      <c r="W1019" s="20">
        <f>IFERROR(__xludf.DUMMYFUNCTION("IF(REGEXMATCH($E1019, W$2),1,0)"),0.0)</f>
        <v>0</v>
      </c>
      <c r="X1019" s="20">
        <f>IFERROR(__xludf.DUMMYFUNCTION("IF(REGEXMATCH($E1019, X$2),1,0)"),0.0)</f>
        <v>0</v>
      </c>
      <c r="Y1019" s="20">
        <f>IFERROR(__xludf.DUMMYFUNCTION("IF(REGEXMATCH($E1019, Y$2),1,0)"),0.0)</f>
        <v>0</v>
      </c>
      <c r="Z1019" s="20">
        <f>IFERROR(__xludf.DUMMYFUNCTION("IF(REGEXMATCH($E1019, Z$2),1,0)"),0.0)</f>
        <v>0</v>
      </c>
      <c r="AA1019" s="20">
        <f>IFERROR(__xludf.DUMMYFUNCTION("IF(REGEXMATCH($E1019, AA$2),1,0)"),0.0)</f>
        <v>0</v>
      </c>
      <c r="AB1019" s="20">
        <f>IFERROR(__xludf.DUMMYFUNCTION("IF(REGEXMATCH($E1019, AB$2),1,0)"),0.0)</f>
        <v>0</v>
      </c>
      <c r="AC1019" s="20">
        <f>IFERROR(__xludf.DUMMYFUNCTION("IF(REGEXMATCH($E1019, AC$2),1,0)"),0.0)</f>
        <v>0</v>
      </c>
      <c r="AD1019" s="20">
        <f>IFERROR(__xludf.DUMMYFUNCTION("IF(REGEXMATCH($E1019, AD$2),1,0)"),0.0)</f>
        <v>0</v>
      </c>
      <c r="AE1019" s="20">
        <f>IFERROR(__xludf.DUMMYFUNCTION("IF(REGEXMATCH($E1019, AE$2),1,0)"),0.0)</f>
        <v>0</v>
      </c>
      <c r="AF1019" s="20"/>
      <c r="AG1019" s="20"/>
      <c r="AH1019" s="25">
        <f t="shared" si="3"/>
        <v>0</v>
      </c>
      <c r="AI1019" s="25">
        <f>IFERROR(__xludf.DUMMYFUNCTION("IF(REGEXMATCH(LOWER($AG1019), LOWER(AI$2)),1,0)"),0.0)</f>
        <v>0</v>
      </c>
      <c r="AJ1019" s="25">
        <f>IFERROR(__xludf.DUMMYFUNCTION("IF(REGEXMATCH(LOWER($AG1019), LOWER(AJ$2)),1,0)"),0.0)</f>
        <v>0</v>
      </c>
      <c r="AK1019" s="25">
        <f>IFERROR(__xludf.DUMMYFUNCTION("IF(REGEXMATCH(LOWER($AG1019), LOWER(AK$2)),1,0)"),0.0)</f>
        <v>0</v>
      </c>
      <c r="AL1019" s="25">
        <f>IFERROR(__xludf.DUMMYFUNCTION("IF(REGEXMATCH(LOWER($AG1019), LOWER(AL$2)),1,0)"),0.0)</f>
        <v>0</v>
      </c>
      <c r="AM1019" s="25">
        <f>IFERROR(__xludf.DUMMYFUNCTION("IF(REGEXMATCH(LOWER($AG1019), LOWER(AM$2)),1,0)"),0.0)</f>
        <v>0</v>
      </c>
      <c r="AN1019" s="25">
        <f>IFERROR(__xludf.DUMMYFUNCTION("IF(REGEXMATCH(LOWER($AG1019), LOWER(AN$2)),1,0)"),0.0)</f>
        <v>0</v>
      </c>
      <c r="AO1019" s="25">
        <f>IFERROR(__xludf.DUMMYFUNCTION("IF(REGEXMATCH(LOWER($AG1019), LOWER(AO$2)),1,0)"),0.0)</f>
        <v>0</v>
      </c>
      <c r="AP1019" s="25">
        <f>IFERROR(__xludf.DUMMYFUNCTION("IF(REGEXMATCH(LOWER($AG1019), LOWER(AP$2)),1,0)"),0.0)</f>
        <v>0</v>
      </c>
      <c r="AQ1019" s="25">
        <f>IFERROR(__xludf.DUMMYFUNCTION("IF(REGEXMATCH(LOWER($AG1019), LOWER(AQ$2)),1,0)"),0.0)</f>
        <v>0</v>
      </c>
      <c r="AR1019" s="25">
        <f>IFERROR(__xludf.DUMMYFUNCTION("IF(REGEXMATCH(LOWER($AG1019), LOWER(AR$2)),1,0)"),0.0)</f>
        <v>0</v>
      </c>
      <c r="AS1019" s="25">
        <f>IFERROR(__xludf.DUMMYFUNCTION("IF(REGEXMATCH(LOWER($AG1019), LOWER(AS$2)),1,0)"),0.0)</f>
        <v>0</v>
      </c>
      <c r="AT1019" s="25">
        <f>IFERROR(__xludf.DUMMYFUNCTION("IF(REGEXMATCH(LOWER($AG1019), LOWER(AT$2)),1,0)"),0.0)</f>
        <v>0</v>
      </c>
      <c r="AU1019" s="25">
        <f>IFERROR(__xludf.DUMMYFUNCTION("IF(REGEXMATCH(LOWER($AG1019), LOWER(AU$2)),1,0)"),0.0)</f>
        <v>0</v>
      </c>
      <c r="AV1019" s="25">
        <f>IFERROR(__xludf.DUMMYFUNCTION("IF(REGEXMATCH(LOWER($AG1019), LOWER(AV$2)),1,0)"),0.0)</f>
        <v>0</v>
      </c>
      <c r="AW1019" s="25">
        <f>IFERROR(__xludf.DUMMYFUNCTION("IF(REGEXMATCH(LOWER($AG1019), LOWER(AW$2)),1,0)"),0.0)</f>
        <v>0</v>
      </c>
      <c r="AX1019" s="25">
        <f>IFERROR(__xludf.DUMMYFUNCTION("IF(REGEXMATCH(LOWER($AG1019), LOWER(AX$2)),1,0)"),0.0)</f>
        <v>0</v>
      </c>
      <c r="AY1019" s="20"/>
      <c r="AZ1019" s="20"/>
      <c r="BA1019" s="20"/>
      <c r="BB1019" s="20"/>
    </row>
    <row r="1020" ht="47.25" customHeight="1">
      <c r="A1020" s="1" t="s">
        <v>2811</v>
      </c>
      <c r="B1020" s="1" t="s">
        <v>836</v>
      </c>
      <c r="C1020" s="1" t="s">
        <v>2812</v>
      </c>
      <c r="D1020" s="24">
        <v>0.0</v>
      </c>
      <c r="E1020" s="20"/>
      <c r="F1020" s="13" t="str">
        <f t="shared" ref="F1020:G1020" si="1019">IMAGE(CONCATENATE("https://connectvideo.garmin.com",BA1020))</f>
        <v/>
      </c>
      <c r="G1020" s="13" t="str">
        <f t="shared" si="1019"/>
        <v/>
      </c>
      <c r="H1020" s="20"/>
      <c r="I1020" s="20">
        <f>IFERROR(__xludf.DUMMYFUNCTION("IF(REGEXMATCH($E1020, I$2),1,0)"),0.0)</f>
        <v>0</v>
      </c>
      <c r="J1020" s="20">
        <f>IFERROR(__xludf.DUMMYFUNCTION("IF(REGEXMATCH($E1020, J$2),1,0)"),0.0)</f>
        <v>0</v>
      </c>
      <c r="K1020" s="20">
        <f>IFERROR(__xludf.DUMMYFUNCTION("IF(REGEXMATCH($E1020, K$2),1,0)"),0.0)</f>
        <v>0</v>
      </c>
      <c r="L1020" s="20">
        <f>IFERROR(__xludf.DUMMYFUNCTION("IF(REGEXMATCH($E1020, L$2),1,0)"),0.0)</f>
        <v>0</v>
      </c>
      <c r="M1020" s="20">
        <f>IFERROR(__xludf.DUMMYFUNCTION("IF(REGEXMATCH($E1020, M$2),1,0)"),0.0)</f>
        <v>0</v>
      </c>
      <c r="N1020" s="20">
        <f>IFERROR(__xludf.DUMMYFUNCTION("IF(REGEXMATCH($E1020, N$2),1,0)"),0.0)</f>
        <v>0</v>
      </c>
      <c r="O1020" s="20">
        <f>IFERROR(__xludf.DUMMYFUNCTION("IF(REGEXMATCH($E1020, O$2),1,0)"),0.0)</f>
        <v>0</v>
      </c>
      <c r="P1020" s="20">
        <f>IFERROR(__xludf.DUMMYFUNCTION("IF(REGEXMATCH($E1020, P$2),1,0)"),0.0)</f>
        <v>0</v>
      </c>
      <c r="Q1020" s="20">
        <f>IFERROR(__xludf.DUMMYFUNCTION("IF(REGEXMATCH($E1020, Q$2),1,0)"),0.0)</f>
        <v>0</v>
      </c>
      <c r="R1020" s="20">
        <f>IFERROR(__xludf.DUMMYFUNCTION("IF(REGEXMATCH($E1020, R$2),1,0)"),0.0)</f>
        <v>0</v>
      </c>
      <c r="S1020" s="20">
        <f>IFERROR(__xludf.DUMMYFUNCTION("IF(REGEXMATCH($E1020, S$2),1,0)"),0.0)</f>
        <v>0</v>
      </c>
      <c r="T1020" s="20">
        <f>IFERROR(__xludf.DUMMYFUNCTION("IF(REGEXMATCH($E1020, T$2),1,0)"),0.0)</f>
        <v>0</v>
      </c>
      <c r="U1020" s="20">
        <f>IFERROR(__xludf.DUMMYFUNCTION("IF(REGEXMATCH($E1020, U$2),1,0)"),0.0)</f>
        <v>0</v>
      </c>
      <c r="V1020" s="20">
        <f>IFERROR(__xludf.DUMMYFUNCTION("IF(REGEXMATCH($E1020, V$2),1,0)"),0.0)</f>
        <v>0</v>
      </c>
      <c r="W1020" s="20">
        <f>IFERROR(__xludf.DUMMYFUNCTION("IF(REGEXMATCH($E1020, W$2),1,0)"),0.0)</f>
        <v>0</v>
      </c>
      <c r="X1020" s="20">
        <f>IFERROR(__xludf.DUMMYFUNCTION("IF(REGEXMATCH($E1020, X$2),1,0)"),0.0)</f>
        <v>0</v>
      </c>
      <c r="Y1020" s="20">
        <f>IFERROR(__xludf.DUMMYFUNCTION("IF(REGEXMATCH($E1020, Y$2),1,0)"),0.0)</f>
        <v>0</v>
      </c>
      <c r="Z1020" s="20">
        <f>IFERROR(__xludf.DUMMYFUNCTION("IF(REGEXMATCH($E1020, Z$2),1,0)"),0.0)</f>
        <v>0</v>
      </c>
      <c r="AA1020" s="20">
        <f>IFERROR(__xludf.DUMMYFUNCTION("IF(REGEXMATCH($E1020, AA$2),1,0)"),0.0)</f>
        <v>0</v>
      </c>
      <c r="AB1020" s="20">
        <f>IFERROR(__xludf.DUMMYFUNCTION("IF(REGEXMATCH($E1020, AB$2),1,0)"),0.0)</f>
        <v>0</v>
      </c>
      <c r="AC1020" s="20">
        <f>IFERROR(__xludf.DUMMYFUNCTION("IF(REGEXMATCH($E1020, AC$2),1,0)"),0.0)</f>
        <v>0</v>
      </c>
      <c r="AD1020" s="20">
        <f>IFERROR(__xludf.DUMMYFUNCTION("IF(REGEXMATCH($E1020, AD$2),1,0)"),0.0)</f>
        <v>0</v>
      </c>
      <c r="AE1020" s="20">
        <f>IFERROR(__xludf.DUMMYFUNCTION("IF(REGEXMATCH($E1020, AE$2),1,0)"),0.0)</f>
        <v>0</v>
      </c>
      <c r="AF1020" s="20"/>
      <c r="AG1020" s="20"/>
      <c r="AH1020" s="25">
        <f t="shared" si="3"/>
        <v>0</v>
      </c>
      <c r="AI1020" s="25">
        <f>IFERROR(__xludf.DUMMYFUNCTION("IF(REGEXMATCH(LOWER($AG1020), LOWER(AI$2)),1,0)"),0.0)</f>
        <v>0</v>
      </c>
      <c r="AJ1020" s="25">
        <f>IFERROR(__xludf.DUMMYFUNCTION("IF(REGEXMATCH(LOWER($AG1020), LOWER(AJ$2)),1,0)"),0.0)</f>
        <v>0</v>
      </c>
      <c r="AK1020" s="25">
        <f>IFERROR(__xludf.DUMMYFUNCTION("IF(REGEXMATCH(LOWER($AG1020), LOWER(AK$2)),1,0)"),0.0)</f>
        <v>0</v>
      </c>
      <c r="AL1020" s="25">
        <f>IFERROR(__xludf.DUMMYFUNCTION("IF(REGEXMATCH(LOWER($AG1020), LOWER(AL$2)),1,0)"),0.0)</f>
        <v>0</v>
      </c>
      <c r="AM1020" s="25">
        <f>IFERROR(__xludf.DUMMYFUNCTION("IF(REGEXMATCH(LOWER($AG1020), LOWER(AM$2)),1,0)"),0.0)</f>
        <v>0</v>
      </c>
      <c r="AN1020" s="25">
        <f>IFERROR(__xludf.DUMMYFUNCTION("IF(REGEXMATCH(LOWER($AG1020), LOWER(AN$2)),1,0)"),0.0)</f>
        <v>0</v>
      </c>
      <c r="AO1020" s="25">
        <f>IFERROR(__xludf.DUMMYFUNCTION("IF(REGEXMATCH(LOWER($AG1020), LOWER(AO$2)),1,0)"),0.0)</f>
        <v>0</v>
      </c>
      <c r="AP1020" s="25">
        <f>IFERROR(__xludf.DUMMYFUNCTION("IF(REGEXMATCH(LOWER($AG1020), LOWER(AP$2)),1,0)"),0.0)</f>
        <v>0</v>
      </c>
      <c r="AQ1020" s="25">
        <f>IFERROR(__xludf.DUMMYFUNCTION("IF(REGEXMATCH(LOWER($AG1020), LOWER(AQ$2)),1,0)"),0.0)</f>
        <v>0</v>
      </c>
      <c r="AR1020" s="25">
        <f>IFERROR(__xludf.DUMMYFUNCTION("IF(REGEXMATCH(LOWER($AG1020), LOWER(AR$2)),1,0)"),0.0)</f>
        <v>0</v>
      </c>
      <c r="AS1020" s="25">
        <f>IFERROR(__xludf.DUMMYFUNCTION("IF(REGEXMATCH(LOWER($AG1020), LOWER(AS$2)),1,0)"),0.0)</f>
        <v>0</v>
      </c>
      <c r="AT1020" s="25">
        <f>IFERROR(__xludf.DUMMYFUNCTION("IF(REGEXMATCH(LOWER($AG1020), LOWER(AT$2)),1,0)"),0.0)</f>
        <v>0</v>
      </c>
      <c r="AU1020" s="25">
        <f>IFERROR(__xludf.DUMMYFUNCTION("IF(REGEXMATCH(LOWER($AG1020), LOWER(AU$2)),1,0)"),0.0)</f>
        <v>0</v>
      </c>
      <c r="AV1020" s="25">
        <f>IFERROR(__xludf.DUMMYFUNCTION("IF(REGEXMATCH(LOWER($AG1020), LOWER(AV$2)),1,0)"),0.0)</f>
        <v>0</v>
      </c>
      <c r="AW1020" s="25">
        <f>IFERROR(__xludf.DUMMYFUNCTION("IF(REGEXMATCH(LOWER($AG1020), LOWER(AW$2)),1,0)"),0.0)</f>
        <v>0</v>
      </c>
      <c r="AX1020" s="25">
        <f>IFERROR(__xludf.DUMMYFUNCTION("IF(REGEXMATCH(LOWER($AG1020), LOWER(AX$2)),1,0)"),0.0)</f>
        <v>0</v>
      </c>
      <c r="AY1020" s="20"/>
      <c r="AZ1020" s="20"/>
      <c r="BA1020" s="20"/>
      <c r="BB1020" s="20"/>
    </row>
    <row r="1021" ht="47.25" customHeight="1">
      <c r="A1021" s="1" t="s">
        <v>2813</v>
      </c>
      <c r="B1021" s="1" t="s">
        <v>836</v>
      </c>
      <c r="C1021" s="1" t="s">
        <v>2814</v>
      </c>
      <c r="D1021" s="24">
        <v>0.0</v>
      </c>
      <c r="E1021" s="20"/>
      <c r="F1021" s="13" t="str">
        <f t="shared" ref="F1021:G1021" si="1020">IMAGE(CONCATENATE("https://connectvideo.garmin.com",BA1021))</f>
        <v/>
      </c>
      <c r="G1021" s="13" t="str">
        <f t="shared" si="1020"/>
        <v/>
      </c>
      <c r="H1021" s="20"/>
      <c r="I1021" s="20">
        <f>IFERROR(__xludf.DUMMYFUNCTION("IF(REGEXMATCH($E1021, I$2),1,0)"),0.0)</f>
        <v>0</v>
      </c>
      <c r="J1021" s="20">
        <f>IFERROR(__xludf.DUMMYFUNCTION("IF(REGEXMATCH($E1021, J$2),1,0)"),0.0)</f>
        <v>0</v>
      </c>
      <c r="K1021" s="20">
        <f>IFERROR(__xludf.DUMMYFUNCTION("IF(REGEXMATCH($E1021, K$2),1,0)"),0.0)</f>
        <v>0</v>
      </c>
      <c r="L1021" s="20">
        <f>IFERROR(__xludf.DUMMYFUNCTION("IF(REGEXMATCH($E1021, L$2),1,0)"),0.0)</f>
        <v>0</v>
      </c>
      <c r="M1021" s="20">
        <f>IFERROR(__xludf.DUMMYFUNCTION("IF(REGEXMATCH($E1021, M$2),1,0)"),0.0)</f>
        <v>0</v>
      </c>
      <c r="N1021" s="20">
        <f>IFERROR(__xludf.DUMMYFUNCTION("IF(REGEXMATCH($E1021, N$2),1,0)"),0.0)</f>
        <v>0</v>
      </c>
      <c r="O1021" s="20">
        <f>IFERROR(__xludf.DUMMYFUNCTION("IF(REGEXMATCH($E1021, O$2),1,0)"),0.0)</f>
        <v>0</v>
      </c>
      <c r="P1021" s="20">
        <f>IFERROR(__xludf.DUMMYFUNCTION("IF(REGEXMATCH($E1021, P$2),1,0)"),0.0)</f>
        <v>0</v>
      </c>
      <c r="Q1021" s="20">
        <f>IFERROR(__xludf.DUMMYFUNCTION("IF(REGEXMATCH($E1021, Q$2),1,0)"),0.0)</f>
        <v>0</v>
      </c>
      <c r="R1021" s="20">
        <f>IFERROR(__xludf.DUMMYFUNCTION("IF(REGEXMATCH($E1021, R$2),1,0)"),0.0)</f>
        <v>0</v>
      </c>
      <c r="S1021" s="20">
        <f>IFERROR(__xludf.DUMMYFUNCTION("IF(REGEXMATCH($E1021, S$2),1,0)"),0.0)</f>
        <v>0</v>
      </c>
      <c r="T1021" s="20">
        <f>IFERROR(__xludf.DUMMYFUNCTION("IF(REGEXMATCH($E1021, T$2),1,0)"),0.0)</f>
        <v>0</v>
      </c>
      <c r="U1021" s="20">
        <f>IFERROR(__xludf.DUMMYFUNCTION("IF(REGEXMATCH($E1021, U$2),1,0)"),0.0)</f>
        <v>0</v>
      </c>
      <c r="V1021" s="20">
        <f>IFERROR(__xludf.DUMMYFUNCTION("IF(REGEXMATCH($E1021, V$2),1,0)"),0.0)</f>
        <v>0</v>
      </c>
      <c r="W1021" s="20">
        <f>IFERROR(__xludf.DUMMYFUNCTION("IF(REGEXMATCH($E1021, W$2),1,0)"),0.0)</f>
        <v>0</v>
      </c>
      <c r="X1021" s="20">
        <f>IFERROR(__xludf.DUMMYFUNCTION("IF(REGEXMATCH($E1021, X$2),1,0)"),0.0)</f>
        <v>0</v>
      </c>
      <c r="Y1021" s="20">
        <f>IFERROR(__xludf.DUMMYFUNCTION("IF(REGEXMATCH($E1021, Y$2),1,0)"),0.0)</f>
        <v>0</v>
      </c>
      <c r="Z1021" s="20">
        <f>IFERROR(__xludf.DUMMYFUNCTION("IF(REGEXMATCH($E1021, Z$2),1,0)"),0.0)</f>
        <v>0</v>
      </c>
      <c r="AA1021" s="20">
        <f>IFERROR(__xludf.DUMMYFUNCTION("IF(REGEXMATCH($E1021, AA$2),1,0)"),0.0)</f>
        <v>0</v>
      </c>
      <c r="AB1021" s="20">
        <f>IFERROR(__xludf.DUMMYFUNCTION("IF(REGEXMATCH($E1021, AB$2),1,0)"),0.0)</f>
        <v>0</v>
      </c>
      <c r="AC1021" s="20">
        <f>IFERROR(__xludf.DUMMYFUNCTION("IF(REGEXMATCH($E1021, AC$2),1,0)"),0.0)</f>
        <v>0</v>
      </c>
      <c r="AD1021" s="20">
        <f>IFERROR(__xludf.DUMMYFUNCTION("IF(REGEXMATCH($E1021, AD$2),1,0)"),0.0)</f>
        <v>0</v>
      </c>
      <c r="AE1021" s="20">
        <f>IFERROR(__xludf.DUMMYFUNCTION("IF(REGEXMATCH($E1021, AE$2),1,0)"),0.0)</f>
        <v>0</v>
      </c>
      <c r="AF1021" s="20"/>
      <c r="AG1021" s="20"/>
      <c r="AH1021" s="25">
        <f t="shared" si="3"/>
        <v>0</v>
      </c>
      <c r="AI1021" s="25">
        <f>IFERROR(__xludf.DUMMYFUNCTION("IF(REGEXMATCH(LOWER($AG1021), LOWER(AI$2)),1,0)"),0.0)</f>
        <v>0</v>
      </c>
      <c r="AJ1021" s="25">
        <f>IFERROR(__xludf.DUMMYFUNCTION("IF(REGEXMATCH(LOWER($AG1021), LOWER(AJ$2)),1,0)"),0.0)</f>
        <v>0</v>
      </c>
      <c r="AK1021" s="25">
        <f>IFERROR(__xludf.DUMMYFUNCTION("IF(REGEXMATCH(LOWER($AG1021), LOWER(AK$2)),1,0)"),0.0)</f>
        <v>0</v>
      </c>
      <c r="AL1021" s="25">
        <f>IFERROR(__xludf.DUMMYFUNCTION("IF(REGEXMATCH(LOWER($AG1021), LOWER(AL$2)),1,0)"),0.0)</f>
        <v>0</v>
      </c>
      <c r="AM1021" s="25">
        <f>IFERROR(__xludf.DUMMYFUNCTION("IF(REGEXMATCH(LOWER($AG1021), LOWER(AM$2)),1,0)"),0.0)</f>
        <v>0</v>
      </c>
      <c r="AN1021" s="25">
        <f>IFERROR(__xludf.DUMMYFUNCTION("IF(REGEXMATCH(LOWER($AG1021), LOWER(AN$2)),1,0)"),0.0)</f>
        <v>0</v>
      </c>
      <c r="AO1021" s="25">
        <f>IFERROR(__xludf.DUMMYFUNCTION("IF(REGEXMATCH(LOWER($AG1021), LOWER(AO$2)),1,0)"),0.0)</f>
        <v>0</v>
      </c>
      <c r="AP1021" s="25">
        <f>IFERROR(__xludf.DUMMYFUNCTION("IF(REGEXMATCH(LOWER($AG1021), LOWER(AP$2)),1,0)"),0.0)</f>
        <v>0</v>
      </c>
      <c r="AQ1021" s="25">
        <f>IFERROR(__xludf.DUMMYFUNCTION("IF(REGEXMATCH(LOWER($AG1021), LOWER(AQ$2)),1,0)"),0.0)</f>
        <v>0</v>
      </c>
      <c r="AR1021" s="25">
        <f>IFERROR(__xludf.DUMMYFUNCTION("IF(REGEXMATCH(LOWER($AG1021), LOWER(AR$2)),1,0)"),0.0)</f>
        <v>0</v>
      </c>
      <c r="AS1021" s="25">
        <f>IFERROR(__xludf.DUMMYFUNCTION("IF(REGEXMATCH(LOWER($AG1021), LOWER(AS$2)),1,0)"),0.0)</f>
        <v>0</v>
      </c>
      <c r="AT1021" s="25">
        <f>IFERROR(__xludf.DUMMYFUNCTION("IF(REGEXMATCH(LOWER($AG1021), LOWER(AT$2)),1,0)"),0.0)</f>
        <v>0</v>
      </c>
      <c r="AU1021" s="25">
        <f>IFERROR(__xludf.DUMMYFUNCTION("IF(REGEXMATCH(LOWER($AG1021), LOWER(AU$2)),1,0)"),0.0)</f>
        <v>0</v>
      </c>
      <c r="AV1021" s="25">
        <f>IFERROR(__xludf.DUMMYFUNCTION("IF(REGEXMATCH(LOWER($AG1021), LOWER(AV$2)),1,0)"),0.0)</f>
        <v>0</v>
      </c>
      <c r="AW1021" s="25">
        <f>IFERROR(__xludf.DUMMYFUNCTION("IF(REGEXMATCH(LOWER($AG1021), LOWER(AW$2)),1,0)"),0.0)</f>
        <v>0</v>
      </c>
      <c r="AX1021" s="25">
        <f>IFERROR(__xludf.DUMMYFUNCTION("IF(REGEXMATCH(LOWER($AG1021), LOWER(AX$2)),1,0)"),0.0)</f>
        <v>0</v>
      </c>
      <c r="AY1021" s="20"/>
      <c r="AZ1021" s="20"/>
      <c r="BA1021" s="20"/>
      <c r="BB1021" s="20"/>
    </row>
    <row r="1022" ht="47.25" customHeight="1">
      <c r="A1022" s="1" t="s">
        <v>2815</v>
      </c>
      <c r="B1022" s="1" t="s">
        <v>836</v>
      </c>
      <c r="C1022" s="1" t="s">
        <v>2816</v>
      </c>
      <c r="D1022" s="24">
        <v>0.0</v>
      </c>
      <c r="E1022" s="20"/>
      <c r="F1022" s="13" t="str">
        <f t="shared" ref="F1022:G1022" si="1021">IMAGE(CONCATENATE("https://connectvideo.garmin.com",BA1022))</f>
        <v/>
      </c>
      <c r="G1022" s="13" t="str">
        <f t="shared" si="1021"/>
        <v/>
      </c>
      <c r="H1022" s="20"/>
      <c r="I1022" s="20">
        <f>IFERROR(__xludf.DUMMYFUNCTION("IF(REGEXMATCH($E1022, I$2),1,0)"),0.0)</f>
        <v>0</v>
      </c>
      <c r="J1022" s="20">
        <f>IFERROR(__xludf.DUMMYFUNCTION("IF(REGEXMATCH($E1022, J$2),1,0)"),0.0)</f>
        <v>0</v>
      </c>
      <c r="K1022" s="20">
        <f>IFERROR(__xludf.DUMMYFUNCTION("IF(REGEXMATCH($E1022, K$2),1,0)"),0.0)</f>
        <v>0</v>
      </c>
      <c r="L1022" s="20">
        <f>IFERROR(__xludf.DUMMYFUNCTION("IF(REGEXMATCH($E1022, L$2),1,0)"),0.0)</f>
        <v>0</v>
      </c>
      <c r="M1022" s="20">
        <f>IFERROR(__xludf.DUMMYFUNCTION("IF(REGEXMATCH($E1022, M$2),1,0)"),0.0)</f>
        <v>0</v>
      </c>
      <c r="N1022" s="20">
        <f>IFERROR(__xludf.DUMMYFUNCTION("IF(REGEXMATCH($E1022, N$2),1,0)"),0.0)</f>
        <v>0</v>
      </c>
      <c r="O1022" s="20">
        <f>IFERROR(__xludf.DUMMYFUNCTION("IF(REGEXMATCH($E1022, O$2),1,0)"),0.0)</f>
        <v>0</v>
      </c>
      <c r="P1022" s="20">
        <f>IFERROR(__xludf.DUMMYFUNCTION("IF(REGEXMATCH($E1022, P$2),1,0)"),0.0)</f>
        <v>0</v>
      </c>
      <c r="Q1022" s="20">
        <f>IFERROR(__xludf.DUMMYFUNCTION("IF(REGEXMATCH($E1022, Q$2),1,0)"),0.0)</f>
        <v>0</v>
      </c>
      <c r="R1022" s="20">
        <f>IFERROR(__xludf.DUMMYFUNCTION("IF(REGEXMATCH($E1022, R$2),1,0)"),0.0)</f>
        <v>0</v>
      </c>
      <c r="S1022" s="20">
        <f>IFERROR(__xludf.DUMMYFUNCTION("IF(REGEXMATCH($E1022, S$2),1,0)"),0.0)</f>
        <v>0</v>
      </c>
      <c r="T1022" s="20">
        <f>IFERROR(__xludf.DUMMYFUNCTION("IF(REGEXMATCH($E1022, T$2),1,0)"),0.0)</f>
        <v>0</v>
      </c>
      <c r="U1022" s="20">
        <f>IFERROR(__xludf.DUMMYFUNCTION("IF(REGEXMATCH($E1022, U$2),1,0)"),0.0)</f>
        <v>0</v>
      </c>
      <c r="V1022" s="20">
        <f>IFERROR(__xludf.DUMMYFUNCTION("IF(REGEXMATCH($E1022, V$2),1,0)"),0.0)</f>
        <v>0</v>
      </c>
      <c r="W1022" s="20">
        <f>IFERROR(__xludf.DUMMYFUNCTION("IF(REGEXMATCH($E1022, W$2),1,0)"),0.0)</f>
        <v>0</v>
      </c>
      <c r="X1022" s="20">
        <f>IFERROR(__xludf.DUMMYFUNCTION("IF(REGEXMATCH($E1022, X$2),1,0)"),0.0)</f>
        <v>0</v>
      </c>
      <c r="Y1022" s="20">
        <f>IFERROR(__xludf.DUMMYFUNCTION("IF(REGEXMATCH($E1022, Y$2),1,0)"),0.0)</f>
        <v>0</v>
      </c>
      <c r="Z1022" s="20">
        <f>IFERROR(__xludf.DUMMYFUNCTION("IF(REGEXMATCH($E1022, Z$2),1,0)"),0.0)</f>
        <v>0</v>
      </c>
      <c r="AA1022" s="20">
        <f>IFERROR(__xludf.DUMMYFUNCTION("IF(REGEXMATCH($E1022, AA$2),1,0)"),0.0)</f>
        <v>0</v>
      </c>
      <c r="AB1022" s="20">
        <f>IFERROR(__xludf.DUMMYFUNCTION("IF(REGEXMATCH($E1022, AB$2),1,0)"),0.0)</f>
        <v>0</v>
      </c>
      <c r="AC1022" s="20">
        <f>IFERROR(__xludf.DUMMYFUNCTION("IF(REGEXMATCH($E1022, AC$2),1,0)"),0.0)</f>
        <v>0</v>
      </c>
      <c r="AD1022" s="20">
        <f>IFERROR(__xludf.DUMMYFUNCTION("IF(REGEXMATCH($E1022, AD$2),1,0)"),0.0)</f>
        <v>0</v>
      </c>
      <c r="AE1022" s="20">
        <f>IFERROR(__xludf.DUMMYFUNCTION("IF(REGEXMATCH($E1022, AE$2),1,0)"),0.0)</f>
        <v>0</v>
      </c>
      <c r="AF1022" s="20"/>
      <c r="AG1022" s="20"/>
      <c r="AH1022" s="25">
        <f t="shared" si="3"/>
        <v>0</v>
      </c>
      <c r="AI1022" s="25">
        <f>IFERROR(__xludf.DUMMYFUNCTION("IF(REGEXMATCH(LOWER($AG1022), LOWER(AI$2)),1,0)"),0.0)</f>
        <v>0</v>
      </c>
      <c r="AJ1022" s="25">
        <f>IFERROR(__xludf.DUMMYFUNCTION("IF(REGEXMATCH(LOWER($AG1022), LOWER(AJ$2)),1,0)"),0.0)</f>
        <v>0</v>
      </c>
      <c r="AK1022" s="25">
        <f>IFERROR(__xludf.DUMMYFUNCTION("IF(REGEXMATCH(LOWER($AG1022), LOWER(AK$2)),1,0)"),0.0)</f>
        <v>0</v>
      </c>
      <c r="AL1022" s="25">
        <f>IFERROR(__xludf.DUMMYFUNCTION("IF(REGEXMATCH(LOWER($AG1022), LOWER(AL$2)),1,0)"),0.0)</f>
        <v>0</v>
      </c>
      <c r="AM1022" s="25">
        <f>IFERROR(__xludf.DUMMYFUNCTION("IF(REGEXMATCH(LOWER($AG1022), LOWER(AM$2)),1,0)"),0.0)</f>
        <v>0</v>
      </c>
      <c r="AN1022" s="25">
        <f>IFERROR(__xludf.DUMMYFUNCTION("IF(REGEXMATCH(LOWER($AG1022), LOWER(AN$2)),1,0)"),0.0)</f>
        <v>0</v>
      </c>
      <c r="AO1022" s="25">
        <f>IFERROR(__xludf.DUMMYFUNCTION("IF(REGEXMATCH(LOWER($AG1022), LOWER(AO$2)),1,0)"),0.0)</f>
        <v>0</v>
      </c>
      <c r="AP1022" s="25">
        <f>IFERROR(__xludf.DUMMYFUNCTION("IF(REGEXMATCH(LOWER($AG1022), LOWER(AP$2)),1,0)"),0.0)</f>
        <v>0</v>
      </c>
      <c r="AQ1022" s="25">
        <f>IFERROR(__xludf.DUMMYFUNCTION("IF(REGEXMATCH(LOWER($AG1022), LOWER(AQ$2)),1,0)"),0.0)</f>
        <v>0</v>
      </c>
      <c r="AR1022" s="25">
        <f>IFERROR(__xludf.DUMMYFUNCTION("IF(REGEXMATCH(LOWER($AG1022), LOWER(AR$2)),1,0)"),0.0)</f>
        <v>0</v>
      </c>
      <c r="AS1022" s="25">
        <f>IFERROR(__xludf.DUMMYFUNCTION("IF(REGEXMATCH(LOWER($AG1022), LOWER(AS$2)),1,0)"),0.0)</f>
        <v>0</v>
      </c>
      <c r="AT1022" s="25">
        <f>IFERROR(__xludf.DUMMYFUNCTION("IF(REGEXMATCH(LOWER($AG1022), LOWER(AT$2)),1,0)"),0.0)</f>
        <v>0</v>
      </c>
      <c r="AU1022" s="25">
        <f>IFERROR(__xludf.DUMMYFUNCTION("IF(REGEXMATCH(LOWER($AG1022), LOWER(AU$2)),1,0)"),0.0)</f>
        <v>0</v>
      </c>
      <c r="AV1022" s="25">
        <f>IFERROR(__xludf.DUMMYFUNCTION("IF(REGEXMATCH(LOWER($AG1022), LOWER(AV$2)),1,0)"),0.0)</f>
        <v>0</v>
      </c>
      <c r="AW1022" s="25">
        <f>IFERROR(__xludf.DUMMYFUNCTION("IF(REGEXMATCH(LOWER($AG1022), LOWER(AW$2)),1,0)"),0.0)</f>
        <v>0</v>
      </c>
      <c r="AX1022" s="25">
        <f>IFERROR(__xludf.DUMMYFUNCTION("IF(REGEXMATCH(LOWER($AG1022), LOWER(AX$2)),1,0)"),0.0)</f>
        <v>0</v>
      </c>
      <c r="AY1022" s="20"/>
      <c r="AZ1022" s="20"/>
      <c r="BA1022" s="20"/>
      <c r="BB1022" s="20"/>
    </row>
    <row r="1023" ht="47.25" customHeight="1">
      <c r="A1023" s="1" t="s">
        <v>2817</v>
      </c>
      <c r="B1023" s="1" t="s">
        <v>836</v>
      </c>
      <c r="C1023" s="1" t="s">
        <v>2818</v>
      </c>
      <c r="D1023" s="24">
        <v>0.0</v>
      </c>
      <c r="E1023" s="20"/>
      <c r="F1023" s="13" t="str">
        <f t="shared" ref="F1023:G1023" si="1022">IMAGE(CONCATENATE("https://connectvideo.garmin.com",BA1023))</f>
        <v/>
      </c>
      <c r="G1023" s="13" t="str">
        <f t="shared" si="1022"/>
        <v/>
      </c>
      <c r="H1023" s="20"/>
      <c r="I1023" s="20">
        <f>IFERROR(__xludf.DUMMYFUNCTION("IF(REGEXMATCH($E1023, I$2),1,0)"),0.0)</f>
        <v>0</v>
      </c>
      <c r="J1023" s="20">
        <f>IFERROR(__xludf.DUMMYFUNCTION("IF(REGEXMATCH($E1023, J$2),1,0)"),0.0)</f>
        <v>0</v>
      </c>
      <c r="K1023" s="20">
        <f>IFERROR(__xludf.DUMMYFUNCTION("IF(REGEXMATCH($E1023, K$2),1,0)"),0.0)</f>
        <v>0</v>
      </c>
      <c r="L1023" s="20">
        <f>IFERROR(__xludf.DUMMYFUNCTION("IF(REGEXMATCH($E1023, L$2),1,0)"),0.0)</f>
        <v>0</v>
      </c>
      <c r="M1023" s="20">
        <f>IFERROR(__xludf.DUMMYFUNCTION("IF(REGEXMATCH($E1023, M$2),1,0)"),0.0)</f>
        <v>0</v>
      </c>
      <c r="N1023" s="20">
        <f>IFERROR(__xludf.DUMMYFUNCTION("IF(REGEXMATCH($E1023, N$2),1,0)"),0.0)</f>
        <v>0</v>
      </c>
      <c r="O1023" s="20">
        <f>IFERROR(__xludf.DUMMYFUNCTION("IF(REGEXMATCH($E1023, O$2),1,0)"),0.0)</f>
        <v>0</v>
      </c>
      <c r="P1023" s="20">
        <f>IFERROR(__xludf.DUMMYFUNCTION("IF(REGEXMATCH($E1023, P$2),1,0)"),0.0)</f>
        <v>0</v>
      </c>
      <c r="Q1023" s="20">
        <f>IFERROR(__xludf.DUMMYFUNCTION("IF(REGEXMATCH($E1023, Q$2),1,0)"),0.0)</f>
        <v>0</v>
      </c>
      <c r="R1023" s="20">
        <f>IFERROR(__xludf.DUMMYFUNCTION("IF(REGEXMATCH($E1023, R$2),1,0)"),0.0)</f>
        <v>0</v>
      </c>
      <c r="S1023" s="20">
        <f>IFERROR(__xludf.DUMMYFUNCTION("IF(REGEXMATCH($E1023, S$2),1,0)"),0.0)</f>
        <v>0</v>
      </c>
      <c r="T1023" s="20">
        <f>IFERROR(__xludf.DUMMYFUNCTION("IF(REGEXMATCH($E1023, T$2),1,0)"),0.0)</f>
        <v>0</v>
      </c>
      <c r="U1023" s="20">
        <f>IFERROR(__xludf.DUMMYFUNCTION("IF(REGEXMATCH($E1023, U$2),1,0)"),0.0)</f>
        <v>0</v>
      </c>
      <c r="V1023" s="20">
        <f>IFERROR(__xludf.DUMMYFUNCTION("IF(REGEXMATCH($E1023, V$2),1,0)"),0.0)</f>
        <v>0</v>
      </c>
      <c r="W1023" s="20">
        <f>IFERROR(__xludf.DUMMYFUNCTION("IF(REGEXMATCH($E1023, W$2),1,0)"),0.0)</f>
        <v>0</v>
      </c>
      <c r="X1023" s="20">
        <f>IFERROR(__xludf.DUMMYFUNCTION("IF(REGEXMATCH($E1023, X$2),1,0)"),0.0)</f>
        <v>0</v>
      </c>
      <c r="Y1023" s="20">
        <f>IFERROR(__xludf.DUMMYFUNCTION("IF(REGEXMATCH($E1023, Y$2),1,0)"),0.0)</f>
        <v>0</v>
      </c>
      <c r="Z1023" s="20">
        <f>IFERROR(__xludf.DUMMYFUNCTION("IF(REGEXMATCH($E1023, Z$2),1,0)"),0.0)</f>
        <v>0</v>
      </c>
      <c r="AA1023" s="20">
        <f>IFERROR(__xludf.DUMMYFUNCTION("IF(REGEXMATCH($E1023, AA$2),1,0)"),0.0)</f>
        <v>0</v>
      </c>
      <c r="AB1023" s="20">
        <f>IFERROR(__xludf.DUMMYFUNCTION("IF(REGEXMATCH($E1023, AB$2),1,0)"),0.0)</f>
        <v>0</v>
      </c>
      <c r="AC1023" s="20">
        <f>IFERROR(__xludf.DUMMYFUNCTION("IF(REGEXMATCH($E1023, AC$2),1,0)"),0.0)</f>
        <v>0</v>
      </c>
      <c r="AD1023" s="20">
        <f>IFERROR(__xludf.DUMMYFUNCTION("IF(REGEXMATCH($E1023, AD$2),1,0)"),0.0)</f>
        <v>0</v>
      </c>
      <c r="AE1023" s="20">
        <f>IFERROR(__xludf.DUMMYFUNCTION("IF(REGEXMATCH($E1023, AE$2),1,0)"),0.0)</f>
        <v>0</v>
      </c>
      <c r="AF1023" s="20"/>
      <c r="AG1023" s="20"/>
      <c r="AH1023" s="25">
        <f t="shared" si="3"/>
        <v>0</v>
      </c>
      <c r="AI1023" s="25">
        <f>IFERROR(__xludf.DUMMYFUNCTION("IF(REGEXMATCH(LOWER($AG1023), LOWER(AI$2)),1,0)"),0.0)</f>
        <v>0</v>
      </c>
      <c r="AJ1023" s="25">
        <f>IFERROR(__xludf.DUMMYFUNCTION("IF(REGEXMATCH(LOWER($AG1023), LOWER(AJ$2)),1,0)"),0.0)</f>
        <v>0</v>
      </c>
      <c r="AK1023" s="25">
        <f>IFERROR(__xludf.DUMMYFUNCTION("IF(REGEXMATCH(LOWER($AG1023), LOWER(AK$2)),1,0)"),0.0)</f>
        <v>0</v>
      </c>
      <c r="AL1023" s="25">
        <f>IFERROR(__xludf.DUMMYFUNCTION("IF(REGEXMATCH(LOWER($AG1023), LOWER(AL$2)),1,0)"),0.0)</f>
        <v>0</v>
      </c>
      <c r="AM1023" s="25">
        <f>IFERROR(__xludf.DUMMYFUNCTION("IF(REGEXMATCH(LOWER($AG1023), LOWER(AM$2)),1,0)"),0.0)</f>
        <v>0</v>
      </c>
      <c r="AN1023" s="25">
        <f>IFERROR(__xludf.DUMMYFUNCTION("IF(REGEXMATCH(LOWER($AG1023), LOWER(AN$2)),1,0)"),0.0)</f>
        <v>0</v>
      </c>
      <c r="AO1023" s="25">
        <f>IFERROR(__xludf.DUMMYFUNCTION("IF(REGEXMATCH(LOWER($AG1023), LOWER(AO$2)),1,0)"),0.0)</f>
        <v>0</v>
      </c>
      <c r="AP1023" s="25">
        <f>IFERROR(__xludf.DUMMYFUNCTION("IF(REGEXMATCH(LOWER($AG1023), LOWER(AP$2)),1,0)"),0.0)</f>
        <v>0</v>
      </c>
      <c r="AQ1023" s="25">
        <f>IFERROR(__xludf.DUMMYFUNCTION("IF(REGEXMATCH(LOWER($AG1023), LOWER(AQ$2)),1,0)"),0.0)</f>
        <v>0</v>
      </c>
      <c r="AR1023" s="25">
        <f>IFERROR(__xludf.DUMMYFUNCTION("IF(REGEXMATCH(LOWER($AG1023), LOWER(AR$2)),1,0)"),0.0)</f>
        <v>0</v>
      </c>
      <c r="AS1023" s="25">
        <f>IFERROR(__xludf.DUMMYFUNCTION("IF(REGEXMATCH(LOWER($AG1023), LOWER(AS$2)),1,0)"),0.0)</f>
        <v>0</v>
      </c>
      <c r="AT1023" s="25">
        <f>IFERROR(__xludf.DUMMYFUNCTION("IF(REGEXMATCH(LOWER($AG1023), LOWER(AT$2)),1,0)"),0.0)</f>
        <v>0</v>
      </c>
      <c r="AU1023" s="25">
        <f>IFERROR(__xludf.DUMMYFUNCTION("IF(REGEXMATCH(LOWER($AG1023), LOWER(AU$2)),1,0)"),0.0)</f>
        <v>0</v>
      </c>
      <c r="AV1023" s="25">
        <f>IFERROR(__xludf.DUMMYFUNCTION("IF(REGEXMATCH(LOWER($AG1023), LOWER(AV$2)),1,0)"),0.0)</f>
        <v>0</v>
      </c>
      <c r="AW1023" s="25">
        <f>IFERROR(__xludf.DUMMYFUNCTION("IF(REGEXMATCH(LOWER($AG1023), LOWER(AW$2)),1,0)"),0.0)</f>
        <v>0</v>
      </c>
      <c r="AX1023" s="25">
        <f>IFERROR(__xludf.DUMMYFUNCTION("IF(REGEXMATCH(LOWER($AG1023), LOWER(AX$2)),1,0)"),0.0)</f>
        <v>0</v>
      </c>
      <c r="AY1023" s="20"/>
      <c r="AZ1023" s="20"/>
      <c r="BA1023" s="20"/>
      <c r="BB1023" s="20"/>
    </row>
    <row r="1024" ht="47.25" customHeight="1">
      <c r="A1024" s="1" t="s">
        <v>2819</v>
      </c>
      <c r="B1024" s="1" t="s">
        <v>836</v>
      </c>
      <c r="C1024" s="1" t="s">
        <v>2820</v>
      </c>
      <c r="D1024" s="24">
        <v>0.0</v>
      </c>
      <c r="E1024" s="20"/>
      <c r="F1024" s="13" t="str">
        <f t="shared" ref="F1024:G1024" si="1023">IMAGE(CONCATENATE("https://connectvideo.garmin.com",BA1024))</f>
        <v/>
      </c>
      <c r="G1024" s="13" t="str">
        <f t="shared" si="1023"/>
        <v/>
      </c>
      <c r="H1024" s="20"/>
      <c r="I1024" s="20">
        <f>IFERROR(__xludf.DUMMYFUNCTION("IF(REGEXMATCH($E1024, I$2),1,0)"),0.0)</f>
        <v>0</v>
      </c>
      <c r="J1024" s="20">
        <f>IFERROR(__xludf.DUMMYFUNCTION("IF(REGEXMATCH($E1024, J$2),1,0)"),0.0)</f>
        <v>0</v>
      </c>
      <c r="K1024" s="20">
        <f>IFERROR(__xludf.DUMMYFUNCTION("IF(REGEXMATCH($E1024, K$2),1,0)"),0.0)</f>
        <v>0</v>
      </c>
      <c r="L1024" s="20">
        <f>IFERROR(__xludf.DUMMYFUNCTION("IF(REGEXMATCH($E1024, L$2),1,0)"),0.0)</f>
        <v>0</v>
      </c>
      <c r="M1024" s="20">
        <f>IFERROR(__xludf.DUMMYFUNCTION("IF(REGEXMATCH($E1024, M$2),1,0)"),0.0)</f>
        <v>0</v>
      </c>
      <c r="N1024" s="20">
        <f>IFERROR(__xludf.DUMMYFUNCTION("IF(REGEXMATCH($E1024, N$2),1,0)"),0.0)</f>
        <v>0</v>
      </c>
      <c r="O1024" s="20">
        <f>IFERROR(__xludf.DUMMYFUNCTION("IF(REGEXMATCH($E1024, O$2),1,0)"),0.0)</f>
        <v>0</v>
      </c>
      <c r="P1024" s="20">
        <f>IFERROR(__xludf.DUMMYFUNCTION("IF(REGEXMATCH($E1024, P$2),1,0)"),0.0)</f>
        <v>0</v>
      </c>
      <c r="Q1024" s="20">
        <f>IFERROR(__xludf.DUMMYFUNCTION("IF(REGEXMATCH($E1024, Q$2),1,0)"),0.0)</f>
        <v>0</v>
      </c>
      <c r="R1024" s="20">
        <f>IFERROR(__xludf.DUMMYFUNCTION("IF(REGEXMATCH($E1024, R$2),1,0)"),0.0)</f>
        <v>0</v>
      </c>
      <c r="S1024" s="20">
        <f>IFERROR(__xludf.DUMMYFUNCTION("IF(REGEXMATCH($E1024, S$2),1,0)"),0.0)</f>
        <v>0</v>
      </c>
      <c r="T1024" s="20">
        <f>IFERROR(__xludf.DUMMYFUNCTION("IF(REGEXMATCH($E1024, T$2),1,0)"),0.0)</f>
        <v>0</v>
      </c>
      <c r="U1024" s="20">
        <f>IFERROR(__xludf.DUMMYFUNCTION("IF(REGEXMATCH($E1024, U$2),1,0)"),0.0)</f>
        <v>0</v>
      </c>
      <c r="V1024" s="20">
        <f>IFERROR(__xludf.DUMMYFUNCTION("IF(REGEXMATCH($E1024, V$2),1,0)"),0.0)</f>
        <v>0</v>
      </c>
      <c r="W1024" s="20">
        <f>IFERROR(__xludf.DUMMYFUNCTION("IF(REGEXMATCH($E1024, W$2),1,0)"),0.0)</f>
        <v>0</v>
      </c>
      <c r="X1024" s="20">
        <f>IFERROR(__xludf.DUMMYFUNCTION("IF(REGEXMATCH($E1024, X$2),1,0)"),0.0)</f>
        <v>0</v>
      </c>
      <c r="Y1024" s="20">
        <f>IFERROR(__xludf.DUMMYFUNCTION("IF(REGEXMATCH($E1024, Y$2),1,0)"),0.0)</f>
        <v>0</v>
      </c>
      <c r="Z1024" s="20">
        <f>IFERROR(__xludf.DUMMYFUNCTION("IF(REGEXMATCH($E1024, Z$2),1,0)"),0.0)</f>
        <v>0</v>
      </c>
      <c r="AA1024" s="20">
        <f>IFERROR(__xludf.DUMMYFUNCTION("IF(REGEXMATCH($E1024, AA$2),1,0)"),0.0)</f>
        <v>0</v>
      </c>
      <c r="AB1024" s="20">
        <f>IFERROR(__xludf.DUMMYFUNCTION("IF(REGEXMATCH($E1024, AB$2),1,0)"),0.0)</f>
        <v>0</v>
      </c>
      <c r="AC1024" s="20">
        <f>IFERROR(__xludf.DUMMYFUNCTION("IF(REGEXMATCH($E1024, AC$2),1,0)"),0.0)</f>
        <v>0</v>
      </c>
      <c r="AD1024" s="20">
        <f>IFERROR(__xludf.DUMMYFUNCTION("IF(REGEXMATCH($E1024, AD$2),1,0)"),0.0)</f>
        <v>0</v>
      </c>
      <c r="AE1024" s="20">
        <f>IFERROR(__xludf.DUMMYFUNCTION("IF(REGEXMATCH($E1024, AE$2),1,0)"),0.0)</f>
        <v>0</v>
      </c>
      <c r="AF1024" s="20"/>
      <c r="AG1024" s="20"/>
      <c r="AH1024" s="25">
        <f t="shared" si="3"/>
        <v>0</v>
      </c>
      <c r="AI1024" s="25">
        <f>IFERROR(__xludf.DUMMYFUNCTION("IF(REGEXMATCH(LOWER($AG1024), LOWER(AI$2)),1,0)"),0.0)</f>
        <v>0</v>
      </c>
      <c r="AJ1024" s="25">
        <f>IFERROR(__xludf.DUMMYFUNCTION("IF(REGEXMATCH(LOWER($AG1024), LOWER(AJ$2)),1,0)"),0.0)</f>
        <v>0</v>
      </c>
      <c r="AK1024" s="25">
        <f>IFERROR(__xludf.DUMMYFUNCTION("IF(REGEXMATCH(LOWER($AG1024), LOWER(AK$2)),1,0)"),0.0)</f>
        <v>0</v>
      </c>
      <c r="AL1024" s="25">
        <f>IFERROR(__xludf.DUMMYFUNCTION("IF(REGEXMATCH(LOWER($AG1024), LOWER(AL$2)),1,0)"),0.0)</f>
        <v>0</v>
      </c>
      <c r="AM1024" s="25">
        <f>IFERROR(__xludf.DUMMYFUNCTION("IF(REGEXMATCH(LOWER($AG1024), LOWER(AM$2)),1,0)"),0.0)</f>
        <v>0</v>
      </c>
      <c r="AN1024" s="25">
        <f>IFERROR(__xludf.DUMMYFUNCTION("IF(REGEXMATCH(LOWER($AG1024), LOWER(AN$2)),1,0)"),0.0)</f>
        <v>0</v>
      </c>
      <c r="AO1024" s="25">
        <f>IFERROR(__xludf.DUMMYFUNCTION("IF(REGEXMATCH(LOWER($AG1024), LOWER(AO$2)),1,0)"),0.0)</f>
        <v>0</v>
      </c>
      <c r="AP1024" s="25">
        <f>IFERROR(__xludf.DUMMYFUNCTION("IF(REGEXMATCH(LOWER($AG1024), LOWER(AP$2)),1,0)"),0.0)</f>
        <v>0</v>
      </c>
      <c r="AQ1024" s="25">
        <f>IFERROR(__xludf.DUMMYFUNCTION("IF(REGEXMATCH(LOWER($AG1024), LOWER(AQ$2)),1,0)"),0.0)</f>
        <v>0</v>
      </c>
      <c r="AR1024" s="25">
        <f>IFERROR(__xludf.DUMMYFUNCTION("IF(REGEXMATCH(LOWER($AG1024), LOWER(AR$2)),1,0)"),0.0)</f>
        <v>0</v>
      </c>
      <c r="AS1024" s="25">
        <f>IFERROR(__xludf.DUMMYFUNCTION("IF(REGEXMATCH(LOWER($AG1024), LOWER(AS$2)),1,0)"),0.0)</f>
        <v>0</v>
      </c>
      <c r="AT1024" s="25">
        <f>IFERROR(__xludf.DUMMYFUNCTION("IF(REGEXMATCH(LOWER($AG1024), LOWER(AT$2)),1,0)"),0.0)</f>
        <v>0</v>
      </c>
      <c r="AU1024" s="25">
        <f>IFERROR(__xludf.DUMMYFUNCTION("IF(REGEXMATCH(LOWER($AG1024), LOWER(AU$2)),1,0)"),0.0)</f>
        <v>0</v>
      </c>
      <c r="AV1024" s="25">
        <f>IFERROR(__xludf.DUMMYFUNCTION("IF(REGEXMATCH(LOWER($AG1024), LOWER(AV$2)),1,0)"),0.0)</f>
        <v>0</v>
      </c>
      <c r="AW1024" s="25">
        <f>IFERROR(__xludf.DUMMYFUNCTION("IF(REGEXMATCH(LOWER($AG1024), LOWER(AW$2)),1,0)"),0.0)</f>
        <v>0</v>
      </c>
      <c r="AX1024" s="25">
        <f>IFERROR(__xludf.DUMMYFUNCTION("IF(REGEXMATCH(LOWER($AG1024), LOWER(AX$2)),1,0)"),0.0)</f>
        <v>0</v>
      </c>
      <c r="AY1024" s="20"/>
      <c r="AZ1024" s="20"/>
      <c r="BA1024" s="20"/>
      <c r="BB1024" s="20"/>
    </row>
    <row r="1025" ht="47.25" customHeight="1">
      <c r="A1025" s="1" t="s">
        <v>2821</v>
      </c>
      <c r="B1025" s="1" t="s">
        <v>836</v>
      </c>
      <c r="C1025" s="1" t="s">
        <v>2822</v>
      </c>
      <c r="D1025" s="24">
        <v>0.0</v>
      </c>
      <c r="E1025" s="20"/>
      <c r="F1025" s="13" t="str">
        <f t="shared" ref="F1025:G1025" si="1024">IMAGE(CONCATENATE("https://connectvideo.garmin.com",BA1025))</f>
        <v/>
      </c>
      <c r="G1025" s="13" t="str">
        <f t="shared" si="1024"/>
        <v/>
      </c>
      <c r="H1025" s="20"/>
      <c r="I1025" s="20">
        <f>IFERROR(__xludf.DUMMYFUNCTION("IF(REGEXMATCH($E1025, I$2),1,0)"),0.0)</f>
        <v>0</v>
      </c>
      <c r="J1025" s="20">
        <f>IFERROR(__xludf.DUMMYFUNCTION("IF(REGEXMATCH($E1025, J$2),1,0)"),0.0)</f>
        <v>0</v>
      </c>
      <c r="K1025" s="20">
        <f>IFERROR(__xludf.DUMMYFUNCTION("IF(REGEXMATCH($E1025, K$2),1,0)"),0.0)</f>
        <v>0</v>
      </c>
      <c r="L1025" s="20">
        <f>IFERROR(__xludf.DUMMYFUNCTION("IF(REGEXMATCH($E1025, L$2),1,0)"),0.0)</f>
        <v>0</v>
      </c>
      <c r="M1025" s="20">
        <f>IFERROR(__xludf.DUMMYFUNCTION("IF(REGEXMATCH($E1025, M$2),1,0)"),0.0)</f>
        <v>0</v>
      </c>
      <c r="N1025" s="20">
        <f>IFERROR(__xludf.DUMMYFUNCTION("IF(REGEXMATCH($E1025, N$2),1,0)"),0.0)</f>
        <v>0</v>
      </c>
      <c r="O1025" s="20">
        <f>IFERROR(__xludf.DUMMYFUNCTION("IF(REGEXMATCH($E1025, O$2),1,0)"),0.0)</f>
        <v>0</v>
      </c>
      <c r="P1025" s="20">
        <f>IFERROR(__xludf.DUMMYFUNCTION("IF(REGEXMATCH($E1025, P$2),1,0)"),0.0)</f>
        <v>0</v>
      </c>
      <c r="Q1025" s="20">
        <f>IFERROR(__xludf.DUMMYFUNCTION("IF(REGEXMATCH($E1025, Q$2),1,0)"),0.0)</f>
        <v>0</v>
      </c>
      <c r="R1025" s="20">
        <f>IFERROR(__xludf.DUMMYFUNCTION("IF(REGEXMATCH($E1025, R$2),1,0)"),0.0)</f>
        <v>0</v>
      </c>
      <c r="S1025" s="20">
        <f>IFERROR(__xludf.DUMMYFUNCTION("IF(REGEXMATCH($E1025, S$2),1,0)"),0.0)</f>
        <v>0</v>
      </c>
      <c r="T1025" s="20">
        <f>IFERROR(__xludf.DUMMYFUNCTION("IF(REGEXMATCH($E1025, T$2),1,0)"),0.0)</f>
        <v>0</v>
      </c>
      <c r="U1025" s="20">
        <f>IFERROR(__xludf.DUMMYFUNCTION("IF(REGEXMATCH($E1025, U$2),1,0)"),0.0)</f>
        <v>0</v>
      </c>
      <c r="V1025" s="20">
        <f>IFERROR(__xludf.DUMMYFUNCTION("IF(REGEXMATCH($E1025, V$2),1,0)"),0.0)</f>
        <v>0</v>
      </c>
      <c r="W1025" s="20">
        <f>IFERROR(__xludf.DUMMYFUNCTION("IF(REGEXMATCH($E1025, W$2),1,0)"),0.0)</f>
        <v>0</v>
      </c>
      <c r="X1025" s="20">
        <f>IFERROR(__xludf.DUMMYFUNCTION("IF(REGEXMATCH($E1025, X$2),1,0)"),0.0)</f>
        <v>0</v>
      </c>
      <c r="Y1025" s="20">
        <f>IFERROR(__xludf.DUMMYFUNCTION("IF(REGEXMATCH($E1025, Y$2),1,0)"),0.0)</f>
        <v>0</v>
      </c>
      <c r="Z1025" s="20">
        <f>IFERROR(__xludf.DUMMYFUNCTION("IF(REGEXMATCH($E1025, Z$2),1,0)"),0.0)</f>
        <v>0</v>
      </c>
      <c r="AA1025" s="20">
        <f>IFERROR(__xludf.DUMMYFUNCTION("IF(REGEXMATCH($E1025, AA$2),1,0)"),0.0)</f>
        <v>0</v>
      </c>
      <c r="AB1025" s="20">
        <f>IFERROR(__xludf.DUMMYFUNCTION("IF(REGEXMATCH($E1025, AB$2),1,0)"),0.0)</f>
        <v>0</v>
      </c>
      <c r="AC1025" s="20">
        <f>IFERROR(__xludf.DUMMYFUNCTION("IF(REGEXMATCH($E1025, AC$2),1,0)"),0.0)</f>
        <v>0</v>
      </c>
      <c r="AD1025" s="20">
        <f>IFERROR(__xludf.DUMMYFUNCTION("IF(REGEXMATCH($E1025, AD$2),1,0)"),0.0)</f>
        <v>0</v>
      </c>
      <c r="AE1025" s="20">
        <f>IFERROR(__xludf.DUMMYFUNCTION("IF(REGEXMATCH($E1025, AE$2),1,0)"),0.0)</f>
        <v>0</v>
      </c>
      <c r="AF1025" s="20"/>
      <c r="AG1025" s="20"/>
      <c r="AH1025" s="25">
        <f t="shared" si="3"/>
        <v>0</v>
      </c>
      <c r="AI1025" s="25">
        <f>IFERROR(__xludf.DUMMYFUNCTION("IF(REGEXMATCH(LOWER($AG1025), LOWER(AI$2)),1,0)"),0.0)</f>
        <v>0</v>
      </c>
      <c r="AJ1025" s="25">
        <f>IFERROR(__xludf.DUMMYFUNCTION("IF(REGEXMATCH(LOWER($AG1025), LOWER(AJ$2)),1,0)"),0.0)</f>
        <v>0</v>
      </c>
      <c r="AK1025" s="25">
        <f>IFERROR(__xludf.DUMMYFUNCTION("IF(REGEXMATCH(LOWER($AG1025), LOWER(AK$2)),1,0)"),0.0)</f>
        <v>0</v>
      </c>
      <c r="AL1025" s="25">
        <f>IFERROR(__xludf.DUMMYFUNCTION("IF(REGEXMATCH(LOWER($AG1025), LOWER(AL$2)),1,0)"),0.0)</f>
        <v>0</v>
      </c>
      <c r="AM1025" s="25">
        <f>IFERROR(__xludf.DUMMYFUNCTION("IF(REGEXMATCH(LOWER($AG1025), LOWER(AM$2)),1,0)"),0.0)</f>
        <v>0</v>
      </c>
      <c r="AN1025" s="25">
        <f>IFERROR(__xludf.DUMMYFUNCTION("IF(REGEXMATCH(LOWER($AG1025), LOWER(AN$2)),1,0)"),0.0)</f>
        <v>0</v>
      </c>
      <c r="AO1025" s="25">
        <f>IFERROR(__xludf.DUMMYFUNCTION("IF(REGEXMATCH(LOWER($AG1025), LOWER(AO$2)),1,0)"),0.0)</f>
        <v>0</v>
      </c>
      <c r="AP1025" s="25">
        <f>IFERROR(__xludf.DUMMYFUNCTION("IF(REGEXMATCH(LOWER($AG1025), LOWER(AP$2)),1,0)"),0.0)</f>
        <v>0</v>
      </c>
      <c r="AQ1025" s="25">
        <f>IFERROR(__xludf.DUMMYFUNCTION("IF(REGEXMATCH(LOWER($AG1025), LOWER(AQ$2)),1,0)"),0.0)</f>
        <v>0</v>
      </c>
      <c r="AR1025" s="25">
        <f>IFERROR(__xludf.DUMMYFUNCTION("IF(REGEXMATCH(LOWER($AG1025), LOWER(AR$2)),1,0)"),0.0)</f>
        <v>0</v>
      </c>
      <c r="AS1025" s="25">
        <f>IFERROR(__xludf.DUMMYFUNCTION("IF(REGEXMATCH(LOWER($AG1025), LOWER(AS$2)),1,0)"),0.0)</f>
        <v>0</v>
      </c>
      <c r="AT1025" s="25">
        <f>IFERROR(__xludf.DUMMYFUNCTION("IF(REGEXMATCH(LOWER($AG1025), LOWER(AT$2)),1,0)"),0.0)</f>
        <v>0</v>
      </c>
      <c r="AU1025" s="25">
        <f>IFERROR(__xludf.DUMMYFUNCTION("IF(REGEXMATCH(LOWER($AG1025), LOWER(AU$2)),1,0)"),0.0)</f>
        <v>0</v>
      </c>
      <c r="AV1025" s="25">
        <f>IFERROR(__xludf.DUMMYFUNCTION("IF(REGEXMATCH(LOWER($AG1025), LOWER(AV$2)),1,0)"),0.0)</f>
        <v>0</v>
      </c>
      <c r="AW1025" s="25">
        <f>IFERROR(__xludf.DUMMYFUNCTION("IF(REGEXMATCH(LOWER($AG1025), LOWER(AW$2)),1,0)"),0.0)</f>
        <v>0</v>
      </c>
      <c r="AX1025" s="25">
        <f>IFERROR(__xludf.DUMMYFUNCTION("IF(REGEXMATCH(LOWER($AG1025), LOWER(AX$2)),1,0)"),0.0)</f>
        <v>0</v>
      </c>
      <c r="AY1025" s="20"/>
      <c r="AZ1025" s="20"/>
      <c r="BA1025" s="20"/>
      <c r="BB1025" s="20"/>
    </row>
    <row r="1026" ht="47.25" customHeight="1">
      <c r="A1026" s="1" t="s">
        <v>2823</v>
      </c>
      <c r="B1026" s="1" t="s">
        <v>843</v>
      </c>
      <c r="C1026" s="1" t="s">
        <v>2824</v>
      </c>
      <c r="D1026" s="24">
        <v>0.0</v>
      </c>
      <c r="E1026" s="20"/>
      <c r="F1026" s="13" t="str">
        <f t="shared" ref="F1026:G1026" si="1025">IMAGE(CONCATENATE("https://connectvideo.garmin.com",BA1026))</f>
        <v/>
      </c>
      <c r="G1026" s="13" t="str">
        <f t="shared" si="1025"/>
        <v/>
      </c>
      <c r="H1026" s="20"/>
      <c r="I1026" s="20">
        <f>IFERROR(__xludf.DUMMYFUNCTION("IF(REGEXMATCH($E1026, I$2),1,0)"),0.0)</f>
        <v>0</v>
      </c>
      <c r="J1026" s="20">
        <f>IFERROR(__xludf.DUMMYFUNCTION("IF(REGEXMATCH($E1026, J$2),1,0)"),0.0)</f>
        <v>0</v>
      </c>
      <c r="K1026" s="20">
        <f>IFERROR(__xludf.DUMMYFUNCTION("IF(REGEXMATCH($E1026, K$2),1,0)"),0.0)</f>
        <v>0</v>
      </c>
      <c r="L1026" s="20">
        <f>IFERROR(__xludf.DUMMYFUNCTION("IF(REGEXMATCH($E1026, L$2),1,0)"),0.0)</f>
        <v>0</v>
      </c>
      <c r="M1026" s="20">
        <f>IFERROR(__xludf.DUMMYFUNCTION("IF(REGEXMATCH($E1026, M$2),1,0)"),0.0)</f>
        <v>0</v>
      </c>
      <c r="N1026" s="20">
        <f>IFERROR(__xludf.DUMMYFUNCTION("IF(REGEXMATCH($E1026, N$2),1,0)"),0.0)</f>
        <v>0</v>
      </c>
      <c r="O1026" s="20">
        <f>IFERROR(__xludf.DUMMYFUNCTION("IF(REGEXMATCH($E1026, O$2),1,0)"),0.0)</f>
        <v>0</v>
      </c>
      <c r="P1026" s="20">
        <f>IFERROR(__xludf.DUMMYFUNCTION("IF(REGEXMATCH($E1026, P$2),1,0)"),0.0)</f>
        <v>0</v>
      </c>
      <c r="Q1026" s="20">
        <f>IFERROR(__xludf.DUMMYFUNCTION("IF(REGEXMATCH($E1026, Q$2),1,0)"),0.0)</f>
        <v>0</v>
      </c>
      <c r="R1026" s="20">
        <f>IFERROR(__xludf.DUMMYFUNCTION("IF(REGEXMATCH($E1026, R$2),1,0)"),0.0)</f>
        <v>0</v>
      </c>
      <c r="S1026" s="20">
        <f>IFERROR(__xludf.DUMMYFUNCTION("IF(REGEXMATCH($E1026, S$2),1,0)"),0.0)</f>
        <v>0</v>
      </c>
      <c r="T1026" s="20">
        <f>IFERROR(__xludf.DUMMYFUNCTION("IF(REGEXMATCH($E1026, T$2),1,0)"),0.0)</f>
        <v>0</v>
      </c>
      <c r="U1026" s="20">
        <f>IFERROR(__xludf.DUMMYFUNCTION("IF(REGEXMATCH($E1026, U$2),1,0)"),0.0)</f>
        <v>0</v>
      </c>
      <c r="V1026" s="20">
        <f>IFERROR(__xludf.DUMMYFUNCTION("IF(REGEXMATCH($E1026, V$2),1,0)"),0.0)</f>
        <v>0</v>
      </c>
      <c r="W1026" s="20">
        <f>IFERROR(__xludf.DUMMYFUNCTION("IF(REGEXMATCH($E1026, W$2),1,0)"),0.0)</f>
        <v>0</v>
      </c>
      <c r="X1026" s="20">
        <f>IFERROR(__xludf.DUMMYFUNCTION("IF(REGEXMATCH($E1026, X$2),1,0)"),0.0)</f>
        <v>0</v>
      </c>
      <c r="Y1026" s="20">
        <f>IFERROR(__xludf.DUMMYFUNCTION("IF(REGEXMATCH($E1026, Y$2),1,0)"),0.0)</f>
        <v>0</v>
      </c>
      <c r="Z1026" s="20">
        <f>IFERROR(__xludf.DUMMYFUNCTION("IF(REGEXMATCH($E1026, Z$2),1,0)"),0.0)</f>
        <v>0</v>
      </c>
      <c r="AA1026" s="20">
        <f>IFERROR(__xludf.DUMMYFUNCTION("IF(REGEXMATCH($E1026, AA$2),1,0)"),0.0)</f>
        <v>0</v>
      </c>
      <c r="AB1026" s="20">
        <f>IFERROR(__xludf.DUMMYFUNCTION("IF(REGEXMATCH($E1026, AB$2),1,0)"),0.0)</f>
        <v>0</v>
      </c>
      <c r="AC1026" s="20">
        <f>IFERROR(__xludf.DUMMYFUNCTION("IF(REGEXMATCH($E1026, AC$2),1,0)"),0.0)</f>
        <v>0</v>
      </c>
      <c r="AD1026" s="20">
        <f>IFERROR(__xludf.DUMMYFUNCTION("IF(REGEXMATCH($E1026, AD$2),1,0)"),0.0)</f>
        <v>0</v>
      </c>
      <c r="AE1026" s="20">
        <f>IFERROR(__xludf.DUMMYFUNCTION("IF(REGEXMATCH($E1026, AE$2),1,0)"),0.0)</f>
        <v>0</v>
      </c>
      <c r="AF1026" s="20"/>
      <c r="AG1026" s="20"/>
      <c r="AH1026" s="25">
        <f t="shared" si="3"/>
        <v>0</v>
      </c>
      <c r="AI1026" s="25">
        <f>IFERROR(__xludf.DUMMYFUNCTION("IF(REGEXMATCH(LOWER($AG1026), LOWER(AI$2)),1,0)"),0.0)</f>
        <v>0</v>
      </c>
      <c r="AJ1026" s="25">
        <f>IFERROR(__xludf.DUMMYFUNCTION("IF(REGEXMATCH(LOWER($AG1026), LOWER(AJ$2)),1,0)"),0.0)</f>
        <v>0</v>
      </c>
      <c r="AK1026" s="25">
        <f>IFERROR(__xludf.DUMMYFUNCTION("IF(REGEXMATCH(LOWER($AG1026), LOWER(AK$2)),1,0)"),0.0)</f>
        <v>0</v>
      </c>
      <c r="AL1026" s="25">
        <f>IFERROR(__xludf.DUMMYFUNCTION("IF(REGEXMATCH(LOWER($AG1026), LOWER(AL$2)),1,0)"),0.0)</f>
        <v>0</v>
      </c>
      <c r="AM1026" s="25">
        <f>IFERROR(__xludf.DUMMYFUNCTION("IF(REGEXMATCH(LOWER($AG1026), LOWER(AM$2)),1,0)"),0.0)</f>
        <v>0</v>
      </c>
      <c r="AN1026" s="25">
        <f>IFERROR(__xludf.DUMMYFUNCTION("IF(REGEXMATCH(LOWER($AG1026), LOWER(AN$2)),1,0)"),0.0)</f>
        <v>0</v>
      </c>
      <c r="AO1026" s="25">
        <f>IFERROR(__xludf.DUMMYFUNCTION("IF(REGEXMATCH(LOWER($AG1026), LOWER(AO$2)),1,0)"),0.0)</f>
        <v>0</v>
      </c>
      <c r="AP1026" s="25">
        <f>IFERROR(__xludf.DUMMYFUNCTION("IF(REGEXMATCH(LOWER($AG1026), LOWER(AP$2)),1,0)"),0.0)</f>
        <v>0</v>
      </c>
      <c r="AQ1026" s="25">
        <f>IFERROR(__xludf.DUMMYFUNCTION("IF(REGEXMATCH(LOWER($AG1026), LOWER(AQ$2)),1,0)"),0.0)</f>
        <v>0</v>
      </c>
      <c r="AR1026" s="25">
        <f>IFERROR(__xludf.DUMMYFUNCTION("IF(REGEXMATCH(LOWER($AG1026), LOWER(AR$2)),1,0)"),0.0)</f>
        <v>0</v>
      </c>
      <c r="AS1026" s="25">
        <f>IFERROR(__xludf.DUMMYFUNCTION("IF(REGEXMATCH(LOWER($AG1026), LOWER(AS$2)),1,0)"),0.0)</f>
        <v>0</v>
      </c>
      <c r="AT1026" s="25">
        <f>IFERROR(__xludf.DUMMYFUNCTION("IF(REGEXMATCH(LOWER($AG1026), LOWER(AT$2)),1,0)"),0.0)</f>
        <v>0</v>
      </c>
      <c r="AU1026" s="25">
        <f>IFERROR(__xludf.DUMMYFUNCTION("IF(REGEXMATCH(LOWER($AG1026), LOWER(AU$2)),1,0)"),0.0)</f>
        <v>0</v>
      </c>
      <c r="AV1026" s="25">
        <f>IFERROR(__xludf.DUMMYFUNCTION("IF(REGEXMATCH(LOWER($AG1026), LOWER(AV$2)),1,0)"),0.0)</f>
        <v>0</v>
      </c>
      <c r="AW1026" s="25">
        <f>IFERROR(__xludf.DUMMYFUNCTION("IF(REGEXMATCH(LOWER($AG1026), LOWER(AW$2)),1,0)"),0.0)</f>
        <v>0</v>
      </c>
      <c r="AX1026" s="25">
        <f>IFERROR(__xludf.DUMMYFUNCTION("IF(REGEXMATCH(LOWER($AG1026), LOWER(AX$2)),1,0)"),0.0)</f>
        <v>0</v>
      </c>
      <c r="AY1026" s="20"/>
      <c r="AZ1026" s="20"/>
      <c r="BA1026" s="20"/>
      <c r="BB1026" s="20"/>
    </row>
    <row r="1027" ht="47.25" customHeight="1">
      <c r="A1027" s="1" t="s">
        <v>2825</v>
      </c>
      <c r="B1027" s="1" t="s">
        <v>843</v>
      </c>
      <c r="C1027" s="1" t="s">
        <v>2826</v>
      </c>
      <c r="D1027" s="24">
        <v>0.0</v>
      </c>
      <c r="E1027" s="20"/>
      <c r="F1027" s="13" t="str">
        <f t="shared" ref="F1027:G1027" si="1026">IMAGE(CONCATENATE("https://connectvideo.garmin.com",BA1027))</f>
        <v/>
      </c>
      <c r="G1027" s="13" t="str">
        <f t="shared" si="1026"/>
        <v/>
      </c>
      <c r="H1027" s="20"/>
      <c r="I1027" s="20">
        <f>IFERROR(__xludf.DUMMYFUNCTION("IF(REGEXMATCH($E1027, I$2),1,0)"),0.0)</f>
        <v>0</v>
      </c>
      <c r="J1027" s="20">
        <f>IFERROR(__xludf.DUMMYFUNCTION("IF(REGEXMATCH($E1027, J$2),1,0)"),0.0)</f>
        <v>0</v>
      </c>
      <c r="K1027" s="20">
        <f>IFERROR(__xludf.DUMMYFUNCTION("IF(REGEXMATCH($E1027, K$2),1,0)"),0.0)</f>
        <v>0</v>
      </c>
      <c r="L1027" s="20">
        <f>IFERROR(__xludf.DUMMYFUNCTION("IF(REGEXMATCH($E1027, L$2),1,0)"),0.0)</f>
        <v>0</v>
      </c>
      <c r="M1027" s="20">
        <f>IFERROR(__xludf.DUMMYFUNCTION("IF(REGEXMATCH($E1027, M$2),1,0)"),0.0)</f>
        <v>0</v>
      </c>
      <c r="N1027" s="20">
        <f>IFERROR(__xludf.DUMMYFUNCTION("IF(REGEXMATCH($E1027, N$2),1,0)"),0.0)</f>
        <v>0</v>
      </c>
      <c r="O1027" s="20">
        <f>IFERROR(__xludf.DUMMYFUNCTION("IF(REGEXMATCH($E1027, O$2),1,0)"),0.0)</f>
        <v>0</v>
      </c>
      <c r="P1027" s="20">
        <f>IFERROR(__xludf.DUMMYFUNCTION("IF(REGEXMATCH($E1027, P$2),1,0)"),0.0)</f>
        <v>0</v>
      </c>
      <c r="Q1027" s="20">
        <f>IFERROR(__xludf.DUMMYFUNCTION("IF(REGEXMATCH($E1027, Q$2),1,0)"),0.0)</f>
        <v>0</v>
      </c>
      <c r="R1027" s="20">
        <f>IFERROR(__xludf.DUMMYFUNCTION("IF(REGEXMATCH($E1027, R$2),1,0)"),0.0)</f>
        <v>0</v>
      </c>
      <c r="S1027" s="20">
        <f>IFERROR(__xludf.DUMMYFUNCTION("IF(REGEXMATCH($E1027, S$2),1,0)"),0.0)</f>
        <v>0</v>
      </c>
      <c r="T1027" s="20">
        <f>IFERROR(__xludf.DUMMYFUNCTION("IF(REGEXMATCH($E1027, T$2),1,0)"),0.0)</f>
        <v>0</v>
      </c>
      <c r="U1027" s="20">
        <f>IFERROR(__xludf.DUMMYFUNCTION("IF(REGEXMATCH($E1027, U$2),1,0)"),0.0)</f>
        <v>0</v>
      </c>
      <c r="V1027" s="20">
        <f>IFERROR(__xludf.DUMMYFUNCTION("IF(REGEXMATCH($E1027, V$2),1,0)"),0.0)</f>
        <v>0</v>
      </c>
      <c r="W1027" s="20">
        <f>IFERROR(__xludf.DUMMYFUNCTION("IF(REGEXMATCH($E1027, W$2),1,0)"),0.0)</f>
        <v>0</v>
      </c>
      <c r="X1027" s="20">
        <f>IFERROR(__xludf.DUMMYFUNCTION("IF(REGEXMATCH($E1027, X$2),1,0)"),0.0)</f>
        <v>0</v>
      </c>
      <c r="Y1027" s="20">
        <f>IFERROR(__xludf.DUMMYFUNCTION("IF(REGEXMATCH($E1027, Y$2),1,0)"),0.0)</f>
        <v>0</v>
      </c>
      <c r="Z1027" s="20">
        <f>IFERROR(__xludf.DUMMYFUNCTION("IF(REGEXMATCH($E1027, Z$2),1,0)"),0.0)</f>
        <v>0</v>
      </c>
      <c r="AA1027" s="20">
        <f>IFERROR(__xludf.DUMMYFUNCTION("IF(REGEXMATCH($E1027, AA$2),1,0)"),0.0)</f>
        <v>0</v>
      </c>
      <c r="AB1027" s="20">
        <f>IFERROR(__xludf.DUMMYFUNCTION("IF(REGEXMATCH($E1027, AB$2),1,0)"),0.0)</f>
        <v>0</v>
      </c>
      <c r="AC1027" s="20">
        <f>IFERROR(__xludf.DUMMYFUNCTION("IF(REGEXMATCH($E1027, AC$2),1,0)"),0.0)</f>
        <v>0</v>
      </c>
      <c r="AD1027" s="20">
        <f>IFERROR(__xludf.DUMMYFUNCTION("IF(REGEXMATCH($E1027, AD$2),1,0)"),0.0)</f>
        <v>0</v>
      </c>
      <c r="AE1027" s="20">
        <f>IFERROR(__xludf.DUMMYFUNCTION("IF(REGEXMATCH($E1027, AE$2),1,0)"),0.0)</f>
        <v>0</v>
      </c>
      <c r="AF1027" s="20"/>
      <c r="AG1027" s="20"/>
      <c r="AH1027" s="25">
        <f t="shared" si="3"/>
        <v>0</v>
      </c>
      <c r="AI1027" s="25">
        <f>IFERROR(__xludf.DUMMYFUNCTION("IF(REGEXMATCH(LOWER($AG1027), LOWER(AI$2)),1,0)"),0.0)</f>
        <v>0</v>
      </c>
      <c r="AJ1027" s="25">
        <f>IFERROR(__xludf.DUMMYFUNCTION("IF(REGEXMATCH(LOWER($AG1027), LOWER(AJ$2)),1,0)"),0.0)</f>
        <v>0</v>
      </c>
      <c r="AK1027" s="25">
        <f>IFERROR(__xludf.DUMMYFUNCTION("IF(REGEXMATCH(LOWER($AG1027), LOWER(AK$2)),1,0)"),0.0)</f>
        <v>0</v>
      </c>
      <c r="AL1027" s="25">
        <f>IFERROR(__xludf.DUMMYFUNCTION("IF(REGEXMATCH(LOWER($AG1027), LOWER(AL$2)),1,0)"),0.0)</f>
        <v>0</v>
      </c>
      <c r="AM1027" s="25">
        <f>IFERROR(__xludf.DUMMYFUNCTION("IF(REGEXMATCH(LOWER($AG1027), LOWER(AM$2)),1,0)"),0.0)</f>
        <v>0</v>
      </c>
      <c r="AN1027" s="25">
        <f>IFERROR(__xludf.DUMMYFUNCTION("IF(REGEXMATCH(LOWER($AG1027), LOWER(AN$2)),1,0)"),0.0)</f>
        <v>0</v>
      </c>
      <c r="AO1027" s="25">
        <f>IFERROR(__xludf.DUMMYFUNCTION("IF(REGEXMATCH(LOWER($AG1027), LOWER(AO$2)),1,0)"),0.0)</f>
        <v>0</v>
      </c>
      <c r="AP1027" s="25">
        <f>IFERROR(__xludf.DUMMYFUNCTION("IF(REGEXMATCH(LOWER($AG1027), LOWER(AP$2)),1,0)"),0.0)</f>
        <v>0</v>
      </c>
      <c r="AQ1027" s="25">
        <f>IFERROR(__xludf.DUMMYFUNCTION("IF(REGEXMATCH(LOWER($AG1027), LOWER(AQ$2)),1,0)"),0.0)</f>
        <v>0</v>
      </c>
      <c r="AR1027" s="25">
        <f>IFERROR(__xludf.DUMMYFUNCTION("IF(REGEXMATCH(LOWER($AG1027), LOWER(AR$2)),1,0)"),0.0)</f>
        <v>0</v>
      </c>
      <c r="AS1027" s="25">
        <f>IFERROR(__xludf.DUMMYFUNCTION("IF(REGEXMATCH(LOWER($AG1027), LOWER(AS$2)),1,0)"),0.0)</f>
        <v>0</v>
      </c>
      <c r="AT1027" s="25">
        <f>IFERROR(__xludf.DUMMYFUNCTION("IF(REGEXMATCH(LOWER($AG1027), LOWER(AT$2)),1,0)"),0.0)</f>
        <v>0</v>
      </c>
      <c r="AU1027" s="25">
        <f>IFERROR(__xludf.DUMMYFUNCTION("IF(REGEXMATCH(LOWER($AG1027), LOWER(AU$2)),1,0)"),0.0)</f>
        <v>0</v>
      </c>
      <c r="AV1027" s="25">
        <f>IFERROR(__xludf.DUMMYFUNCTION("IF(REGEXMATCH(LOWER($AG1027), LOWER(AV$2)),1,0)"),0.0)</f>
        <v>0</v>
      </c>
      <c r="AW1027" s="25">
        <f>IFERROR(__xludf.DUMMYFUNCTION("IF(REGEXMATCH(LOWER($AG1027), LOWER(AW$2)),1,0)"),0.0)</f>
        <v>0</v>
      </c>
      <c r="AX1027" s="25">
        <f>IFERROR(__xludf.DUMMYFUNCTION("IF(REGEXMATCH(LOWER($AG1027), LOWER(AX$2)),1,0)"),0.0)</f>
        <v>0</v>
      </c>
      <c r="AY1027" s="20"/>
      <c r="AZ1027" s="20"/>
      <c r="BA1027" s="20"/>
      <c r="BB1027" s="20"/>
    </row>
    <row r="1028" ht="47.25" customHeight="1">
      <c r="A1028" s="1" t="s">
        <v>2827</v>
      </c>
      <c r="B1028" s="1" t="s">
        <v>843</v>
      </c>
      <c r="C1028" s="1" t="s">
        <v>2828</v>
      </c>
      <c r="D1028" s="24">
        <v>0.0</v>
      </c>
      <c r="E1028" s="20"/>
      <c r="F1028" s="13" t="str">
        <f t="shared" ref="F1028:G1028" si="1027">IMAGE(CONCATENATE("https://connectvideo.garmin.com",BA1028))</f>
        <v/>
      </c>
      <c r="G1028" s="13" t="str">
        <f t="shared" si="1027"/>
        <v/>
      </c>
      <c r="H1028" s="20"/>
      <c r="I1028" s="20">
        <f>IFERROR(__xludf.DUMMYFUNCTION("IF(REGEXMATCH($E1028, I$2),1,0)"),0.0)</f>
        <v>0</v>
      </c>
      <c r="J1028" s="20">
        <f>IFERROR(__xludf.DUMMYFUNCTION("IF(REGEXMATCH($E1028, J$2),1,0)"),0.0)</f>
        <v>0</v>
      </c>
      <c r="K1028" s="20">
        <f>IFERROR(__xludf.DUMMYFUNCTION("IF(REGEXMATCH($E1028, K$2),1,0)"),0.0)</f>
        <v>0</v>
      </c>
      <c r="L1028" s="20">
        <f>IFERROR(__xludf.DUMMYFUNCTION("IF(REGEXMATCH($E1028, L$2),1,0)"),0.0)</f>
        <v>0</v>
      </c>
      <c r="M1028" s="20">
        <f>IFERROR(__xludf.DUMMYFUNCTION("IF(REGEXMATCH($E1028, M$2),1,0)"),0.0)</f>
        <v>0</v>
      </c>
      <c r="N1028" s="20">
        <f>IFERROR(__xludf.DUMMYFUNCTION("IF(REGEXMATCH($E1028, N$2),1,0)"),0.0)</f>
        <v>0</v>
      </c>
      <c r="O1028" s="20">
        <f>IFERROR(__xludf.DUMMYFUNCTION("IF(REGEXMATCH($E1028, O$2),1,0)"),0.0)</f>
        <v>0</v>
      </c>
      <c r="P1028" s="20">
        <f>IFERROR(__xludf.DUMMYFUNCTION("IF(REGEXMATCH($E1028, P$2),1,0)"),0.0)</f>
        <v>0</v>
      </c>
      <c r="Q1028" s="20">
        <f>IFERROR(__xludf.DUMMYFUNCTION("IF(REGEXMATCH($E1028, Q$2),1,0)"),0.0)</f>
        <v>0</v>
      </c>
      <c r="R1028" s="20">
        <f>IFERROR(__xludf.DUMMYFUNCTION("IF(REGEXMATCH($E1028, R$2),1,0)"),0.0)</f>
        <v>0</v>
      </c>
      <c r="S1028" s="20">
        <f>IFERROR(__xludf.DUMMYFUNCTION("IF(REGEXMATCH($E1028, S$2),1,0)"),0.0)</f>
        <v>0</v>
      </c>
      <c r="T1028" s="20">
        <f>IFERROR(__xludf.DUMMYFUNCTION("IF(REGEXMATCH($E1028, T$2),1,0)"),0.0)</f>
        <v>0</v>
      </c>
      <c r="U1028" s="20">
        <f>IFERROR(__xludf.DUMMYFUNCTION("IF(REGEXMATCH($E1028, U$2),1,0)"),0.0)</f>
        <v>0</v>
      </c>
      <c r="V1028" s="20">
        <f>IFERROR(__xludf.DUMMYFUNCTION("IF(REGEXMATCH($E1028, V$2),1,0)"),0.0)</f>
        <v>0</v>
      </c>
      <c r="W1028" s="20">
        <f>IFERROR(__xludf.DUMMYFUNCTION("IF(REGEXMATCH($E1028, W$2),1,0)"),0.0)</f>
        <v>0</v>
      </c>
      <c r="X1028" s="20">
        <f>IFERROR(__xludf.DUMMYFUNCTION("IF(REGEXMATCH($E1028, X$2),1,0)"),0.0)</f>
        <v>0</v>
      </c>
      <c r="Y1028" s="20">
        <f>IFERROR(__xludf.DUMMYFUNCTION("IF(REGEXMATCH($E1028, Y$2),1,0)"),0.0)</f>
        <v>0</v>
      </c>
      <c r="Z1028" s="20">
        <f>IFERROR(__xludf.DUMMYFUNCTION("IF(REGEXMATCH($E1028, Z$2),1,0)"),0.0)</f>
        <v>0</v>
      </c>
      <c r="AA1028" s="20">
        <f>IFERROR(__xludf.DUMMYFUNCTION("IF(REGEXMATCH($E1028, AA$2),1,0)"),0.0)</f>
        <v>0</v>
      </c>
      <c r="AB1028" s="20">
        <f>IFERROR(__xludf.DUMMYFUNCTION("IF(REGEXMATCH($E1028, AB$2),1,0)"),0.0)</f>
        <v>0</v>
      </c>
      <c r="AC1028" s="20">
        <f>IFERROR(__xludf.DUMMYFUNCTION("IF(REGEXMATCH($E1028, AC$2),1,0)"),0.0)</f>
        <v>0</v>
      </c>
      <c r="AD1028" s="20">
        <f>IFERROR(__xludf.DUMMYFUNCTION("IF(REGEXMATCH($E1028, AD$2),1,0)"),0.0)</f>
        <v>0</v>
      </c>
      <c r="AE1028" s="20">
        <f>IFERROR(__xludf.DUMMYFUNCTION("IF(REGEXMATCH($E1028, AE$2),1,0)"),0.0)</f>
        <v>0</v>
      </c>
      <c r="AF1028" s="20"/>
      <c r="AG1028" s="20"/>
      <c r="AH1028" s="25">
        <f t="shared" si="3"/>
        <v>0</v>
      </c>
      <c r="AI1028" s="25">
        <f>IFERROR(__xludf.DUMMYFUNCTION("IF(REGEXMATCH(LOWER($AG1028), LOWER(AI$2)),1,0)"),0.0)</f>
        <v>0</v>
      </c>
      <c r="AJ1028" s="25">
        <f>IFERROR(__xludf.DUMMYFUNCTION("IF(REGEXMATCH(LOWER($AG1028), LOWER(AJ$2)),1,0)"),0.0)</f>
        <v>0</v>
      </c>
      <c r="AK1028" s="25">
        <f>IFERROR(__xludf.DUMMYFUNCTION("IF(REGEXMATCH(LOWER($AG1028), LOWER(AK$2)),1,0)"),0.0)</f>
        <v>0</v>
      </c>
      <c r="AL1028" s="25">
        <f>IFERROR(__xludf.DUMMYFUNCTION("IF(REGEXMATCH(LOWER($AG1028), LOWER(AL$2)),1,0)"),0.0)</f>
        <v>0</v>
      </c>
      <c r="AM1028" s="25">
        <f>IFERROR(__xludf.DUMMYFUNCTION("IF(REGEXMATCH(LOWER($AG1028), LOWER(AM$2)),1,0)"),0.0)</f>
        <v>0</v>
      </c>
      <c r="AN1028" s="25">
        <f>IFERROR(__xludf.DUMMYFUNCTION("IF(REGEXMATCH(LOWER($AG1028), LOWER(AN$2)),1,0)"),0.0)</f>
        <v>0</v>
      </c>
      <c r="AO1028" s="25">
        <f>IFERROR(__xludf.DUMMYFUNCTION("IF(REGEXMATCH(LOWER($AG1028), LOWER(AO$2)),1,0)"),0.0)</f>
        <v>0</v>
      </c>
      <c r="AP1028" s="25">
        <f>IFERROR(__xludf.DUMMYFUNCTION("IF(REGEXMATCH(LOWER($AG1028), LOWER(AP$2)),1,0)"),0.0)</f>
        <v>0</v>
      </c>
      <c r="AQ1028" s="25">
        <f>IFERROR(__xludf.DUMMYFUNCTION("IF(REGEXMATCH(LOWER($AG1028), LOWER(AQ$2)),1,0)"),0.0)</f>
        <v>0</v>
      </c>
      <c r="AR1028" s="25">
        <f>IFERROR(__xludf.DUMMYFUNCTION("IF(REGEXMATCH(LOWER($AG1028), LOWER(AR$2)),1,0)"),0.0)</f>
        <v>0</v>
      </c>
      <c r="AS1028" s="25">
        <f>IFERROR(__xludf.DUMMYFUNCTION("IF(REGEXMATCH(LOWER($AG1028), LOWER(AS$2)),1,0)"),0.0)</f>
        <v>0</v>
      </c>
      <c r="AT1028" s="25">
        <f>IFERROR(__xludf.DUMMYFUNCTION("IF(REGEXMATCH(LOWER($AG1028), LOWER(AT$2)),1,0)"),0.0)</f>
        <v>0</v>
      </c>
      <c r="AU1028" s="25">
        <f>IFERROR(__xludf.DUMMYFUNCTION("IF(REGEXMATCH(LOWER($AG1028), LOWER(AU$2)),1,0)"),0.0)</f>
        <v>0</v>
      </c>
      <c r="AV1028" s="25">
        <f>IFERROR(__xludf.DUMMYFUNCTION("IF(REGEXMATCH(LOWER($AG1028), LOWER(AV$2)),1,0)"),0.0)</f>
        <v>0</v>
      </c>
      <c r="AW1028" s="25">
        <f>IFERROR(__xludf.DUMMYFUNCTION("IF(REGEXMATCH(LOWER($AG1028), LOWER(AW$2)),1,0)"),0.0)</f>
        <v>0</v>
      </c>
      <c r="AX1028" s="25">
        <f>IFERROR(__xludf.DUMMYFUNCTION("IF(REGEXMATCH(LOWER($AG1028), LOWER(AX$2)),1,0)"),0.0)</f>
        <v>0</v>
      </c>
      <c r="AY1028" s="20"/>
      <c r="AZ1028" s="20"/>
      <c r="BA1028" s="20"/>
      <c r="BB1028" s="20"/>
    </row>
    <row r="1029" ht="47.25" customHeight="1">
      <c r="A1029" s="1" t="s">
        <v>2829</v>
      </c>
      <c r="B1029" s="1" t="s">
        <v>843</v>
      </c>
      <c r="C1029" s="1" t="s">
        <v>2830</v>
      </c>
      <c r="D1029" s="24">
        <v>0.0</v>
      </c>
      <c r="E1029" s="20"/>
      <c r="F1029" s="13" t="str">
        <f t="shared" ref="F1029:G1029" si="1028">IMAGE(CONCATENATE("https://connectvideo.garmin.com",BA1029))</f>
        <v/>
      </c>
      <c r="G1029" s="13" t="str">
        <f t="shared" si="1028"/>
        <v/>
      </c>
      <c r="H1029" s="20"/>
      <c r="I1029" s="20">
        <f>IFERROR(__xludf.DUMMYFUNCTION("IF(REGEXMATCH($E1029, I$2),1,0)"),0.0)</f>
        <v>0</v>
      </c>
      <c r="J1029" s="20">
        <f>IFERROR(__xludf.DUMMYFUNCTION("IF(REGEXMATCH($E1029, J$2),1,0)"),0.0)</f>
        <v>0</v>
      </c>
      <c r="K1029" s="20">
        <f>IFERROR(__xludf.DUMMYFUNCTION("IF(REGEXMATCH($E1029, K$2),1,0)"),0.0)</f>
        <v>0</v>
      </c>
      <c r="L1029" s="20">
        <f>IFERROR(__xludf.DUMMYFUNCTION("IF(REGEXMATCH($E1029, L$2),1,0)"),0.0)</f>
        <v>0</v>
      </c>
      <c r="M1029" s="20">
        <f>IFERROR(__xludf.DUMMYFUNCTION("IF(REGEXMATCH($E1029, M$2),1,0)"),0.0)</f>
        <v>0</v>
      </c>
      <c r="N1029" s="20">
        <f>IFERROR(__xludf.DUMMYFUNCTION("IF(REGEXMATCH($E1029, N$2),1,0)"),0.0)</f>
        <v>0</v>
      </c>
      <c r="O1029" s="20">
        <f>IFERROR(__xludf.DUMMYFUNCTION("IF(REGEXMATCH($E1029, O$2),1,0)"),0.0)</f>
        <v>0</v>
      </c>
      <c r="P1029" s="20">
        <f>IFERROR(__xludf.DUMMYFUNCTION("IF(REGEXMATCH($E1029, P$2),1,0)"),0.0)</f>
        <v>0</v>
      </c>
      <c r="Q1029" s="20">
        <f>IFERROR(__xludf.DUMMYFUNCTION("IF(REGEXMATCH($E1029, Q$2),1,0)"),0.0)</f>
        <v>0</v>
      </c>
      <c r="R1029" s="20">
        <f>IFERROR(__xludf.DUMMYFUNCTION("IF(REGEXMATCH($E1029, R$2),1,0)"),0.0)</f>
        <v>0</v>
      </c>
      <c r="S1029" s="20">
        <f>IFERROR(__xludf.DUMMYFUNCTION("IF(REGEXMATCH($E1029, S$2),1,0)"),0.0)</f>
        <v>0</v>
      </c>
      <c r="T1029" s="20">
        <f>IFERROR(__xludf.DUMMYFUNCTION("IF(REGEXMATCH($E1029, T$2),1,0)"),0.0)</f>
        <v>0</v>
      </c>
      <c r="U1029" s="20">
        <f>IFERROR(__xludf.DUMMYFUNCTION("IF(REGEXMATCH($E1029, U$2),1,0)"),0.0)</f>
        <v>0</v>
      </c>
      <c r="V1029" s="20">
        <f>IFERROR(__xludf.DUMMYFUNCTION("IF(REGEXMATCH($E1029, V$2),1,0)"),0.0)</f>
        <v>0</v>
      </c>
      <c r="W1029" s="20">
        <f>IFERROR(__xludf.DUMMYFUNCTION("IF(REGEXMATCH($E1029, W$2),1,0)"),0.0)</f>
        <v>0</v>
      </c>
      <c r="X1029" s="20">
        <f>IFERROR(__xludf.DUMMYFUNCTION("IF(REGEXMATCH($E1029, X$2),1,0)"),0.0)</f>
        <v>0</v>
      </c>
      <c r="Y1029" s="20">
        <f>IFERROR(__xludf.DUMMYFUNCTION("IF(REGEXMATCH($E1029, Y$2),1,0)"),0.0)</f>
        <v>0</v>
      </c>
      <c r="Z1029" s="20">
        <f>IFERROR(__xludf.DUMMYFUNCTION("IF(REGEXMATCH($E1029, Z$2),1,0)"),0.0)</f>
        <v>0</v>
      </c>
      <c r="AA1029" s="20">
        <f>IFERROR(__xludf.DUMMYFUNCTION("IF(REGEXMATCH($E1029, AA$2),1,0)"),0.0)</f>
        <v>0</v>
      </c>
      <c r="AB1029" s="20">
        <f>IFERROR(__xludf.DUMMYFUNCTION("IF(REGEXMATCH($E1029, AB$2),1,0)"),0.0)</f>
        <v>0</v>
      </c>
      <c r="AC1029" s="20">
        <f>IFERROR(__xludf.DUMMYFUNCTION("IF(REGEXMATCH($E1029, AC$2),1,0)"),0.0)</f>
        <v>0</v>
      </c>
      <c r="AD1029" s="20">
        <f>IFERROR(__xludf.DUMMYFUNCTION("IF(REGEXMATCH($E1029, AD$2),1,0)"),0.0)</f>
        <v>0</v>
      </c>
      <c r="AE1029" s="20">
        <f>IFERROR(__xludf.DUMMYFUNCTION("IF(REGEXMATCH($E1029, AE$2),1,0)"),0.0)</f>
        <v>0</v>
      </c>
      <c r="AF1029" s="20"/>
      <c r="AG1029" s="20"/>
      <c r="AH1029" s="25">
        <f t="shared" si="3"/>
        <v>0</v>
      </c>
      <c r="AI1029" s="25">
        <f>IFERROR(__xludf.DUMMYFUNCTION("IF(REGEXMATCH(LOWER($AG1029), LOWER(AI$2)),1,0)"),0.0)</f>
        <v>0</v>
      </c>
      <c r="AJ1029" s="25">
        <f>IFERROR(__xludf.DUMMYFUNCTION("IF(REGEXMATCH(LOWER($AG1029), LOWER(AJ$2)),1,0)"),0.0)</f>
        <v>0</v>
      </c>
      <c r="AK1029" s="25">
        <f>IFERROR(__xludf.DUMMYFUNCTION("IF(REGEXMATCH(LOWER($AG1029), LOWER(AK$2)),1,0)"),0.0)</f>
        <v>0</v>
      </c>
      <c r="AL1029" s="25">
        <f>IFERROR(__xludf.DUMMYFUNCTION("IF(REGEXMATCH(LOWER($AG1029), LOWER(AL$2)),1,0)"),0.0)</f>
        <v>0</v>
      </c>
      <c r="AM1029" s="25">
        <f>IFERROR(__xludf.DUMMYFUNCTION("IF(REGEXMATCH(LOWER($AG1029), LOWER(AM$2)),1,0)"),0.0)</f>
        <v>0</v>
      </c>
      <c r="AN1029" s="25">
        <f>IFERROR(__xludf.DUMMYFUNCTION("IF(REGEXMATCH(LOWER($AG1029), LOWER(AN$2)),1,0)"),0.0)</f>
        <v>0</v>
      </c>
      <c r="AO1029" s="25">
        <f>IFERROR(__xludf.DUMMYFUNCTION("IF(REGEXMATCH(LOWER($AG1029), LOWER(AO$2)),1,0)"),0.0)</f>
        <v>0</v>
      </c>
      <c r="AP1029" s="25">
        <f>IFERROR(__xludf.DUMMYFUNCTION("IF(REGEXMATCH(LOWER($AG1029), LOWER(AP$2)),1,0)"),0.0)</f>
        <v>0</v>
      </c>
      <c r="AQ1029" s="25">
        <f>IFERROR(__xludf.DUMMYFUNCTION("IF(REGEXMATCH(LOWER($AG1029), LOWER(AQ$2)),1,0)"),0.0)</f>
        <v>0</v>
      </c>
      <c r="AR1029" s="25">
        <f>IFERROR(__xludf.DUMMYFUNCTION("IF(REGEXMATCH(LOWER($AG1029), LOWER(AR$2)),1,0)"),0.0)</f>
        <v>0</v>
      </c>
      <c r="AS1029" s="25">
        <f>IFERROR(__xludf.DUMMYFUNCTION("IF(REGEXMATCH(LOWER($AG1029), LOWER(AS$2)),1,0)"),0.0)</f>
        <v>0</v>
      </c>
      <c r="AT1029" s="25">
        <f>IFERROR(__xludf.DUMMYFUNCTION("IF(REGEXMATCH(LOWER($AG1029), LOWER(AT$2)),1,0)"),0.0)</f>
        <v>0</v>
      </c>
      <c r="AU1029" s="25">
        <f>IFERROR(__xludf.DUMMYFUNCTION("IF(REGEXMATCH(LOWER($AG1029), LOWER(AU$2)),1,0)"),0.0)</f>
        <v>0</v>
      </c>
      <c r="AV1029" s="25">
        <f>IFERROR(__xludf.DUMMYFUNCTION("IF(REGEXMATCH(LOWER($AG1029), LOWER(AV$2)),1,0)"),0.0)</f>
        <v>0</v>
      </c>
      <c r="AW1029" s="25">
        <f>IFERROR(__xludf.DUMMYFUNCTION("IF(REGEXMATCH(LOWER($AG1029), LOWER(AW$2)),1,0)"),0.0)</f>
        <v>0</v>
      </c>
      <c r="AX1029" s="25">
        <f>IFERROR(__xludf.DUMMYFUNCTION("IF(REGEXMATCH(LOWER($AG1029), LOWER(AX$2)),1,0)"),0.0)</f>
        <v>0</v>
      </c>
      <c r="AY1029" s="20"/>
      <c r="AZ1029" s="20"/>
      <c r="BA1029" s="20"/>
      <c r="BB1029" s="20"/>
    </row>
    <row r="1030" ht="47.25" customHeight="1">
      <c r="A1030" s="1" t="s">
        <v>2831</v>
      </c>
      <c r="B1030" s="1" t="s">
        <v>843</v>
      </c>
      <c r="C1030" s="1" t="s">
        <v>2832</v>
      </c>
      <c r="D1030" s="24">
        <v>0.0</v>
      </c>
      <c r="E1030" s="20"/>
      <c r="F1030" s="13" t="str">
        <f t="shared" ref="F1030:G1030" si="1029">IMAGE(CONCATENATE("https://connectvideo.garmin.com",BA1030))</f>
        <v/>
      </c>
      <c r="G1030" s="13" t="str">
        <f t="shared" si="1029"/>
        <v/>
      </c>
      <c r="H1030" s="20"/>
      <c r="I1030" s="20">
        <f>IFERROR(__xludf.DUMMYFUNCTION("IF(REGEXMATCH($E1030, I$2),1,0)"),0.0)</f>
        <v>0</v>
      </c>
      <c r="J1030" s="20">
        <f>IFERROR(__xludf.DUMMYFUNCTION("IF(REGEXMATCH($E1030, J$2),1,0)"),0.0)</f>
        <v>0</v>
      </c>
      <c r="K1030" s="20">
        <f>IFERROR(__xludf.DUMMYFUNCTION("IF(REGEXMATCH($E1030, K$2),1,0)"),0.0)</f>
        <v>0</v>
      </c>
      <c r="L1030" s="20">
        <f>IFERROR(__xludf.DUMMYFUNCTION("IF(REGEXMATCH($E1030, L$2),1,0)"),0.0)</f>
        <v>0</v>
      </c>
      <c r="M1030" s="20">
        <f>IFERROR(__xludf.DUMMYFUNCTION("IF(REGEXMATCH($E1030, M$2),1,0)"),0.0)</f>
        <v>0</v>
      </c>
      <c r="N1030" s="20">
        <f>IFERROR(__xludf.DUMMYFUNCTION("IF(REGEXMATCH($E1030, N$2),1,0)"),0.0)</f>
        <v>0</v>
      </c>
      <c r="O1030" s="20">
        <f>IFERROR(__xludf.DUMMYFUNCTION("IF(REGEXMATCH($E1030, O$2),1,0)"),0.0)</f>
        <v>0</v>
      </c>
      <c r="P1030" s="20">
        <f>IFERROR(__xludf.DUMMYFUNCTION("IF(REGEXMATCH($E1030, P$2),1,0)"),0.0)</f>
        <v>0</v>
      </c>
      <c r="Q1030" s="20">
        <f>IFERROR(__xludf.DUMMYFUNCTION("IF(REGEXMATCH($E1030, Q$2),1,0)"),0.0)</f>
        <v>0</v>
      </c>
      <c r="R1030" s="20">
        <f>IFERROR(__xludf.DUMMYFUNCTION("IF(REGEXMATCH($E1030, R$2),1,0)"),0.0)</f>
        <v>0</v>
      </c>
      <c r="S1030" s="20">
        <f>IFERROR(__xludf.DUMMYFUNCTION("IF(REGEXMATCH($E1030, S$2),1,0)"),0.0)</f>
        <v>0</v>
      </c>
      <c r="T1030" s="20">
        <f>IFERROR(__xludf.DUMMYFUNCTION("IF(REGEXMATCH($E1030, T$2),1,0)"),0.0)</f>
        <v>0</v>
      </c>
      <c r="U1030" s="20">
        <f>IFERROR(__xludf.DUMMYFUNCTION("IF(REGEXMATCH($E1030, U$2),1,0)"),0.0)</f>
        <v>0</v>
      </c>
      <c r="V1030" s="20">
        <f>IFERROR(__xludf.DUMMYFUNCTION("IF(REGEXMATCH($E1030, V$2),1,0)"),0.0)</f>
        <v>0</v>
      </c>
      <c r="W1030" s="20">
        <f>IFERROR(__xludf.DUMMYFUNCTION("IF(REGEXMATCH($E1030, W$2),1,0)"),0.0)</f>
        <v>0</v>
      </c>
      <c r="X1030" s="20">
        <f>IFERROR(__xludf.DUMMYFUNCTION("IF(REGEXMATCH($E1030, X$2),1,0)"),0.0)</f>
        <v>0</v>
      </c>
      <c r="Y1030" s="20">
        <f>IFERROR(__xludf.DUMMYFUNCTION("IF(REGEXMATCH($E1030, Y$2),1,0)"),0.0)</f>
        <v>0</v>
      </c>
      <c r="Z1030" s="20">
        <f>IFERROR(__xludf.DUMMYFUNCTION("IF(REGEXMATCH($E1030, Z$2),1,0)"),0.0)</f>
        <v>0</v>
      </c>
      <c r="AA1030" s="20">
        <f>IFERROR(__xludf.DUMMYFUNCTION("IF(REGEXMATCH($E1030, AA$2),1,0)"),0.0)</f>
        <v>0</v>
      </c>
      <c r="AB1030" s="20">
        <f>IFERROR(__xludf.DUMMYFUNCTION("IF(REGEXMATCH($E1030, AB$2),1,0)"),0.0)</f>
        <v>0</v>
      </c>
      <c r="AC1030" s="20">
        <f>IFERROR(__xludf.DUMMYFUNCTION("IF(REGEXMATCH($E1030, AC$2),1,0)"),0.0)</f>
        <v>0</v>
      </c>
      <c r="AD1030" s="20">
        <f>IFERROR(__xludf.DUMMYFUNCTION("IF(REGEXMATCH($E1030, AD$2),1,0)"),0.0)</f>
        <v>0</v>
      </c>
      <c r="AE1030" s="20">
        <f>IFERROR(__xludf.DUMMYFUNCTION("IF(REGEXMATCH($E1030, AE$2),1,0)"),0.0)</f>
        <v>0</v>
      </c>
      <c r="AF1030" s="20"/>
      <c r="AG1030" s="20"/>
      <c r="AH1030" s="25">
        <f t="shared" si="3"/>
        <v>0</v>
      </c>
      <c r="AI1030" s="25">
        <f>IFERROR(__xludf.DUMMYFUNCTION("IF(REGEXMATCH(LOWER($AG1030), LOWER(AI$2)),1,0)"),0.0)</f>
        <v>0</v>
      </c>
      <c r="AJ1030" s="25">
        <f>IFERROR(__xludf.DUMMYFUNCTION("IF(REGEXMATCH(LOWER($AG1030), LOWER(AJ$2)),1,0)"),0.0)</f>
        <v>0</v>
      </c>
      <c r="AK1030" s="25">
        <f>IFERROR(__xludf.DUMMYFUNCTION("IF(REGEXMATCH(LOWER($AG1030), LOWER(AK$2)),1,0)"),0.0)</f>
        <v>0</v>
      </c>
      <c r="AL1030" s="25">
        <f>IFERROR(__xludf.DUMMYFUNCTION("IF(REGEXMATCH(LOWER($AG1030), LOWER(AL$2)),1,0)"),0.0)</f>
        <v>0</v>
      </c>
      <c r="AM1030" s="25">
        <f>IFERROR(__xludf.DUMMYFUNCTION("IF(REGEXMATCH(LOWER($AG1030), LOWER(AM$2)),1,0)"),0.0)</f>
        <v>0</v>
      </c>
      <c r="AN1030" s="25">
        <f>IFERROR(__xludf.DUMMYFUNCTION("IF(REGEXMATCH(LOWER($AG1030), LOWER(AN$2)),1,0)"),0.0)</f>
        <v>0</v>
      </c>
      <c r="AO1030" s="25">
        <f>IFERROR(__xludf.DUMMYFUNCTION("IF(REGEXMATCH(LOWER($AG1030), LOWER(AO$2)),1,0)"),0.0)</f>
        <v>0</v>
      </c>
      <c r="AP1030" s="25">
        <f>IFERROR(__xludf.DUMMYFUNCTION("IF(REGEXMATCH(LOWER($AG1030), LOWER(AP$2)),1,0)"),0.0)</f>
        <v>0</v>
      </c>
      <c r="AQ1030" s="25">
        <f>IFERROR(__xludf.DUMMYFUNCTION("IF(REGEXMATCH(LOWER($AG1030), LOWER(AQ$2)),1,0)"),0.0)</f>
        <v>0</v>
      </c>
      <c r="AR1030" s="25">
        <f>IFERROR(__xludf.DUMMYFUNCTION("IF(REGEXMATCH(LOWER($AG1030), LOWER(AR$2)),1,0)"),0.0)</f>
        <v>0</v>
      </c>
      <c r="AS1030" s="25">
        <f>IFERROR(__xludf.DUMMYFUNCTION("IF(REGEXMATCH(LOWER($AG1030), LOWER(AS$2)),1,0)"),0.0)</f>
        <v>0</v>
      </c>
      <c r="AT1030" s="25">
        <f>IFERROR(__xludf.DUMMYFUNCTION("IF(REGEXMATCH(LOWER($AG1030), LOWER(AT$2)),1,0)"),0.0)</f>
        <v>0</v>
      </c>
      <c r="AU1030" s="25">
        <f>IFERROR(__xludf.DUMMYFUNCTION("IF(REGEXMATCH(LOWER($AG1030), LOWER(AU$2)),1,0)"),0.0)</f>
        <v>0</v>
      </c>
      <c r="AV1030" s="25">
        <f>IFERROR(__xludf.DUMMYFUNCTION("IF(REGEXMATCH(LOWER($AG1030), LOWER(AV$2)),1,0)"),0.0)</f>
        <v>0</v>
      </c>
      <c r="AW1030" s="25">
        <f>IFERROR(__xludf.DUMMYFUNCTION("IF(REGEXMATCH(LOWER($AG1030), LOWER(AW$2)),1,0)"),0.0)</f>
        <v>0</v>
      </c>
      <c r="AX1030" s="25">
        <f>IFERROR(__xludf.DUMMYFUNCTION("IF(REGEXMATCH(LOWER($AG1030), LOWER(AX$2)),1,0)"),0.0)</f>
        <v>0</v>
      </c>
      <c r="AY1030" s="20"/>
      <c r="AZ1030" s="20"/>
      <c r="BA1030" s="20"/>
      <c r="BB1030" s="20"/>
    </row>
    <row r="1031" ht="47.25" customHeight="1">
      <c r="A1031" s="1" t="s">
        <v>2833</v>
      </c>
      <c r="B1031" s="1" t="s">
        <v>843</v>
      </c>
      <c r="C1031" s="1" t="s">
        <v>2834</v>
      </c>
      <c r="D1031" s="24">
        <v>0.0</v>
      </c>
      <c r="E1031" s="20"/>
      <c r="F1031" s="13" t="str">
        <f t="shared" ref="F1031:G1031" si="1030">IMAGE(CONCATENATE("https://connectvideo.garmin.com",BA1031))</f>
        <v/>
      </c>
      <c r="G1031" s="13" t="str">
        <f t="shared" si="1030"/>
        <v/>
      </c>
      <c r="H1031" s="20"/>
      <c r="I1031" s="20">
        <f>IFERROR(__xludf.DUMMYFUNCTION("IF(REGEXMATCH($E1031, I$2),1,0)"),0.0)</f>
        <v>0</v>
      </c>
      <c r="J1031" s="20">
        <f>IFERROR(__xludf.DUMMYFUNCTION("IF(REGEXMATCH($E1031, J$2),1,0)"),0.0)</f>
        <v>0</v>
      </c>
      <c r="K1031" s="20">
        <f>IFERROR(__xludf.DUMMYFUNCTION("IF(REGEXMATCH($E1031, K$2),1,0)"),0.0)</f>
        <v>0</v>
      </c>
      <c r="L1031" s="20">
        <f>IFERROR(__xludf.DUMMYFUNCTION("IF(REGEXMATCH($E1031, L$2),1,0)"),0.0)</f>
        <v>0</v>
      </c>
      <c r="M1031" s="20">
        <f>IFERROR(__xludf.DUMMYFUNCTION("IF(REGEXMATCH($E1031, M$2),1,0)"),0.0)</f>
        <v>0</v>
      </c>
      <c r="N1031" s="20">
        <f>IFERROR(__xludf.DUMMYFUNCTION("IF(REGEXMATCH($E1031, N$2),1,0)"),0.0)</f>
        <v>0</v>
      </c>
      <c r="O1031" s="20">
        <f>IFERROR(__xludf.DUMMYFUNCTION("IF(REGEXMATCH($E1031, O$2),1,0)"),0.0)</f>
        <v>0</v>
      </c>
      <c r="P1031" s="20">
        <f>IFERROR(__xludf.DUMMYFUNCTION("IF(REGEXMATCH($E1031, P$2),1,0)"),0.0)</f>
        <v>0</v>
      </c>
      <c r="Q1031" s="20">
        <f>IFERROR(__xludf.DUMMYFUNCTION("IF(REGEXMATCH($E1031, Q$2),1,0)"),0.0)</f>
        <v>0</v>
      </c>
      <c r="R1031" s="20">
        <f>IFERROR(__xludf.DUMMYFUNCTION("IF(REGEXMATCH($E1031, R$2),1,0)"),0.0)</f>
        <v>0</v>
      </c>
      <c r="S1031" s="20">
        <f>IFERROR(__xludf.DUMMYFUNCTION("IF(REGEXMATCH($E1031, S$2),1,0)"),0.0)</f>
        <v>0</v>
      </c>
      <c r="T1031" s="20">
        <f>IFERROR(__xludf.DUMMYFUNCTION("IF(REGEXMATCH($E1031, T$2),1,0)"),0.0)</f>
        <v>0</v>
      </c>
      <c r="U1031" s="20">
        <f>IFERROR(__xludf.DUMMYFUNCTION("IF(REGEXMATCH($E1031, U$2),1,0)"),0.0)</f>
        <v>0</v>
      </c>
      <c r="V1031" s="20">
        <f>IFERROR(__xludf.DUMMYFUNCTION("IF(REGEXMATCH($E1031, V$2),1,0)"),0.0)</f>
        <v>0</v>
      </c>
      <c r="W1031" s="20">
        <f>IFERROR(__xludf.DUMMYFUNCTION("IF(REGEXMATCH($E1031, W$2),1,0)"),0.0)</f>
        <v>0</v>
      </c>
      <c r="X1031" s="20">
        <f>IFERROR(__xludf.DUMMYFUNCTION("IF(REGEXMATCH($E1031, X$2),1,0)"),0.0)</f>
        <v>0</v>
      </c>
      <c r="Y1031" s="20">
        <f>IFERROR(__xludf.DUMMYFUNCTION("IF(REGEXMATCH($E1031, Y$2),1,0)"),0.0)</f>
        <v>0</v>
      </c>
      <c r="Z1031" s="20">
        <f>IFERROR(__xludf.DUMMYFUNCTION("IF(REGEXMATCH($E1031, Z$2),1,0)"),0.0)</f>
        <v>0</v>
      </c>
      <c r="AA1031" s="20">
        <f>IFERROR(__xludf.DUMMYFUNCTION("IF(REGEXMATCH($E1031, AA$2),1,0)"),0.0)</f>
        <v>0</v>
      </c>
      <c r="AB1031" s="20">
        <f>IFERROR(__xludf.DUMMYFUNCTION("IF(REGEXMATCH($E1031, AB$2),1,0)"),0.0)</f>
        <v>0</v>
      </c>
      <c r="AC1031" s="20">
        <f>IFERROR(__xludf.DUMMYFUNCTION("IF(REGEXMATCH($E1031, AC$2),1,0)"),0.0)</f>
        <v>0</v>
      </c>
      <c r="AD1031" s="20">
        <f>IFERROR(__xludf.DUMMYFUNCTION("IF(REGEXMATCH($E1031, AD$2),1,0)"),0.0)</f>
        <v>0</v>
      </c>
      <c r="AE1031" s="20">
        <f>IFERROR(__xludf.DUMMYFUNCTION("IF(REGEXMATCH($E1031, AE$2),1,0)"),0.0)</f>
        <v>0</v>
      </c>
      <c r="AF1031" s="20"/>
      <c r="AG1031" s="20"/>
      <c r="AH1031" s="25">
        <f t="shared" si="3"/>
        <v>0</v>
      </c>
      <c r="AI1031" s="25">
        <f>IFERROR(__xludf.DUMMYFUNCTION("IF(REGEXMATCH(LOWER($AG1031), LOWER(AI$2)),1,0)"),0.0)</f>
        <v>0</v>
      </c>
      <c r="AJ1031" s="25">
        <f>IFERROR(__xludf.DUMMYFUNCTION("IF(REGEXMATCH(LOWER($AG1031), LOWER(AJ$2)),1,0)"),0.0)</f>
        <v>0</v>
      </c>
      <c r="AK1031" s="25">
        <f>IFERROR(__xludf.DUMMYFUNCTION("IF(REGEXMATCH(LOWER($AG1031), LOWER(AK$2)),1,0)"),0.0)</f>
        <v>0</v>
      </c>
      <c r="AL1031" s="25">
        <f>IFERROR(__xludf.DUMMYFUNCTION("IF(REGEXMATCH(LOWER($AG1031), LOWER(AL$2)),1,0)"),0.0)</f>
        <v>0</v>
      </c>
      <c r="AM1031" s="25">
        <f>IFERROR(__xludf.DUMMYFUNCTION("IF(REGEXMATCH(LOWER($AG1031), LOWER(AM$2)),1,0)"),0.0)</f>
        <v>0</v>
      </c>
      <c r="AN1031" s="25">
        <f>IFERROR(__xludf.DUMMYFUNCTION("IF(REGEXMATCH(LOWER($AG1031), LOWER(AN$2)),1,0)"),0.0)</f>
        <v>0</v>
      </c>
      <c r="AO1031" s="25">
        <f>IFERROR(__xludf.DUMMYFUNCTION("IF(REGEXMATCH(LOWER($AG1031), LOWER(AO$2)),1,0)"),0.0)</f>
        <v>0</v>
      </c>
      <c r="AP1031" s="25">
        <f>IFERROR(__xludf.DUMMYFUNCTION("IF(REGEXMATCH(LOWER($AG1031), LOWER(AP$2)),1,0)"),0.0)</f>
        <v>0</v>
      </c>
      <c r="AQ1031" s="25">
        <f>IFERROR(__xludf.DUMMYFUNCTION("IF(REGEXMATCH(LOWER($AG1031), LOWER(AQ$2)),1,0)"),0.0)</f>
        <v>0</v>
      </c>
      <c r="AR1031" s="25">
        <f>IFERROR(__xludf.DUMMYFUNCTION("IF(REGEXMATCH(LOWER($AG1031), LOWER(AR$2)),1,0)"),0.0)</f>
        <v>0</v>
      </c>
      <c r="AS1031" s="25">
        <f>IFERROR(__xludf.DUMMYFUNCTION("IF(REGEXMATCH(LOWER($AG1031), LOWER(AS$2)),1,0)"),0.0)</f>
        <v>0</v>
      </c>
      <c r="AT1031" s="25">
        <f>IFERROR(__xludf.DUMMYFUNCTION("IF(REGEXMATCH(LOWER($AG1031), LOWER(AT$2)),1,0)"),0.0)</f>
        <v>0</v>
      </c>
      <c r="AU1031" s="25">
        <f>IFERROR(__xludf.DUMMYFUNCTION("IF(REGEXMATCH(LOWER($AG1031), LOWER(AU$2)),1,0)"),0.0)</f>
        <v>0</v>
      </c>
      <c r="AV1031" s="25">
        <f>IFERROR(__xludf.DUMMYFUNCTION("IF(REGEXMATCH(LOWER($AG1031), LOWER(AV$2)),1,0)"),0.0)</f>
        <v>0</v>
      </c>
      <c r="AW1031" s="25">
        <f>IFERROR(__xludf.DUMMYFUNCTION("IF(REGEXMATCH(LOWER($AG1031), LOWER(AW$2)),1,0)"),0.0)</f>
        <v>0</v>
      </c>
      <c r="AX1031" s="25">
        <f>IFERROR(__xludf.DUMMYFUNCTION("IF(REGEXMATCH(LOWER($AG1031), LOWER(AX$2)),1,0)"),0.0)</f>
        <v>0</v>
      </c>
      <c r="AY1031" s="20"/>
      <c r="AZ1031" s="20"/>
      <c r="BA1031" s="20"/>
      <c r="BB1031" s="20"/>
    </row>
    <row r="1032" ht="47.25" customHeight="1">
      <c r="A1032" s="1" t="s">
        <v>2835</v>
      </c>
      <c r="B1032" s="1" t="s">
        <v>843</v>
      </c>
      <c r="C1032" s="1" t="s">
        <v>2836</v>
      </c>
      <c r="D1032" s="24">
        <v>0.0</v>
      </c>
      <c r="E1032" s="20"/>
      <c r="F1032" s="13" t="str">
        <f t="shared" ref="F1032:G1032" si="1031">IMAGE(CONCATENATE("https://connectvideo.garmin.com",BA1032))</f>
        <v/>
      </c>
      <c r="G1032" s="13" t="str">
        <f t="shared" si="1031"/>
        <v/>
      </c>
      <c r="H1032" s="20"/>
      <c r="I1032" s="20">
        <f>IFERROR(__xludf.DUMMYFUNCTION("IF(REGEXMATCH($E1032, I$2),1,0)"),0.0)</f>
        <v>0</v>
      </c>
      <c r="J1032" s="20">
        <f>IFERROR(__xludf.DUMMYFUNCTION("IF(REGEXMATCH($E1032, J$2),1,0)"),0.0)</f>
        <v>0</v>
      </c>
      <c r="K1032" s="20">
        <f>IFERROR(__xludf.DUMMYFUNCTION("IF(REGEXMATCH($E1032, K$2),1,0)"),0.0)</f>
        <v>0</v>
      </c>
      <c r="L1032" s="20">
        <f>IFERROR(__xludf.DUMMYFUNCTION("IF(REGEXMATCH($E1032, L$2),1,0)"),0.0)</f>
        <v>0</v>
      </c>
      <c r="M1032" s="20">
        <f>IFERROR(__xludf.DUMMYFUNCTION("IF(REGEXMATCH($E1032, M$2),1,0)"),0.0)</f>
        <v>0</v>
      </c>
      <c r="N1032" s="20">
        <f>IFERROR(__xludf.DUMMYFUNCTION("IF(REGEXMATCH($E1032, N$2),1,0)"),0.0)</f>
        <v>0</v>
      </c>
      <c r="O1032" s="20">
        <f>IFERROR(__xludf.DUMMYFUNCTION("IF(REGEXMATCH($E1032, O$2),1,0)"),0.0)</f>
        <v>0</v>
      </c>
      <c r="P1032" s="20">
        <f>IFERROR(__xludf.DUMMYFUNCTION("IF(REGEXMATCH($E1032, P$2),1,0)"),0.0)</f>
        <v>0</v>
      </c>
      <c r="Q1032" s="20">
        <f>IFERROR(__xludf.DUMMYFUNCTION("IF(REGEXMATCH($E1032, Q$2),1,0)"),0.0)</f>
        <v>0</v>
      </c>
      <c r="R1032" s="20">
        <f>IFERROR(__xludf.DUMMYFUNCTION("IF(REGEXMATCH($E1032, R$2),1,0)"),0.0)</f>
        <v>0</v>
      </c>
      <c r="S1032" s="20">
        <f>IFERROR(__xludf.DUMMYFUNCTION("IF(REGEXMATCH($E1032, S$2),1,0)"),0.0)</f>
        <v>0</v>
      </c>
      <c r="T1032" s="20">
        <f>IFERROR(__xludf.DUMMYFUNCTION("IF(REGEXMATCH($E1032, T$2),1,0)"),0.0)</f>
        <v>0</v>
      </c>
      <c r="U1032" s="20">
        <f>IFERROR(__xludf.DUMMYFUNCTION("IF(REGEXMATCH($E1032, U$2),1,0)"),0.0)</f>
        <v>0</v>
      </c>
      <c r="V1032" s="20">
        <f>IFERROR(__xludf.DUMMYFUNCTION("IF(REGEXMATCH($E1032, V$2),1,0)"),0.0)</f>
        <v>0</v>
      </c>
      <c r="W1032" s="20">
        <f>IFERROR(__xludf.DUMMYFUNCTION("IF(REGEXMATCH($E1032, W$2),1,0)"),0.0)</f>
        <v>0</v>
      </c>
      <c r="X1032" s="20">
        <f>IFERROR(__xludf.DUMMYFUNCTION("IF(REGEXMATCH($E1032, X$2),1,0)"),0.0)</f>
        <v>0</v>
      </c>
      <c r="Y1032" s="20">
        <f>IFERROR(__xludf.DUMMYFUNCTION("IF(REGEXMATCH($E1032, Y$2),1,0)"),0.0)</f>
        <v>0</v>
      </c>
      <c r="Z1032" s="20">
        <f>IFERROR(__xludf.DUMMYFUNCTION("IF(REGEXMATCH($E1032, Z$2),1,0)"),0.0)</f>
        <v>0</v>
      </c>
      <c r="AA1032" s="20">
        <f>IFERROR(__xludf.DUMMYFUNCTION("IF(REGEXMATCH($E1032, AA$2),1,0)"),0.0)</f>
        <v>0</v>
      </c>
      <c r="AB1032" s="20">
        <f>IFERROR(__xludf.DUMMYFUNCTION("IF(REGEXMATCH($E1032, AB$2),1,0)"),0.0)</f>
        <v>0</v>
      </c>
      <c r="AC1032" s="20">
        <f>IFERROR(__xludf.DUMMYFUNCTION("IF(REGEXMATCH($E1032, AC$2),1,0)"),0.0)</f>
        <v>0</v>
      </c>
      <c r="AD1032" s="20">
        <f>IFERROR(__xludf.DUMMYFUNCTION("IF(REGEXMATCH($E1032, AD$2),1,0)"),0.0)</f>
        <v>0</v>
      </c>
      <c r="AE1032" s="20">
        <f>IFERROR(__xludf.DUMMYFUNCTION("IF(REGEXMATCH($E1032, AE$2),1,0)"),0.0)</f>
        <v>0</v>
      </c>
      <c r="AF1032" s="20"/>
      <c r="AG1032" s="20"/>
      <c r="AH1032" s="25">
        <f t="shared" si="3"/>
        <v>0</v>
      </c>
      <c r="AI1032" s="25">
        <f>IFERROR(__xludf.DUMMYFUNCTION("IF(REGEXMATCH(LOWER($AG1032), LOWER(AI$2)),1,0)"),0.0)</f>
        <v>0</v>
      </c>
      <c r="AJ1032" s="25">
        <f>IFERROR(__xludf.DUMMYFUNCTION("IF(REGEXMATCH(LOWER($AG1032), LOWER(AJ$2)),1,0)"),0.0)</f>
        <v>0</v>
      </c>
      <c r="AK1032" s="25">
        <f>IFERROR(__xludf.DUMMYFUNCTION("IF(REGEXMATCH(LOWER($AG1032), LOWER(AK$2)),1,0)"),0.0)</f>
        <v>0</v>
      </c>
      <c r="AL1032" s="25">
        <f>IFERROR(__xludf.DUMMYFUNCTION("IF(REGEXMATCH(LOWER($AG1032), LOWER(AL$2)),1,0)"),0.0)</f>
        <v>0</v>
      </c>
      <c r="AM1032" s="25">
        <f>IFERROR(__xludf.DUMMYFUNCTION("IF(REGEXMATCH(LOWER($AG1032), LOWER(AM$2)),1,0)"),0.0)</f>
        <v>0</v>
      </c>
      <c r="AN1032" s="25">
        <f>IFERROR(__xludf.DUMMYFUNCTION("IF(REGEXMATCH(LOWER($AG1032), LOWER(AN$2)),1,0)"),0.0)</f>
        <v>0</v>
      </c>
      <c r="AO1032" s="25">
        <f>IFERROR(__xludf.DUMMYFUNCTION("IF(REGEXMATCH(LOWER($AG1032), LOWER(AO$2)),1,0)"),0.0)</f>
        <v>0</v>
      </c>
      <c r="AP1032" s="25">
        <f>IFERROR(__xludf.DUMMYFUNCTION("IF(REGEXMATCH(LOWER($AG1032), LOWER(AP$2)),1,0)"),0.0)</f>
        <v>0</v>
      </c>
      <c r="AQ1032" s="25">
        <f>IFERROR(__xludf.DUMMYFUNCTION("IF(REGEXMATCH(LOWER($AG1032), LOWER(AQ$2)),1,0)"),0.0)</f>
        <v>0</v>
      </c>
      <c r="AR1032" s="25">
        <f>IFERROR(__xludf.DUMMYFUNCTION("IF(REGEXMATCH(LOWER($AG1032), LOWER(AR$2)),1,0)"),0.0)</f>
        <v>0</v>
      </c>
      <c r="AS1032" s="25">
        <f>IFERROR(__xludf.DUMMYFUNCTION("IF(REGEXMATCH(LOWER($AG1032), LOWER(AS$2)),1,0)"),0.0)</f>
        <v>0</v>
      </c>
      <c r="AT1032" s="25">
        <f>IFERROR(__xludf.DUMMYFUNCTION("IF(REGEXMATCH(LOWER($AG1032), LOWER(AT$2)),1,0)"),0.0)</f>
        <v>0</v>
      </c>
      <c r="AU1032" s="25">
        <f>IFERROR(__xludf.DUMMYFUNCTION("IF(REGEXMATCH(LOWER($AG1032), LOWER(AU$2)),1,0)"),0.0)</f>
        <v>0</v>
      </c>
      <c r="AV1032" s="25">
        <f>IFERROR(__xludf.DUMMYFUNCTION("IF(REGEXMATCH(LOWER($AG1032), LOWER(AV$2)),1,0)"),0.0)</f>
        <v>0</v>
      </c>
      <c r="AW1032" s="25">
        <f>IFERROR(__xludf.DUMMYFUNCTION("IF(REGEXMATCH(LOWER($AG1032), LOWER(AW$2)),1,0)"),0.0)</f>
        <v>0</v>
      </c>
      <c r="AX1032" s="25">
        <f>IFERROR(__xludf.DUMMYFUNCTION("IF(REGEXMATCH(LOWER($AG1032), LOWER(AX$2)),1,0)"),0.0)</f>
        <v>0</v>
      </c>
      <c r="AY1032" s="20"/>
      <c r="AZ1032" s="20"/>
      <c r="BA1032" s="20"/>
      <c r="BB1032" s="20"/>
    </row>
    <row r="1033" ht="47.25" customHeight="1">
      <c r="A1033" s="1" t="s">
        <v>2837</v>
      </c>
      <c r="B1033" s="1" t="s">
        <v>843</v>
      </c>
      <c r="C1033" s="1" t="s">
        <v>2838</v>
      </c>
      <c r="D1033" s="24">
        <v>0.0</v>
      </c>
      <c r="E1033" s="20"/>
      <c r="F1033" s="13" t="str">
        <f t="shared" ref="F1033:G1033" si="1032">IMAGE(CONCATENATE("https://connectvideo.garmin.com",BA1033))</f>
        <v/>
      </c>
      <c r="G1033" s="13" t="str">
        <f t="shared" si="1032"/>
        <v/>
      </c>
      <c r="H1033" s="20"/>
      <c r="I1033" s="20">
        <f>IFERROR(__xludf.DUMMYFUNCTION("IF(REGEXMATCH($E1033, I$2),1,0)"),0.0)</f>
        <v>0</v>
      </c>
      <c r="J1033" s="20">
        <f>IFERROR(__xludf.DUMMYFUNCTION("IF(REGEXMATCH($E1033, J$2),1,0)"),0.0)</f>
        <v>0</v>
      </c>
      <c r="K1033" s="20">
        <f>IFERROR(__xludf.DUMMYFUNCTION("IF(REGEXMATCH($E1033, K$2),1,0)"),0.0)</f>
        <v>0</v>
      </c>
      <c r="L1033" s="20">
        <f>IFERROR(__xludf.DUMMYFUNCTION("IF(REGEXMATCH($E1033, L$2),1,0)"),0.0)</f>
        <v>0</v>
      </c>
      <c r="M1033" s="20">
        <f>IFERROR(__xludf.DUMMYFUNCTION("IF(REGEXMATCH($E1033, M$2),1,0)"),0.0)</f>
        <v>0</v>
      </c>
      <c r="N1033" s="20">
        <f>IFERROR(__xludf.DUMMYFUNCTION("IF(REGEXMATCH($E1033, N$2),1,0)"),0.0)</f>
        <v>0</v>
      </c>
      <c r="O1033" s="20">
        <f>IFERROR(__xludf.DUMMYFUNCTION("IF(REGEXMATCH($E1033, O$2),1,0)"),0.0)</f>
        <v>0</v>
      </c>
      <c r="P1033" s="20">
        <f>IFERROR(__xludf.DUMMYFUNCTION("IF(REGEXMATCH($E1033, P$2),1,0)"),0.0)</f>
        <v>0</v>
      </c>
      <c r="Q1033" s="20">
        <f>IFERROR(__xludf.DUMMYFUNCTION("IF(REGEXMATCH($E1033, Q$2),1,0)"),0.0)</f>
        <v>0</v>
      </c>
      <c r="R1033" s="20">
        <f>IFERROR(__xludf.DUMMYFUNCTION("IF(REGEXMATCH($E1033, R$2),1,0)"),0.0)</f>
        <v>0</v>
      </c>
      <c r="S1033" s="20">
        <f>IFERROR(__xludf.DUMMYFUNCTION("IF(REGEXMATCH($E1033, S$2),1,0)"),0.0)</f>
        <v>0</v>
      </c>
      <c r="T1033" s="20">
        <f>IFERROR(__xludf.DUMMYFUNCTION("IF(REGEXMATCH($E1033, T$2),1,0)"),0.0)</f>
        <v>0</v>
      </c>
      <c r="U1033" s="20">
        <f>IFERROR(__xludf.DUMMYFUNCTION("IF(REGEXMATCH($E1033, U$2),1,0)"),0.0)</f>
        <v>0</v>
      </c>
      <c r="V1033" s="20">
        <f>IFERROR(__xludf.DUMMYFUNCTION("IF(REGEXMATCH($E1033, V$2),1,0)"),0.0)</f>
        <v>0</v>
      </c>
      <c r="W1033" s="20">
        <f>IFERROR(__xludf.DUMMYFUNCTION("IF(REGEXMATCH($E1033, W$2),1,0)"),0.0)</f>
        <v>0</v>
      </c>
      <c r="X1033" s="20">
        <f>IFERROR(__xludf.DUMMYFUNCTION("IF(REGEXMATCH($E1033, X$2),1,0)"),0.0)</f>
        <v>0</v>
      </c>
      <c r="Y1033" s="20">
        <f>IFERROR(__xludf.DUMMYFUNCTION("IF(REGEXMATCH($E1033, Y$2),1,0)"),0.0)</f>
        <v>0</v>
      </c>
      <c r="Z1033" s="20">
        <f>IFERROR(__xludf.DUMMYFUNCTION("IF(REGEXMATCH($E1033, Z$2),1,0)"),0.0)</f>
        <v>0</v>
      </c>
      <c r="AA1033" s="20">
        <f>IFERROR(__xludf.DUMMYFUNCTION("IF(REGEXMATCH($E1033, AA$2),1,0)"),0.0)</f>
        <v>0</v>
      </c>
      <c r="AB1033" s="20">
        <f>IFERROR(__xludf.DUMMYFUNCTION("IF(REGEXMATCH($E1033, AB$2),1,0)"),0.0)</f>
        <v>0</v>
      </c>
      <c r="AC1033" s="20">
        <f>IFERROR(__xludf.DUMMYFUNCTION("IF(REGEXMATCH($E1033, AC$2),1,0)"),0.0)</f>
        <v>0</v>
      </c>
      <c r="AD1033" s="20">
        <f>IFERROR(__xludf.DUMMYFUNCTION("IF(REGEXMATCH($E1033, AD$2),1,0)"),0.0)</f>
        <v>0</v>
      </c>
      <c r="AE1033" s="20">
        <f>IFERROR(__xludf.DUMMYFUNCTION("IF(REGEXMATCH($E1033, AE$2),1,0)"),0.0)</f>
        <v>0</v>
      </c>
      <c r="AF1033" s="20"/>
      <c r="AG1033" s="20"/>
      <c r="AH1033" s="25">
        <f t="shared" si="3"/>
        <v>0</v>
      </c>
      <c r="AI1033" s="25">
        <f>IFERROR(__xludf.DUMMYFUNCTION("IF(REGEXMATCH(LOWER($AG1033), LOWER(AI$2)),1,0)"),0.0)</f>
        <v>0</v>
      </c>
      <c r="AJ1033" s="25">
        <f>IFERROR(__xludf.DUMMYFUNCTION("IF(REGEXMATCH(LOWER($AG1033), LOWER(AJ$2)),1,0)"),0.0)</f>
        <v>0</v>
      </c>
      <c r="AK1033" s="25">
        <f>IFERROR(__xludf.DUMMYFUNCTION("IF(REGEXMATCH(LOWER($AG1033), LOWER(AK$2)),1,0)"),0.0)</f>
        <v>0</v>
      </c>
      <c r="AL1033" s="25">
        <f>IFERROR(__xludf.DUMMYFUNCTION("IF(REGEXMATCH(LOWER($AG1033), LOWER(AL$2)),1,0)"),0.0)</f>
        <v>0</v>
      </c>
      <c r="AM1033" s="25">
        <f>IFERROR(__xludf.DUMMYFUNCTION("IF(REGEXMATCH(LOWER($AG1033), LOWER(AM$2)),1,0)"),0.0)</f>
        <v>0</v>
      </c>
      <c r="AN1033" s="25">
        <f>IFERROR(__xludf.DUMMYFUNCTION("IF(REGEXMATCH(LOWER($AG1033), LOWER(AN$2)),1,0)"),0.0)</f>
        <v>0</v>
      </c>
      <c r="AO1033" s="25">
        <f>IFERROR(__xludf.DUMMYFUNCTION("IF(REGEXMATCH(LOWER($AG1033), LOWER(AO$2)),1,0)"),0.0)</f>
        <v>0</v>
      </c>
      <c r="AP1033" s="25">
        <f>IFERROR(__xludf.DUMMYFUNCTION("IF(REGEXMATCH(LOWER($AG1033), LOWER(AP$2)),1,0)"),0.0)</f>
        <v>0</v>
      </c>
      <c r="AQ1033" s="25">
        <f>IFERROR(__xludf.DUMMYFUNCTION("IF(REGEXMATCH(LOWER($AG1033), LOWER(AQ$2)),1,0)"),0.0)</f>
        <v>0</v>
      </c>
      <c r="AR1033" s="25">
        <f>IFERROR(__xludf.DUMMYFUNCTION("IF(REGEXMATCH(LOWER($AG1033), LOWER(AR$2)),1,0)"),0.0)</f>
        <v>0</v>
      </c>
      <c r="AS1033" s="25">
        <f>IFERROR(__xludf.DUMMYFUNCTION("IF(REGEXMATCH(LOWER($AG1033), LOWER(AS$2)),1,0)"),0.0)</f>
        <v>0</v>
      </c>
      <c r="AT1033" s="25">
        <f>IFERROR(__xludf.DUMMYFUNCTION("IF(REGEXMATCH(LOWER($AG1033), LOWER(AT$2)),1,0)"),0.0)</f>
        <v>0</v>
      </c>
      <c r="AU1033" s="25">
        <f>IFERROR(__xludf.DUMMYFUNCTION("IF(REGEXMATCH(LOWER($AG1033), LOWER(AU$2)),1,0)"),0.0)</f>
        <v>0</v>
      </c>
      <c r="AV1033" s="25">
        <f>IFERROR(__xludf.DUMMYFUNCTION("IF(REGEXMATCH(LOWER($AG1033), LOWER(AV$2)),1,0)"),0.0)</f>
        <v>0</v>
      </c>
      <c r="AW1033" s="25">
        <f>IFERROR(__xludf.DUMMYFUNCTION("IF(REGEXMATCH(LOWER($AG1033), LOWER(AW$2)),1,0)"),0.0)</f>
        <v>0</v>
      </c>
      <c r="AX1033" s="25">
        <f>IFERROR(__xludf.DUMMYFUNCTION("IF(REGEXMATCH(LOWER($AG1033), LOWER(AX$2)),1,0)"),0.0)</f>
        <v>0</v>
      </c>
      <c r="AY1033" s="20"/>
      <c r="AZ1033" s="20"/>
      <c r="BA1033" s="20"/>
      <c r="BB1033" s="20"/>
    </row>
    <row r="1034" ht="47.25" customHeight="1">
      <c r="A1034" s="1" t="s">
        <v>2839</v>
      </c>
      <c r="B1034" s="1" t="s">
        <v>843</v>
      </c>
      <c r="C1034" s="1" t="s">
        <v>2840</v>
      </c>
      <c r="D1034" s="24">
        <v>0.0</v>
      </c>
      <c r="E1034" s="20"/>
      <c r="F1034" s="13" t="str">
        <f t="shared" ref="F1034:G1034" si="1033">IMAGE(CONCATENATE("https://connectvideo.garmin.com",BA1034))</f>
        <v/>
      </c>
      <c r="G1034" s="13" t="str">
        <f t="shared" si="1033"/>
        <v/>
      </c>
      <c r="H1034" s="20"/>
      <c r="I1034" s="20">
        <f>IFERROR(__xludf.DUMMYFUNCTION("IF(REGEXMATCH($E1034, I$2),1,0)"),0.0)</f>
        <v>0</v>
      </c>
      <c r="J1034" s="20">
        <f>IFERROR(__xludf.DUMMYFUNCTION("IF(REGEXMATCH($E1034, J$2),1,0)"),0.0)</f>
        <v>0</v>
      </c>
      <c r="K1034" s="20">
        <f>IFERROR(__xludf.DUMMYFUNCTION("IF(REGEXMATCH($E1034, K$2),1,0)"),0.0)</f>
        <v>0</v>
      </c>
      <c r="L1034" s="20">
        <f>IFERROR(__xludf.DUMMYFUNCTION("IF(REGEXMATCH($E1034, L$2),1,0)"),0.0)</f>
        <v>0</v>
      </c>
      <c r="M1034" s="20">
        <f>IFERROR(__xludf.DUMMYFUNCTION("IF(REGEXMATCH($E1034, M$2),1,0)"),0.0)</f>
        <v>0</v>
      </c>
      <c r="N1034" s="20">
        <f>IFERROR(__xludf.DUMMYFUNCTION("IF(REGEXMATCH($E1034, N$2),1,0)"),0.0)</f>
        <v>0</v>
      </c>
      <c r="O1034" s="20">
        <f>IFERROR(__xludf.DUMMYFUNCTION("IF(REGEXMATCH($E1034, O$2),1,0)"),0.0)</f>
        <v>0</v>
      </c>
      <c r="P1034" s="20">
        <f>IFERROR(__xludf.DUMMYFUNCTION("IF(REGEXMATCH($E1034, P$2),1,0)"),0.0)</f>
        <v>0</v>
      </c>
      <c r="Q1034" s="20">
        <f>IFERROR(__xludf.DUMMYFUNCTION("IF(REGEXMATCH($E1034, Q$2),1,0)"),0.0)</f>
        <v>0</v>
      </c>
      <c r="R1034" s="20">
        <f>IFERROR(__xludf.DUMMYFUNCTION("IF(REGEXMATCH($E1034, R$2),1,0)"),0.0)</f>
        <v>0</v>
      </c>
      <c r="S1034" s="20">
        <f>IFERROR(__xludf.DUMMYFUNCTION("IF(REGEXMATCH($E1034, S$2),1,0)"),0.0)</f>
        <v>0</v>
      </c>
      <c r="T1034" s="20">
        <f>IFERROR(__xludf.DUMMYFUNCTION("IF(REGEXMATCH($E1034, T$2),1,0)"),0.0)</f>
        <v>0</v>
      </c>
      <c r="U1034" s="20">
        <f>IFERROR(__xludf.DUMMYFUNCTION("IF(REGEXMATCH($E1034, U$2),1,0)"),0.0)</f>
        <v>0</v>
      </c>
      <c r="V1034" s="20">
        <f>IFERROR(__xludf.DUMMYFUNCTION("IF(REGEXMATCH($E1034, V$2),1,0)"),0.0)</f>
        <v>0</v>
      </c>
      <c r="W1034" s="20">
        <f>IFERROR(__xludf.DUMMYFUNCTION("IF(REGEXMATCH($E1034, W$2),1,0)"),0.0)</f>
        <v>0</v>
      </c>
      <c r="X1034" s="20">
        <f>IFERROR(__xludf.DUMMYFUNCTION("IF(REGEXMATCH($E1034, X$2),1,0)"),0.0)</f>
        <v>0</v>
      </c>
      <c r="Y1034" s="20">
        <f>IFERROR(__xludf.DUMMYFUNCTION("IF(REGEXMATCH($E1034, Y$2),1,0)"),0.0)</f>
        <v>0</v>
      </c>
      <c r="Z1034" s="20">
        <f>IFERROR(__xludf.DUMMYFUNCTION("IF(REGEXMATCH($E1034, Z$2),1,0)"),0.0)</f>
        <v>0</v>
      </c>
      <c r="AA1034" s="20">
        <f>IFERROR(__xludf.DUMMYFUNCTION("IF(REGEXMATCH($E1034, AA$2),1,0)"),0.0)</f>
        <v>0</v>
      </c>
      <c r="AB1034" s="20">
        <f>IFERROR(__xludf.DUMMYFUNCTION("IF(REGEXMATCH($E1034, AB$2),1,0)"),0.0)</f>
        <v>0</v>
      </c>
      <c r="AC1034" s="20">
        <f>IFERROR(__xludf.DUMMYFUNCTION("IF(REGEXMATCH($E1034, AC$2),1,0)"),0.0)</f>
        <v>0</v>
      </c>
      <c r="AD1034" s="20">
        <f>IFERROR(__xludf.DUMMYFUNCTION("IF(REGEXMATCH($E1034, AD$2),1,0)"),0.0)</f>
        <v>0</v>
      </c>
      <c r="AE1034" s="20">
        <f>IFERROR(__xludf.DUMMYFUNCTION("IF(REGEXMATCH($E1034, AE$2),1,0)"),0.0)</f>
        <v>0</v>
      </c>
      <c r="AF1034" s="20"/>
      <c r="AG1034" s="20"/>
      <c r="AH1034" s="25">
        <f t="shared" si="3"/>
        <v>0</v>
      </c>
      <c r="AI1034" s="25">
        <f>IFERROR(__xludf.DUMMYFUNCTION("IF(REGEXMATCH(LOWER($AG1034), LOWER(AI$2)),1,0)"),0.0)</f>
        <v>0</v>
      </c>
      <c r="AJ1034" s="25">
        <f>IFERROR(__xludf.DUMMYFUNCTION("IF(REGEXMATCH(LOWER($AG1034), LOWER(AJ$2)),1,0)"),0.0)</f>
        <v>0</v>
      </c>
      <c r="AK1034" s="25">
        <f>IFERROR(__xludf.DUMMYFUNCTION("IF(REGEXMATCH(LOWER($AG1034), LOWER(AK$2)),1,0)"),0.0)</f>
        <v>0</v>
      </c>
      <c r="AL1034" s="25">
        <f>IFERROR(__xludf.DUMMYFUNCTION("IF(REGEXMATCH(LOWER($AG1034), LOWER(AL$2)),1,0)"),0.0)</f>
        <v>0</v>
      </c>
      <c r="AM1034" s="25">
        <f>IFERROR(__xludf.DUMMYFUNCTION("IF(REGEXMATCH(LOWER($AG1034), LOWER(AM$2)),1,0)"),0.0)</f>
        <v>0</v>
      </c>
      <c r="AN1034" s="25">
        <f>IFERROR(__xludf.DUMMYFUNCTION("IF(REGEXMATCH(LOWER($AG1034), LOWER(AN$2)),1,0)"),0.0)</f>
        <v>0</v>
      </c>
      <c r="AO1034" s="25">
        <f>IFERROR(__xludf.DUMMYFUNCTION("IF(REGEXMATCH(LOWER($AG1034), LOWER(AO$2)),1,0)"),0.0)</f>
        <v>0</v>
      </c>
      <c r="AP1034" s="25">
        <f>IFERROR(__xludf.DUMMYFUNCTION("IF(REGEXMATCH(LOWER($AG1034), LOWER(AP$2)),1,0)"),0.0)</f>
        <v>0</v>
      </c>
      <c r="AQ1034" s="25">
        <f>IFERROR(__xludf.DUMMYFUNCTION("IF(REGEXMATCH(LOWER($AG1034), LOWER(AQ$2)),1,0)"),0.0)</f>
        <v>0</v>
      </c>
      <c r="AR1034" s="25">
        <f>IFERROR(__xludf.DUMMYFUNCTION("IF(REGEXMATCH(LOWER($AG1034), LOWER(AR$2)),1,0)"),0.0)</f>
        <v>0</v>
      </c>
      <c r="AS1034" s="25">
        <f>IFERROR(__xludf.DUMMYFUNCTION("IF(REGEXMATCH(LOWER($AG1034), LOWER(AS$2)),1,0)"),0.0)</f>
        <v>0</v>
      </c>
      <c r="AT1034" s="25">
        <f>IFERROR(__xludf.DUMMYFUNCTION("IF(REGEXMATCH(LOWER($AG1034), LOWER(AT$2)),1,0)"),0.0)</f>
        <v>0</v>
      </c>
      <c r="AU1034" s="25">
        <f>IFERROR(__xludf.DUMMYFUNCTION("IF(REGEXMATCH(LOWER($AG1034), LOWER(AU$2)),1,0)"),0.0)</f>
        <v>0</v>
      </c>
      <c r="AV1034" s="25">
        <f>IFERROR(__xludf.DUMMYFUNCTION("IF(REGEXMATCH(LOWER($AG1034), LOWER(AV$2)),1,0)"),0.0)</f>
        <v>0</v>
      </c>
      <c r="AW1034" s="25">
        <f>IFERROR(__xludf.DUMMYFUNCTION("IF(REGEXMATCH(LOWER($AG1034), LOWER(AW$2)),1,0)"),0.0)</f>
        <v>0</v>
      </c>
      <c r="AX1034" s="25">
        <f>IFERROR(__xludf.DUMMYFUNCTION("IF(REGEXMATCH(LOWER($AG1034), LOWER(AX$2)),1,0)"),0.0)</f>
        <v>0</v>
      </c>
      <c r="AY1034" s="20"/>
      <c r="AZ1034" s="20"/>
      <c r="BA1034" s="20"/>
      <c r="BB1034" s="20"/>
    </row>
    <row r="1035" ht="47.25" customHeight="1">
      <c r="A1035" s="1" t="s">
        <v>2841</v>
      </c>
      <c r="B1035" s="1" t="s">
        <v>843</v>
      </c>
      <c r="C1035" s="1" t="s">
        <v>2842</v>
      </c>
      <c r="D1035" s="24">
        <v>0.0</v>
      </c>
      <c r="E1035" s="20"/>
      <c r="F1035" s="13" t="str">
        <f t="shared" ref="F1035:G1035" si="1034">IMAGE(CONCATENATE("https://connectvideo.garmin.com",BA1035))</f>
        <v/>
      </c>
      <c r="G1035" s="13" t="str">
        <f t="shared" si="1034"/>
        <v/>
      </c>
      <c r="H1035" s="20"/>
      <c r="I1035" s="20">
        <f>IFERROR(__xludf.DUMMYFUNCTION("IF(REGEXMATCH($E1035, I$2),1,0)"),0.0)</f>
        <v>0</v>
      </c>
      <c r="J1035" s="20">
        <f>IFERROR(__xludf.DUMMYFUNCTION("IF(REGEXMATCH($E1035, J$2),1,0)"),0.0)</f>
        <v>0</v>
      </c>
      <c r="K1035" s="20">
        <f>IFERROR(__xludf.DUMMYFUNCTION("IF(REGEXMATCH($E1035, K$2),1,0)"),0.0)</f>
        <v>0</v>
      </c>
      <c r="L1035" s="20">
        <f>IFERROR(__xludf.DUMMYFUNCTION("IF(REGEXMATCH($E1035, L$2),1,0)"),0.0)</f>
        <v>0</v>
      </c>
      <c r="M1035" s="20">
        <f>IFERROR(__xludf.DUMMYFUNCTION("IF(REGEXMATCH($E1035, M$2),1,0)"),0.0)</f>
        <v>0</v>
      </c>
      <c r="N1035" s="20">
        <f>IFERROR(__xludf.DUMMYFUNCTION("IF(REGEXMATCH($E1035, N$2),1,0)"),0.0)</f>
        <v>0</v>
      </c>
      <c r="O1035" s="20">
        <f>IFERROR(__xludf.DUMMYFUNCTION("IF(REGEXMATCH($E1035, O$2),1,0)"),0.0)</f>
        <v>0</v>
      </c>
      <c r="P1035" s="20">
        <f>IFERROR(__xludf.DUMMYFUNCTION("IF(REGEXMATCH($E1035, P$2),1,0)"),0.0)</f>
        <v>0</v>
      </c>
      <c r="Q1035" s="20">
        <f>IFERROR(__xludf.DUMMYFUNCTION("IF(REGEXMATCH($E1035, Q$2),1,0)"),0.0)</f>
        <v>0</v>
      </c>
      <c r="R1035" s="20">
        <f>IFERROR(__xludf.DUMMYFUNCTION("IF(REGEXMATCH($E1035, R$2),1,0)"),0.0)</f>
        <v>0</v>
      </c>
      <c r="S1035" s="20">
        <f>IFERROR(__xludf.DUMMYFUNCTION("IF(REGEXMATCH($E1035, S$2),1,0)"),0.0)</f>
        <v>0</v>
      </c>
      <c r="T1035" s="20">
        <f>IFERROR(__xludf.DUMMYFUNCTION("IF(REGEXMATCH($E1035, T$2),1,0)"),0.0)</f>
        <v>0</v>
      </c>
      <c r="U1035" s="20">
        <f>IFERROR(__xludf.DUMMYFUNCTION("IF(REGEXMATCH($E1035, U$2),1,0)"),0.0)</f>
        <v>0</v>
      </c>
      <c r="V1035" s="20">
        <f>IFERROR(__xludf.DUMMYFUNCTION("IF(REGEXMATCH($E1035, V$2),1,0)"),0.0)</f>
        <v>0</v>
      </c>
      <c r="W1035" s="20">
        <f>IFERROR(__xludf.DUMMYFUNCTION("IF(REGEXMATCH($E1035, W$2),1,0)"),0.0)</f>
        <v>0</v>
      </c>
      <c r="X1035" s="20">
        <f>IFERROR(__xludf.DUMMYFUNCTION("IF(REGEXMATCH($E1035, X$2),1,0)"),0.0)</f>
        <v>0</v>
      </c>
      <c r="Y1035" s="20">
        <f>IFERROR(__xludf.DUMMYFUNCTION("IF(REGEXMATCH($E1035, Y$2),1,0)"),0.0)</f>
        <v>0</v>
      </c>
      <c r="Z1035" s="20">
        <f>IFERROR(__xludf.DUMMYFUNCTION("IF(REGEXMATCH($E1035, Z$2),1,0)"),0.0)</f>
        <v>0</v>
      </c>
      <c r="AA1035" s="20">
        <f>IFERROR(__xludf.DUMMYFUNCTION("IF(REGEXMATCH($E1035, AA$2),1,0)"),0.0)</f>
        <v>0</v>
      </c>
      <c r="AB1035" s="20">
        <f>IFERROR(__xludf.DUMMYFUNCTION("IF(REGEXMATCH($E1035, AB$2),1,0)"),0.0)</f>
        <v>0</v>
      </c>
      <c r="AC1035" s="20">
        <f>IFERROR(__xludf.DUMMYFUNCTION("IF(REGEXMATCH($E1035, AC$2),1,0)"),0.0)</f>
        <v>0</v>
      </c>
      <c r="AD1035" s="20">
        <f>IFERROR(__xludf.DUMMYFUNCTION("IF(REGEXMATCH($E1035, AD$2),1,0)"),0.0)</f>
        <v>0</v>
      </c>
      <c r="AE1035" s="20">
        <f>IFERROR(__xludf.DUMMYFUNCTION("IF(REGEXMATCH($E1035, AE$2),1,0)"),0.0)</f>
        <v>0</v>
      </c>
      <c r="AF1035" s="20"/>
      <c r="AG1035" s="20"/>
      <c r="AH1035" s="25">
        <f t="shared" si="3"/>
        <v>0</v>
      </c>
      <c r="AI1035" s="25">
        <f>IFERROR(__xludf.DUMMYFUNCTION("IF(REGEXMATCH(LOWER($AG1035), LOWER(AI$2)),1,0)"),0.0)</f>
        <v>0</v>
      </c>
      <c r="AJ1035" s="25">
        <f>IFERROR(__xludf.DUMMYFUNCTION("IF(REGEXMATCH(LOWER($AG1035), LOWER(AJ$2)),1,0)"),0.0)</f>
        <v>0</v>
      </c>
      <c r="AK1035" s="25">
        <f>IFERROR(__xludf.DUMMYFUNCTION("IF(REGEXMATCH(LOWER($AG1035), LOWER(AK$2)),1,0)"),0.0)</f>
        <v>0</v>
      </c>
      <c r="AL1035" s="25">
        <f>IFERROR(__xludf.DUMMYFUNCTION("IF(REGEXMATCH(LOWER($AG1035), LOWER(AL$2)),1,0)"),0.0)</f>
        <v>0</v>
      </c>
      <c r="AM1035" s="25">
        <f>IFERROR(__xludf.DUMMYFUNCTION("IF(REGEXMATCH(LOWER($AG1035), LOWER(AM$2)),1,0)"),0.0)</f>
        <v>0</v>
      </c>
      <c r="AN1035" s="25">
        <f>IFERROR(__xludf.DUMMYFUNCTION("IF(REGEXMATCH(LOWER($AG1035), LOWER(AN$2)),1,0)"),0.0)</f>
        <v>0</v>
      </c>
      <c r="AO1035" s="25">
        <f>IFERROR(__xludf.DUMMYFUNCTION("IF(REGEXMATCH(LOWER($AG1035), LOWER(AO$2)),1,0)"),0.0)</f>
        <v>0</v>
      </c>
      <c r="AP1035" s="25">
        <f>IFERROR(__xludf.DUMMYFUNCTION("IF(REGEXMATCH(LOWER($AG1035), LOWER(AP$2)),1,0)"),0.0)</f>
        <v>0</v>
      </c>
      <c r="AQ1035" s="25">
        <f>IFERROR(__xludf.DUMMYFUNCTION("IF(REGEXMATCH(LOWER($AG1035), LOWER(AQ$2)),1,0)"),0.0)</f>
        <v>0</v>
      </c>
      <c r="AR1035" s="25">
        <f>IFERROR(__xludf.DUMMYFUNCTION("IF(REGEXMATCH(LOWER($AG1035), LOWER(AR$2)),1,0)"),0.0)</f>
        <v>0</v>
      </c>
      <c r="AS1035" s="25">
        <f>IFERROR(__xludf.DUMMYFUNCTION("IF(REGEXMATCH(LOWER($AG1035), LOWER(AS$2)),1,0)"),0.0)</f>
        <v>0</v>
      </c>
      <c r="AT1035" s="25">
        <f>IFERROR(__xludf.DUMMYFUNCTION("IF(REGEXMATCH(LOWER($AG1035), LOWER(AT$2)),1,0)"),0.0)</f>
        <v>0</v>
      </c>
      <c r="AU1035" s="25">
        <f>IFERROR(__xludf.DUMMYFUNCTION("IF(REGEXMATCH(LOWER($AG1035), LOWER(AU$2)),1,0)"),0.0)</f>
        <v>0</v>
      </c>
      <c r="AV1035" s="25">
        <f>IFERROR(__xludf.DUMMYFUNCTION("IF(REGEXMATCH(LOWER($AG1035), LOWER(AV$2)),1,0)"),0.0)</f>
        <v>0</v>
      </c>
      <c r="AW1035" s="25">
        <f>IFERROR(__xludf.DUMMYFUNCTION("IF(REGEXMATCH(LOWER($AG1035), LOWER(AW$2)),1,0)"),0.0)</f>
        <v>0</v>
      </c>
      <c r="AX1035" s="25">
        <f>IFERROR(__xludf.DUMMYFUNCTION("IF(REGEXMATCH(LOWER($AG1035), LOWER(AX$2)),1,0)"),0.0)</f>
        <v>0</v>
      </c>
      <c r="AY1035" s="20"/>
      <c r="AZ1035" s="20"/>
      <c r="BA1035" s="20"/>
      <c r="BB1035" s="20"/>
    </row>
    <row r="1036" ht="47.25" customHeight="1">
      <c r="A1036" s="1" t="s">
        <v>2843</v>
      </c>
      <c r="B1036" s="1" t="s">
        <v>843</v>
      </c>
      <c r="C1036" s="1" t="s">
        <v>2844</v>
      </c>
      <c r="D1036" s="24">
        <v>0.0</v>
      </c>
      <c r="E1036" s="20"/>
      <c r="F1036" s="13" t="str">
        <f t="shared" ref="F1036:G1036" si="1035">IMAGE(CONCATENATE("https://connectvideo.garmin.com",BA1036))</f>
        <v/>
      </c>
      <c r="G1036" s="13" t="str">
        <f t="shared" si="1035"/>
        <v/>
      </c>
      <c r="H1036" s="20"/>
      <c r="I1036" s="20">
        <f>IFERROR(__xludf.DUMMYFUNCTION("IF(REGEXMATCH($E1036, I$2),1,0)"),0.0)</f>
        <v>0</v>
      </c>
      <c r="J1036" s="20">
        <f>IFERROR(__xludf.DUMMYFUNCTION("IF(REGEXMATCH($E1036, J$2),1,0)"),0.0)</f>
        <v>0</v>
      </c>
      <c r="K1036" s="20">
        <f>IFERROR(__xludf.DUMMYFUNCTION("IF(REGEXMATCH($E1036, K$2),1,0)"),0.0)</f>
        <v>0</v>
      </c>
      <c r="L1036" s="20">
        <f>IFERROR(__xludf.DUMMYFUNCTION("IF(REGEXMATCH($E1036, L$2),1,0)"),0.0)</f>
        <v>0</v>
      </c>
      <c r="M1036" s="20">
        <f>IFERROR(__xludf.DUMMYFUNCTION("IF(REGEXMATCH($E1036, M$2),1,0)"),0.0)</f>
        <v>0</v>
      </c>
      <c r="N1036" s="20">
        <f>IFERROR(__xludf.DUMMYFUNCTION("IF(REGEXMATCH($E1036, N$2),1,0)"),0.0)</f>
        <v>0</v>
      </c>
      <c r="O1036" s="20">
        <f>IFERROR(__xludf.DUMMYFUNCTION("IF(REGEXMATCH($E1036, O$2),1,0)"),0.0)</f>
        <v>0</v>
      </c>
      <c r="P1036" s="20">
        <f>IFERROR(__xludf.DUMMYFUNCTION("IF(REGEXMATCH($E1036, P$2),1,0)"),0.0)</f>
        <v>0</v>
      </c>
      <c r="Q1036" s="20">
        <f>IFERROR(__xludf.DUMMYFUNCTION("IF(REGEXMATCH($E1036, Q$2),1,0)"),0.0)</f>
        <v>0</v>
      </c>
      <c r="R1036" s="20">
        <f>IFERROR(__xludf.DUMMYFUNCTION("IF(REGEXMATCH($E1036, R$2),1,0)"),0.0)</f>
        <v>0</v>
      </c>
      <c r="S1036" s="20">
        <f>IFERROR(__xludf.DUMMYFUNCTION("IF(REGEXMATCH($E1036, S$2),1,0)"),0.0)</f>
        <v>0</v>
      </c>
      <c r="T1036" s="20">
        <f>IFERROR(__xludf.DUMMYFUNCTION("IF(REGEXMATCH($E1036, T$2),1,0)"),0.0)</f>
        <v>0</v>
      </c>
      <c r="U1036" s="20">
        <f>IFERROR(__xludf.DUMMYFUNCTION("IF(REGEXMATCH($E1036, U$2),1,0)"),0.0)</f>
        <v>0</v>
      </c>
      <c r="V1036" s="20">
        <f>IFERROR(__xludf.DUMMYFUNCTION("IF(REGEXMATCH($E1036, V$2),1,0)"),0.0)</f>
        <v>0</v>
      </c>
      <c r="W1036" s="20">
        <f>IFERROR(__xludf.DUMMYFUNCTION("IF(REGEXMATCH($E1036, W$2),1,0)"),0.0)</f>
        <v>0</v>
      </c>
      <c r="X1036" s="20">
        <f>IFERROR(__xludf.DUMMYFUNCTION("IF(REGEXMATCH($E1036, X$2),1,0)"),0.0)</f>
        <v>0</v>
      </c>
      <c r="Y1036" s="20">
        <f>IFERROR(__xludf.DUMMYFUNCTION("IF(REGEXMATCH($E1036, Y$2),1,0)"),0.0)</f>
        <v>0</v>
      </c>
      <c r="Z1036" s="20">
        <f>IFERROR(__xludf.DUMMYFUNCTION("IF(REGEXMATCH($E1036, Z$2),1,0)"),0.0)</f>
        <v>0</v>
      </c>
      <c r="AA1036" s="20">
        <f>IFERROR(__xludf.DUMMYFUNCTION("IF(REGEXMATCH($E1036, AA$2),1,0)"),0.0)</f>
        <v>0</v>
      </c>
      <c r="AB1036" s="20">
        <f>IFERROR(__xludf.DUMMYFUNCTION("IF(REGEXMATCH($E1036, AB$2),1,0)"),0.0)</f>
        <v>0</v>
      </c>
      <c r="AC1036" s="20">
        <f>IFERROR(__xludf.DUMMYFUNCTION("IF(REGEXMATCH($E1036, AC$2),1,0)"),0.0)</f>
        <v>0</v>
      </c>
      <c r="AD1036" s="20">
        <f>IFERROR(__xludf.DUMMYFUNCTION("IF(REGEXMATCH($E1036, AD$2),1,0)"),0.0)</f>
        <v>0</v>
      </c>
      <c r="AE1036" s="20">
        <f>IFERROR(__xludf.DUMMYFUNCTION("IF(REGEXMATCH($E1036, AE$2),1,0)"),0.0)</f>
        <v>0</v>
      </c>
      <c r="AF1036" s="20"/>
      <c r="AG1036" s="20"/>
      <c r="AH1036" s="25">
        <f t="shared" si="3"/>
        <v>0</v>
      </c>
      <c r="AI1036" s="25">
        <f>IFERROR(__xludf.DUMMYFUNCTION("IF(REGEXMATCH(LOWER($AG1036), LOWER(AI$2)),1,0)"),0.0)</f>
        <v>0</v>
      </c>
      <c r="AJ1036" s="25">
        <f>IFERROR(__xludf.DUMMYFUNCTION("IF(REGEXMATCH(LOWER($AG1036), LOWER(AJ$2)),1,0)"),0.0)</f>
        <v>0</v>
      </c>
      <c r="AK1036" s="25">
        <f>IFERROR(__xludf.DUMMYFUNCTION("IF(REGEXMATCH(LOWER($AG1036), LOWER(AK$2)),1,0)"),0.0)</f>
        <v>0</v>
      </c>
      <c r="AL1036" s="25">
        <f>IFERROR(__xludf.DUMMYFUNCTION("IF(REGEXMATCH(LOWER($AG1036), LOWER(AL$2)),1,0)"),0.0)</f>
        <v>0</v>
      </c>
      <c r="AM1036" s="25">
        <f>IFERROR(__xludf.DUMMYFUNCTION("IF(REGEXMATCH(LOWER($AG1036), LOWER(AM$2)),1,0)"),0.0)</f>
        <v>0</v>
      </c>
      <c r="AN1036" s="25">
        <f>IFERROR(__xludf.DUMMYFUNCTION("IF(REGEXMATCH(LOWER($AG1036), LOWER(AN$2)),1,0)"),0.0)</f>
        <v>0</v>
      </c>
      <c r="AO1036" s="25">
        <f>IFERROR(__xludf.DUMMYFUNCTION("IF(REGEXMATCH(LOWER($AG1036), LOWER(AO$2)),1,0)"),0.0)</f>
        <v>0</v>
      </c>
      <c r="AP1036" s="25">
        <f>IFERROR(__xludf.DUMMYFUNCTION("IF(REGEXMATCH(LOWER($AG1036), LOWER(AP$2)),1,0)"),0.0)</f>
        <v>0</v>
      </c>
      <c r="AQ1036" s="25">
        <f>IFERROR(__xludf.DUMMYFUNCTION("IF(REGEXMATCH(LOWER($AG1036), LOWER(AQ$2)),1,0)"),0.0)</f>
        <v>0</v>
      </c>
      <c r="AR1036" s="25">
        <f>IFERROR(__xludf.DUMMYFUNCTION("IF(REGEXMATCH(LOWER($AG1036), LOWER(AR$2)),1,0)"),0.0)</f>
        <v>0</v>
      </c>
      <c r="AS1036" s="25">
        <f>IFERROR(__xludf.DUMMYFUNCTION("IF(REGEXMATCH(LOWER($AG1036), LOWER(AS$2)),1,0)"),0.0)</f>
        <v>0</v>
      </c>
      <c r="AT1036" s="25">
        <f>IFERROR(__xludf.DUMMYFUNCTION("IF(REGEXMATCH(LOWER($AG1036), LOWER(AT$2)),1,0)"),0.0)</f>
        <v>0</v>
      </c>
      <c r="AU1036" s="25">
        <f>IFERROR(__xludf.DUMMYFUNCTION("IF(REGEXMATCH(LOWER($AG1036), LOWER(AU$2)),1,0)"),0.0)</f>
        <v>0</v>
      </c>
      <c r="AV1036" s="25">
        <f>IFERROR(__xludf.DUMMYFUNCTION("IF(REGEXMATCH(LOWER($AG1036), LOWER(AV$2)),1,0)"),0.0)</f>
        <v>0</v>
      </c>
      <c r="AW1036" s="25">
        <f>IFERROR(__xludf.DUMMYFUNCTION("IF(REGEXMATCH(LOWER($AG1036), LOWER(AW$2)),1,0)"),0.0)</f>
        <v>0</v>
      </c>
      <c r="AX1036" s="25">
        <f>IFERROR(__xludf.DUMMYFUNCTION("IF(REGEXMATCH(LOWER($AG1036), LOWER(AX$2)),1,0)"),0.0)</f>
        <v>0</v>
      </c>
      <c r="AY1036" s="20"/>
      <c r="AZ1036" s="20"/>
      <c r="BA1036" s="20"/>
      <c r="BB1036" s="20"/>
    </row>
    <row r="1037" ht="47.25" customHeight="1">
      <c r="A1037" s="1" t="s">
        <v>2845</v>
      </c>
      <c r="B1037" s="1" t="s">
        <v>843</v>
      </c>
      <c r="C1037" s="1" t="s">
        <v>2846</v>
      </c>
      <c r="D1037" s="24">
        <v>0.0</v>
      </c>
      <c r="E1037" s="20"/>
      <c r="F1037" s="13" t="str">
        <f t="shared" ref="F1037:G1037" si="1036">IMAGE(CONCATENATE("https://connectvideo.garmin.com",BA1037))</f>
        <v/>
      </c>
      <c r="G1037" s="13" t="str">
        <f t="shared" si="1036"/>
        <v/>
      </c>
      <c r="H1037" s="20"/>
      <c r="I1037" s="20">
        <f>IFERROR(__xludf.DUMMYFUNCTION("IF(REGEXMATCH($E1037, I$2),1,0)"),0.0)</f>
        <v>0</v>
      </c>
      <c r="J1037" s="20">
        <f>IFERROR(__xludf.DUMMYFUNCTION("IF(REGEXMATCH($E1037, J$2),1,0)"),0.0)</f>
        <v>0</v>
      </c>
      <c r="K1037" s="20">
        <f>IFERROR(__xludf.DUMMYFUNCTION("IF(REGEXMATCH($E1037, K$2),1,0)"),0.0)</f>
        <v>0</v>
      </c>
      <c r="L1037" s="20">
        <f>IFERROR(__xludf.DUMMYFUNCTION("IF(REGEXMATCH($E1037, L$2),1,0)"),0.0)</f>
        <v>0</v>
      </c>
      <c r="M1037" s="20">
        <f>IFERROR(__xludf.DUMMYFUNCTION("IF(REGEXMATCH($E1037, M$2),1,0)"),0.0)</f>
        <v>0</v>
      </c>
      <c r="N1037" s="20">
        <f>IFERROR(__xludf.DUMMYFUNCTION("IF(REGEXMATCH($E1037, N$2),1,0)"),0.0)</f>
        <v>0</v>
      </c>
      <c r="O1037" s="20">
        <f>IFERROR(__xludf.DUMMYFUNCTION("IF(REGEXMATCH($E1037, O$2),1,0)"),0.0)</f>
        <v>0</v>
      </c>
      <c r="P1037" s="20">
        <f>IFERROR(__xludf.DUMMYFUNCTION("IF(REGEXMATCH($E1037, P$2),1,0)"),0.0)</f>
        <v>0</v>
      </c>
      <c r="Q1037" s="20">
        <f>IFERROR(__xludf.DUMMYFUNCTION("IF(REGEXMATCH($E1037, Q$2),1,0)"),0.0)</f>
        <v>0</v>
      </c>
      <c r="R1037" s="20">
        <f>IFERROR(__xludf.DUMMYFUNCTION("IF(REGEXMATCH($E1037, R$2),1,0)"),0.0)</f>
        <v>0</v>
      </c>
      <c r="S1037" s="20">
        <f>IFERROR(__xludf.DUMMYFUNCTION("IF(REGEXMATCH($E1037, S$2),1,0)"),0.0)</f>
        <v>0</v>
      </c>
      <c r="T1037" s="20">
        <f>IFERROR(__xludf.DUMMYFUNCTION("IF(REGEXMATCH($E1037, T$2),1,0)"),0.0)</f>
        <v>0</v>
      </c>
      <c r="U1037" s="20">
        <f>IFERROR(__xludf.DUMMYFUNCTION("IF(REGEXMATCH($E1037, U$2),1,0)"),0.0)</f>
        <v>0</v>
      </c>
      <c r="V1037" s="20">
        <f>IFERROR(__xludf.DUMMYFUNCTION("IF(REGEXMATCH($E1037, V$2),1,0)"),0.0)</f>
        <v>0</v>
      </c>
      <c r="W1037" s="20">
        <f>IFERROR(__xludf.DUMMYFUNCTION("IF(REGEXMATCH($E1037, W$2),1,0)"),0.0)</f>
        <v>0</v>
      </c>
      <c r="X1037" s="20">
        <f>IFERROR(__xludf.DUMMYFUNCTION("IF(REGEXMATCH($E1037, X$2),1,0)"),0.0)</f>
        <v>0</v>
      </c>
      <c r="Y1037" s="20">
        <f>IFERROR(__xludf.DUMMYFUNCTION("IF(REGEXMATCH($E1037, Y$2),1,0)"),0.0)</f>
        <v>0</v>
      </c>
      <c r="Z1037" s="20">
        <f>IFERROR(__xludf.DUMMYFUNCTION("IF(REGEXMATCH($E1037, Z$2),1,0)"),0.0)</f>
        <v>0</v>
      </c>
      <c r="AA1037" s="20">
        <f>IFERROR(__xludf.DUMMYFUNCTION("IF(REGEXMATCH($E1037, AA$2),1,0)"),0.0)</f>
        <v>0</v>
      </c>
      <c r="AB1037" s="20">
        <f>IFERROR(__xludf.DUMMYFUNCTION("IF(REGEXMATCH($E1037, AB$2),1,0)"),0.0)</f>
        <v>0</v>
      </c>
      <c r="AC1037" s="20">
        <f>IFERROR(__xludf.DUMMYFUNCTION("IF(REGEXMATCH($E1037, AC$2),1,0)"),0.0)</f>
        <v>0</v>
      </c>
      <c r="AD1037" s="20">
        <f>IFERROR(__xludf.DUMMYFUNCTION("IF(REGEXMATCH($E1037, AD$2),1,0)"),0.0)</f>
        <v>0</v>
      </c>
      <c r="AE1037" s="20">
        <f>IFERROR(__xludf.DUMMYFUNCTION("IF(REGEXMATCH($E1037, AE$2),1,0)"),0.0)</f>
        <v>0</v>
      </c>
      <c r="AF1037" s="20"/>
      <c r="AG1037" s="20"/>
      <c r="AH1037" s="25">
        <f t="shared" si="3"/>
        <v>0</v>
      </c>
      <c r="AI1037" s="25">
        <f>IFERROR(__xludf.DUMMYFUNCTION("IF(REGEXMATCH(LOWER($AG1037), LOWER(AI$2)),1,0)"),0.0)</f>
        <v>0</v>
      </c>
      <c r="AJ1037" s="25">
        <f>IFERROR(__xludf.DUMMYFUNCTION("IF(REGEXMATCH(LOWER($AG1037), LOWER(AJ$2)),1,0)"),0.0)</f>
        <v>0</v>
      </c>
      <c r="AK1037" s="25">
        <f>IFERROR(__xludf.DUMMYFUNCTION("IF(REGEXMATCH(LOWER($AG1037), LOWER(AK$2)),1,0)"),0.0)</f>
        <v>0</v>
      </c>
      <c r="AL1037" s="25">
        <f>IFERROR(__xludf.DUMMYFUNCTION("IF(REGEXMATCH(LOWER($AG1037), LOWER(AL$2)),1,0)"),0.0)</f>
        <v>0</v>
      </c>
      <c r="AM1037" s="25">
        <f>IFERROR(__xludf.DUMMYFUNCTION("IF(REGEXMATCH(LOWER($AG1037), LOWER(AM$2)),1,0)"),0.0)</f>
        <v>0</v>
      </c>
      <c r="AN1037" s="25">
        <f>IFERROR(__xludf.DUMMYFUNCTION("IF(REGEXMATCH(LOWER($AG1037), LOWER(AN$2)),1,0)"),0.0)</f>
        <v>0</v>
      </c>
      <c r="AO1037" s="25">
        <f>IFERROR(__xludf.DUMMYFUNCTION("IF(REGEXMATCH(LOWER($AG1037), LOWER(AO$2)),1,0)"),0.0)</f>
        <v>0</v>
      </c>
      <c r="AP1037" s="25">
        <f>IFERROR(__xludf.DUMMYFUNCTION("IF(REGEXMATCH(LOWER($AG1037), LOWER(AP$2)),1,0)"),0.0)</f>
        <v>0</v>
      </c>
      <c r="AQ1037" s="25">
        <f>IFERROR(__xludf.DUMMYFUNCTION("IF(REGEXMATCH(LOWER($AG1037), LOWER(AQ$2)),1,0)"),0.0)</f>
        <v>0</v>
      </c>
      <c r="AR1037" s="25">
        <f>IFERROR(__xludf.DUMMYFUNCTION("IF(REGEXMATCH(LOWER($AG1037), LOWER(AR$2)),1,0)"),0.0)</f>
        <v>0</v>
      </c>
      <c r="AS1037" s="25">
        <f>IFERROR(__xludf.DUMMYFUNCTION("IF(REGEXMATCH(LOWER($AG1037), LOWER(AS$2)),1,0)"),0.0)</f>
        <v>0</v>
      </c>
      <c r="AT1037" s="25">
        <f>IFERROR(__xludf.DUMMYFUNCTION("IF(REGEXMATCH(LOWER($AG1037), LOWER(AT$2)),1,0)"),0.0)</f>
        <v>0</v>
      </c>
      <c r="AU1037" s="25">
        <f>IFERROR(__xludf.DUMMYFUNCTION("IF(REGEXMATCH(LOWER($AG1037), LOWER(AU$2)),1,0)"),0.0)</f>
        <v>0</v>
      </c>
      <c r="AV1037" s="25">
        <f>IFERROR(__xludf.DUMMYFUNCTION("IF(REGEXMATCH(LOWER($AG1037), LOWER(AV$2)),1,0)"),0.0)</f>
        <v>0</v>
      </c>
      <c r="AW1037" s="25">
        <f>IFERROR(__xludf.DUMMYFUNCTION("IF(REGEXMATCH(LOWER($AG1037), LOWER(AW$2)),1,0)"),0.0)</f>
        <v>0</v>
      </c>
      <c r="AX1037" s="25">
        <f>IFERROR(__xludf.DUMMYFUNCTION("IF(REGEXMATCH(LOWER($AG1037), LOWER(AX$2)),1,0)"),0.0)</f>
        <v>0</v>
      </c>
      <c r="AY1037" s="20"/>
      <c r="AZ1037" s="20"/>
      <c r="BA1037" s="20"/>
      <c r="BB1037" s="20"/>
    </row>
    <row r="1038" ht="47.25" customHeight="1">
      <c r="A1038" s="1" t="s">
        <v>2847</v>
      </c>
      <c r="B1038" s="1" t="s">
        <v>843</v>
      </c>
      <c r="C1038" s="1" t="s">
        <v>2848</v>
      </c>
      <c r="D1038" s="24">
        <v>0.0</v>
      </c>
      <c r="E1038" s="20"/>
      <c r="F1038" s="13" t="str">
        <f t="shared" ref="F1038:G1038" si="1037">IMAGE(CONCATENATE("https://connectvideo.garmin.com",BA1038))</f>
        <v/>
      </c>
      <c r="G1038" s="13" t="str">
        <f t="shared" si="1037"/>
        <v/>
      </c>
      <c r="H1038" s="20"/>
      <c r="I1038" s="20">
        <f>IFERROR(__xludf.DUMMYFUNCTION("IF(REGEXMATCH($E1038, I$2),1,0)"),0.0)</f>
        <v>0</v>
      </c>
      <c r="J1038" s="20">
        <f>IFERROR(__xludf.DUMMYFUNCTION("IF(REGEXMATCH($E1038, J$2),1,0)"),0.0)</f>
        <v>0</v>
      </c>
      <c r="K1038" s="20">
        <f>IFERROR(__xludf.DUMMYFUNCTION("IF(REGEXMATCH($E1038, K$2),1,0)"),0.0)</f>
        <v>0</v>
      </c>
      <c r="L1038" s="20">
        <f>IFERROR(__xludf.DUMMYFUNCTION("IF(REGEXMATCH($E1038, L$2),1,0)"),0.0)</f>
        <v>0</v>
      </c>
      <c r="M1038" s="20">
        <f>IFERROR(__xludf.DUMMYFUNCTION("IF(REGEXMATCH($E1038, M$2),1,0)"),0.0)</f>
        <v>0</v>
      </c>
      <c r="N1038" s="20">
        <f>IFERROR(__xludf.DUMMYFUNCTION("IF(REGEXMATCH($E1038, N$2),1,0)"),0.0)</f>
        <v>0</v>
      </c>
      <c r="O1038" s="20">
        <f>IFERROR(__xludf.DUMMYFUNCTION("IF(REGEXMATCH($E1038, O$2),1,0)"),0.0)</f>
        <v>0</v>
      </c>
      <c r="P1038" s="20">
        <f>IFERROR(__xludf.DUMMYFUNCTION("IF(REGEXMATCH($E1038, P$2),1,0)"),0.0)</f>
        <v>0</v>
      </c>
      <c r="Q1038" s="20">
        <f>IFERROR(__xludf.DUMMYFUNCTION("IF(REGEXMATCH($E1038, Q$2),1,0)"),0.0)</f>
        <v>0</v>
      </c>
      <c r="R1038" s="20">
        <f>IFERROR(__xludf.DUMMYFUNCTION("IF(REGEXMATCH($E1038, R$2),1,0)"),0.0)</f>
        <v>0</v>
      </c>
      <c r="S1038" s="20">
        <f>IFERROR(__xludf.DUMMYFUNCTION("IF(REGEXMATCH($E1038, S$2),1,0)"),0.0)</f>
        <v>0</v>
      </c>
      <c r="T1038" s="20">
        <f>IFERROR(__xludf.DUMMYFUNCTION("IF(REGEXMATCH($E1038, T$2),1,0)"),0.0)</f>
        <v>0</v>
      </c>
      <c r="U1038" s="20">
        <f>IFERROR(__xludf.DUMMYFUNCTION("IF(REGEXMATCH($E1038, U$2),1,0)"),0.0)</f>
        <v>0</v>
      </c>
      <c r="V1038" s="20">
        <f>IFERROR(__xludf.DUMMYFUNCTION("IF(REGEXMATCH($E1038, V$2),1,0)"),0.0)</f>
        <v>0</v>
      </c>
      <c r="W1038" s="20">
        <f>IFERROR(__xludf.DUMMYFUNCTION("IF(REGEXMATCH($E1038, W$2),1,0)"),0.0)</f>
        <v>0</v>
      </c>
      <c r="X1038" s="20">
        <f>IFERROR(__xludf.DUMMYFUNCTION("IF(REGEXMATCH($E1038, X$2),1,0)"),0.0)</f>
        <v>0</v>
      </c>
      <c r="Y1038" s="20">
        <f>IFERROR(__xludf.DUMMYFUNCTION("IF(REGEXMATCH($E1038, Y$2),1,0)"),0.0)</f>
        <v>0</v>
      </c>
      <c r="Z1038" s="20">
        <f>IFERROR(__xludf.DUMMYFUNCTION("IF(REGEXMATCH($E1038, Z$2),1,0)"),0.0)</f>
        <v>0</v>
      </c>
      <c r="AA1038" s="20">
        <f>IFERROR(__xludf.DUMMYFUNCTION("IF(REGEXMATCH($E1038, AA$2),1,0)"),0.0)</f>
        <v>0</v>
      </c>
      <c r="AB1038" s="20">
        <f>IFERROR(__xludf.DUMMYFUNCTION("IF(REGEXMATCH($E1038, AB$2),1,0)"),0.0)</f>
        <v>0</v>
      </c>
      <c r="AC1038" s="20">
        <f>IFERROR(__xludf.DUMMYFUNCTION("IF(REGEXMATCH($E1038, AC$2),1,0)"),0.0)</f>
        <v>0</v>
      </c>
      <c r="AD1038" s="20">
        <f>IFERROR(__xludf.DUMMYFUNCTION("IF(REGEXMATCH($E1038, AD$2),1,0)"),0.0)</f>
        <v>0</v>
      </c>
      <c r="AE1038" s="20">
        <f>IFERROR(__xludf.DUMMYFUNCTION("IF(REGEXMATCH($E1038, AE$2),1,0)"),0.0)</f>
        <v>0</v>
      </c>
      <c r="AF1038" s="20"/>
      <c r="AG1038" s="20"/>
      <c r="AH1038" s="25">
        <f t="shared" si="3"/>
        <v>0</v>
      </c>
      <c r="AI1038" s="25">
        <f>IFERROR(__xludf.DUMMYFUNCTION("IF(REGEXMATCH(LOWER($AG1038), LOWER(AI$2)),1,0)"),0.0)</f>
        <v>0</v>
      </c>
      <c r="AJ1038" s="25">
        <f>IFERROR(__xludf.DUMMYFUNCTION("IF(REGEXMATCH(LOWER($AG1038), LOWER(AJ$2)),1,0)"),0.0)</f>
        <v>0</v>
      </c>
      <c r="AK1038" s="25">
        <f>IFERROR(__xludf.DUMMYFUNCTION("IF(REGEXMATCH(LOWER($AG1038), LOWER(AK$2)),1,0)"),0.0)</f>
        <v>0</v>
      </c>
      <c r="AL1038" s="25">
        <f>IFERROR(__xludf.DUMMYFUNCTION("IF(REGEXMATCH(LOWER($AG1038), LOWER(AL$2)),1,0)"),0.0)</f>
        <v>0</v>
      </c>
      <c r="AM1038" s="25">
        <f>IFERROR(__xludf.DUMMYFUNCTION("IF(REGEXMATCH(LOWER($AG1038), LOWER(AM$2)),1,0)"),0.0)</f>
        <v>0</v>
      </c>
      <c r="AN1038" s="25">
        <f>IFERROR(__xludf.DUMMYFUNCTION("IF(REGEXMATCH(LOWER($AG1038), LOWER(AN$2)),1,0)"),0.0)</f>
        <v>0</v>
      </c>
      <c r="AO1038" s="25">
        <f>IFERROR(__xludf.DUMMYFUNCTION("IF(REGEXMATCH(LOWER($AG1038), LOWER(AO$2)),1,0)"),0.0)</f>
        <v>0</v>
      </c>
      <c r="AP1038" s="25">
        <f>IFERROR(__xludf.DUMMYFUNCTION("IF(REGEXMATCH(LOWER($AG1038), LOWER(AP$2)),1,0)"),0.0)</f>
        <v>0</v>
      </c>
      <c r="AQ1038" s="25">
        <f>IFERROR(__xludf.DUMMYFUNCTION("IF(REGEXMATCH(LOWER($AG1038), LOWER(AQ$2)),1,0)"),0.0)</f>
        <v>0</v>
      </c>
      <c r="AR1038" s="25">
        <f>IFERROR(__xludf.DUMMYFUNCTION("IF(REGEXMATCH(LOWER($AG1038), LOWER(AR$2)),1,0)"),0.0)</f>
        <v>0</v>
      </c>
      <c r="AS1038" s="25">
        <f>IFERROR(__xludf.DUMMYFUNCTION("IF(REGEXMATCH(LOWER($AG1038), LOWER(AS$2)),1,0)"),0.0)</f>
        <v>0</v>
      </c>
      <c r="AT1038" s="25">
        <f>IFERROR(__xludf.DUMMYFUNCTION("IF(REGEXMATCH(LOWER($AG1038), LOWER(AT$2)),1,0)"),0.0)</f>
        <v>0</v>
      </c>
      <c r="AU1038" s="25">
        <f>IFERROR(__xludf.DUMMYFUNCTION("IF(REGEXMATCH(LOWER($AG1038), LOWER(AU$2)),1,0)"),0.0)</f>
        <v>0</v>
      </c>
      <c r="AV1038" s="25">
        <f>IFERROR(__xludf.DUMMYFUNCTION("IF(REGEXMATCH(LOWER($AG1038), LOWER(AV$2)),1,0)"),0.0)</f>
        <v>0</v>
      </c>
      <c r="AW1038" s="25">
        <f>IFERROR(__xludf.DUMMYFUNCTION("IF(REGEXMATCH(LOWER($AG1038), LOWER(AW$2)),1,0)"),0.0)</f>
        <v>0</v>
      </c>
      <c r="AX1038" s="25">
        <f>IFERROR(__xludf.DUMMYFUNCTION("IF(REGEXMATCH(LOWER($AG1038), LOWER(AX$2)),1,0)"),0.0)</f>
        <v>0</v>
      </c>
      <c r="AY1038" s="20"/>
      <c r="AZ1038" s="20"/>
      <c r="BA1038" s="20"/>
      <c r="BB1038" s="20"/>
    </row>
    <row r="1039" ht="47.25" customHeight="1">
      <c r="A1039" s="1" t="s">
        <v>2849</v>
      </c>
      <c r="B1039" s="1" t="s">
        <v>843</v>
      </c>
      <c r="C1039" s="1" t="s">
        <v>2850</v>
      </c>
      <c r="D1039" s="24">
        <v>0.0</v>
      </c>
      <c r="E1039" s="20"/>
      <c r="F1039" s="13" t="str">
        <f t="shared" ref="F1039:G1039" si="1038">IMAGE(CONCATENATE("https://connectvideo.garmin.com",BA1039))</f>
        <v/>
      </c>
      <c r="G1039" s="13" t="str">
        <f t="shared" si="1038"/>
        <v/>
      </c>
      <c r="H1039" s="20"/>
      <c r="I1039" s="20">
        <f>IFERROR(__xludf.DUMMYFUNCTION("IF(REGEXMATCH($E1039, I$2),1,0)"),0.0)</f>
        <v>0</v>
      </c>
      <c r="J1039" s="20">
        <f>IFERROR(__xludf.DUMMYFUNCTION("IF(REGEXMATCH($E1039, J$2),1,0)"),0.0)</f>
        <v>0</v>
      </c>
      <c r="K1039" s="20">
        <f>IFERROR(__xludf.DUMMYFUNCTION("IF(REGEXMATCH($E1039, K$2),1,0)"),0.0)</f>
        <v>0</v>
      </c>
      <c r="L1039" s="20">
        <f>IFERROR(__xludf.DUMMYFUNCTION("IF(REGEXMATCH($E1039, L$2),1,0)"),0.0)</f>
        <v>0</v>
      </c>
      <c r="M1039" s="20">
        <f>IFERROR(__xludf.DUMMYFUNCTION("IF(REGEXMATCH($E1039, M$2),1,0)"),0.0)</f>
        <v>0</v>
      </c>
      <c r="N1039" s="20">
        <f>IFERROR(__xludf.DUMMYFUNCTION("IF(REGEXMATCH($E1039, N$2),1,0)"),0.0)</f>
        <v>0</v>
      </c>
      <c r="O1039" s="20">
        <f>IFERROR(__xludf.DUMMYFUNCTION("IF(REGEXMATCH($E1039, O$2),1,0)"),0.0)</f>
        <v>0</v>
      </c>
      <c r="P1039" s="20">
        <f>IFERROR(__xludf.DUMMYFUNCTION("IF(REGEXMATCH($E1039, P$2),1,0)"),0.0)</f>
        <v>0</v>
      </c>
      <c r="Q1039" s="20">
        <f>IFERROR(__xludf.DUMMYFUNCTION("IF(REGEXMATCH($E1039, Q$2),1,0)"),0.0)</f>
        <v>0</v>
      </c>
      <c r="R1039" s="20">
        <f>IFERROR(__xludf.DUMMYFUNCTION("IF(REGEXMATCH($E1039, R$2),1,0)"),0.0)</f>
        <v>0</v>
      </c>
      <c r="S1039" s="20">
        <f>IFERROR(__xludf.DUMMYFUNCTION("IF(REGEXMATCH($E1039, S$2),1,0)"),0.0)</f>
        <v>0</v>
      </c>
      <c r="T1039" s="20">
        <f>IFERROR(__xludf.DUMMYFUNCTION("IF(REGEXMATCH($E1039, T$2),1,0)"),0.0)</f>
        <v>0</v>
      </c>
      <c r="U1039" s="20">
        <f>IFERROR(__xludf.DUMMYFUNCTION("IF(REGEXMATCH($E1039, U$2),1,0)"),0.0)</f>
        <v>0</v>
      </c>
      <c r="V1039" s="20">
        <f>IFERROR(__xludf.DUMMYFUNCTION("IF(REGEXMATCH($E1039, V$2),1,0)"),0.0)</f>
        <v>0</v>
      </c>
      <c r="W1039" s="20">
        <f>IFERROR(__xludf.DUMMYFUNCTION("IF(REGEXMATCH($E1039, W$2),1,0)"),0.0)</f>
        <v>0</v>
      </c>
      <c r="X1039" s="20">
        <f>IFERROR(__xludf.DUMMYFUNCTION("IF(REGEXMATCH($E1039, X$2),1,0)"),0.0)</f>
        <v>0</v>
      </c>
      <c r="Y1039" s="20">
        <f>IFERROR(__xludf.DUMMYFUNCTION("IF(REGEXMATCH($E1039, Y$2),1,0)"),0.0)</f>
        <v>0</v>
      </c>
      <c r="Z1039" s="20">
        <f>IFERROR(__xludf.DUMMYFUNCTION("IF(REGEXMATCH($E1039, Z$2),1,0)"),0.0)</f>
        <v>0</v>
      </c>
      <c r="AA1039" s="20">
        <f>IFERROR(__xludf.DUMMYFUNCTION("IF(REGEXMATCH($E1039, AA$2),1,0)"),0.0)</f>
        <v>0</v>
      </c>
      <c r="AB1039" s="20">
        <f>IFERROR(__xludf.DUMMYFUNCTION("IF(REGEXMATCH($E1039, AB$2),1,0)"),0.0)</f>
        <v>0</v>
      </c>
      <c r="AC1039" s="20">
        <f>IFERROR(__xludf.DUMMYFUNCTION("IF(REGEXMATCH($E1039, AC$2),1,0)"),0.0)</f>
        <v>0</v>
      </c>
      <c r="AD1039" s="20">
        <f>IFERROR(__xludf.DUMMYFUNCTION("IF(REGEXMATCH($E1039, AD$2),1,0)"),0.0)</f>
        <v>0</v>
      </c>
      <c r="AE1039" s="20">
        <f>IFERROR(__xludf.DUMMYFUNCTION("IF(REGEXMATCH($E1039, AE$2),1,0)"),0.0)</f>
        <v>0</v>
      </c>
      <c r="AF1039" s="20"/>
      <c r="AG1039" s="20"/>
      <c r="AH1039" s="25">
        <f t="shared" si="3"/>
        <v>0</v>
      </c>
      <c r="AI1039" s="25">
        <f>IFERROR(__xludf.DUMMYFUNCTION("IF(REGEXMATCH(LOWER($AG1039), LOWER(AI$2)),1,0)"),0.0)</f>
        <v>0</v>
      </c>
      <c r="AJ1039" s="25">
        <f>IFERROR(__xludf.DUMMYFUNCTION("IF(REGEXMATCH(LOWER($AG1039), LOWER(AJ$2)),1,0)"),0.0)</f>
        <v>0</v>
      </c>
      <c r="AK1039" s="25">
        <f>IFERROR(__xludf.DUMMYFUNCTION("IF(REGEXMATCH(LOWER($AG1039), LOWER(AK$2)),1,0)"),0.0)</f>
        <v>0</v>
      </c>
      <c r="AL1039" s="25">
        <f>IFERROR(__xludf.DUMMYFUNCTION("IF(REGEXMATCH(LOWER($AG1039), LOWER(AL$2)),1,0)"),0.0)</f>
        <v>0</v>
      </c>
      <c r="AM1039" s="25">
        <f>IFERROR(__xludf.DUMMYFUNCTION("IF(REGEXMATCH(LOWER($AG1039), LOWER(AM$2)),1,0)"),0.0)</f>
        <v>0</v>
      </c>
      <c r="AN1039" s="25">
        <f>IFERROR(__xludf.DUMMYFUNCTION("IF(REGEXMATCH(LOWER($AG1039), LOWER(AN$2)),1,0)"),0.0)</f>
        <v>0</v>
      </c>
      <c r="AO1039" s="25">
        <f>IFERROR(__xludf.DUMMYFUNCTION("IF(REGEXMATCH(LOWER($AG1039), LOWER(AO$2)),1,0)"),0.0)</f>
        <v>0</v>
      </c>
      <c r="AP1039" s="25">
        <f>IFERROR(__xludf.DUMMYFUNCTION("IF(REGEXMATCH(LOWER($AG1039), LOWER(AP$2)),1,0)"),0.0)</f>
        <v>0</v>
      </c>
      <c r="AQ1039" s="25">
        <f>IFERROR(__xludf.DUMMYFUNCTION("IF(REGEXMATCH(LOWER($AG1039), LOWER(AQ$2)),1,0)"),0.0)</f>
        <v>0</v>
      </c>
      <c r="AR1039" s="25">
        <f>IFERROR(__xludf.DUMMYFUNCTION("IF(REGEXMATCH(LOWER($AG1039), LOWER(AR$2)),1,0)"),0.0)</f>
        <v>0</v>
      </c>
      <c r="AS1039" s="25">
        <f>IFERROR(__xludf.DUMMYFUNCTION("IF(REGEXMATCH(LOWER($AG1039), LOWER(AS$2)),1,0)"),0.0)</f>
        <v>0</v>
      </c>
      <c r="AT1039" s="25">
        <f>IFERROR(__xludf.DUMMYFUNCTION("IF(REGEXMATCH(LOWER($AG1039), LOWER(AT$2)),1,0)"),0.0)</f>
        <v>0</v>
      </c>
      <c r="AU1039" s="25">
        <f>IFERROR(__xludf.DUMMYFUNCTION("IF(REGEXMATCH(LOWER($AG1039), LOWER(AU$2)),1,0)"),0.0)</f>
        <v>0</v>
      </c>
      <c r="AV1039" s="25">
        <f>IFERROR(__xludf.DUMMYFUNCTION("IF(REGEXMATCH(LOWER($AG1039), LOWER(AV$2)),1,0)"),0.0)</f>
        <v>0</v>
      </c>
      <c r="AW1039" s="25">
        <f>IFERROR(__xludf.DUMMYFUNCTION("IF(REGEXMATCH(LOWER($AG1039), LOWER(AW$2)),1,0)"),0.0)</f>
        <v>0</v>
      </c>
      <c r="AX1039" s="25">
        <f>IFERROR(__xludf.DUMMYFUNCTION("IF(REGEXMATCH(LOWER($AG1039), LOWER(AX$2)),1,0)"),0.0)</f>
        <v>0</v>
      </c>
      <c r="AY1039" s="20"/>
      <c r="AZ1039" s="20"/>
      <c r="BA1039" s="20"/>
      <c r="BB1039" s="20"/>
    </row>
    <row r="1040" ht="47.25" customHeight="1">
      <c r="A1040" s="1" t="s">
        <v>2851</v>
      </c>
      <c r="B1040" s="1" t="s">
        <v>843</v>
      </c>
      <c r="C1040" s="1" t="s">
        <v>2852</v>
      </c>
      <c r="D1040" s="24">
        <v>0.0</v>
      </c>
      <c r="E1040" s="20"/>
      <c r="F1040" s="13" t="str">
        <f t="shared" ref="F1040:G1040" si="1039">IMAGE(CONCATENATE("https://connectvideo.garmin.com",BA1040))</f>
        <v/>
      </c>
      <c r="G1040" s="13" t="str">
        <f t="shared" si="1039"/>
        <v/>
      </c>
      <c r="H1040" s="20"/>
      <c r="I1040" s="20">
        <f>IFERROR(__xludf.DUMMYFUNCTION("IF(REGEXMATCH($E1040, I$2),1,0)"),0.0)</f>
        <v>0</v>
      </c>
      <c r="J1040" s="20">
        <f>IFERROR(__xludf.DUMMYFUNCTION("IF(REGEXMATCH($E1040, J$2),1,0)"),0.0)</f>
        <v>0</v>
      </c>
      <c r="K1040" s="20">
        <f>IFERROR(__xludf.DUMMYFUNCTION("IF(REGEXMATCH($E1040, K$2),1,0)"),0.0)</f>
        <v>0</v>
      </c>
      <c r="L1040" s="20">
        <f>IFERROR(__xludf.DUMMYFUNCTION("IF(REGEXMATCH($E1040, L$2),1,0)"),0.0)</f>
        <v>0</v>
      </c>
      <c r="M1040" s="20">
        <f>IFERROR(__xludf.DUMMYFUNCTION("IF(REGEXMATCH($E1040, M$2),1,0)"),0.0)</f>
        <v>0</v>
      </c>
      <c r="N1040" s="20">
        <f>IFERROR(__xludf.DUMMYFUNCTION("IF(REGEXMATCH($E1040, N$2),1,0)"),0.0)</f>
        <v>0</v>
      </c>
      <c r="O1040" s="20">
        <f>IFERROR(__xludf.DUMMYFUNCTION("IF(REGEXMATCH($E1040, O$2),1,0)"),0.0)</f>
        <v>0</v>
      </c>
      <c r="P1040" s="20">
        <f>IFERROR(__xludf.DUMMYFUNCTION("IF(REGEXMATCH($E1040, P$2),1,0)"),0.0)</f>
        <v>0</v>
      </c>
      <c r="Q1040" s="20">
        <f>IFERROR(__xludf.DUMMYFUNCTION("IF(REGEXMATCH($E1040, Q$2),1,0)"),0.0)</f>
        <v>0</v>
      </c>
      <c r="R1040" s="20">
        <f>IFERROR(__xludf.DUMMYFUNCTION("IF(REGEXMATCH($E1040, R$2),1,0)"),0.0)</f>
        <v>0</v>
      </c>
      <c r="S1040" s="20">
        <f>IFERROR(__xludf.DUMMYFUNCTION("IF(REGEXMATCH($E1040, S$2),1,0)"),0.0)</f>
        <v>0</v>
      </c>
      <c r="T1040" s="20">
        <f>IFERROR(__xludf.DUMMYFUNCTION("IF(REGEXMATCH($E1040, T$2),1,0)"),0.0)</f>
        <v>0</v>
      </c>
      <c r="U1040" s="20">
        <f>IFERROR(__xludf.DUMMYFUNCTION("IF(REGEXMATCH($E1040, U$2),1,0)"),0.0)</f>
        <v>0</v>
      </c>
      <c r="V1040" s="20">
        <f>IFERROR(__xludf.DUMMYFUNCTION("IF(REGEXMATCH($E1040, V$2),1,0)"),0.0)</f>
        <v>0</v>
      </c>
      <c r="W1040" s="20">
        <f>IFERROR(__xludf.DUMMYFUNCTION("IF(REGEXMATCH($E1040, W$2),1,0)"),0.0)</f>
        <v>0</v>
      </c>
      <c r="X1040" s="20">
        <f>IFERROR(__xludf.DUMMYFUNCTION("IF(REGEXMATCH($E1040, X$2),1,0)"),0.0)</f>
        <v>0</v>
      </c>
      <c r="Y1040" s="20">
        <f>IFERROR(__xludf.DUMMYFUNCTION("IF(REGEXMATCH($E1040, Y$2),1,0)"),0.0)</f>
        <v>0</v>
      </c>
      <c r="Z1040" s="20">
        <f>IFERROR(__xludf.DUMMYFUNCTION("IF(REGEXMATCH($E1040, Z$2),1,0)"),0.0)</f>
        <v>0</v>
      </c>
      <c r="AA1040" s="20">
        <f>IFERROR(__xludf.DUMMYFUNCTION("IF(REGEXMATCH($E1040, AA$2),1,0)"),0.0)</f>
        <v>0</v>
      </c>
      <c r="AB1040" s="20">
        <f>IFERROR(__xludf.DUMMYFUNCTION("IF(REGEXMATCH($E1040, AB$2),1,0)"),0.0)</f>
        <v>0</v>
      </c>
      <c r="AC1040" s="20">
        <f>IFERROR(__xludf.DUMMYFUNCTION("IF(REGEXMATCH($E1040, AC$2),1,0)"),0.0)</f>
        <v>0</v>
      </c>
      <c r="AD1040" s="20">
        <f>IFERROR(__xludf.DUMMYFUNCTION("IF(REGEXMATCH($E1040, AD$2),1,0)"),0.0)</f>
        <v>0</v>
      </c>
      <c r="AE1040" s="20">
        <f>IFERROR(__xludf.DUMMYFUNCTION("IF(REGEXMATCH($E1040, AE$2),1,0)"),0.0)</f>
        <v>0</v>
      </c>
      <c r="AF1040" s="20"/>
      <c r="AG1040" s="20"/>
      <c r="AH1040" s="25">
        <f t="shared" si="3"/>
        <v>0</v>
      </c>
      <c r="AI1040" s="25">
        <f>IFERROR(__xludf.DUMMYFUNCTION("IF(REGEXMATCH(LOWER($AG1040), LOWER(AI$2)),1,0)"),0.0)</f>
        <v>0</v>
      </c>
      <c r="AJ1040" s="25">
        <f>IFERROR(__xludf.DUMMYFUNCTION("IF(REGEXMATCH(LOWER($AG1040), LOWER(AJ$2)),1,0)"),0.0)</f>
        <v>0</v>
      </c>
      <c r="AK1040" s="25">
        <f>IFERROR(__xludf.DUMMYFUNCTION("IF(REGEXMATCH(LOWER($AG1040), LOWER(AK$2)),1,0)"),0.0)</f>
        <v>0</v>
      </c>
      <c r="AL1040" s="25">
        <f>IFERROR(__xludf.DUMMYFUNCTION("IF(REGEXMATCH(LOWER($AG1040), LOWER(AL$2)),1,0)"),0.0)</f>
        <v>0</v>
      </c>
      <c r="AM1040" s="25">
        <f>IFERROR(__xludf.DUMMYFUNCTION("IF(REGEXMATCH(LOWER($AG1040), LOWER(AM$2)),1,0)"),0.0)</f>
        <v>0</v>
      </c>
      <c r="AN1040" s="25">
        <f>IFERROR(__xludf.DUMMYFUNCTION("IF(REGEXMATCH(LOWER($AG1040), LOWER(AN$2)),1,0)"),0.0)</f>
        <v>0</v>
      </c>
      <c r="AO1040" s="25">
        <f>IFERROR(__xludf.DUMMYFUNCTION("IF(REGEXMATCH(LOWER($AG1040), LOWER(AO$2)),1,0)"),0.0)</f>
        <v>0</v>
      </c>
      <c r="AP1040" s="25">
        <f>IFERROR(__xludf.DUMMYFUNCTION("IF(REGEXMATCH(LOWER($AG1040), LOWER(AP$2)),1,0)"),0.0)</f>
        <v>0</v>
      </c>
      <c r="AQ1040" s="25">
        <f>IFERROR(__xludf.DUMMYFUNCTION("IF(REGEXMATCH(LOWER($AG1040), LOWER(AQ$2)),1,0)"),0.0)</f>
        <v>0</v>
      </c>
      <c r="AR1040" s="25">
        <f>IFERROR(__xludf.DUMMYFUNCTION("IF(REGEXMATCH(LOWER($AG1040), LOWER(AR$2)),1,0)"),0.0)</f>
        <v>0</v>
      </c>
      <c r="AS1040" s="25">
        <f>IFERROR(__xludf.DUMMYFUNCTION("IF(REGEXMATCH(LOWER($AG1040), LOWER(AS$2)),1,0)"),0.0)</f>
        <v>0</v>
      </c>
      <c r="AT1040" s="25">
        <f>IFERROR(__xludf.DUMMYFUNCTION("IF(REGEXMATCH(LOWER($AG1040), LOWER(AT$2)),1,0)"),0.0)</f>
        <v>0</v>
      </c>
      <c r="AU1040" s="25">
        <f>IFERROR(__xludf.DUMMYFUNCTION("IF(REGEXMATCH(LOWER($AG1040), LOWER(AU$2)),1,0)"),0.0)</f>
        <v>0</v>
      </c>
      <c r="AV1040" s="25">
        <f>IFERROR(__xludf.DUMMYFUNCTION("IF(REGEXMATCH(LOWER($AG1040), LOWER(AV$2)),1,0)"),0.0)</f>
        <v>0</v>
      </c>
      <c r="AW1040" s="25">
        <f>IFERROR(__xludf.DUMMYFUNCTION("IF(REGEXMATCH(LOWER($AG1040), LOWER(AW$2)),1,0)"),0.0)</f>
        <v>0</v>
      </c>
      <c r="AX1040" s="25">
        <f>IFERROR(__xludf.DUMMYFUNCTION("IF(REGEXMATCH(LOWER($AG1040), LOWER(AX$2)),1,0)"),0.0)</f>
        <v>0</v>
      </c>
      <c r="AY1040" s="20"/>
      <c r="AZ1040" s="20"/>
      <c r="BA1040" s="20"/>
      <c r="BB1040" s="20"/>
    </row>
    <row r="1041" ht="47.25" customHeight="1">
      <c r="A1041" s="1" t="s">
        <v>2853</v>
      </c>
      <c r="B1041" s="1" t="s">
        <v>843</v>
      </c>
      <c r="C1041" s="1" t="s">
        <v>2854</v>
      </c>
      <c r="D1041" s="24">
        <v>0.0</v>
      </c>
      <c r="E1041" s="20"/>
      <c r="F1041" s="13" t="str">
        <f t="shared" ref="F1041:G1041" si="1040">IMAGE(CONCATENATE("https://connectvideo.garmin.com",BA1041))</f>
        <v/>
      </c>
      <c r="G1041" s="13" t="str">
        <f t="shared" si="1040"/>
        <v/>
      </c>
      <c r="H1041" s="20"/>
      <c r="I1041" s="20">
        <f>IFERROR(__xludf.DUMMYFUNCTION("IF(REGEXMATCH($E1041, I$2),1,0)"),0.0)</f>
        <v>0</v>
      </c>
      <c r="J1041" s="20">
        <f>IFERROR(__xludf.DUMMYFUNCTION("IF(REGEXMATCH($E1041, J$2),1,0)"),0.0)</f>
        <v>0</v>
      </c>
      <c r="K1041" s="20">
        <f>IFERROR(__xludf.DUMMYFUNCTION("IF(REGEXMATCH($E1041, K$2),1,0)"),0.0)</f>
        <v>0</v>
      </c>
      <c r="L1041" s="20">
        <f>IFERROR(__xludf.DUMMYFUNCTION("IF(REGEXMATCH($E1041, L$2),1,0)"),0.0)</f>
        <v>0</v>
      </c>
      <c r="M1041" s="20">
        <f>IFERROR(__xludf.DUMMYFUNCTION("IF(REGEXMATCH($E1041, M$2),1,0)"),0.0)</f>
        <v>0</v>
      </c>
      <c r="N1041" s="20">
        <f>IFERROR(__xludf.DUMMYFUNCTION("IF(REGEXMATCH($E1041, N$2),1,0)"),0.0)</f>
        <v>0</v>
      </c>
      <c r="O1041" s="20">
        <f>IFERROR(__xludf.DUMMYFUNCTION("IF(REGEXMATCH($E1041, O$2),1,0)"),0.0)</f>
        <v>0</v>
      </c>
      <c r="P1041" s="20">
        <f>IFERROR(__xludf.DUMMYFUNCTION("IF(REGEXMATCH($E1041, P$2),1,0)"),0.0)</f>
        <v>0</v>
      </c>
      <c r="Q1041" s="20">
        <f>IFERROR(__xludf.DUMMYFUNCTION("IF(REGEXMATCH($E1041, Q$2),1,0)"),0.0)</f>
        <v>0</v>
      </c>
      <c r="R1041" s="20">
        <f>IFERROR(__xludf.DUMMYFUNCTION("IF(REGEXMATCH($E1041, R$2),1,0)"),0.0)</f>
        <v>0</v>
      </c>
      <c r="S1041" s="20">
        <f>IFERROR(__xludf.DUMMYFUNCTION("IF(REGEXMATCH($E1041, S$2),1,0)"),0.0)</f>
        <v>0</v>
      </c>
      <c r="T1041" s="20">
        <f>IFERROR(__xludf.DUMMYFUNCTION("IF(REGEXMATCH($E1041, T$2),1,0)"),0.0)</f>
        <v>0</v>
      </c>
      <c r="U1041" s="20">
        <f>IFERROR(__xludf.DUMMYFUNCTION("IF(REGEXMATCH($E1041, U$2),1,0)"),0.0)</f>
        <v>0</v>
      </c>
      <c r="V1041" s="20">
        <f>IFERROR(__xludf.DUMMYFUNCTION("IF(REGEXMATCH($E1041, V$2),1,0)"),0.0)</f>
        <v>0</v>
      </c>
      <c r="W1041" s="20">
        <f>IFERROR(__xludf.DUMMYFUNCTION("IF(REGEXMATCH($E1041, W$2),1,0)"),0.0)</f>
        <v>0</v>
      </c>
      <c r="X1041" s="20">
        <f>IFERROR(__xludf.DUMMYFUNCTION("IF(REGEXMATCH($E1041, X$2),1,0)"),0.0)</f>
        <v>0</v>
      </c>
      <c r="Y1041" s="20">
        <f>IFERROR(__xludf.DUMMYFUNCTION("IF(REGEXMATCH($E1041, Y$2),1,0)"),0.0)</f>
        <v>0</v>
      </c>
      <c r="Z1041" s="20">
        <f>IFERROR(__xludf.DUMMYFUNCTION("IF(REGEXMATCH($E1041, Z$2),1,0)"),0.0)</f>
        <v>0</v>
      </c>
      <c r="AA1041" s="20">
        <f>IFERROR(__xludf.DUMMYFUNCTION("IF(REGEXMATCH($E1041, AA$2),1,0)"),0.0)</f>
        <v>0</v>
      </c>
      <c r="AB1041" s="20">
        <f>IFERROR(__xludf.DUMMYFUNCTION("IF(REGEXMATCH($E1041, AB$2),1,0)"),0.0)</f>
        <v>0</v>
      </c>
      <c r="AC1041" s="20">
        <f>IFERROR(__xludf.DUMMYFUNCTION("IF(REGEXMATCH($E1041, AC$2),1,0)"),0.0)</f>
        <v>0</v>
      </c>
      <c r="AD1041" s="20">
        <f>IFERROR(__xludf.DUMMYFUNCTION("IF(REGEXMATCH($E1041, AD$2),1,0)"),0.0)</f>
        <v>0</v>
      </c>
      <c r="AE1041" s="20">
        <f>IFERROR(__xludf.DUMMYFUNCTION("IF(REGEXMATCH($E1041, AE$2),1,0)"),0.0)</f>
        <v>0</v>
      </c>
      <c r="AF1041" s="20"/>
      <c r="AG1041" s="20"/>
      <c r="AH1041" s="25">
        <f t="shared" si="3"/>
        <v>0</v>
      </c>
      <c r="AI1041" s="25">
        <f>IFERROR(__xludf.DUMMYFUNCTION("IF(REGEXMATCH(LOWER($AG1041), LOWER(AI$2)),1,0)"),0.0)</f>
        <v>0</v>
      </c>
      <c r="AJ1041" s="25">
        <f>IFERROR(__xludf.DUMMYFUNCTION("IF(REGEXMATCH(LOWER($AG1041), LOWER(AJ$2)),1,0)"),0.0)</f>
        <v>0</v>
      </c>
      <c r="AK1041" s="25">
        <f>IFERROR(__xludf.DUMMYFUNCTION("IF(REGEXMATCH(LOWER($AG1041), LOWER(AK$2)),1,0)"),0.0)</f>
        <v>0</v>
      </c>
      <c r="AL1041" s="25">
        <f>IFERROR(__xludf.DUMMYFUNCTION("IF(REGEXMATCH(LOWER($AG1041), LOWER(AL$2)),1,0)"),0.0)</f>
        <v>0</v>
      </c>
      <c r="AM1041" s="25">
        <f>IFERROR(__xludf.DUMMYFUNCTION("IF(REGEXMATCH(LOWER($AG1041), LOWER(AM$2)),1,0)"),0.0)</f>
        <v>0</v>
      </c>
      <c r="AN1041" s="25">
        <f>IFERROR(__xludf.DUMMYFUNCTION("IF(REGEXMATCH(LOWER($AG1041), LOWER(AN$2)),1,0)"),0.0)</f>
        <v>0</v>
      </c>
      <c r="AO1041" s="25">
        <f>IFERROR(__xludf.DUMMYFUNCTION("IF(REGEXMATCH(LOWER($AG1041), LOWER(AO$2)),1,0)"),0.0)</f>
        <v>0</v>
      </c>
      <c r="AP1041" s="25">
        <f>IFERROR(__xludf.DUMMYFUNCTION("IF(REGEXMATCH(LOWER($AG1041), LOWER(AP$2)),1,0)"),0.0)</f>
        <v>0</v>
      </c>
      <c r="AQ1041" s="25">
        <f>IFERROR(__xludf.DUMMYFUNCTION("IF(REGEXMATCH(LOWER($AG1041), LOWER(AQ$2)),1,0)"),0.0)</f>
        <v>0</v>
      </c>
      <c r="AR1041" s="25">
        <f>IFERROR(__xludf.DUMMYFUNCTION("IF(REGEXMATCH(LOWER($AG1041), LOWER(AR$2)),1,0)"),0.0)</f>
        <v>0</v>
      </c>
      <c r="AS1041" s="25">
        <f>IFERROR(__xludf.DUMMYFUNCTION("IF(REGEXMATCH(LOWER($AG1041), LOWER(AS$2)),1,0)"),0.0)</f>
        <v>0</v>
      </c>
      <c r="AT1041" s="25">
        <f>IFERROR(__xludf.DUMMYFUNCTION("IF(REGEXMATCH(LOWER($AG1041), LOWER(AT$2)),1,0)"),0.0)</f>
        <v>0</v>
      </c>
      <c r="AU1041" s="25">
        <f>IFERROR(__xludf.DUMMYFUNCTION("IF(REGEXMATCH(LOWER($AG1041), LOWER(AU$2)),1,0)"),0.0)</f>
        <v>0</v>
      </c>
      <c r="AV1041" s="25">
        <f>IFERROR(__xludf.DUMMYFUNCTION("IF(REGEXMATCH(LOWER($AG1041), LOWER(AV$2)),1,0)"),0.0)</f>
        <v>0</v>
      </c>
      <c r="AW1041" s="25">
        <f>IFERROR(__xludf.DUMMYFUNCTION("IF(REGEXMATCH(LOWER($AG1041), LOWER(AW$2)),1,0)"),0.0)</f>
        <v>0</v>
      </c>
      <c r="AX1041" s="25">
        <f>IFERROR(__xludf.DUMMYFUNCTION("IF(REGEXMATCH(LOWER($AG1041), LOWER(AX$2)),1,0)"),0.0)</f>
        <v>0</v>
      </c>
      <c r="AY1041" s="20"/>
      <c r="AZ1041" s="20"/>
      <c r="BA1041" s="20"/>
      <c r="BB1041" s="20"/>
    </row>
    <row r="1042" ht="47.25" customHeight="1">
      <c r="A1042" s="1" t="s">
        <v>2855</v>
      </c>
      <c r="B1042" s="1" t="s">
        <v>843</v>
      </c>
      <c r="C1042" s="1" t="s">
        <v>2856</v>
      </c>
      <c r="D1042" s="24">
        <v>0.0</v>
      </c>
      <c r="E1042" s="20"/>
      <c r="F1042" s="13" t="str">
        <f t="shared" ref="F1042:G1042" si="1041">IMAGE(CONCATENATE("https://connectvideo.garmin.com",BA1042))</f>
        <v/>
      </c>
      <c r="G1042" s="13" t="str">
        <f t="shared" si="1041"/>
        <v/>
      </c>
      <c r="H1042" s="20"/>
      <c r="I1042" s="20">
        <f>IFERROR(__xludf.DUMMYFUNCTION("IF(REGEXMATCH($E1042, I$2),1,0)"),0.0)</f>
        <v>0</v>
      </c>
      <c r="J1042" s="20">
        <f>IFERROR(__xludf.DUMMYFUNCTION("IF(REGEXMATCH($E1042, J$2),1,0)"),0.0)</f>
        <v>0</v>
      </c>
      <c r="K1042" s="20">
        <f>IFERROR(__xludf.DUMMYFUNCTION("IF(REGEXMATCH($E1042, K$2),1,0)"),0.0)</f>
        <v>0</v>
      </c>
      <c r="L1042" s="20">
        <f>IFERROR(__xludf.DUMMYFUNCTION("IF(REGEXMATCH($E1042, L$2),1,0)"),0.0)</f>
        <v>0</v>
      </c>
      <c r="M1042" s="20">
        <f>IFERROR(__xludf.DUMMYFUNCTION("IF(REGEXMATCH($E1042, M$2),1,0)"),0.0)</f>
        <v>0</v>
      </c>
      <c r="N1042" s="20">
        <f>IFERROR(__xludf.DUMMYFUNCTION("IF(REGEXMATCH($E1042, N$2),1,0)"),0.0)</f>
        <v>0</v>
      </c>
      <c r="O1042" s="20">
        <f>IFERROR(__xludf.DUMMYFUNCTION("IF(REGEXMATCH($E1042, O$2),1,0)"),0.0)</f>
        <v>0</v>
      </c>
      <c r="P1042" s="20">
        <f>IFERROR(__xludf.DUMMYFUNCTION("IF(REGEXMATCH($E1042, P$2),1,0)"),0.0)</f>
        <v>0</v>
      </c>
      <c r="Q1042" s="20">
        <f>IFERROR(__xludf.DUMMYFUNCTION("IF(REGEXMATCH($E1042, Q$2),1,0)"),0.0)</f>
        <v>0</v>
      </c>
      <c r="R1042" s="20">
        <f>IFERROR(__xludf.DUMMYFUNCTION("IF(REGEXMATCH($E1042, R$2),1,0)"),0.0)</f>
        <v>0</v>
      </c>
      <c r="S1042" s="20">
        <f>IFERROR(__xludf.DUMMYFUNCTION("IF(REGEXMATCH($E1042, S$2),1,0)"),0.0)</f>
        <v>0</v>
      </c>
      <c r="T1042" s="20">
        <f>IFERROR(__xludf.DUMMYFUNCTION("IF(REGEXMATCH($E1042, T$2),1,0)"),0.0)</f>
        <v>0</v>
      </c>
      <c r="U1042" s="20">
        <f>IFERROR(__xludf.DUMMYFUNCTION("IF(REGEXMATCH($E1042, U$2),1,0)"),0.0)</f>
        <v>0</v>
      </c>
      <c r="V1042" s="20">
        <f>IFERROR(__xludf.DUMMYFUNCTION("IF(REGEXMATCH($E1042, V$2),1,0)"),0.0)</f>
        <v>0</v>
      </c>
      <c r="W1042" s="20">
        <f>IFERROR(__xludf.DUMMYFUNCTION("IF(REGEXMATCH($E1042, W$2),1,0)"),0.0)</f>
        <v>0</v>
      </c>
      <c r="X1042" s="20">
        <f>IFERROR(__xludf.DUMMYFUNCTION("IF(REGEXMATCH($E1042, X$2),1,0)"),0.0)</f>
        <v>0</v>
      </c>
      <c r="Y1042" s="20">
        <f>IFERROR(__xludf.DUMMYFUNCTION("IF(REGEXMATCH($E1042, Y$2),1,0)"),0.0)</f>
        <v>0</v>
      </c>
      <c r="Z1042" s="20">
        <f>IFERROR(__xludf.DUMMYFUNCTION("IF(REGEXMATCH($E1042, Z$2),1,0)"),0.0)</f>
        <v>0</v>
      </c>
      <c r="AA1042" s="20">
        <f>IFERROR(__xludf.DUMMYFUNCTION("IF(REGEXMATCH($E1042, AA$2),1,0)"),0.0)</f>
        <v>0</v>
      </c>
      <c r="AB1042" s="20">
        <f>IFERROR(__xludf.DUMMYFUNCTION("IF(REGEXMATCH($E1042, AB$2),1,0)"),0.0)</f>
        <v>0</v>
      </c>
      <c r="AC1042" s="20">
        <f>IFERROR(__xludf.DUMMYFUNCTION("IF(REGEXMATCH($E1042, AC$2),1,0)"),0.0)</f>
        <v>0</v>
      </c>
      <c r="AD1042" s="20">
        <f>IFERROR(__xludf.DUMMYFUNCTION("IF(REGEXMATCH($E1042, AD$2),1,0)"),0.0)</f>
        <v>0</v>
      </c>
      <c r="AE1042" s="20">
        <f>IFERROR(__xludf.DUMMYFUNCTION("IF(REGEXMATCH($E1042, AE$2),1,0)"),0.0)</f>
        <v>0</v>
      </c>
      <c r="AF1042" s="20"/>
      <c r="AG1042" s="20"/>
      <c r="AH1042" s="25">
        <f t="shared" si="3"/>
        <v>0</v>
      </c>
      <c r="AI1042" s="25">
        <f>IFERROR(__xludf.DUMMYFUNCTION("IF(REGEXMATCH(LOWER($AG1042), LOWER(AI$2)),1,0)"),0.0)</f>
        <v>0</v>
      </c>
      <c r="AJ1042" s="25">
        <f>IFERROR(__xludf.DUMMYFUNCTION("IF(REGEXMATCH(LOWER($AG1042), LOWER(AJ$2)),1,0)"),0.0)</f>
        <v>0</v>
      </c>
      <c r="AK1042" s="25">
        <f>IFERROR(__xludf.DUMMYFUNCTION("IF(REGEXMATCH(LOWER($AG1042), LOWER(AK$2)),1,0)"),0.0)</f>
        <v>0</v>
      </c>
      <c r="AL1042" s="25">
        <f>IFERROR(__xludf.DUMMYFUNCTION("IF(REGEXMATCH(LOWER($AG1042), LOWER(AL$2)),1,0)"),0.0)</f>
        <v>0</v>
      </c>
      <c r="AM1042" s="25">
        <f>IFERROR(__xludf.DUMMYFUNCTION("IF(REGEXMATCH(LOWER($AG1042), LOWER(AM$2)),1,0)"),0.0)</f>
        <v>0</v>
      </c>
      <c r="AN1042" s="25">
        <f>IFERROR(__xludf.DUMMYFUNCTION("IF(REGEXMATCH(LOWER($AG1042), LOWER(AN$2)),1,0)"),0.0)</f>
        <v>0</v>
      </c>
      <c r="AO1042" s="25">
        <f>IFERROR(__xludf.DUMMYFUNCTION("IF(REGEXMATCH(LOWER($AG1042), LOWER(AO$2)),1,0)"),0.0)</f>
        <v>0</v>
      </c>
      <c r="AP1042" s="25">
        <f>IFERROR(__xludf.DUMMYFUNCTION("IF(REGEXMATCH(LOWER($AG1042), LOWER(AP$2)),1,0)"),0.0)</f>
        <v>0</v>
      </c>
      <c r="AQ1042" s="25">
        <f>IFERROR(__xludf.DUMMYFUNCTION("IF(REGEXMATCH(LOWER($AG1042), LOWER(AQ$2)),1,0)"),0.0)</f>
        <v>0</v>
      </c>
      <c r="AR1042" s="25">
        <f>IFERROR(__xludf.DUMMYFUNCTION("IF(REGEXMATCH(LOWER($AG1042), LOWER(AR$2)),1,0)"),0.0)</f>
        <v>0</v>
      </c>
      <c r="AS1042" s="25">
        <f>IFERROR(__xludf.DUMMYFUNCTION("IF(REGEXMATCH(LOWER($AG1042), LOWER(AS$2)),1,0)"),0.0)</f>
        <v>0</v>
      </c>
      <c r="AT1042" s="25">
        <f>IFERROR(__xludf.DUMMYFUNCTION("IF(REGEXMATCH(LOWER($AG1042), LOWER(AT$2)),1,0)"),0.0)</f>
        <v>0</v>
      </c>
      <c r="AU1042" s="25">
        <f>IFERROR(__xludf.DUMMYFUNCTION("IF(REGEXMATCH(LOWER($AG1042), LOWER(AU$2)),1,0)"),0.0)</f>
        <v>0</v>
      </c>
      <c r="AV1042" s="25">
        <f>IFERROR(__xludf.DUMMYFUNCTION("IF(REGEXMATCH(LOWER($AG1042), LOWER(AV$2)),1,0)"),0.0)</f>
        <v>0</v>
      </c>
      <c r="AW1042" s="25">
        <f>IFERROR(__xludf.DUMMYFUNCTION("IF(REGEXMATCH(LOWER($AG1042), LOWER(AW$2)),1,0)"),0.0)</f>
        <v>0</v>
      </c>
      <c r="AX1042" s="25">
        <f>IFERROR(__xludf.DUMMYFUNCTION("IF(REGEXMATCH(LOWER($AG1042), LOWER(AX$2)),1,0)"),0.0)</f>
        <v>0</v>
      </c>
      <c r="AY1042" s="20"/>
      <c r="AZ1042" s="20"/>
      <c r="BA1042" s="20"/>
      <c r="BB1042" s="20"/>
    </row>
    <row r="1043" ht="47.25" customHeight="1">
      <c r="A1043" s="1" t="s">
        <v>2857</v>
      </c>
      <c r="B1043" s="1" t="s">
        <v>843</v>
      </c>
      <c r="C1043" s="1" t="s">
        <v>2858</v>
      </c>
      <c r="D1043" s="24">
        <v>0.0</v>
      </c>
      <c r="E1043" s="20"/>
      <c r="F1043" s="13" t="str">
        <f t="shared" ref="F1043:G1043" si="1042">IMAGE(CONCATENATE("https://connectvideo.garmin.com",BA1043))</f>
        <v/>
      </c>
      <c r="G1043" s="13" t="str">
        <f t="shared" si="1042"/>
        <v/>
      </c>
      <c r="H1043" s="20"/>
      <c r="I1043" s="20">
        <f>IFERROR(__xludf.DUMMYFUNCTION("IF(REGEXMATCH($E1043, I$2),1,0)"),0.0)</f>
        <v>0</v>
      </c>
      <c r="J1043" s="20">
        <f>IFERROR(__xludf.DUMMYFUNCTION("IF(REGEXMATCH($E1043, J$2),1,0)"),0.0)</f>
        <v>0</v>
      </c>
      <c r="K1043" s="20">
        <f>IFERROR(__xludf.DUMMYFUNCTION("IF(REGEXMATCH($E1043, K$2),1,0)"),0.0)</f>
        <v>0</v>
      </c>
      <c r="L1043" s="20">
        <f>IFERROR(__xludf.DUMMYFUNCTION("IF(REGEXMATCH($E1043, L$2),1,0)"),0.0)</f>
        <v>0</v>
      </c>
      <c r="M1043" s="20">
        <f>IFERROR(__xludf.DUMMYFUNCTION("IF(REGEXMATCH($E1043, M$2),1,0)"),0.0)</f>
        <v>0</v>
      </c>
      <c r="N1043" s="20">
        <f>IFERROR(__xludf.DUMMYFUNCTION("IF(REGEXMATCH($E1043, N$2),1,0)"),0.0)</f>
        <v>0</v>
      </c>
      <c r="O1043" s="20">
        <f>IFERROR(__xludf.DUMMYFUNCTION("IF(REGEXMATCH($E1043, O$2),1,0)"),0.0)</f>
        <v>0</v>
      </c>
      <c r="P1043" s="20">
        <f>IFERROR(__xludf.DUMMYFUNCTION("IF(REGEXMATCH($E1043, P$2),1,0)"),0.0)</f>
        <v>0</v>
      </c>
      <c r="Q1043" s="20">
        <f>IFERROR(__xludf.DUMMYFUNCTION("IF(REGEXMATCH($E1043, Q$2),1,0)"),0.0)</f>
        <v>0</v>
      </c>
      <c r="R1043" s="20">
        <f>IFERROR(__xludf.DUMMYFUNCTION("IF(REGEXMATCH($E1043, R$2),1,0)"),0.0)</f>
        <v>0</v>
      </c>
      <c r="S1043" s="20">
        <f>IFERROR(__xludf.DUMMYFUNCTION("IF(REGEXMATCH($E1043, S$2),1,0)"),0.0)</f>
        <v>0</v>
      </c>
      <c r="T1043" s="20">
        <f>IFERROR(__xludf.DUMMYFUNCTION("IF(REGEXMATCH($E1043, T$2),1,0)"),0.0)</f>
        <v>0</v>
      </c>
      <c r="U1043" s="20">
        <f>IFERROR(__xludf.DUMMYFUNCTION("IF(REGEXMATCH($E1043, U$2),1,0)"),0.0)</f>
        <v>0</v>
      </c>
      <c r="V1043" s="20">
        <f>IFERROR(__xludf.DUMMYFUNCTION("IF(REGEXMATCH($E1043, V$2),1,0)"),0.0)</f>
        <v>0</v>
      </c>
      <c r="W1043" s="20">
        <f>IFERROR(__xludf.DUMMYFUNCTION("IF(REGEXMATCH($E1043, W$2),1,0)"),0.0)</f>
        <v>0</v>
      </c>
      <c r="X1043" s="20">
        <f>IFERROR(__xludf.DUMMYFUNCTION("IF(REGEXMATCH($E1043, X$2),1,0)"),0.0)</f>
        <v>0</v>
      </c>
      <c r="Y1043" s="20">
        <f>IFERROR(__xludf.DUMMYFUNCTION("IF(REGEXMATCH($E1043, Y$2),1,0)"),0.0)</f>
        <v>0</v>
      </c>
      <c r="Z1043" s="20">
        <f>IFERROR(__xludf.DUMMYFUNCTION("IF(REGEXMATCH($E1043, Z$2),1,0)"),0.0)</f>
        <v>0</v>
      </c>
      <c r="AA1043" s="20">
        <f>IFERROR(__xludf.DUMMYFUNCTION("IF(REGEXMATCH($E1043, AA$2),1,0)"),0.0)</f>
        <v>0</v>
      </c>
      <c r="AB1043" s="20">
        <f>IFERROR(__xludf.DUMMYFUNCTION("IF(REGEXMATCH($E1043, AB$2),1,0)"),0.0)</f>
        <v>0</v>
      </c>
      <c r="AC1043" s="20">
        <f>IFERROR(__xludf.DUMMYFUNCTION("IF(REGEXMATCH($E1043, AC$2),1,0)"),0.0)</f>
        <v>0</v>
      </c>
      <c r="AD1043" s="20">
        <f>IFERROR(__xludf.DUMMYFUNCTION("IF(REGEXMATCH($E1043, AD$2),1,0)"),0.0)</f>
        <v>0</v>
      </c>
      <c r="AE1043" s="20">
        <f>IFERROR(__xludf.DUMMYFUNCTION("IF(REGEXMATCH($E1043, AE$2),1,0)"),0.0)</f>
        <v>0</v>
      </c>
      <c r="AF1043" s="20"/>
      <c r="AG1043" s="20"/>
      <c r="AH1043" s="25">
        <f t="shared" si="3"/>
        <v>0</v>
      </c>
      <c r="AI1043" s="25">
        <f>IFERROR(__xludf.DUMMYFUNCTION("IF(REGEXMATCH(LOWER($AG1043), LOWER(AI$2)),1,0)"),0.0)</f>
        <v>0</v>
      </c>
      <c r="AJ1043" s="25">
        <f>IFERROR(__xludf.DUMMYFUNCTION("IF(REGEXMATCH(LOWER($AG1043), LOWER(AJ$2)),1,0)"),0.0)</f>
        <v>0</v>
      </c>
      <c r="AK1043" s="25">
        <f>IFERROR(__xludf.DUMMYFUNCTION("IF(REGEXMATCH(LOWER($AG1043), LOWER(AK$2)),1,0)"),0.0)</f>
        <v>0</v>
      </c>
      <c r="AL1043" s="25">
        <f>IFERROR(__xludf.DUMMYFUNCTION("IF(REGEXMATCH(LOWER($AG1043), LOWER(AL$2)),1,0)"),0.0)</f>
        <v>0</v>
      </c>
      <c r="AM1043" s="25">
        <f>IFERROR(__xludf.DUMMYFUNCTION("IF(REGEXMATCH(LOWER($AG1043), LOWER(AM$2)),1,0)"),0.0)</f>
        <v>0</v>
      </c>
      <c r="AN1043" s="25">
        <f>IFERROR(__xludf.DUMMYFUNCTION("IF(REGEXMATCH(LOWER($AG1043), LOWER(AN$2)),1,0)"),0.0)</f>
        <v>0</v>
      </c>
      <c r="AO1043" s="25">
        <f>IFERROR(__xludf.DUMMYFUNCTION("IF(REGEXMATCH(LOWER($AG1043), LOWER(AO$2)),1,0)"),0.0)</f>
        <v>0</v>
      </c>
      <c r="AP1043" s="25">
        <f>IFERROR(__xludf.DUMMYFUNCTION("IF(REGEXMATCH(LOWER($AG1043), LOWER(AP$2)),1,0)"),0.0)</f>
        <v>0</v>
      </c>
      <c r="AQ1043" s="25">
        <f>IFERROR(__xludf.DUMMYFUNCTION("IF(REGEXMATCH(LOWER($AG1043), LOWER(AQ$2)),1,0)"),0.0)</f>
        <v>0</v>
      </c>
      <c r="AR1043" s="25">
        <f>IFERROR(__xludf.DUMMYFUNCTION("IF(REGEXMATCH(LOWER($AG1043), LOWER(AR$2)),1,0)"),0.0)</f>
        <v>0</v>
      </c>
      <c r="AS1043" s="25">
        <f>IFERROR(__xludf.DUMMYFUNCTION("IF(REGEXMATCH(LOWER($AG1043), LOWER(AS$2)),1,0)"),0.0)</f>
        <v>0</v>
      </c>
      <c r="AT1043" s="25">
        <f>IFERROR(__xludf.DUMMYFUNCTION("IF(REGEXMATCH(LOWER($AG1043), LOWER(AT$2)),1,0)"),0.0)</f>
        <v>0</v>
      </c>
      <c r="AU1043" s="25">
        <f>IFERROR(__xludf.DUMMYFUNCTION("IF(REGEXMATCH(LOWER($AG1043), LOWER(AU$2)),1,0)"),0.0)</f>
        <v>0</v>
      </c>
      <c r="AV1043" s="25">
        <f>IFERROR(__xludf.DUMMYFUNCTION("IF(REGEXMATCH(LOWER($AG1043), LOWER(AV$2)),1,0)"),0.0)</f>
        <v>0</v>
      </c>
      <c r="AW1043" s="25">
        <f>IFERROR(__xludf.DUMMYFUNCTION("IF(REGEXMATCH(LOWER($AG1043), LOWER(AW$2)),1,0)"),0.0)</f>
        <v>0</v>
      </c>
      <c r="AX1043" s="25">
        <f>IFERROR(__xludf.DUMMYFUNCTION("IF(REGEXMATCH(LOWER($AG1043), LOWER(AX$2)),1,0)"),0.0)</f>
        <v>0</v>
      </c>
      <c r="AY1043" s="20"/>
      <c r="AZ1043" s="20"/>
      <c r="BA1043" s="20"/>
      <c r="BB1043" s="20"/>
    </row>
    <row r="1044" ht="47.25" customHeight="1">
      <c r="A1044" s="1" t="s">
        <v>2859</v>
      </c>
      <c r="B1044" s="1" t="s">
        <v>843</v>
      </c>
      <c r="C1044" s="1" t="s">
        <v>2860</v>
      </c>
      <c r="D1044" s="24">
        <v>0.0</v>
      </c>
      <c r="E1044" s="20"/>
      <c r="F1044" s="13" t="str">
        <f t="shared" ref="F1044:G1044" si="1043">IMAGE(CONCATENATE("https://connectvideo.garmin.com",BA1044))</f>
        <v/>
      </c>
      <c r="G1044" s="13" t="str">
        <f t="shared" si="1043"/>
        <v/>
      </c>
      <c r="H1044" s="20"/>
      <c r="I1044" s="20">
        <f>IFERROR(__xludf.DUMMYFUNCTION("IF(REGEXMATCH($E1044, I$2),1,0)"),0.0)</f>
        <v>0</v>
      </c>
      <c r="J1044" s="20">
        <f>IFERROR(__xludf.DUMMYFUNCTION("IF(REGEXMATCH($E1044, J$2),1,0)"),0.0)</f>
        <v>0</v>
      </c>
      <c r="K1044" s="20">
        <f>IFERROR(__xludf.DUMMYFUNCTION("IF(REGEXMATCH($E1044, K$2),1,0)"),0.0)</f>
        <v>0</v>
      </c>
      <c r="L1044" s="20">
        <f>IFERROR(__xludf.DUMMYFUNCTION("IF(REGEXMATCH($E1044, L$2),1,0)"),0.0)</f>
        <v>0</v>
      </c>
      <c r="M1044" s="20">
        <f>IFERROR(__xludf.DUMMYFUNCTION("IF(REGEXMATCH($E1044, M$2),1,0)"),0.0)</f>
        <v>0</v>
      </c>
      <c r="N1044" s="20">
        <f>IFERROR(__xludf.DUMMYFUNCTION("IF(REGEXMATCH($E1044, N$2),1,0)"),0.0)</f>
        <v>0</v>
      </c>
      <c r="O1044" s="20">
        <f>IFERROR(__xludf.DUMMYFUNCTION("IF(REGEXMATCH($E1044, O$2),1,0)"),0.0)</f>
        <v>0</v>
      </c>
      <c r="P1044" s="20">
        <f>IFERROR(__xludf.DUMMYFUNCTION("IF(REGEXMATCH($E1044, P$2),1,0)"),0.0)</f>
        <v>0</v>
      </c>
      <c r="Q1044" s="20">
        <f>IFERROR(__xludf.DUMMYFUNCTION("IF(REGEXMATCH($E1044, Q$2),1,0)"),0.0)</f>
        <v>0</v>
      </c>
      <c r="R1044" s="20">
        <f>IFERROR(__xludf.DUMMYFUNCTION("IF(REGEXMATCH($E1044, R$2),1,0)"),0.0)</f>
        <v>0</v>
      </c>
      <c r="S1044" s="20">
        <f>IFERROR(__xludf.DUMMYFUNCTION("IF(REGEXMATCH($E1044, S$2),1,0)"),0.0)</f>
        <v>0</v>
      </c>
      <c r="T1044" s="20">
        <f>IFERROR(__xludf.DUMMYFUNCTION("IF(REGEXMATCH($E1044, T$2),1,0)"),0.0)</f>
        <v>0</v>
      </c>
      <c r="U1044" s="20">
        <f>IFERROR(__xludf.DUMMYFUNCTION("IF(REGEXMATCH($E1044, U$2),1,0)"),0.0)</f>
        <v>0</v>
      </c>
      <c r="V1044" s="20">
        <f>IFERROR(__xludf.DUMMYFUNCTION("IF(REGEXMATCH($E1044, V$2),1,0)"),0.0)</f>
        <v>0</v>
      </c>
      <c r="W1044" s="20">
        <f>IFERROR(__xludf.DUMMYFUNCTION("IF(REGEXMATCH($E1044, W$2),1,0)"),0.0)</f>
        <v>0</v>
      </c>
      <c r="X1044" s="20">
        <f>IFERROR(__xludf.DUMMYFUNCTION("IF(REGEXMATCH($E1044, X$2),1,0)"),0.0)</f>
        <v>0</v>
      </c>
      <c r="Y1044" s="20">
        <f>IFERROR(__xludf.DUMMYFUNCTION("IF(REGEXMATCH($E1044, Y$2),1,0)"),0.0)</f>
        <v>0</v>
      </c>
      <c r="Z1044" s="20">
        <f>IFERROR(__xludf.DUMMYFUNCTION("IF(REGEXMATCH($E1044, Z$2),1,0)"),0.0)</f>
        <v>0</v>
      </c>
      <c r="AA1044" s="20">
        <f>IFERROR(__xludf.DUMMYFUNCTION("IF(REGEXMATCH($E1044, AA$2),1,0)"),0.0)</f>
        <v>0</v>
      </c>
      <c r="AB1044" s="20">
        <f>IFERROR(__xludf.DUMMYFUNCTION("IF(REGEXMATCH($E1044, AB$2),1,0)"),0.0)</f>
        <v>0</v>
      </c>
      <c r="AC1044" s="20">
        <f>IFERROR(__xludf.DUMMYFUNCTION("IF(REGEXMATCH($E1044, AC$2),1,0)"),0.0)</f>
        <v>0</v>
      </c>
      <c r="AD1044" s="20">
        <f>IFERROR(__xludf.DUMMYFUNCTION("IF(REGEXMATCH($E1044, AD$2),1,0)"),0.0)</f>
        <v>0</v>
      </c>
      <c r="AE1044" s="20">
        <f>IFERROR(__xludf.DUMMYFUNCTION("IF(REGEXMATCH($E1044, AE$2),1,0)"),0.0)</f>
        <v>0</v>
      </c>
      <c r="AF1044" s="20"/>
      <c r="AG1044" s="20"/>
      <c r="AH1044" s="25">
        <f t="shared" si="3"/>
        <v>0</v>
      </c>
      <c r="AI1044" s="25">
        <f>IFERROR(__xludf.DUMMYFUNCTION("IF(REGEXMATCH(LOWER($AG1044), LOWER(AI$2)),1,0)"),0.0)</f>
        <v>0</v>
      </c>
      <c r="AJ1044" s="25">
        <f>IFERROR(__xludf.DUMMYFUNCTION("IF(REGEXMATCH(LOWER($AG1044), LOWER(AJ$2)),1,0)"),0.0)</f>
        <v>0</v>
      </c>
      <c r="AK1044" s="25">
        <f>IFERROR(__xludf.DUMMYFUNCTION("IF(REGEXMATCH(LOWER($AG1044), LOWER(AK$2)),1,0)"),0.0)</f>
        <v>0</v>
      </c>
      <c r="AL1044" s="25">
        <f>IFERROR(__xludf.DUMMYFUNCTION("IF(REGEXMATCH(LOWER($AG1044), LOWER(AL$2)),1,0)"),0.0)</f>
        <v>0</v>
      </c>
      <c r="AM1044" s="25">
        <f>IFERROR(__xludf.DUMMYFUNCTION("IF(REGEXMATCH(LOWER($AG1044), LOWER(AM$2)),1,0)"),0.0)</f>
        <v>0</v>
      </c>
      <c r="AN1044" s="25">
        <f>IFERROR(__xludf.DUMMYFUNCTION("IF(REGEXMATCH(LOWER($AG1044), LOWER(AN$2)),1,0)"),0.0)</f>
        <v>0</v>
      </c>
      <c r="AO1044" s="25">
        <f>IFERROR(__xludf.DUMMYFUNCTION("IF(REGEXMATCH(LOWER($AG1044), LOWER(AO$2)),1,0)"),0.0)</f>
        <v>0</v>
      </c>
      <c r="AP1044" s="25">
        <f>IFERROR(__xludf.DUMMYFUNCTION("IF(REGEXMATCH(LOWER($AG1044), LOWER(AP$2)),1,0)"),0.0)</f>
        <v>0</v>
      </c>
      <c r="AQ1044" s="25">
        <f>IFERROR(__xludf.DUMMYFUNCTION("IF(REGEXMATCH(LOWER($AG1044), LOWER(AQ$2)),1,0)"),0.0)</f>
        <v>0</v>
      </c>
      <c r="AR1044" s="25">
        <f>IFERROR(__xludf.DUMMYFUNCTION("IF(REGEXMATCH(LOWER($AG1044), LOWER(AR$2)),1,0)"),0.0)</f>
        <v>0</v>
      </c>
      <c r="AS1044" s="25">
        <f>IFERROR(__xludf.DUMMYFUNCTION("IF(REGEXMATCH(LOWER($AG1044), LOWER(AS$2)),1,0)"),0.0)</f>
        <v>0</v>
      </c>
      <c r="AT1044" s="25">
        <f>IFERROR(__xludf.DUMMYFUNCTION("IF(REGEXMATCH(LOWER($AG1044), LOWER(AT$2)),1,0)"),0.0)</f>
        <v>0</v>
      </c>
      <c r="AU1044" s="25">
        <f>IFERROR(__xludf.DUMMYFUNCTION("IF(REGEXMATCH(LOWER($AG1044), LOWER(AU$2)),1,0)"),0.0)</f>
        <v>0</v>
      </c>
      <c r="AV1044" s="25">
        <f>IFERROR(__xludf.DUMMYFUNCTION("IF(REGEXMATCH(LOWER($AG1044), LOWER(AV$2)),1,0)"),0.0)</f>
        <v>0</v>
      </c>
      <c r="AW1044" s="25">
        <f>IFERROR(__xludf.DUMMYFUNCTION("IF(REGEXMATCH(LOWER($AG1044), LOWER(AW$2)),1,0)"),0.0)</f>
        <v>0</v>
      </c>
      <c r="AX1044" s="25">
        <f>IFERROR(__xludf.DUMMYFUNCTION("IF(REGEXMATCH(LOWER($AG1044), LOWER(AX$2)),1,0)"),0.0)</f>
        <v>0</v>
      </c>
      <c r="AY1044" s="20"/>
      <c r="AZ1044" s="20"/>
      <c r="BA1044" s="20"/>
      <c r="BB1044" s="20"/>
    </row>
    <row r="1045" ht="47.25" customHeight="1">
      <c r="A1045" s="1" t="s">
        <v>2861</v>
      </c>
      <c r="B1045" s="1" t="s">
        <v>843</v>
      </c>
      <c r="C1045" s="1" t="s">
        <v>2862</v>
      </c>
      <c r="D1045" s="24">
        <v>0.0</v>
      </c>
      <c r="E1045" s="20"/>
      <c r="F1045" s="13" t="str">
        <f t="shared" ref="F1045:G1045" si="1044">IMAGE(CONCATENATE("https://connectvideo.garmin.com",BA1045))</f>
        <v/>
      </c>
      <c r="G1045" s="13" t="str">
        <f t="shared" si="1044"/>
        <v/>
      </c>
      <c r="H1045" s="20"/>
      <c r="I1045" s="20">
        <f>IFERROR(__xludf.DUMMYFUNCTION("IF(REGEXMATCH($E1045, I$2),1,0)"),0.0)</f>
        <v>0</v>
      </c>
      <c r="J1045" s="20">
        <f>IFERROR(__xludf.DUMMYFUNCTION("IF(REGEXMATCH($E1045, J$2),1,0)"),0.0)</f>
        <v>0</v>
      </c>
      <c r="K1045" s="20">
        <f>IFERROR(__xludf.DUMMYFUNCTION("IF(REGEXMATCH($E1045, K$2),1,0)"),0.0)</f>
        <v>0</v>
      </c>
      <c r="L1045" s="20">
        <f>IFERROR(__xludf.DUMMYFUNCTION("IF(REGEXMATCH($E1045, L$2),1,0)"),0.0)</f>
        <v>0</v>
      </c>
      <c r="M1045" s="20">
        <f>IFERROR(__xludf.DUMMYFUNCTION("IF(REGEXMATCH($E1045, M$2),1,0)"),0.0)</f>
        <v>0</v>
      </c>
      <c r="N1045" s="20">
        <f>IFERROR(__xludf.DUMMYFUNCTION("IF(REGEXMATCH($E1045, N$2),1,0)"),0.0)</f>
        <v>0</v>
      </c>
      <c r="O1045" s="20">
        <f>IFERROR(__xludf.DUMMYFUNCTION("IF(REGEXMATCH($E1045, O$2),1,0)"),0.0)</f>
        <v>0</v>
      </c>
      <c r="P1045" s="20">
        <f>IFERROR(__xludf.DUMMYFUNCTION("IF(REGEXMATCH($E1045, P$2),1,0)"),0.0)</f>
        <v>0</v>
      </c>
      <c r="Q1045" s="20">
        <f>IFERROR(__xludf.DUMMYFUNCTION("IF(REGEXMATCH($E1045, Q$2),1,0)"),0.0)</f>
        <v>0</v>
      </c>
      <c r="R1045" s="20">
        <f>IFERROR(__xludf.DUMMYFUNCTION("IF(REGEXMATCH($E1045, R$2),1,0)"),0.0)</f>
        <v>0</v>
      </c>
      <c r="S1045" s="20">
        <f>IFERROR(__xludf.DUMMYFUNCTION("IF(REGEXMATCH($E1045, S$2),1,0)"),0.0)</f>
        <v>0</v>
      </c>
      <c r="T1045" s="20">
        <f>IFERROR(__xludf.DUMMYFUNCTION("IF(REGEXMATCH($E1045, T$2),1,0)"),0.0)</f>
        <v>0</v>
      </c>
      <c r="U1045" s="20">
        <f>IFERROR(__xludf.DUMMYFUNCTION("IF(REGEXMATCH($E1045, U$2),1,0)"),0.0)</f>
        <v>0</v>
      </c>
      <c r="V1045" s="20">
        <f>IFERROR(__xludf.DUMMYFUNCTION("IF(REGEXMATCH($E1045, V$2),1,0)"),0.0)</f>
        <v>0</v>
      </c>
      <c r="W1045" s="20">
        <f>IFERROR(__xludf.DUMMYFUNCTION("IF(REGEXMATCH($E1045, W$2),1,0)"),0.0)</f>
        <v>0</v>
      </c>
      <c r="X1045" s="20">
        <f>IFERROR(__xludf.DUMMYFUNCTION("IF(REGEXMATCH($E1045, X$2),1,0)"),0.0)</f>
        <v>0</v>
      </c>
      <c r="Y1045" s="20">
        <f>IFERROR(__xludf.DUMMYFUNCTION("IF(REGEXMATCH($E1045, Y$2),1,0)"),0.0)</f>
        <v>0</v>
      </c>
      <c r="Z1045" s="20">
        <f>IFERROR(__xludf.DUMMYFUNCTION("IF(REGEXMATCH($E1045, Z$2),1,0)"),0.0)</f>
        <v>0</v>
      </c>
      <c r="AA1045" s="20">
        <f>IFERROR(__xludf.DUMMYFUNCTION("IF(REGEXMATCH($E1045, AA$2),1,0)"),0.0)</f>
        <v>0</v>
      </c>
      <c r="AB1045" s="20">
        <f>IFERROR(__xludf.DUMMYFUNCTION("IF(REGEXMATCH($E1045, AB$2),1,0)"),0.0)</f>
        <v>0</v>
      </c>
      <c r="AC1045" s="20">
        <f>IFERROR(__xludf.DUMMYFUNCTION("IF(REGEXMATCH($E1045, AC$2),1,0)"),0.0)</f>
        <v>0</v>
      </c>
      <c r="AD1045" s="20">
        <f>IFERROR(__xludf.DUMMYFUNCTION("IF(REGEXMATCH($E1045, AD$2),1,0)"),0.0)</f>
        <v>0</v>
      </c>
      <c r="AE1045" s="20">
        <f>IFERROR(__xludf.DUMMYFUNCTION("IF(REGEXMATCH($E1045, AE$2),1,0)"),0.0)</f>
        <v>0</v>
      </c>
      <c r="AF1045" s="20"/>
      <c r="AG1045" s="20"/>
      <c r="AH1045" s="25">
        <f t="shared" si="3"/>
        <v>0</v>
      </c>
      <c r="AI1045" s="25">
        <f>IFERROR(__xludf.DUMMYFUNCTION("IF(REGEXMATCH(LOWER($AG1045), LOWER(AI$2)),1,0)"),0.0)</f>
        <v>0</v>
      </c>
      <c r="AJ1045" s="25">
        <f>IFERROR(__xludf.DUMMYFUNCTION("IF(REGEXMATCH(LOWER($AG1045), LOWER(AJ$2)),1,0)"),0.0)</f>
        <v>0</v>
      </c>
      <c r="AK1045" s="25">
        <f>IFERROR(__xludf.DUMMYFUNCTION("IF(REGEXMATCH(LOWER($AG1045), LOWER(AK$2)),1,0)"),0.0)</f>
        <v>0</v>
      </c>
      <c r="AL1045" s="25">
        <f>IFERROR(__xludf.DUMMYFUNCTION("IF(REGEXMATCH(LOWER($AG1045), LOWER(AL$2)),1,0)"),0.0)</f>
        <v>0</v>
      </c>
      <c r="AM1045" s="25">
        <f>IFERROR(__xludf.DUMMYFUNCTION("IF(REGEXMATCH(LOWER($AG1045), LOWER(AM$2)),1,0)"),0.0)</f>
        <v>0</v>
      </c>
      <c r="AN1045" s="25">
        <f>IFERROR(__xludf.DUMMYFUNCTION("IF(REGEXMATCH(LOWER($AG1045), LOWER(AN$2)),1,0)"),0.0)</f>
        <v>0</v>
      </c>
      <c r="AO1045" s="25">
        <f>IFERROR(__xludf.DUMMYFUNCTION("IF(REGEXMATCH(LOWER($AG1045), LOWER(AO$2)),1,0)"),0.0)</f>
        <v>0</v>
      </c>
      <c r="AP1045" s="25">
        <f>IFERROR(__xludf.DUMMYFUNCTION("IF(REGEXMATCH(LOWER($AG1045), LOWER(AP$2)),1,0)"),0.0)</f>
        <v>0</v>
      </c>
      <c r="AQ1045" s="25">
        <f>IFERROR(__xludf.DUMMYFUNCTION("IF(REGEXMATCH(LOWER($AG1045), LOWER(AQ$2)),1,0)"),0.0)</f>
        <v>0</v>
      </c>
      <c r="AR1045" s="25">
        <f>IFERROR(__xludf.DUMMYFUNCTION("IF(REGEXMATCH(LOWER($AG1045), LOWER(AR$2)),1,0)"),0.0)</f>
        <v>0</v>
      </c>
      <c r="AS1045" s="25">
        <f>IFERROR(__xludf.DUMMYFUNCTION("IF(REGEXMATCH(LOWER($AG1045), LOWER(AS$2)),1,0)"),0.0)</f>
        <v>0</v>
      </c>
      <c r="AT1045" s="25">
        <f>IFERROR(__xludf.DUMMYFUNCTION("IF(REGEXMATCH(LOWER($AG1045), LOWER(AT$2)),1,0)"),0.0)</f>
        <v>0</v>
      </c>
      <c r="AU1045" s="25">
        <f>IFERROR(__xludf.DUMMYFUNCTION("IF(REGEXMATCH(LOWER($AG1045), LOWER(AU$2)),1,0)"),0.0)</f>
        <v>0</v>
      </c>
      <c r="AV1045" s="25">
        <f>IFERROR(__xludf.DUMMYFUNCTION("IF(REGEXMATCH(LOWER($AG1045), LOWER(AV$2)),1,0)"),0.0)</f>
        <v>0</v>
      </c>
      <c r="AW1045" s="25">
        <f>IFERROR(__xludf.DUMMYFUNCTION("IF(REGEXMATCH(LOWER($AG1045), LOWER(AW$2)),1,0)"),0.0)</f>
        <v>0</v>
      </c>
      <c r="AX1045" s="25">
        <f>IFERROR(__xludf.DUMMYFUNCTION("IF(REGEXMATCH(LOWER($AG1045), LOWER(AX$2)),1,0)"),0.0)</f>
        <v>0</v>
      </c>
      <c r="AY1045" s="20"/>
      <c r="AZ1045" s="20"/>
      <c r="BA1045" s="20"/>
      <c r="BB1045" s="20"/>
    </row>
    <row r="1046" ht="47.25" customHeight="1">
      <c r="A1046" s="1" t="s">
        <v>2863</v>
      </c>
      <c r="B1046" s="1" t="s">
        <v>843</v>
      </c>
      <c r="C1046" s="1" t="s">
        <v>2864</v>
      </c>
      <c r="D1046" s="24">
        <v>0.0</v>
      </c>
      <c r="E1046" s="20"/>
      <c r="F1046" s="13" t="str">
        <f t="shared" ref="F1046:G1046" si="1045">IMAGE(CONCATENATE("https://connectvideo.garmin.com",BA1046))</f>
        <v/>
      </c>
      <c r="G1046" s="13" t="str">
        <f t="shared" si="1045"/>
        <v/>
      </c>
      <c r="H1046" s="20"/>
      <c r="I1046" s="20">
        <f>IFERROR(__xludf.DUMMYFUNCTION("IF(REGEXMATCH($E1046, I$2),1,0)"),0.0)</f>
        <v>0</v>
      </c>
      <c r="J1046" s="20">
        <f>IFERROR(__xludf.DUMMYFUNCTION("IF(REGEXMATCH($E1046, J$2),1,0)"),0.0)</f>
        <v>0</v>
      </c>
      <c r="K1046" s="20">
        <f>IFERROR(__xludf.DUMMYFUNCTION("IF(REGEXMATCH($E1046, K$2),1,0)"),0.0)</f>
        <v>0</v>
      </c>
      <c r="L1046" s="20">
        <f>IFERROR(__xludf.DUMMYFUNCTION("IF(REGEXMATCH($E1046, L$2),1,0)"),0.0)</f>
        <v>0</v>
      </c>
      <c r="M1046" s="20">
        <f>IFERROR(__xludf.DUMMYFUNCTION("IF(REGEXMATCH($E1046, M$2),1,0)"),0.0)</f>
        <v>0</v>
      </c>
      <c r="N1046" s="20">
        <f>IFERROR(__xludf.DUMMYFUNCTION("IF(REGEXMATCH($E1046, N$2),1,0)"),0.0)</f>
        <v>0</v>
      </c>
      <c r="O1046" s="20">
        <f>IFERROR(__xludf.DUMMYFUNCTION("IF(REGEXMATCH($E1046, O$2),1,0)"),0.0)</f>
        <v>0</v>
      </c>
      <c r="P1046" s="20">
        <f>IFERROR(__xludf.DUMMYFUNCTION("IF(REGEXMATCH($E1046, P$2),1,0)"),0.0)</f>
        <v>0</v>
      </c>
      <c r="Q1046" s="20">
        <f>IFERROR(__xludf.DUMMYFUNCTION("IF(REGEXMATCH($E1046, Q$2),1,0)"),0.0)</f>
        <v>0</v>
      </c>
      <c r="R1046" s="20">
        <f>IFERROR(__xludf.DUMMYFUNCTION("IF(REGEXMATCH($E1046, R$2),1,0)"),0.0)</f>
        <v>0</v>
      </c>
      <c r="S1046" s="20">
        <f>IFERROR(__xludf.DUMMYFUNCTION("IF(REGEXMATCH($E1046, S$2),1,0)"),0.0)</f>
        <v>0</v>
      </c>
      <c r="T1046" s="20">
        <f>IFERROR(__xludf.DUMMYFUNCTION("IF(REGEXMATCH($E1046, T$2),1,0)"),0.0)</f>
        <v>0</v>
      </c>
      <c r="U1046" s="20">
        <f>IFERROR(__xludf.DUMMYFUNCTION("IF(REGEXMATCH($E1046, U$2),1,0)"),0.0)</f>
        <v>0</v>
      </c>
      <c r="V1046" s="20">
        <f>IFERROR(__xludf.DUMMYFUNCTION("IF(REGEXMATCH($E1046, V$2),1,0)"),0.0)</f>
        <v>0</v>
      </c>
      <c r="W1046" s="20">
        <f>IFERROR(__xludf.DUMMYFUNCTION("IF(REGEXMATCH($E1046, W$2),1,0)"),0.0)</f>
        <v>0</v>
      </c>
      <c r="X1046" s="20">
        <f>IFERROR(__xludf.DUMMYFUNCTION("IF(REGEXMATCH($E1046, X$2),1,0)"),0.0)</f>
        <v>0</v>
      </c>
      <c r="Y1046" s="20">
        <f>IFERROR(__xludf.DUMMYFUNCTION("IF(REGEXMATCH($E1046, Y$2),1,0)"),0.0)</f>
        <v>0</v>
      </c>
      <c r="Z1046" s="20">
        <f>IFERROR(__xludf.DUMMYFUNCTION("IF(REGEXMATCH($E1046, Z$2),1,0)"),0.0)</f>
        <v>0</v>
      </c>
      <c r="AA1046" s="20">
        <f>IFERROR(__xludf.DUMMYFUNCTION("IF(REGEXMATCH($E1046, AA$2),1,0)"),0.0)</f>
        <v>0</v>
      </c>
      <c r="AB1046" s="20">
        <f>IFERROR(__xludf.DUMMYFUNCTION("IF(REGEXMATCH($E1046, AB$2),1,0)"),0.0)</f>
        <v>0</v>
      </c>
      <c r="AC1046" s="20">
        <f>IFERROR(__xludf.DUMMYFUNCTION("IF(REGEXMATCH($E1046, AC$2),1,0)"),0.0)</f>
        <v>0</v>
      </c>
      <c r="AD1046" s="20">
        <f>IFERROR(__xludf.DUMMYFUNCTION("IF(REGEXMATCH($E1046, AD$2),1,0)"),0.0)</f>
        <v>0</v>
      </c>
      <c r="AE1046" s="20">
        <f>IFERROR(__xludf.DUMMYFUNCTION("IF(REGEXMATCH($E1046, AE$2),1,0)"),0.0)</f>
        <v>0</v>
      </c>
      <c r="AF1046" s="20"/>
      <c r="AG1046" s="20"/>
      <c r="AH1046" s="25">
        <f t="shared" si="3"/>
        <v>0</v>
      </c>
      <c r="AI1046" s="25">
        <f>IFERROR(__xludf.DUMMYFUNCTION("IF(REGEXMATCH(LOWER($AG1046), LOWER(AI$2)),1,0)"),0.0)</f>
        <v>0</v>
      </c>
      <c r="AJ1046" s="25">
        <f>IFERROR(__xludf.DUMMYFUNCTION("IF(REGEXMATCH(LOWER($AG1046), LOWER(AJ$2)),1,0)"),0.0)</f>
        <v>0</v>
      </c>
      <c r="AK1046" s="25">
        <f>IFERROR(__xludf.DUMMYFUNCTION("IF(REGEXMATCH(LOWER($AG1046), LOWER(AK$2)),1,0)"),0.0)</f>
        <v>0</v>
      </c>
      <c r="AL1046" s="25">
        <f>IFERROR(__xludf.DUMMYFUNCTION("IF(REGEXMATCH(LOWER($AG1046), LOWER(AL$2)),1,0)"),0.0)</f>
        <v>0</v>
      </c>
      <c r="AM1046" s="25">
        <f>IFERROR(__xludf.DUMMYFUNCTION("IF(REGEXMATCH(LOWER($AG1046), LOWER(AM$2)),1,0)"),0.0)</f>
        <v>0</v>
      </c>
      <c r="AN1046" s="25">
        <f>IFERROR(__xludf.DUMMYFUNCTION("IF(REGEXMATCH(LOWER($AG1046), LOWER(AN$2)),1,0)"),0.0)</f>
        <v>0</v>
      </c>
      <c r="AO1046" s="25">
        <f>IFERROR(__xludf.DUMMYFUNCTION("IF(REGEXMATCH(LOWER($AG1046), LOWER(AO$2)),1,0)"),0.0)</f>
        <v>0</v>
      </c>
      <c r="AP1046" s="25">
        <f>IFERROR(__xludf.DUMMYFUNCTION("IF(REGEXMATCH(LOWER($AG1046), LOWER(AP$2)),1,0)"),0.0)</f>
        <v>0</v>
      </c>
      <c r="AQ1046" s="25">
        <f>IFERROR(__xludf.DUMMYFUNCTION("IF(REGEXMATCH(LOWER($AG1046), LOWER(AQ$2)),1,0)"),0.0)</f>
        <v>0</v>
      </c>
      <c r="AR1046" s="25">
        <f>IFERROR(__xludf.DUMMYFUNCTION("IF(REGEXMATCH(LOWER($AG1046), LOWER(AR$2)),1,0)"),0.0)</f>
        <v>0</v>
      </c>
      <c r="AS1046" s="25">
        <f>IFERROR(__xludf.DUMMYFUNCTION("IF(REGEXMATCH(LOWER($AG1046), LOWER(AS$2)),1,0)"),0.0)</f>
        <v>0</v>
      </c>
      <c r="AT1046" s="25">
        <f>IFERROR(__xludf.DUMMYFUNCTION("IF(REGEXMATCH(LOWER($AG1046), LOWER(AT$2)),1,0)"),0.0)</f>
        <v>0</v>
      </c>
      <c r="AU1046" s="25">
        <f>IFERROR(__xludf.DUMMYFUNCTION("IF(REGEXMATCH(LOWER($AG1046), LOWER(AU$2)),1,0)"),0.0)</f>
        <v>0</v>
      </c>
      <c r="AV1046" s="25">
        <f>IFERROR(__xludf.DUMMYFUNCTION("IF(REGEXMATCH(LOWER($AG1046), LOWER(AV$2)),1,0)"),0.0)</f>
        <v>0</v>
      </c>
      <c r="AW1046" s="25">
        <f>IFERROR(__xludf.DUMMYFUNCTION("IF(REGEXMATCH(LOWER($AG1046), LOWER(AW$2)),1,0)"),0.0)</f>
        <v>0</v>
      </c>
      <c r="AX1046" s="25">
        <f>IFERROR(__xludf.DUMMYFUNCTION("IF(REGEXMATCH(LOWER($AG1046), LOWER(AX$2)),1,0)"),0.0)</f>
        <v>0</v>
      </c>
      <c r="AY1046" s="20"/>
      <c r="AZ1046" s="20"/>
      <c r="BA1046" s="20"/>
      <c r="BB1046" s="20"/>
    </row>
    <row r="1047" ht="47.25" customHeight="1">
      <c r="A1047" s="1" t="s">
        <v>2865</v>
      </c>
      <c r="B1047" s="1" t="s">
        <v>843</v>
      </c>
      <c r="C1047" s="1" t="s">
        <v>2866</v>
      </c>
      <c r="D1047" s="24">
        <v>0.0</v>
      </c>
      <c r="E1047" s="20"/>
      <c r="F1047" s="13" t="str">
        <f t="shared" ref="F1047:G1047" si="1046">IMAGE(CONCATENATE("https://connectvideo.garmin.com",BA1047))</f>
        <v/>
      </c>
      <c r="G1047" s="13" t="str">
        <f t="shared" si="1046"/>
        <v/>
      </c>
      <c r="H1047" s="20"/>
      <c r="I1047" s="20">
        <f>IFERROR(__xludf.DUMMYFUNCTION("IF(REGEXMATCH($E1047, I$2),1,0)"),0.0)</f>
        <v>0</v>
      </c>
      <c r="J1047" s="20">
        <f>IFERROR(__xludf.DUMMYFUNCTION("IF(REGEXMATCH($E1047, J$2),1,0)"),0.0)</f>
        <v>0</v>
      </c>
      <c r="K1047" s="20">
        <f>IFERROR(__xludf.DUMMYFUNCTION("IF(REGEXMATCH($E1047, K$2),1,0)"),0.0)</f>
        <v>0</v>
      </c>
      <c r="L1047" s="20">
        <f>IFERROR(__xludf.DUMMYFUNCTION("IF(REGEXMATCH($E1047, L$2),1,0)"),0.0)</f>
        <v>0</v>
      </c>
      <c r="M1047" s="20">
        <f>IFERROR(__xludf.DUMMYFUNCTION("IF(REGEXMATCH($E1047, M$2),1,0)"),0.0)</f>
        <v>0</v>
      </c>
      <c r="N1047" s="20">
        <f>IFERROR(__xludf.DUMMYFUNCTION("IF(REGEXMATCH($E1047, N$2),1,0)"),0.0)</f>
        <v>0</v>
      </c>
      <c r="O1047" s="20">
        <f>IFERROR(__xludf.DUMMYFUNCTION("IF(REGEXMATCH($E1047, O$2),1,0)"),0.0)</f>
        <v>0</v>
      </c>
      <c r="P1047" s="20">
        <f>IFERROR(__xludf.DUMMYFUNCTION("IF(REGEXMATCH($E1047, P$2),1,0)"),0.0)</f>
        <v>0</v>
      </c>
      <c r="Q1047" s="20">
        <f>IFERROR(__xludf.DUMMYFUNCTION("IF(REGEXMATCH($E1047, Q$2),1,0)"),0.0)</f>
        <v>0</v>
      </c>
      <c r="R1047" s="20">
        <f>IFERROR(__xludf.DUMMYFUNCTION("IF(REGEXMATCH($E1047, R$2),1,0)"),0.0)</f>
        <v>0</v>
      </c>
      <c r="S1047" s="20">
        <f>IFERROR(__xludf.DUMMYFUNCTION("IF(REGEXMATCH($E1047, S$2),1,0)"),0.0)</f>
        <v>0</v>
      </c>
      <c r="T1047" s="20">
        <f>IFERROR(__xludf.DUMMYFUNCTION("IF(REGEXMATCH($E1047, T$2),1,0)"),0.0)</f>
        <v>0</v>
      </c>
      <c r="U1047" s="20">
        <f>IFERROR(__xludf.DUMMYFUNCTION("IF(REGEXMATCH($E1047, U$2),1,0)"),0.0)</f>
        <v>0</v>
      </c>
      <c r="V1047" s="20">
        <f>IFERROR(__xludf.DUMMYFUNCTION("IF(REGEXMATCH($E1047, V$2),1,0)"),0.0)</f>
        <v>0</v>
      </c>
      <c r="W1047" s="20">
        <f>IFERROR(__xludf.DUMMYFUNCTION("IF(REGEXMATCH($E1047, W$2),1,0)"),0.0)</f>
        <v>0</v>
      </c>
      <c r="X1047" s="20">
        <f>IFERROR(__xludf.DUMMYFUNCTION("IF(REGEXMATCH($E1047, X$2),1,0)"),0.0)</f>
        <v>0</v>
      </c>
      <c r="Y1047" s="20">
        <f>IFERROR(__xludf.DUMMYFUNCTION("IF(REGEXMATCH($E1047, Y$2),1,0)"),0.0)</f>
        <v>0</v>
      </c>
      <c r="Z1047" s="20">
        <f>IFERROR(__xludf.DUMMYFUNCTION("IF(REGEXMATCH($E1047, Z$2),1,0)"),0.0)</f>
        <v>0</v>
      </c>
      <c r="AA1047" s="20">
        <f>IFERROR(__xludf.DUMMYFUNCTION("IF(REGEXMATCH($E1047, AA$2),1,0)"),0.0)</f>
        <v>0</v>
      </c>
      <c r="AB1047" s="20">
        <f>IFERROR(__xludf.DUMMYFUNCTION("IF(REGEXMATCH($E1047, AB$2),1,0)"),0.0)</f>
        <v>0</v>
      </c>
      <c r="AC1047" s="20">
        <f>IFERROR(__xludf.DUMMYFUNCTION("IF(REGEXMATCH($E1047, AC$2),1,0)"),0.0)</f>
        <v>0</v>
      </c>
      <c r="AD1047" s="20">
        <f>IFERROR(__xludf.DUMMYFUNCTION("IF(REGEXMATCH($E1047, AD$2),1,0)"),0.0)</f>
        <v>0</v>
      </c>
      <c r="AE1047" s="20">
        <f>IFERROR(__xludf.DUMMYFUNCTION("IF(REGEXMATCH($E1047, AE$2),1,0)"),0.0)</f>
        <v>0</v>
      </c>
      <c r="AF1047" s="20"/>
      <c r="AG1047" s="20"/>
      <c r="AH1047" s="25">
        <f t="shared" si="3"/>
        <v>0</v>
      </c>
      <c r="AI1047" s="25">
        <f>IFERROR(__xludf.DUMMYFUNCTION("IF(REGEXMATCH(LOWER($AG1047), LOWER(AI$2)),1,0)"),0.0)</f>
        <v>0</v>
      </c>
      <c r="AJ1047" s="25">
        <f>IFERROR(__xludf.DUMMYFUNCTION("IF(REGEXMATCH(LOWER($AG1047), LOWER(AJ$2)),1,0)"),0.0)</f>
        <v>0</v>
      </c>
      <c r="AK1047" s="25">
        <f>IFERROR(__xludf.DUMMYFUNCTION("IF(REGEXMATCH(LOWER($AG1047), LOWER(AK$2)),1,0)"),0.0)</f>
        <v>0</v>
      </c>
      <c r="AL1047" s="25">
        <f>IFERROR(__xludf.DUMMYFUNCTION("IF(REGEXMATCH(LOWER($AG1047), LOWER(AL$2)),1,0)"),0.0)</f>
        <v>0</v>
      </c>
      <c r="AM1047" s="25">
        <f>IFERROR(__xludf.DUMMYFUNCTION("IF(REGEXMATCH(LOWER($AG1047), LOWER(AM$2)),1,0)"),0.0)</f>
        <v>0</v>
      </c>
      <c r="AN1047" s="25">
        <f>IFERROR(__xludf.DUMMYFUNCTION("IF(REGEXMATCH(LOWER($AG1047), LOWER(AN$2)),1,0)"),0.0)</f>
        <v>0</v>
      </c>
      <c r="AO1047" s="25">
        <f>IFERROR(__xludf.DUMMYFUNCTION("IF(REGEXMATCH(LOWER($AG1047), LOWER(AO$2)),1,0)"),0.0)</f>
        <v>0</v>
      </c>
      <c r="AP1047" s="25">
        <f>IFERROR(__xludf.DUMMYFUNCTION("IF(REGEXMATCH(LOWER($AG1047), LOWER(AP$2)),1,0)"),0.0)</f>
        <v>0</v>
      </c>
      <c r="AQ1047" s="25">
        <f>IFERROR(__xludf.DUMMYFUNCTION("IF(REGEXMATCH(LOWER($AG1047), LOWER(AQ$2)),1,0)"),0.0)</f>
        <v>0</v>
      </c>
      <c r="AR1047" s="25">
        <f>IFERROR(__xludf.DUMMYFUNCTION("IF(REGEXMATCH(LOWER($AG1047), LOWER(AR$2)),1,0)"),0.0)</f>
        <v>0</v>
      </c>
      <c r="AS1047" s="25">
        <f>IFERROR(__xludf.DUMMYFUNCTION("IF(REGEXMATCH(LOWER($AG1047), LOWER(AS$2)),1,0)"),0.0)</f>
        <v>0</v>
      </c>
      <c r="AT1047" s="25">
        <f>IFERROR(__xludf.DUMMYFUNCTION("IF(REGEXMATCH(LOWER($AG1047), LOWER(AT$2)),1,0)"),0.0)</f>
        <v>0</v>
      </c>
      <c r="AU1047" s="25">
        <f>IFERROR(__xludf.DUMMYFUNCTION("IF(REGEXMATCH(LOWER($AG1047), LOWER(AU$2)),1,0)"),0.0)</f>
        <v>0</v>
      </c>
      <c r="AV1047" s="25">
        <f>IFERROR(__xludf.DUMMYFUNCTION("IF(REGEXMATCH(LOWER($AG1047), LOWER(AV$2)),1,0)"),0.0)</f>
        <v>0</v>
      </c>
      <c r="AW1047" s="25">
        <f>IFERROR(__xludf.DUMMYFUNCTION("IF(REGEXMATCH(LOWER($AG1047), LOWER(AW$2)),1,0)"),0.0)</f>
        <v>0</v>
      </c>
      <c r="AX1047" s="25">
        <f>IFERROR(__xludf.DUMMYFUNCTION("IF(REGEXMATCH(LOWER($AG1047), LOWER(AX$2)),1,0)"),0.0)</f>
        <v>0</v>
      </c>
      <c r="AY1047" s="20"/>
      <c r="AZ1047" s="20"/>
      <c r="BA1047" s="20"/>
      <c r="BB1047" s="20"/>
    </row>
    <row r="1048" ht="47.25" customHeight="1">
      <c r="A1048" s="1" t="s">
        <v>2867</v>
      </c>
      <c r="B1048" s="1" t="s">
        <v>843</v>
      </c>
      <c r="C1048" s="1" t="s">
        <v>2868</v>
      </c>
      <c r="D1048" s="24">
        <v>0.0</v>
      </c>
      <c r="E1048" s="20"/>
      <c r="F1048" s="13" t="str">
        <f t="shared" ref="F1048:G1048" si="1047">IMAGE(CONCATENATE("https://connectvideo.garmin.com",BA1048))</f>
        <v/>
      </c>
      <c r="G1048" s="13" t="str">
        <f t="shared" si="1047"/>
        <v/>
      </c>
      <c r="H1048" s="20"/>
      <c r="I1048" s="20">
        <f>IFERROR(__xludf.DUMMYFUNCTION("IF(REGEXMATCH($E1048, I$2),1,0)"),0.0)</f>
        <v>0</v>
      </c>
      <c r="J1048" s="20">
        <f>IFERROR(__xludf.DUMMYFUNCTION("IF(REGEXMATCH($E1048, J$2),1,0)"),0.0)</f>
        <v>0</v>
      </c>
      <c r="K1048" s="20">
        <f>IFERROR(__xludf.DUMMYFUNCTION("IF(REGEXMATCH($E1048, K$2),1,0)"),0.0)</f>
        <v>0</v>
      </c>
      <c r="L1048" s="20">
        <f>IFERROR(__xludf.DUMMYFUNCTION("IF(REGEXMATCH($E1048, L$2),1,0)"),0.0)</f>
        <v>0</v>
      </c>
      <c r="M1048" s="20">
        <f>IFERROR(__xludf.DUMMYFUNCTION("IF(REGEXMATCH($E1048, M$2),1,0)"),0.0)</f>
        <v>0</v>
      </c>
      <c r="N1048" s="20">
        <f>IFERROR(__xludf.DUMMYFUNCTION("IF(REGEXMATCH($E1048, N$2),1,0)"),0.0)</f>
        <v>0</v>
      </c>
      <c r="O1048" s="20">
        <f>IFERROR(__xludf.DUMMYFUNCTION("IF(REGEXMATCH($E1048, O$2),1,0)"),0.0)</f>
        <v>0</v>
      </c>
      <c r="P1048" s="20">
        <f>IFERROR(__xludf.DUMMYFUNCTION("IF(REGEXMATCH($E1048, P$2),1,0)"),0.0)</f>
        <v>0</v>
      </c>
      <c r="Q1048" s="20">
        <f>IFERROR(__xludf.DUMMYFUNCTION("IF(REGEXMATCH($E1048, Q$2),1,0)"),0.0)</f>
        <v>0</v>
      </c>
      <c r="R1048" s="20">
        <f>IFERROR(__xludf.DUMMYFUNCTION("IF(REGEXMATCH($E1048, R$2),1,0)"),0.0)</f>
        <v>0</v>
      </c>
      <c r="S1048" s="20">
        <f>IFERROR(__xludf.DUMMYFUNCTION("IF(REGEXMATCH($E1048, S$2),1,0)"),0.0)</f>
        <v>0</v>
      </c>
      <c r="T1048" s="20">
        <f>IFERROR(__xludf.DUMMYFUNCTION("IF(REGEXMATCH($E1048, T$2),1,0)"),0.0)</f>
        <v>0</v>
      </c>
      <c r="U1048" s="20">
        <f>IFERROR(__xludf.DUMMYFUNCTION("IF(REGEXMATCH($E1048, U$2),1,0)"),0.0)</f>
        <v>0</v>
      </c>
      <c r="V1048" s="20">
        <f>IFERROR(__xludf.DUMMYFUNCTION("IF(REGEXMATCH($E1048, V$2),1,0)"),0.0)</f>
        <v>0</v>
      </c>
      <c r="W1048" s="20">
        <f>IFERROR(__xludf.DUMMYFUNCTION("IF(REGEXMATCH($E1048, W$2),1,0)"),0.0)</f>
        <v>0</v>
      </c>
      <c r="X1048" s="20">
        <f>IFERROR(__xludf.DUMMYFUNCTION("IF(REGEXMATCH($E1048, X$2),1,0)"),0.0)</f>
        <v>0</v>
      </c>
      <c r="Y1048" s="20">
        <f>IFERROR(__xludf.DUMMYFUNCTION("IF(REGEXMATCH($E1048, Y$2),1,0)"),0.0)</f>
        <v>0</v>
      </c>
      <c r="Z1048" s="20">
        <f>IFERROR(__xludf.DUMMYFUNCTION("IF(REGEXMATCH($E1048, Z$2),1,0)"),0.0)</f>
        <v>0</v>
      </c>
      <c r="AA1048" s="20">
        <f>IFERROR(__xludf.DUMMYFUNCTION("IF(REGEXMATCH($E1048, AA$2),1,0)"),0.0)</f>
        <v>0</v>
      </c>
      <c r="AB1048" s="20">
        <f>IFERROR(__xludf.DUMMYFUNCTION("IF(REGEXMATCH($E1048, AB$2),1,0)"),0.0)</f>
        <v>0</v>
      </c>
      <c r="AC1048" s="20">
        <f>IFERROR(__xludf.DUMMYFUNCTION("IF(REGEXMATCH($E1048, AC$2),1,0)"),0.0)</f>
        <v>0</v>
      </c>
      <c r="AD1048" s="20">
        <f>IFERROR(__xludf.DUMMYFUNCTION("IF(REGEXMATCH($E1048, AD$2),1,0)"),0.0)</f>
        <v>0</v>
      </c>
      <c r="AE1048" s="20">
        <f>IFERROR(__xludf.DUMMYFUNCTION("IF(REGEXMATCH($E1048, AE$2),1,0)"),0.0)</f>
        <v>0</v>
      </c>
      <c r="AF1048" s="20"/>
      <c r="AG1048" s="20"/>
      <c r="AH1048" s="25">
        <f t="shared" si="3"/>
        <v>0</v>
      </c>
      <c r="AI1048" s="25">
        <f>IFERROR(__xludf.DUMMYFUNCTION("IF(REGEXMATCH(LOWER($AG1048), LOWER(AI$2)),1,0)"),0.0)</f>
        <v>0</v>
      </c>
      <c r="AJ1048" s="25">
        <f>IFERROR(__xludf.DUMMYFUNCTION("IF(REGEXMATCH(LOWER($AG1048), LOWER(AJ$2)),1,0)"),0.0)</f>
        <v>0</v>
      </c>
      <c r="AK1048" s="25">
        <f>IFERROR(__xludf.DUMMYFUNCTION("IF(REGEXMATCH(LOWER($AG1048), LOWER(AK$2)),1,0)"),0.0)</f>
        <v>0</v>
      </c>
      <c r="AL1048" s="25">
        <f>IFERROR(__xludf.DUMMYFUNCTION("IF(REGEXMATCH(LOWER($AG1048), LOWER(AL$2)),1,0)"),0.0)</f>
        <v>0</v>
      </c>
      <c r="AM1048" s="25">
        <f>IFERROR(__xludf.DUMMYFUNCTION("IF(REGEXMATCH(LOWER($AG1048), LOWER(AM$2)),1,0)"),0.0)</f>
        <v>0</v>
      </c>
      <c r="AN1048" s="25">
        <f>IFERROR(__xludf.DUMMYFUNCTION("IF(REGEXMATCH(LOWER($AG1048), LOWER(AN$2)),1,0)"),0.0)</f>
        <v>0</v>
      </c>
      <c r="AO1048" s="25">
        <f>IFERROR(__xludf.DUMMYFUNCTION("IF(REGEXMATCH(LOWER($AG1048), LOWER(AO$2)),1,0)"),0.0)</f>
        <v>0</v>
      </c>
      <c r="AP1048" s="25">
        <f>IFERROR(__xludf.DUMMYFUNCTION("IF(REGEXMATCH(LOWER($AG1048), LOWER(AP$2)),1,0)"),0.0)</f>
        <v>0</v>
      </c>
      <c r="AQ1048" s="25">
        <f>IFERROR(__xludf.DUMMYFUNCTION("IF(REGEXMATCH(LOWER($AG1048), LOWER(AQ$2)),1,0)"),0.0)</f>
        <v>0</v>
      </c>
      <c r="AR1048" s="25">
        <f>IFERROR(__xludf.DUMMYFUNCTION("IF(REGEXMATCH(LOWER($AG1048), LOWER(AR$2)),1,0)"),0.0)</f>
        <v>0</v>
      </c>
      <c r="AS1048" s="25">
        <f>IFERROR(__xludf.DUMMYFUNCTION("IF(REGEXMATCH(LOWER($AG1048), LOWER(AS$2)),1,0)"),0.0)</f>
        <v>0</v>
      </c>
      <c r="AT1048" s="25">
        <f>IFERROR(__xludf.DUMMYFUNCTION("IF(REGEXMATCH(LOWER($AG1048), LOWER(AT$2)),1,0)"),0.0)</f>
        <v>0</v>
      </c>
      <c r="AU1048" s="25">
        <f>IFERROR(__xludf.DUMMYFUNCTION("IF(REGEXMATCH(LOWER($AG1048), LOWER(AU$2)),1,0)"),0.0)</f>
        <v>0</v>
      </c>
      <c r="AV1048" s="25">
        <f>IFERROR(__xludf.DUMMYFUNCTION("IF(REGEXMATCH(LOWER($AG1048), LOWER(AV$2)),1,0)"),0.0)</f>
        <v>0</v>
      </c>
      <c r="AW1048" s="25">
        <f>IFERROR(__xludf.DUMMYFUNCTION("IF(REGEXMATCH(LOWER($AG1048), LOWER(AW$2)),1,0)"),0.0)</f>
        <v>0</v>
      </c>
      <c r="AX1048" s="25">
        <f>IFERROR(__xludf.DUMMYFUNCTION("IF(REGEXMATCH(LOWER($AG1048), LOWER(AX$2)),1,0)"),0.0)</f>
        <v>0</v>
      </c>
      <c r="AY1048" s="20"/>
      <c r="AZ1048" s="20"/>
      <c r="BA1048" s="20"/>
      <c r="BB1048" s="20"/>
    </row>
    <row r="1049" ht="47.25" customHeight="1">
      <c r="A1049" s="1" t="s">
        <v>2869</v>
      </c>
      <c r="B1049" s="1" t="s">
        <v>843</v>
      </c>
      <c r="C1049" s="1" t="s">
        <v>2870</v>
      </c>
      <c r="D1049" s="24">
        <v>0.0</v>
      </c>
      <c r="E1049" s="20"/>
      <c r="F1049" s="13" t="str">
        <f t="shared" ref="F1049:G1049" si="1048">IMAGE(CONCATENATE("https://connectvideo.garmin.com",BA1049))</f>
        <v/>
      </c>
      <c r="G1049" s="13" t="str">
        <f t="shared" si="1048"/>
        <v/>
      </c>
      <c r="H1049" s="20"/>
      <c r="I1049" s="20">
        <f>IFERROR(__xludf.DUMMYFUNCTION("IF(REGEXMATCH($E1049, I$2),1,0)"),0.0)</f>
        <v>0</v>
      </c>
      <c r="J1049" s="20">
        <f>IFERROR(__xludf.DUMMYFUNCTION("IF(REGEXMATCH($E1049, J$2),1,0)"),0.0)</f>
        <v>0</v>
      </c>
      <c r="K1049" s="20">
        <f>IFERROR(__xludf.DUMMYFUNCTION("IF(REGEXMATCH($E1049, K$2),1,0)"),0.0)</f>
        <v>0</v>
      </c>
      <c r="L1049" s="20">
        <f>IFERROR(__xludf.DUMMYFUNCTION("IF(REGEXMATCH($E1049, L$2),1,0)"),0.0)</f>
        <v>0</v>
      </c>
      <c r="M1049" s="20">
        <f>IFERROR(__xludf.DUMMYFUNCTION("IF(REGEXMATCH($E1049, M$2),1,0)"),0.0)</f>
        <v>0</v>
      </c>
      <c r="N1049" s="20">
        <f>IFERROR(__xludf.DUMMYFUNCTION("IF(REGEXMATCH($E1049, N$2),1,0)"),0.0)</f>
        <v>0</v>
      </c>
      <c r="O1049" s="20">
        <f>IFERROR(__xludf.DUMMYFUNCTION("IF(REGEXMATCH($E1049, O$2),1,0)"),0.0)</f>
        <v>0</v>
      </c>
      <c r="P1049" s="20">
        <f>IFERROR(__xludf.DUMMYFUNCTION("IF(REGEXMATCH($E1049, P$2),1,0)"),0.0)</f>
        <v>0</v>
      </c>
      <c r="Q1049" s="20">
        <f>IFERROR(__xludf.DUMMYFUNCTION("IF(REGEXMATCH($E1049, Q$2),1,0)"),0.0)</f>
        <v>0</v>
      </c>
      <c r="R1049" s="20">
        <f>IFERROR(__xludf.DUMMYFUNCTION("IF(REGEXMATCH($E1049, R$2),1,0)"),0.0)</f>
        <v>0</v>
      </c>
      <c r="S1049" s="20">
        <f>IFERROR(__xludf.DUMMYFUNCTION("IF(REGEXMATCH($E1049, S$2),1,0)"),0.0)</f>
        <v>0</v>
      </c>
      <c r="T1049" s="20">
        <f>IFERROR(__xludf.DUMMYFUNCTION("IF(REGEXMATCH($E1049, T$2),1,0)"),0.0)</f>
        <v>0</v>
      </c>
      <c r="U1049" s="20">
        <f>IFERROR(__xludf.DUMMYFUNCTION("IF(REGEXMATCH($E1049, U$2),1,0)"),0.0)</f>
        <v>0</v>
      </c>
      <c r="V1049" s="20">
        <f>IFERROR(__xludf.DUMMYFUNCTION("IF(REGEXMATCH($E1049, V$2),1,0)"),0.0)</f>
        <v>0</v>
      </c>
      <c r="W1049" s="20">
        <f>IFERROR(__xludf.DUMMYFUNCTION("IF(REGEXMATCH($E1049, W$2),1,0)"),0.0)</f>
        <v>0</v>
      </c>
      <c r="X1049" s="20">
        <f>IFERROR(__xludf.DUMMYFUNCTION("IF(REGEXMATCH($E1049, X$2),1,0)"),0.0)</f>
        <v>0</v>
      </c>
      <c r="Y1049" s="20">
        <f>IFERROR(__xludf.DUMMYFUNCTION("IF(REGEXMATCH($E1049, Y$2),1,0)"),0.0)</f>
        <v>0</v>
      </c>
      <c r="Z1049" s="20">
        <f>IFERROR(__xludf.DUMMYFUNCTION("IF(REGEXMATCH($E1049, Z$2),1,0)"),0.0)</f>
        <v>0</v>
      </c>
      <c r="AA1049" s="20">
        <f>IFERROR(__xludf.DUMMYFUNCTION("IF(REGEXMATCH($E1049, AA$2),1,0)"),0.0)</f>
        <v>0</v>
      </c>
      <c r="AB1049" s="20">
        <f>IFERROR(__xludf.DUMMYFUNCTION("IF(REGEXMATCH($E1049, AB$2),1,0)"),0.0)</f>
        <v>0</v>
      </c>
      <c r="AC1049" s="20">
        <f>IFERROR(__xludf.DUMMYFUNCTION("IF(REGEXMATCH($E1049, AC$2),1,0)"),0.0)</f>
        <v>0</v>
      </c>
      <c r="AD1049" s="20">
        <f>IFERROR(__xludf.DUMMYFUNCTION("IF(REGEXMATCH($E1049, AD$2),1,0)"),0.0)</f>
        <v>0</v>
      </c>
      <c r="AE1049" s="20">
        <f>IFERROR(__xludf.DUMMYFUNCTION("IF(REGEXMATCH($E1049, AE$2),1,0)"),0.0)</f>
        <v>0</v>
      </c>
      <c r="AF1049" s="20"/>
      <c r="AG1049" s="20"/>
      <c r="AH1049" s="25">
        <f t="shared" si="3"/>
        <v>0</v>
      </c>
      <c r="AI1049" s="25">
        <f>IFERROR(__xludf.DUMMYFUNCTION("IF(REGEXMATCH(LOWER($AG1049), LOWER(AI$2)),1,0)"),0.0)</f>
        <v>0</v>
      </c>
      <c r="AJ1049" s="25">
        <f>IFERROR(__xludf.DUMMYFUNCTION("IF(REGEXMATCH(LOWER($AG1049), LOWER(AJ$2)),1,0)"),0.0)</f>
        <v>0</v>
      </c>
      <c r="AK1049" s="25">
        <f>IFERROR(__xludf.DUMMYFUNCTION("IF(REGEXMATCH(LOWER($AG1049), LOWER(AK$2)),1,0)"),0.0)</f>
        <v>0</v>
      </c>
      <c r="AL1049" s="25">
        <f>IFERROR(__xludf.DUMMYFUNCTION("IF(REGEXMATCH(LOWER($AG1049), LOWER(AL$2)),1,0)"),0.0)</f>
        <v>0</v>
      </c>
      <c r="AM1049" s="25">
        <f>IFERROR(__xludf.DUMMYFUNCTION("IF(REGEXMATCH(LOWER($AG1049), LOWER(AM$2)),1,0)"),0.0)</f>
        <v>0</v>
      </c>
      <c r="AN1049" s="25">
        <f>IFERROR(__xludf.DUMMYFUNCTION("IF(REGEXMATCH(LOWER($AG1049), LOWER(AN$2)),1,0)"),0.0)</f>
        <v>0</v>
      </c>
      <c r="AO1049" s="25">
        <f>IFERROR(__xludf.DUMMYFUNCTION("IF(REGEXMATCH(LOWER($AG1049), LOWER(AO$2)),1,0)"),0.0)</f>
        <v>0</v>
      </c>
      <c r="AP1049" s="25">
        <f>IFERROR(__xludf.DUMMYFUNCTION("IF(REGEXMATCH(LOWER($AG1049), LOWER(AP$2)),1,0)"),0.0)</f>
        <v>0</v>
      </c>
      <c r="AQ1049" s="25">
        <f>IFERROR(__xludf.DUMMYFUNCTION("IF(REGEXMATCH(LOWER($AG1049), LOWER(AQ$2)),1,0)"),0.0)</f>
        <v>0</v>
      </c>
      <c r="AR1049" s="25">
        <f>IFERROR(__xludf.DUMMYFUNCTION("IF(REGEXMATCH(LOWER($AG1049), LOWER(AR$2)),1,0)"),0.0)</f>
        <v>0</v>
      </c>
      <c r="AS1049" s="25">
        <f>IFERROR(__xludf.DUMMYFUNCTION("IF(REGEXMATCH(LOWER($AG1049), LOWER(AS$2)),1,0)"),0.0)</f>
        <v>0</v>
      </c>
      <c r="AT1049" s="25">
        <f>IFERROR(__xludf.DUMMYFUNCTION("IF(REGEXMATCH(LOWER($AG1049), LOWER(AT$2)),1,0)"),0.0)</f>
        <v>0</v>
      </c>
      <c r="AU1049" s="25">
        <f>IFERROR(__xludf.DUMMYFUNCTION("IF(REGEXMATCH(LOWER($AG1049), LOWER(AU$2)),1,0)"),0.0)</f>
        <v>0</v>
      </c>
      <c r="AV1049" s="25">
        <f>IFERROR(__xludf.DUMMYFUNCTION("IF(REGEXMATCH(LOWER($AG1049), LOWER(AV$2)),1,0)"),0.0)</f>
        <v>0</v>
      </c>
      <c r="AW1049" s="25">
        <f>IFERROR(__xludf.DUMMYFUNCTION("IF(REGEXMATCH(LOWER($AG1049), LOWER(AW$2)),1,0)"),0.0)</f>
        <v>0</v>
      </c>
      <c r="AX1049" s="25">
        <f>IFERROR(__xludf.DUMMYFUNCTION("IF(REGEXMATCH(LOWER($AG1049), LOWER(AX$2)),1,0)"),0.0)</f>
        <v>0</v>
      </c>
      <c r="AY1049" s="20"/>
      <c r="AZ1049" s="20"/>
      <c r="BA1049" s="20"/>
      <c r="BB1049" s="20"/>
    </row>
    <row r="1050" ht="47.25" customHeight="1">
      <c r="A1050" s="1" t="s">
        <v>2871</v>
      </c>
      <c r="B1050" s="1" t="s">
        <v>843</v>
      </c>
      <c r="C1050" s="1" t="s">
        <v>2872</v>
      </c>
      <c r="D1050" s="24">
        <v>0.0</v>
      </c>
      <c r="E1050" s="20"/>
      <c r="F1050" s="13" t="str">
        <f t="shared" ref="F1050:G1050" si="1049">IMAGE(CONCATENATE("https://connectvideo.garmin.com",BA1050))</f>
        <v/>
      </c>
      <c r="G1050" s="13" t="str">
        <f t="shared" si="1049"/>
        <v/>
      </c>
      <c r="H1050" s="20"/>
      <c r="I1050" s="20">
        <f>IFERROR(__xludf.DUMMYFUNCTION("IF(REGEXMATCH($E1050, I$2),1,0)"),0.0)</f>
        <v>0</v>
      </c>
      <c r="J1050" s="20">
        <f>IFERROR(__xludf.DUMMYFUNCTION("IF(REGEXMATCH($E1050, J$2),1,0)"),0.0)</f>
        <v>0</v>
      </c>
      <c r="K1050" s="20">
        <f>IFERROR(__xludf.DUMMYFUNCTION("IF(REGEXMATCH($E1050, K$2),1,0)"),0.0)</f>
        <v>0</v>
      </c>
      <c r="L1050" s="20">
        <f>IFERROR(__xludf.DUMMYFUNCTION("IF(REGEXMATCH($E1050, L$2),1,0)"),0.0)</f>
        <v>0</v>
      </c>
      <c r="M1050" s="20">
        <f>IFERROR(__xludf.DUMMYFUNCTION("IF(REGEXMATCH($E1050, M$2),1,0)"),0.0)</f>
        <v>0</v>
      </c>
      <c r="N1050" s="20">
        <f>IFERROR(__xludf.DUMMYFUNCTION("IF(REGEXMATCH($E1050, N$2),1,0)"),0.0)</f>
        <v>0</v>
      </c>
      <c r="O1050" s="20">
        <f>IFERROR(__xludf.DUMMYFUNCTION("IF(REGEXMATCH($E1050, O$2),1,0)"),0.0)</f>
        <v>0</v>
      </c>
      <c r="P1050" s="20">
        <f>IFERROR(__xludf.DUMMYFUNCTION("IF(REGEXMATCH($E1050, P$2),1,0)"),0.0)</f>
        <v>0</v>
      </c>
      <c r="Q1050" s="20">
        <f>IFERROR(__xludf.DUMMYFUNCTION("IF(REGEXMATCH($E1050, Q$2),1,0)"),0.0)</f>
        <v>0</v>
      </c>
      <c r="R1050" s="20">
        <f>IFERROR(__xludf.DUMMYFUNCTION("IF(REGEXMATCH($E1050, R$2),1,0)"),0.0)</f>
        <v>0</v>
      </c>
      <c r="S1050" s="20">
        <f>IFERROR(__xludf.DUMMYFUNCTION("IF(REGEXMATCH($E1050, S$2),1,0)"),0.0)</f>
        <v>0</v>
      </c>
      <c r="T1050" s="20">
        <f>IFERROR(__xludf.DUMMYFUNCTION("IF(REGEXMATCH($E1050, T$2),1,0)"),0.0)</f>
        <v>0</v>
      </c>
      <c r="U1050" s="20">
        <f>IFERROR(__xludf.DUMMYFUNCTION("IF(REGEXMATCH($E1050, U$2),1,0)"),0.0)</f>
        <v>0</v>
      </c>
      <c r="V1050" s="20">
        <f>IFERROR(__xludf.DUMMYFUNCTION("IF(REGEXMATCH($E1050, V$2),1,0)"),0.0)</f>
        <v>0</v>
      </c>
      <c r="W1050" s="20">
        <f>IFERROR(__xludf.DUMMYFUNCTION("IF(REGEXMATCH($E1050, W$2),1,0)"),0.0)</f>
        <v>0</v>
      </c>
      <c r="X1050" s="20">
        <f>IFERROR(__xludf.DUMMYFUNCTION("IF(REGEXMATCH($E1050, X$2),1,0)"),0.0)</f>
        <v>0</v>
      </c>
      <c r="Y1050" s="20">
        <f>IFERROR(__xludf.DUMMYFUNCTION("IF(REGEXMATCH($E1050, Y$2),1,0)"),0.0)</f>
        <v>0</v>
      </c>
      <c r="Z1050" s="20">
        <f>IFERROR(__xludf.DUMMYFUNCTION("IF(REGEXMATCH($E1050, Z$2),1,0)"),0.0)</f>
        <v>0</v>
      </c>
      <c r="AA1050" s="20">
        <f>IFERROR(__xludf.DUMMYFUNCTION("IF(REGEXMATCH($E1050, AA$2),1,0)"),0.0)</f>
        <v>0</v>
      </c>
      <c r="AB1050" s="20">
        <f>IFERROR(__xludf.DUMMYFUNCTION("IF(REGEXMATCH($E1050, AB$2),1,0)"),0.0)</f>
        <v>0</v>
      </c>
      <c r="AC1050" s="20">
        <f>IFERROR(__xludf.DUMMYFUNCTION("IF(REGEXMATCH($E1050, AC$2),1,0)"),0.0)</f>
        <v>0</v>
      </c>
      <c r="AD1050" s="20">
        <f>IFERROR(__xludf.DUMMYFUNCTION("IF(REGEXMATCH($E1050, AD$2),1,0)"),0.0)</f>
        <v>0</v>
      </c>
      <c r="AE1050" s="20">
        <f>IFERROR(__xludf.DUMMYFUNCTION("IF(REGEXMATCH($E1050, AE$2),1,0)"),0.0)</f>
        <v>0</v>
      </c>
      <c r="AF1050" s="20"/>
      <c r="AG1050" s="20"/>
      <c r="AH1050" s="25">
        <f t="shared" si="3"/>
        <v>0</v>
      </c>
      <c r="AI1050" s="25">
        <f>IFERROR(__xludf.DUMMYFUNCTION("IF(REGEXMATCH(LOWER($AG1050), LOWER(AI$2)),1,0)"),0.0)</f>
        <v>0</v>
      </c>
      <c r="AJ1050" s="25">
        <f>IFERROR(__xludf.DUMMYFUNCTION("IF(REGEXMATCH(LOWER($AG1050), LOWER(AJ$2)),1,0)"),0.0)</f>
        <v>0</v>
      </c>
      <c r="AK1050" s="25">
        <f>IFERROR(__xludf.DUMMYFUNCTION("IF(REGEXMATCH(LOWER($AG1050), LOWER(AK$2)),1,0)"),0.0)</f>
        <v>0</v>
      </c>
      <c r="AL1050" s="25">
        <f>IFERROR(__xludf.DUMMYFUNCTION("IF(REGEXMATCH(LOWER($AG1050), LOWER(AL$2)),1,0)"),0.0)</f>
        <v>0</v>
      </c>
      <c r="AM1050" s="25">
        <f>IFERROR(__xludf.DUMMYFUNCTION("IF(REGEXMATCH(LOWER($AG1050), LOWER(AM$2)),1,0)"),0.0)</f>
        <v>0</v>
      </c>
      <c r="AN1050" s="25">
        <f>IFERROR(__xludf.DUMMYFUNCTION("IF(REGEXMATCH(LOWER($AG1050), LOWER(AN$2)),1,0)"),0.0)</f>
        <v>0</v>
      </c>
      <c r="AO1050" s="25">
        <f>IFERROR(__xludf.DUMMYFUNCTION("IF(REGEXMATCH(LOWER($AG1050), LOWER(AO$2)),1,0)"),0.0)</f>
        <v>0</v>
      </c>
      <c r="AP1050" s="25">
        <f>IFERROR(__xludf.DUMMYFUNCTION("IF(REGEXMATCH(LOWER($AG1050), LOWER(AP$2)),1,0)"),0.0)</f>
        <v>0</v>
      </c>
      <c r="AQ1050" s="25">
        <f>IFERROR(__xludf.DUMMYFUNCTION("IF(REGEXMATCH(LOWER($AG1050), LOWER(AQ$2)),1,0)"),0.0)</f>
        <v>0</v>
      </c>
      <c r="AR1050" s="25">
        <f>IFERROR(__xludf.DUMMYFUNCTION("IF(REGEXMATCH(LOWER($AG1050), LOWER(AR$2)),1,0)"),0.0)</f>
        <v>0</v>
      </c>
      <c r="AS1050" s="25">
        <f>IFERROR(__xludf.DUMMYFUNCTION("IF(REGEXMATCH(LOWER($AG1050), LOWER(AS$2)),1,0)"),0.0)</f>
        <v>0</v>
      </c>
      <c r="AT1050" s="25">
        <f>IFERROR(__xludf.DUMMYFUNCTION("IF(REGEXMATCH(LOWER($AG1050), LOWER(AT$2)),1,0)"),0.0)</f>
        <v>0</v>
      </c>
      <c r="AU1050" s="25">
        <f>IFERROR(__xludf.DUMMYFUNCTION("IF(REGEXMATCH(LOWER($AG1050), LOWER(AU$2)),1,0)"),0.0)</f>
        <v>0</v>
      </c>
      <c r="AV1050" s="25">
        <f>IFERROR(__xludf.DUMMYFUNCTION("IF(REGEXMATCH(LOWER($AG1050), LOWER(AV$2)),1,0)"),0.0)</f>
        <v>0</v>
      </c>
      <c r="AW1050" s="25">
        <f>IFERROR(__xludf.DUMMYFUNCTION("IF(REGEXMATCH(LOWER($AG1050), LOWER(AW$2)),1,0)"),0.0)</f>
        <v>0</v>
      </c>
      <c r="AX1050" s="25">
        <f>IFERROR(__xludf.DUMMYFUNCTION("IF(REGEXMATCH(LOWER($AG1050), LOWER(AX$2)),1,0)"),0.0)</f>
        <v>0</v>
      </c>
      <c r="AY1050" s="20"/>
      <c r="AZ1050" s="20"/>
      <c r="BA1050" s="20"/>
      <c r="BB1050" s="20"/>
    </row>
    <row r="1051" ht="47.25" customHeight="1">
      <c r="A1051" s="1" t="s">
        <v>2873</v>
      </c>
      <c r="B1051" s="1" t="s">
        <v>843</v>
      </c>
      <c r="C1051" s="1" t="s">
        <v>2874</v>
      </c>
      <c r="D1051" s="24">
        <v>0.0</v>
      </c>
      <c r="E1051" s="20"/>
      <c r="F1051" s="13" t="str">
        <f t="shared" ref="F1051:G1051" si="1050">IMAGE(CONCATENATE("https://connectvideo.garmin.com",BA1051))</f>
        <v/>
      </c>
      <c r="G1051" s="13" t="str">
        <f t="shared" si="1050"/>
        <v/>
      </c>
      <c r="H1051" s="20"/>
      <c r="I1051" s="20">
        <f>IFERROR(__xludf.DUMMYFUNCTION("IF(REGEXMATCH($E1051, I$2),1,0)"),0.0)</f>
        <v>0</v>
      </c>
      <c r="J1051" s="20">
        <f>IFERROR(__xludf.DUMMYFUNCTION("IF(REGEXMATCH($E1051, J$2),1,0)"),0.0)</f>
        <v>0</v>
      </c>
      <c r="K1051" s="20">
        <f>IFERROR(__xludf.DUMMYFUNCTION("IF(REGEXMATCH($E1051, K$2),1,0)"),0.0)</f>
        <v>0</v>
      </c>
      <c r="L1051" s="20">
        <f>IFERROR(__xludf.DUMMYFUNCTION("IF(REGEXMATCH($E1051, L$2),1,0)"),0.0)</f>
        <v>0</v>
      </c>
      <c r="M1051" s="20">
        <f>IFERROR(__xludf.DUMMYFUNCTION("IF(REGEXMATCH($E1051, M$2),1,0)"),0.0)</f>
        <v>0</v>
      </c>
      <c r="N1051" s="20">
        <f>IFERROR(__xludf.DUMMYFUNCTION("IF(REGEXMATCH($E1051, N$2),1,0)"),0.0)</f>
        <v>0</v>
      </c>
      <c r="O1051" s="20">
        <f>IFERROR(__xludf.DUMMYFUNCTION("IF(REGEXMATCH($E1051, O$2),1,0)"),0.0)</f>
        <v>0</v>
      </c>
      <c r="P1051" s="20">
        <f>IFERROR(__xludf.DUMMYFUNCTION("IF(REGEXMATCH($E1051, P$2),1,0)"),0.0)</f>
        <v>0</v>
      </c>
      <c r="Q1051" s="20">
        <f>IFERROR(__xludf.DUMMYFUNCTION("IF(REGEXMATCH($E1051, Q$2),1,0)"),0.0)</f>
        <v>0</v>
      </c>
      <c r="R1051" s="20">
        <f>IFERROR(__xludf.DUMMYFUNCTION("IF(REGEXMATCH($E1051, R$2),1,0)"),0.0)</f>
        <v>0</v>
      </c>
      <c r="S1051" s="20">
        <f>IFERROR(__xludf.DUMMYFUNCTION("IF(REGEXMATCH($E1051, S$2),1,0)"),0.0)</f>
        <v>0</v>
      </c>
      <c r="T1051" s="20">
        <f>IFERROR(__xludf.DUMMYFUNCTION("IF(REGEXMATCH($E1051, T$2),1,0)"),0.0)</f>
        <v>0</v>
      </c>
      <c r="U1051" s="20">
        <f>IFERROR(__xludf.DUMMYFUNCTION("IF(REGEXMATCH($E1051, U$2),1,0)"),0.0)</f>
        <v>0</v>
      </c>
      <c r="V1051" s="20">
        <f>IFERROR(__xludf.DUMMYFUNCTION("IF(REGEXMATCH($E1051, V$2),1,0)"),0.0)</f>
        <v>0</v>
      </c>
      <c r="W1051" s="20">
        <f>IFERROR(__xludf.DUMMYFUNCTION("IF(REGEXMATCH($E1051, W$2),1,0)"),0.0)</f>
        <v>0</v>
      </c>
      <c r="X1051" s="20">
        <f>IFERROR(__xludf.DUMMYFUNCTION("IF(REGEXMATCH($E1051, X$2),1,0)"),0.0)</f>
        <v>0</v>
      </c>
      <c r="Y1051" s="20">
        <f>IFERROR(__xludf.DUMMYFUNCTION("IF(REGEXMATCH($E1051, Y$2),1,0)"),0.0)</f>
        <v>0</v>
      </c>
      <c r="Z1051" s="20">
        <f>IFERROR(__xludf.DUMMYFUNCTION("IF(REGEXMATCH($E1051, Z$2),1,0)"),0.0)</f>
        <v>0</v>
      </c>
      <c r="AA1051" s="20">
        <f>IFERROR(__xludf.DUMMYFUNCTION("IF(REGEXMATCH($E1051, AA$2),1,0)"),0.0)</f>
        <v>0</v>
      </c>
      <c r="AB1051" s="20">
        <f>IFERROR(__xludf.DUMMYFUNCTION("IF(REGEXMATCH($E1051, AB$2),1,0)"),0.0)</f>
        <v>0</v>
      </c>
      <c r="AC1051" s="20">
        <f>IFERROR(__xludf.DUMMYFUNCTION("IF(REGEXMATCH($E1051, AC$2),1,0)"),0.0)</f>
        <v>0</v>
      </c>
      <c r="AD1051" s="20">
        <f>IFERROR(__xludf.DUMMYFUNCTION("IF(REGEXMATCH($E1051, AD$2),1,0)"),0.0)</f>
        <v>0</v>
      </c>
      <c r="AE1051" s="20">
        <f>IFERROR(__xludf.DUMMYFUNCTION("IF(REGEXMATCH($E1051, AE$2),1,0)"),0.0)</f>
        <v>0</v>
      </c>
      <c r="AF1051" s="20"/>
      <c r="AG1051" s="20"/>
      <c r="AH1051" s="25">
        <f t="shared" si="3"/>
        <v>0</v>
      </c>
      <c r="AI1051" s="25">
        <f>IFERROR(__xludf.DUMMYFUNCTION("IF(REGEXMATCH(LOWER($AG1051), LOWER(AI$2)),1,0)"),0.0)</f>
        <v>0</v>
      </c>
      <c r="AJ1051" s="25">
        <f>IFERROR(__xludf.DUMMYFUNCTION("IF(REGEXMATCH(LOWER($AG1051), LOWER(AJ$2)),1,0)"),0.0)</f>
        <v>0</v>
      </c>
      <c r="AK1051" s="25">
        <f>IFERROR(__xludf.DUMMYFUNCTION("IF(REGEXMATCH(LOWER($AG1051), LOWER(AK$2)),1,0)"),0.0)</f>
        <v>0</v>
      </c>
      <c r="AL1051" s="25">
        <f>IFERROR(__xludf.DUMMYFUNCTION("IF(REGEXMATCH(LOWER($AG1051), LOWER(AL$2)),1,0)"),0.0)</f>
        <v>0</v>
      </c>
      <c r="AM1051" s="25">
        <f>IFERROR(__xludf.DUMMYFUNCTION("IF(REGEXMATCH(LOWER($AG1051), LOWER(AM$2)),1,0)"),0.0)</f>
        <v>0</v>
      </c>
      <c r="AN1051" s="25">
        <f>IFERROR(__xludf.DUMMYFUNCTION("IF(REGEXMATCH(LOWER($AG1051), LOWER(AN$2)),1,0)"),0.0)</f>
        <v>0</v>
      </c>
      <c r="AO1051" s="25">
        <f>IFERROR(__xludf.DUMMYFUNCTION("IF(REGEXMATCH(LOWER($AG1051), LOWER(AO$2)),1,0)"),0.0)</f>
        <v>0</v>
      </c>
      <c r="AP1051" s="25">
        <f>IFERROR(__xludf.DUMMYFUNCTION("IF(REGEXMATCH(LOWER($AG1051), LOWER(AP$2)),1,0)"),0.0)</f>
        <v>0</v>
      </c>
      <c r="AQ1051" s="25">
        <f>IFERROR(__xludf.DUMMYFUNCTION("IF(REGEXMATCH(LOWER($AG1051), LOWER(AQ$2)),1,0)"),0.0)</f>
        <v>0</v>
      </c>
      <c r="AR1051" s="25">
        <f>IFERROR(__xludf.DUMMYFUNCTION("IF(REGEXMATCH(LOWER($AG1051), LOWER(AR$2)),1,0)"),0.0)</f>
        <v>0</v>
      </c>
      <c r="AS1051" s="25">
        <f>IFERROR(__xludf.DUMMYFUNCTION("IF(REGEXMATCH(LOWER($AG1051), LOWER(AS$2)),1,0)"),0.0)</f>
        <v>0</v>
      </c>
      <c r="AT1051" s="25">
        <f>IFERROR(__xludf.DUMMYFUNCTION("IF(REGEXMATCH(LOWER($AG1051), LOWER(AT$2)),1,0)"),0.0)</f>
        <v>0</v>
      </c>
      <c r="AU1051" s="25">
        <f>IFERROR(__xludf.DUMMYFUNCTION("IF(REGEXMATCH(LOWER($AG1051), LOWER(AU$2)),1,0)"),0.0)</f>
        <v>0</v>
      </c>
      <c r="AV1051" s="25">
        <f>IFERROR(__xludf.DUMMYFUNCTION("IF(REGEXMATCH(LOWER($AG1051), LOWER(AV$2)),1,0)"),0.0)</f>
        <v>0</v>
      </c>
      <c r="AW1051" s="25">
        <f>IFERROR(__xludf.DUMMYFUNCTION("IF(REGEXMATCH(LOWER($AG1051), LOWER(AW$2)),1,0)"),0.0)</f>
        <v>0</v>
      </c>
      <c r="AX1051" s="25">
        <f>IFERROR(__xludf.DUMMYFUNCTION("IF(REGEXMATCH(LOWER($AG1051), LOWER(AX$2)),1,0)"),0.0)</f>
        <v>0</v>
      </c>
      <c r="AY1051" s="20"/>
      <c r="AZ1051" s="20"/>
      <c r="BA1051" s="20"/>
      <c r="BB1051" s="20"/>
    </row>
    <row r="1052" ht="47.25" customHeight="1">
      <c r="A1052" s="1" t="s">
        <v>2875</v>
      </c>
      <c r="B1052" s="1" t="s">
        <v>843</v>
      </c>
      <c r="C1052" s="1" t="s">
        <v>2876</v>
      </c>
      <c r="D1052" s="24">
        <v>0.0</v>
      </c>
      <c r="E1052" s="20"/>
      <c r="F1052" s="13" t="str">
        <f t="shared" ref="F1052:G1052" si="1051">IMAGE(CONCATENATE("https://connectvideo.garmin.com",BA1052))</f>
        <v/>
      </c>
      <c r="G1052" s="13" t="str">
        <f t="shared" si="1051"/>
        <v/>
      </c>
      <c r="H1052" s="20"/>
      <c r="I1052" s="20">
        <f>IFERROR(__xludf.DUMMYFUNCTION("IF(REGEXMATCH($E1052, I$2),1,0)"),0.0)</f>
        <v>0</v>
      </c>
      <c r="J1052" s="20">
        <f>IFERROR(__xludf.DUMMYFUNCTION("IF(REGEXMATCH($E1052, J$2),1,0)"),0.0)</f>
        <v>0</v>
      </c>
      <c r="K1052" s="20">
        <f>IFERROR(__xludf.DUMMYFUNCTION("IF(REGEXMATCH($E1052, K$2),1,0)"),0.0)</f>
        <v>0</v>
      </c>
      <c r="L1052" s="20">
        <f>IFERROR(__xludf.DUMMYFUNCTION("IF(REGEXMATCH($E1052, L$2),1,0)"),0.0)</f>
        <v>0</v>
      </c>
      <c r="M1052" s="20">
        <f>IFERROR(__xludf.DUMMYFUNCTION("IF(REGEXMATCH($E1052, M$2),1,0)"),0.0)</f>
        <v>0</v>
      </c>
      <c r="N1052" s="20">
        <f>IFERROR(__xludf.DUMMYFUNCTION("IF(REGEXMATCH($E1052, N$2),1,0)"),0.0)</f>
        <v>0</v>
      </c>
      <c r="O1052" s="20">
        <f>IFERROR(__xludf.DUMMYFUNCTION("IF(REGEXMATCH($E1052, O$2),1,0)"),0.0)</f>
        <v>0</v>
      </c>
      <c r="P1052" s="20">
        <f>IFERROR(__xludf.DUMMYFUNCTION("IF(REGEXMATCH($E1052, P$2),1,0)"),0.0)</f>
        <v>0</v>
      </c>
      <c r="Q1052" s="20">
        <f>IFERROR(__xludf.DUMMYFUNCTION("IF(REGEXMATCH($E1052, Q$2),1,0)"),0.0)</f>
        <v>0</v>
      </c>
      <c r="R1052" s="20">
        <f>IFERROR(__xludf.DUMMYFUNCTION("IF(REGEXMATCH($E1052, R$2),1,0)"),0.0)</f>
        <v>0</v>
      </c>
      <c r="S1052" s="20">
        <f>IFERROR(__xludf.DUMMYFUNCTION("IF(REGEXMATCH($E1052, S$2),1,0)"),0.0)</f>
        <v>0</v>
      </c>
      <c r="T1052" s="20">
        <f>IFERROR(__xludf.DUMMYFUNCTION("IF(REGEXMATCH($E1052, T$2),1,0)"),0.0)</f>
        <v>0</v>
      </c>
      <c r="U1052" s="20">
        <f>IFERROR(__xludf.DUMMYFUNCTION("IF(REGEXMATCH($E1052, U$2),1,0)"),0.0)</f>
        <v>0</v>
      </c>
      <c r="V1052" s="20">
        <f>IFERROR(__xludf.DUMMYFUNCTION("IF(REGEXMATCH($E1052, V$2),1,0)"),0.0)</f>
        <v>0</v>
      </c>
      <c r="W1052" s="20">
        <f>IFERROR(__xludf.DUMMYFUNCTION("IF(REGEXMATCH($E1052, W$2),1,0)"),0.0)</f>
        <v>0</v>
      </c>
      <c r="X1052" s="20">
        <f>IFERROR(__xludf.DUMMYFUNCTION("IF(REGEXMATCH($E1052, X$2),1,0)"),0.0)</f>
        <v>0</v>
      </c>
      <c r="Y1052" s="20">
        <f>IFERROR(__xludf.DUMMYFUNCTION("IF(REGEXMATCH($E1052, Y$2),1,0)"),0.0)</f>
        <v>0</v>
      </c>
      <c r="Z1052" s="20">
        <f>IFERROR(__xludf.DUMMYFUNCTION("IF(REGEXMATCH($E1052, Z$2),1,0)"),0.0)</f>
        <v>0</v>
      </c>
      <c r="AA1052" s="20">
        <f>IFERROR(__xludf.DUMMYFUNCTION("IF(REGEXMATCH($E1052, AA$2),1,0)"),0.0)</f>
        <v>0</v>
      </c>
      <c r="AB1052" s="20">
        <f>IFERROR(__xludf.DUMMYFUNCTION("IF(REGEXMATCH($E1052, AB$2),1,0)"),0.0)</f>
        <v>0</v>
      </c>
      <c r="AC1052" s="20">
        <f>IFERROR(__xludf.DUMMYFUNCTION("IF(REGEXMATCH($E1052, AC$2),1,0)"),0.0)</f>
        <v>0</v>
      </c>
      <c r="AD1052" s="20">
        <f>IFERROR(__xludf.DUMMYFUNCTION("IF(REGEXMATCH($E1052, AD$2),1,0)"),0.0)</f>
        <v>0</v>
      </c>
      <c r="AE1052" s="20">
        <f>IFERROR(__xludf.DUMMYFUNCTION("IF(REGEXMATCH($E1052, AE$2),1,0)"),0.0)</f>
        <v>0</v>
      </c>
      <c r="AF1052" s="20"/>
      <c r="AG1052" s="20"/>
      <c r="AH1052" s="25">
        <f t="shared" si="3"/>
        <v>0</v>
      </c>
      <c r="AI1052" s="25">
        <f>IFERROR(__xludf.DUMMYFUNCTION("IF(REGEXMATCH(LOWER($AG1052), LOWER(AI$2)),1,0)"),0.0)</f>
        <v>0</v>
      </c>
      <c r="AJ1052" s="25">
        <f>IFERROR(__xludf.DUMMYFUNCTION("IF(REGEXMATCH(LOWER($AG1052), LOWER(AJ$2)),1,0)"),0.0)</f>
        <v>0</v>
      </c>
      <c r="AK1052" s="25">
        <f>IFERROR(__xludf.DUMMYFUNCTION("IF(REGEXMATCH(LOWER($AG1052), LOWER(AK$2)),1,0)"),0.0)</f>
        <v>0</v>
      </c>
      <c r="AL1052" s="25">
        <f>IFERROR(__xludf.DUMMYFUNCTION("IF(REGEXMATCH(LOWER($AG1052), LOWER(AL$2)),1,0)"),0.0)</f>
        <v>0</v>
      </c>
      <c r="AM1052" s="25">
        <f>IFERROR(__xludf.DUMMYFUNCTION("IF(REGEXMATCH(LOWER($AG1052), LOWER(AM$2)),1,0)"),0.0)</f>
        <v>0</v>
      </c>
      <c r="AN1052" s="25">
        <f>IFERROR(__xludf.DUMMYFUNCTION("IF(REGEXMATCH(LOWER($AG1052), LOWER(AN$2)),1,0)"),0.0)</f>
        <v>0</v>
      </c>
      <c r="AO1052" s="25">
        <f>IFERROR(__xludf.DUMMYFUNCTION("IF(REGEXMATCH(LOWER($AG1052), LOWER(AO$2)),1,0)"),0.0)</f>
        <v>0</v>
      </c>
      <c r="AP1052" s="25">
        <f>IFERROR(__xludf.DUMMYFUNCTION("IF(REGEXMATCH(LOWER($AG1052), LOWER(AP$2)),1,0)"),0.0)</f>
        <v>0</v>
      </c>
      <c r="AQ1052" s="25">
        <f>IFERROR(__xludf.DUMMYFUNCTION("IF(REGEXMATCH(LOWER($AG1052), LOWER(AQ$2)),1,0)"),0.0)</f>
        <v>0</v>
      </c>
      <c r="AR1052" s="25">
        <f>IFERROR(__xludf.DUMMYFUNCTION("IF(REGEXMATCH(LOWER($AG1052), LOWER(AR$2)),1,0)"),0.0)</f>
        <v>0</v>
      </c>
      <c r="AS1052" s="25">
        <f>IFERROR(__xludf.DUMMYFUNCTION("IF(REGEXMATCH(LOWER($AG1052), LOWER(AS$2)),1,0)"),0.0)</f>
        <v>0</v>
      </c>
      <c r="AT1052" s="25">
        <f>IFERROR(__xludf.DUMMYFUNCTION("IF(REGEXMATCH(LOWER($AG1052), LOWER(AT$2)),1,0)"),0.0)</f>
        <v>0</v>
      </c>
      <c r="AU1052" s="25">
        <f>IFERROR(__xludf.DUMMYFUNCTION("IF(REGEXMATCH(LOWER($AG1052), LOWER(AU$2)),1,0)"),0.0)</f>
        <v>0</v>
      </c>
      <c r="AV1052" s="25">
        <f>IFERROR(__xludf.DUMMYFUNCTION("IF(REGEXMATCH(LOWER($AG1052), LOWER(AV$2)),1,0)"),0.0)</f>
        <v>0</v>
      </c>
      <c r="AW1052" s="25">
        <f>IFERROR(__xludf.DUMMYFUNCTION("IF(REGEXMATCH(LOWER($AG1052), LOWER(AW$2)),1,0)"),0.0)</f>
        <v>0</v>
      </c>
      <c r="AX1052" s="25">
        <f>IFERROR(__xludf.DUMMYFUNCTION("IF(REGEXMATCH(LOWER($AG1052), LOWER(AX$2)),1,0)"),0.0)</f>
        <v>0</v>
      </c>
      <c r="AY1052" s="20"/>
      <c r="AZ1052" s="20"/>
      <c r="BA1052" s="20"/>
      <c r="BB1052" s="20"/>
    </row>
    <row r="1053" ht="47.25" customHeight="1">
      <c r="A1053" s="1" t="s">
        <v>2877</v>
      </c>
      <c r="B1053" s="1" t="s">
        <v>843</v>
      </c>
      <c r="C1053" s="1" t="s">
        <v>2878</v>
      </c>
      <c r="D1053" s="24">
        <v>0.0</v>
      </c>
      <c r="E1053" s="20"/>
      <c r="F1053" s="13" t="str">
        <f t="shared" ref="F1053:G1053" si="1052">IMAGE(CONCATENATE("https://connectvideo.garmin.com",BA1053))</f>
        <v/>
      </c>
      <c r="G1053" s="13" t="str">
        <f t="shared" si="1052"/>
        <v/>
      </c>
      <c r="H1053" s="20"/>
      <c r="I1053" s="20">
        <f>IFERROR(__xludf.DUMMYFUNCTION("IF(REGEXMATCH($E1053, I$2),1,0)"),0.0)</f>
        <v>0</v>
      </c>
      <c r="J1053" s="20">
        <f>IFERROR(__xludf.DUMMYFUNCTION("IF(REGEXMATCH($E1053, J$2),1,0)"),0.0)</f>
        <v>0</v>
      </c>
      <c r="K1053" s="20">
        <f>IFERROR(__xludf.DUMMYFUNCTION("IF(REGEXMATCH($E1053, K$2),1,0)"),0.0)</f>
        <v>0</v>
      </c>
      <c r="L1053" s="20">
        <f>IFERROR(__xludf.DUMMYFUNCTION("IF(REGEXMATCH($E1053, L$2),1,0)"),0.0)</f>
        <v>0</v>
      </c>
      <c r="M1053" s="20">
        <f>IFERROR(__xludf.DUMMYFUNCTION("IF(REGEXMATCH($E1053, M$2),1,0)"),0.0)</f>
        <v>0</v>
      </c>
      <c r="N1053" s="20">
        <f>IFERROR(__xludf.DUMMYFUNCTION("IF(REGEXMATCH($E1053, N$2),1,0)"),0.0)</f>
        <v>0</v>
      </c>
      <c r="O1053" s="20">
        <f>IFERROR(__xludf.DUMMYFUNCTION("IF(REGEXMATCH($E1053, O$2),1,0)"),0.0)</f>
        <v>0</v>
      </c>
      <c r="P1053" s="20">
        <f>IFERROR(__xludf.DUMMYFUNCTION("IF(REGEXMATCH($E1053, P$2),1,0)"),0.0)</f>
        <v>0</v>
      </c>
      <c r="Q1053" s="20">
        <f>IFERROR(__xludf.DUMMYFUNCTION("IF(REGEXMATCH($E1053, Q$2),1,0)"),0.0)</f>
        <v>0</v>
      </c>
      <c r="R1053" s="20">
        <f>IFERROR(__xludf.DUMMYFUNCTION("IF(REGEXMATCH($E1053, R$2),1,0)"),0.0)</f>
        <v>0</v>
      </c>
      <c r="S1053" s="20">
        <f>IFERROR(__xludf.DUMMYFUNCTION("IF(REGEXMATCH($E1053, S$2),1,0)"),0.0)</f>
        <v>0</v>
      </c>
      <c r="T1053" s="20">
        <f>IFERROR(__xludf.DUMMYFUNCTION("IF(REGEXMATCH($E1053, T$2),1,0)"),0.0)</f>
        <v>0</v>
      </c>
      <c r="U1053" s="20">
        <f>IFERROR(__xludf.DUMMYFUNCTION("IF(REGEXMATCH($E1053, U$2),1,0)"),0.0)</f>
        <v>0</v>
      </c>
      <c r="V1053" s="20">
        <f>IFERROR(__xludf.DUMMYFUNCTION("IF(REGEXMATCH($E1053, V$2),1,0)"),0.0)</f>
        <v>0</v>
      </c>
      <c r="W1053" s="20">
        <f>IFERROR(__xludf.DUMMYFUNCTION("IF(REGEXMATCH($E1053, W$2),1,0)"),0.0)</f>
        <v>0</v>
      </c>
      <c r="X1053" s="20">
        <f>IFERROR(__xludf.DUMMYFUNCTION("IF(REGEXMATCH($E1053, X$2),1,0)"),0.0)</f>
        <v>0</v>
      </c>
      <c r="Y1053" s="20">
        <f>IFERROR(__xludf.DUMMYFUNCTION("IF(REGEXMATCH($E1053, Y$2),1,0)"),0.0)</f>
        <v>0</v>
      </c>
      <c r="Z1053" s="20">
        <f>IFERROR(__xludf.DUMMYFUNCTION("IF(REGEXMATCH($E1053, Z$2),1,0)"),0.0)</f>
        <v>0</v>
      </c>
      <c r="AA1053" s="20">
        <f>IFERROR(__xludf.DUMMYFUNCTION("IF(REGEXMATCH($E1053, AA$2),1,0)"),0.0)</f>
        <v>0</v>
      </c>
      <c r="AB1053" s="20">
        <f>IFERROR(__xludf.DUMMYFUNCTION("IF(REGEXMATCH($E1053, AB$2),1,0)"),0.0)</f>
        <v>0</v>
      </c>
      <c r="AC1053" s="20">
        <f>IFERROR(__xludf.DUMMYFUNCTION("IF(REGEXMATCH($E1053, AC$2),1,0)"),0.0)</f>
        <v>0</v>
      </c>
      <c r="AD1053" s="20">
        <f>IFERROR(__xludf.DUMMYFUNCTION("IF(REGEXMATCH($E1053, AD$2),1,0)"),0.0)</f>
        <v>0</v>
      </c>
      <c r="AE1053" s="20">
        <f>IFERROR(__xludf.DUMMYFUNCTION("IF(REGEXMATCH($E1053, AE$2),1,0)"),0.0)</f>
        <v>0</v>
      </c>
      <c r="AF1053" s="20"/>
      <c r="AG1053" s="20"/>
      <c r="AH1053" s="25">
        <f t="shared" si="3"/>
        <v>0</v>
      </c>
      <c r="AI1053" s="25">
        <f>IFERROR(__xludf.DUMMYFUNCTION("IF(REGEXMATCH(LOWER($AG1053), LOWER(AI$2)),1,0)"),0.0)</f>
        <v>0</v>
      </c>
      <c r="AJ1053" s="25">
        <f>IFERROR(__xludf.DUMMYFUNCTION("IF(REGEXMATCH(LOWER($AG1053), LOWER(AJ$2)),1,0)"),0.0)</f>
        <v>0</v>
      </c>
      <c r="AK1053" s="25">
        <f>IFERROR(__xludf.DUMMYFUNCTION("IF(REGEXMATCH(LOWER($AG1053), LOWER(AK$2)),1,0)"),0.0)</f>
        <v>0</v>
      </c>
      <c r="AL1053" s="25">
        <f>IFERROR(__xludf.DUMMYFUNCTION("IF(REGEXMATCH(LOWER($AG1053), LOWER(AL$2)),1,0)"),0.0)</f>
        <v>0</v>
      </c>
      <c r="AM1053" s="25">
        <f>IFERROR(__xludf.DUMMYFUNCTION("IF(REGEXMATCH(LOWER($AG1053), LOWER(AM$2)),1,0)"),0.0)</f>
        <v>0</v>
      </c>
      <c r="AN1053" s="25">
        <f>IFERROR(__xludf.DUMMYFUNCTION("IF(REGEXMATCH(LOWER($AG1053), LOWER(AN$2)),1,0)"),0.0)</f>
        <v>0</v>
      </c>
      <c r="AO1053" s="25">
        <f>IFERROR(__xludf.DUMMYFUNCTION("IF(REGEXMATCH(LOWER($AG1053), LOWER(AO$2)),1,0)"),0.0)</f>
        <v>0</v>
      </c>
      <c r="AP1053" s="25">
        <f>IFERROR(__xludf.DUMMYFUNCTION("IF(REGEXMATCH(LOWER($AG1053), LOWER(AP$2)),1,0)"),0.0)</f>
        <v>0</v>
      </c>
      <c r="AQ1053" s="25">
        <f>IFERROR(__xludf.DUMMYFUNCTION("IF(REGEXMATCH(LOWER($AG1053), LOWER(AQ$2)),1,0)"),0.0)</f>
        <v>0</v>
      </c>
      <c r="AR1053" s="25">
        <f>IFERROR(__xludf.DUMMYFUNCTION("IF(REGEXMATCH(LOWER($AG1053), LOWER(AR$2)),1,0)"),0.0)</f>
        <v>0</v>
      </c>
      <c r="AS1053" s="25">
        <f>IFERROR(__xludf.DUMMYFUNCTION("IF(REGEXMATCH(LOWER($AG1053), LOWER(AS$2)),1,0)"),0.0)</f>
        <v>0</v>
      </c>
      <c r="AT1053" s="25">
        <f>IFERROR(__xludf.DUMMYFUNCTION("IF(REGEXMATCH(LOWER($AG1053), LOWER(AT$2)),1,0)"),0.0)</f>
        <v>0</v>
      </c>
      <c r="AU1053" s="25">
        <f>IFERROR(__xludf.DUMMYFUNCTION("IF(REGEXMATCH(LOWER($AG1053), LOWER(AU$2)),1,0)"),0.0)</f>
        <v>0</v>
      </c>
      <c r="AV1053" s="25">
        <f>IFERROR(__xludf.DUMMYFUNCTION("IF(REGEXMATCH(LOWER($AG1053), LOWER(AV$2)),1,0)"),0.0)</f>
        <v>0</v>
      </c>
      <c r="AW1053" s="25">
        <f>IFERROR(__xludf.DUMMYFUNCTION("IF(REGEXMATCH(LOWER($AG1053), LOWER(AW$2)),1,0)"),0.0)</f>
        <v>0</v>
      </c>
      <c r="AX1053" s="25">
        <f>IFERROR(__xludf.DUMMYFUNCTION("IF(REGEXMATCH(LOWER($AG1053), LOWER(AX$2)),1,0)"),0.0)</f>
        <v>0</v>
      </c>
      <c r="AY1053" s="20"/>
      <c r="AZ1053" s="20"/>
      <c r="BA1053" s="20"/>
      <c r="BB1053" s="20"/>
    </row>
    <row r="1054" ht="47.25" customHeight="1">
      <c r="A1054" s="1" t="s">
        <v>2879</v>
      </c>
      <c r="B1054" s="1" t="s">
        <v>843</v>
      </c>
      <c r="C1054" s="1" t="s">
        <v>2880</v>
      </c>
      <c r="D1054" s="24">
        <v>0.0</v>
      </c>
      <c r="E1054" s="20"/>
      <c r="F1054" s="13" t="str">
        <f t="shared" ref="F1054:G1054" si="1053">IMAGE(CONCATENATE("https://connectvideo.garmin.com",BA1054))</f>
        <v/>
      </c>
      <c r="G1054" s="13" t="str">
        <f t="shared" si="1053"/>
        <v/>
      </c>
      <c r="H1054" s="20"/>
      <c r="I1054" s="20">
        <f>IFERROR(__xludf.DUMMYFUNCTION("IF(REGEXMATCH($E1054, I$2),1,0)"),0.0)</f>
        <v>0</v>
      </c>
      <c r="J1054" s="20">
        <f>IFERROR(__xludf.DUMMYFUNCTION("IF(REGEXMATCH($E1054, J$2),1,0)"),0.0)</f>
        <v>0</v>
      </c>
      <c r="K1054" s="20">
        <f>IFERROR(__xludf.DUMMYFUNCTION("IF(REGEXMATCH($E1054, K$2),1,0)"),0.0)</f>
        <v>0</v>
      </c>
      <c r="L1054" s="20">
        <f>IFERROR(__xludf.DUMMYFUNCTION("IF(REGEXMATCH($E1054, L$2),1,0)"),0.0)</f>
        <v>0</v>
      </c>
      <c r="M1054" s="20">
        <f>IFERROR(__xludf.DUMMYFUNCTION("IF(REGEXMATCH($E1054, M$2),1,0)"),0.0)</f>
        <v>0</v>
      </c>
      <c r="N1054" s="20">
        <f>IFERROR(__xludf.DUMMYFUNCTION("IF(REGEXMATCH($E1054, N$2),1,0)"),0.0)</f>
        <v>0</v>
      </c>
      <c r="O1054" s="20">
        <f>IFERROR(__xludf.DUMMYFUNCTION("IF(REGEXMATCH($E1054, O$2),1,0)"),0.0)</f>
        <v>0</v>
      </c>
      <c r="P1054" s="20">
        <f>IFERROR(__xludf.DUMMYFUNCTION("IF(REGEXMATCH($E1054, P$2),1,0)"),0.0)</f>
        <v>0</v>
      </c>
      <c r="Q1054" s="20">
        <f>IFERROR(__xludf.DUMMYFUNCTION("IF(REGEXMATCH($E1054, Q$2),1,0)"),0.0)</f>
        <v>0</v>
      </c>
      <c r="R1054" s="20">
        <f>IFERROR(__xludf.DUMMYFUNCTION("IF(REGEXMATCH($E1054, R$2),1,0)"),0.0)</f>
        <v>0</v>
      </c>
      <c r="S1054" s="20">
        <f>IFERROR(__xludf.DUMMYFUNCTION("IF(REGEXMATCH($E1054, S$2),1,0)"),0.0)</f>
        <v>0</v>
      </c>
      <c r="T1054" s="20">
        <f>IFERROR(__xludf.DUMMYFUNCTION("IF(REGEXMATCH($E1054, T$2),1,0)"),0.0)</f>
        <v>0</v>
      </c>
      <c r="U1054" s="20">
        <f>IFERROR(__xludf.DUMMYFUNCTION("IF(REGEXMATCH($E1054, U$2),1,0)"),0.0)</f>
        <v>0</v>
      </c>
      <c r="V1054" s="20">
        <f>IFERROR(__xludf.DUMMYFUNCTION("IF(REGEXMATCH($E1054, V$2),1,0)"),0.0)</f>
        <v>0</v>
      </c>
      <c r="W1054" s="20">
        <f>IFERROR(__xludf.DUMMYFUNCTION("IF(REGEXMATCH($E1054, W$2),1,0)"),0.0)</f>
        <v>0</v>
      </c>
      <c r="X1054" s="20">
        <f>IFERROR(__xludf.DUMMYFUNCTION("IF(REGEXMATCH($E1054, X$2),1,0)"),0.0)</f>
        <v>0</v>
      </c>
      <c r="Y1054" s="20">
        <f>IFERROR(__xludf.DUMMYFUNCTION("IF(REGEXMATCH($E1054, Y$2),1,0)"),0.0)</f>
        <v>0</v>
      </c>
      <c r="Z1054" s="20">
        <f>IFERROR(__xludf.DUMMYFUNCTION("IF(REGEXMATCH($E1054, Z$2),1,0)"),0.0)</f>
        <v>0</v>
      </c>
      <c r="AA1054" s="20">
        <f>IFERROR(__xludf.DUMMYFUNCTION("IF(REGEXMATCH($E1054, AA$2),1,0)"),0.0)</f>
        <v>0</v>
      </c>
      <c r="AB1054" s="20">
        <f>IFERROR(__xludf.DUMMYFUNCTION("IF(REGEXMATCH($E1054, AB$2),1,0)"),0.0)</f>
        <v>0</v>
      </c>
      <c r="AC1054" s="20">
        <f>IFERROR(__xludf.DUMMYFUNCTION("IF(REGEXMATCH($E1054, AC$2),1,0)"),0.0)</f>
        <v>0</v>
      </c>
      <c r="AD1054" s="20">
        <f>IFERROR(__xludf.DUMMYFUNCTION("IF(REGEXMATCH($E1054, AD$2),1,0)"),0.0)</f>
        <v>0</v>
      </c>
      <c r="AE1054" s="20">
        <f>IFERROR(__xludf.DUMMYFUNCTION("IF(REGEXMATCH($E1054, AE$2),1,0)"),0.0)</f>
        <v>0</v>
      </c>
      <c r="AF1054" s="20"/>
      <c r="AG1054" s="20"/>
      <c r="AH1054" s="25">
        <f t="shared" si="3"/>
        <v>0</v>
      </c>
      <c r="AI1054" s="25">
        <f>IFERROR(__xludf.DUMMYFUNCTION("IF(REGEXMATCH(LOWER($AG1054), LOWER(AI$2)),1,0)"),0.0)</f>
        <v>0</v>
      </c>
      <c r="AJ1054" s="25">
        <f>IFERROR(__xludf.DUMMYFUNCTION("IF(REGEXMATCH(LOWER($AG1054), LOWER(AJ$2)),1,0)"),0.0)</f>
        <v>0</v>
      </c>
      <c r="AK1054" s="25">
        <f>IFERROR(__xludf.DUMMYFUNCTION("IF(REGEXMATCH(LOWER($AG1054), LOWER(AK$2)),1,0)"),0.0)</f>
        <v>0</v>
      </c>
      <c r="AL1054" s="25">
        <f>IFERROR(__xludf.DUMMYFUNCTION("IF(REGEXMATCH(LOWER($AG1054), LOWER(AL$2)),1,0)"),0.0)</f>
        <v>0</v>
      </c>
      <c r="AM1054" s="25">
        <f>IFERROR(__xludf.DUMMYFUNCTION("IF(REGEXMATCH(LOWER($AG1054), LOWER(AM$2)),1,0)"),0.0)</f>
        <v>0</v>
      </c>
      <c r="AN1054" s="25">
        <f>IFERROR(__xludf.DUMMYFUNCTION("IF(REGEXMATCH(LOWER($AG1054), LOWER(AN$2)),1,0)"),0.0)</f>
        <v>0</v>
      </c>
      <c r="AO1054" s="25">
        <f>IFERROR(__xludf.DUMMYFUNCTION("IF(REGEXMATCH(LOWER($AG1054), LOWER(AO$2)),1,0)"),0.0)</f>
        <v>0</v>
      </c>
      <c r="AP1054" s="25">
        <f>IFERROR(__xludf.DUMMYFUNCTION("IF(REGEXMATCH(LOWER($AG1054), LOWER(AP$2)),1,0)"),0.0)</f>
        <v>0</v>
      </c>
      <c r="AQ1054" s="25">
        <f>IFERROR(__xludf.DUMMYFUNCTION("IF(REGEXMATCH(LOWER($AG1054), LOWER(AQ$2)),1,0)"),0.0)</f>
        <v>0</v>
      </c>
      <c r="AR1054" s="25">
        <f>IFERROR(__xludf.DUMMYFUNCTION("IF(REGEXMATCH(LOWER($AG1054), LOWER(AR$2)),1,0)"),0.0)</f>
        <v>0</v>
      </c>
      <c r="AS1054" s="25">
        <f>IFERROR(__xludf.DUMMYFUNCTION("IF(REGEXMATCH(LOWER($AG1054), LOWER(AS$2)),1,0)"),0.0)</f>
        <v>0</v>
      </c>
      <c r="AT1054" s="25">
        <f>IFERROR(__xludf.DUMMYFUNCTION("IF(REGEXMATCH(LOWER($AG1054), LOWER(AT$2)),1,0)"),0.0)</f>
        <v>0</v>
      </c>
      <c r="AU1054" s="25">
        <f>IFERROR(__xludf.DUMMYFUNCTION("IF(REGEXMATCH(LOWER($AG1054), LOWER(AU$2)),1,0)"),0.0)</f>
        <v>0</v>
      </c>
      <c r="AV1054" s="25">
        <f>IFERROR(__xludf.DUMMYFUNCTION("IF(REGEXMATCH(LOWER($AG1054), LOWER(AV$2)),1,0)"),0.0)</f>
        <v>0</v>
      </c>
      <c r="AW1054" s="25">
        <f>IFERROR(__xludf.DUMMYFUNCTION("IF(REGEXMATCH(LOWER($AG1054), LOWER(AW$2)),1,0)"),0.0)</f>
        <v>0</v>
      </c>
      <c r="AX1054" s="25">
        <f>IFERROR(__xludf.DUMMYFUNCTION("IF(REGEXMATCH(LOWER($AG1054), LOWER(AX$2)),1,0)"),0.0)</f>
        <v>0</v>
      </c>
      <c r="AY1054" s="20"/>
      <c r="AZ1054" s="20"/>
      <c r="BA1054" s="20"/>
      <c r="BB1054" s="20"/>
    </row>
    <row r="1055" ht="47.25" customHeight="1">
      <c r="A1055" s="1" t="s">
        <v>2881</v>
      </c>
      <c r="B1055" s="1" t="s">
        <v>843</v>
      </c>
      <c r="C1055" s="1" t="s">
        <v>2882</v>
      </c>
      <c r="D1055" s="24">
        <v>0.0</v>
      </c>
      <c r="E1055" s="20"/>
      <c r="F1055" s="13" t="str">
        <f t="shared" ref="F1055:G1055" si="1054">IMAGE(CONCATENATE("https://connectvideo.garmin.com",BA1055))</f>
        <v/>
      </c>
      <c r="G1055" s="13" t="str">
        <f t="shared" si="1054"/>
        <v/>
      </c>
      <c r="H1055" s="20"/>
      <c r="I1055" s="20">
        <f>IFERROR(__xludf.DUMMYFUNCTION("IF(REGEXMATCH($E1055, I$2),1,0)"),0.0)</f>
        <v>0</v>
      </c>
      <c r="J1055" s="20">
        <f>IFERROR(__xludf.DUMMYFUNCTION("IF(REGEXMATCH($E1055, J$2),1,0)"),0.0)</f>
        <v>0</v>
      </c>
      <c r="K1055" s="20">
        <f>IFERROR(__xludf.DUMMYFUNCTION("IF(REGEXMATCH($E1055, K$2),1,0)"),0.0)</f>
        <v>0</v>
      </c>
      <c r="L1055" s="20">
        <f>IFERROR(__xludf.DUMMYFUNCTION("IF(REGEXMATCH($E1055, L$2),1,0)"),0.0)</f>
        <v>0</v>
      </c>
      <c r="M1055" s="20">
        <f>IFERROR(__xludf.DUMMYFUNCTION("IF(REGEXMATCH($E1055, M$2),1,0)"),0.0)</f>
        <v>0</v>
      </c>
      <c r="N1055" s="20">
        <f>IFERROR(__xludf.DUMMYFUNCTION("IF(REGEXMATCH($E1055, N$2),1,0)"),0.0)</f>
        <v>0</v>
      </c>
      <c r="O1055" s="20">
        <f>IFERROR(__xludf.DUMMYFUNCTION("IF(REGEXMATCH($E1055, O$2),1,0)"),0.0)</f>
        <v>0</v>
      </c>
      <c r="P1055" s="20">
        <f>IFERROR(__xludf.DUMMYFUNCTION("IF(REGEXMATCH($E1055, P$2),1,0)"),0.0)</f>
        <v>0</v>
      </c>
      <c r="Q1055" s="20">
        <f>IFERROR(__xludf.DUMMYFUNCTION("IF(REGEXMATCH($E1055, Q$2),1,0)"),0.0)</f>
        <v>0</v>
      </c>
      <c r="R1055" s="20">
        <f>IFERROR(__xludf.DUMMYFUNCTION("IF(REGEXMATCH($E1055, R$2),1,0)"),0.0)</f>
        <v>0</v>
      </c>
      <c r="S1055" s="20">
        <f>IFERROR(__xludf.DUMMYFUNCTION("IF(REGEXMATCH($E1055, S$2),1,0)"),0.0)</f>
        <v>0</v>
      </c>
      <c r="T1055" s="20">
        <f>IFERROR(__xludf.DUMMYFUNCTION("IF(REGEXMATCH($E1055, T$2),1,0)"),0.0)</f>
        <v>0</v>
      </c>
      <c r="U1055" s="20">
        <f>IFERROR(__xludf.DUMMYFUNCTION("IF(REGEXMATCH($E1055, U$2),1,0)"),0.0)</f>
        <v>0</v>
      </c>
      <c r="V1055" s="20">
        <f>IFERROR(__xludf.DUMMYFUNCTION("IF(REGEXMATCH($E1055, V$2),1,0)"),0.0)</f>
        <v>0</v>
      </c>
      <c r="W1055" s="20">
        <f>IFERROR(__xludf.DUMMYFUNCTION("IF(REGEXMATCH($E1055, W$2),1,0)"),0.0)</f>
        <v>0</v>
      </c>
      <c r="X1055" s="20">
        <f>IFERROR(__xludf.DUMMYFUNCTION("IF(REGEXMATCH($E1055, X$2),1,0)"),0.0)</f>
        <v>0</v>
      </c>
      <c r="Y1055" s="20">
        <f>IFERROR(__xludf.DUMMYFUNCTION("IF(REGEXMATCH($E1055, Y$2),1,0)"),0.0)</f>
        <v>0</v>
      </c>
      <c r="Z1055" s="20">
        <f>IFERROR(__xludf.DUMMYFUNCTION("IF(REGEXMATCH($E1055, Z$2),1,0)"),0.0)</f>
        <v>0</v>
      </c>
      <c r="AA1055" s="20">
        <f>IFERROR(__xludf.DUMMYFUNCTION("IF(REGEXMATCH($E1055, AA$2),1,0)"),0.0)</f>
        <v>0</v>
      </c>
      <c r="AB1055" s="20">
        <f>IFERROR(__xludf.DUMMYFUNCTION("IF(REGEXMATCH($E1055, AB$2),1,0)"),0.0)</f>
        <v>0</v>
      </c>
      <c r="AC1055" s="20">
        <f>IFERROR(__xludf.DUMMYFUNCTION("IF(REGEXMATCH($E1055, AC$2),1,0)"),0.0)</f>
        <v>0</v>
      </c>
      <c r="AD1055" s="20">
        <f>IFERROR(__xludf.DUMMYFUNCTION("IF(REGEXMATCH($E1055, AD$2),1,0)"),0.0)</f>
        <v>0</v>
      </c>
      <c r="AE1055" s="20">
        <f>IFERROR(__xludf.DUMMYFUNCTION("IF(REGEXMATCH($E1055, AE$2),1,0)"),0.0)</f>
        <v>0</v>
      </c>
      <c r="AF1055" s="20"/>
      <c r="AG1055" s="20"/>
      <c r="AH1055" s="25">
        <f t="shared" si="3"/>
        <v>0</v>
      </c>
      <c r="AI1055" s="25">
        <f>IFERROR(__xludf.DUMMYFUNCTION("IF(REGEXMATCH(LOWER($AG1055), LOWER(AI$2)),1,0)"),0.0)</f>
        <v>0</v>
      </c>
      <c r="AJ1055" s="25">
        <f>IFERROR(__xludf.DUMMYFUNCTION("IF(REGEXMATCH(LOWER($AG1055), LOWER(AJ$2)),1,0)"),0.0)</f>
        <v>0</v>
      </c>
      <c r="AK1055" s="25">
        <f>IFERROR(__xludf.DUMMYFUNCTION("IF(REGEXMATCH(LOWER($AG1055), LOWER(AK$2)),1,0)"),0.0)</f>
        <v>0</v>
      </c>
      <c r="AL1055" s="25">
        <f>IFERROR(__xludf.DUMMYFUNCTION("IF(REGEXMATCH(LOWER($AG1055), LOWER(AL$2)),1,0)"),0.0)</f>
        <v>0</v>
      </c>
      <c r="AM1055" s="25">
        <f>IFERROR(__xludf.DUMMYFUNCTION("IF(REGEXMATCH(LOWER($AG1055), LOWER(AM$2)),1,0)"),0.0)</f>
        <v>0</v>
      </c>
      <c r="AN1055" s="25">
        <f>IFERROR(__xludf.DUMMYFUNCTION("IF(REGEXMATCH(LOWER($AG1055), LOWER(AN$2)),1,0)"),0.0)</f>
        <v>0</v>
      </c>
      <c r="AO1055" s="25">
        <f>IFERROR(__xludf.DUMMYFUNCTION("IF(REGEXMATCH(LOWER($AG1055), LOWER(AO$2)),1,0)"),0.0)</f>
        <v>0</v>
      </c>
      <c r="AP1055" s="25">
        <f>IFERROR(__xludf.DUMMYFUNCTION("IF(REGEXMATCH(LOWER($AG1055), LOWER(AP$2)),1,0)"),0.0)</f>
        <v>0</v>
      </c>
      <c r="AQ1055" s="25">
        <f>IFERROR(__xludf.DUMMYFUNCTION("IF(REGEXMATCH(LOWER($AG1055), LOWER(AQ$2)),1,0)"),0.0)</f>
        <v>0</v>
      </c>
      <c r="AR1055" s="25">
        <f>IFERROR(__xludf.DUMMYFUNCTION("IF(REGEXMATCH(LOWER($AG1055), LOWER(AR$2)),1,0)"),0.0)</f>
        <v>0</v>
      </c>
      <c r="AS1055" s="25">
        <f>IFERROR(__xludf.DUMMYFUNCTION("IF(REGEXMATCH(LOWER($AG1055), LOWER(AS$2)),1,0)"),0.0)</f>
        <v>0</v>
      </c>
      <c r="AT1055" s="25">
        <f>IFERROR(__xludf.DUMMYFUNCTION("IF(REGEXMATCH(LOWER($AG1055), LOWER(AT$2)),1,0)"),0.0)</f>
        <v>0</v>
      </c>
      <c r="AU1055" s="25">
        <f>IFERROR(__xludf.DUMMYFUNCTION("IF(REGEXMATCH(LOWER($AG1055), LOWER(AU$2)),1,0)"),0.0)</f>
        <v>0</v>
      </c>
      <c r="AV1055" s="25">
        <f>IFERROR(__xludf.DUMMYFUNCTION("IF(REGEXMATCH(LOWER($AG1055), LOWER(AV$2)),1,0)"),0.0)</f>
        <v>0</v>
      </c>
      <c r="AW1055" s="25">
        <f>IFERROR(__xludf.DUMMYFUNCTION("IF(REGEXMATCH(LOWER($AG1055), LOWER(AW$2)),1,0)"),0.0)</f>
        <v>0</v>
      </c>
      <c r="AX1055" s="25">
        <f>IFERROR(__xludf.DUMMYFUNCTION("IF(REGEXMATCH(LOWER($AG1055), LOWER(AX$2)),1,0)"),0.0)</f>
        <v>0</v>
      </c>
      <c r="AY1055" s="20"/>
      <c r="AZ1055" s="20"/>
      <c r="BA1055" s="20"/>
      <c r="BB1055" s="20"/>
    </row>
    <row r="1056" ht="47.25" customHeight="1">
      <c r="A1056" s="1" t="s">
        <v>2883</v>
      </c>
      <c r="B1056" s="1" t="s">
        <v>843</v>
      </c>
      <c r="C1056" s="1" t="s">
        <v>2884</v>
      </c>
      <c r="D1056" s="24">
        <v>0.0</v>
      </c>
      <c r="E1056" s="20"/>
      <c r="F1056" s="13" t="str">
        <f t="shared" ref="F1056:G1056" si="1055">IMAGE(CONCATENATE("https://connectvideo.garmin.com",BA1056))</f>
        <v/>
      </c>
      <c r="G1056" s="13" t="str">
        <f t="shared" si="1055"/>
        <v/>
      </c>
      <c r="H1056" s="20"/>
      <c r="I1056" s="20">
        <f>IFERROR(__xludf.DUMMYFUNCTION("IF(REGEXMATCH($E1056, I$2),1,0)"),0.0)</f>
        <v>0</v>
      </c>
      <c r="J1056" s="20">
        <f>IFERROR(__xludf.DUMMYFUNCTION("IF(REGEXMATCH($E1056, J$2),1,0)"),0.0)</f>
        <v>0</v>
      </c>
      <c r="K1056" s="20">
        <f>IFERROR(__xludf.DUMMYFUNCTION("IF(REGEXMATCH($E1056, K$2),1,0)"),0.0)</f>
        <v>0</v>
      </c>
      <c r="L1056" s="20">
        <f>IFERROR(__xludf.DUMMYFUNCTION("IF(REGEXMATCH($E1056, L$2),1,0)"),0.0)</f>
        <v>0</v>
      </c>
      <c r="M1056" s="20">
        <f>IFERROR(__xludf.DUMMYFUNCTION("IF(REGEXMATCH($E1056, M$2),1,0)"),0.0)</f>
        <v>0</v>
      </c>
      <c r="N1056" s="20">
        <f>IFERROR(__xludf.DUMMYFUNCTION("IF(REGEXMATCH($E1056, N$2),1,0)"),0.0)</f>
        <v>0</v>
      </c>
      <c r="O1056" s="20">
        <f>IFERROR(__xludf.DUMMYFUNCTION("IF(REGEXMATCH($E1056, O$2),1,0)"),0.0)</f>
        <v>0</v>
      </c>
      <c r="P1056" s="20">
        <f>IFERROR(__xludf.DUMMYFUNCTION("IF(REGEXMATCH($E1056, P$2),1,0)"),0.0)</f>
        <v>0</v>
      </c>
      <c r="Q1056" s="20">
        <f>IFERROR(__xludf.DUMMYFUNCTION("IF(REGEXMATCH($E1056, Q$2),1,0)"),0.0)</f>
        <v>0</v>
      </c>
      <c r="R1056" s="20">
        <f>IFERROR(__xludf.DUMMYFUNCTION("IF(REGEXMATCH($E1056, R$2),1,0)"),0.0)</f>
        <v>0</v>
      </c>
      <c r="S1056" s="20">
        <f>IFERROR(__xludf.DUMMYFUNCTION("IF(REGEXMATCH($E1056, S$2),1,0)"),0.0)</f>
        <v>0</v>
      </c>
      <c r="T1056" s="20">
        <f>IFERROR(__xludf.DUMMYFUNCTION("IF(REGEXMATCH($E1056, T$2),1,0)"),0.0)</f>
        <v>0</v>
      </c>
      <c r="U1056" s="20">
        <f>IFERROR(__xludf.DUMMYFUNCTION("IF(REGEXMATCH($E1056, U$2),1,0)"),0.0)</f>
        <v>0</v>
      </c>
      <c r="V1056" s="20">
        <f>IFERROR(__xludf.DUMMYFUNCTION("IF(REGEXMATCH($E1056, V$2),1,0)"),0.0)</f>
        <v>0</v>
      </c>
      <c r="W1056" s="20">
        <f>IFERROR(__xludf.DUMMYFUNCTION("IF(REGEXMATCH($E1056, W$2),1,0)"),0.0)</f>
        <v>0</v>
      </c>
      <c r="X1056" s="20">
        <f>IFERROR(__xludf.DUMMYFUNCTION("IF(REGEXMATCH($E1056, X$2),1,0)"),0.0)</f>
        <v>0</v>
      </c>
      <c r="Y1056" s="20">
        <f>IFERROR(__xludf.DUMMYFUNCTION("IF(REGEXMATCH($E1056, Y$2),1,0)"),0.0)</f>
        <v>0</v>
      </c>
      <c r="Z1056" s="20">
        <f>IFERROR(__xludf.DUMMYFUNCTION("IF(REGEXMATCH($E1056, Z$2),1,0)"),0.0)</f>
        <v>0</v>
      </c>
      <c r="AA1056" s="20">
        <f>IFERROR(__xludf.DUMMYFUNCTION("IF(REGEXMATCH($E1056, AA$2),1,0)"),0.0)</f>
        <v>0</v>
      </c>
      <c r="AB1056" s="20">
        <f>IFERROR(__xludf.DUMMYFUNCTION("IF(REGEXMATCH($E1056, AB$2),1,0)"),0.0)</f>
        <v>0</v>
      </c>
      <c r="AC1056" s="20">
        <f>IFERROR(__xludf.DUMMYFUNCTION("IF(REGEXMATCH($E1056, AC$2),1,0)"),0.0)</f>
        <v>0</v>
      </c>
      <c r="AD1056" s="20">
        <f>IFERROR(__xludf.DUMMYFUNCTION("IF(REGEXMATCH($E1056, AD$2),1,0)"),0.0)</f>
        <v>0</v>
      </c>
      <c r="AE1056" s="20">
        <f>IFERROR(__xludf.DUMMYFUNCTION("IF(REGEXMATCH($E1056, AE$2),1,0)"),0.0)</f>
        <v>0</v>
      </c>
      <c r="AF1056" s="20"/>
      <c r="AG1056" s="20"/>
      <c r="AH1056" s="25">
        <f t="shared" si="3"/>
        <v>0</v>
      </c>
      <c r="AI1056" s="25">
        <f>IFERROR(__xludf.DUMMYFUNCTION("IF(REGEXMATCH(LOWER($AG1056), LOWER(AI$2)),1,0)"),0.0)</f>
        <v>0</v>
      </c>
      <c r="AJ1056" s="25">
        <f>IFERROR(__xludf.DUMMYFUNCTION("IF(REGEXMATCH(LOWER($AG1056), LOWER(AJ$2)),1,0)"),0.0)</f>
        <v>0</v>
      </c>
      <c r="AK1056" s="25">
        <f>IFERROR(__xludf.DUMMYFUNCTION("IF(REGEXMATCH(LOWER($AG1056), LOWER(AK$2)),1,0)"),0.0)</f>
        <v>0</v>
      </c>
      <c r="AL1056" s="25">
        <f>IFERROR(__xludf.DUMMYFUNCTION("IF(REGEXMATCH(LOWER($AG1056), LOWER(AL$2)),1,0)"),0.0)</f>
        <v>0</v>
      </c>
      <c r="AM1056" s="25">
        <f>IFERROR(__xludf.DUMMYFUNCTION("IF(REGEXMATCH(LOWER($AG1056), LOWER(AM$2)),1,0)"),0.0)</f>
        <v>0</v>
      </c>
      <c r="AN1056" s="25">
        <f>IFERROR(__xludf.DUMMYFUNCTION("IF(REGEXMATCH(LOWER($AG1056), LOWER(AN$2)),1,0)"),0.0)</f>
        <v>0</v>
      </c>
      <c r="AO1056" s="25">
        <f>IFERROR(__xludf.DUMMYFUNCTION("IF(REGEXMATCH(LOWER($AG1056), LOWER(AO$2)),1,0)"),0.0)</f>
        <v>0</v>
      </c>
      <c r="AP1056" s="25">
        <f>IFERROR(__xludf.DUMMYFUNCTION("IF(REGEXMATCH(LOWER($AG1056), LOWER(AP$2)),1,0)"),0.0)</f>
        <v>0</v>
      </c>
      <c r="AQ1056" s="25">
        <f>IFERROR(__xludf.DUMMYFUNCTION("IF(REGEXMATCH(LOWER($AG1056), LOWER(AQ$2)),1,0)"),0.0)</f>
        <v>0</v>
      </c>
      <c r="AR1056" s="25">
        <f>IFERROR(__xludf.DUMMYFUNCTION("IF(REGEXMATCH(LOWER($AG1056), LOWER(AR$2)),1,0)"),0.0)</f>
        <v>0</v>
      </c>
      <c r="AS1056" s="25">
        <f>IFERROR(__xludf.DUMMYFUNCTION("IF(REGEXMATCH(LOWER($AG1056), LOWER(AS$2)),1,0)"),0.0)</f>
        <v>0</v>
      </c>
      <c r="AT1056" s="25">
        <f>IFERROR(__xludf.DUMMYFUNCTION("IF(REGEXMATCH(LOWER($AG1056), LOWER(AT$2)),1,0)"),0.0)</f>
        <v>0</v>
      </c>
      <c r="AU1056" s="25">
        <f>IFERROR(__xludf.DUMMYFUNCTION("IF(REGEXMATCH(LOWER($AG1056), LOWER(AU$2)),1,0)"),0.0)</f>
        <v>0</v>
      </c>
      <c r="AV1056" s="25">
        <f>IFERROR(__xludf.DUMMYFUNCTION("IF(REGEXMATCH(LOWER($AG1056), LOWER(AV$2)),1,0)"),0.0)</f>
        <v>0</v>
      </c>
      <c r="AW1056" s="25">
        <f>IFERROR(__xludf.DUMMYFUNCTION("IF(REGEXMATCH(LOWER($AG1056), LOWER(AW$2)),1,0)"),0.0)</f>
        <v>0</v>
      </c>
      <c r="AX1056" s="25">
        <f>IFERROR(__xludf.DUMMYFUNCTION("IF(REGEXMATCH(LOWER($AG1056), LOWER(AX$2)),1,0)"),0.0)</f>
        <v>0</v>
      </c>
      <c r="AY1056" s="20"/>
      <c r="AZ1056" s="20"/>
      <c r="BA1056" s="20"/>
      <c r="BB1056" s="20"/>
    </row>
    <row r="1057" ht="47.25" customHeight="1">
      <c r="A1057" s="1" t="s">
        <v>2885</v>
      </c>
      <c r="B1057" s="1" t="s">
        <v>843</v>
      </c>
      <c r="C1057" s="1" t="s">
        <v>2886</v>
      </c>
      <c r="D1057" s="24">
        <v>0.0</v>
      </c>
      <c r="E1057" s="20"/>
      <c r="F1057" s="13" t="str">
        <f t="shared" ref="F1057:G1057" si="1056">IMAGE(CONCATENATE("https://connectvideo.garmin.com",BA1057))</f>
        <v/>
      </c>
      <c r="G1057" s="13" t="str">
        <f t="shared" si="1056"/>
        <v/>
      </c>
      <c r="H1057" s="20"/>
      <c r="I1057" s="20">
        <f>IFERROR(__xludf.DUMMYFUNCTION("IF(REGEXMATCH($E1057, I$2),1,0)"),0.0)</f>
        <v>0</v>
      </c>
      <c r="J1057" s="20">
        <f>IFERROR(__xludf.DUMMYFUNCTION("IF(REGEXMATCH($E1057, J$2),1,0)"),0.0)</f>
        <v>0</v>
      </c>
      <c r="K1057" s="20">
        <f>IFERROR(__xludf.DUMMYFUNCTION("IF(REGEXMATCH($E1057, K$2),1,0)"),0.0)</f>
        <v>0</v>
      </c>
      <c r="L1057" s="20">
        <f>IFERROR(__xludf.DUMMYFUNCTION("IF(REGEXMATCH($E1057, L$2),1,0)"),0.0)</f>
        <v>0</v>
      </c>
      <c r="M1057" s="20">
        <f>IFERROR(__xludf.DUMMYFUNCTION("IF(REGEXMATCH($E1057, M$2),1,0)"),0.0)</f>
        <v>0</v>
      </c>
      <c r="N1057" s="20">
        <f>IFERROR(__xludf.DUMMYFUNCTION("IF(REGEXMATCH($E1057, N$2),1,0)"),0.0)</f>
        <v>0</v>
      </c>
      <c r="O1057" s="20">
        <f>IFERROR(__xludf.DUMMYFUNCTION("IF(REGEXMATCH($E1057, O$2),1,0)"),0.0)</f>
        <v>0</v>
      </c>
      <c r="P1057" s="20">
        <f>IFERROR(__xludf.DUMMYFUNCTION("IF(REGEXMATCH($E1057, P$2),1,0)"),0.0)</f>
        <v>0</v>
      </c>
      <c r="Q1057" s="20">
        <f>IFERROR(__xludf.DUMMYFUNCTION("IF(REGEXMATCH($E1057, Q$2),1,0)"),0.0)</f>
        <v>0</v>
      </c>
      <c r="R1057" s="20">
        <f>IFERROR(__xludf.DUMMYFUNCTION("IF(REGEXMATCH($E1057, R$2),1,0)"),0.0)</f>
        <v>0</v>
      </c>
      <c r="S1057" s="20">
        <f>IFERROR(__xludf.DUMMYFUNCTION("IF(REGEXMATCH($E1057, S$2),1,0)"),0.0)</f>
        <v>0</v>
      </c>
      <c r="T1057" s="20">
        <f>IFERROR(__xludf.DUMMYFUNCTION("IF(REGEXMATCH($E1057, T$2),1,0)"),0.0)</f>
        <v>0</v>
      </c>
      <c r="U1057" s="20">
        <f>IFERROR(__xludf.DUMMYFUNCTION("IF(REGEXMATCH($E1057, U$2),1,0)"),0.0)</f>
        <v>0</v>
      </c>
      <c r="V1057" s="20">
        <f>IFERROR(__xludf.DUMMYFUNCTION("IF(REGEXMATCH($E1057, V$2),1,0)"),0.0)</f>
        <v>0</v>
      </c>
      <c r="W1057" s="20">
        <f>IFERROR(__xludf.DUMMYFUNCTION("IF(REGEXMATCH($E1057, W$2),1,0)"),0.0)</f>
        <v>0</v>
      </c>
      <c r="X1057" s="20">
        <f>IFERROR(__xludf.DUMMYFUNCTION("IF(REGEXMATCH($E1057, X$2),1,0)"),0.0)</f>
        <v>0</v>
      </c>
      <c r="Y1057" s="20">
        <f>IFERROR(__xludf.DUMMYFUNCTION("IF(REGEXMATCH($E1057, Y$2),1,0)"),0.0)</f>
        <v>0</v>
      </c>
      <c r="Z1057" s="20">
        <f>IFERROR(__xludf.DUMMYFUNCTION("IF(REGEXMATCH($E1057, Z$2),1,0)"),0.0)</f>
        <v>0</v>
      </c>
      <c r="AA1057" s="20">
        <f>IFERROR(__xludf.DUMMYFUNCTION("IF(REGEXMATCH($E1057, AA$2),1,0)"),0.0)</f>
        <v>0</v>
      </c>
      <c r="AB1057" s="20">
        <f>IFERROR(__xludf.DUMMYFUNCTION("IF(REGEXMATCH($E1057, AB$2),1,0)"),0.0)</f>
        <v>0</v>
      </c>
      <c r="AC1057" s="20">
        <f>IFERROR(__xludf.DUMMYFUNCTION("IF(REGEXMATCH($E1057, AC$2),1,0)"),0.0)</f>
        <v>0</v>
      </c>
      <c r="AD1057" s="20">
        <f>IFERROR(__xludf.DUMMYFUNCTION("IF(REGEXMATCH($E1057, AD$2),1,0)"),0.0)</f>
        <v>0</v>
      </c>
      <c r="AE1057" s="20">
        <f>IFERROR(__xludf.DUMMYFUNCTION("IF(REGEXMATCH($E1057, AE$2),1,0)"),0.0)</f>
        <v>0</v>
      </c>
      <c r="AF1057" s="20"/>
      <c r="AG1057" s="20"/>
      <c r="AH1057" s="25">
        <f t="shared" si="3"/>
        <v>0</v>
      </c>
      <c r="AI1057" s="25">
        <f>IFERROR(__xludf.DUMMYFUNCTION("IF(REGEXMATCH(LOWER($AG1057), LOWER(AI$2)),1,0)"),0.0)</f>
        <v>0</v>
      </c>
      <c r="AJ1057" s="25">
        <f>IFERROR(__xludf.DUMMYFUNCTION("IF(REGEXMATCH(LOWER($AG1057), LOWER(AJ$2)),1,0)"),0.0)</f>
        <v>0</v>
      </c>
      <c r="AK1057" s="25">
        <f>IFERROR(__xludf.DUMMYFUNCTION("IF(REGEXMATCH(LOWER($AG1057), LOWER(AK$2)),1,0)"),0.0)</f>
        <v>0</v>
      </c>
      <c r="AL1057" s="25">
        <f>IFERROR(__xludf.DUMMYFUNCTION("IF(REGEXMATCH(LOWER($AG1057), LOWER(AL$2)),1,0)"),0.0)</f>
        <v>0</v>
      </c>
      <c r="AM1057" s="25">
        <f>IFERROR(__xludf.DUMMYFUNCTION("IF(REGEXMATCH(LOWER($AG1057), LOWER(AM$2)),1,0)"),0.0)</f>
        <v>0</v>
      </c>
      <c r="AN1057" s="25">
        <f>IFERROR(__xludf.DUMMYFUNCTION("IF(REGEXMATCH(LOWER($AG1057), LOWER(AN$2)),1,0)"),0.0)</f>
        <v>0</v>
      </c>
      <c r="AO1057" s="25">
        <f>IFERROR(__xludf.DUMMYFUNCTION("IF(REGEXMATCH(LOWER($AG1057), LOWER(AO$2)),1,0)"),0.0)</f>
        <v>0</v>
      </c>
      <c r="AP1057" s="25">
        <f>IFERROR(__xludf.DUMMYFUNCTION("IF(REGEXMATCH(LOWER($AG1057), LOWER(AP$2)),1,0)"),0.0)</f>
        <v>0</v>
      </c>
      <c r="AQ1057" s="25">
        <f>IFERROR(__xludf.DUMMYFUNCTION("IF(REGEXMATCH(LOWER($AG1057), LOWER(AQ$2)),1,0)"),0.0)</f>
        <v>0</v>
      </c>
      <c r="AR1057" s="25">
        <f>IFERROR(__xludf.DUMMYFUNCTION("IF(REGEXMATCH(LOWER($AG1057), LOWER(AR$2)),1,0)"),0.0)</f>
        <v>0</v>
      </c>
      <c r="AS1057" s="25">
        <f>IFERROR(__xludf.DUMMYFUNCTION("IF(REGEXMATCH(LOWER($AG1057), LOWER(AS$2)),1,0)"),0.0)</f>
        <v>0</v>
      </c>
      <c r="AT1057" s="25">
        <f>IFERROR(__xludf.DUMMYFUNCTION("IF(REGEXMATCH(LOWER($AG1057), LOWER(AT$2)),1,0)"),0.0)</f>
        <v>0</v>
      </c>
      <c r="AU1057" s="25">
        <f>IFERROR(__xludf.DUMMYFUNCTION("IF(REGEXMATCH(LOWER($AG1057), LOWER(AU$2)),1,0)"),0.0)</f>
        <v>0</v>
      </c>
      <c r="AV1057" s="25">
        <f>IFERROR(__xludf.DUMMYFUNCTION("IF(REGEXMATCH(LOWER($AG1057), LOWER(AV$2)),1,0)"),0.0)</f>
        <v>0</v>
      </c>
      <c r="AW1057" s="25">
        <f>IFERROR(__xludf.DUMMYFUNCTION("IF(REGEXMATCH(LOWER($AG1057), LOWER(AW$2)),1,0)"),0.0)</f>
        <v>0</v>
      </c>
      <c r="AX1057" s="25">
        <f>IFERROR(__xludf.DUMMYFUNCTION("IF(REGEXMATCH(LOWER($AG1057), LOWER(AX$2)),1,0)"),0.0)</f>
        <v>0</v>
      </c>
      <c r="AY1057" s="20"/>
      <c r="AZ1057" s="20"/>
      <c r="BA1057" s="20"/>
      <c r="BB1057" s="20"/>
    </row>
    <row r="1058" ht="47.25" customHeight="1">
      <c r="A1058" s="1" t="s">
        <v>2887</v>
      </c>
      <c r="B1058" s="1" t="s">
        <v>843</v>
      </c>
      <c r="C1058" s="1" t="s">
        <v>2888</v>
      </c>
      <c r="D1058" s="24">
        <v>0.0</v>
      </c>
      <c r="E1058" s="20"/>
      <c r="F1058" s="13" t="str">
        <f t="shared" ref="F1058:G1058" si="1057">IMAGE(CONCATENATE("https://connectvideo.garmin.com",BA1058))</f>
        <v/>
      </c>
      <c r="G1058" s="13" t="str">
        <f t="shared" si="1057"/>
        <v/>
      </c>
      <c r="H1058" s="20"/>
      <c r="I1058" s="20">
        <f>IFERROR(__xludf.DUMMYFUNCTION("IF(REGEXMATCH($E1058, I$2),1,0)"),0.0)</f>
        <v>0</v>
      </c>
      <c r="J1058" s="20">
        <f>IFERROR(__xludf.DUMMYFUNCTION("IF(REGEXMATCH($E1058, J$2),1,0)"),0.0)</f>
        <v>0</v>
      </c>
      <c r="K1058" s="20">
        <f>IFERROR(__xludf.DUMMYFUNCTION("IF(REGEXMATCH($E1058, K$2),1,0)"),0.0)</f>
        <v>0</v>
      </c>
      <c r="L1058" s="20">
        <f>IFERROR(__xludf.DUMMYFUNCTION("IF(REGEXMATCH($E1058, L$2),1,0)"),0.0)</f>
        <v>0</v>
      </c>
      <c r="M1058" s="20">
        <f>IFERROR(__xludf.DUMMYFUNCTION("IF(REGEXMATCH($E1058, M$2),1,0)"),0.0)</f>
        <v>0</v>
      </c>
      <c r="N1058" s="20">
        <f>IFERROR(__xludf.DUMMYFUNCTION("IF(REGEXMATCH($E1058, N$2),1,0)"),0.0)</f>
        <v>0</v>
      </c>
      <c r="O1058" s="20">
        <f>IFERROR(__xludf.DUMMYFUNCTION("IF(REGEXMATCH($E1058, O$2),1,0)"),0.0)</f>
        <v>0</v>
      </c>
      <c r="P1058" s="20">
        <f>IFERROR(__xludf.DUMMYFUNCTION("IF(REGEXMATCH($E1058, P$2),1,0)"),0.0)</f>
        <v>0</v>
      </c>
      <c r="Q1058" s="20">
        <f>IFERROR(__xludf.DUMMYFUNCTION("IF(REGEXMATCH($E1058, Q$2),1,0)"),0.0)</f>
        <v>0</v>
      </c>
      <c r="R1058" s="20">
        <f>IFERROR(__xludf.DUMMYFUNCTION("IF(REGEXMATCH($E1058, R$2),1,0)"),0.0)</f>
        <v>0</v>
      </c>
      <c r="S1058" s="20">
        <f>IFERROR(__xludf.DUMMYFUNCTION("IF(REGEXMATCH($E1058, S$2),1,0)"),0.0)</f>
        <v>0</v>
      </c>
      <c r="T1058" s="20">
        <f>IFERROR(__xludf.DUMMYFUNCTION("IF(REGEXMATCH($E1058, T$2),1,0)"),0.0)</f>
        <v>0</v>
      </c>
      <c r="U1058" s="20">
        <f>IFERROR(__xludf.DUMMYFUNCTION("IF(REGEXMATCH($E1058, U$2),1,0)"),0.0)</f>
        <v>0</v>
      </c>
      <c r="V1058" s="20">
        <f>IFERROR(__xludf.DUMMYFUNCTION("IF(REGEXMATCH($E1058, V$2),1,0)"),0.0)</f>
        <v>0</v>
      </c>
      <c r="W1058" s="20">
        <f>IFERROR(__xludf.DUMMYFUNCTION("IF(REGEXMATCH($E1058, W$2),1,0)"),0.0)</f>
        <v>0</v>
      </c>
      <c r="X1058" s="20">
        <f>IFERROR(__xludf.DUMMYFUNCTION("IF(REGEXMATCH($E1058, X$2),1,0)"),0.0)</f>
        <v>0</v>
      </c>
      <c r="Y1058" s="20">
        <f>IFERROR(__xludf.DUMMYFUNCTION("IF(REGEXMATCH($E1058, Y$2),1,0)"),0.0)</f>
        <v>0</v>
      </c>
      <c r="Z1058" s="20">
        <f>IFERROR(__xludf.DUMMYFUNCTION("IF(REGEXMATCH($E1058, Z$2),1,0)"),0.0)</f>
        <v>0</v>
      </c>
      <c r="AA1058" s="20">
        <f>IFERROR(__xludf.DUMMYFUNCTION("IF(REGEXMATCH($E1058, AA$2),1,0)"),0.0)</f>
        <v>0</v>
      </c>
      <c r="AB1058" s="20">
        <f>IFERROR(__xludf.DUMMYFUNCTION("IF(REGEXMATCH($E1058, AB$2),1,0)"),0.0)</f>
        <v>0</v>
      </c>
      <c r="AC1058" s="20">
        <f>IFERROR(__xludf.DUMMYFUNCTION("IF(REGEXMATCH($E1058, AC$2),1,0)"),0.0)</f>
        <v>0</v>
      </c>
      <c r="AD1058" s="20">
        <f>IFERROR(__xludf.DUMMYFUNCTION("IF(REGEXMATCH($E1058, AD$2),1,0)"),0.0)</f>
        <v>0</v>
      </c>
      <c r="AE1058" s="20">
        <f>IFERROR(__xludf.DUMMYFUNCTION("IF(REGEXMATCH($E1058, AE$2),1,0)"),0.0)</f>
        <v>0</v>
      </c>
      <c r="AF1058" s="20"/>
      <c r="AG1058" s="20"/>
      <c r="AH1058" s="25">
        <f t="shared" si="3"/>
        <v>0</v>
      </c>
      <c r="AI1058" s="25">
        <f>IFERROR(__xludf.DUMMYFUNCTION("IF(REGEXMATCH(LOWER($AG1058), LOWER(AI$2)),1,0)"),0.0)</f>
        <v>0</v>
      </c>
      <c r="AJ1058" s="25">
        <f>IFERROR(__xludf.DUMMYFUNCTION("IF(REGEXMATCH(LOWER($AG1058), LOWER(AJ$2)),1,0)"),0.0)</f>
        <v>0</v>
      </c>
      <c r="AK1058" s="25">
        <f>IFERROR(__xludf.DUMMYFUNCTION("IF(REGEXMATCH(LOWER($AG1058), LOWER(AK$2)),1,0)"),0.0)</f>
        <v>0</v>
      </c>
      <c r="AL1058" s="25">
        <f>IFERROR(__xludf.DUMMYFUNCTION("IF(REGEXMATCH(LOWER($AG1058), LOWER(AL$2)),1,0)"),0.0)</f>
        <v>0</v>
      </c>
      <c r="AM1058" s="25">
        <f>IFERROR(__xludf.DUMMYFUNCTION("IF(REGEXMATCH(LOWER($AG1058), LOWER(AM$2)),1,0)"),0.0)</f>
        <v>0</v>
      </c>
      <c r="AN1058" s="25">
        <f>IFERROR(__xludf.DUMMYFUNCTION("IF(REGEXMATCH(LOWER($AG1058), LOWER(AN$2)),1,0)"),0.0)</f>
        <v>0</v>
      </c>
      <c r="AO1058" s="25">
        <f>IFERROR(__xludf.DUMMYFUNCTION("IF(REGEXMATCH(LOWER($AG1058), LOWER(AO$2)),1,0)"),0.0)</f>
        <v>0</v>
      </c>
      <c r="AP1058" s="25">
        <f>IFERROR(__xludf.DUMMYFUNCTION("IF(REGEXMATCH(LOWER($AG1058), LOWER(AP$2)),1,0)"),0.0)</f>
        <v>0</v>
      </c>
      <c r="AQ1058" s="25">
        <f>IFERROR(__xludf.DUMMYFUNCTION("IF(REGEXMATCH(LOWER($AG1058), LOWER(AQ$2)),1,0)"),0.0)</f>
        <v>0</v>
      </c>
      <c r="AR1058" s="25">
        <f>IFERROR(__xludf.DUMMYFUNCTION("IF(REGEXMATCH(LOWER($AG1058), LOWER(AR$2)),1,0)"),0.0)</f>
        <v>0</v>
      </c>
      <c r="AS1058" s="25">
        <f>IFERROR(__xludf.DUMMYFUNCTION("IF(REGEXMATCH(LOWER($AG1058), LOWER(AS$2)),1,0)"),0.0)</f>
        <v>0</v>
      </c>
      <c r="AT1058" s="25">
        <f>IFERROR(__xludf.DUMMYFUNCTION("IF(REGEXMATCH(LOWER($AG1058), LOWER(AT$2)),1,0)"),0.0)</f>
        <v>0</v>
      </c>
      <c r="AU1058" s="25">
        <f>IFERROR(__xludf.DUMMYFUNCTION("IF(REGEXMATCH(LOWER($AG1058), LOWER(AU$2)),1,0)"),0.0)</f>
        <v>0</v>
      </c>
      <c r="AV1058" s="25">
        <f>IFERROR(__xludf.DUMMYFUNCTION("IF(REGEXMATCH(LOWER($AG1058), LOWER(AV$2)),1,0)"),0.0)</f>
        <v>0</v>
      </c>
      <c r="AW1058" s="25">
        <f>IFERROR(__xludf.DUMMYFUNCTION("IF(REGEXMATCH(LOWER($AG1058), LOWER(AW$2)),1,0)"),0.0)</f>
        <v>0</v>
      </c>
      <c r="AX1058" s="25">
        <f>IFERROR(__xludf.DUMMYFUNCTION("IF(REGEXMATCH(LOWER($AG1058), LOWER(AX$2)),1,0)"),0.0)</f>
        <v>0</v>
      </c>
      <c r="AY1058" s="20"/>
      <c r="AZ1058" s="20"/>
      <c r="BA1058" s="20"/>
      <c r="BB1058" s="20"/>
    </row>
    <row r="1059" ht="47.25" customHeight="1">
      <c r="A1059" s="1" t="s">
        <v>2889</v>
      </c>
      <c r="B1059" s="1" t="s">
        <v>843</v>
      </c>
      <c r="C1059" s="1" t="s">
        <v>2890</v>
      </c>
      <c r="D1059" s="24">
        <v>0.0</v>
      </c>
      <c r="E1059" s="20"/>
      <c r="F1059" s="13" t="str">
        <f t="shared" ref="F1059:G1059" si="1058">IMAGE(CONCATENATE("https://connectvideo.garmin.com",BA1059))</f>
        <v/>
      </c>
      <c r="G1059" s="13" t="str">
        <f t="shared" si="1058"/>
        <v/>
      </c>
      <c r="H1059" s="20"/>
      <c r="I1059" s="20">
        <f>IFERROR(__xludf.DUMMYFUNCTION("IF(REGEXMATCH($E1059, I$2),1,0)"),0.0)</f>
        <v>0</v>
      </c>
      <c r="J1059" s="20">
        <f>IFERROR(__xludf.DUMMYFUNCTION("IF(REGEXMATCH($E1059, J$2),1,0)"),0.0)</f>
        <v>0</v>
      </c>
      <c r="K1059" s="20">
        <f>IFERROR(__xludf.DUMMYFUNCTION("IF(REGEXMATCH($E1059, K$2),1,0)"),0.0)</f>
        <v>0</v>
      </c>
      <c r="L1059" s="20">
        <f>IFERROR(__xludf.DUMMYFUNCTION("IF(REGEXMATCH($E1059, L$2),1,0)"),0.0)</f>
        <v>0</v>
      </c>
      <c r="M1059" s="20">
        <f>IFERROR(__xludf.DUMMYFUNCTION("IF(REGEXMATCH($E1059, M$2),1,0)"),0.0)</f>
        <v>0</v>
      </c>
      <c r="N1059" s="20">
        <f>IFERROR(__xludf.DUMMYFUNCTION("IF(REGEXMATCH($E1059, N$2),1,0)"),0.0)</f>
        <v>0</v>
      </c>
      <c r="O1059" s="20">
        <f>IFERROR(__xludf.DUMMYFUNCTION("IF(REGEXMATCH($E1059, O$2),1,0)"),0.0)</f>
        <v>0</v>
      </c>
      <c r="P1059" s="20">
        <f>IFERROR(__xludf.DUMMYFUNCTION("IF(REGEXMATCH($E1059, P$2),1,0)"),0.0)</f>
        <v>0</v>
      </c>
      <c r="Q1059" s="20">
        <f>IFERROR(__xludf.DUMMYFUNCTION("IF(REGEXMATCH($E1059, Q$2),1,0)"),0.0)</f>
        <v>0</v>
      </c>
      <c r="R1059" s="20">
        <f>IFERROR(__xludf.DUMMYFUNCTION("IF(REGEXMATCH($E1059, R$2),1,0)"),0.0)</f>
        <v>0</v>
      </c>
      <c r="S1059" s="20">
        <f>IFERROR(__xludf.DUMMYFUNCTION("IF(REGEXMATCH($E1059, S$2),1,0)"),0.0)</f>
        <v>0</v>
      </c>
      <c r="T1059" s="20">
        <f>IFERROR(__xludf.DUMMYFUNCTION("IF(REGEXMATCH($E1059, T$2),1,0)"),0.0)</f>
        <v>0</v>
      </c>
      <c r="U1059" s="20">
        <f>IFERROR(__xludf.DUMMYFUNCTION("IF(REGEXMATCH($E1059, U$2),1,0)"),0.0)</f>
        <v>0</v>
      </c>
      <c r="V1059" s="20">
        <f>IFERROR(__xludf.DUMMYFUNCTION("IF(REGEXMATCH($E1059, V$2),1,0)"),0.0)</f>
        <v>0</v>
      </c>
      <c r="W1059" s="20">
        <f>IFERROR(__xludf.DUMMYFUNCTION("IF(REGEXMATCH($E1059, W$2),1,0)"),0.0)</f>
        <v>0</v>
      </c>
      <c r="X1059" s="20">
        <f>IFERROR(__xludf.DUMMYFUNCTION("IF(REGEXMATCH($E1059, X$2),1,0)"),0.0)</f>
        <v>0</v>
      </c>
      <c r="Y1059" s="20">
        <f>IFERROR(__xludf.DUMMYFUNCTION("IF(REGEXMATCH($E1059, Y$2),1,0)"),0.0)</f>
        <v>0</v>
      </c>
      <c r="Z1059" s="20">
        <f>IFERROR(__xludf.DUMMYFUNCTION("IF(REGEXMATCH($E1059, Z$2),1,0)"),0.0)</f>
        <v>0</v>
      </c>
      <c r="AA1059" s="20">
        <f>IFERROR(__xludf.DUMMYFUNCTION("IF(REGEXMATCH($E1059, AA$2),1,0)"),0.0)</f>
        <v>0</v>
      </c>
      <c r="AB1059" s="20">
        <f>IFERROR(__xludf.DUMMYFUNCTION("IF(REGEXMATCH($E1059, AB$2),1,0)"),0.0)</f>
        <v>0</v>
      </c>
      <c r="AC1059" s="20">
        <f>IFERROR(__xludf.DUMMYFUNCTION("IF(REGEXMATCH($E1059, AC$2),1,0)"),0.0)</f>
        <v>0</v>
      </c>
      <c r="AD1059" s="20">
        <f>IFERROR(__xludf.DUMMYFUNCTION("IF(REGEXMATCH($E1059, AD$2),1,0)"),0.0)</f>
        <v>0</v>
      </c>
      <c r="AE1059" s="20">
        <f>IFERROR(__xludf.DUMMYFUNCTION("IF(REGEXMATCH($E1059, AE$2),1,0)"),0.0)</f>
        <v>0</v>
      </c>
      <c r="AF1059" s="20"/>
      <c r="AG1059" s="20"/>
      <c r="AH1059" s="25">
        <f t="shared" si="3"/>
        <v>0</v>
      </c>
      <c r="AI1059" s="25">
        <f>IFERROR(__xludf.DUMMYFUNCTION("IF(REGEXMATCH(LOWER($AG1059), LOWER(AI$2)),1,0)"),0.0)</f>
        <v>0</v>
      </c>
      <c r="AJ1059" s="25">
        <f>IFERROR(__xludf.DUMMYFUNCTION("IF(REGEXMATCH(LOWER($AG1059), LOWER(AJ$2)),1,0)"),0.0)</f>
        <v>0</v>
      </c>
      <c r="AK1059" s="25">
        <f>IFERROR(__xludf.DUMMYFUNCTION("IF(REGEXMATCH(LOWER($AG1059), LOWER(AK$2)),1,0)"),0.0)</f>
        <v>0</v>
      </c>
      <c r="AL1059" s="25">
        <f>IFERROR(__xludf.DUMMYFUNCTION("IF(REGEXMATCH(LOWER($AG1059), LOWER(AL$2)),1,0)"),0.0)</f>
        <v>0</v>
      </c>
      <c r="AM1059" s="25">
        <f>IFERROR(__xludf.DUMMYFUNCTION("IF(REGEXMATCH(LOWER($AG1059), LOWER(AM$2)),1,0)"),0.0)</f>
        <v>0</v>
      </c>
      <c r="AN1059" s="25">
        <f>IFERROR(__xludf.DUMMYFUNCTION("IF(REGEXMATCH(LOWER($AG1059), LOWER(AN$2)),1,0)"),0.0)</f>
        <v>0</v>
      </c>
      <c r="AO1059" s="25">
        <f>IFERROR(__xludf.DUMMYFUNCTION("IF(REGEXMATCH(LOWER($AG1059), LOWER(AO$2)),1,0)"),0.0)</f>
        <v>0</v>
      </c>
      <c r="AP1059" s="25">
        <f>IFERROR(__xludf.DUMMYFUNCTION("IF(REGEXMATCH(LOWER($AG1059), LOWER(AP$2)),1,0)"),0.0)</f>
        <v>0</v>
      </c>
      <c r="AQ1059" s="25">
        <f>IFERROR(__xludf.DUMMYFUNCTION("IF(REGEXMATCH(LOWER($AG1059), LOWER(AQ$2)),1,0)"),0.0)</f>
        <v>0</v>
      </c>
      <c r="AR1059" s="25">
        <f>IFERROR(__xludf.DUMMYFUNCTION("IF(REGEXMATCH(LOWER($AG1059), LOWER(AR$2)),1,0)"),0.0)</f>
        <v>0</v>
      </c>
      <c r="AS1059" s="25">
        <f>IFERROR(__xludf.DUMMYFUNCTION("IF(REGEXMATCH(LOWER($AG1059), LOWER(AS$2)),1,0)"),0.0)</f>
        <v>0</v>
      </c>
      <c r="AT1059" s="25">
        <f>IFERROR(__xludf.DUMMYFUNCTION("IF(REGEXMATCH(LOWER($AG1059), LOWER(AT$2)),1,0)"),0.0)</f>
        <v>0</v>
      </c>
      <c r="AU1059" s="25">
        <f>IFERROR(__xludf.DUMMYFUNCTION("IF(REGEXMATCH(LOWER($AG1059), LOWER(AU$2)),1,0)"),0.0)</f>
        <v>0</v>
      </c>
      <c r="AV1059" s="25">
        <f>IFERROR(__xludf.DUMMYFUNCTION("IF(REGEXMATCH(LOWER($AG1059), LOWER(AV$2)),1,0)"),0.0)</f>
        <v>0</v>
      </c>
      <c r="AW1059" s="25">
        <f>IFERROR(__xludf.DUMMYFUNCTION("IF(REGEXMATCH(LOWER($AG1059), LOWER(AW$2)),1,0)"),0.0)</f>
        <v>0</v>
      </c>
      <c r="AX1059" s="25">
        <f>IFERROR(__xludf.DUMMYFUNCTION("IF(REGEXMATCH(LOWER($AG1059), LOWER(AX$2)),1,0)"),0.0)</f>
        <v>0</v>
      </c>
      <c r="AY1059" s="20"/>
      <c r="AZ1059" s="20"/>
      <c r="BA1059" s="20"/>
      <c r="BB1059" s="20"/>
    </row>
    <row r="1060" ht="47.25" customHeight="1">
      <c r="A1060" s="1" t="s">
        <v>2891</v>
      </c>
      <c r="B1060" s="1" t="s">
        <v>843</v>
      </c>
      <c r="C1060" s="1" t="s">
        <v>2892</v>
      </c>
      <c r="D1060" s="24">
        <v>0.0</v>
      </c>
      <c r="E1060" s="20"/>
      <c r="F1060" s="13" t="str">
        <f t="shared" ref="F1060:G1060" si="1059">IMAGE(CONCATENATE("https://connectvideo.garmin.com",BA1060))</f>
        <v/>
      </c>
      <c r="G1060" s="13" t="str">
        <f t="shared" si="1059"/>
        <v/>
      </c>
      <c r="H1060" s="20"/>
      <c r="I1060" s="20">
        <f>IFERROR(__xludf.DUMMYFUNCTION("IF(REGEXMATCH($E1060, I$2),1,0)"),0.0)</f>
        <v>0</v>
      </c>
      <c r="J1060" s="20">
        <f>IFERROR(__xludf.DUMMYFUNCTION("IF(REGEXMATCH($E1060, J$2),1,0)"),0.0)</f>
        <v>0</v>
      </c>
      <c r="K1060" s="20">
        <f>IFERROR(__xludf.DUMMYFUNCTION("IF(REGEXMATCH($E1060, K$2),1,0)"),0.0)</f>
        <v>0</v>
      </c>
      <c r="L1060" s="20">
        <f>IFERROR(__xludf.DUMMYFUNCTION("IF(REGEXMATCH($E1060, L$2),1,0)"),0.0)</f>
        <v>0</v>
      </c>
      <c r="M1060" s="20">
        <f>IFERROR(__xludf.DUMMYFUNCTION("IF(REGEXMATCH($E1060, M$2),1,0)"),0.0)</f>
        <v>0</v>
      </c>
      <c r="N1060" s="20">
        <f>IFERROR(__xludf.DUMMYFUNCTION("IF(REGEXMATCH($E1060, N$2),1,0)"),0.0)</f>
        <v>0</v>
      </c>
      <c r="O1060" s="20">
        <f>IFERROR(__xludf.DUMMYFUNCTION("IF(REGEXMATCH($E1060, O$2),1,0)"),0.0)</f>
        <v>0</v>
      </c>
      <c r="P1060" s="20">
        <f>IFERROR(__xludf.DUMMYFUNCTION("IF(REGEXMATCH($E1060, P$2),1,0)"),0.0)</f>
        <v>0</v>
      </c>
      <c r="Q1060" s="20">
        <f>IFERROR(__xludf.DUMMYFUNCTION("IF(REGEXMATCH($E1060, Q$2),1,0)"),0.0)</f>
        <v>0</v>
      </c>
      <c r="R1060" s="20">
        <f>IFERROR(__xludf.DUMMYFUNCTION("IF(REGEXMATCH($E1060, R$2),1,0)"),0.0)</f>
        <v>0</v>
      </c>
      <c r="S1060" s="20">
        <f>IFERROR(__xludf.DUMMYFUNCTION("IF(REGEXMATCH($E1060, S$2),1,0)"),0.0)</f>
        <v>0</v>
      </c>
      <c r="T1060" s="20">
        <f>IFERROR(__xludf.DUMMYFUNCTION("IF(REGEXMATCH($E1060, T$2),1,0)"),0.0)</f>
        <v>0</v>
      </c>
      <c r="U1060" s="20">
        <f>IFERROR(__xludf.DUMMYFUNCTION("IF(REGEXMATCH($E1060, U$2),1,0)"),0.0)</f>
        <v>0</v>
      </c>
      <c r="V1060" s="20">
        <f>IFERROR(__xludf.DUMMYFUNCTION("IF(REGEXMATCH($E1060, V$2),1,0)"),0.0)</f>
        <v>0</v>
      </c>
      <c r="W1060" s="20">
        <f>IFERROR(__xludf.DUMMYFUNCTION("IF(REGEXMATCH($E1060, W$2),1,0)"),0.0)</f>
        <v>0</v>
      </c>
      <c r="X1060" s="20">
        <f>IFERROR(__xludf.DUMMYFUNCTION("IF(REGEXMATCH($E1060, X$2),1,0)"),0.0)</f>
        <v>0</v>
      </c>
      <c r="Y1060" s="20">
        <f>IFERROR(__xludf.DUMMYFUNCTION("IF(REGEXMATCH($E1060, Y$2),1,0)"),0.0)</f>
        <v>0</v>
      </c>
      <c r="Z1060" s="20">
        <f>IFERROR(__xludf.DUMMYFUNCTION("IF(REGEXMATCH($E1060, Z$2),1,0)"),0.0)</f>
        <v>0</v>
      </c>
      <c r="AA1060" s="20">
        <f>IFERROR(__xludf.DUMMYFUNCTION("IF(REGEXMATCH($E1060, AA$2),1,0)"),0.0)</f>
        <v>0</v>
      </c>
      <c r="AB1060" s="20">
        <f>IFERROR(__xludf.DUMMYFUNCTION("IF(REGEXMATCH($E1060, AB$2),1,0)"),0.0)</f>
        <v>0</v>
      </c>
      <c r="AC1060" s="20">
        <f>IFERROR(__xludf.DUMMYFUNCTION("IF(REGEXMATCH($E1060, AC$2),1,0)"),0.0)</f>
        <v>0</v>
      </c>
      <c r="AD1060" s="20">
        <f>IFERROR(__xludf.DUMMYFUNCTION("IF(REGEXMATCH($E1060, AD$2),1,0)"),0.0)</f>
        <v>0</v>
      </c>
      <c r="AE1060" s="20">
        <f>IFERROR(__xludf.DUMMYFUNCTION("IF(REGEXMATCH($E1060, AE$2),1,0)"),0.0)</f>
        <v>0</v>
      </c>
      <c r="AF1060" s="20"/>
      <c r="AG1060" s="20"/>
      <c r="AH1060" s="25">
        <f t="shared" si="3"/>
        <v>0</v>
      </c>
      <c r="AI1060" s="25">
        <f>IFERROR(__xludf.DUMMYFUNCTION("IF(REGEXMATCH(LOWER($AG1060), LOWER(AI$2)),1,0)"),0.0)</f>
        <v>0</v>
      </c>
      <c r="AJ1060" s="25">
        <f>IFERROR(__xludf.DUMMYFUNCTION("IF(REGEXMATCH(LOWER($AG1060), LOWER(AJ$2)),1,0)"),0.0)</f>
        <v>0</v>
      </c>
      <c r="AK1060" s="25">
        <f>IFERROR(__xludf.DUMMYFUNCTION("IF(REGEXMATCH(LOWER($AG1060), LOWER(AK$2)),1,0)"),0.0)</f>
        <v>0</v>
      </c>
      <c r="AL1060" s="25">
        <f>IFERROR(__xludf.DUMMYFUNCTION("IF(REGEXMATCH(LOWER($AG1060), LOWER(AL$2)),1,0)"),0.0)</f>
        <v>0</v>
      </c>
      <c r="AM1060" s="25">
        <f>IFERROR(__xludf.DUMMYFUNCTION("IF(REGEXMATCH(LOWER($AG1060), LOWER(AM$2)),1,0)"),0.0)</f>
        <v>0</v>
      </c>
      <c r="AN1060" s="25">
        <f>IFERROR(__xludf.DUMMYFUNCTION("IF(REGEXMATCH(LOWER($AG1060), LOWER(AN$2)),1,0)"),0.0)</f>
        <v>0</v>
      </c>
      <c r="AO1060" s="25">
        <f>IFERROR(__xludf.DUMMYFUNCTION("IF(REGEXMATCH(LOWER($AG1060), LOWER(AO$2)),1,0)"),0.0)</f>
        <v>0</v>
      </c>
      <c r="AP1060" s="25">
        <f>IFERROR(__xludf.DUMMYFUNCTION("IF(REGEXMATCH(LOWER($AG1060), LOWER(AP$2)),1,0)"),0.0)</f>
        <v>0</v>
      </c>
      <c r="AQ1060" s="25">
        <f>IFERROR(__xludf.DUMMYFUNCTION("IF(REGEXMATCH(LOWER($AG1060), LOWER(AQ$2)),1,0)"),0.0)</f>
        <v>0</v>
      </c>
      <c r="AR1060" s="25">
        <f>IFERROR(__xludf.DUMMYFUNCTION("IF(REGEXMATCH(LOWER($AG1060), LOWER(AR$2)),1,0)"),0.0)</f>
        <v>0</v>
      </c>
      <c r="AS1060" s="25">
        <f>IFERROR(__xludf.DUMMYFUNCTION("IF(REGEXMATCH(LOWER($AG1060), LOWER(AS$2)),1,0)"),0.0)</f>
        <v>0</v>
      </c>
      <c r="AT1060" s="25">
        <f>IFERROR(__xludf.DUMMYFUNCTION("IF(REGEXMATCH(LOWER($AG1060), LOWER(AT$2)),1,0)"),0.0)</f>
        <v>0</v>
      </c>
      <c r="AU1060" s="25">
        <f>IFERROR(__xludf.DUMMYFUNCTION("IF(REGEXMATCH(LOWER($AG1060), LOWER(AU$2)),1,0)"),0.0)</f>
        <v>0</v>
      </c>
      <c r="AV1060" s="25">
        <f>IFERROR(__xludf.DUMMYFUNCTION("IF(REGEXMATCH(LOWER($AG1060), LOWER(AV$2)),1,0)"),0.0)</f>
        <v>0</v>
      </c>
      <c r="AW1060" s="25">
        <f>IFERROR(__xludf.DUMMYFUNCTION("IF(REGEXMATCH(LOWER($AG1060), LOWER(AW$2)),1,0)"),0.0)</f>
        <v>0</v>
      </c>
      <c r="AX1060" s="25">
        <f>IFERROR(__xludf.DUMMYFUNCTION("IF(REGEXMATCH(LOWER($AG1060), LOWER(AX$2)),1,0)"),0.0)</f>
        <v>0</v>
      </c>
      <c r="AY1060" s="20"/>
      <c r="AZ1060" s="20"/>
      <c r="BA1060" s="20"/>
      <c r="BB1060" s="20"/>
    </row>
    <row r="1061" ht="47.25" customHeight="1">
      <c r="A1061" s="1" t="s">
        <v>2893</v>
      </c>
      <c r="B1061" s="1" t="s">
        <v>862</v>
      </c>
      <c r="C1061" s="1" t="s">
        <v>2894</v>
      </c>
      <c r="D1061" s="24">
        <v>0.0</v>
      </c>
      <c r="E1061" s="20"/>
      <c r="F1061" s="13" t="str">
        <f t="shared" ref="F1061:G1061" si="1060">IMAGE(CONCATENATE("https://connectvideo.garmin.com",BA1061))</f>
        <v/>
      </c>
      <c r="G1061" s="13" t="str">
        <f t="shared" si="1060"/>
        <v/>
      </c>
      <c r="H1061" s="20"/>
      <c r="I1061" s="20">
        <f>IFERROR(__xludf.DUMMYFUNCTION("IF(REGEXMATCH($E1061, I$2),1,0)"),0.0)</f>
        <v>0</v>
      </c>
      <c r="J1061" s="20">
        <f>IFERROR(__xludf.DUMMYFUNCTION("IF(REGEXMATCH($E1061, J$2),1,0)"),0.0)</f>
        <v>0</v>
      </c>
      <c r="K1061" s="20">
        <f>IFERROR(__xludf.DUMMYFUNCTION("IF(REGEXMATCH($E1061, K$2),1,0)"),0.0)</f>
        <v>0</v>
      </c>
      <c r="L1061" s="20">
        <f>IFERROR(__xludf.DUMMYFUNCTION("IF(REGEXMATCH($E1061, L$2),1,0)"),0.0)</f>
        <v>0</v>
      </c>
      <c r="M1061" s="20">
        <f>IFERROR(__xludf.DUMMYFUNCTION("IF(REGEXMATCH($E1061, M$2),1,0)"),0.0)</f>
        <v>0</v>
      </c>
      <c r="N1061" s="20">
        <f>IFERROR(__xludf.DUMMYFUNCTION("IF(REGEXMATCH($E1061, N$2),1,0)"),0.0)</f>
        <v>0</v>
      </c>
      <c r="O1061" s="20">
        <f>IFERROR(__xludf.DUMMYFUNCTION("IF(REGEXMATCH($E1061, O$2),1,0)"),0.0)</f>
        <v>0</v>
      </c>
      <c r="P1061" s="20">
        <f>IFERROR(__xludf.DUMMYFUNCTION("IF(REGEXMATCH($E1061, P$2),1,0)"),0.0)</f>
        <v>0</v>
      </c>
      <c r="Q1061" s="20">
        <f>IFERROR(__xludf.DUMMYFUNCTION("IF(REGEXMATCH($E1061, Q$2),1,0)"),0.0)</f>
        <v>0</v>
      </c>
      <c r="R1061" s="20">
        <f>IFERROR(__xludf.DUMMYFUNCTION("IF(REGEXMATCH($E1061, R$2),1,0)"),0.0)</f>
        <v>0</v>
      </c>
      <c r="S1061" s="20">
        <f>IFERROR(__xludf.DUMMYFUNCTION("IF(REGEXMATCH($E1061, S$2),1,0)"),0.0)</f>
        <v>0</v>
      </c>
      <c r="T1061" s="20">
        <f>IFERROR(__xludf.DUMMYFUNCTION("IF(REGEXMATCH($E1061, T$2),1,0)"),0.0)</f>
        <v>0</v>
      </c>
      <c r="U1061" s="20">
        <f>IFERROR(__xludf.DUMMYFUNCTION("IF(REGEXMATCH($E1061, U$2),1,0)"),0.0)</f>
        <v>0</v>
      </c>
      <c r="V1061" s="20">
        <f>IFERROR(__xludf.DUMMYFUNCTION("IF(REGEXMATCH($E1061, V$2),1,0)"),0.0)</f>
        <v>0</v>
      </c>
      <c r="W1061" s="20">
        <f>IFERROR(__xludf.DUMMYFUNCTION("IF(REGEXMATCH($E1061, W$2),1,0)"),0.0)</f>
        <v>0</v>
      </c>
      <c r="X1061" s="20">
        <f>IFERROR(__xludf.DUMMYFUNCTION("IF(REGEXMATCH($E1061, X$2),1,0)"),0.0)</f>
        <v>0</v>
      </c>
      <c r="Y1061" s="20">
        <f>IFERROR(__xludf.DUMMYFUNCTION("IF(REGEXMATCH($E1061, Y$2),1,0)"),0.0)</f>
        <v>0</v>
      </c>
      <c r="Z1061" s="20">
        <f>IFERROR(__xludf.DUMMYFUNCTION("IF(REGEXMATCH($E1061, Z$2),1,0)"),0.0)</f>
        <v>0</v>
      </c>
      <c r="AA1061" s="20">
        <f>IFERROR(__xludf.DUMMYFUNCTION("IF(REGEXMATCH($E1061, AA$2),1,0)"),0.0)</f>
        <v>0</v>
      </c>
      <c r="AB1061" s="20">
        <f>IFERROR(__xludf.DUMMYFUNCTION("IF(REGEXMATCH($E1061, AB$2),1,0)"),0.0)</f>
        <v>0</v>
      </c>
      <c r="AC1061" s="20">
        <f>IFERROR(__xludf.DUMMYFUNCTION("IF(REGEXMATCH($E1061, AC$2),1,0)"),0.0)</f>
        <v>0</v>
      </c>
      <c r="AD1061" s="20">
        <f>IFERROR(__xludf.DUMMYFUNCTION("IF(REGEXMATCH($E1061, AD$2),1,0)"),0.0)</f>
        <v>0</v>
      </c>
      <c r="AE1061" s="20">
        <f>IFERROR(__xludf.DUMMYFUNCTION("IF(REGEXMATCH($E1061, AE$2),1,0)"),0.0)</f>
        <v>0</v>
      </c>
      <c r="AF1061" s="20"/>
      <c r="AG1061" s="20"/>
      <c r="AH1061" s="25">
        <f t="shared" si="3"/>
        <v>0</v>
      </c>
      <c r="AI1061" s="25">
        <f>IFERROR(__xludf.DUMMYFUNCTION("IF(REGEXMATCH(LOWER($AG1061), LOWER(AI$2)),1,0)"),0.0)</f>
        <v>0</v>
      </c>
      <c r="AJ1061" s="25">
        <f>IFERROR(__xludf.DUMMYFUNCTION("IF(REGEXMATCH(LOWER($AG1061), LOWER(AJ$2)),1,0)"),0.0)</f>
        <v>0</v>
      </c>
      <c r="AK1061" s="25">
        <f>IFERROR(__xludf.DUMMYFUNCTION("IF(REGEXMATCH(LOWER($AG1061), LOWER(AK$2)),1,0)"),0.0)</f>
        <v>0</v>
      </c>
      <c r="AL1061" s="25">
        <f>IFERROR(__xludf.DUMMYFUNCTION("IF(REGEXMATCH(LOWER($AG1061), LOWER(AL$2)),1,0)"),0.0)</f>
        <v>0</v>
      </c>
      <c r="AM1061" s="25">
        <f>IFERROR(__xludf.DUMMYFUNCTION("IF(REGEXMATCH(LOWER($AG1061), LOWER(AM$2)),1,0)"),0.0)</f>
        <v>0</v>
      </c>
      <c r="AN1061" s="25">
        <f>IFERROR(__xludf.DUMMYFUNCTION("IF(REGEXMATCH(LOWER($AG1061), LOWER(AN$2)),1,0)"),0.0)</f>
        <v>0</v>
      </c>
      <c r="AO1061" s="25">
        <f>IFERROR(__xludf.DUMMYFUNCTION("IF(REGEXMATCH(LOWER($AG1061), LOWER(AO$2)),1,0)"),0.0)</f>
        <v>0</v>
      </c>
      <c r="AP1061" s="25">
        <f>IFERROR(__xludf.DUMMYFUNCTION("IF(REGEXMATCH(LOWER($AG1061), LOWER(AP$2)),1,0)"),0.0)</f>
        <v>0</v>
      </c>
      <c r="AQ1061" s="25">
        <f>IFERROR(__xludf.DUMMYFUNCTION("IF(REGEXMATCH(LOWER($AG1061), LOWER(AQ$2)),1,0)"),0.0)</f>
        <v>0</v>
      </c>
      <c r="AR1061" s="25">
        <f>IFERROR(__xludf.DUMMYFUNCTION("IF(REGEXMATCH(LOWER($AG1061), LOWER(AR$2)),1,0)"),0.0)</f>
        <v>0</v>
      </c>
      <c r="AS1061" s="25">
        <f>IFERROR(__xludf.DUMMYFUNCTION("IF(REGEXMATCH(LOWER($AG1061), LOWER(AS$2)),1,0)"),0.0)</f>
        <v>0</v>
      </c>
      <c r="AT1061" s="25">
        <f>IFERROR(__xludf.DUMMYFUNCTION("IF(REGEXMATCH(LOWER($AG1061), LOWER(AT$2)),1,0)"),0.0)</f>
        <v>0</v>
      </c>
      <c r="AU1061" s="25">
        <f>IFERROR(__xludf.DUMMYFUNCTION("IF(REGEXMATCH(LOWER($AG1061), LOWER(AU$2)),1,0)"),0.0)</f>
        <v>0</v>
      </c>
      <c r="AV1061" s="25">
        <f>IFERROR(__xludf.DUMMYFUNCTION("IF(REGEXMATCH(LOWER($AG1061), LOWER(AV$2)),1,0)"),0.0)</f>
        <v>0</v>
      </c>
      <c r="AW1061" s="25">
        <f>IFERROR(__xludf.DUMMYFUNCTION("IF(REGEXMATCH(LOWER($AG1061), LOWER(AW$2)),1,0)"),0.0)</f>
        <v>0</v>
      </c>
      <c r="AX1061" s="25">
        <f>IFERROR(__xludf.DUMMYFUNCTION("IF(REGEXMATCH(LOWER($AG1061), LOWER(AX$2)),1,0)"),0.0)</f>
        <v>0</v>
      </c>
      <c r="AY1061" s="20"/>
      <c r="AZ1061" s="20"/>
      <c r="BA1061" s="20"/>
      <c r="BB1061" s="20"/>
    </row>
    <row r="1062" ht="47.25" customHeight="1">
      <c r="A1062" s="1" t="s">
        <v>2895</v>
      </c>
      <c r="B1062" s="1" t="s">
        <v>862</v>
      </c>
      <c r="C1062" s="1" t="s">
        <v>2896</v>
      </c>
      <c r="D1062" s="24">
        <v>0.0</v>
      </c>
      <c r="E1062" s="20"/>
      <c r="F1062" s="13" t="str">
        <f t="shared" ref="F1062:G1062" si="1061">IMAGE(CONCATENATE("https://connectvideo.garmin.com",BA1062))</f>
        <v/>
      </c>
      <c r="G1062" s="13" t="str">
        <f t="shared" si="1061"/>
        <v/>
      </c>
      <c r="H1062" s="20"/>
      <c r="I1062" s="20">
        <f>IFERROR(__xludf.DUMMYFUNCTION("IF(REGEXMATCH($E1062, I$2),1,0)"),0.0)</f>
        <v>0</v>
      </c>
      <c r="J1062" s="20">
        <f>IFERROR(__xludf.DUMMYFUNCTION("IF(REGEXMATCH($E1062, J$2),1,0)"),0.0)</f>
        <v>0</v>
      </c>
      <c r="K1062" s="20">
        <f>IFERROR(__xludf.DUMMYFUNCTION("IF(REGEXMATCH($E1062, K$2),1,0)"),0.0)</f>
        <v>0</v>
      </c>
      <c r="L1062" s="20">
        <f>IFERROR(__xludf.DUMMYFUNCTION("IF(REGEXMATCH($E1062, L$2),1,0)"),0.0)</f>
        <v>0</v>
      </c>
      <c r="M1062" s="20">
        <f>IFERROR(__xludf.DUMMYFUNCTION("IF(REGEXMATCH($E1062, M$2),1,0)"),0.0)</f>
        <v>0</v>
      </c>
      <c r="N1062" s="20">
        <f>IFERROR(__xludf.DUMMYFUNCTION("IF(REGEXMATCH($E1062, N$2),1,0)"),0.0)</f>
        <v>0</v>
      </c>
      <c r="O1062" s="20">
        <f>IFERROR(__xludf.DUMMYFUNCTION("IF(REGEXMATCH($E1062, O$2),1,0)"),0.0)</f>
        <v>0</v>
      </c>
      <c r="P1062" s="20">
        <f>IFERROR(__xludf.DUMMYFUNCTION("IF(REGEXMATCH($E1062, P$2),1,0)"),0.0)</f>
        <v>0</v>
      </c>
      <c r="Q1062" s="20">
        <f>IFERROR(__xludf.DUMMYFUNCTION("IF(REGEXMATCH($E1062, Q$2),1,0)"),0.0)</f>
        <v>0</v>
      </c>
      <c r="R1062" s="20">
        <f>IFERROR(__xludf.DUMMYFUNCTION("IF(REGEXMATCH($E1062, R$2),1,0)"),0.0)</f>
        <v>0</v>
      </c>
      <c r="S1062" s="20">
        <f>IFERROR(__xludf.DUMMYFUNCTION("IF(REGEXMATCH($E1062, S$2),1,0)"),0.0)</f>
        <v>0</v>
      </c>
      <c r="T1062" s="20">
        <f>IFERROR(__xludf.DUMMYFUNCTION("IF(REGEXMATCH($E1062, T$2),1,0)"),0.0)</f>
        <v>0</v>
      </c>
      <c r="U1062" s="20">
        <f>IFERROR(__xludf.DUMMYFUNCTION("IF(REGEXMATCH($E1062, U$2),1,0)"),0.0)</f>
        <v>0</v>
      </c>
      <c r="V1062" s="20">
        <f>IFERROR(__xludf.DUMMYFUNCTION("IF(REGEXMATCH($E1062, V$2),1,0)"),0.0)</f>
        <v>0</v>
      </c>
      <c r="W1062" s="20">
        <f>IFERROR(__xludf.DUMMYFUNCTION("IF(REGEXMATCH($E1062, W$2),1,0)"),0.0)</f>
        <v>0</v>
      </c>
      <c r="X1062" s="20">
        <f>IFERROR(__xludf.DUMMYFUNCTION("IF(REGEXMATCH($E1062, X$2),1,0)"),0.0)</f>
        <v>0</v>
      </c>
      <c r="Y1062" s="20">
        <f>IFERROR(__xludf.DUMMYFUNCTION("IF(REGEXMATCH($E1062, Y$2),1,0)"),0.0)</f>
        <v>0</v>
      </c>
      <c r="Z1062" s="20">
        <f>IFERROR(__xludf.DUMMYFUNCTION("IF(REGEXMATCH($E1062, Z$2),1,0)"),0.0)</f>
        <v>0</v>
      </c>
      <c r="AA1062" s="20">
        <f>IFERROR(__xludf.DUMMYFUNCTION("IF(REGEXMATCH($E1062, AA$2),1,0)"),0.0)</f>
        <v>0</v>
      </c>
      <c r="AB1062" s="20">
        <f>IFERROR(__xludf.DUMMYFUNCTION("IF(REGEXMATCH($E1062, AB$2),1,0)"),0.0)</f>
        <v>0</v>
      </c>
      <c r="AC1062" s="20">
        <f>IFERROR(__xludf.DUMMYFUNCTION("IF(REGEXMATCH($E1062, AC$2),1,0)"),0.0)</f>
        <v>0</v>
      </c>
      <c r="AD1062" s="20">
        <f>IFERROR(__xludf.DUMMYFUNCTION("IF(REGEXMATCH($E1062, AD$2),1,0)"),0.0)</f>
        <v>0</v>
      </c>
      <c r="AE1062" s="20">
        <f>IFERROR(__xludf.DUMMYFUNCTION("IF(REGEXMATCH($E1062, AE$2),1,0)"),0.0)</f>
        <v>0</v>
      </c>
      <c r="AF1062" s="20"/>
      <c r="AG1062" s="20"/>
      <c r="AH1062" s="25">
        <f t="shared" si="3"/>
        <v>0</v>
      </c>
      <c r="AI1062" s="25">
        <f>IFERROR(__xludf.DUMMYFUNCTION("IF(REGEXMATCH(LOWER($AG1062), LOWER(AI$2)),1,0)"),0.0)</f>
        <v>0</v>
      </c>
      <c r="AJ1062" s="25">
        <f>IFERROR(__xludf.DUMMYFUNCTION("IF(REGEXMATCH(LOWER($AG1062), LOWER(AJ$2)),1,0)"),0.0)</f>
        <v>0</v>
      </c>
      <c r="AK1062" s="25">
        <f>IFERROR(__xludf.DUMMYFUNCTION("IF(REGEXMATCH(LOWER($AG1062), LOWER(AK$2)),1,0)"),0.0)</f>
        <v>0</v>
      </c>
      <c r="AL1062" s="25">
        <f>IFERROR(__xludf.DUMMYFUNCTION("IF(REGEXMATCH(LOWER($AG1062), LOWER(AL$2)),1,0)"),0.0)</f>
        <v>0</v>
      </c>
      <c r="AM1062" s="25">
        <f>IFERROR(__xludf.DUMMYFUNCTION("IF(REGEXMATCH(LOWER($AG1062), LOWER(AM$2)),1,0)"),0.0)</f>
        <v>0</v>
      </c>
      <c r="AN1062" s="25">
        <f>IFERROR(__xludf.DUMMYFUNCTION("IF(REGEXMATCH(LOWER($AG1062), LOWER(AN$2)),1,0)"),0.0)</f>
        <v>0</v>
      </c>
      <c r="AO1062" s="25">
        <f>IFERROR(__xludf.DUMMYFUNCTION("IF(REGEXMATCH(LOWER($AG1062), LOWER(AO$2)),1,0)"),0.0)</f>
        <v>0</v>
      </c>
      <c r="AP1062" s="25">
        <f>IFERROR(__xludf.DUMMYFUNCTION("IF(REGEXMATCH(LOWER($AG1062), LOWER(AP$2)),1,0)"),0.0)</f>
        <v>0</v>
      </c>
      <c r="AQ1062" s="25">
        <f>IFERROR(__xludf.DUMMYFUNCTION("IF(REGEXMATCH(LOWER($AG1062), LOWER(AQ$2)),1,0)"),0.0)</f>
        <v>0</v>
      </c>
      <c r="AR1062" s="25">
        <f>IFERROR(__xludf.DUMMYFUNCTION("IF(REGEXMATCH(LOWER($AG1062), LOWER(AR$2)),1,0)"),0.0)</f>
        <v>0</v>
      </c>
      <c r="AS1062" s="25">
        <f>IFERROR(__xludf.DUMMYFUNCTION("IF(REGEXMATCH(LOWER($AG1062), LOWER(AS$2)),1,0)"),0.0)</f>
        <v>0</v>
      </c>
      <c r="AT1062" s="25">
        <f>IFERROR(__xludf.DUMMYFUNCTION("IF(REGEXMATCH(LOWER($AG1062), LOWER(AT$2)),1,0)"),0.0)</f>
        <v>0</v>
      </c>
      <c r="AU1062" s="25">
        <f>IFERROR(__xludf.DUMMYFUNCTION("IF(REGEXMATCH(LOWER($AG1062), LOWER(AU$2)),1,0)"),0.0)</f>
        <v>0</v>
      </c>
      <c r="AV1062" s="25">
        <f>IFERROR(__xludf.DUMMYFUNCTION("IF(REGEXMATCH(LOWER($AG1062), LOWER(AV$2)),1,0)"),0.0)</f>
        <v>0</v>
      </c>
      <c r="AW1062" s="25">
        <f>IFERROR(__xludf.DUMMYFUNCTION("IF(REGEXMATCH(LOWER($AG1062), LOWER(AW$2)),1,0)"),0.0)</f>
        <v>0</v>
      </c>
      <c r="AX1062" s="25">
        <f>IFERROR(__xludf.DUMMYFUNCTION("IF(REGEXMATCH(LOWER($AG1062), LOWER(AX$2)),1,0)"),0.0)</f>
        <v>0</v>
      </c>
      <c r="AY1062" s="20"/>
      <c r="AZ1062" s="20"/>
      <c r="BA1062" s="20"/>
      <c r="BB1062" s="20"/>
    </row>
    <row r="1063" ht="47.25" customHeight="1">
      <c r="A1063" s="1" t="s">
        <v>2897</v>
      </c>
      <c r="B1063" s="1" t="s">
        <v>862</v>
      </c>
      <c r="C1063" s="1" t="s">
        <v>2898</v>
      </c>
      <c r="D1063" s="24">
        <v>0.0</v>
      </c>
      <c r="E1063" s="20"/>
      <c r="F1063" s="13" t="str">
        <f t="shared" ref="F1063:G1063" si="1062">IMAGE(CONCATENATE("https://connectvideo.garmin.com",BA1063))</f>
        <v/>
      </c>
      <c r="G1063" s="13" t="str">
        <f t="shared" si="1062"/>
        <v/>
      </c>
      <c r="H1063" s="20"/>
      <c r="I1063" s="20">
        <f>IFERROR(__xludf.DUMMYFUNCTION("IF(REGEXMATCH($E1063, I$2),1,0)"),0.0)</f>
        <v>0</v>
      </c>
      <c r="J1063" s="20">
        <f>IFERROR(__xludf.DUMMYFUNCTION("IF(REGEXMATCH($E1063, J$2),1,0)"),0.0)</f>
        <v>0</v>
      </c>
      <c r="K1063" s="20">
        <f>IFERROR(__xludf.DUMMYFUNCTION("IF(REGEXMATCH($E1063, K$2),1,0)"),0.0)</f>
        <v>0</v>
      </c>
      <c r="L1063" s="20">
        <f>IFERROR(__xludf.DUMMYFUNCTION("IF(REGEXMATCH($E1063, L$2),1,0)"),0.0)</f>
        <v>0</v>
      </c>
      <c r="M1063" s="20">
        <f>IFERROR(__xludf.DUMMYFUNCTION("IF(REGEXMATCH($E1063, M$2),1,0)"),0.0)</f>
        <v>0</v>
      </c>
      <c r="N1063" s="20">
        <f>IFERROR(__xludf.DUMMYFUNCTION("IF(REGEXMATCH($E1063, N$2),1,0)"),0.0)</f>
        <v>0</v>
      </c>
      <c r="O1063" s="20">
        <f>IFERROR(__xludf.DUMMYFUNCTION("IF(REGEXMATCH($E1063, O$2),1,0)"),0.0)</f>
        <v>0</v>
      </c>
      <c r="P1063" s="20">
        <f>IFERROR(__xludf.DUMMYFUNCTION("IF(REGEXMATCH($E1063, P$2),1,0)"),0.0)</f>
        <v>0</v>
      </c>
      <c r="Q1063" s="20">
        <f>IFERROR(__xludf.DUMMYFUNCTION("IF(REGEXMATCH($E1063, Q$2),1,0)"),0.0)</f>
        <v>0</v>
      </c>
      <c r="R1063" s="20">
        <f>IFERROR(__xludf.DUMMYFUNCTION("IF(REGEXMATCH($E1063, R$2),1,0)"),0.0)</f>
        <v>0</v>
      </c>
      <c r="S1063" s="20">
        <f>IFERROR(__xludf.DUMMYFUNCTION("IF(REGEXMATCH($E1063, S$2),1,0)"),0.0)</f>
        <v>0</v>
      </c>
      <c r="T1063" s="20">
        <f>IFERROR(__xludf.DUMMYFUNCTION("IF(REGEXMATCH($E1063, T$2),1,0)"),0.0)</f>
        <v>0</v>
      </c>
      <c r="U1063" s="20">
        <f>IFERROR(__xludf.DUMMYFUNCTION("IF(REGEXMATCH($E1063, U$2),1,0)"),0.0)</f>
        <v>0</v>
      </c>
      <c r="V1063" s="20">
        <f>IFERROR(__xludf.DUMMYFUNCTION("IF(REGEXMATCH($E1063, V$2),1,0)"),0.0)</f>
        <v>0</v>
      </c>
      <c r="W1063" s="20">
        <f>IFERROR(__xludf.DUMMYFUNCTION("IF(REGEXMATCH($E1063, W$2),1,0)"),0.0)</f>
        <v>0</v>
      </c>
      <c r="X1063" s="20">
        <f>IFERROR(__xludf.DUMMYFUNCTION("IF(REGEXMATCH($E1063, X$2),1,0)"),0.0)</f>
        <v>0</v>
      </c>
      <c r="Y1063" s="20">
        <f>IFERROR(__xludf.DUMMYFUNCTION("IF(REGEXMATCH($E1063, Y$2),1,0)"),0.0)</f>
        <v>0</v>
      </c>
      <c r="Z1063" s="20">
        <f>IFERROR(__xludf.DUMMYFUNCTION("IF(REGEXMATCH($E1063, Z$2),1,0)"),0.0)</f>
        <v>0</v>
      </c>
      <c r="AA1063" s="20">
        <f>IFERROR(__xludf.DUMMYFUNCTION("IF(REGEXMATCH($E1063, AA$2),1,0)"),0.0)</f>
        <v>0</v>
      </c>
      <c r="AB1063" s="20">
        <f>IFERROR(__xludf.DUMMYFUNCTION("IF(REGEXMATCH($E1063, AB$2),1,0)"),0.0)</f>
        <v>0</v>
      </c>
      <c r="AC1063" s="20">
        <f>IFERROR(__xludf.DUMMYFUNCTION("IF(REGEXMATCH($E1063, AC$2),1,0)"),0.0)</f>
        <v>0</v>
      </c>
      <c r="AD1063" s="20">
        <f>IFERROR(__xludf.DUMMYFUNCTION("IF(REGEXMATCH($E1063, AD$2),1,0)"),0.0)</f>
        <v>0</v>
      </c>
      <c r="AE1063" s="20">
        <f>IFERROR(__xludf.DUMMYFUNCTION("IF(REGEXMATCH($E1063, AE$2),1,0)"),0.0)</f>
        <v>0</v>
      </c>
      <c r="AF1063" s="20"/>
      <c r="AG1063" s="20"/>
      <c r="AH1063" s="25">
        <f t="shared" si="3"/>
        <v>0</v>
      </c>
      <c r="AI1063" s="25">
        <f>IFERROR(__xludf.DUMMYFUNCTION("IF(REGEXMATCH(LOWER($AG1063), LOWER(AI$2)),1,0)"),0.0)</f>
        <v>0</v>
      </c>
      <c r="AJ1063" s="25">
        <f>IFERROR(__xludf.DUMMYFUNCTION("IF(REGEXMATCH(LOWER($AG1063), LOWER(AJ$2)),1,0)"),0.0)</f>
        <v>0</v>
      </c>
      <c r="AK1063" s="25">
        <f>IFERROR(__xludf.DUMMYFUNCTION("IF(REGEXMATCH(LOWER($AG1063), LOWER(AK$2)),1,0)"),0.0)</f>
        <v>0</v>
      </c>
      <c r="AL1063" s="25">
        <f>IFERROR(__xludf.DUMMYFUNCTION("IF(REGEXMATCH(LOWER($AG1063), LOWER(AL$2)),1,0)"),0.0)</f>
        <v>0</v>
      </c>
      <c r="AM1063" s="25">
        <f>IFERROR(__xludf.DUMMYFUNCTION("IF(REGEXMATCH(LOWER($AG1063), LOWER(AM$2)),1,0)"),0.0)</f>
        <v>0</v>
      </c>
      <c r="AN1063" s="25">
        <f>IFERROR(__xludf.DUMMYFUNCTION("IF(REGEXMATCH(LOWER($AG1063), LOWER(AN$2)),1,0)"),0.0)</f>
        <v>0</v>
      </c>
      <c r="AO1063" s="25">
        <f>IFERROR(__xludf.DUMMYFUNCTION("IF(REGEXMATCH(LOWER($AG1063), LOWER(AO$2)),1,0)"),0.0)</f>
        <v>0</v>
      </c>
      <c r="AP1063" s="25">
        <f>IFERROR(__xludf.DUMMYFUNCTION("IF(REGEXMATCH(LOWER($AG1063), LOWER(AP$2)),1,0)"),0.0)</f>
        <v>0</v>
      </c>
      <c r="AQ1063" s="25">
        <f>IFERROR(__xludf.DUMMYFUNCTION("IF(REGEXMATCH(LOWER($AG1063), LOWER(AQ$2)),1,0)"),0.0)</f>
        <v>0</v>
      </c>
      <c r="AR1063" s="25">
        <f>IFERROR(__xludf.DUMMYFUNCTION("IF(REGEXMATCH(LOWER($AG1063), LOWER(AR$2)),1,0)"),0.0)</f>
        <v>0</v>
      </c>
      <c r="AS1063" s="25">
        <f>IFERROR(__xludf.DUMMYFUNCTION("IF(REGEXMATCH(LOWER($AG1063), LOWER(AS$2)),1,0)"),0.0)</f>
        <v>0</v>
      </c>
      <c r="AT1063" s="25">
        <f>IFERROR(__xludf.DUMMYFUNCTION("IF(REGEXMATCH(LOWER($AG1063), LOWER(AT$2)),1,0)"),0.0)</f>
        <v>0</v>
      </c>
      <c r="AU1063" s="25">
        <f>IFERROR(__xludf.DUMMYFUNCTION("IF(REGEXMATCH(LOWER($AG1063), LOWER(AU$2)),1,0)"),0.0)</f>
        <v>0</v>
      </c>
      <c r="AV1063" s="25">
        <f>IFERROR(__xludf.DUMMYFUNCTION("IF(REGEXMATCH(LOWER($AG1063), LOWER(AV$2)),1,0)"),0.0)</f>
        <v>0</v>
      </c>
      <c r="AW1063" s="25">
        <f>IFERROR(__xludf.DUMMYFUNCTION("IF(REGEXMATCH(LOWER($AG1063), LOWER(AW$2)),1,0)"),0.0)</f>
        <v>0</v>
      </c>
      <c r="AX1063" s="25">
        <f>IFERROR(__xludf.DUMMYFUNCTION("IF(REGEXMATCH(LOWER($AG1063), LOWER(AX$2)),1,0)"),0.0)</f>
        <v>0</v>
      </c>
      <c r="AY1063" s="20"/>
      <c r="AZ1063" s="20"/>
      <c r="BA1063" s="20"/>
      <c r="BB1063" s="20"/>
    </row>
    <row r="1064" ht="47.25" customHeight="1">
      <c r="A1064" s="1" t="s">
        <v>2899</v>
      </c>
      <c r="B1064" s="1" t="s">
        <v>862</v>
      </c>
      <c r="C1064" s="1" t="s">
        <v>2900</v>
      </c>
      <c r="D1064" s="24">
        <v>0.0</v>
      </c>
      <c r="E1064" s="20"/>
      <c r="F1064" s="13" t="str">
        <f t="shared" ref="F1064:G1064" si="1063">IMAGE(CONCATENATE("https://connectvideo.garmin.com",BA1064))</f>
        <v/>
      </c>
      <c r="G1064" s="13" t="str">
        <f t="shared" si="1063"/>
        <v/>
      </c>
      <c r="H1064" s="20"/>
      <c r="I1064" s="20">
        <f>IFERROR(__xludf.DUMMYFUNCTION("IF(REGEXMATCH($E1064, I$2),1,0)"),0.0)</f>
        <v>0</v>
      </c>
      <c r="J1064" s="20">
        <f>IFERROR(__xludf.DUMMYFUNCTION("IF(REGEXMATCH($E1064, J$2),1,0)"),0.0)</f>
        <v>0</v>
      </c>
      <c r="K1064" s="20">
        <f>IFERROR(__xludf.DUMMYFUNCTION("IF(REGEXMATCH($E1064, K$2),1,0)"),0.0)</f>
        <v>0</v>
      </c>
      <c r="L1064" s="20">
        <f>IFERROR(__xludf.DUMMYFUNCTION("IF(REGEXMATCH($E1064, L$2),1,0)"),0.0)</f>
        <v>0</v>
      </c>
      <c r="M1064" s="20">
        <f>IFERROR(__xludf.DUMMYFUNCTION("IF(REGEXMATCH($E1064, M$2),1,0)"),0.0)</f>
        <v>0</v>
      </c>
      <c r="N1064" s="20">
        <f>IFERROR(__xludf.DUMMYFUNCTION("IF(REGEXMATCH($E1064, N$2),1,0)"),0.0)</f>
        <v>0</v>
      </c>
      <c r="O1064" s="20">
        <f>IFERROR(__xludf.DUMMYFUNCTION("IF(REGEXMATCH($E1064, O$2),1,0)"),0.0)</f>
        <v>0</v>
      </c>
      <c r="P1064" s="20">
        <f>IFERROR(__xludf.DUMMYFUNCTION("IF(REGEXMATCH($E1064, P$2),1,0)"),0.0)</f>
        <v>0</v>
      </c>
      <c r="Q1064" s="20">
        <f>IFERROR(__xludf.DUMMYFUNCTION("IF(REGEXMATCH($E1064, Q$2),1,0)"),0.0)</f>
        <v>0</v>
      </c>
      <c r="R1064" s="20">
        <f>IFERROR(__xludf.DUMMYFUNCTION("IF(REGEXMATCH($E1064, R$2),1,0)"),0.0)</f>
        <v>0</v>
      </c>
      <c r="S1064" s="20">
        <f>IFERROR(__xludf.DUMMYFUNCTION("IF(REGEXMATCH($E1064, S$2),1,0)"),0.0)</f>
        <v>0</v>
      </c>
      <c r="T1064" s="20">
        <f>IFERROR(__xludf.DUMMYFUNCTION("IF(REGEXMATCH($E1064, T$2),1,0)"),0.0)</f>
        <v>0</v>
      </c>
      <c r="U1064" s="20">
        <f>IFERROR(__xludf.DUMMYFUNCTION("IF(REGEXMATCH($E1064, U$2),1,0)"),0.0)</f>
        <v>0</v>
      </c>
      <c r="V1064" s="20">
        <f>IFERROR(__xludf.DUMMYFUNCTION("IF(REGEXMATCH($E1064, V$2),1,0)"),0.0)</f>
        <v>0</v>
      </c>
      <c r="W1064" s="20">
        <f>IFERROR(__xludf.DUMMYFUNCTION("IF(REGEXMATCH($E1064, W$2),1,0)"),0.0)</f>
        <v>0</v>
      </c>
      <c r="X1064" s="20">
        <f>IFERROR(__xludf.DUMMYFUNCTION("IF(REGEXMATCH($E1064, X$2),1,0)"),0.0)</f>
        <v>0</v>
      </c>
      <c r="Y1064" s="20">
        <f>IFERROR(__xludf.DUMMYFUNCTION("IF(REGEXMATCH($E1064, Y$2),1,0)"),0.0)</f>
        <v>0</v>
      </c>
      <c r="Z1064" s="20">
        <f>IFERROR(__xludf.DUMMYFUNCTION("IF(REGEXMATCH($E1064, Z$2),1,0)"),0.0)</f>
        <v>0</v>
      </c>
      <c r="AA1064" s="20">
        <f>IFERROR(__xludf.DUMMYFUNCTION("IF(REGEXMATCH($E1064, AA$2),1,0)"),0.0)</f>
        <v>0</v>
      </c>
      <c r="AB1064" s="20">
        <f>IFERROR(__xludf.DUMMYFUNCTION("IF(REGEXMATCH($E1064, AB$2),1,0)"),0.0)</f>
        <v>0</v>
      </c>
      <c r="AC1064" s="20">
        <f>IFERROR(__xludf.DUMMYFUNCTION("IF(REGEXMATCH($E1064, AC$2),1,0)"),0.0)</f>
        <v>0</v>
      </c>
      <c r="AD1064" s="20">
        <f>IFERROR(__xludf.DUMMYFUNCTION("IF(REGEXMATCH($E1064, AD$2),1,0)"),0.0)</f>
        <v>0</v>
      </c>
      <c r="AE1064" s="20">
        <f>IFERROR(__xludf.DUMMYFUNCTION("IF(REGEXMATCH($E1064, AE$2),1,0)"),0.0)</f>
        <v>0</v>
      </c>
      <c r="AF1064" s="20"/>
      <c r="AG1064" s="20"/>
      <c r="AH1064" s="25">
        <f t="shared" si="3"/>
        <v>0</v>
      </c>
      <c r="AI1064" s="25">
        <f>IFERROR(__xludf.DUMMYFUNCTION("IF(REGEXMATCH(LOWER($AG1064), LOWER(AI$2)),1,0)"),0.0)</f>
        <v>0</v>
      </c>
      <c r="AJ1064" s="25">
        <f>IFERROR(__xludf.DUMMYFUNCTION("IF(REGEXMATCH(LOWER($AG1064), LOWER(AJ$2)),1,0)"),0.0)</f>
        <v>0</v>
      </c>
      <c r="AK1064" s="25">
        <f>IFERROR(__xludf.DUMMYFUNCTION("IF(REGEXMATCH(LOWER($AG1064), LOWER(AK$2)),1,0)"),0.0)</f>
        <v>0</v>
      </c>
      <c r="AL1064" s="25">
        <f>IFERROR(__xludf.DUMMYFUNCTION("IF(REGEXMATCH(LOWER($AG1064), LOWER(AL$2)),1,0)"),0.0)</f>
        <v>0</v>
      </c>
      <c r="AM1064" s="25">
        <f>IFERROR(__xludf.DUMMYFUNCTION("IF(REGEXMATCH(LOWER($AG1064), LOWER(AM$2)),1,0)"),0.0)</f>
        <v>0</v>
      </c>
      <c r="AN1064" s="25">
        <f>IFERROR(__xludf.DUMMYFUNCTION("IF(REGEXMATCH(LOWER($AG1064), LOWER(AN$2)),1,0)"),0.0)</f>
        <v>0</v>
      </c>
      <c r="AO1064" s="25">
        <f>IFERROR(__xludf.DUMMYFUNCTION("IF(REGEXMATCH(LOWER($AG1064), LOWER(AO$2)),1,0)"),0.0)</f>
        <v>0</v>
      </c>
      <c r="AP1064" s="25">
        <f>IFERROR(__xludf.DUMMYFUNCTION("IF(REGEXMATCH(LOWER($AG1064), LOWER(AP$2)),1,0)"),0.0)</f>
        <v>0</v>
      </c>
      <c r="AQ1064" s="25">
        <f>IFERROR(__xludf.DUMMYFUNCTION("IF(REGEXMATCH(LOWER($AG1064), LOWER(AQ$2)),1,0)"),0.0)</f>
        <v>0</v>
      </c>
      <c r="AR1064" s="25">
        <f>IFERROR(__xludf.DUMMYFUNCTION("IF(REGEXMATCH(LOWER($AG1064), LOWER(AR$2)),1,0)"),0.0)</f>
        <v>0</v>
      </c>
      <c r="AS1064" s="25">
        <f>IFERROR(__xludf.DUMMYFUNCTION("IF(REGEXMATCH(LOWER($AG1064), LOWER(AS$2)),1,0)"),0.0)</f>
        <v>0</v>
      </c>
      <c r="AT1064" s="25">
        <f>IFERROR(__xludf.DUMMYFUNCTION("IF(REGEXMATCH(LOWER($AG1064), LOWER(AT$2)),1,0)"),0.0)</f>
        <v>0</v>
      </c>
      <c r="AU1064" s="25">
        <f>IFERROR(__xludf.DUMMYFUNCTION("IF(REGEXMATCH(LOWER($AG1064), LOWER(AU$2)),1,0)"),0.0)</f>
        <v>0</v>
      </c>
      <c r="AV1064" s="25">
        <f>IFERROR(__xludf.DUMMYFUNCTION("IF(REGEXMATCH(LOWER($AG1064), LOWER(AV$2)),1,0)"),0.0)</f>
        <v>0</v>
      </c>
      <c r="AW1064" s="25">
        <f>IFERROR(__xludf.DUMMYFUNCTION("IF(REGEXMATCH(LOWER($AG1064), LOWER(AW$2)),1,0)"),0.0)</f>
        <v>0</v>
      </c>
      <c r="AX1064" s="25">
        <f>IFERROR(__xludf.DUMMYFUNCTION("IF(REGEXMATCH(LOWER($AG1064), LOWER(AX$2)),1,0)"),0.0)</f>
        <v>0</v>
      </c>
      <c r="AY1064" s="20"/>
      <c r="AZ1064" s="20"/>
      <c r="BA1064" s="20"/>
      <c r="BB1064" s="20"/>
    </row>
    <row r="1065" ht="47.25" customHeight="1">
      <c r="A1065" s="1" t="s">
        <v>2901</v>
      </c>
      <c r="B1065" s="1" t="s">
        <v>862</v>
      </c>
      <c r="C1065" s="1" t="s">
        <v>2902</v>
      </c>
      <c r="D1065" s="24">
        <v>0.0</v>
      </c>
      <c r="E1065" s="20"/>
      <c r="F1065" s="13" t="str">
        <f t="shared" ref="F1065:G1065" si="1064">IMAGE(CONCATENATE("https://connectvideo.garmin.com",BA1065))</f>
        <v/>
      </c>
      <c r="G1065" s="13" t="str">
        <f t="shared" si="1064"/>
        <v/>
      </c>
      <c r="H1065" s="20"/>
      <c r="I1065" s="20">
        <f>IFERROR(__xludf.DUMMYFUNCTION("IF(REGEXMATCH($E1065, I$2),1,0)"),0.0)</f>
        <v>0</v>
      </c>
      <c r="J1065" s="20">
        <f>IFERROR(__xludf.DUMMYFUNCTION("IF(REGEXMATCH($E1065, J$2),1,0)"),0.0)</f>
        <v>0</v>
      </c>
      <c r="K1065" s="20">
        <f>IFERROR(__xludf.DUMMYFUNCTION("IF(REGEXMATCH($E1065, K$2),1,0)"),0.0)</f>
        <v>0</v>
      </c>
      <c r="L1065" s="20">
        <f>IFERROR(__xludf.DUMMYFUNCTION("IF(REGEXMATCH($E1065, L$2),1,0)"),0.0)</f>
        <v>0</v>
      </c>
      <c r="M1065" s="20">
        <f>IFERROR(__xludf.DUMMYFUNCTION("IF(REGEXMATCH($E1065, M$2),1,0)"),0.0)</f>
        <v>0</v>
      </c>
      <c r="N1065" s="20">
        <f>IFERROR(__xludf.DUMMYFUNCTION("IF(REGEXMATCH($E1065, N$2),1,0)"),0.0)</f>
        <v>0</v>
      </c>
      <c r="O1065" s="20">
        <f>IFERROR(__xludf.DUMMYFUNCTION("IF(REGEXMATCH($E1065, O$2),1,0)"),0.0)</f>
        <v>0</v>
      </c>
      <c r="P1065" s="20">
        <f>IFERROR(__xludf.DUMMYFUNCTION("IF(REGEXMATCH($E1065, P$2),1,0)"),0.0)</f>
        <v>0</v>
      </c>
      <c r="Q1065" s="20">
        <f>IFERROR(__xludf.DUMMYFUNCTION("IF(REGEXMATCH($E1065, Q$2),1,0)"),0.0)</f>
        <v>0</v>
      </c>
      <c r="R1065" s="20">
        <f>IFERROR(__xludf.DUMMYFUNCTION("IF(REGEXMATCH($E1065, R$2),1,0)"),0.0)</f>
        <v>0</v>
      </c>
      <c r="S1065" s="20">
        <f>IFERROR(__xludf.DUMMYFUNCTION("IF(REGEXMATCH($E1065, S$2),1,0)"),0.0)</f>
        <v>0</v>
      </c>
      <c r="T1065" s="20">
        <f>IFERROR(__xludf.DUMMYFUNCTION("IF(REGEXMATCH($E1065, T$2),1,0)"),0.0)</f>
        <v>0</v>
      </c>
      <c r="U1065" s="20">
        <f>IFERROR(__xludf.DUMMYFUNCTION("IF(REGEXMATCH($E1065, U$2),1,0)"),0.0)</f>
        <v>0</v>
      </c>
      <c r="V1065" s="20">
        <f>IFERROR(__xludf.DUMMYFUNCTION("IF(REGEXMATCH($E1065, V$2),1,0)"),0.0)</f>
        <v>0</v>
      </c>
      <c r="W1065" s="20">
        <f>IFERROR(__xludf.DUMMYFUNCTION("IF(REGEXMATCH($E1065, W$2),1,0)"),0.0)</f>
        <v>0</v>
      </c>
      <c r="X1065" s="20">
        <f>IFERROR(__xludf.DUMMYFUNCTION("IF(REGEXMATCH($E1065, X$2),1,0)"),0.0)</f>
        <v>0</v>
      </c>
      <c r="Y1065" s="20">
        <f>IFERROR(__xludf.DUMMYFUNCTION("IF(REGEXMATCH($E1065, Y$2),1,0)"),0.0)</f>
        <v>0</v>
      </c>
      <c r="Z1065" s="20">
        <f>IFERROR(__xludf.DUMMYFUNCTION("IF(REGEXMATCH($E1065, Z$2),1,0)"),0.0)</f>
        <v>0</v>
      </c>
      <c r="AA1065" s="20">
        <f>IFERROR(__xludf.DUMMYFUNCTION("IF(REGEXMATCH($E1065, AA$2),1,0)"),0.0)</f>
        <v>0</v>
      </c>
      <c r="AB1065" s="20">
        <f>IFERROR(__xludf.DUMMYFUNCTION("IF(REGEXMATCH($E1065, AB$2),1,0)"),0.0)</f>
        <v>0</v>
      </c>
      <c r="AC1065" s="20">
        <f>IFERROR(__xludf.DUMMYFUNCTION("IF(REGEXMATCH($E1065, AC$2),1,0)"),0.0)</f>
        <v>0</v>
      </c>
      <c r="AD1065" s="20">
        <f>IFERROR(__xludf.DUMMYFUNCTION("IF(REGEXMATCH($E1065, AD$2),1,0)"),0.0)</f>
        <v>0</v>
      </c>
      <c r="AE1065" s="20">
        <f>IFERROR(__xludf.DUMMYFUNCTION("IF(REGEXMATCH($E1065, AE$2),1,0)"),0.0)</f>
        <v>0</v>
      </c>
      <c r="AF1065" s="20"/>
      <c r="AG1065" s="20"/>
      <c r="AH1065" s="25">
        <f t="shared" si="3"/>
        <v>0</v>
      </c>
      <c r="AI1065" s="25">
        <f>IFERROR(__xludf.DUMMYFUNCTION("IF(REGEXMATCH(LOWER($AG1065), LOWER(AI$2)),1,0)"),0.0)</f>
        <v>0</v>
      </c>
      <c r="AJ1065" s="25">
        <f>IFERROR(__xludf.DUMMYFUNCTION("IF(REGEXMATCH(LOWER($AG1065), LOWER(AJ$2)),1,0)"),0.0)</f>
        <v>0</v>
      </c>
      <c r="AK1065" s="25">
        <f>IFERROR(__xludf.DUMMYFUNCTION("IF(REGEXMATCH(LOWER($AG1065), LOWER(AK$2)),1,0)"),0.0)</f>
        <v>0</v>
      </c>
      <c r="AL1065" s="25">
        <f>IFERROR(__xludf.DUMMYFUNCTION("IF(REGEXMATCH(LOWER($AG1065), LOWER(AL$2)),1,0)"),0.0)</f>
        <v>0</v>
      </c>
      <c r="AM1065" s="25">
        <f>IFERROR(__xludf.DUMMYFUNCTION("IF(REGEXMATCH(LOWER($AG1065), LOWER(AM$2)),1,0)"),0.0)</f>
        <v>0</v>
      </c>
      <c r="AN1065" s="25">
        <f>IFERROR(__xludf.DUMMYFUNCTION("IF(REGEXMATCH(LOWER($AG1065), LOWER(AN$2)),1,0)"),0.0)</f>
        <v>0</v>
      </c>
      <c r="AO1065" s="25">
        <f>IFERROR(__xludf.DUMMYFUNCTION("IF(REGEXMATCH(LOWER($AG1065), LOWER(AO$2)),1,0)"),0.0)</f>
        <v>0</v>
      </c>
      <c r="AP1065" s="25">
        <f>IFERROR(__xludf.DUMMYFUNCTION("IF(REGEXMATCH(LOWER($AG1065), LOWER(AP$2)),1,0)"),0.0)</f>
        <v>0</v>
      </c>
      <c r="AQ1065" s="25">
        <f>IFERROR(__xludf.DUMMYFUNCTION("IF(REGEXMATCH(LOWER($AG1065), LOWER(AQ$2)),1,0)"),0.0)</f>
        <v>0</v>
      </c>
      <c r="AR1065" s="25">
        <f>IFERROR(__xludf.DUMMYFUNCTION("IF(REGEXMATCH(LOWER($AG1065), LOWER(AR$2)),1,0)"),0.0)</f>
        <v>0</v>
      </c>
      <c r="AS1065" s="25">
        <f>IFERROR(__xludf.DUMMYFUNCTION("IF(REGEXMATCH(LOWER($AG1065), LOWER(AS$2)),1,0)"),0.0)</f>
        <v>0</v>
      </c>
      <c r="AT1065" s="25">
        <f>IFERROR(__xludf.DUMMYFUNCTION("IF(REGEXMATCH(LOWER($AG1065), LOWER(AT$2)),1,0)"),0.0)</f>
        <v>0</v>
      </c>
      <c r="AU1065" s="25">
        <f>IFERROR(__xludf.DUMMYFUNCTION("IF(REGEXMATCH(LOWER($AG1065), LOWER(AU$2)),1,0)"),0.0)</f>
        <v>0</v>
      </c>
      <c r="AV1065" s="25">
        <f>IFERROR(__xludf.DUMMYFUNCTION("IF(REGEXMATCH(LOWER($AG1065), LOWER(AV$2)),1,0)"),0.0)</f>
        <v>0</v>
      </c>
      <c r="AW1065" s="25">
        <f>IFERROR(__xludf.DUMMYFUNCTION("IF(REGEXMATCH(LOWER($AG1065), LOWER(AW$2)),1,0)"),0.0)</f>
        <v>0</v>
      </c>
      <c r="AX1065" s="25">
        <f>IFERROR(__xludf.DUMMYFUNCTION("IF(REGEXMATCH(LOWER($AG1065), LOWER(AX$2)),1,0)"),0.0)</f>
        <v>0</v>
      </c>
      <c r="AY1065" s="20"/>
      <c r="AZ1065" s="20"/>
      <c r="BA1065" s="20"/>
      <c r="BB1065" s="20"/>
    </row>
    <row r="1066" ht="47.25" customHeight="1">
      <c r="A1066" s="1" t="s">
        <v>2903</v>
      </c>
      <c r="B1066" s="1" t="s">
        <v>862</v>
      </c>
      <c r="C1066" s="1" t="s">
        <v>2904</v>
      </c>
      <c r="D1066" s="24">
        <v>0.0</v>
      </c>
      <c r="E1066" s="20"/>
      <c r="F1066" s="13" t="str">
        <f t="shared" ref="F1066:G1066" si="1065">IMAGE(CONCATENATE("https://connectvideo.garmin.com",BA1066))</f>
        <v/>
      </c>
      <c r="G1066" s="13" t="str">
        <f t="shared" si="1065"/>
        <v/>
      </c>
      <c r="H1066" s="20"/>
      <c r="I1066" s="20">
        <f>IFERROR(__xludf.DUMMYFUNCTION("IF(REGEXMATCH($E1066, I$2),1,0)"),0.0)</f>
        <v>0</v>
      </c>
      <c r="J1066" s="20">
        <f>IFERROR(__xludf.DUMMYFUNCTION("IF(REGEXMATCH($E1066, J$2),1,0)"),0.0)</f>
        <v>0</v>
      </c>
      <c r="K1066" s="20">
        <f>IFERROR(__xludf.DUMMYFUNCTION("IF(REGEXMATCH($E1066, K$2),1,0)"),0.0)</f>
        <v>0</v>
      </c>
      <c r="L1066" s="20">
        <f>IFERROR(__xludf.DUMMYFUNCTION("IF(REGEXMATCH($E1066, L$2),1,0)"),0.0)</f>
        <v>0</v>
      </c>
      <c r="M1066" s="20">
        <f>IFERROR(__xludf.DUMMYFUNCTION("IF(REGEXMATCH($E1066, M$2),1,0)"),0.0)</f>
        <v>0</v>
      </c>
      <c r="N1066" s="20">
        <f>IFERROR(__xludf.DUMMYFUNCTION("IF(REGEXMATCH($E1066, N$2),1,0)"),0.0)</f>
        <v>0</v>
      </c>
      <c r="O1066" s="20">
        <f>IFERROR(__xludf.DUMMYFUNCTION("IF(REGEXMATCH($E1066, O$2),1,0)"),0.0)</f>
        <v>0</v>
      </c>
      <c r="P1066" s="20">
        <f>IFERROR(__xludf.DUMMYFUNCTION("IF(REGEXMATCH($E1066, P$2),1,0)"),0.0)</f>
        <v>0</v>
      </c>
      <c r="Q1066" s="20">
        <f>IFERROR(__xludf.DUMMYFUNCTION("IF(REGEXMATCH($E1066, Q$2),1,0)"),0.0)</f>
        <v>0</v>
      </c>
      <c r="R1066" s="20">
        <f>IFERROR(__xludf.DUMMYFUNCTION("IF(REGEXMATCH($E1066, R$2),1,0)"),0.0)</f>
        <v>0</v>
      </c>
      <c r="S1066" s="20">
        <f>IFERROR(__xludf.DUMMYFUNCTION("IF(REGEXMATCH($E1066, S$2),1,0)"),0.0)</f>
        <v>0</v>
      </c>
      <c r="T1066" s="20">
        <f>IFERROR(__xludf.DUMMYFUNCTION("IF(REGEXMATCH($E1066, T$2),1,0)"),0.0)</f>
        <v>0</v>
      </c>
      <c r="U1066" s="20">
        <f>IFERROR(__xludf.DUMMYFUNCTION("IF(REGEXMATCH($E1066, U$2),1,0)"),0.0)</f>
        <v>0</v>
      </c>
      <c r="V1066" s="20">
        <f>IFERROR(__xludf.DUMMYFUNCTION("IF(REGEXMATCH($E1066, V$2),1,0)"),0.0)</f>
        <v>0</v>
      </c>
      <c r="W1066" s="20">
        <f>IFERROR(__xludf.DUMMYFUNCTION("IF(REGEXMATCH($E1066, W$2),1,0)"),0.0)</f>
        <v>0</v>
      </c>
      <c r="X1066" s="20">
        <f>IFERROR(__xludf.DUMMYFUNCTION("IF(REGEXMATCH($E1066, X$2),1,0)"),0.0)</f>
        <v>0</v>
      </c>
      <c r="Y1066" s="20">
        <f>IFERROR(__xludf.DUMMYFUNCTION("IF(REGEXMATCH($E1066, Y$2),1,0)"),0.0)</f>
        <v>0</v>
      </c>
      <c r="Z1066" s="20">
        <f>IFERROR(__xludf.DUMMYFUNCTION("IF(REGEXMATCH($E1066, Z$2),1,0)"),0.0)</f>
        <v>0</v>
      </c>
      <c r="AA1066" s="20">
        <f>IFERROR(__xludf.DUMMYFUNCTION("IF(REGEXMATCH($E1066, AA$2),1,0)"),0.0)</f>
        <v>0</v>
      </c>
      <c r="AB1066" s="20">
        <f>IFERROR(__xludf.DUMMYFUNCTION("IF(REGEXMATCH($E1066, AB$2),1,0)"),0.0)</f>
        <v>0</v>
      </c>
      <c r="AC1066" s="20">
        <f>IFERROR(__xludf.DUMMYFUNCTION("IF(REGEXMATCH($E1066, AC$2),1,0)"),0.0)</f>
        <v>0</v>
      </c>
      <c r="AD1066" s="20">
        <f>IFERROR(__xludf.DUMMYFUNCTION("IF(REGEXMATCH($E1066, AD$2),1,0)"),0.0)</f>
        <v>0</v>
      </c>
      <c r="AE1066" s="20">
        <f>IFERROR(__xludf.DUMMYFUNCTION("IF(REGEXMATCH($E1066, AE$2),1,0)"),0.0)</f>
        <v>0</v>
      </c>
      <c r="AF1066" s="20"/>
      <c r="AG1066" s="20"/>
      <c r="AH1066" s="25">
        <f t="shared" si="3"/>
        <v>0</v>
      </c>
      <c r="AI1066" s="25">
        <f>IFERROR(__xludf.DUMMYFUNCTION("IF(REGEXMATCH(LOWER($AG1066), LOWER(AI$2)),1,0)"),0.0)</f>
        <v>0</v>
      </c>
      <c r="AJ1066" s="25">
        <f>IFERROR(__xludf.DUMMYFUNCTION("IF(REGEXMATCH(LOWER($AG1066), LOWER(AJ$2)),1,0)"),0.0)</f>
        <v>0</v>
      </c>
      <c r="AK1066" s="25">
        <f>IFERROR(__xludf.DUMMYFUNCTION("IF(REGEXMATCH(LOWER($AG1066), LOWER(AK$2)),1,0)"),0.0)</f>
        <v>0</v>
      </c>
      <c r="AL1066" s="25">
        <f>IFERROR(__xludf.DUMMYFUNCTION("IF(REGEXMATCH(LOWER($AG1066), LOWER(AL$2)),1,0)"),0.0)</f>
        <v>0</v>
      </c>
      <c r="AM1066" s="25">
        <f>IFERROR(__xludf.DUMMYFUNCTION("IF(REGEXMATCH(LOWER($AG1066), LOWER(AM$2)),1,0)"),0.0)</f>
        <v>0</v>
      </c>
      <c r="AN1066" s="25">
        <f>IFERROR(__xludf.DUMMYFUNCTION("IF(REGEXMATCH(LOWER($AG1066), LOWER(AN$2)),1,0)"),0.0)</f>
        <v>0</v>
      </c>
      <c r="AO1066" s="25">
        <f>IFERROR(__xludf.DUMMYFUNCTION("IF(REGEXMATCH(LOWER($AG1066), LOWER(AO$2)),1,0)"),0.0)</f>
        <v>0</v>
      </c>
      <c r="AP1066" s="25">
        <f>IFERROR(__xludf.DUMMYFUNCTION("IF(REGEXMATCH(LOWER($AG1066), LOWER(AP$2)),1,0)"),0.0)</f>
        <v>0</v>
      </c>
      <c r="AQ1066" s="25">
        <f>IFERROR(__xludf.DUMMYFUNCTION("IF(REGEXMATCH(LOWER($AG1066), LOWER(AQ$2)),1,0)"),0.0)</f>
        <v>0</v>
      </c>
      <c r="AR1066" s="25">
        <f>IFERROR(__xludf.DUMMYFUNCTION("IF(REGEXMATCH(LOWER($AG1066), LOWER(AR$2)),1,0)"),0.0)</f>
        <v>0</v>
      </c>
      <c r="AS1066" s="25">
        <f>IFERROR(__xludf.DUMMYFUNCTION("IF(REGEXMATCH(LOWER($AG1066), LOWER(AS$2)),1,0)"),0.0)</f>
        <v>0</v>
      </c>
      <c r="AT1066" s="25">
        <f>IFERROR(__xludf.DUMMYFUNCTION("IF(REGEXMATCH(LOWER($AG1066), LOWER(AT$2)),1,0)"),0.0)</f>
        <v>0</v>
      </c>
      <c r="AU1066" s="25">
        <f>IFERROR(__xludf.DUMMYFUNCTION("IF(REGEXMATCH(LOWER($AG1066), LOWER(AU$2)),1,0)"),0.0)</f>
        <v>0</v>
      </c>
      <c r="AV1066" s="25">
        <f>IFERROR(__xludf.DUMMYFUNCTION("IF(REGEXMATCH(LOWER($AG1066), LOWER(AV$2)),1,0)"),0.0)</f>
        <v>0</v>
      </c>
      <c r="AW1066" s="25">
        <f>IFERROR(__xludf.DUMMYFUNCTION("IF(REGEXMATCH(LOWER($AG1066), LOWER(AW$2)),1,0)"),0.0)</f>
        <v>0</v>
      </c>
      <c r="AX1066" s="25">
        <f>IFERROR(__xludf.DUMMYFUNCTION("IF(REGEXMATCH(LOWER($AG1066), LOWER(AX$2)),1,0)"),0.0)</f>
        <v>0</v>
      </c>
      <c r="AY1066" s="20"/>
      <c r="AZ1066" s="20"/>
      <c r="BA1066" s="20"/>
      <c r="BB1066" s="20"/>
    </row>
    <row r="1067" ht="47.25" customHeight="1">
      <c r="A1067" s="1" t="s">
        <v>2905</v>
      </c>
      <c r="B1067" s="1" t="s">
        <v>862</v>
      </c>
      <c r="C1067" s="1" t="s">
        <v>2906</v>
      </c>
      <c r="D1067" s="24">
        <v>0.0</v>
      </c>
      <c r="E1067" s="20"/>
      <c r="F1067" s="13" t="str">
        <f t="shared" ref="F1067:G1067" si="1066">IMAGE(CONCATENATE("https://connectvideo.garmin.com",BA1067))</f>
        <v/>
      </c>
      <c r="G1067" s="13" t="str">
        <f t="shared" si="1066"/>
        <v/>
      </c>
      <c r="H1067" s="20"/>
      <c r="I1067" s="20">
        <f>IFERROR(__xludf.DUMMYFUNCTION("IF(REGEXMATCH($E1067, I$2),1,0)"),0.0)</f>
        <v>0</v>
      </c>
      <c r="J1067" s="20">
        <f>IFERROR(__xludf.DUMMYFUNCTION("IF(REGEXMATCH($E1067, J$2),1,0)"),0.0)</f>
        <v>0</v>
      </c>
      <c r="K1067" s="20">
        <f>IFERROR(__xludf.DUMMYFUNCTION("IF(REGEXMATCH($E1067, K$2),1,0)"),0.0)</f>
        <v>0</v>
      </c>
      <c r="L1067" s="20">
        <f>IFERROR(__xludf.DUMMYFUNCTION("IF(REGEXMATCH($E1067, L$2),1,0)"),0.0)</f>
        <v>0</v>
      </c>
      <c r="M1067" s="20">
        <f>IFERROR(__xludf.DUMMYFUNCTION("IF(REGEXMATCH($E1067, M$2),1,0)"),0.0)</f>
        <v>0</v>
      </c>
      <c r="N1067" s="20">
        <f>IFERROR(__xludf.DUMMYFUNCTION("IF(REGEXMATCH($E1067, N$2),1,0)"),0.0)</f>
        <v>0</v>
      </c>
      <c r="O1067" s="20">
        <f>IFERROR(__xludf.DUMMYFUNCTION("IF(REGEXMATCH($E1067, O$2),1,0)"),0.0)</f>
        <v>0</v>
      </c>
      <c r="P1067" s="20">
        <f>IFERROR(__xludf.DUMMYFUNCTION("IF(REGEXMATCH($E1067, P$2),1,0)"),0.0)</f>
        <v>0</v>
      </c>
      <c r="Q1067" s="20">
        <f>IFERROR(__xludf.DUMMYFUNCTION("IF(REGEXMATCH($E1067, Q$2),1,0)"),0.0)</f>
        <v>0</v>
      </c>
      <c r="R1067" s="20">
        <f>IFERROR(__xludf.DUMMYFUNCTION("IF(REGEXMATCH($E1067, R$2),1,0)"),0.0)</f>
        <v>0</v>
      </c>
      <c r="S1067" s="20">
        <f>IFERROR(__xludf.DUMMYFUNCTION("IF(REGEXMATCH($E1067, S$2),1,0)"),0.0)</f>
        <v>0</v>
      </c>
      <c r="T1067" s="20">
        <f>IFERROR(__xludf.DUMMYFUNCTION("IF(REGEXMATCH($E1067, T$2),1,0)"),0.0)</f>
        <v>0</v>
      </c>
      <c r="U1067" s="20">
        <f>IFERROR(__xludf.DUMMYFUNCTION("IF(REGEXMATCH($E1067, U$2),1,0)"),0.0)</f>
        <v>0</v>
      </c>
      <c r="V1067" s="20">
        <f>IFERROR(__xludf.DUMMYFUNCTION("IF(REGEXMATCH($E1067, V$2),1,0)"),0.0)</f>
        <v>0</v>
      </c>
      <c r="W1067" s="20">
        <f>IFERROR(__xludf.DUMMYFUNCTION("IF(REGEXMATCH($E1067, W$2),1,0)"),0.0)</f>
        <v>0</v>
      </c>
      <c r="X1067" s="20">
        <f>IFERROR(__xludf.DUMMYFUNCTION("IF(REGEXMATCH($E1067, X$2),1,0)"),0.0)</f>
        <v>0</v>
      </c>
      <c r="Y1067" s="20">
        <f>IFERROR(__xludf.DUMMYFUNCTION("IF(REGEXMATCH($E1067, Y$2),1,0)"),0.0)</f>
        <v>0</v>
      </c>
      <c r="Z1067" s="20">
        <f>IFERROR(__xludf.DUMMYFUNCTION("IF(REGEXMATCH($E1067, Z$2),1,0)"),0.0)</f>
        <v>0</v>
      </c>
      <c r="AA1067" s="20">
        <f>IFERROR(__xludf.DUMMYFUNCTION("IF(REGEXMATCH($E1067, AA$2),1,0)"),0.0)</f>
        <v>0</v>
      </c>
      <c r="AB1067" s="20">
        <f>IFERROR(__xludf.DUMMYFUNCTION("IF(REGEXMATCH($E1067, AB$2),1,0)"),0.0)</f>
        <v>0</v>
      </c>
      <c r="AC1067" s="20">
        <f>IFERROR(__xludf.DUMMYFUNCTION("IF(REGEXMATCH($E1067, AC$2),1,0)"),0.0)</f>
        <v>0</v>
      </c>
      <c r="AD1067" s="20">
        <f>IFERROR(__xludf.DUMMYFUNCTION("IF(REGEXMATCH($E1067, AD$2),1,0)"),0.0)</f>
        <v>0</v>
      </c>
      <c r="AE1067" s="20">
        <f>IFERROR(__xludf.DUMMYFUNCTION("IF(REGEXMATCH($E1067, AE$2),1,0)"),0.0)</f>
        <v>0</v>
      </c>
      <c r="AF1067" s="20"/>
      <c r="AG1067" s="20"/>
      <c r="AH1067" s="25">
        <f t="shared" si="3"/>
        <v>0</v>
      </c>
      <c r="AI1067" s="25">
        <f>IFERROR(__xludf.DUMMYFUNCTION("IF(REGEXMATCH(LOWER($AG1067), LOWER(AI$2)),1,0)"),0.0)</f>
        <v>0</v>
      </c>
      <c r="AJ1067" s="25">
        <f>IFERROR(__xludf.DUMMYFUNCTION("IF(REGEXMATCH(LOWER($AG1067), LOWER(AJ$2)),1,0)"),0.0)</f>
        <v>0</v>
      </c>
      <c r="AK1067" s="25">
        <f>IFERROR(__xludf.DUMMYFUNCTION("IF(REGEXMATCH(LOWER($AG1067), LOWER(AK$2)),1,0)"),0.0)</f>
        <v>0</v>
      </c>
      <c r="AL1067" s="25">
        <f>IFERROR(__xludf.DUMMYFUNCTION("IF(REGEXMATCH(LOWER($AG1067), LOWER(AL$2)),1,0)"),0.0)</f>
        <v>0</v>
      </c>
      <c r="AM1067" s="25">
        <f>IFERROR(__xludf.DUMMYFUNCTION("IF(REGEXMATCH(LOWER($AG1067), LOWER(AM$2)),1,0)"),0.0)</f>
        <v>0</v>
      </c>
      <c r="AN1067" s="25">
        <f>IFERROR(__xludf.DUMMYFUNCTION("IF(REGEXMATCH(LOWER($AG1067), LOWER(AN$2)),1,0)"),0.0)</f>
        <v>0</v>
      </c>
      <c r="AO1067" s="25">
        <f>IFERROR(__xludf.DUMMYFUNCTION("IF(REGEXMATCH(LOWER($AG1067), LOWER(AO$2)),1,0)"),0.0)</f>
        <v>0</v>
      </c>
      <c r="AP1067" s="25">
        <f>IFERROR(__xludf.DUMMYFUNCTION("IF(REGEXMATCH(LOWER($AG1067), LOWER(AP$2)),1,0)"),0.0)</f>
        <v>0</v>
      </c>
      <c r="AQ1067" s="25">
        <f>IFERROR(__xludf.DUMMYFUNCTION("IF(REGEXMATCH(LOWER($AG1067), LOWER(AQ$2)),1,0)"),0.0)</f>
        <v>0</v>
      </c>
      <c r="AR1067" s="25">
        <f>IFERROR(__xludf.DUMMYFUNCTION("IF(REGEXMATCH(LOWER($AG1067), LOWER(AR$2)),1,0)"),0.0)</f>
        <v>0</v>
      </c>
      <c r="AS1067" s="25">
        <f>IFERROR(__xludf.DUMMYFUNCTION("IF(REGEXMATCH(LOWER($AG1067), LOWER(AS$2)),1,0)"),0.0)</f>
        <v>0</v>
      </c>
      <c r="AT1067" s="25">
        <f>IFERROR(__xludf.DUMMYFUNCTION("IF(REGEXMATCH(LOWER($AG1067), LOWER(AT$2)),1,0)"),0.0)</f>
        <v>0</v>
      </c>
      <c r="AU1067" s="25">
        <f>IFERROR(__xludf.DUMMYFUNCTION("IF(REGEXMATCH(LOWER($AG1067), LOWER(AU$2)),1,0)"),0.0)</f>
        <v>0</v>
      </c>
      <c r="AV1067" s="25">
        <f>IFERROR(__xludf.DUMMYFUNCTION("IF(REGEXMATCH(LOWER($AG1067), LOWER(AV$2)),1,0)"),0.0)</f>
        <v>0</v>
      </c>
      <c r="AW1067" s="25">
        <f>IFERROR(__xludf.DUMMYFUNCTION("IF(REGEXMATCH(LOWER($AG1067), LOWER(AW$2)),1,0)"),0.0)</f>
        <v>0</v>
      </c>
      <c r="AX1067" s="25">
        <f>IFERROR(__xludf.DUMMYFUNCTION("IF(REGEXMATCH(LOWER($AG1067), LOWER(AX$2)),1,0)"),0.0)</f>
        <v>0</v>
      </c>
      <c r="AY1067" s="20"/>
      <c r="AZ1067" s="20"/>
      <c r="BA1067" s="20"/>
      <c r="BB1067" s="20"/>
    </row>
    <row r="1068" ht="47.25" customHeight="1">
      <c r="A1068" s="1" t="s">
        <v>2907</v>
      </c>
      <c r="B1068" s="1" t="s">
        <v>862</v>
      </c>
      <c r="C1068" s="1" t="s">
        <v>2908</v>
      </c>
      <c r="D1068" s="24">
        <v>0.0</v>
      </c>
      <c r="E1068" s="20"/>
      <c r="F1068" s="13" t="str">
        <f t="shared" ref="F1068:G1068" si="1067">IMAGE(CONCATENATE("https://connectvideo.garmin.com",BA1068))</f>
        <v/>
      </c>
      <c r="G1068" s="13" t="str">
        <f t="shared" si="1067"/>
        <v/>
      </c>
      <c r="H1068" s="20"/>
      <c r="I1068" s="20">
        <f>IFERROR(__xludf.DUMMYFUNCTION("IF(REGEXMATCH($E1068, I$2),1,0)"),0.0)</f>
        <v>0</v>
      </c>
      <c r="J1068" s="20">
        <f>IFERROR(__xludf.DUMMYFUNCTION("IF(REGEXMATCH($E1068, J$2),1,0)"),0.0)</f>
        <v>0</v>
      </c>
      <c r="K1068" s="20">
        <f>IFERROR(__xludf.DUMMYFUNCTION("IF(REGEXMATCH($E1068, K$2),1,0)"),0.0)</f>
        <v>0</v>
      </c>
      <c r="L1068" s="20">
        <f>IFERROR(__xludf.DUMMYFUNCTION("IF(REGEXMATCH($E1068, L$2),1,0)"),0.0)</f>
        <v>0</v>
      </c>
      <c r="M1068" s="20">
        <f>IFERROR(__xludf.DUMMYFUNCTION("IF(REGEXMATCH($E1068, M$2),1,0)"),0.0)</f>
        <v>0</v>
      </c>
      <c r="N1068" s="20">
        <f>IFERROR(__xludf.DUMMYFUNCTION("IF(REGEXMATCH($E1068, N$2),1,0)"),0.0)</f>
        <v>0</v>
      </c>
      <c r="O1068" s="20">
        <f>IFERROR(__xludf.DUMMYFUNCTION("IF(REGEXMATCH($E1068, O$2),1,0)"),0.0)</f>
        <v>0</v>
      </c>
      <c r="P1068" s="20">
        <f>IFERROR(__xludf.DUMMYFUNCTION("IF(REGEXMATCH($E1068, P$2),1,0)"),0.0)</f>
        <v>0</v>
      </c>
      <c r="Q1068" s="20">
        <f>IFERROR(__xludf.DUMMYFUNCTION("IF(REGEXMATCH($E1068, Q$2),1,0)"),0.0)</f>
        <v>0</v>
      </c>
      <c r="R1068" s="20">
        <f>IFERROR(__xludf.DUMMYFUNCTION("IF(REGEXMATCH($E1068, R$2),1,0)"),0.0)</f>
        <v>0</v>
      </c>
      <c r="S1068" s="20">
        <f>IFERROR(__xludf.DUMMYFUNCTION("IF(REGEXMATCH($E1068, S$2),1,0)"),0.0)</f>
        <v>0</v>
      </c>
      <c r="T1068" s="20">
        <f>IFERROR(__xludf.DUMMYFUNCTION("IF(REGEXMATCH($E1068, T$2),1,0)"),0.0)</f>
        <v>0</v>
      </c>
      <c r="U1068" s="20">
        <f>IFERROR(__xludf.DUMMYFUNCTION("IF(REGEXMATCH($E1068, U$2),1,0)"),0.0)</f>
        <v>0</v>
      </c>
      <c r="V1068" s="20">
        <f>IFERROR(__xludf.DUMMYFUNCTION("IF(REGEXMATCH($E1068, V$2),1,0)"),0.0)</f>
        <v>0</v>
      </c>
      <c r="W1068" s="20">
        <f>IFERROR(__xludf.DUMMYFUNCTION("IF(REGEXMATCH($E1068, W$2),1,0)"),0.0)</f>
        <v>0</v>
      </c>
      <c r="X1068" s="20">
        <f>IFERROR(__xludf.DUMMYFUNCTION("IF(REGEXMATCH($E1068, X$2),1,0)"),0.0)</f>
        <v>0</v>
      </c>
      <c r="Y1068" s="20">
        <f>IFERROR(__xludf.DUMMYFUNCTION("IF(REGEXMATCH($E1068, Y$2),1,0)"),0.0)</f>
        <v>0</v>
      </c>
      <c r="Z1068" s="20">
        <f>IFERROR(__xludf.DUMMYFUNCTION("IF(REGEXMATCH($E1068, Z$2),1,0)"),0.0)</f>
        <v>0</v>
      </c>
      <c r="AA1068" s="20">
        <f>IFERROR(__xludf.DUMMYFUNCTION("IF(REGEXMATCH($E1068, AA$2),1,0)"),0.0)</f>
        <v>0</v>
      </c>
      <c r="AB1068" s="20">
        <f>IFERROR(__xludf.DUMMYFUNCTION("IF(REGEXMATCH($E1068, AB$2),1,0)"),0.0)</f>
        <v>0</v>
      </c>
      <c r="AC1068" s="20">
        <f>IFERROR(__xludf.DUMMYFUNCTION("IF(REGEXMATCH($E1068, AC$2),1,0)"),0.0)</f>
        <v>0</v>
      </c>
      <c r="AD1068" s="20">
        <f>IFERROR(__xludf.DUMMYFUNCTION("IF(REGEXMATCH($E1068, AD$2),1,0)"),0.0)</f>
        <v>0</v>
      </c>
      <c r="AE1068" s="20">
        <f>IFERROR(__xludf.DUMMYFUNCTION("IF(REGEXMATCH($E1068, AE$2),1,0)"),0.0)</f>
        <v>0</v>
      </c>
      <c r="AF1068" s="20"/>
      <c r="AG1068" s="20"/>
      <c r="AH1068" s="25">
        <f t="shared" si="3"/>
        <v>0</v>
      </c>
      <c r="AI1068" s="25">
        <f>IFERROR(__xludf.DUMMYFUNCTION("IF(REGEXMATCH(LOWER($AG1068), LOWER(AI$2)),1,0)"),0.0)</f>
        <v>0</v>
      </c>
      <c r="AJ1068" s="25">
        <f>IFERROR(__xludf.DUMMYFUNCTION("IF(REGEXMATCH(LOWER($AG1068), LOWER(AJ$2)),1,0)"),0.0)</f>
        <v>0</v>
      </c>
      <c r="AK1068" s="25">
        <f>IFERROR(__xludf.DUMMYFUNCTION("IF(REGEXMATCH(LOWER($AG1068), LOWER(AK$2)),1,0)"),0.0)</f>
        <v>0</v>
      </c>
      <c r="AL1068" s="25">
        <f>IFERROR(__xludf.DUMMYFUNCTION("IF(REGEXMATCH(LOWER($AG1068), LOWER(AL$2)),1,0)"),0.0)</f>
        <v>0</v>
      </c>
      <c r="AM1068" s="25">
        <f>IFERROR(__xludf.DUMMYFUNCTION("IF(REGEXMATCH(LOWER($AG1068), LOWER(AM$2)),1,0)"),0.0)</f>
        <v>0</v>
      </c>
      <c r="AN1068" s="25">
        <f>IFERROR(__xludf.DUMMYFUNCTION("IF(REGEXMATCH(LOWER($AG1068), LOWER(AN$2)),1,0)"),0.0)</f>
        <v>0</v>
      </c>
      <c r="AO1068" s="25">
        <f>IFERROR(__xludf.DUMMYFUNCTION("IF(REGEXMATCH(LOWER($AG1068), LOWER(AO$2)),1,0)"),0.0)</f>
        <v>0</v>
      </c>
      <c r="AP1068" s="25">
        <f>IFERROR(__xludf.DUMMYFUNCTION("IF(REGEXMATCH(LOWER($AG1068), LOWER(AP$2)),1,0)"),0.0)</f>
        <v>0</v>
      </c>
      <c r="AQ1068" s="25">
        <f>IFERROR(__xludf.DUMMYFUNCTION("IF(REGEXMATCH(LOWER($AG1068), LOWER(AQ$2)),1,0)"),0.0)</f>
        <v>0</v>
      </c>
      <c r="AR1068" s="25">
        <f>IFERROR(__xludf.DUMMYFUNCTION("IF(REGEXMATCH(LOWER($AG1068), LOWER(AR$2)),1,0)"),0.0)</f>
        <v>0</v>
      </c>
      <c r="AS1068" s="25">
        <f>IFERROR(__xludf.DUMMYFUNCTION("IF(REGEXMATCH(LOWER($AG1068), LOWER(AS$2)),1,0)"),0.0)</f>
        <v>0</v>
      </c>
      <c r="AT1068" s="25">
        <f>IFERROR(__xludf.DUMMYFUNCTION("IF(REGEXMATCH(LOWER($AG1068), LOWER(AT$2)),1,0)"),0.0)</f>
        <v>0</v>
      </c>
      <c r="AU1068" s="25">
        <f>IFERROR(__xludf.DUMMYFUNCTION("IF(REGEXMATCH(LOWER($AG1068), LOWER(AU$2)),1,0)"),0.0)</f>
        <v>0</v>
      </c>
      <c r="AV1068" s="25">
        <f>IFERROR(__xludf.DUMMYFUNCTION("IF(REGEXMATCH(LOWER($AG1068), LOWER(AV$2)),1,0)"),0.0)</f>
        <v>0</v>
      </c>
      <c r="AW1068" s="25">
        <f>IFERROR(__xludf.DUMMYFUNCTION("IF(REGEXMATCH(LOWER($AG1068), LOWER(AW$2)),1,0)"),0.0)</f>
        <v>0</v>
      </c>
      <c r="AX1068" s="25">
        <f>IFERROR(__xludf.DUMMYFUNCTION("IF(REGEXMATCH(LOWER($AG1068), LOWER(AX$2)),1,0)"),0.0)</f>
        <v>0</v>
      </c>
      <c r="AY1068" s="20"/>
      <c r="AZ1068" s="20"/>
      <c r="BA1068" s="20"/>
      <c r="BB1068" s="20"/>
    </row>
    <row r="1069" ht="47.25" customHeight="1">
      <c r="A1069" s="1" t="s">
        <v>2909</v>
      </c>
      <c r="B1069" s="1" t="s">
        <v>862</v>
      </c>
      <c r="C1069" s="1" t="s">
        <v>2910</v>
      </c>
      <c r="D1069" s="24">
        <v>0.0</v>
      </c>
      <c r="E1069" s="20"/>
      <c r="F1069" s="13" t="str">
        <f t="shared" ref="F1069:G1069" si="1068">IMAGE(CONCATENATE("https://connectvideo.garmin.com",BA1069))</f>
        <v/>
      </c>
      <c r="G1069" s="13" t="str">
        <f t="shared" si="1068"/>
        <v/>
      </c>
      <c r="H1069" s="20"/>
      <c r="I1069" s="20">
        <f>IFERROR(__xludf.DUMMYFUNCTION("IF(REGEXMATCH($E1069, I$2),1,0)"),0.0)</f>
        <v>0</v>
      </c>
      <c r="J1069" s="20">
        <f>IFERROR(__xludf.DUMMYFUNCTION("IF(REGEXMATCH($E1069, J$2),1,0)"),0.0)</f>
        <v>0</v>
      </c>
      <c r="K1069" s="20">
        <f>IFERROR(__xludf.DUMMYFUNCTION("IF(REGEXMATCH($E1069, K$2),1,0)"),0.0)</f>
        <v>0</v>
      </c>
      <c r="L1069" s="20">
        <f>IFERROR(__xludf.DUMMYFUNCTION("IF(REGEXMATCH($E1069, L$2),1,0)"),0.0)</f>
        <v>0</v>
      </c>
      <c r="M1069" s="20">
        <f>IFERROR(__xludf.DUMMYFUNCTION("IF(REGEXMATCH($E1069, M$2),1,0)"),0.0)</f>
        <v>0</v>
      </c>
      <c r="N1069" s="20">
        <f>IFERROR(__xludf.DUMMYFUNCTION("IF(REGEXMATCH($E1069, N$2),1,0)"),0.0)</f>
        <v>0</v>
      </c>
      <c r="O1069" s="20">
        <f>IFERROR(__xludf.DUMMYFUNCTION("IF(REGEXMATCH($E1069, O$2),1,0)"),0.0)</f>
        <v>0</v>
      </c>
      <c r="P1069" s="20">
        <f>IFERROR(__xludf.DUMMYFUNCTION("IF(REGEXMATCH($E1069, P$2),1,0)"),0.0)</f>
        <v>0</v>
      </c>
      <c r="Q1069" s="20">
        <f>IFERROR(__xludf.DUMMYFUNCTION("IF(REGEXMATCH($E1069, Q$2),1,0)"),0.0)</f>
        <v>0</v>
      </c>
      <c r="R1069" s="20">
        <f>IFERROR(__xludf.DUMMYFUNCTION("IF(REGEXMATCH($E1069, R$2),1,0)"),0.0)</f>
        <v>0</v>
      </c>
      <c r="S1069" s="20">
        <f>IFERROR(__xludf.DUMMYFUNCTION("IF(REGEXMATCH($E1069, S$2),1,0)"),0.0)</f>
        <v>0</v>
      </c>
      <c r="T1069" s="20">
        <f>IFERROR(__xludf.DUMMYFUNCTION("IF(REGEXMATCH($E1069, T$2),1,0)"),0.0)</f>
        <v>0</v>
      </c>
      <c r="U1069" s="20">
        <f>IFERROR(__xludf.DUMMYFUNCTION("IF(REGEXMATCH($E1069, U$2),1,0)"),0.0)</f>
        <v>0</v>
      </c>
      <c r="V1069" s="20">
        <f>IFERROR(__xludf.DUMMYFUNCTION("IF(REGEXMATCH($E1069, V$2),1,0)"),0.0)</f>
        <v>0</v>
      </c>
      <c r="W1069" s="20">
        <f>IFERROR(__xludf.DUMMYFUNCTION("IF(REGEXMATCH($E1069, W$2),1,0)"),0.0)</f>
        <v>0</v>
      </c>
      <c r="X1069" s="20">
        <f>IFERROR(__xludf.DUMMYFUNCTION("IF(REGEXMATCH($E1069, X$2),1,0)"),0.0)</f>
        <v>0</v>
      </c>
      <c r="Y1069" s="20">
        <f>IFERROR(__xludf.DUMMYFUNCTION("IF(REGEXMATCH($E1069, Y$2),1,0)"),0.0)</f>
        <v>0</v>
      </c>
      <c r="Z1069" s="20">
        <f>IFERROR(__xludf.DUMMYFUNCTION("IF(REGEXMATCH($E1069, Z$2),1,0)"),0.0)</f>
        <v>0</v>
      </c>
      <c r="AA1069" s="20">
        <f>IFERROR(__xludf.DUMMYFUNCTION("IF(REGEXMATCH($E1069, AA$2),1,0)"),0.0)</f>
        <v>0</v>
      </c>
      <c r="AB1069" s="20">
        <f>IFERROR(__xludf.DUMMYFUNCTION("IF(REGEXMATCH($E1069, AB$2),1,0)"),0.0)</f>
        <v>0</v>
      </c>
      <c r="AC1069" s="20">
        <f>IFERROR(__xludf.DUMMYFUNCTION("IF(REGEXMATCH($E1069, AC$2),1,0)"),0.0)</f>
        <v>0</v>
      </c>
      <c r="AD1069" s="20">
        <f>IFERROR(__xludf.DUMMYFUNCTION("IF(REGEXMATCH($E1069, AD$2),1,0)"),0.0)</f>
        <v>0</v>
      </c>
      <c r="AE1069" s="20">
        <f>IFERROR(__xludf.DUMMYFUNCTION("IF(REGEXMATCH($E1069, AE$2),1,0)"),0.0)</f>
        <v>0</v>
      </c>
      <c r="AF1069" s="20"/>
      <c r="AG1069" s="20"/>
      <c r="AH1069" s="25">
        <f t="shared" si="3"/>
        <v>0</v>
      </c>
      <c r="AI1069" s="25">
        <f>IFERROR(__xludf.DUMMYFUNCTION("IF(REGEXMATCH(LOWER($AG1069), LOWER(AI$2)),1,0)"),0.0)</f>
        <v>0</v>
      </c>
      <c r="AJ1069" s="25">
        <f>IFERROR(__xludf.DUMMYFUNCTION("IF(REGEXMATCH(LOWER($AG1069), LOWER(AJ$2)),1,0)"),0.0)</f>
        <v>0</v>
      </c>
      <c r="AK1069" s="25">
        <f>IFERROR(__xludf.DUMMYFUNCTION("IF(REGEXMATCH(LOWER($AG1069), LOWER(AK$2)),1,0)"),0.0)</f>
        <v>0</v>
      </c>
      <c r="AL1069" s="25">
        <f>IFERROR(__xludf.DUMMYFUNCTION("IF(REGEXMATCH(LOWER($AG1069), LOWER(AL$2)),1,0)"),0.0)</f>
        <v>0</v>
      </c>
      <c r="AM1069" s="25">
        <f>IFERROR(__xludf.DUMMYFUNCTION("IF(REGEXMATCH(LOWER($AG1069), LOWER(AM$2)),1,0)"),0.0)</f>
        <v>0</v>
      </c>
      <c r="AN1069" s="25">
        <f>IFERROR(__xludf.DUMMYFUNCTION("IF(REGEXMATCH(LOWER($AG1069), LOWER(AN$2)),1,0)"),0.0)</f>
        <v>0</v>
      </c>
      <c r="AO1069" s="25">
        <f>IFERROR(__xludf.DUMMYFUNCTION("IF(REGEXMATCH(LOWER($AG1069), LOWER(AO$2)),1,0)"),0.0)</f>
        <v>0</v>
      </c>
      <c r="AP1069" s="25">
        <f>IFERROR(__xludf.DUMMYFUNCTION("IF(REGEXMATCH(LOWER($AG1069), LOWER(AP$2)),1,0)"),0.0)</f>
        <v>0</v>
      </c>
      <c r="AQ1069" s="25">
        <f>IFERROR(__xludf.DUMMYFUNCTION("IF(REGEXMATCH(LOWER($AG1069), LOWER(AQ$2)),1,0)"),0.0)</f>
        <v>0</v>
      </c>
      <c r="AR1069" s="25">
        <f>IFERROR(__xludf.DUMMYFUNCTION("IF(REGEXMATCH(LOWER($AG1069), LOWER(AR$2)),1,0)"),0.0)</f>
        <v>0</v>
      </c>
      <c r="AS1069" s="25">
        <f>IFERROR(__xludf.DUMMYFUNCTION("IF(REGEXMATCH(LOWER($AG1069), LOWER(AS$2)),1,0)"),0.0)</f>
        <v>0</v>
      </c>
      <c r="AT1069" s="25">
        <f>IFERROR(__xludf.DUMMYFUNCTION("IF(REGEXMATCH(LOWER($AG1069), LOWER(AT$2)),1,0)"),0.0)</f>
        <v>0</v>
      </c>
      <c r="AU1069" s="25">
        <f>IFERROR(__xludf.DUMMYFUNCTION("IF(REGEXMATCH(LOWER($AG1069), LOWER(AU$2)),1,0)"),0.0)</f>
        <v>0</v>
      </c>
      <c r="AV1069" s="25">
        <f>IFERROR(__xludf.DUMMYFUNCTION("IF(REGEXMATCH(LOWER($AG1069), LOWER(AV$2)),1,0)"),0.0)</f>
        <v>0</v>
      </c>
      <c r="AW1069" s="25">
        <f>IFERROR(__xludf.DUMMYFUNCTION("IF(REGEXMATCH(LOWER($AG1069), LOWER(AW$2)),1,0)"),0.0)</f>
        <v>0</v>
      </c>
      <c r="AX1069" s="25">
        <f>IFERROR(__xludf.DUMMYFUNCTION("IF(REGEXMATCH(LOWER($AG1069), LOWER(AX$2)),1,0)"),0.0)</f>
        <v>0</v>
      </c>
      <c r="AY1069" s="20"/>
      <c r="AZ1069" s="20"/>
      <c r="BA1069" s="20"/>
      <c r="BB1069" s="20"/>
    </row>
    <row r="1070" ht="47.25" customHeight="1">
      <c r="A1070" s="1" t="s">
        <v>2911</v>
      </c>
      <c r="B1070" s="1" t="s">
        <v>862</v>
      </c>
      <c r="C1070" s="1" t="s">
        <v>2912</v>
      </c>
      <c r="D1070" s="24">
        <v>0.0</v>
      </c>
      <c r="E1070" s="20"/>
      <c r="F1070" s="13" t="str">
        <f t="shared" ref="F1070:G1070" si="1069">IMAGE(CONCATENATE("https://connectvideo.garmin.com",BA1070))</f>
        <v/>
      </c>
      <c r="G1070" s="13" t="str">
        <f t="shared" si="1069"/>
        <v/>
      </c>
      <c r="H1070" s="20"/>
      <c r="I1070" s="20">
        <f>IFERROR(__xludf.DUMMYFUNCTION("IF(REGEXMATCH($E1070, I$2),1,0)"),0.0)</f>
        <v>0</v>
      </c>
      <c r="J1070" s="20">
        <f>IFERROR(__xludf.DUMMYFUNCTION("IF(REGEXMATCH($E1070, J$2),1,0)"),0.0)</f>
        <v>0</v>
      </c>
      <c r="K1070" s="20">
        <f>IFERROR(__xludf.DUMMYFUNCTION("IF(REGEXMATCH($E1070, K$2),1,0)"),0.0)</f>
        <v>0</v>
      </c>
      <c r="L1070" s="20">
        <f>IFERROR(__xludf.DUMMYFUNCTION("IF(REGEXMATCH($E1070, L$2),1,0)"),0.0)</f>
        <v>0</v>
      </c>
      <c r="M1070" s="20">
        <f>IFERROR(__xludf.DUMMYFUNCTION("IF(REGEXMATCH($E1070, M$2),1,0)"),0.0)</f>
        <v>0</v>
      </c>
      <c r="N1070" s="20">
        <f>IFERROR(__xludf.DUMMYFUNCTION("IF(REGEXMATCH($E1070, N$2),1,0)"),0.0)</f>
        <v>0</v>
      </c>
      <c r="O1070" s="20">
        <f>IFERROR(__xludf.DUMMYFUNCTION("IF(REGEXMATCH($E1070, O$2),1,0)"),0.0)</f>
        <v>0</v>
      </c>
      <c r="P1070" s="20">
        <f>IFERROR(__xludf.DUMMYFUNCTION("IF(REGEXMATCH($E1070, P$2),1,0)"),0.0)</f>
        <v>0</v>
      </c>
      <c r="Q1070" s="20">
        <f>IFERROR(__xludf.DUMMYFUNCTION("IF(REGEXMATCH($E1070, Q$2),1,0)"),0.0)</f>
        <v>0</v>
      </c>
      <c r="R1070" s="20">
        <f>IFERROR(__xludf.DUMMYFUNCTION("IF(REGEXMATCH($E1070, R$2),1,0)"),0.0)</f>
        <v>0</v>
      </c>
      <c r="S1070" s="20">
        <f>IFERROR(__xludf.DUMMYFUNCTION("IF(REGEXMATCH($E1070, S$2),1,0)"),0.0)</f>
        <v>0</v>
      </c>
      <c r="T1070" s="20">
        <f>IFERROR(__xludf.DUMMYFUNCTION("IF(REGEXMATCH($E1070, T$2),1,0)"),0.0)</f>
        <v>0</v>
      </c>
      <c r="U1070" s="20">
        <f>IFERROR(__xludf.DUMMYFUNCTION("IF(REGEXMATCH($E1070, U$2),1,0)"),0.0)</f>
        <v>0</v>
      </c>
      <c r="V1070" s="20">
        <f>IFERROR(__xludf.DUMMYFUNCTION("IF(REGEXMATCH($E1070, V$2),1,0)"),0.0)</f>
        <v>0</v>
      </c>
      <c r="W1070" s="20">
        <f>IFERROR(__xludf.DUMMYFUNCTION("IF(REGEXMATCH($E1070, W$2),1,0)"),0.0)</f>
        <v>0</v>
      </c>
      <c r="X1070" s="20">
        <f>IFERROR(__xludf.DUMMYFUNCTION("IF(REGEXMATCH($E1070, X$2),1,0)"),0.0)</f>
        <v>0</v>
      </c>
      <c r="Y1070" s="20">
        <f>IFERROR(__xludf.DUMMYFUNCTION("IF(REGEXMATCH($E1070, Y$2),1,0)"),0.0)</f>
        <v>0</v>
      </c>
      <c r="Z1070" s="20">
        <f>IFERROR(__xludf.DUMMYFUNCTION("IF(REGEXMATCH($E1070, Z$2),1,0)"),0.0)</f>
        <v>0</v>
      </c>
      <c r="AA1070" s="20">
        <f>IFERROR(__xludf.DUMMYFUNCTION("IF(REGEXMATCH($E1070, AA$2),1,0)"),0.0)</f>
        <v>0</v>
      </c>
      <c r="AB1070" s="20">
        <f>IFERROR(__xludf.DUMMYFUNCTION("IF(REGEXMATCH($E1070, AB$2),1,0)"),0.0)</f>
        <v>0</v>
      </c>
      <c r="AC1070" s="20">
        <f>IFERROR(__xludf.DUMMYFUNCTION("IF(REGEXMATCH($E1070, AC$2),1,0)"),0.0)</f>
        <v>0</v>
      </c>
      <c r="AD1070" s="20">
        <f>IFERROR(__xludf.DUMMYFUNCTION("IF(REGEXMATCH($E1070, AD$2),1,0)"),0.0)</f>
        <v>0</v>
      </c>
      <c r="AE1070" s="20">
        <f>IFERROR(__xludf.DUMMYFUNCTION("IF(REGEXMATCH($E1070, AE$2),1,0)"),0.0)</f>
        <v>0</v>
      </c>
      <c r="AF1070" s="20"/>
      <c r="AG1070" s="20"/>
      <c r="AH1070" s="25">
        <f t="shared" si="3"/>
        <v>0</v>
      </c>
      <c r="AI1070" s="25">
        <f>IFERROR(__xludf.DUMMYFUNCTION("IF(REGEXMATCH(LOWER($AG1070), LOWER(AI$2)),1,0)"),0.0)</f>
        <v>0</v>
      </c>
      <c r="AJ1070" s="25">
        <f>IFERROR(__xludf.DUMMYFUNCTION("IF(REGEXMATCH(LOWER($AG1070), LOWER(AJ$2)),1,0)"),0.0)</f>
        <v>0</v>
      </c>
      <c r="AK1070" s="25">
        <f>IFERROR(__xludf.DUMMYFUNCTION("IF(REGEXMATCH(LOWER($AG1070), LOWER(AK$2)),1,0)"),0.0)</f>
        <v>0</v>
      </c>
      <c r="AL1070" s="25">
        <f>IFERROR(__xludf.DUMMYFUNCTION("IF(REGEXMATCH(LOWER($AG1070), LOWER(AL$2)),1,0)"),0.0)</f>
        <v>0</v>
      </c>
      <c r="AM1070" s="25">
        <f>IFERROR(__xludf.DUMMYFUNCTION("IF(REGEXMATCH(LOWER($AG1070), LOWER(AM$2)),1,0)"),0.0)</f>
        <v>0</v>
      </c>
      <c r="AN1070" s="25">
        <f>IFERROR(__xludf.DUMMYFUNCTION("IF(REGEXMATCH(LOWER($AG1070), LOWER(AN$2)),1,0)"),0.0)</f>
        <v>0</v>
      </c>
      <c r="AO1070" s="25">
        <f>IFERROR(__xludf.DUMMYFUNCTION("IF(REGEXMATCH(LOWER($AG1070), LOWER(AO$2)),1,0)"),0.0)</f>
        <v>0</v>
      </c>
      <c r="AP1070" s="25">
        <f>IFERROR(__xludf.DUMMYFUNCTION("IF(REGEXMATCH(LOWER($AG1070), LOWER(AP$2)),1,0)"),0.0)</f>
        <v>0</v>
      </c>
      <c r="AQ1070" s="25">
        <f>IFERROR(__xludf.DUMMYFUNCTION("IF(REGEXMATCH(LOWER($AG1070), LOWER(AQ$2)),1,0)"),0.0)</f>
        <v>0</v>
      </c>
      <c r="AR1070" s="25">
        <f>IFERROR(__xludf.DUMMYFUNCTION("IF(REGEXMATCH(LOWER($AG1070), LOWER(AR$2)),1,0)"),0.0)</f>
        <v>0</v>
      </c>
      <c r="AS1070" s="25">
        <f>IFERROR(__xludf.DUMMYFUNCTION("IF(REGEXMATCH(LOWER($AG1070), LOWER(AS$2)),1,0)"),0.0)</f>
        <v>0</v>
      </c>
      <c r="AT1070" s="25">
        <f>IFERROR(__xludf.DUMMYFUNCTION("IF(REGEXMATCH(LOWER($AG1070), LOWER(AT$2)),1,0)"),0.0)</f>
        <v>0</v>
      </c>
      <c r="AU1070" s="25">
        <f>IFERROR(__xludf.DUMMYFUNCTION("IF(REGEXMATCH(LOWER($AG1070), LOWER(AU$2)),1,0)"),0.0)</f>
        <v>0</v>
      </c>
      <c r="AV1070" s="25">
        <f>IFERROR(__xludf.DUMMYFUNCTION("IF(REGEXMATCH(LOWER($AG1070), LOWER(AV$2)),1,0)"),0.0)</f>
        <v>0</v>
      </c>
      <c r="AW1070" s="25">
        <f>IFERROR(__xludf.DUMMYFUNCTION("IF(REGEXMATCH(LOWER($AG1070), LOWER(AW$2)),1,0)"),0.0)</f>
        <v>0</v>
      </c>
      <c r="AX1070" s="25">
        <f>IFERROR(__xludf.DUMMYFUNCTION("IF(REGEXMATCH(LOWER($AG1070), LOWER(AX$2)),1,0)"),0.0)</f>
        <v>0</v>
      </c>
      <c r="AY1070" s="20"/>
      <c r="AZ1070" s="20"/>
      <c r="BA1070" s="20"/>
      <c r="BB1070" s="20"/>
    </row>
    <row r="1071" ht="47.25" customHeight="1">
      <c r="A1071" s="1" t="s">
        <v>2913</v>
      </c>
      <c r="B1071" s="1" t="s">
        <v>862</v>
      </c>
      <c r="C1071" s="1" t="s">
        <v>2914</v>
      </c>
      <c r="D1071" s="24">
        <v>0.0</v>
      </c>
      <c r="E1071" s="20"/>
      <c r="F1071" s="13" t="str">
        <f t="shared" ref="F1071:G1071" si="1070">IMAGE(CONCATENATE("https://connectvideo.garmin.com",BA1071))</f>
        <v/>
      </c>
      <c r="G1071" s="13" t="str">
        <f t="shared" si="1070"/>
        <v/>
      </c>
      <c r="H1071" s="20"/>
      <c r="I1071" s="20">
        <f>IFERROR(__xludf.DUMMYFUNCTION("IF(REGEXMATCH($E1071, I$2),1,0)"),0.0)</f>
        <v>0</v>
      </c>
      <c r="J1071" s="20">
        <f>IFERROR(__xludf.DUMMYFUNCTION("IF(REGEXMATCH($E1071, J$2),1,0)"),0.0)</f>
        <v>0</v>
      </c>
      <c r="K1071" s="20">
        <f>IFERROR(__xludf.DUMMYFUNCTION("IF(REGEXMATCH($E1071, K$2),1,0)"),0.0)</f>
        <v>0</v>
      </c>
      <c r="L1071" s="20">
        <f>IFERROR(__xludf.DUMMYFUNCTION("IF(REGEXMATCH($E1071, L$2),1,0)"),0.0)</f>
        <v>0</v>
      </c>
      <c r="M1071" s="20">
        <f>IFERROR(__xludf.DUMMYFUNCTION("IF(REGEXMATCH($E1071, M$2),1,0)"),0.0)</f>
        <v>0</v>
      </c>
      <c r="N1071" s="20">
        <f>IFERROR(__xludf.DUMMYFUNCTION("IF(REGEXMATCH($E1071, N$2),1,0)"),0.0)</f>
        <v>0</v>
      </c>
      <c r="O1071" s="20">
        <f>IFERROR(__xludf.DUMMYFUNCTION("IF(REGEXMATCH($E1071, O$2),1,0)"),0.0)</f>
        <v>0</v>
      </c>
      <c r="P1071" s="20">
        <f>IFERROR(__xludf.DUMMYFUNCTION("IF(REGEXMATCH($E1071, P$2),1,0)"),0.0)</f>
        <v>0</v>
      </c>
      <c r="Q1071" s="20">
        <f>IFERROR(__xludf.DUMMYFUNCTION("IF(REGEXMATCH($E1071, Q$2),1,0)"),0.0)</f>
        <v>0</v>
      </c>
      <c r="R1071" s="20">
        <f>IFERROR(__xludf.DUMMYFUNCTION("IF(REGEXMATCH($E1071, R$2),1,0)"),0.0)</f>
        <v>0</v>
      </c>
      <c r="S1071" s="20">
        <f>IFERROR(__xludf.DUMMYFUNCTION("IF(REGEXMATCH($E1071, S$2),1,0)"),0.0)</f>
        <v>0</v>
      </c>
      <c r="T1071" s="20">
        <f>IFERROR(__xludf.DUMMYFUNCTION("IF(REGEXMATCH($E1071, T$2),1,0)"),0.0)</f>
        <v>0</v>
      </c>
      <c r="U1071" s="20">
        <f>IFERROR(__xludf.DUMMYFUNCTION("IF(REGEXMATCH($E1071, U$2),1,0)"),0.0)</f>
        <v>0</v>
      </c>
      <c r="V1071" s="20">
        <f>IFERROR(__xludf.DUMMYFUNCTION("IF(REGEXMATCH($E1071, V$2),1,0)"),0.0)</f>
        <v>0</v>
      </c>
      <c r="W1071" s="20">
        <f>IFERROR(__xludf.DUMMYFUNCTION("IF(REGEXMATCH($E1071, W$2),1,0)"),0.0)</f>
        <v>0</v>
      </c>
      <c r="X1071" s="20">
        <f>IFERROR(__xludf.DUMMYFUNCTION("IF(REGEXMATCH($E1071, X$2),1,0)"),0.0)</f>
        <v>0</v>
      </c>
      <c r="Y1071" s="20">
        <f>IFERROR(__xludf.DUMMYFUNCTION("IF(REGEXMATCH($E1071, Y$2),1,0)"),0.0)</f>
        <v>0</v>
      </c>
      <c r="Z1071" s="20">
        <f>IFERROR(__xludf.DUMMYFUNCTION("IF(REGEXMATCH($E1071, Z$2),1,0)"),0.0)</f>
        <v>0</v>
      </c>
      <c r="AA1071" s="20">
        <f>IFERROR(__xludf.DUMMYFUNCTION("IF(REGEXMATCH($E1071, AA$2),1,0)"),0.0)</f>
        <v>0</v>
      </c>
      <c r="AB1071" s="20">
        <f>IFERROR(__xludf.DUMMYFUNCTION("IF(REGEXMATCH($E1071, AB$2),1,0)"),0.0)</f>
        <v>0</v>
      </c>
      <c r="AC1071" s="20">
        <f>IFERROR(__xludf.DUMMYFUNCTION("IF(REGEXMATCH($E1071, AC$2),1,0)"),0.0)</f>
        <v>0</v>
      </c>
      <c r="AD1071" s="20">
        <f>IFERROR(__xludf.DUMMYFUNCTION("IF(REGEXMATCH($E1071, AD$2),1,0)"),0.0)</f>
        <v>0</v>
      </c>
      <c r="AE1071" s="20">
        <f>IFERROR(__xludf.DUMMYFUNCTION("IF(REGEXMATCH($E1071, AE$2),1,0)"),0.0)</f>
        <v>0</v>
      </c>
      <c r="AF1071" s="20"/>
      <c r="AG1071" s="20"/>
      <c r="AH1071" s="25">
        <f t="shared" si="3"/>
        <v>0</v>
      </c>
      <c r="AI1071" s="25">
        <f>IFERROR(__xludf.DUMMYFUNCTION("IF(REGEXMATCH(LOWER($AG1071), LOWER(AI$2)),1,0)"),0.0)</f>
        <v>0</v>
      </c>
      <c r="AJ1071" s="25">
        <f>IFERROR(__xludf.DUMMYFUNCTION("IF(REGEXMATCH(LOWER($AG1071), LOWER(AJ$2)),1,0)"),0.0)</f>
        <v>0</v>
      </c>
      <c r="AK1071" s="25">
        <f>IFERROR(__xludf.DUMMYFUNCTION("IF(REGEXMATCH(LOWER($AG1071), LOWER(AK$2)),1,0)"),0.0)</f>
        <v>0</v>
      </c>
      <c r="AL1071" s="25">
        <f>IFERROR(__xludf.DUMMYFUNCTION("IF(REGEXMATCH(LOWER($AG1071), LOWER(AL$2)),1,0)"),0.0)</f>
        <v>0</v>
      </c>
      <c r="AM1071" s="25">
        <f>IFERROR(__xludf.DUMMYFUNCTION("IF(REGEXMATCH(LOWER($AG1071), LOWER(AM$2)),1,0)"),0.0)</f>
        <v>0</v>
      </c>
      <c r="AN1071" s="25">
        <f>IFERROR(__xludf.DUMMYFUNCTION("IF(REGEXMATCH(LOWER($AG1071), LOWER(AN$2)),1,0)"),0.0)</f>
        <v>0</v>
      </c>
      <c r="AO1071" s="25">
        <f>IFERROR(__xludf.DUMMYFUNCTION("IF(REGEXMATCH(LOWER($AG1071), LOWER(AO$2)),1,0)"),0.0)</f>
        <v>0</v>
      </c>
      <c r="AP1071" s="25">
        <f>IFERROR(__xludf.DUMMYFUNCTION("IF(REGEXMATCH(LOWER($AG1071), LOWER(AP$2)),1,0)"),0.0)</f>
        <v>0</v>
      </c>
      <c r="AQ1071" s="25">
        <f>IFERROR(__xludf.DUMMYFUNCTION("IF(REGEXMATCH(LOWER($AG1071), LOWER(AQ$2)),1,0)"),0.0)</f>
        <v>0</v>
      </c>
      <c r="AR1071" s="25">
        <f>IFERROR(__xludf.DUMMYFUNCTION("IF(REGEXMATCH(LOWER($AG1071), LOWER(AR$2)),1,0)"),0.0)</f>
        <v>0</v>
      </c>
      <c r="AS1071" s="25">
        <f>IFERROR(__xludf.DUMMYFUNCTION("IF(REGEXMATCH(LOWER($AG1071), LOWER(AS$2)),1,0)"),0.0)</f>
        <v>0</v>
      </c>
      <c r="AT1071" s="25">
        <f>IFERROR(__xludf.DUMMYFUNCTION("IF(REGEXMATCH(LOWER($AG1071), LOWER(AT$2)),1,0)"),0.0)</f>
        <v>0</v>
      </c>
      <c r="AU1071" s="25">
        <f>IFERROR(__xludf.DUMMYFUNCTION("IF(REGEXMATCH(LOWER($AG1071), LOWER(AU$2)),1,0)"),0.0)</f>
        <v>0</v>
      </c>
      <c r="AV1071" s="25">
        <f>IFERROR(__xludf.DUMMYFUNCTION("IF(REGEXMATCH(LOWER($AG1071), LOWER(AV$2)),1,0)"),0.0)</f>
        <v>0</v>
      </c>
      <c r="AW1071" s="25">
        <f>IFERROR(__xludf.DUMMYFUNCTION("IF(REGEXMATCH(LOWER($AG1071), LOWER(AW$2)),1,0)"),0.0)</f>
        <v>0</v>
      </c>
      <c r="AX1071" s="25">
        <f>IFERROR(__xludf.DUMMYFUNCTION("IF(REGEXMATCH(LOWER($AG1071), LOWER(AX$2)),1,0)"),0.0)</f>
        <v>0</v>
      </c>
      <c r="AY1071" s="20"/>
      <c r="AZ1071" s="20"/>
      <c r="BA1071" s="20"/>
      <c r="BB1071" s="20"/>
    </row>
    <row r="1072" ht="47.25" customHeight="1">
      <c r="A1072" s="1" t="s">
        <v>2915</v>
      </c>
      <c r="B1072" s="1" t="s">
        <v>862</v>
      </c>
      <c r="C1072" s="1" t="s">
        <v>2916</v>
      </c>
      <c r="D1072" s="24">
        <v>0.0</v>
      </c>
      <c r="E1072" s="20"/>
      <c r="F1072" s="13" t="str">
        <f t="shared" ref="F1072:G1072" si="1071">IMAGE(CONCATENATE("https://connectvideo.garmin.com",BA1072))</f>
        <v/>
      </c>
      <c r="G1072" s="13" t="str">
        <f t="shared" si="1071"/>
        <v/>
      </c>
      <c r="H1072" s="20"/>
      <c r="I1072" s="20">
        <f>IFERROR(__xludf.DUMMYFUNCTION("IF(REGEXMATCH($E1072, I$2),1,0)"),0.0)</f>
        <v>0</v>
      </c>
      <c r="J1072" s="20">
        <f>IFERROR(__xludf.DUMMYFUNCTION("IF(REGEXMATCH($E1072, J$2),1,0)"),0.0)</f>
        <v>0</v>
      </c>
      <c r="K1072" s="20">
        <f>IFERROR(__xludf.DUMMYFUNCTION("IF(REGEXMATCH($E1072, K$2),1,0)"),0.0)</f>
        <v>0</v>
      </c>
      <c r="L1072" s="20">
        <f>IFERROR(__xludf.DUMMYFUNCTION("IF(REGEXMATCH($E1072, L$2),1,0)"),0.0)</f>
        <v>0</v>
      </c>
      <c r="M1072" s="20">
        <f>IFERROR(__xludf.DUMMYFUNCTION("IF(REGEXMATCH($E1072, M$2),1,0)"),0.0)</f>
        <v>0</v>
      </c>
      <c r="N1072" s="20">
        <f>IFERROR(__xludf.DUMMYFUNCTION("IF(REGEXMATCH($E1072, N$2),1,0)"),0.0)</f>
        <v>0</v>
      </c>
      <c r="O1072" s="20">
        <f>IFERROR(__xludf.DUMMYFUNCTION("IF(REGEXMATCH($E1072, O$2),1,0)"),0.0)</f>
        <v>0</v>
      </c>
      <c r="P1072" s="20">
        <f>IFERROR(__xludf.DUMMYFUNCTION("IF(REGEXMATCH($E1072, P$2),1,0)"),0.0)</f>
        <v>0</v>
      </c>
      <c r="Q1072" s="20">
        <f>IFERROR(__xludf.DUMMYFUNCTION("IF(REGEXMATCH($E1072, Q$2),1,0)"),0.0)</f>
        <v>0</v>
      </c>
      <c r="R1072" s="20">
        <f>IFERROR(__xludf.DUMMYFUNCTION("IF(REGEXMATCH($E1072, R$2),1,0)"),0.0)</f>
        <v>0</v>
      </c>
      <c r="S1072" s="20">
        <f>IFERROR(__xludf.DUMMYFUNCTION("IF(REGEXMATCH($E1072, S$2),1,0)"),0.0)</f>
        <v>0</v>
      </c>
      <c r="T1072" s="20">
        <f>IFERROR(__xludf.DUMMYFUNCTION("IF(REGEXMATCH($E1072, T$2),1,0)"),0.0)</f>
        <v>0</v>
      </c>
      <c r="U1072" s="20">
        <f>IFERROR(__xludf.DUMMYFUNCTION("IF(REGEXMATCH($E1072, U$2),1,0)"),0.0)</f>
        <v>0</v>
      </c>
      <c r="V1072" s="20">
        <f>IFERROR(__xludf.DUMMYFUNCTION("IF(REGEXMATCH($E1072, V$2),1,0)"),0.0)</f>
        <v>0</v>
      </c>
      <c r="W1072" s="20">
        <f>IFERROR(__xludf.DUMMYFUNCTION("IF(REGEXMATCH($E1072, W$2),1,0)"),0.0)</f>
        <v>0</v>
      </c>
      <c r="X1072" s="20">
        <f>IFERROR(__xludf.DUMMYFUNCTION("IF(REGEXMATCH($E1072, X$2),1,0)"),0.0)</f>
        <v>0</v>
      </c>
      <c r="Y1072" s="20">
        <f>IFERROR(__xludf.DUMMYFUNCTION("IF(REGEXMATCH($E1072, Y$2),1,0)"),0.0)</f>
        <v>0</v>
      </c>
      <c r="Z1072" s="20">
        <f>IFERROR(__xludf.DUMMYFUNCTION("IF(REGEXMATCH($E1072, Z$2),1,0)"),0.0)</f>
        <v>0</v>
      </c>
      <c r="AA1072" s="20">
        <f>IFERROR(__xludf.DUMMYFUNCTION("IF(REGEXMATCH($E1072, AA$2),1,0)"),0.0)</f>
        <v>0</v>
      </c>
      <c r="AB1072" s="20">
        <f>IFERROR(__xludf.DUMMYFUNCTION("IF(REGEXMATCH($E1072, AB$2),1,0)"),0.0)</f>
        <v>0</v>
      </c>
      <c r="AC1072" s="20">
        <f>IFERROR(__xludf.DUMMYFUNCTION("IF(REGEXMATCH($E1072, AC$2),1,0)"),0.0)</f>
        <v>0</v>
      </c>
      <c r="AD1072" s="20">
        <f>IFERROR(__xludf.DUMMYFUNCTION("IF(REGEXMATCH($E1072, AD$2),1,0)"),0.0)</f>
        <v>0</v>
      </c>
      <c r="AE1072" s="20">
        <f>IFERROR(__xludf.DUMMYFUNCTION("IF(REGEXMATCH($E1072, AE$2),1,0)"),0.0)</f>
        <v>0</v>
      </c>
      <c r="AF1072" s="20"/>
      <c r="AG1072" s="20"/>
      <c r="AH1072" s="25">
        <f t="shared" si="3"/>
        <v>0</v>
      </c>
      <c r="AI1072" s="25">
        <f>IFERROR(__xludf.DUMMYFUNCTION("IF(REGEXMATCH(LOWER($AG1072), LOWER(AI$2)),1,0)"),0.0)</f>
        <v>0</v>
      </c>
      <c r="AJ1072" s="25">
        <f>IFERROR(__xludf.DUMMYFUNCTION("IF(REGEXMATCH(LOWER($AG1072), LOWER(AJ$2)),1,0)"),0.0)</f>
        <v>0</v>
      </c>
      <c r="AK1072" s="25">
        <f>IFERROR(__xludf.DUMMYFUNCTION("IF(REGEXMATCH(LOWER($AG1072), LOWER(AK$2)),1,0)"),0.0)</f>
        <v>0</v>
      </c>
      <c r="AL1072" s="25">
        <f>IFERROR(__xludf.DUMMYFUNCTION("IF(REGEXMATCH(LOWER($AG1072), LOWER(AL$2)),1,0)"),0.0)</f>
        <v>0</v>
      </c>
      <c r="AM1072" s="25">
        <f>IFERROR(__xludf.DUMMYFUNCTION("IF(REGEXMATCH(LOWER($AG1072), LOWER(AM$2)),1,0)"),0.0)</f>
        <v>0</v>
      </c>
      <c r="AN1072" s="25">
        <f>IFERROR(__xludf.DUMMYFUNCTION("IF(REGEXMATCH(LOWER($AG1072), LOWER(AN$2)),1,0)"),0.0)</f>
        <v>0</v>
      </c>
      <c r="AO1072" s="25">
        <f>IFERROR(__xludf.DUMMYFUNCTION("IF(REGEXMATCH(LOWER($AG1072), LOWER(AO$2)),1,0)"),0.0)</f>
        <v>0</v>
      </c>
      <c r="AP1072" s="25">
        <f>IFERROR(__xludf.DUMMYFUNCTION("IF(REGEXMATCH(LOWER($AG1072), LOWER(AP$2)),1,0)"),0.0)</f>
        <v>0</v>
      </c>
      <c r="AQ1072" s="25">
        <f>IFERROR(__xludf.DUMMYFUNCTION("IF(REGEXMATCH(LOWER($AG1072), LOWER(AQ$2)),1,0)"),0.0)</f>
        <v>0</v>
      </c>
      <c r="AR1072" s="25">
        <f>IFERROR(__xludf.DUMMYFUNCTION("IF(REGEXMATCH(LOWER($AG1072), LOWER(AR$2)),1,0)"),0.0)</f>
        <v>0</v>
      </c>
      <c r="AS1072" s="25">
        <f>IFERROR(__xludf.DUMMYFUNCTION("IF(REGEXMATCH(LOWER($AG1072), LOWER(AS$2)),1,0)"),0.0)</f>
        <v>0</v>
      </c>
      <c r="AT1072" s="25">
        <f>IFERROR(__xludf.DUMMYFUNCTION("IF(REGEXMATCH(LOWER($AG1072), LOWER(AT$2)),1,0)"),0.0)</f>
        <v>0</v>
      </c>
      <c r="AU1072" s="25">
        <f>IFERROR(__xludf.DUMMYFUNCTION("IF(REGEXMATCH(LOWER($AG1072), LOWER(AU$2)),1,0)"),0.0)</f>
        <v>0</v>
      </c>
      <c r="AV1072" s="25">
        <f>IFERROR(__xludf.DUMMYFUNCTION("IF(REGEXMATCH(LOWER($AG1072), LOWER(AV$2)),1,0)"),0.0)</f>
        <v>0</v>
      </c>
      <c r="AW1072" s="25">
        <f>IFERROR(__xludf.DUMMYFUNCTION("IF(REGEXMATCH(LOWER($AG1072), LOWER(AW$2)),1,0)"),0.0)</f>
        <v>0</v>
      </c>
      <c r="AX1072" s="25">
        <f>IFERROR(__xludf.DUMMYFUNCTION("IF(REGEXMATCH(LOWER($AG1072), LOWER(AX$2)),1,0)"),0.0)</f>
        <v>0</v>
      </c>
      <c r="AY1072" s="20"/>
      <c r="AZ1072" s="20"/>
      <c r="BA1072" s="20"/>
      <c r="BB1072" s="20"/>
    </row>
    <row r="1073" ht="47.25" customHeight="1">
      <c r="A1073" s="1" t="s">
        <v>2917</v>
      </c>
      <c r="B1073" s="1" t="s">
        <v>862</v>
      </c>
      <c r="C1073" s="1" t="s">
        <v>2918</v>
      </c>
      <c r="D1073" s="24">
        <v>0.0</v>
      </c>
      <c r="E1073" s="20"/>
      <c r="F1073" s="13" t="str">
        <f t="shared" ref="F1073:G1073" si="1072">IMAGE(CONCATENATE("https://connectvideo.garmin.com",BA1073))</f>
        <v/>
      </c>
      <c r="G1073" s="13" t="str">
        <f t="shared" si="1072"/>
        <v/>
      </c>
      <c r="H1073" s="20"/>
      <c r="I1073" s="20">
        <f>IFERROR(__xludf.DUMMYFUNCTION("IF(REGEXMATCH($E1073, I$2),1,0)"),0.0)</f>
        <v>0</v>
      </c>
      <c r="J1073" s="20">
        <f>IFERROR(__xludf.DUMMYFUNCTION("IF(REGEXMATCH($E1073, J$2),1,0)"),0.0)</f>
        <v>0</v>
      </c>
      <c r="K1073" s="20">
        <f>IFERROR(__xludf.DUMMYFUNCTION("IF(REGEXMATCH($E1073, K$2),1,0)"),0.0)</f>
        <v>0</v>
      </c>
      <c r="L1073" s="20">
        <f>IFERROR(__xludf.DUMMYFUNCTION("IF(REGEXMATCH($E1073, L$2),1,0)"),0.0)</f>
        <v>0</v>
      </c>
      <c r="M1073" s="20">
        <f>IFERROR(__xludf.DUMMYFUNCTION("IF(REGEXMATCH($E1073, M$2),1,0)"),0.0)</f>
        <v>0</v>
      </c>
      <c r="N1073" s="20">
        <f>IFERROR(__xludf.DUMMYFUNCTION("IF(REGEXMATCH($E1073, N$2),1,0)"),0.0)</f>
        <v>0</v>
      </c>
      <c r="O1073" s="20">
        <f>IFERROR(__xludf.DUMMYFUNCTION("IF(REGEXMATCH($E1073, O$2),1,0)"),0.0)</f>
        <v>0</v>
      </c>
      <c r="P1073" s="20">
        <f>IFERROR(__xludf.DUMMYFUNCTION("IF(REGEXMATCH($E1073, P$2),1,0)"),0.0)</f>
        <v>0</v>
      </c>
      <c r="Q1073" s="20">
        <f>IFERROR(__xludf.DUMMYFUNCTION("IF(REGEXMATCH($E1073, Q$2),1,0)"),0.0)</f>
        <v>0</v>
      </c>
      <c r="R1073" s="20">
        <f>IFERROR(__xludf.DUMMYFUNCTION("IF(REGEXMATCH($E1073, R$2),1,0)"),0.0)</f>
        <v>0</v>
      </c>
      <c r="S1073" s="20">
        <f>IFERROR(__xludf.DUMMYFUNCTION("IF(REGEXMATCH($E1073, S$2),1,0)"),0.0)</f>
        <v>0</v>
      </c>
      <c r="T1073" s="20">
        <f>IFERROR(__xludf.DUMMYFUNCTION("IF(REGEXMATCH($E1073, T$2),1,0)"),0.0)</f>
        <v>0</v>
      </c>
      <c r="U1073" s="20">
        <f>IFERROR(__xludf.DUMMYFUNCTION("IF(REGEXMATCH($E1073, U$2),1,0)"),0.0)</f>
        <v>0</v>
      </c>
      <c r="V1073" s="20">
        <f>IFERROR(__xludf.DUMMYFUNCTION("IF(REGEXMATCH($E1073, V$2),1,0)"),0.0)</f>
        <v>0</v>
      </c>
      <c r="W1073" s="20">
        <f>IFERROR(__xludf.DUMMYFUNCTION("IF(REGEXMATCH($E1073, W$2),1,0)"),0.0)</f>
        <v>0</v>
      </c>
      <c r="X1073" s="20">
        <f>IFERROR(__xludf.DUMMYFUNCTION("IF(REGEXMATCH($E1073, X$2),1,0)"),0.0)</f>
        <v>0</v>
      </c>
      <c r="Y1073" s="20">
        <f>IFERROR(__xludf.DUMMYFUNCTION("IF(REGEXMATCH($E1073, Y$2),1,0)"),0.0)</f>
        <v>0</v>
      </c>
      <c r="Z1073" s="20">
        <f>IFERROR(__xludf.DUMMYFUNCTION("IF(REGEXMATCH($E1073, Z$2),1,0)"),0.0)</f>
        <v>0</v>
      </c>
      <c r="AA1073" s="20">
        <f>IFERROR(__xludf.DUMMYFUNCTION("IF(REGEXMATCH($E1073, AA$2),1,0)"),0.0)</f>
        <v>0</v>
      </c>
      <c r="AB1073" s="20">
        <f>IFERROR(__xludf.DUMMYFUNCTION("IF(REGEXMATCH($E1073, AB$2),1,0)"),0.0)</f>
        <v>0</v>
      </c>
      <c r="AC1073" s="20">
        <f>IFERROR(__xludf.DUMMYFUNCTION("IF(REGEXMATCH($E1073, AC$2),1,0)"),0.0)</f>
        <v>0</v>
      </c>
      <c r="AD1073" s="20">
        <f>IFERROR(__xludf.DUMMYFUNCTION("IF(REGEXMATCH($E1073, AD$2),1,0)"),0.0)</f>
        <v>0</v>
      </c>
      <c r="AE1073" s="20">
        <f>IFERROR(__xludf.DUMMYFUNCTION("IF(REGEXMATCH($E1073, AE$2),1,0)"),0.0)</f>
        <v>0</v>
      </c>
      <c r="AF1073" s="20"/>
      <c r="AG1073" s="20"/>
      <c r="AH1073" s="25">
        <f t="shared" si="3"/>
        <v>0</v>
      </c>
      <c r="AI1073" s="25">
        <f>IFERROR(__xludf.DUMMYFUNCTION("IF(REGEXMATCH(LOWER($AG1073), LOWER(AI$2)),1,0)"),0.0)</f>
        <v>0</v>
      </c>
      <c r="AJ1073" s="25">
        <f>IFERROR(__xludf.DUMMYFUNCTION("IF(REGEXMATCH(LOWER($AG1073), LOWER(AJ$2)),1,0)"),0.0)</f>
        <v>0</v>
      </c>
      <c r="AK1073" s="25">
        <f>IFERROR(__xludf.DUMMYFUNCTION("IF(REGEXMATCH(LOWER($AG1073), LOWER(AK$2)),1,0)"),0.0)</f>
        <v>0</v>
      </c>
      <c r="AL1073" s="25">
        <f>IFERROR(__xludf.DUMMYFUNCTION("IF(REGEXMATCH(LOWER($AG1073), LOWER(AL$2)),1,0)"),0.0)</f>
        <v>0</v>
      </c>
      <c r="AM1073" s="25">
        <f>IFERROR(__xludf.DUMMYFUNCTION("IF(REGEXMATCH(LOWER($AG1073), LOWER(AM$2)),1,0)"),0.0)</f>
        <v>0</v>
      </c>
      <c r="AN1073" s="25">
        <f>IFERROR(__xludf.DUMMYFUNCTION("IF(REGEXMATCH(LOWER($AG1073), LOWER(AN$2)),1,0)"),0.0)</f>
        <v>0</v>
      </c>
      <c r="AO1073" s="25">
        <f>IFERROR(__xludf.DUMMYFUNCTION("IF(REGEXMATCH(LOWER($AG1073), LOWER(AO$2)),1,0)"),0.0)</f>
        <v>0</v>
      </c>
      <c r="AP1073" s="25">
        <f>IFERROR(__xludf.DUMMYFUNCTION("IF(REGEXMATCH(LOWER($AG1073), LOWER(AP$2)),1,0)"),0.0)</f>
        <v>0</v>
      </c>
      <c r="AQ1073" s="25">
        <f>IFERROR(__xludf.DUMMYFUNCTION("IF(REGEXMATCH(LOWER($AG1073), LOWER(AQ$2)),1,0)"),0.0)</f>
        <v>0</v>
      </c>
      <c r="AR1073" s="25">
        <f>IFERROR(__xludf.DUMMYFUNCTION("IF(REGEXMATCH(LOWER($AG1073), LOWER(AR$2)),1,0)"),0.0)</f>
        <v>0</v>
      </c>
      <c r="AS1073" s="25">
        <f>IFERROR(__xludf.DUMMYFUNCTION("IF(REGEXMATCH(LOWER($AG1073), LOWER(AS$2)),1,0)"),0.0)</f>
        <v>0</v>
      </c>
      <c r="AT1073" s="25">
        <f>IFERROR(__xludf.DUMMYFUNCTION("IF(REGEXMATCH(LOWER($AG1073), LOWER(AT$2)),1,0)"),0.0)</f>
        <v>0</v>
      </c>
      <c r="AU1073" s="25">
        <f>IFERROR(__xludf.DUMMYFUNCTION("IF(REGEXMATCH(LOWER($AG1073), LOWER(AU$2)),1,0)"),0.0)</f>
        <v>0</v>
      </c>
      <c r="AV1073" s="25">
        <f>IFERROR(__xludf.DUMMYFUNCTION("IF(REGEXMATCH(LOWER($AG1073), LOWER(AV$2)),1,0)"),0.0)</f>
        <v>0</v>
      </c>
      <c r="AW1073" s="25">
        <f>IFERROR(__xludf.DUMMYFUNCTION("IF(REGEXMATCH(LOWER($AG1073), LOWER(AW$2)),1,0)"),0.0)</f>
        <v>0</v>
      </c>
      <c r="AX1073" s="25">
        <f>IFERROR(__xludf.DUMMYFUNCTION("IF(REGEXMATCH(LOWER($AG1073), LOWER(AX$2)),1,0)"),0.0)</f>
        <v>0</v>
      </c>
      <c r="AY1073" s="20"/>
      <c r="AZ1073" s="20"/>
      <c r="BA1073" s="20"/>
      <c r="BB1073" s="20"/>
    </row>
    <row r="1074" ht="47.25" customHeight="1">
      <c r="A1074" s="1" t="s">
        <v>2919</v>
      </c>
      <c r="B1074" s="1" t="s">
        <v>862</v>
      </c>
      <c r="C1074" s="1" t="s">
        <v>2920</v>
      </c>
      <c r="D1074" s="24">
        <v>0.0</v>
      </c>
      <c r="E1074" s="20"/>
      <c r="F1074" s="13" t="str">
        <f t="shared" ref="F1074:G1074" si="1073">IMAGE(CONCATENATE("https://connectvideo.garmin.com",BA1074))</f>
        <v/>
      </c>
      <c r="G1074" s="13" t="str">
        <f t="shared" si="1073"/>
        <v/>
      </c>
      <c r="H1074" s="20"/>
      <c r="I1074" s="20">
        <f>IFERROR(__xludf.DUMMYFUNCTION("IF(REGEXMATCH($E1074, I$2),1,0)"),0.0)</f>
        <v>0</v>
      </c>
      <c r="J1074" s="20">
        <f>IFERROR(__xludf.DUMMYFUNCTION("IF(REGEXMATCH($E1074, J$2),1,0)"),0.0)</f>
        <v>0</v>
      </c>
      <c r="K1074" s="20">
        <f>IFERROR(__xludf.DUMMYFUNCTION("IF(REGEXMATCH($E1074, K$2),1,0)"),0.0)</f>
        <v>0</v>
      </c>
      <c r="L1074" s="20">
        <f>IFERROR(__xludf.DUMMYFUNCTION("IF(REGEXMATCH($E1074, L$2),1,0)"),0.0)</f>
        <v>0</v>
      </c>
      <c r="M1074" s="20">
        <f>IFERROR(__xludf.DUMMYFUNCTION("IF(REGEXMATCH($E1074, M$2),1,0)"),0.0)</f>
        <v>0</v>
      </c>
      <c r="N1074" s="20">
        <f>IFERROR(__xludf.DUMMYFUNCTION("IF(REGEXMATCH($E1074, N$2),1,0)"),0.0)</f>
        <v>0</v>
      </c>
      <c r="O1074" s="20">
        <f>IFERROR(__xludf.DUMMYFUNCTION("IF(REGEXMATCH($E1074, O$2),1,0)"),0.0)</f>
        <v>0</v>
      </c>
      <c r="P1074" s="20">
        <f>IFERROR(__xludf.DUMMYFUNCTION("IF(REGEXMATCH($E1074, P$2),1,0)"),0.0)</f>
        <v>0</v>
      </c>
      <c r="Q1074" s="20">
        <f>IFERROR(__xludf.DUMMYFUNCTION("IF(REGEXMATCH($E1074, Q$2),1,0)"),0.0)</f>
        <v>0</v>
      </c>
      <c r="R1074" s="20">
        <f>IFERROR(__xludf.DUMMYFUNCTION("IF(REGEXMATCH($E1074, R$2),1,0)"),0.0)</f>
        <v>0</v>
      </c>
      <c r="S1074" s="20">
        <f>IFERROR(__xludf.DUMMYFUNCTION("IF(REGEXMATCH($E1074, S$2),1,0)"),0.0)</f>
        <v>0</v>
      </c>
      <c r="T1074" s="20">
        <f>IFERROR(__xludf.DUMMYFUNCTION("IF(REGEXMATCH($E1074, T$2),1,0)"),0.0)</f>
        <v>0</v>
      </c>
      <c r="U1074" s="20">
        <f>IFERROR(__xludf.DUMMYFUNCTION("IF(REGEXMATCH($E1074, U$2),1,0)"),0.0)</f>
        <v>0</v>
      </c>
      <c r="V1074" s="20">
        <f>IFERROR(__xludf.DUMMYFUNCTION("IF(REGEXMATCH($E1074, V$2),1,0)"),0.0)</f>
        <v>0</v>
      </c>
      <c r="W1074" s="20">
        <f>IFERROR(__xludf.DUMMYFUNCTION("IF(REGEXMATCH($E1074, W$2),1,0)"),0.0)</f>
        <v>0</v>
      </c>
      <c r="X1074" s="20">
        <f>IFERROR(__xludf.DUMMYFUNCTION("IF(REGEXMATCH($E1074, X$2),1,0)"),0.0)</f>
        <v>0</v>
      </c>
      <c r="Y1074" s="20">
        <f>IFERROR(__xludf.DUMMYFUNCTION("IF(REGEXMATCH($E1074, Y$2),1,0)"),0.0)</f>
        <v>0</v>
      </c>
      <c r="Z1074" s="20">
        <f>IFERROR(__xludf.DUMMYFUNCTION("IF(REGEXMATCH($E1074, Z$2),1,0)"),0.0)</f>
        <v>0</v>
      </c>
      <c r="AA1074" s="20">
        <f>IFERROR(__xludf.DUMMYFUNCTION("IF(REGEXMATCH($E1074, AA$2),1,0)"),0.0)</f>
        <v>0</v>
      </c>
      <c r="AB1074" s="20">
        <f>IFERROR(__xludf.DUMMYFUNCTION("IF(REGEXMATCH($E1074, AB$2),1,0)"),0.0)</f>
        <v>0</v>
      </c>
      <c r="AC1074" s="20">
        <f>IFERROR(__xludf.DUMMYFUNCTION("IF(REGEXMATCH($E1074, AC$2),1,0)"),0.0)</f>
        <v>0</v>
      </c>
      <c r="AD1074" s="20">
        <f>IFERROR(__xludf.DUMMYFUNCTION("IF(REGEXMATCH($E1074, AD$2),1,0)"),0.0)</f>
        <v>0</v>
      </c>
      <c r="AE1074" s="20">
        <f>IFERROR(__xludf.DUMMYFUNCTION("IF(REGEXMATCH($E1074, AE$2),1,0)"),0.0)</f>
        <v>0</v>
      </c>
      <c r="AF1074" s="20"/>
      <c r="AG1074" s="20"/>
      <c r="AH1074" s="25">
        <f t="shared" si="3"/>
        <v>0</v>
      </c>
      <c r="AI1074" s="25">
        <f>IFERROR(__xludf.DUMMYFUNCTION("IF(REGEXMATCH(LOWER($AG1074), LOWER(AI$2)),1,0)"),0.0)</f>
        <v>0</v>
      </c>
      <c r="AJ1074" s="25">
        <f>IFERROR(__xludf.DUMMYFUNCTION("IF(REGEXMATCH(LOWER($AG1074), LOWER(AJ$2)),1,0)"),0.0)</f>
        <v>0</v>
      </c>
      <c r="AK1074" s="25">
        <f>IFERROR(__xludf.DUMMYFUNCTION("IF(REGEXMATCH(LOWER($AG1074), LOWER(AK$2)),1,0)"),0.0)</f>
        <v>0</v>
      </c>
      <c r="AL1074" s="25">
        <f>IFERROR(__xludf.DUMMYFUNCTION("IF(REGEXMATCH(LOWER($AG1074), LOWER(AL$2)),1,0)"),0.0)</f>
        <v>0</v>
      </c>
      <c r="AM1074" s="25">
        <f>IFERROR(__xludf.DUMMYFUNCTION("IF(REGEXMATCH(LOWER($AG1074), LOWER(AM$2)),1,0)"),0.0)</f>
        <v>0</v>
      </c>
      <c r="AN1074" s="25">
        <f>IFERROR(__xludf.DUMMYFUNCTION("IF(REGEXMATCH(LOWER($AG1074), LOWER(AN$2)),1,0)"),0.0)</f>
        <v>0</v>
      </c>
      <c r="AO1074" s="25">
        <f>IFERROR(__xludf.DUMMYFUNCTION("IF(REGEXMATCH(LOWER($AG1074), LOWER(AO$2)),1,0)"),0.0)</f>
        <v>0</v>
      </c>
      <c r="AP1074" s="25">
        <f>IFERROR(__xludf.DUMMYFUNCTION("IF(REGEXMATCH(LOWER($AG1074), LOWER(AP$2)),1,0)"),0.0)</f>
        <v>0</v>
      </c>
      <c r="AQ1074" s="25">
        <f>IFERROR(__xludf.DUMMYFUNCTION("IF(REGEXMATCH(LOWER($AG1074), LOWER(AQ$2)),1,0)"),0.0)</f>
        <v>0</v>
      </c>
      <c r="AR1074" s="25">
        <f>IFERROR(__xludf.DUMMYFUNCTION("IF(REGEXMATCH(LOWER($AG1074), LOWER(AR$2)),1,0)"),0.0)</f>
        <v>0</v>
      </c>
      <c r="AS1074" s="25">
        <f>IFERROR(__xludf.DUMMYFUNCTION("IF(REGEXMATCH(LOWER($AG1074), LOWER(AS$2)),1,0)"),0.0)</f>
        <v>0</v>
      </c>
      <c r="AT1074" s="25">
        <f>IFERROR(__xludf.DUMMYFUNCTION("IF(REGEXMATCH(LOWER($AG1074), LOWER(AT$2)),1,0)"),0.0)</f>
        <v>0</v>
      </c>
      <c r="AU1074" s="25">
        <f>IFERROR(__xludf.DUMMYFUNCTION("IF(REGEXMATCH(LOWER($AG1074), LOWER(AU$2)),1,0)"),0.0)</f>
        <v>0</v>
      </c>
      <c r="AV1074" s="25">
        <f>IFERROR(__xludf.DUMMYFUNCTION("IF(REGEXMATCH(LOWER($AG1074), LOWER(AV$2)),1,0)"),0.0)</f>
        <v>0</v>
      </c>
      <c r="AW1074" s="25">
        <f>IFERROR(__xludf.DUMMYFUNCTION("IF(REGEXMATCH(LOWER($AG1074), LOWER(AW$2)),1,0)"),0.0)</f>
        <v>0</v>
      </c>
      <c r="AX1074" s="25">
        <f>IFERROR(__xludf.DUMMYFUNCTION("IF(REGEXMATCH(LOWER($AG1074), LOWER(AX$2)),1,0)"),0.0)</f>
        <v>0</v>
      </c>
      <c r="AY1074" s="20"/>
      <c r="AZ1074" s="20"/>
      <c r="BA1074" s="20"/>
      <c r="BB1074" s="20"/>
    </row>
    <row r="1075" ht="47.25" customHeight="1">
      <c r="A1075" s="1" t="s">
        <v>2921</v>
      </c>
      <c r="B1075" s="1" t="s">
        <v>862</v>
      </c>
      <c r="C1075" s="1" t="s">
        <v>2922</v>
      </c>
      <c r="D1075" s="24">
        <v>0.0</v>
      </c>
      <c r="E1075" s="20"/>
      <c r="F1075" s="13" t="str">
        <f t="shared" ref="F1075:G1075" si="1074">IMAGE(CONCATENATE("https://connectvideo.garmin.com",BA1075))</f>
        <v/>
      </c>
      <c r="G1075" s="13" t="str">
        <f t="shared" si="1074"/>
        <v/>
      </c>
      <c r="H1075" s="20"/>
      <c r="I1075" s="20">
        <f>IFERROR(__xludf.DUMMYFUNCTION("IF(REGEXMATCH($E1075, I$2),1,0)"),0.0)</f>
        <v>0</v>
      </c>
      <c r="J1075" s="20">
        <f>IFERROR(__xludf.DUMMYFUNCTION("IF(REGEXMATCH($E1075, J$2),1,0)"),0.0)</f>
        <v>0</v>
      </c>
      <c r="K1075" s="20">
        <f>IFERROR(__xludf.DUMMYFUNCTION("IF(REGEXMATCH($E1075, K$2),1,0)"),0.0)</f>
        <v>0</v>
      </c>
      <c r="L1075" s="20">
        <f>IFERROR(__xludf.DUMMYFUNCTION("IF(REGEXMATCH($E1075, L$2),1,0)"),0.0)</f>
        <v>0</v>
      </c>
      <c r="M1075" s="20">
        <f>IFERROR(__xludf.DUMMYFUNCTION("IF(REGEXMATCH($E1075, M$2),1,0)"),0.0)</f>
        <v>0</v>
      </c>
      <c r="N1075" s="20">
        <f>IFERROR(__xludf.DUMMYFUNCTION("IF(REGEXMATCH($E1075, N$2),1,0)"),0.0)</f>
        <v>0</v>
      </c>
      <c r="O1075" s="20">
        <f>IFERROR(__xludf.DUMMYFUNCTION("IF(REGEXMATCH($E1075, O$2),1,0)"),0.0)</f>
        <v>0</v>
      </c>
      <c r="P1075" s="20">
        <f>IFERROR(__xludf.DUMMYFUNCTION("IF(REGEXMATCH($E1075, P$2),1,0)"),0.0)</f>
        <v>0</v>
      </c>
      <c r="Q1075" s="20">
        <f>IFERROR(__xludf.DUMMYFUNCTION("IF(REGEXMATCH($E1075, Q$2),1,0)"),0.0)</f>
        <v>0</v>
      </c>
      <c r="R1075" s="20">
        <f>IFERROR(__xludf.DUMMYFUNCTION("IF(REGEXMATCH($E1075, R$2),1,0)"),0.0)</f>
        <v>0</v>
      </c>
      <c r="S1075" s="20">
        <f>IFERROR(__xludf.DUMMYFUNCTION("IF(REGEXMATCH($E1075, S$2),1,0)"),0.0)</f>
        <v>0</v>
      </c>
      <c r="T1075" s="20">
        <f>IFERROR(__xludf.DUMMYFUNCTION("IF(REGEXMATCH($E1075, T$2),1,0)"),0.0)</f>
        <v>0</v>
      </c>
      <c r="U1075" s="20">
        <f>IFERROR(__xludf.DUMMYFUNCTION("IF(REGEXMATCH($E1075, U$2),1,0)"),0.0)</f>
        <v>0</v>
      </c>
      <c r="V1075" s="20">
        <f>IFERROR(__xludf.DUMMYFUNCTION("IF(REGEXMATCH($E1075, V$2),1,0)"),0.0)</f>
        <v>0</v>
      </c>
      <c r="W1075" s="20">
        <f>IFERROR(__xludf.DUMMYFUNCTION("IF(REGEXMATCH($E1075, W$2),1,0)"),0.0)</f>
        <v>0</v>
      </c>
      <c r="X1075" s="20">
        <f>IFERROR(__xludf.DUMMYFUNCTION("IF(REGEXMATCH($E1075, X$2),1,0)"),0.0)</f>
        <v>0</v>
      </c>
      <c r="Y1075" s="20">
        <f>IFERROR(__xludf.DUMMYFUNCTION("IF(REGEXMATCH($E1075, Y$2),1,0)"),0.0)</f>
        <v>0</v>
      </c>
      <c r="Z1075" s="20">
        <f>IFERROR(__xludf.DUMMYFUNCTION("IF(REGEXMATCH($E1075, Z$2),1,0)"),0.0)</f>
        <v>0</v>
      </c>
      <c r="AA1075" s="20">
        <f>IFERROR(__xludf.DUMMYFUNCTION("IF(REGEXMATCH($E1075, AA$2),1,0)"),0.0)</f>
        <v>0</v>
      </c>
      <c r="AB1075" s="20">
        <f>IFERROR(__xludf.DUMMYFUNCTION("IF(REGEXMATCH($E1075, AB$2),1,0)"),0.0)</f>
        <v>0</v>
      </c>
      <c r="AC1075" s="20">
        <f>IFERROR(__xludf.DUMMYFUNCTION("IF(REGEXMATCH($E1075, AC$2),1,0)"),0.0)</f>
        <v>0</v>
      </c>
      <c r="AD1075" s="20">
        <f>IFERROR(__xludf.DUMMYFUNCTION("IF(REGEXMATCH($E1075, AD$2),1,0)"),0.0)</f>
        <v>0</v>
      </c>
      <c r="AE1075" s="20">
        <f>IFERROR(__xludf.DUMMYFUNCTION("IF(REGEXMATCH($E1075, AE$2),1,0)"),0.0)</f>
        <v>0</v>
      </c>
      <c r="AF1075" s="20"/>
      <c r="AG1075" s="20"/>
      <c r="AH1075" s="25">
        <f t="shared" si="3"/>
        <v>0</v>
      </c>
      <c r="AI1075" s="25">
        <f>IFERROR(__xludf.DUMMYFUNCTION("IF(REGEXMATCH(LOWER($AG1075), LOWER(AI$2)),1,0)"),0.0)</f>
        <v>0</v>
      </c>
      <c r="AJ1075" s="25">
        <f>IFERROR(__xludf.DUMMYFUNCTION("IF(REGEXMATCH(LOWER($AG1075), LOWER(AJ$2)),1,0)"),0.0)</f>
        <v>0</v>
      </c>
      <c r="AK1075" s="25">
        <f>IFERROR(__xludf.DUMMYFUNCTION("IF(REGEXMATCH(LOWER($AG1075), LOWER(AK$2)),1,0)"),0.0)</f>
        <v>0</v>
      </c>
      <c r="AL1075" s="25">
        <f>IFERROR(__xludf.DUMMYFUNCTION("IF(REGEXMATCH(LOWER($AG1075), LOWER(AL$2)),1,0)"),0.0)</f>
        <v>0</v>
      </c>
      <c r="AM1075" s="25">
        <f>IFERROR(__xludf.DUMMYFUNCTION("IF(REGEXMATCH(LOWER($AG1075), LOWER(AM$2)),1,0)"),0.0)</f>
        <v>0</v>
      </c>
      <c r="AN1075" s="25">
        <f>IFERROR(__xludf.DUMMYFUNCTION("IF(REGEXMATCH(LOWER($AG1075), LOWER(AN$2)),1,0)"),0.0)</f>
        <v>0</v>
      </c>
      <c r="AO1075" s="25">
        <f>IFERROR(__xludf.DUMMYFUNCTION("IF(REGEXMATCH(LOWER($AG1075), LOWER(AO$2)),1,0)"),0.0)</f>
        <v>0</v>
      </c>
      <c r="AP1075" s="25">
        <f>IFERROR(__xludf.DUMMYFUNCTION("IF(REGEXMATCH(LOWER($AG1075), LOWER(AP$2)),1,0)"),0.0)</f>
        <v>0</v>
      </c>
      <c r="AQ1075" s="25">
        <f>IFERROR(__xludf.DUMMYFUNCTION("IF(REGEXMATCH(LOWER($AG1075), LOWER(AQ$2)),1,0)"),0.0)</f>
        <v>0</v>
      </c>
      <c r="AR1075" s="25">
        <f>IFERROR(__xludf.DUMMYFUNCTION("IF(REGEXMATCH(LOWER($AG1075), LOWER(AR$2)),1,0)"),0.0)</f>
        <v>0</v>
      </c>
      <c r="AS1075" s="25">
        <f>IFERROR(__xludf.DUMMYFUNCTION("IF(REGEXMATCH(LOWER($AG1075), LOWER(AS$2)),1,0)"),0.0)</f>
        <v>0</v>
      </c>
      <c r="AT1075" s="25">
        <f>IFERROR(__xludf.DUMMYFUNCTION("IF(REGEXMATCH(LOWER($AG1075), LOWER(AT$2)),1,0)"),0.0)</f>
        <v>0</v>
      </c>
      <c r="AU1075" s="25">
        <f>IFERROR(__xludf.DUMMYFUNCTION("IF(REGEXMATCH(LOWER($AG1075), LOWER(AU$2)),1,0)"),0.0)</f>
        <v>0</v>
      </c>
      <c r="AV1075" s="25">
        <f>IFERROR(__xludf.DUMMYFUNCTION("IF(REGEXMATCH(LOWER($AG1075), LOWER(AV$2)),1,0)"),0.0)</f>
        <v>0</v>
      </c>
      <c r="AW1075" s="25">
        <f>IFERROR(__xludf.DUMMYFUNCTION("IF(REGEXMATCH(LOWER($AG1075), LOWER(AW$2)),1,0)"),0.0)</f>
        <v>0</v>
      </c>
      <c r="AX1075" s="25">
        <f>IFERROR(__xludf.DUMMYFUNCTION("IF(REGEXMATCH(LOWER($AG1075), LOWER(AX$2)),1,0)"),0.0)</f>
        <v>0</v>
      </c>
      <c r="AY1075" s="20"/>
      <c r="AZ1075" s="20"/>
      <c r="BA1075" s="20"/>
      <c r="BB1075" s="20"/>
    </row>
    <row r="1076" ht="47.25" customHeight="1">
      <c r="A1076" s="1" t="s">
        <v>2923</v>
      </c>
      <c r="B1076" s="1" t="s">
        <v>862</v>
      </c>
      <c r="C1076" s="1" t="s">
        <v>2924</v>
      </c>
      <c r="D1076" s="24">
        <v>0.0</v>
      </c>
      <c r="E1076" s="20"/>
      <c r="F1076" s="13" t="str">
        <f t="shared" ref="F1076:G1076" si="1075">IMAGE(CONCATENATE("https://connectvideo.garmin.com",BA1076))</f>
        <v/>
      </c>
      <c r="G1076" s="13" t="str">
        <f t="shared" si="1075"/>
        <v/>
      </c>
      <c r="H1076" s="20"/>
      <c r="I1076" s="20">
        <f>IFERROR(__xludf.DUMMYFUNCTION("IF(REGEXMATCH($E1076, I$2),1,0)"),0.0)</f>
        <v>0</v>
      </c>
      <c r="J1076" s="20">
        <f>IFERROR(__xludf.DUMMYFUNCTION("IF(REGEXMATCH($E1076, J$2),1,0)"),0.0)</f>
        <v>0</v>
      </c>
      <c r="K1076" s="20">
        <f>IFERROR(__xludf.DUMMYFUNCTION("IF(REGEXMATCH($E1076, K$2),1,0)"),0.0)</f>
        <v>0</v>
      </c>
      <c r="L1076" s="20">
        <f>IFERROR(__xludf.DUMMYFUNCTION("IF(REGEXMATCH($E1076, L$2),1,0)"),0.0)</f>
        <v>0</v>
      </c>
      <c r="M1076" s="20">
        <f>IFERROR(__xludf.DUMMYFUNCTION("IF(REGEXMATCH($E1076, M$2),1,0)"),0.0)</f>
        <v>0</v>
      </c>
      <c r="N1076" s="20">
        <f>IFERROR(__xludf.DUMMYFUNCTION("IF(REGEXMATCH($E1076, N$2),1,0)"),0.0)</f>
        <v>0</v>
      </c>
      <c r="O1076" s="20">
        <f>IFERROR(__xludf.DUMMYFUNCTION("IF(REGEXMATCH($E1076, O$2),1,0)"),0.0)</f>
        <v>0</v>
      </c>
      <c r="P1076" s="20">
        <f>IFERROR(__xludf.DUMMYFUNCTION("IF(REGEXMATCH($E1076, P$2),1,0)"),0.0)</f>
        <v>0</v>
      </c>
      <c r="Q1076" s="20">
        <f>IFERROR(__xludf.DUMMYFUNCTION("IF(REGEXMATCH($E1076, Q$2),1,0)"),0.0)</f>
        <v>0</v>
      </c>
      <c r="R1076" s="20">
        <f>IFERROR(__xludf.DUMMYFUNCTION("IF(REGEXMATCH($E1076, R$2),1,0)"),0.0)</f>
        <v>0</v>
      </c>
      <c r="S1076" s="20">
        <f>IFERROR(__xludf.DUMMYFUNCTION("IF(REGEXMATCH($E1076, S$2),1,0)"),0.0)</f>
        <v>0</v>
      </c>
      <c r="T1076" s="20">
        <f>IFERROR(__xludf.DUMMYFUNCTION("IF(REGEXMATCH($E1076, T$2),1,0)"),0.0)</f>
        <v>0</v>
      </c>
      <c r="U1076" s="20">
        <f>IFERROR(__xludf.DUMMYFUNCTION("IF(REGEXMATCH($E1076, U$2),1,0)"),0.0)</f>
        <v>0</v>
      </c>
      <c r="V1076" s="20">
        <f>IFERROR(__xludf.DUMMYFUNCTION("IF(REGEXMATCH($E1076, V$2),1,0)"),0.0)</f>
        <v>0</v>
      </c>
      <c r="W1076" s="20">
        <f>IFERROR(__xludf.DUMMYFUNCTION("IF(REGEXMATCH($E1076, W$2),1,0)"),0.0)</f>
        <v>0</v>
      </c>
      <c r="X1076" s="20">
        <f>IFERROR(__xludf.DUMMYFUNCTION("IF(REGEXMATCH($E1076, X$2),1,0)"),0.0)</f>
        <v>0</v>
      </c>
      <c r="Y1076" s="20">
        <f>IFERROR(__xludf.DUMMYFUNCTION("IF(REGEXMATCH($E1076, Y$2),1,0)"),0.0)</f>
        <v>0</v>
      </c>
      <c r="Z1076" s="20">
        <f>IFERROR(__xludf.DUMMYFUNCTION("IF(REGEXMATCH($E1076, Z$2),1,0)"),0.0)</f>
        <v>0</v>
      </c>
      <c r="AA1076" s="20">
        <f>IFERROR(__xludf.DUMMYFUNCTION("IF(REGEXMATCH($E1076, AA$2),1,0)"),0.0)</f>
        <v>0</v>
      </c>
      <c r="AB1076" s="20">
        <f>IFERROR(__xludf.DUMMYFUNCTION("IF(REGEXMATCH($E1076, AB$2),1,0)"),0.0)</f>
        <v>0</v>
      </c>
      <c r="AC1076" s="20">
        <f>IFERROR(__xludf.DUMMYFUNCTION("IF(REGEXMATCH($E1076, AC$2),1,0)"),0.0)</f>
        <v>0</v>
      </c>
      <c r="AD1076" s="20">
        <f>IFERROR(__xludf.DUMMYFUNCTION("IF(REGEXMATCH($E1076, AD$2),1,0)"),0.0)</f>
        <v>0</v>
      </c>
      <c r="AE1076" s="20">
        <f>IFERROR(__xludf.DUMMYFUNCTION("IF(REGEXMATCH($E1076, AE$2),1,0)"),0.0)</f>
        <v>0</v>
      </c>
      <c r="AF1076" s="20"/>
      <c r="AG1076" s="20"/>
      <c r="AH1076" s="25">
        <f t="shared" si="3"/>
        <v>0</v>
      </c>
      <c r="AI1076" s="25">
        <f>IFERROR(__xludf.DUMMYFUNCTION("IF(REGEXMATCH(LOWER($AG1076), LOWER(AI$2)),1,0)"),0.0)</f>
        <v>0</v>
      </c>
      <c r="AJ1076" s="25">
        <f>IFERROR(__xludf.DUMMYFUNCTION("IF(REGEXMATCH(LOWER($AG1076), LOWER(AJ$2)),1,0)"),0.0)</f>
        <v>0</v>
      </c>
      <c r="AK1076" s="25">
        <f>IFERROR(__xludf.DUMMYFUNCTION("IF(REGEXMATCH(LOWER($AG1076), LOWER(AK$2)),1,0)"),0.0)</f>
        <v>0</v>
      </c>
      <c r="AL1076" s="25">
        <f>IFERROR(__xludf.DUMMYFUNCTION("IF(REGEXMATCH(LOWER($AG1076), LOWER(AL$2)),1,0)"),0.0)</f>
        <v>0</v>
      </c>
      <c r="AM1076" s="25">
        <f>IFERROR(__xludf.DUMMYFUNCTION("IF(REGEXMATCH(LOWER($AG1076), LOWER(AM$2)),1,0)"),0.0)</f>
        <v>0</v>
      </c>
      <c r="AN1076" s="25">
        <f>IFERROR(__xludf.DUMMYFUNCTION("IF(REGEXMATCH(LOWER($AG1076), LOWER(AN$2)),1,0)"),0.0)</f>
        <v>0</v>
      </c>
      <c r="AO1076" s="25">
        <f>IFERROR(__xludf.DUMMYFUNCTION("IF(REGEXMATCH(LOWER($AG1076), LOWER(AO$2)),1,0)"),0.0)</f>
        <v>0</v>
      </c>
      <c r="AP1076" s="25">
        <f>IFERROR(__xludf.DUMMYFUNCTION("IF(REGEXMATCH(LOWER($AG1076), LOWER(AP$2)),1,0)"),0.0)</f>
        <v>0</v>
      </c>
      <c r="AQ1076" s="25">
        <f>IFERROR(__xludf.DUMMYFUNCTION("IF(REGEXMATCH(LOWER($AG1076), LOWER(AQ$2)),1,0)"),0.0)</f>
        <v>0</v>
      </c>
      <c r="AR1076" s="25">
        <f>IFERROR(__xludf.DUMMYFUNCTION("IF(REGEXMATCH(LOWER($AG1076), LOWER(AR$2)),1,0)"),0.0)</f>
        <v>0</v>
      </c>
      <c r="AS1076" s="25">
        <f>IFERROR(__xludf.DUMMYFUNCTION("IF(REGEXMATCH(LOWER($AG1076), LOWER(AS$2)),1,0)"),0.0)</f>
        <v>0</v>
      </c>
      <c r="AT1076" s="25">
        <f>IFERROR(__xludf.DUMMYFUNCTION("IF(REGEXMATCH(LOWER($AG1076), LOWER(AT$2)),1,0)"),0.0)</f>
        <v>0</v>
      </c>
      <c r="AU1076" s="25">
        <f>IFERROR(__xludf.DUMMYFUNCTION("IF(REGEXMATCH(LOWER($AG1076), LOWER(AU$2)),1,0)"),0.0)</f>
        <v>0</v>
      </c>
      <c r="AV1076" s="25">
        <f>IFERROR(__xludf.DUMMYFUNCTION("IF(REGEXMATCH(LOWER($AG1076), LOWER(AV$2)),1,0)"),0.0)</f>
        <v>0</v>
      </c>
      <c r="AW1076" s="25">
        <f>IFERROR(__xludf.DUMMYFUNCTION("IF(REGEXMATCH(LOWER($AG1076), LOWER(AW$2)),1,0)"),0.0)</f>
        <v>0</v>
      </c>
      <c r="AX1076" s="25">
        <f>IFERROR(__xludf.DUMMYFUNCTION("IF(REGEXMATCH(LOWER($AG1076), LOWER(AX$2)),1,0)"),0.0)</f>
        <v>0</v>
      </c>
      <c r="AY1076" s="20"/>
      <c r="AZ1076" s="20"/>
      <c r="BA1076" s="20"/>
      <c r="BB1076" s="20"/>
    </row>
    <row r="1077" ht="47.25" customHeight="1">
      <c r="A1077" s="1" t="s">
        <v>2925</v>
      </c>
      <c r="B1077" s="1" t="s">
        <v>862</v>
      </c>
      <c r="C1077" s="1" t="s">
        <v>2926</v>
      </c>
      <c r="D1077" s="24">
        <v>0.0</v>
      </c>
      <c r="E1077" s="20"/>
      <c r="F1077" s="13" t="str">
        <f t="shared" ref="F1077:G1077" si="1076">IMAGE(CONCATENATE("https://connectvideo.garmin.com",BA1077))</f>
        <v/>
      </c>
      <c r="G1077" s="13" t="str">
        <f t="shared" si="1076"/>
        <v/>
      </c>
      <c r="H1077" s="20"/>
      <c r="I1077" s="20">
        <f>IFERROR(__xludf.DUMMYFUNCTION("IF(REGEXMATCH($E1077, I$2),1,0)"),0.0)</f>
        <v>0</v>
      </c>
      <c r="J1077" s="20">
        <f>IFERROR(__xludf.DUMMYFUNCTION("IF(REGEXMATCH($E1077, J$2),1,0)"),0.0)</f>
        <v>0</v>
      </c>
      <c r="K1077" s="20">
        <f>IFERROR(__xludf.DUMMYFUNCTION("IF(REGEXMATCH($E1077, K$2),1,0)"),0.0)</f>
        <v>0</v>
      </c>
      <c r="L1077" s="20">
        <f>IFERROR(__xludf.DUMMYFUNCTION("IF(REGEXMATCH($E1077, L$2),1,0)"),0.0)</f>
        <v>0</v>
      </c>
      <c r="M1077" s="20">
        <f>IFERROR(__xludf.DUMMYFUNCTION("IF(REGEXMATCH($E1077, M$2),1,0)"),0.0)</f>
        <v>0</v>
      </c>
      <c r="N1077" s="20">
        <f>IFERROR(__xludf.DUMMYFUNCTION("IF(REGEXMATCH($E1077, N$2),1,0)"),0.0)</f>
        <v>0</v>
      </c>
      <c r="O1077" s="20">
        <f>IFERROR(__xludf.DUMMYFUNCTION("IF(REGEXMATCH($E1077, O$2),1,0)"),0.0)</f>
        <v>0</v>
      </c>
      <c r="P1077" s="20">
        <f>IFERROR(__xludf.DUMMYFUNCTION("IF(REGEXMATCH($E1077, P$2),1,0)"),0.0)</f>
        <v>0</v>
      </c>
      <c r="Q1077" s="20">
        <f>IFERROR(__xludf.DUMMYFUNCTION("IF(REGEXMATCH($E1077, Q$2),1,0)"),0.0)</f>
        <v>0</v>
      </c>
      <c r="R1077" s="20">
        <f>IFERROR(__xludf.DUMMYFUNCTION("IF(REGEXMATCH($E1077, R$2),1,0)"),0.0)</f>
        <v>0</v>
      </c>
      <c r="S1077" s="20">
        <f>IFERROR(__xludf.DUMMYFUNCTION("IF(REGEXMATCH($E1077, S$2),1,0)"),0.0)</f>
        <v>0</v>
      </c>
      <c r="T1077" s="20">
        <f>IFERROR(__xludf.DUMMYFUNCTION("IF(REGEXMATCH($E1077, T$2),1,0)"),0.0)</f>
        <v>0</v>
      </c>
      <c r="U1077" s="20">
        <f>IFERROR(__xludf.DUMMYFUNCTION("IF(REGEXMATCH($E1077, U$2),1,0)"),0.0)</f>
        <v>0</v>
      </c>
      <c r="V1077" s="20">
        <f>IFERROR(__xludf.DUMMYFUNCTION("IF(REGEXMATCH($E1077, V$2),1,0)"),0.0)</f>
        <v>0</v>
      </c>
      <c r="W1077" s="20">
        <f>IFERROR(__xludf.DUMMYFUNCTION("IF(REGEXMATCH($E1077, W$2),1,0)"),0.0)</f>
        <v>0</v>
      </c>
      <c r="X1077" s="20">
        <f>IFERROR(__xludf.DUMMYFUNCTION("IF(REGEXMATCH($E1077, X$2),1,0)"),0.0)</f>
        <v>0</v>
      </c>
      <c r="Y1077" s="20">
        <f>IFERROR(__xludf.DUMMYFUNCTION("IF(REGEXMATCH($E1077, Y$2),1,0)"),0.0)</f>
        <v>0</v>
      </c>
      <c r="Z1077" s="20">
        <f>IFERROR(__xludf.DUMMYFUNCTION("IF(REGEXMATCH($E1077, Z$2),1,0)"),0.0)</f>
        <v>0</v>
      </c>
      <c r="AA1077" s="20">
        <f>IFERROR(__xludf.DUMMYFUNCTION("IF(REGEXMATCH($E1077, AA$2),1,0)"),0.0)</f>
        <v>0</v>
      </c>
      <c r="AB1077" s="20">
        <f>IFERROR(__xludf.DUMMYFUNCTION("IF(REGEXMATCH($E1077, AB$2),1,0)"),0.0)</f>
        <v>0</v>
      </c>
      <c r="AC1077" s="20">
        <f>IFERROR(__xludf.DUMMYFUNCTION("IF(REGEXMATCH($E1077, AC$2),1,0)"),0.0)</f>
        <v>0</v>
      </c>
      <c r="AD1077" s="20">
        <f>IFERROR(__xludf.DUMMYFUNCTION("IF(REGEXMATCH($E1077, AD$2),1,0)"),0.0)</f>
        <v>0</v>
      </c>
      <c r="AE1077" s="20">
        <f>IFERROR(__xludf.DUMMYFUNCTION("IF(REGEXMATCH($E1077, AE$2),1,0)"),0.0)</f>
        <v>0</v>
      </c>
      <c r="AF1077" s="20"/>
      <c r="AG1077" s="20"/>
      <c r="AH1077" s="25">
        <f t="shared" si="3"/>
        <v>0</v>
      </c>
      <c r="AI1077" s="25">
        <f>IFERROR(__xludf.DUMMYFUNCTION("IF(REGEXMATCH(LOWER($AG1077), LOWER(AI$2)),1,0)"),0.0)</f>
        <v>0</v>
      </c>
      <c r="AJ1077" s="25">
        <f>IFERROR(__xludf.DUMMYFUNCTION("IF(REGEXMATCH(LOWER($AG1077), LOWER(AJ$2)),1,0)"),0.0)</f>
        <v>0</v>
      </c>
      <c r="AK1077" s="25">
        <f>IFERROR(__xludf.DUMMYFUNCTION("IF(REGEXMATCH(LOWER($AG1077), LOWER(AK$2)),1,0)"),0.0)</f>
        <v>0</v>
      </c>
      <c r="AL1077" s="25">
        <f>IFERROR(__xludf.DUMMYFUNCTION("IF(REGEXMATCH(LOWER($AG1077), LOWER(AL$2)),1,0)"),0.0)</f>
        <v>0</v>
      </c>
      <c r="AM1077" s="25">
        <f>IFERROR(__xludf.DUMMYFUNCTION("IF(REGEXMATCH(LOWER($AG1077), LOWER(AM$2)),1,0)"),0.0)</f>
        <v>0</v>
      </c>
      <c r="AN1077" s="25">
        <f>IFERROR(__xludf.DUMMYFUNCTION("IF(REGEXMATCH(LOWER($AG1077), LOWER(AN$2)),1,0)"),0.0)</f>
        <v>0</v>
      </c>
      <c r="AO1077" s="25">
        <f>IFERROR(__xludf.DUMMYFUNCTION("IF(REGEXMATCH(LOWER($AG1077), LOWER(AO$2)),1,0)"),0.0)</f>
        <v>0</v>
      </c>
      <c r="AP1077" s="25">
        <f>IFERROR(__xludf.DUMMYFUNCTION("IF(REGEXMATCH(LOWER($AG1077), LOWER(AP$2)),1,0)"),0.0)</f>
        <v>0</v>
      </c>
      <c r="AQ1077" s="25">
        <f>IFERROR(__xludf.DUMMYFUNCTION("IF(REGEXMATCH(LOWER($AG1077), LOWER(AQ$2)),1,0)"),0.0)</f>
        <v>0</v>
      </c>
      <c r="AR1077" s="25">
        <f>IFERROR(__xludf.DUMMYFUNCTION("IF(REGEXMATCH(LOWER($AG1077), LOWER(AR$2)),1,0)"),0.0)</f>
        <v>0</v>
      </c>
      <c r="AS1077" s="25">
        <f>IFERROR(__xludf.DUMMYFUNCTION("IF(REGEXMATCH(LOWER($AG1077), LOWER(AS$2)),1,0)"),0.0)</f>
        <v>0</v>
      </c>
      <c r="AT1077" s="25">
        <f>IFERROR(__xludf.DUMMYFUNCTION("IF(REGEXMATCH(LOWER($AG1077), LOWER(AT$2)),1,0)"),0.0)</f>
        <v>0</v>
      </c>
      <c r="AU1077" s="25">
        <f>IFERROR(__xludf.DUMMYFUNCTION("IF(REGEXMATCH(LOWER($AG1077), LOWER(AU$2)),1,0)"),0.0)</f>
        <v>0</v>
      </c>
      <c r="AV1077" s="25">
        <f>IFERROR(__xludf.DUMMYFUNCTION("IF(REGEXMATCH(LOWER($AG1077), LOWER(AV$2)),1,0)"),0.0)</f>
        <v>0</v>
      </c>
      <c r="AW1077" s="25">
        <f>IFERROR(__xludf.DUMMYFUNCTION("IF(REGEXMATCH(LOWER($AG1077), LOWER(AW$2)),1,0)"),0.0)</f>
        <v>0</v>
      </c>
      <c r="AX1077" s="25">
        <f>IFERROR(__xludf.DUMMYFUNCTION("IF(REGEXMATCH(LOWER($AG1077), LOWER(AX$2)),1,0)"),0.0)</f>
        <v>0</v>
      </c>
      <c r="AY1077" s="20"/>
      <c r="AZ1077" s="20"/>
      <c r="BA1077" s="20"/>
      <c r="BB1077" s="20"/>
    </row>
    <row r="1078" ht="47.25" customHeight="1">
      <c r="A1078" s="1" t="s">
        <v>2927</v>
      </c>
      <c r="B1078" s="1" t="s">
        <v>862</v>
      </c>
      <c r="C1078" s="1" t="s">
        <v>2928</v>
      </c>
      <c r="D1078" s="24">
        <v>0.0</v>
      </c>
      <c r="E1078" s="20"/>
      <c r="F1078" s="13" t="str">
        <f t="shared" ref="F1078:G1078" si="1077">IMAGE(CONCATENATE("https://connectvideo.garmin.com",BA1078))</f>
        <v/>
      </c>
      <c r="G1078" s="13" t="str">
        <f t="shared" si="1077"/>
        <v/>
      </c>
      <c r="H1078" s="20"/>
      <c r="I1078" s="20">
        <f>IFERROR(__xludf.DUMMYFUNCTION("IF(REGEXMATCH($E1078, I$2),1,0)"),0.0)</f>
        <v>0</v>
      </c>
      <c r="J1078" s="20">
        <f>IFERROR(__xludf.DUMMYFUNCTION("IF(REGEXMATCH($E1078, J$2),1,0)"),0.0)</f>
        <v>0</v>
      </c>
      <c r="K1078" s="20">
        <f>IFERROR(__xludf.DUMMYFUNCTION("IF(REGEXMATCH($E1078, K$2),1,0)"),0.0)</f>
        <v>0</v>
      </c>
      <c r="L1078" s="20">
        <f>IFERROR(__xludf.DUMMYFUNCTION("IF(REGEXMATCH($E1078, L$2),1,0)"),0.0)</f>
        <v>0</v>
      </c>
      <c r="M1078" s="20">
        <f>IFERROR(__xludf.DUMMYFUNCTION("IF(REGEXMATCH($E1078, M$2),1,0)"),0.0)</f>
        <v>0</v>
      </c>
      <c r="N1078" s="20">
        <f>IFERROR(__xludf.DUMMYFUNCTION("IF(REGEXMATCH($E1078, N$2),1,0)"),0.0)</f>
        <v>0</v>
      </c>
      <c r="O1078" s="20">
        <f>IFERROR(__xludf.DUMMYFUNCTION("IF(REGEXMATCH($E1078, O$2),1,0)"),0.0)</f>
        <v>0</v>
      </c>
      <c r="P1078" s="20">
        <f>IFERROR(__xludf.DUMMYFUNCTION("IF(REGEXMATCH($E1078, P$2),1,0)"),0.0)</f>
        <v>0</v>
      </c>
      <c r="Q1078" s="20">
        <f>IFERROR(__xludf.DUMMYFUNCTION("IF(REGEXMATCH($E1078, Q$2),1,0)"),0.0)</f>
        <v>0</v>
      </c>
      <c r="R1078" s="20">
        <f>IFERROR(__xludf.DUMMYFUNCTION("IF(REGEXMATCH($E1078, R$2),1,0)"),0.0)</f>
        <v>0</v>
      </c>
      <c r="S1078" s="20">
        <f>IFERROR(__xludf.DUMMYFUNCTION("IF(REGEXMATCH($E1078, S$2),1,0)"),0.0)</f>
        <v>0</v>
      </c>
      <c r="T1078" s="20">
        <f>IFERROR(__xludf.DUMMYFUNCTION("IF(REGEXMATCH($E1078, T$2),1,0)"),0.0)</f>
        <v>0</v>
      </c>
      <c r="U1078" s="20">
        <f>IFERROR(__xludf.DUMMYFUNCTION("IF(REGEXMATCH($E1078, U$2),1,0)"),0.0)</f>
        <v>0</v>
      </c>
      <c r="V1078" s="20">
        <f>IFERROR(__xludf.DUMMYFUNCTION("IF(REGEXMATCH($E1078, V$2),1,0)"),0.0)</f>
        <v>0</v>
      </c>
      <c r="W1078" s="20">
        <f>IFERROR(__xludf.DUMMYFUNCTION("IF(REGEXMATCH($E1078, W$2),1,0)"),0.0)</f>
        <v>0</v>
      </c>
      <c r="X1078" s="20">
        <f>IFERROR(__xludf.DUMMYFUNCTION("IF(REGEXMATCH($E1078, X$2),1,0)"),0.0)</f>
        <v>0</v>
      </c>
      <c r="Y1078" s="20">
        <f>IFERROR(__xludf.DUMMYFUNCTION("IF(REGEXMATCH($E1078, Y$2),1,0)"),0.0)</f>
        <v>0</v>
      </c>
      <c r="Z1078" s="20">
        <f>IFERROR(__xludf.DUMMYFUNCTION("IF(REGEXMATCH($E1078, Z$2),1,0)"),0.0)</f>
        <v>0</v>
      </c>
      <c r="AA1078" s="20">
        <f>IFERROR(__xludf.DUMMYFUNCTION("IF(REGEXMATCH($E1078, AA$2),1,0)"),0.0)</f>
        <v>0</v>
      </c>
      <c r="AB1078" s="20">
        <f>IFERROR(__xludf.DUMMYFUNCTION("IF(REGEXMATCH($E1078, AB$2),1,0)"),0.0)</f>
        <v>0</v>
      </c>
      <c r="AC1078" s="20">
        <f>IFERROR(__xludf.DUMMYFUNCTION("IF(REGEXMATCH($E1078, AC$2),1,0)"),0.0)</f>
        <v>0</v>
      </c>
      <c r="AD1078" s="20">
        <f>IFERROR(__xludf.DUMMYFUNCTION("IF(REGEXMATCH($E1078, AD$2),1,0)"),0.0)</f>
        <v>0</v>
      </c>
      <c r="AE1078" s="20">
        <f>IFERROR(__xludf.DUMMYFUNCTION("IF(REGEXMATCH($E1078, AE$2),1,0)"),0.0)</f>
        <v>0</v>
      </c>
      <c r="AF1078" s="20"/>
      <c r="AG1078" s="20"/>
      <c r="AH1078" s="25">
        <f t="shared" si="3"/>
        <v>0</v>
      </c>
      <c r="AI1078" s="25">
        <f>IFERROR(__xludf.DUMMYFUNCTION("IF(REGEXMATCH(LOWER($AG1078), LOWER(AI$2)),1,0)"),0.0)</f>
        <v>0</v>
      </c>
      <c r="AJ1078" s="25">
        <f>IFERROR(__xludf.DUMMYFUNCTION("IF(REGEXMATCH(LOWER($AG1078), LOWER(AJ$2)),1,0)"),0.0)</f>
        <v>0</v>
      </c>
      <c r="AK1078" s="25">
        <f>IFERROR(__xludf.DUMMYFUNCTION("IF(REGEXMATCH(LOWER($AG1078), LOWER(AK$2)),1,0)"),0.0)</f>
        <v>0</v>
      </c>
      <c r="AL1078" s="25">
        <f>IFERROR(__xludf.DUMMYFUNCTION("IF(REGEXMATCH(LOWER($AG1078), LOWER(AL$2)),1,0)"),0.0)</f>
        <v>0</v>
      </c>
      <c r="AM1078" s="25">
        <f>IFERROR(__xludf.DUMMYFUNCTION("IF(REGEXMATCH(LOWER($AG1078), LOWER(AM$2)),1,0)"),0.0)</f>
        <v>0</v>
      </c>
      <c r="AN1078" s="25">
        <f>IFERROR(__xludf.DUMMYFUNCTION("IF(REGEXMATCH(LOWER($AG1078), LOWER(AN$2)),1,0)"),0.0)</f>
        <v>0</v>
      </c>
      <c r="AO1078" s="25">
        <f>IFERROR(__xludf.DUMMYFUNCTION("IF(REGEXMATCH(LOWER($AG1078), LOWER(AO$2)),1,0)"),0.0)</f>
        <v>0</v>
      </c>
      <c r="AP1078" s="25">
        <f>IFERROR(__xludf.DUMMYFUNCTION("IF(REGEXMATCH(LOWER($AG1078), LOWER(AP$2)),1,0)"),0.0)</f>
        <v>0</v>
      </c>
      <c r="AQ1078" s="25">
        <f>IFERROR(__xludf.DUMMYFUNCTION("IF(REGEXMATCH(LOWER($AG1078), LOWER(AQ$2)),1,0)"),0.0)</f>
        <v>0</v>
      </c>
      <c r="AR1078" s="25">
        <f>IFERROR(__xludf.DUMMYFUNCTION("IF(REGEXMATCH(LOWER($AG1078), LOWER(AR$2)),1,0)"),0.0)</f>
        <v>0</v>
      </c>
      <c r="AS1078" s="25">
        <f>IFERROR(__xludf.DUMMYFUNCTION("IF(REGEXMATCH(LOWER($AG1078), LOWER(AS$2)),1,0)"),0.0)</f>
        <v>0</v>
      </c>
      <c r="AT1078" s="25">
        <f>IFERROR(__xludf.DUMMYFUNCTION("IF(REGEXMATCH(LOWER($AG1078), LOWER(AT$2)),1,0)"),0.0)</f>
        <v>0</v>
      </c>
      <c r="AU1078" s="25">
        <f>IFERROR(__xludf.DUMMYFUNCTION("IF(REGEXMATCH(LOWER($AG1078), LOWER(AU$2)),1,0)"),0.0)</f>
        <v>0</v>
      </c>
      <c r="AV1078" s="25">
        <f>IFERROR(__xludf.DUMMYFUNCTION("IF(REGEXMATCH(LOWER($AG1078), LOWER(AV$2)),1,0)"),0.0)</f>
        <v>0</v>
      </c>
      <c r="AW1078" s="25">
        <f>IFERROR(__xludf.DUMMYFUNCTION("IF(REGEXMATCH(LOWER($AG1078), LOWER(AW$2)),1,0)"),0.0)</f>
        <v>0</v>
      </c>
      <c r="AX1078" s="25">
        <f>IFERROR(__xludf.DUMMYFUNCTION("IF(REGEXMATCH(LOWER($AG1078), LOWER(AX$2)),1,0)"),0.0)</f>
        <v>0</v>
      </c>
      <c r="AY1078" s="20"/>
      <c r="AZ1078" s="20"/>
      <c r="BA1078" s="20"/>
      <c r="BB1078" s="20"/>
    </row>
    <row r="1079" ht="47.25" customHeight="1">
      <c r="A1079" s="1" t="s">
        <v>2929</v>
      </c>
      <c r="B1079" s="1" t="s">
        <v>862</v>
      </c>
      <c r="C1079" s="1" t="s">
        <v>2930</v>
      </c>
      <c r="D1079" s="24">
        <v>0.0</v>
      </c>
      <c r="E1079" s="20"/>
      <c r="F1079" s="13" t="str">
        <f t="shared" ref="F1079:G1079" si="1078">IMAGE(CONCATENATE("https://connectvideo.garmin.com",BA1079))</f>
        <v/>
      </c>
      <c r="G1079" s="13" t="str">
        <f t="shared" si="1078"/>
        <v/>
      </c>
      <c r="H1079" s="20"/>
      <c r="I1079" s="20">
        <f>IFERROR(__xludf.DUMMYFUNCTION("IF(REGEXMATCH($E1079, I$2),1,0)"),0.0)</f>
        <v>0</v>
      </c>
      <c r="J1079" s="20">
        <f>IFERROR(__xludf.DUMMYFUNCTION("IF(REGEXMATCH($E1079, J$2),1,0)"),0.0)</f>
        <v>0</v>
      </c>
      <c r="K1079" s="20">
        <f>IFERROR(__xludf.DUMMYFUNCTION("IF(REGEXMATCH($E1079, K$2),1,0)"),0.0)</f>
        <v>0</v>
      </c>
      <c r="L1079" s="20">
        <f>IFERROR(__xludf.DUMMYFUNCTION("IF(REGEXMATCH($E1079, L$2),1,0)"),0.0)</f>
        <v>0</v>
      </c>
      <c r="M1079" s="20">
        <f>IFERROR(__xludf.DUMMYFUNCTION("IF(REGEXMATCH($E1079, M$2),1,0)"),0.0)</f>
        <v>0</v>
      </c>
      <c r="N1079" s="20">
        <f>IFERROR(__xludf.DUMMYFUNCTION("IF(REGEXMATCH($E1079, N$2),1,0)"),0.0)</f>
        <v>0</v>
      </c>
      <c r="O1079" s="20">
        <f>IFERROR(__xludf.DUMMYFUNCTION("IF(REGEXMATCH($E1079, O$2),1,0)"),0.0)</f>
        <v>0</v>
      </c>
      <c r="P1079" s="20">
        <f>IFERROR(__xludf.DUMMYFUNCTION("IF(REGEXMATCH($E1079, P$2),1,0)"),0.0)</f>
        <v>0</v>
      </c>
      <c r="Q1079" s="20">
        <f>IFERROR(__xludf.DUMMYFUNCTION("IF(REGEXMATCH($E1079, Q$2),1,0)"),0.0)</f>
        <v>0</v>
      </c>
      <c r="R1079" s="20">
        <f>IFERROR(__xludf.DUMMYFUNCTION("IF(REGEXMATCH($E1079, R$2),1,0)"),0.0)</f>
        <v>0</v>
      </c>
      <c r="S1079" s="20">
        <f>IFERROR(__xludf.DUMMYFUNCTION("IF(REGEXMATCH($E1079, S$2),1,0)"),0.0)</f>
        <v>0</v>
      </c>
      <c r="T1079" s="20">
        <f>IFERROR(__xludf.DUMMYFUNCTION("IF(REGEXMATCH($E1079, T$2),1,0)"),0.0)</f>
        <v>0</v>
      </c>
      <c r="U1079" s="20">
        <f>IFERROR(__xludf.DUMMYFUNCTION("IF(REGEXMATCH($E1079, U$2),1,0)"),0.0)</f>
        <v>0</v>
      </c>
      <c r="V1079" s="20">
        <f>IFERROR(__xludf.DUMMYFUNCTION("IF(REGEXMATCH($E1079, V$2),1,0)"),0.0)</f>
        <v>0</v>
      </c>
      <c r="W1079" s="20">
        <f>IFERROR(__xludf.DUMMYFUNCTION("IF(REGEXMATCH($E1079, W$2),1,0)"),0.0)</f>
        <v>0</v>
      </c>
      <c r="X1079" s="20">
        <f>IFERROR(__xludf.DUMMYFUNCTION("IF(REGEXMATCH($E1079, X$2),1,0)"),0.0)</f>
        <v>0</v>
      </c>
      <c r="Y1079" s="20">
        <f>IFERROR(__xludf.DUMMYFUNCTION("IF(REGEXMATCH($E1079, Y$2),1,0)"),0.0)</f>
        <v>0</v>
      </c>
      <c r="Z1079" s="20">
        <f>IFERROR(__xludf.DUMMYFUNCTION("IF(REGEXMATCH($E1079, Z$2),1,0)"),0.0)</f>
        <v>0</v>
      </c>
      <c r="AA1079" s="20">
        <f>IFERROR(__xludf.DUMMYFUNCTION("IF(REGEXMATCH($E1079, AA$2),1,0)"),0.0)</f>
        <v>0</v>
      </c>
      <c r="AB1079" s="20">
        <f>IFERROR(__xludf.DUMMYFUNCTION("IF(REGEXMATCH($E1079, AB$2),1,0)"),0.0)</f>
        <v>0</v>
      </c>
      <c r="AC1079" s="20">
        <f>IFERROR(__xludf.DUMMYFUNCTION("IF(REGEXMATCH($E1079, AC$2),1,0)"),0.0)</f>
        <v>0</v>
      </c>
      <c r="AD1079" s="20">
        <f>IFERROR(__xludf.DUMMYFUNCTION("IF(REGEXMATCH($E1079, AD$2),1,0)"),0.0)</f>
        <v>0</v>
      </c>
      <c r="AE1079" s="20">
        <f>IFERROR(__xludf.DUMMYFUNCTION("IF(REGEXMATCH($E1079, AE$2),1,0)"),0.0)</f>
        <v>0</v>
      </c>
      <c r="AF1079" s="20"/>
      <c r="AG1079" s="20"/>
      <c r="AH1079" s="25">
        <f t="shared" si="3"/>
        <v>0</v>
      </c>
      <c r="AI1079" s="25">
        <f>IFERROR(__xludf.DUMMYFUNCTION("IF(REGEXMATCH(LOWER($AG1079), LOWER(AI$2)),1,0)"),0.0)</f>
        <v>0</v>
      </c>
      <c r="AJ1079" s="25">
        <f>IFERROR(__xludf.DUMMYFUNCTION("IF(REGEXMATCH(LOWER($AG1079), LOWER(AJ$2)),1,0)"),0.0)</f>
        <v>0</v>
      </c>
      <c r="AK1079" s="25">
        <f>IFERROR(__xludf.DUMMYFUNCTION("IF(REGEXMATCH(LOWER($AG1079), LOWER(AK$2)),1,0)"),0.0)</f>
        <v>0</v>
      </c>
      <c r="AL1079" s="25">
        <f>IFERROR(__xludf.DUMMYFUNCTION("IF(REGEXMATCH(LOWER($AG1079), LOWER(AL$2)),1,0)"),0.0)</f>
        <v>0</v>
      </c>
      <c r="AM1079" s="25">
        <f>IFERROR(__xludf.DUMMYFUNCTION("IF(REGEXMATCH(LOWER($AG1079), LOWER(AM$2)),1,0)"),0.0)</f>
        <v>0</v>
      </c>
      <c r="AN1079" s="25">
        <f>IFERROR(__xludf.DUMMYFUNCTION("IF(REGEXMATCH(LOWER($AG1079), LOWER(AN$2)),1,0)"),0.0)</f>
        <v>0</v>
      </c>
      <c r="AO1079" s="25">
        <f>IFERROR(__xludf.DUMMYFUNCTION("IF(REGEXMATCH(LOWER($AG1079), LOWER(AO$2)),1,0)"),0.0)</f>
        <v>0</v>
      </c>
      <c r="AP1079" s="25">
        <f>IFERROR(__xludf.DUMMYFUNCTION("IF(REGEXMATCH(LOWER($AG1079), LOWER(AP$2)),1,0)"),0.0)</f>
        <v>0</v>
      </c>
      <c r="AQ1079" s="25">
        <f>IFERROR(__xludf.DUMMYFUNCTION("IF(REGEXMATCH(LOWER($AG1079), LOWER(AQ$2)),1,0)"),0.0)</f>
        <v>0</v>
      </c>
      <c r="AR1079" s="25">
        <f>IFERROR(__xludf.DUMMYFUNCTION("IF(REGEXMATCH(LOWER($AG1079), LOWER(AR$2)),1,0)"),0.0)</f>
        <v>0</v>
      </c>
      <c r="AS1079" s="25">
        <f>IFERROR(__xludf.DUMMYFUNCTION("IF(REGEXMATCH(LOWER($AG1079), LOWER(AS$2)),1,0)"),0.0)</f>
        <v>0</v>
      </c>
      <c r="AT1079" s="25">
        <f>IFERROR(__xludf.DUMMYFUNCTION("IF(REGEXMATCH(LOWER($AG1079), LOWER(AT$2)),1,0)"),0.0)</f>
        <v>0</v>
      </c>
      <c r="AU1079" s="25">
        <f>IFERROR(__xludf.DUMMYFUNCTION("IF(REGEXMATCH(LOWER($AG1079), LOWER(AU$2)),1,0)"),0.0)</f>
        <v>0</v>
      </c>
      <c r="AV1079" s="25">
        <f>IFERROR(__xludf.DUMMYFUNCTION("IF(REGEXMATCH(LOWER($AG1079), LOWER(AV$2)),1,0)"),0.0)</f>
        <v>0</v>
      </c>
      <c r="AW1079" s="25">
        <f>IFERROR(__xludf.DUMMYFUNCTION("IF(REGEXMATCH(LOWER($AG1079), LOWER(AW$2)),1,0)"),0.0)</f>
        <v>0</v>
      </c>
      <c r="AX1079" s="25">
        <f>IFERROR(__xludf.DUMMYFUNCTION("IF(REGEXMATCH(LOWER($AG1079), LOWER(AX$2)),1,0)"),0.0)</f>
        <v>0</v>
      </c>
      <c r="AY1079" s="20"/>
      <c r="AZ1079" s="20"/>
      <c r="BA1079" s="20"/>
      <c r="BB1079" s="20"/>
    </row>
    <row r="1080" ht="47.25" customHeight="1">
      <c r="A1080" s="1" t="s">
        <v>2931</v>
      </c>
      <c r="B1080" s="1" t="s">
        <v>862</v>
      </c>
      <c r="C1080" s="1" t="s">
        <v>2932</v>
      </c>
      <c r="D1080" s="24">
        <v>0.0</v>
      </c>
      <c r="E1080" s="20"/>
      <c r="F1080" s="13" t="str">
        <f t="shared" ref="F1080:G1080" si="1079">IMAGE(CONCATENATE("https://connectvideo.garmin.com",BA1080))</f>
        <v/>
      </c>
      <c r="G1080" s="13" t="str">
        <f t="shared" si="1079"/>
        <v/>
      </c>
      <c r="H1080" s="20"/>
      <c r="I1080" s="20">
        <f>IFERROR(__xludf.DUMMYFUNCTION("IF(REGEXMATCH($E1080, I$2),1,0)"),0.0)</f>
        <v>0</v>
      </c>
      <c r="J1080" s="20">
        <f>IFERROR(__xludf.DUMMYFUNCTION("IF(REGEXMATCH($E1080, J$2),1,0)"),0.0)</f>
        <v>0</v>
      </c>
      <c r="K1080" s="20">
        <f>IFERROR(__xludf.DUMMYFUNCTION("IF(REGEXMATCH($E1080, K$2),1,0)"),0.0)</f>
        <v>0</v>
      </c>
      <c r="L1080" s="20">
        <f>IFERROR(__xludf.DUMMYFUNCTION("IF(REGEXMATCH($E1080, L$2),1,0)"),0.0)</f>
        <v>0</v>
      </c>
      <c r="M1080" s="20">
        <f>IFERROR(__xludf.DUMMYFUNCTION("IF(REGEXMATCH($E1080, M$2),1,0)"),0.0)</f>
        <v>0</v>
      </c>
      <c r="N1080" s="20">
        <f>IFERROR(__xludf.DUMMYFUNCTION("IF(REGEXMATCH($E1080, N$2),1,0)"),0.0)</f>
        <v>0</v>
      </c>
      <c r="O1080" s="20">
        <f>IFERROR(__xludf.DUMMYFUNCTION("IF(REGEXMATCH($E1080, O$2),1,0)"),0.0)</f>
        <v>0</v>
      </c>
      <c r="P1080" s="20">
        <f>IFERROR(__xludf.DUMMYFUNCTION("IF(REGEXMATCH($E1080, P$2),1,0)"),0.0)</f>
        <v>0</v>
      </c>
      <c r="Q1080" s="20">
        <f>IFERROR(__xludf.DUMMYFUNCTION("IF(REGEXMATCH($E1080, Q$2),1,0)"),0.0)</f>
        <v>0</v>
      </c>
      <c r="R1080" s="20">
        <f>IFERROR(__xludf.DUMMYFUNCTION("IF(REGEXMATCH($E1080, R$2),1,0)"),0.0)</f>
        <v>0</v>
      </c>
      <c r="S1080" s="20">
        <f>IFERROR(__xludf.DUMMYFUNCTION("IF(REGEXMATCH($E1080, S$2),1,0)"),0.0)</f>
        <v>0</v>
      </c>
      <c r="T1080" s="20">
        <f>IFERROR(__xludf.DUMMYFUNCTION("IF(REGEXMATCH($E1080, T$2),1,0)"),0.0)</f>
        <v>0</v>
      </c>
      <c r="U1080" s="20">
        <f>IFERROR(__xludf.DUMMYFUNCTION("IF(REGEXMATCH($E1080, U$2),1,0)"),0.0)</f>
        <v>0</v>
      </c>
      <c r="V1080" s="20">
        <f>IFERROR(__xludf.DUMMYFUNCTION("IF(REGEXMATCH($E1080, V$2),1,0)"),0.0)</f>
        <v>0</v>
      </c>
      <c r="W1080" s="20">
        <f>IFERROR(__xludf.DUMMYFUNCTION("IF(REGEXMATCH($E1080, W$2),1,0)"),0.0)</f>
        <v>0</v>
      </c>
      <c r="X1080" s="20">
        <f>IFERROR(__xludf.DUMMYFUNCTION("IF(REGEXMATCH($E1080, X$2),1,0)"),0.0)</f>
        <v>0</v>
      </c>
      <c r="Y1080" s="20">
        <f>IFERROR(__xludf.DUMMYFUNCTION("IF(REGEXMATCH($E1080, Y$2),1,0)"),0.0)</f>
        <v>0</v>
      </c>
      <c r="Z1080" s="20">
        <f>IFERROR(__xludf.DUMMYFUNCTION("IF(REGEXMATCH($E1080, Z$2),1,0)"),0.0)</f>
        <v>0</v>
      </c>
      <c r="AA1080" s="20">
        <f>IFERROR(__xludf.DUMMYFUNCTION("IF(REGEXMATCH($E1080, AA$2),1,0)"),0.0)</f>
        <v>0</v>
      </c>
      <c r="AB1080" s="20">
        <f>IFERROR(__xludf.DUMMYFUNCTION("IF(REGEXMATCH($E1080, AB$2),1,0)"),0.0)</f>
        <v>0</v>
      </c>
      <c r="AC1080" s="20">
        <f>IFERROR(__xludf.DUMMYFUNCTION("IF(REGEXMATCH($E1080, AC$2),1,0)"),0.0)</f>
        <v>0</v>
      </c>
      <c r="AD1080" s="20">
        <f>IFERROR(__xludf.DUMMYFUNCTION("IF(REGEXMATCH($E1080, AD$2),1,0)"),0.0)</f>
        <v>0</v>
      </c>
      <c r="AE1080" s="20">
        <f>IFERROR(__xludf.DUMMYFUNCTION("IF(REGEXMATCH($E1080, AE$2),1,0)"),0.0)</f>
        <v>0</v>
      </c>
      <c r="AF1080" s="20"/>
      <c r="AG1080" s="20"/>
      <c r="AH1080" s="25">
        <f t="shared" si="3"/>
        <v>0</v>
      </c>
      <c r="AI1080" s="25">
        <f>IFERROR(__xludf.DUMMYFUNCTION("IF(REGEXMATCH(LOWER($AG1080), LOWER(AI$2)),1,0)"),0.0)</f>
        <v>0</v>
      </c>
      <c r="AJ1080" s="25">
        <f>IFERROR(__xludf.DUMMYFUNCTION("IF(REGEXMATCH(LOWER($AG1080), LOWER(AJ$2)),1,0)"),0.0)</f>
        <v>0</v>
      </c>
      <c r="AK1080" s="25">
        <f>IFERROR(__xludf.DUMMYFUNCTION("IF(REGEXMATCH(LOWER($AG1080), LOWER(AK$2)),1,0)"),0.0)</f>
        <v>0</v>
      </c>
      <c r="AL1080" s="25">
        <f>IFERROR(__xludf.DUMMYFUNCTION("IF(REGEXMATCH(LOWER($AG1080), LOWER(AL$2)),1,0)"),0.0)</f>
        <v>0</v>
      </c>
      <c r="AM1080" s="25">
        <f>IFERROR(__xludf.DUMMYFUNCTION("IF(REGEXMATCH(LOWER($AG1080), LOWER(AM$2)),1,0)"),0.0)</f>
        <v>0</v>
      </c>
      <c r="AN1080" s="25">
        <f>IFERROR(__xludf.DUMMYFUNCTION("IF(REGEXMATCH(LOWER($AG1080), LOWER(AN$2)),1,0)"),0.0)</f>
        <v>0</v>
      </c>
      <c r="AO1080" s="25">
        <f>IFERROR(__xludf.DUMMYFUNCTION("IF(REGEXMATCH(LOWER($AG1080), LOWER(AO$2)),1,0)"),0.0)</f>
        <v>0</v>
      </c>
      <c r="AP1080" s="25">
        <f>IFERROR(__xludf.DUMMYFUNCTION("IF(REGEXMATCH(LOWER($AG1080), LOWER(AP$2)),1,0)"),0.0)</f>
        <v>0</v>
      </c>
      <c r="AQ1080" s="25">
        <f>IFERROR(__xludf.DUMMYFUNCTION("IF(REGEXMATCH(LOWER($AG1080), LOWER(AQ$2)),1,0)"),0.0)</f>
        <v>0</v>
      </c>
      <c r="AR1080" s="25">
        <f>IFERROR(__xludf.DUMMYFUNCTION("IF(REGEXMATCH(LOWER($AG1080), LOWER(AR$2)),1,0)"),0.0)</f>
        <v>0</v>
      </c>
      <c r="AS1080" s="25">
        <f>IFERROR(__xludf.DUMMYFUNCTION("IF(REGEXMATCH(LOWER($AG1080), LOWER(AS$2)),1,0)"),0.0)</f>
        <v>0</v>
      </c>
      <c r="AT1080" s="25">
        <f>IFERROR(__xludf.DUMMYFUNCTION("IF(REGEXMATCH(LOWER($AG1080), LOWER(AT$2)),1,0)"),0.0)</f>
        <v>0</v>
      </c>
      <c r="AU1080" s="25">
        <f>IFERROR(__xludf.DUMMYFUNCTION("IF(REGEXMATCH(LOWER($AG1080), LOWER(AU$2)),1,0)"),0.0)</f>
        <v>0</v>
      </c>
      <c r="AV1080" s="25">
        <f>IFERROR(__xludf.DUMMYFUNCTION("IF(REGEXMATCH(LOWER($AG1080), LOWER(AV$2)),1,0)"),0.0)</f>
        <v>0</v>
      </c>
      <c r="AW1080" s="25">
        <f>IFERROR(__xludf.DUMMYFUNCTION("IF(REGEXMATCH(LOWER($AG1080), LOWER(AW$2)),1,0)"),0.0)</f>
        <v>0</v>
      </c>
      <c r="AX1080" s="25">
        <f>IFERROR(__xludf.DUMMYFUNCTION("IF(REGEXMATCH(LOWER($AG1080), LOWER(AX$2)),1,0)"),0.0)</f>
        <v>0</v>
      </c>
      <c r="AY1080" s="20"/>
      <c r="AZ1080" s="20"/>
      <c r="BA1080" s="20"/>
      <c r="BB1080" s="20"/>
    </row>
    <row r="1081" ht="47.25" customHeight="1">
      <c r="A1081" s="1" t="s">
        <v>2933</v>
      </c>
      <c r="B1081" s="1" t="s">
        <v>862</v>
      </c>
      <c r="C1081" s="1" t="s">
        <v>2934</v>
      </c>
      <c r="D1081" s="24">
        <v>0.0</v>
      </c>
      <c r="E1081" s="20"/>
      <c r="F1081" s="13" t="str">
        <f t="shared" ref="F1081:G1081" si="1080">IMAGE(CONCATENATE("https://connectvideo.garmin.com",BA1081))</f>
        <v/>
      </c>
      <c r="G1081" s="13" t="str">
        <f t="shared" si="1080"/>
        <v/>
      </c>
      <c r="H1081" s="20"/>
      <c r="I1081" s="20">
        <f>IFERROR(__xludf.DUMMYFUNCTION("IF(REGEXMATCH($E1081, I$2),1,0)"),0.0)</f>
        <v>0</v>
      </c>
      <c r="J1081" s="20">
        <f>IFERROR(__xludf.DUMMYFUNCTION("IF(REGEXMATCH($E1081, J$2),1,0)"),0.0)</f>
        <v>0</v>
      </c>
      <c r="K1081" s="20">
        <f>IFERROR(__xludf.DUMMYFUNCTION("IF(REGEXMATCH($E1081, K$2),1,0)"),0.0)</f>
        <v>0</v>
      </c>
      <c r="L1081" s="20">
        <f>IFERROR(__xludf.DUMMYFUNCTION("IF(REGEXMATCH($E1081, L$2),1,0)"),0.0)</f>
        <v>0</v>
      </c>
      <c r="M1081" s="20">
        <f>IFERROR(__xludf.DUMMYFUNCTION("IF(REGEXMATCH($E1081, M$2),1,0)"),0.0)</f>
        <v>0</v>
      </c>
      <c r="N1081" s="20">
        <f>IFERROR(__xludf.DUMMYFUNCTION("IF(REGEXMATCH($E1081, N$2),1,0)"),0.0)</f>
        <v>0</v>
      </c>
      <c r="O1081" s="20">
        <f>IFERROR(__xludf.DUMMYFUNCTION("IF(REGEXMATCH($E1081, O$2),1,0)"),0.0)</f>
        <v>0</v>
      </c>
      <c r="P1081" s="20">
        <f>IFERROR(__xludf.DUMMYFUNCTION("IF(REGEXMATCH($E1081, P$2),1,0)"),0.0)</f>
        <v>0</v>
      </c>
      <c r="Q1081" s="20">
        <f>IFERROR(__xludf.DUMMYFUNCTION("IF(REGEXMATCH($E1081, Q$2),1,0)"),0.0)</f>
        <v>0</v>
      </c>
      <c r="R1081" s="20">
        <f>IFERROR(__xludf.DUMMYFUNCTION("IF(REGEXMATCH($E1081, R$2),1,0)"),0.0)</f>
        <v>0</v>
      </c>
      <c r="S1081" s="20">
        <f>IFERROR(__xludf.DUMMYFUNCTION("IF(REGEXMATCH($E1081, S$2),1,0)"),0.0)</f>
        <v>0</v>
      </c>
      <c r="T1081" s="20">
        <f>IFERROR(__xludf.DUMMYFUNCTION("IF(REGEXMATCH($E1081, T$2),1,0)"),0.0)</f>
        <v>0</v>
      </c>
      <c r="U1081" s="20">
        <f>IFERROR(__xludf.DUMMYFUNCTION("IF(REGEXMATCH($E1081, U$2),1,0)"),0.0)</f>
        <v>0</v>
      </c>
      <c r="V1081" s="20">
        <f>IFERROR(__xludf.DUMMYFUNCTION("IF(REGEXMATCH($E1081, V$2),1,0)"),0.0)</f>
        <v>0</v>
      </c>
      <c r="W1081" s="20">
        <f>IFERROR(__xludf.DUMMYFUNCTION("IF(REGEXMATCH($E1081, W$2),1,0)"),0.0)</f>
        <v>0</v>
      </c>
      <c r="X1081" s="20">
        <f>IFERROR(__xludf.DUMMYFUNCTION("IF(REGEXMATCH($E1081, X$2),1,0)"),0.0)</f>
        <v>0</v>
      </c>
      <c r="Y1081" s="20">
        <f>IFERROR(__xludf.DUMMYFUNCTION("IF(REGEXMATCH($E1081, Y$2),1,0)"),0.0)</f>
        <v>0</v>
      </c>
      <c r="Z1081" s="20">
        <f>IFERROR(__xludf.DUMMYFUNCTION("IF(REGEXMATCH($E1081, Z$2),1,0)"),0.0)</f>
        <v>0</v>
      </c>
      <c r="AA1081" s="20">
        <f>IFERROR(__xludf.DUMMYFUNCTION("IF(REGEXMATCH($E1081, AA$2),1,0)"),0.0)</f>
        <v>0</v>
      </c>
      <c r="AB1081" s="20">
        <f>IFERROR(__xludf.DUMMYFUNCTION("IF(REGEXMATCH($E1081, AB$2),1,0)"),0.0)</f>
        <v>0</v>
      </c>
      <c r="AC1081" s="20">
        <f>IFERROR(__xludf.DUMMYFUNCTION("IF(REGEXMATCH($E1081, AC$2),1,0)"),0.0)</f>
        <v>0</v>
      </c>
      <c r="AD1081" s="20">
        <f>IFERROR(__xludf.DUMMYFUNCTION("IF(REGEXMATCH($E1081, AD$2),1,0)"),0.0)</f>
        <v>0</v>
      </c>
      <c r="AE1081" s="20">
        <f>IFERROR(__xludf.DUMMYFUNCTION("IF(REGEXMATCH($E1081, AE$2),1,0)"),0.0)</f>
        <v>0</v>
      </c>
      <c r="AF1081" s="20"/>
      <c r="AG1081" s="20"/>
      <c r="AH1081" s="25">
        <f t="shared" si="3"/>
        <v>0</v>
      </c>
      <c r="AI1081" s="25">
        <f>IFERROR(__xludf.DUMMYFUNCTION("IF(REGEXMATCH(LOWER($AG1081), LOWER(AI$2)),1,0)"),0.0)</f>
        <v>0</v>
      </c>
      <c r="AJ1081" s="25">
        <f>IFERROR(__xludf.DUMMYFUNCTION("IF(REGEXMATCH(LOWER($AG1081), LOWER(AJ$2)),1,0)"),0.0)</f>
        <v>0</v>
      </c>
      <c r="AK1081" s="25">
        <f>IFERROR(__xludf.DUMMYFUNCTION("IF(REGEXMATCH(LOWER($AG1081), LOWER(AK$2)),1,0)"),0.0)</f>
        <v>0</v>
      </c>
      <c r="AL1081" s="25">
        <f>IFERROR(__xludf.DUMMYFUNCTION("IF(REGEXMATCH(LOWER($AG1081), LOWER(AL$2)),1,0)"),0.0)</f>
        <v>0</v>
      </c>
      <c r="AM1081" s="25">
        <f>IFERROR(__xludf.DUMMYFUNCTION("IF(REGEXMATCH(LOWER($AG1081), LOWER(AM$2)),1,0)"),0.0)</f>
        <v>0</v>
      </c>
      <c r="AN1081" s="25">
        <f>IFERROR(__xludf.DUMMYFUNCTION("IF(REGEXMATCH(LOWER($AG1081), LOWER(AN$2)),1,0)"),0.0)</f>
        <v>0</v>
      </c>
      <c r="AO1081" s="25">
        <f>IFERROR(__xludf.DUMMYFUNCTION("IF(REGEXMATCH(LOWER($AG1081), LOWER(AO$2)),1,0)"),0.0)</f>
        <v>0</v>
      </c>
      <c r="AP1081" s="25">
        <f>IFERROR(__xludf.DUMMYFUNCTION("IF(REGEXMATCH(LOWER($AG1081), LOWER(AP$2)),1,0)"),0.0)</f>
        <v>0</v>
      </c>
      <c r="AQ1081" s="25">
        <f>IFERROR(__xludf.DUMMYFUNCTION("IF(REGEXMATCH(LOWER($AG1081), LOWER(AQ$2)),1,0)"),0.0)</f>
        <v>0</v>
      </c>
      <c r="AR1081" s="25">
        <f>IFERROR(__xludf.DUMMYFUNCTION("IF(REGEXMATCH(LOWER($AG1081), LOWER(AR$2)),1,0)"),0.0)</f>
        <v>0</v>
      </c>
      <c r="AS1081" s="25">
        <f>IFERROR(__xludf.DUMMYFUNCTION("IF(REGEXMATCH(LOWER($AG1081), LOWER(AS$2)),1,0)"),0.0)</f>
        <v>0</v>
      </c>
      <c r="AT1081" s="25">
        <f>IFERROR(__xludf.DUMMYFUNCTION("IF(REGEXMATCH(LOWER($AG1081), LOWER(AT$2)),1,0)"),0.0)</f>
        <v>0</v>
      </c>
      <c r="AU1081" s="25">
        <f>IFERROR(__xludf.DUMMYFUNCTION("IF(REGEXMATCH(LOWER($AG1081), LOWER(AU$2)),1,0)"),0.0)</f>
        <v>0</v>
      </c>
      <c r="AV1081" s="25">
        <f>IFERROR(__xludf.DUMMYFUNCTION("IF(REGEXMATCH(LOWER($AG1081), LOWER(AV$2)),1,0)"),0.0)</f>
        <v>0</v>
      </c>
      <c r="AW1081" s="25">
        <f>IFERROR(__xludf.DUMMYFUNCTION("IF(REGEXMATCH(LOWER($AG1081), LOWER(AW$2)),1,0)"),0.0)</f>
        <v>0</v>
      </c>
      <c r="AX1081" s="25">
        <f>IFERROR(__xludf.DUMMYFUNCTION("IF(REGEXMATCH(LOWER($AG1081), LOWER(AX$2)),1,0)"),0.0)</f>
        <v>0</v>
      </c>
      <c r="AY1081" s="20"/>
      <c r="AZ1081" s="20"/>
      <c r="BA1081" s="20"/>
      <c r="BB1081" s="20"/>
    </row>
    <row r="1082" ht="47.25" customHeight="1">
      <c r="A1082" s="1" t="s">
        <v>2935</v>
      </c>
      <c r="B1082" s="1" t="s">
        <v>862</v>
      </c>
      <c r="C1082" s="1" t="s">
        <v>2936</v>
      </c>
      <c r="D1082" s="24">
        <v>0.0</v>
      </c>
      <c r="E1082" s="20"/>
      <c r="F1082" s="13" t="str">
        <f t="shared" ref="F1082:G1082" si="1081">IMAGE(CONCATENATE("https://connectvideo.garmin.com",BA1082))</f>
        <v/>
      </c>
      <c r="G1082" s="13" t="str">
        <f t="shared" si="1081"/>
        <v/>
      </c>
      <c r="H1082" s="20"/>
      <c r="I1082" s="20">
        <f>IFERROR(__xludf.DUMMYFUNCTION("IF(REGEXMATCH($E1082, I$2),1,0)"),0.0)</f>
        <v>0</v>
      </c>
      <c r="J1082" s="20">
        <f>IFERROR(__xludf.DUMMYFUNCTION("IF(REGEXMATCH($E1082, J$2),1,0)"),0.0)</f>
        <v>0</v>
      </c>
      <c r="K1082" s="20">
        <f>IFERROR(__xludf.DUMMYFUNCTION("IF(REGEXMATCH($E1082, K$2),1,0)"),0.0)</f>
        <v>0</v>
      </c>
      <c r="L1082" s="20">
        <f>IFERROR(__xludf.DUMMYFUNCTION("IF(REGEXMATCH($E1082, L$2),1,0)"),0.0)</f>
        <v>0</v>
      </c>
      <c r="M1082" s="20">
        <f>IFERROR(__xludf.DUMMYFUNCTION("IF(REGEXMATCH($E1082, M$2),1,0)"),0.0)</f>
        <v>0</v>
      </c>
      <c r="N1082" s="20">
        <f>IFERROR(__xludf.DUMMYFUNCTION("IF(REGEXMATCH($E1082, N$2),1,0)"),0.0)</f>
        <v>0</v>
      </c>
      <c r="O1082" s="20">
        <f>IFERROR(__xludf.DUMMYFUNCTION("IF(REGEXMATCH($E1082, O$2),1,0)"),0.0)</f>
        <v>0</v>
      </c>
      <c r="P1082" s="20">
        <f>IFERROR(__xludf.DUMMYFUNCTION("IF(REGEXMATCH($E1082, P$2),1,0)"),0.0)</f>
        <v>0</v>
      </c>
      <c r="Q1082" s="20">
        <f>IFERROR(__xludf.DUMMYFUNCTION("IF(REGEXMATCH($E1082, Q$2),1,0)"),0.0)</f>
        <v>0</v>
      </c>
      <c r="R1082" s="20">
        <f>IFERROR(__xludf.DUMMYFUNCTION("IF(REGEXMATCH($E1082, R$2),1,0)"),0.0)</f>
        <v>0</v>
      </c>
      <c r="S1082" s="20">
        <f>IFERROR(__xludf.DUMMYFUNCTION("IF(REGEXMATCH($E1082, S$2),1,0)"),0.0)</f>
        <v>0</v>
      </c>
      <c r="T1082" s="20">
        <f>IFERROR(__xludf.DUMMYFUNCTION("IF(REGEXMATCH($E1082, T$2),1,0)"),0.0)</f>
        <v>0</v>
      </c>
      <c r="U1082" s="20">
        <f>IFERROR(__xludf.DUMMYFUNCTION("IF(REGEXMATCH($E1082, U$2),1,0)"),0.0)</f>
        <v>0</v>
      </c>
      <c r="V1082" s="20">
        <f>IFERROR(__xludf.DUMMYFUNCTION("IF(REGEXMATCH($E1082, V$2),1,0)"),0.0)</f>
        <v>0</v>
      </c>
      <c r="W1082" s="20">
        <f>IFERROR(__xludf.DUMMYFUNCTION("IF(REGEXMATCH($E1082, W$2),1,0)"),0.0)</f>
        <v>0</v>
      </c>
      <c r="X1082" s="20">
        <f>IFERROR(__xludf.DUMMYFUNCTION("IF(REGEXMATCH($E1082, X$2),1,0)"),0.0)</f>
        <v>0</v>
      </c>
      <c r="Y1082" s="20">
        <f>IFERROR(__xludf.DUMMYFUNCTION("IF(REGEXMATCH($E1082, Y$2),1,0)"),0.0)</f>
        <v>0</v>
      </c>
      <c r="Z1082" s="20">
        <f>IFERROR(__xludf.DUMMYFUNCTION("IF(REGEXMATCH($E1082, Z$2),1,0)"),0.0)</f>
        <v>0</v>
      </c>
      <c r="AA1082" s="20">
        <f>IFERROR(__xludf.DUMMYFUNCTION("IF(REGEXMATCH($E1082, AA$2),1,0)"),0.0)</f>
        <v>0</v>
      </c>
      <c r="AB1082" s="20">
        <f>IFERROR(__xludf.DUMMYFUNCTION("IF(REGEXMATCH($E1082, AB$2),1,0)"),0.0)</f>
        <v>0</v>
      </c>
      <c r="AC1082" s="20">
        <f>IFERROR(__xludf.DUMMYFUNCTION("IF(REGEXMATCH($E1082, AC$2),1,0)"),0.0)</f>
        <v>0</v>
      </c>
      <c r="AD1082" s="20">
        <f>IFERROR(__xludf.DUMMYFUNCTION("IF(REGEXMATCH($E1082, AD$2),1,0)"),0.0)</f>
        <v>0</v>
      </c>
      <c r="AE1082" s="20">
        <f>IFERROR(__xludf.DUMMYFUNCTION("IF(REGEXMATCH($E1082, AE$2),1,0)"),0.0)</f>
        <v>0</v>
      </c>
      <c r="AF1082" s="20"/>
      <c r="AG1082" s="20"/>
      <c r="AH1082" s="25">
        <f t="shared" si="3"/>
        <v>0</v>
      </c>
      <c r="AI1082" s="25">
        <f>IFERROR(__xludf.DUMMYFUNCTION("IF(REGEXMATCH(LOWER($AG1082), LOWER(AI$2)),1,0)"),0.0)</f>
        <v>0</v>
      </c>
      <c r="AJ1082" s="25">
        <f>IFERROR(__xludf.DUMMYFUNCTION("IF(REGEXMATCH(LOWER($AG1082), LOWER(AJ$2)),1,0)"),0.0)</f>
        <v>0</v>
      </c>
      <c r="AK1082" s="25">
        <f>IFERROR(__xludf.DUMMYFUNCTION("IF(REGEXMATCH(LOWER($AG1082), LOWER(AK$2)),1,0)"),0.0)</f>
        <v>0</v>
      </c>
      <c r="AL1082" s="25">
        <f>IFERROR(__xludf.DUMMYFUNCTION("IF(REGEXMATCH(LOWER($AG1082), LOWER(AL$2)),1,0)"),0.0)</f>
        <v>0</v>
      </c>
      <c r="AM1082" s="25">
        <f>IFERROR(__xludf.DUMMYFUNCTION("IF(REGEXMATCH(LOWER($AG1082), LOWER(AM$2)),1,0)"),0.0)</f>
        <v>0</v>
      </c>
      <c r="AN1082" s="25">
        <f>IFERROR(__xludf.DUMMYFUNCTION("IF(REGEXMATCH(LOWER($AG1082), LOWER(AN$2)),1,0)"),0.0)</f>
        <v>0</v>
      </c>
      <c r="AO1082" s="25">
        <f>IFERROR(__xludf.DUMMYFUNCTION("IF(REGEXMATCH(LOWER($AG1082), LOWER(AO$2)),1,0)"),0.0)</f>
        <v>0</v>
      </c>
      <c r="AP1082" s="25">
        <f>IFERROR(__xludf.DUMMYFUNCTION("IF(REGEXMATCH(LOWER($AG1082), LOWER(AP$2)),1,0)"),0.0)</f>
        <v>0</v>
      </c>
      <c r="AQ1082" s="25">
        <f>IFERROR(__xludf.DUMMYFUNCTION("IF(REGEXMATCH(LOWER($AG1082), LOWER(AQ$2)),1,0)"),0.0)</f>
        <v>0</v>
      </c>
      <c r="AR1082" s="25">
        <f>IFERROR(__xludf.DUMMYFUNCTION("IF(REGEXMATCH(LOWER($AG1082), LOWER(AR$2)),1,0)"),0.0)</f>
        <v>0</v>
      </c>
      <c r="AS1082" s="25">
        <f>IFERROR(__xludf.DUMMYFUNCTION("IF(REGEXMATCH(LOWER($AG1082), LOWER(AS$2)),1,0)"),0.0)</f>
        <v>0</v>
      </c>
      <c r="AT1082" s="25">
        <f>IFERROR(__xludf.DUMMYFUNCTION("IF(REGEXMATCH(LOWER($AG1082), LOWER(AT$2)),1,0)"),0.0)</f>
        <v>0</v>
      </c>
      <c r="AU1082" s="25">
        <f>IFERROR(__xludf.DUMMYFUNCTION("IF(REGEXMATCH(LOWER($AG1082), LOWER(AU$2)),1,0)"),0.0)</f>
        <v>0</v>
      </c>
      <c r="AV1082" s="25">
        <f>IFERROR(__xludf.DUMMYFUNCTION("IF(REGEXMATCH(LOWER($AG1082), LOWER(AV$2)),1,0)"),0.0)</f>
        <v>0</v>
      </c>
      <c r="AW1082" s="25">
        <f>IFERROR(__xludf.DUMMYFUNCTION("IF(REGEXMATCH(LOWER($AG1082), LOWER(AW$2)),1,0)"),0.0)</f>
        <v>0</v>
      </c>
      <c r="AX1082" s="25">
        <f>IFERROR(__xludf.DUMMYFUNCTION("IF(REGEXMATCH(LOWER($AG1082), LOWER(AX$2)),1,0)"),0.0)</f>
        <v>0</v>
      </c>
      <c r="AY1082" s="20"/>
      <c r="AZ1082" s="20"/>
      <c r="BA1082" s="20"/>
      <c r="BB1082" s="20"/>
    </row>
    <row r="1083" ht="47.25" customHeight="1">
      <c r="A1083" s="1" t="s">
        <v>2937</v>
      </c>
      <c r="B1083" s="1" t="s">
        <v>862</v>
      </c>
      <c r="C1083" s="1" t="s">
        <v>2938</v>
      </c>
      <c r="D1083" s="24">
        <v>0.0</v>
      </c>
      <c r="E1083" s="20"/>
      <c r="F1083" s="13" t="str">
        <f t="shared" ref="F1083:G1083" si="1082">IMAGE(CONCATENATE("https://connectvideo.garmin.com",BA1083))</f>
        <v/>
      </c>
      <c r="G1083" s="13" t="str">
        <f t="shared" si="1082"/>
        <v/>
      </c>
      <c r="H1083" s="20"/>
      <c r="I1083" s="20">
        <f>IFERROR(__xludf.DUMMYFUNCTION("IF(REGEXMATCH($E1083, I$2),1,0)"),0.0)</f>
        <v>0</v>
      </c>
      <c r="J1083" s="20">
        <f>IFERROR(__xludf.DUMMYFUNCTION("IF(REGEXMATCH($E1083, J$2),1,0)"),0.0)</f>
        <v>0</v>
      </c>
      <c r="K1083" s="20">
        <f>IFERROR(__xludf.DUMMYFUNCTION("IF(REGEXMATCH($E1083, K$2),1,0)"),0.0)</f>
        <v>0</v>
      </c>
      <c r="L1083" s="20">
        <f>IFERROR(__xludf.DUMMYFUNCTION("IF(REGEXMATCH($E1083, L$2),1,0)"),0.0)</f>
        <v>0</v>
      </c>
      <c r="M1083" s="20">
        <f>IFERROR(__xludf.DUMMYFUNCTION("IF(REGEXMATCH($E1083, M$2),1,0)"),0.0)</f>
        <v>0</v>
      </c>
      <c r="N1083" s="20">
        <f>IFERROR(__xludf.DUMMYFUNCTION("IF(REGEXMATCH($E1083, N$2),1,0)"),0.0)</f>
        <v>0</v>
      </c>
      <c r="O1083" s="20">
        <f>IFERROR(__xludf.DUMMYFUNCTION("IF(REGEXMATCH($E1083, O$2),1,0)"),0.0)</f>
        <v>0</v>
      </c>
      <c r="P1083" s="20">
        <f>IFERROR(__xludf.DUMMYFUNCTION("IF(REGEXMATCH($E1083, P$2),1,0)"),0.0)</f>
        <v>0</v>
      </c>
      <c r="Q1083" s="20">
        <f>IFERROR(__xludf.DUMMYFUNCTION("IF(REGEXMATCH($E1083, Q$2),1,0)"),0.0)</f>
        <v>0</v>
      </c>
      <c r="R1083" s="20">
        <f>IFERROR(__xludf.DUMMYFUNCTION("IF(REGEXMATCH($E1083, R$2),1,0)"),0.0)</f>
        <v>0</v>
      </c>
      <c r="S1083" s="20">
        <f>IFERROR(__xludf.DUMMYFUNCTION("IF(REGEXMATCH($E1083, S$2),1,0)"),0.0)</f>
        <v>0</v>
      </c>
      <c r="T1083" s="20">
        <f>IFERROR(__xludf.DUMMYFUNCTION("IF(REGEXMATCH($E1083, T$2),1,0)"),0.0)</f>
        <v>0</v>
      </c>
      <c r="U1083" s="20">
        <f>IFERROR(__xludf.DUMMYFUNCTION("IF(REGEXMATCH($E1083, U$2),1,0)"),0.0)</f>
        <v>0</v>
      </c>
      <c r="V1083" s="20">
        <f>IFERROR(__xludf.DUMMYFUNCTION("IF(REGEXMATCH($E1083, V$2),1,0)"),0.0)</f>
        <v>0</v>
      </c>
      <c r="W1083" s="20">
        <f>IFERROR(__xludf.DUMMYFUNCTION("IF(REGEXMATCH($E1083, W$2),1,0)"),0.0)</f>
        <v>0</v>
      </c>
      <c r="X1083" s="20">
        <f>IFERROR(__xludf.DUMMYFUNCTION("IF(REGEXMATCH($E1083, X$2),1,0)"),0.0)</f>
        <v>0</v>
      </c>
      <c r="Y1083" s="20">
        <f>IFERROR(__xludf.DUMMYFUNCTION("IF(REGEXMATCH($E1083, Y$2),1,0)"),0.0)</f>
        <v>0</v>
      </c>
      <c r="Z1083" s="20">
        <f>IFERROR(__xludf.DUMMYFUNCTION("IF(REGEXMATCH($E1083, Z$2),1,0)"),0.0)</f>
        <v>0</v>
      </c>
      <c r="AA1083" s="20">
        <f>IFERROR(__xludf.DUMMYFUNCTION("IF(REGEXMATCH($E1083, AA$2),1,0)"),0.0)</f>
        <v>0</v>
      </c>
      <c r="AB1083" s="20">
        <f>IFERROR(__xludf.DUMMYFUNCTION("IF(REGEXMATCH($E1083, AB$2),1,0)"),0.0)</f>
        <v>0</v>
      </c>
      <c r="AC1083" s="20">
        <f>IFERROR(__xludf.DUMMYFUNCTION("IF(REGEXMATCH($E1083, AC$2),1,0)"),0.0)</f>
        <v>0</v>
      </c>
      <c r="AD1083" s="20">
        <f>IFERROR(__xludf.DUMMYFUNCTION("IF(REGEXMATCH($E1083, AD$2),1,0)"),0.0)</f>
        <v>0</v>
      </c>
      <c r="AE1083" s="20">
        <f>IFERROR(__xludf.DUMMYFUNCTION("IF(REGEXMATCH($E1083, AE$2),1,0)"),0.0)</f>
        <v>0</v>
      </c>
      <c r="AF1083" s="20"/>
      <c r="AG1083" s="20"/>
      <c r="AH1083" s="25">
        <f t="shared" si="3"/>
        <v>0</v>
      </c>
      <c r="AI1083" s="25">
        <f>IFERROR(__xludf.DUMMYFUNCTION("IF(REGEXMATCH(LOWER($AG1083), LOWER(AI$2)),1,0)"),0.0)</f>
        <v>0</v>
      </c>
      <c r="AJ1083" s="25">
        <f>IFERROR(__xludf.DUMMYFUNCTION("IF(REGEXMATCH(LOWER($AG1083), LOWER(AJ$2)),1,0)"),0.0)</f>
        <v>0</v>
      </c>
      <c r="AK1083" s="25">
        <f>IFERROR(__xludf.DUMMYFUNCTION("IF(REGEXMATCH(LOWER($AG1083), LOWER(AK$2)),1,0)"),0.0)</f>
        <v>0</v>
      </c>
      <c r="AL1083" s="25">
        <f>IFERROR(__xludf.DUMMYFUNCTION("IF(REGEXMATCH(LOWER($AG1083), LOWER(AL$2)),1,0)"),0.0)</f>
        <v>0</v>
      </c>
      <c r="AM1083" s="25">
        <f>IFERROR(__xludf.DUMMYFUNCTION("IF(REGEXMATCH(LOWER($AG1083), LOWER(AM$2)),1,0)"),0.0)</f>
        <v>0</v>
      </c>
      <c r="AN1083" s="25">
        <f>IFERROR(__xludf.DUMMYFUNCTION("IF(REGEXMATCH(LOWER($AG1083), LOWER(AN$2)),1,0)"),0.0)</f>
        <v>0</v>
      </c>
      <c r="AO1083" s="25">
        <f>IFERROR(__xludf.DUMMYFUNCTION("IF(REGEXMATCH(LOWER($AG1083), LOWER(AO$2)),1,0)"),0.0)</f>
        <v>0</v>
      </c>
      <c r="AP1083" s="25">
        <f>IFERROR(__xludf.DUMMYFUNCTION("IF(REGEXMATCH(LOWER($AG1083), LOWER(AP$2)),1,0)"),0.0)</f>
        <v>0</v>
      </c>
      <c r="AQ1083" s="25">
        <f>IFERROR(__xludf.DUMMYFUNCTION("IF(REGEXMATCH(LOWER($AG1083), LOWER(AQ$2)),1,0)"),0.0)</f>
        <v>0</v>
      </c>
      <c r="AR1083" s="25">
        <f>IFERROR(__xludf.DUMMYFUNCTION("IF(REGEXMATCH(LOWER($AG1083), LOWER(AR$2)),1,0)"),0.0)</f>
        <v>0</v>
      </c>
      <c r="AS1083" s="25">
        <f>IFERROR(__xludf.DUMMYFUNCTION("IF(REGEXMATCH(LOWER($AG1083), LOWER(AS$2)),1,0)"),0.0)</f>
        <v>0</v>
      </c>
      <c r="AT1083" s="25">
        <f>IFERROR(__xludf.DUMMYFUNCTION("IF(REGEXMATCH(LOWER($AG1083), LOWER(AT$2)),1,0)"),0.0)</f>
        <v>0</v>
      </c>
      <c r="AU1083" s="25">
        <f>IFERROR(__xludf.DUMMYFUNCTION("IF(REGEXMATCH(LOWER($AG1083), LOWER(AU$2)),1,0)"),0.0)</f>
        <v>0</v>
      </c>
      <c r="AV1083" s="25">
        <f>IFERROR(__xludf.DUMMYFUNCTION("IF(REGEXMATCH(LOWER($AG1083), LOWER(AV$2)),1,0)"),0.0)</f>
        <v>0</v>
      </c>
      <c r="AW1083" s="25">
        <f>IFERROR(__xludf.DUMMYFUNCTION("IF(REGEXMATCH(LOWER($AG1083), LOWER(AW$2)),1,0)"),0.0)</f>
        <v>0</v>
      </c>
      <c r="AX1083" s="25">
        <f>IFERROR(__xludf.DUMMYFUNCTION("IF(REGEXMATCH(LOWER($AG1083), LOWER(AX$2)),1,0)"),0.0)</f>
        <v>0</v>
      </c>
      <c r="AY1083" s="20"/>
      <c r="AZ1083" s="20"/>
      <c r="BA1083" s="20"/>
      <c r="BB1083" s="20"/>
    </row>
    <row r="1084" ht="47.25" customHeight="1">
      <c r="A1084" s="1" t="s">
        <v>2939</v>
      </c>
      <c r="B1084" s="1" t="s">
        <v>862</v>
      </c>
      <c r="C1084" s="1" t="s">
        <v>2940</v>
      </c>
      <c r="D1084" s="24">
        <v>0.0</v>
      </c>
      <c r="E1084" s="20"/>
      <c r="F1084" s="13" t="str">
        <f t="shared" ref="F1084:G1084" si="1083">IMAGE(CONCATENATE("https://connectvideo.garmin.com",BA1084))</f>
        <v/>
      </c>
      <c r="G1084" s="13" t="str">
        <f t="shared" si="1083"/>
        <v/>
      </c>
      <c r="H1084" s="20"/>
      <c r="I1084" s="20">
        <f>IFERROR(__xludf.DUMMYFUNCTION("IF(REGEXMATCH($E1084, I$2),1,0)"),0.0)</f>
        <v>0</v>
      </c>
      <c r="J1084" s="20">
        <f>IFERROR(__xludf.DUMMYFUNCTION("IF(REGEXMATCH($E1084, J$2),1,0)"),0.0)</f>
        <v>0</v>
      </c>
      <c r="K1084" s="20">
        <f>IFERROR(__xludf.DUMMYFUNCTION("IF(REGEXMATCH($E1084, K$2),1,0)"),0.0)</f>
        <v>0</v>
      </c>
      <c r="L1084" s="20">
        <f>IFERROR(__xludf.DUMMYFUNCTION("IF(REGEXMATCH($E1084, L$2),1,0)"),0.0)</f>
        <v>0</v>
      </c>
      <c r="M1084" s="20">
        <f>IFERROR(__xludf.DUMMYFUNCTION("IF(REGEXMATCH($E1084, M$2),1,0)"),0.0)</f>
        <v>0</v>
      </c>
      <c r="N1084" s="20">
        <f>IFERROR(__xludf.DUMMYFUNCTION("IF(REGEXMATCH($E1084, N$2),1,0)"),0.0)</f>
        <v>0</v>
      </c>
      <c r="O1084" s="20">
        <f>IFERROR(__xludf.DUMMYFUNCTION("IF(REGEXMATCH($E1084, O$2),1,0)"),0.0)</f>
        <v>0</v>
      </c>
      <c r="P1084" s="20">
        <f>IFERROR(__xludf.DUMMYFUNCTION("IF(REGEXMATCH($E1084, P$2),1,0)"),0.0)</f>
        <v>0</v>
      </c>
      <c r="Q1084" s="20">
        <f>IFERROR(__xludf.DUMMYFUNCTION("IF(REGEXMATCH($E1084, Q$2),1,0)"),0.0)</f>
        <v>0</v>
      </c>
      <c r="R1084" s="20">
        <f>IFERROR(__xludf.DUMMYFUNCTION("IF(REGEXMATCH($E1084, R$2),1,0)"),0.0)</f>
        <v>0</v>
      </c>
      <c r="S1084" s="20">
        <f>IFERROR(__xludf.DUMMYFUNCTION("IF(REGEXMATCH($E1084, S$2),1,0)"),0.0)</f>
        <v>0</v>
      </c>
      <c r="T1084" s="20">
        <f>IFERROR(__xludf.DUMMYFUNCTION("IF(REGEXMATCH($E1084, T$2),1,0)"),0.0)</f>
        <v>0</v>
      </c>
      <c r="U1084" s="20">
        <f>IFERROR(__xludf.DUMMYFUNCTION("IF(REGEXMATCH($E1084, U$2),1,0)"),0.0)</f>
        <v>0</v>
      </c>
      <c r="V1084" s="20">
        <f>IFERROR(__xludf.DUMMYFUNCTION("IF(REGEXMATCH($E1084, V$2),1,0)"),0.0)</f>
        <v>0</v>
      </c>
      <c r="W1084" s="20">
        <f>IFERROR(__xludf.DUMMYFUNCTION("IF(REGEXMATCH($E1084, W$2),1,0)"),0.0)</f>
        <v>0</v>
      </c>
      <c r="X1084" s="20">
        <f>IFERROR(__xludf.DUMMYFUNCTION("IF(REGEXMATCH($E1084, X$2),1,0)"),0.0)</f>
        <v>0</v>
      </c>
      <c r="Y1084" s="20">
        <f>IFERROR(__xludf.DUMMYFUNCTION("IF(REGEXMATCH($E1084, Y$2),1,0)"),0.0)</f>
        <v>0</v>
      </c>
      <c r="Z1084" s="20">
        <f>IFERROR(__xludf.DUMMYFUNCTION("IF(REGEXMATCH($E1084, Z$2),1,0)"),0.0)</f>
        <v>0</v>
      </c>
      <c r="AA1084" s="20">
        <f>IFERROR(__xludf.DUMMYFUNCTION("IF(REGEXMATCH($E1084, AA$2),1,0)"),0.0)</f>
        <v>0</v>
      </c>
      <c r="AB1084" s="20">
        <f>IFERROR(__xludf.DUMMYFUNCTION("IF(REGEXMATCH($E1084, AB$2),1,0)"),0.0)</f>
        <v>0</v>
      </c>
      <c r="AC1084" s="20">
        <f>IFERROR(__xludf.DUMMYFUNCTION("IF(REGEXMATCH($E1084, AC$2),1,0)"),0.0)</f>
        <v>0</v>
      </c>
      <c r="AD1084" s="20">
        <f>IFERROR(__xludf.DUMMYFUNCTION("IF(REGEXMATCH($E1084, AD$2),1,0)"),0.0)</f>
        <v>0</v>
      </c>
      <c r="AE1084" s="20">
        <f>IFERROR(__xludf.DUMMYFUNCTION("IF(REGEXMATCH($E1084, AE$2),1,0)"),0.0)</f>
        <v>0</v>
      </c>
      <c r="AF1084" s="20"/>
      <c r="AG1084" s="20"/>
      <c r="AH1084" s="25">
        <f t="shared" si="3"/>
        <v>0</v>
      </c>
      <c r="AI1084" s="25">
        <f>IFERROR(__xludf.DUMMYFUNCTION("IF(REGEXMATCH(LOWER($AG1084), LOWER(AI$2)),1,0)"),0.0)</f>
        <v>0</v>
      </c>
      <c r="AJ1084" s="25">
        <f>IFERROR(__xludf.DUMMYFUNCTION("IF(REGEXMATCH(LOWER($AG1084), LOWER(AJ$2)),1,0)"),0.0)</f>
        <v>0</v>
      </c>
      <c r="AK1084" s="25">
        <f>IFERROR(__xludf.DUMMYFUNCTION("IF(REGEXMATCH(LOWER($AG1084), LOWER(AK$2)),1,0)"),0.0)</f>
        <v>0</v>
      </c>
      <c r="AL1084" s="25">
        <f>IFERROR(__xludf.DUMMYFUNCTION("IF(REGEXMATCH(LOWER($AG1084), LOWER(AL$2)),1,0)"),0.0)</f>
        <v>0</v>
      </c>
      <c r="AM1084" s="25">
        <f>IFERROR(__xludf.DUMMYFUNCTION("IF(REGEXMATCH(LOWER($AG1084), LOWER(AM$2)),1,0)"),0.0)</f>
        <v>0</v>
      </c>
      <c r="AN1084" s="25">
        <f>IFERROR(__xludf.DUMMYFUNCTION("IF(REGEXMATCH(LOWER($AG1084), LOWER(AN$2)),1,0)"),0.0)</f>
        <v>0</v>
      </c>
      <c r="AO1084" s="25">
        <f>IFERROR(__xludf.DUMMYFUNCTION("IF(REGEXMATCH(LOWER($AG1084), LOWER(AO$2)),1,0)"),0.0)</f>
        <v>0</v>
      </c>
      <c r="AP1084" s="25">
        <f>IFERROR(__xludf.DUMMYFUNCTION("IF(REGEXMATCH(LOWER($AG1084), LOWER(AP$2)),1,0)"),0.0)</f>
        <v>0</v>
      </c>
      <c r="AQ1084" s="25">
        <f>IFERROR(__xludf.DUMMYFUNCTION("IF(REGEXMATCH(LOWER($AG1084), LOWER(AQ$2)),1,0)"),0.0)</f>
        <v>0</v>
      </c>
      <c r="AR1084" s="25">
        <f>IFERROR(__xludf.DUMMYFUNCTION("IF(REGEXMATCH(LOWER($AG1084), LOWER(AR$2)),1,0)"),0.0)</f>
        <v>0</v>
      </c>
      <c r="AS1084" s="25">
        <f>IFERROR(__xludf.DUMMYFUNCTION("IF(REGEXMATCH(LOWER($AG1084), LOWER(AS$2)),1,0)"),0.0)</f>
        <v>0</v>
      </c>
      <c r="AT1084" s="25">
        <f>IFERROR(__xludf.DUMMYFUNCTION("IF(REGEXMATCH(LOWER($AG1084), LOWER(AT$2)),1,0)"),0.0)</f>
        <v>0</v>
      </c>
      <c r="AU1084" s="25">
        <f>IFERROR(__xludf.DUMMYFUNCTION("IF(REGEXMATCH(LOWER($AG1084), LOWER(AU$2)),1,0)"),0.0)</f>
        <v>0</v>
      </c>
      <c r="AV1084" s="25">
        <f>IFERROR(__xludf.DUMMYFUNCTION("IF(REGEXMATCH(LOWER($AG1084), LOWER(AV$2)),1,0)"),0.0)</f>
        <v>0</v>
      </c>
      <c r="AW1084" s="25">
        <f>IFERROR(__xludf.DUMMYFUNCTION("IF(REGEXMATCH(LOWER($AG1084), LOWER(AW$2)),1,0)"),0.0)</f>
        <v>0</v>
      </c>
      <c r="AX1084" s="25">
        <f>IFERROR(__xludf.DUMMYFUNCTION("IF(REGEXMATCH(LOWER($AG1084), LOWER(AX$2)),1,0)"),0.0)</f>
        <v>0</v>
      </c>
      <c r="AY1084" s="20"/>
      <c r="AZ1084" s="20"/>
      <c r="BA1084" s="20"/>
      <c r="BB1084" s="20"/>
    </row>
    <row r="1085" ht="47.25" customHeight="1">
      <c r="A1085" s="1" t="s">
        <v>2941</v>
      </c>
      <c r="B1085" s="1" t="s">
        <v>862</v>
      </c>
      <c r="C1085" s="1" t="s">
        <v>2942</v>
      </c>
      <c r="D1085" s="24">
        <v>0.0</v>
      </c>
      <c r="E1085" s="20"/>
      <c r="F1085" s="13" t="str">
        <f t="shared" ref="F1085:G1085" si="1084">IMAGE(CONCATENATE("https://connectvideo.garmin.com",BA1085))</f>
        <v/>
      </c>
      <c r="G1085" s="13" t="str">
        <f t="shared" si="1084"/>
        <v/>
      </c>
      <c r="H1085" s="20"/>
      <c r="I1085" s="20">
        <f>IFERROR(__xludf.DUMMYFUNCTION("IF(REGEXMATCH($E1085, I$2),1,0)"),0.0)</f>
        <v>0</v>
      </c>
      <c r="J1085" s="20">
        <f>IFERROR(__xludf.DUMMYFUNCTION("IF(REGEXMATCH($E1085, J$2),1,0)"),0.0)</f>
        <v>0</v>
      </c>
      <c r="K1085" s="20">
        <f>IFERROR(__xludf.DUMMYFUNCTION("IF(REGEXMATCH($E1085, K$2),1,0)"),0.0)</f>
        <v>0</v>
      </c>
      <c r="L1085" s="20">
        <f>IFERROR(__xludf.DUMMYFUNCTION("IF(REGEXMATCH($E1085, L$2),1,0)"),0.0)</f>
        <v>0</v>
      </c>
      <c r="M1085" s="20">
        <f>IFERROR(__xludf.DUMMYFUNCTION("IF(REGEXMATCH($E1085, M$2),1,0)"),0.0)</f>
        <v>0</v>
      </c>
      <c r="N1085" s="20">
        <f>IFERROR(__xludf.DUMMYFUNCTION("IF(REGEXMATCH($E1085, N$2),1,0)"),0.0)</f>
        <v>0</v>
      </c>
      <c r="O1085" s="20">
        <f>IFERROR(__xludf.DUMMYFUNCTION("IF(REGEXMATCH($E1085, O$2),1,0)"),0.0)</f>
        <v>0</v>
      </c>
      <c r="P1085" s="20">
        <f>IFERROR(__xludf.DUMMYFUNCTION("IF(REGEXMATCH($E1085, P$2),1,0)"),0.0)</f>
        <v>0</v>
      </c>
      <c r="Q1085" s="20">
        <f>IFERROR(__xludf.DUMMYFUNCTION("IF(REGEXMATCH($E1085, Q$2),1,0)"),0.0)</f>
        <v>0</v>
      </c>
      <c r="R1085" s="20">
        <f>IFERROR(__xludf.DUMMYFUNCTION("IF(REGEXMATCH($E1085, R$2),1,0)"),0.0)</f>
        <v>0</v>
      </c>
      <c r="S1085" s="20">
        <f>IFERROR(__xludf.DUMMYFUNCTION("IF(REGEXMATCH($E1085, S$2),1,0)"),0.0)</f>
        <v>0</v>
      </c>
      <c r="T1085" s="20">
        <f>IFERROR(__xludf.DUMMYFUNCTION("IF(REGEXMATCH($E1085, T$2),1,0)"),0.0)</f>
        <v>0</v>
      </c>
      <c r="U1085" s="20">
        <f>IFERROR(__xludf.DUMMYFUNCTION("IF(REGEXMATCH($E1085, U$2),1,0)"),0.0)</f>
        <v>0</v>
      </c>
      <c r="V1085" s="20">
        <f>IFERROR(__xludf.DUMMYFUNCTION("IF(REGEXMATCH($E1085, V$2),1,0)"),0.0)</f>
        <v>0</v>
      </c>
      <c r="W1085" s="20">
        <f>IFERROR(__xludf.DUMMYFUNCTION("IF(REGEXMATCH($E1085, W$2),1,0)"),0.0)</f>
        <v>0</v>
      </c>
      <c r="X1085" s="20">
        <f>IFERROR(__xludf.DUMMYFUNCTION("IF(REGEXMATCH($E1085, X$2),1,0)"),0.0)</f>
        <v>0</v>
      </c>
      <c r="Y1085" s="20">
        <f>IFERROR(__xludf.DUMMYFUNCTION("IF(REGEXMATCH($E1085, Y$2),1,0)"),0.0)</f>
        <v>0</v>
      </c>
      <c r="Z1085" s="20">
        <f>IFERROR(__xludf.DUMMYFUNCTION("IF(REGEXMATCH($E1085, Z$2),1,0)"),0.0)</f>
        <v>0</v>
      </c>
      <c r="AA1085" s="20">
        <f>IFERROR(__xludf.DUMMYFUNCTION("IF(REGEXMATCH($E1085, AA$2),1,0)"),0.0)</f>
        <v>0</v>
      </c>
      <c r="AB1085" s="20">
        <f>IFERROR(__xludf.DUMMYFUNCTION("IF(REGEXMATCH($E1085, AB$2),1,0)"),0.0)</f>
        <v>0</v>
      </c>
      <c r="AC1085" s="20">
        <f>IFERROR(__xludf.DUMMYFUNCTION("IF(REGEXMATCH($E1085, AC$2),1,0)"),0.0)</f>
        <v>0</v>
      </c>
      <c r="AD1085" s="20">
        <f>IFERROR(__xludf.DUMMYFUNCTION("IF(REGEXMATCH($E1085, AD$2),1,0)"),0.0)</f>
        <v>0</v>
      </c>
      <c r="AE1085" s="20">
        <f>IFERROR(__xludf.DUMMYFUNCTION("IF(REGEXMATCH($E1085, AE$2),1,0)"),0.0)</f>
        <v>0</v>
      </c>
      <c r="AF1085" s="20"/>
      <c r="AG1085" s="20"/>
      <c r="AH1085" s="25">
        <f t="shared" si="3"/>
        <v>0</v>
      </c>
      <c r="AI1085" s="25">
        <f>IFERROR(__xludf.DUMMYFUNCTION("IF(REGEXMATCH(LOWER($AG1085), LOWER(AI$2)),1,0)"),0.0)</f>
        <v>0</v>
      </c>
      <c r="AJ1085" s="25">
        <f>IFERROR(__xludf.DUMMYFUNCTION("IF(REGEXMATCH(LOWER($AG1085), LOWER(AJ$2)),1,0)"),0.0)</f>
        <v>0</v>
      </c>
      <c r="AK1085" s="25">
        <f>IFERROR(__xludf.DUMMYFUNCTION("IF(REGEXMATCH(LOWER($AG1085), LOWER(AK$2)),1,0)"),0.0)</f>
        <v>0</v>
      </c>
      <c r="AL1085" s="25">
        <f>IFERROR(__xludf.DUMMYFUNCTION("IF(REGEXMATCH(LOWER($AG1085), LOWER(AL$2)),1,0)"),0.0)</f>
        <v>0</v>
      </c>
      <c r="AM1085" s="25">
        <f>IFERROR(__xludf.DUMMYFUNCTION("IF(REGEXMATCH(LOWER($AG1085), LOWER(AM$2)),1,0)"),0.0)</f>
        <v>0</v>
      </c>
      <c r="AN1085" s="25">
        <f>IFERROR(__xludf.DUMMYFUNCTION("IF(REGEXMATCH(LOWER($AG1085), LOWER(AN$2)),1,0)"),0.0)</f>
        <v>0</v>
      </c>
      <c r="AO1085" s="25">
        <f>IFERROR(__xludf.DUMMYFUNCTION("IF(REGEXMATCH(LOWER($AG1085), LOWER(AO$2)),1,0)"),0.0)</f>
        <v>0</v>
      </c>
      <c r="AP1085" s="25">
        <f>IFERROR(__xludf.DUMMYFUNCTION("IF(REGEXMATCH(LOWER($AG1085), LOWER(AP$2)),1,0)"),0.0)</f>
        <v>0</v>
      </c>
      <c r="AQ1085" s="25">
        <f>IFERROR(__xludf.DUMMYFUNCTION("IF(REGEXMATCH(LOWER($AG1085), LOWER(AQ$2)),1,0)"),0.0)</f>
        <v>0</v>
      </c>
      <c r="AR1085" s="25">
        <f>IFERROR(__xludf.DUMMYFUNCTION("IF(REGEXMATCH(LOWER($AG1085), LOWER(AR$2)),1,0)"),0.0)</f>
        <v>0</v>
      </c>
      <c r="AS1085" s="25">
        <f>IFERROR(__xludf.DUMMYFUNCTION("IF(REGEXMATCH(LOWER($AG1085), LOWER(AS$2)),1,0)"),0.0)</f>
        <v>0</v>
      </c>
      <c r="AT1085" s="25">
        <f>IFERROR(__xludf.DUMMYFUNCTION("IF(REGEXMATCH(LOWER($AG1085), LOWER(AT$2)),1,0)"),0.0)</f>
        <v>0</v>
      </c>
      <c r="AU1085" s="25">
        <f>IFERROR(__xludf.DUMMYFUNCTION("IF(REGEXMATCH(LOWER($AG1085), LOWER(AU$2)),1,0)"),0.0)</f>
        <v>0</v>
      </c>
      <c r="AV1085" s="25">
        <f>IFERROR(__xludf.DUMMYFUNCTION("IF(REGEXMATCH(LOWER($AG1085), LOWER(AV$2)),1,0)"),0.0)</f>
        <v>0</v>
      </c>
      <c r="AW1085" s="25">
        <f>IFERROR(__xludf.DUMMYFUNCTION("IF(REGEXMATCH(LOWER($AG1085), LOWER(AW$2)),1,0)"),0.0)</f>
        <v>0</v>
      </c>
      <c r="AX1085" s="25">
        <f>IFERROR(__xludf.DUMMYFUNCTION("IF(REGEXMATCH(LOWER($AG1085), LOWER(AX$2)),1,0)"),0.0)</f>
        <v>0</v>
      </c>
      <c r="AY1085" s="20"/>
      <c r="AZ1085" s="20"/>
      <c r="BA1085" s="20"/>
      <c r="BB1085" s="20"/>
    </row>
    <row r="1086" ht="47.25" customHeight="1">
      <c r="A1086" s="1" t="s">
        <v>2943</v>
      </c>
      <c r="B1086" s="1" t="s">
        <v>862</v>
      </c>
      <c r="C1086" s="1" t="s">
        <v>2944</v>
      </c>
      <c r="D1086" s="24">
        <v>0.0</v>
      </c>
      <c r="E1086" s="20"/>
      <c r="F1086" s="13" t="str">
        <f t="shared" ref="F1086:G1086" si="1085">IMAGE(CONCATENATE("https://connectvideo.garmin.com",BA1086))</f>
        <v/>
      </c>
      <c r="G1086" s="13" t="str">
        <f t="shared" si="1085"/>
        <v/>
      </c>
      <c r="H1086" s="20"/>
      <c r="I1086" s="20">
        <f>IFERROR(__xludf.DUMMYFUNCTION("IF(REGEXMATCH($E1086, I$2),1,0)"),0.0)</f>
        <v>0</v>
      </c>
      <c r="J1086" s="20">
        <f>IFERROR(__xludf.DUMMYFUNCTION("IF(REGEXMATCH($E1086, J$2),1,0)"),0.0)</f>
        <v>0</v>
      </c>
      <c r="K1086" s="20">
        <f>IFERROR(__xludf.DUMMYFUNCTION("IF(REGEXMATCH($E1086, K$2),1,0)"),0.0)</f>
        <v>0</v>
      </c>
      <c r="L1086" s="20">
        <f>IFERROR(__xludf.DUMMYFUNCTION("IF(REGEXMATCH($E1086, L$2),1,0)"),0.0)</f>
        <v>0</v>
      </c>
      <c r="M1086" s="20">
        <f>IFERROR(__xludf.DUMMYFUNCTION("IF(REGEXMATCH($E1086, M$2),1,0)"),0.0)</f>
        <v>0</v>
      </c>
      <c r="N1086" s="20">
        <f>IFERROR(__xludf.DUMMYFUNCTION("IF(REGEXMATCH($E1086, N$2),1,0)"),0.0)</f>
        <v>0</v>
      </c>
      <c r="O1086" s="20">
        <f>IFERROR(__xludf.DUMMYFUNCTION("IF(REGEXMATCH($E1086, O$2),1,0)"),0.0)</f>
        <v>0</v>
      </c>
      <c r="P1086" s="20">
        <f>IFERROR(__xludf.DUMMYFUNCTION("IF(REGEXMATCH($E1086, P$2),1,0)"),0.0)</f>
        <v>0</v>
      </c>
      <c r="Q1086" s="20">
        <f>IFERROR(__xludf.DUMMYFUNCTION("IF(REGEXMATCH($E1086, Q$2),1,0)"),0.0)</f>
        <v>0</v>
      </c>
      <c r="R1086" s="20">
        <f>IFERROR(__xludf.DUMMYFUNCTION("IF(REGEXMATCH($E1086, R$2),1,0)"),0.0)</f>
        <v>0</v>
      </c>
      <c r="S1086" s="20">
        <f>IFERROR(__xludf.DUMMYFUNCTION("IF(REGEXMATCH($E1086, S$2),1,0)"),0.0)</f>
        <v>0</v>
      </c>
      <c r="T1086" s="20">
        <f>IFERROR(__xludf.DUMMYFUNCTION("IF(REGEXMATCH($E1086, T$2),1,0)"),0.0)</f>
        <v>0</v>
      </c>
      <c r="U1086" s="20">
        <f>IFERROR(__xludf.DUMMYFUNCTION("IF(REGEXMATCH($E1086, U$2),1,0)"),0.0)</f>
        <v>0</v>
      </c>
      <c r="V1086" s="20">
        <f>IFERROR(__xludf.DUMMYFUNCTION("IF(REGEXMATCH($E1086, V$2),1,0)"),0.0)</f>
        <v>0</v>
      </c>
      <c r="W1086" s="20">
        <f>IFERROR(__xludf.DUMMYFUNCTION("IF(REGEXMATCH($E1086, W$2),1,0)"),0.0)</f>
        <v>0</v>
      </c>
      <c r="X1086" s="20">
        <f>IFERROR(__xludf.DUMMYFUNCTION("IF(REGEXMATCH($E1086, X$2),1,0)"),0.0)</f>
        <v>0</v>
      </c>
      <c r="Y1086" s="20">
        <f>IFERROR(__xludf.DUMMYFUNCTION("IF(REGEXMATCH($E1086, Y$2),1,0)"),0.0)</f>
        <v>0</v>
      </c>
      <c r="Z1086" s="20">
        <f>IFERROR(__xludf.DUMMYFUNCTION("IF(REGEXMATCH($E1086, Z$2),1,0)"),0.0)</f>
        <v>0</v>
      </c>
      <c r="AA1086" s="20">
        <f>IFERROR(__xludf.DUMMYFUNCTION("IF(REGEXMATCH($E1086, AA$2),1,0)"),0.0)</f>
        <v>0</v>
      </c>
      <c r="AB1086" s="20">
        <f>IFERROR(__xludf.DUMMYFUNCTION("IF(REGEXMATCH($E1086, AB$2),1,0)"),0.0)</f>
        <v>0</v>
      </c>
      <c r="AC1086" s="20">
        <f>IFERROR(__xludf.DUMMYFUNCTION("IF(REGEXMATCH($E1086, AC$2),1,0)"),0.0)</f>
        <v>0</v>
      </c>
      <c r="AD1086" s="20">
        <f>IFERROR(__xludf.DUMMYFUNCTION("IF(REGEXMATCH($E1086, AD$2),1,0)"),0.0)</f>
        <v>0</v>
      </c>
      <c r="AE1086" s="20">
        <f>IFERROR(__xludf.DUMMYFUNCTION("IF(REGEXMATCH($E1086, AE$2),1,0)"),0.0)</f>
        <v>0</v>
      </c>
      <c r="AF1086" s="20"/>
      <c r="AG1086" s="20"/>
      <c r="AH1086" s="25">
        <f t="shared" si="3"/>
        <v>0</v>
      </c>
      <c r="AI1086" s="25">
        <f>IFERROR(__xludf.DUMMYFUNCTION("IF(REGEXMATCH(LOWER($AG1086), LOWER(AI$2)),1,0)"),0.0)</f>
        <v>0</v>
      </c>
      <c r="AJ1086" s="25">
        <f>IFERROR(__xludf.DUMMYFUNCTION("IF(REGEXMATCH(LOWER($AG1086), LOWER(AJ$2)),1,0)"),0.0)</f>
        <v>0</v>
      </c>
      <c r="AK1086" s="25">
        <f>IFERROR(__xludf.DUMMYFUNCTION("IF(REGEXMATCH(LOWER($AG1086), LOWER(AK$2)),1,0)"),0.0)</f>
        <v>0</v>
      </c>
      <c r="AL1086" s="25">
        <f>IFERROR(__xludf.DUMMYFUNCTION("IF(REGEXMATCH(LOWER($AG1086), LOWER(AL$2)),1,0)"),0.0)</f>
        <v>0</v>
      </c>
      <c r="AM1086" s="25">
        <f>IFERROR(__xludf.DUMMYFUNCTION("IF(REGEXMATCH(LOWER($AG1086), LOWER(AM$2)),1,0)"),0.0)</f>
        <v>0</v>
      </c>
      <c r="AN1086" s="25">
        <f>IFERROR(__xludf.DUMMYFUNCTION("IF(REGEXMATCH(LOWER($AG1086), LOWER(AN$2)),1,0)"),0.0)</f>
        <v>0</v>
      </c>
      <c r="AO1086" s="25">
        <f>IFERROR(__xludf.DUMMYFUNCTION("IF(REGEXMATCH(LOWER($AG1086), LOWER(AO$2)),1,0)"),0.0)</f>
        <v>0</v>
      </c>
      <c r="AP1086" s="25">
        <f>IFERROR(__xludf.DUMMYFUNCTION("IF(REGEXMATCH(LOWER($AG1086), LOWER(AP$2)),1,0)"),0.0)</f>
        <v>0</v>
      </c>
      <c r="AQ1086" s="25">
        <f>IFERROR(__xludf.DUMMYFUNCTION("IF(REGEXMATCH(LOWER($AG1086), LOWER(AQ$2)),1,0)"),0.0)</f>
        <v>0</v>
      </c>
      <c r="AR1086" s="25">
        <f>IFERROR(__xludf.DUMMYFUNCTION("IF(REGEXMATCH(LOWER($AG1086), LOWER(AR$2)),1,0)"),0.0)</f>
        <v>0</v>
      </c>
      <c r="AS1086" s="25">
        <f>IFERROR(__xludf.DUMMYFUNCTION("IF(REGEXMATCH(LOWER($AG1086), LOWER(AS$2)),1,0)"),0.0)</f>
        <v>0</v>
      </c>
      <c r="AT1086" s="25">
        <f>IFERROR(__xludf.DUMMYFUNCTION("IF(REGEXMATCH(LOWER($AG1086), LOWER(AT$2)),1,0)"),0.0)</f>
        <v>0</v>
      </c>
      <c r="AU1086" s="25">
        <f>IFERROR(__xludf.DUMMYFUNCTION("IF(REGEXMATCH(LOWER($AG1086), LOWER(AU$2)),1,0)"),0.0)</f>
        <v>0</v>
      </c>
      <c r="AV1086" s="25">
        <f>IFERROR(__xludf.DUMMYFUNCTION("IF(REGEXMATCH(LOWER($AG1086), LOWER(AV$2)),1,0)"),0.0)</f>
        <v>0</v>
      </c>
      <c r="AW1086" s="25">
        <f>IFERROR(__xludf.DUMMYFUNCTION("IF(REGEXMATCH(LOWER($AG1086), LOWER(AW$2)),1,0)"),0.0)</f>
        <v>0</v>
      </c>
      <c r="AX1086" s="25">
        <f>IFERROR(__xludf.DUMMYFUNCTION("IF(REGEXMATCH(LOWER($AG1086), LOWER(AX$2)),1,0)"),0.0)</f>
        <v>0</v>
      </c>
      <c r="AY1086" s="20"/>
      <c r="AZ1086" s="20"/>
      <c r="BA1086" s="20"/>
      <c r="BB1086" s="20"/>
    </row>
    <row r="1087" ht="47.25" customHeight="1">
      <c r="A1087" s="1" t="s">
        <v>2945</v>
      </c>
      <c r="B1087" s="1" t="s">
        <v>862</v>
      </c>
      <c r="C1087" s="1" t="s">
        <v>2946</v>
      </c>
      <c r="D1087" s="24">
        <v>0.0</v>
      </c>
      <c r="E1087" s="20"/>
      <c r="F1087" s="13" t="str">
        <f t="shared" ref="F1087:G1087" si="1086">IMAGE(CONCATENATE("https://connectvideo.garmin.com",BA1087))</f>
        <v/>
      </c>
      <c r="G1087" s="13" t="str">
        <f t="shared" si="1086"/>
        <v/>
      </c>
      <c r="H1087" s="20"/>
      <c r="I1087" s="20">
        <f>IFERROR(__xludf.DUMMYFUNCTION("IF(REGEXMATCH($E1087, I$2),1,0)"),0.0)</f>
        <v>0</v>
      </c>
      <c r="J1087" s="20">
        <f>IFERROR(__xludf.DUMMYFUNCTION("IF(REGEXMATCH($E1087, J$2),1,0)"),0.0)</f>
        <v>0</v>
      </c>
      <c r="K1087" s="20">
        <f>IFERROR(__xludf.DUMMYFUNCTION("IF(REGEXMATCH($E1087, K$2),1,0)"),0.0)</f>
        <v>0</v>
      </c>
      <c r="L1087" s="20">
        <f>IFERROR(__xludf.DUMMYFUNCTION("IF(REGEXMATCH($E1087, L$2),1,0)"),0.0)</f>
        <v>0</v>
      </c>
      <c r="M1087" s="20">
        <f>IFERROR(__xludf.DUMMYFUNCTION("IF(REGEXMATCH($E1087, M$2),1,0)"),0.0)</f>
        <v>0</v>
      </c>
      <c r="N1087" s="20">
        <f>IFERROR(__xludf.DUMMYFUNCTION("IF(REGEXMATCH($E1087, N$2),1,0)"),0.0)</f>
        <v>0</v>
      </c>
      <c r="O1087" s="20">
        <f>IFERROR(__xludf.DUMMYFUNCTION("IF(REGEXMATCH($E1087, O$2),1,0)"),0.0)</f>
        <v>0</v>
      </c>
      <c r="P1087" s="20">
        <f>IFERROR(__xludf.DUMMYFUNCTION("IF(REGEXMATCH($E1087, P$2),1,0)"),0.0)</f>
        <v>0</v>
      </c>
      <c r="Q1087" s="20">
        <f>IFERROR(__xludf.DUMMYFUNCTION("IF(REGEXMATCH($E1087, Q$2),1,0)"),0.0)</f>
        <v>0</v>
      </c>
      <c r="R1087" s="20">
        <f>IFERROR(__xludf.DUMMYFUNCTION("IF(REGEXMATCH($E1087, R$2),1,0)"),0.0)</f>
        <v>0</v>
      </c>
      <c r="S1087" s="20">
        <f>IFERROR(__xludf.DUMMYFUNCTION("IF(REGEXMATCH($E1087, S$2),1,0)"),0.0)</f>
        <v>0</v>
      </c>
      <c r="T1087" s="20">
        <f>IFERROR(__xludf.DUMMYFUNCTION("IF(REGEXMATCH($E1087, T$2),1,0)"),0.0)</f>
        <v>0</v>
      </c>
      <c r="U1087" s="20">
        <f>IFERROR(__xludf.DUMMYFUNCTION("IF(REGEXMATCH($E1087, U$2),1,0)"),0.0)</f>
        <v>0</v>
      </c>
      <c r="V1087" s="20">
        <f>IFERROR(__xludf.DUMMYFUNCTION("IF(REGEXMATCH($E1087, V$2),1,0)"),0.0)</f>
        <v>0</v>
      </c>
      <c r="W1087" s="20">
        <f>IFERROR(__xludf.DUMMYFUNCTION("IF(REGEXMATCH($E1087, W$2),1,0)"),0.0)</f>
        <v>0</v>
      </c>
      <c r="X1087" s="20">
        <f>IFERROR(__xludf.DUMMYFUNCTION("IF(REGEXMATCH($E1087, X$2),1,0)"),0.0)</f>
        <v>0</v>
      </c>
      <c r="Y1087" s="20">
        <f>IFERROR(__xludf.DUMMYFUNCTION("IF(REGEXMATCH($E1087, Y$2),1,0)"),0.0)</f>
        <v>0</v>
      </c>
      <c r="Z1087" s="20">
        <f>IFERROR(__xludf.DUMMYFUNCTION("IF(REGEXMATCH($E1087, Z$2),1,0)"),0.0)</f>
        <v>0</v>
      </c>
      <c r="AA1087" s="20">
        <f>IFERROR(__xludf.DUMMYFUNCTION("IF(REGEXMATCH($E1087, AA$2),1,0)"),0.0)</f>
        <v>0</v>
      </c>
      <c r="AB1087" s="20">
        <f>IFERROR(__xludf.DUMMYFUNCTION("IF(REGEXMATCH($E1087, AB$2),1,0)"),0.0)</f>
        <v>0</v>
      </c>
      <c r="AC1087" s="20">
        <f>IFERROR(__xludf.DUMMYFUNCTION("IF(REGEXMATCH($E1087, AC$2),1,0)"),0.0)</f>
        <v>0</v>
      </c>
      <c r="AD1087" s="20">
        <f>IFERROR(__xludf.DUMMYFUNCTION("IF(REGEXMATCH($E1087, AD$2),1,0)"),0.0)</f>
        <v>0</v>
      </c>
      <c r="AE1087" s="20">
        <f>IFERROR(__xludf.DUMMYFUNCTION("IF(REGEXMATCH($E1087, AE$2),1,0)"),0.0)</f>
        <v>0</v>
      </c>
      <c r="AF1087" s="20"/>
      <c r="AG1087" s="20"/>
      <c r="AH1087" s="25">
        <f t="shared" si="3"/>
        <v>0</v>
      </c>
      <c r="AI1087" s="25">
        <f>IFERROR(__xludf.DUMMYFUNCTION("IF(REGEXMATCH(LOWER($AG1087), LOWER(AI$2)),1,0)"),0.0)</f>
        <v>0</v>
      </c>
      <c r="AJ1087" s="25">
        <f>IFERROR(__xludf.DUMMYFUNCTION("IF(REGEXMATCH(LOWER($AG1087), LOWER(AJ$2)),1,0)"),0.0)</f>
        <v>0</v>
      </c>
      <c r="AK1087" s="25">
        <f>IFERROR(__xludf.DUMMYFUNCTION("IF(REGEXMATCH(LOWER($AG1087), LOWER(AK$2)),1,0)"),0.0)</f>
        <v>0</v>
      </c>
      <c r="AL1087" s="25">
        <f>IFERROR(__xludf.DUMMYFUNCTION("IF(REGEXMATCH(LOWER($AG1087), LOWER(AL$2)),1,0)"),0.0)</f>
        <v>0</v>
      </c>
      <c r="AM1087" s="25">
        <f>IFERROR(__xludf.DUMMYFUNCTION("IF(REGEXMATCH(LOWER($AG1087), LOWER(AM$2)),1,0)"),0.0)</f>
        <v>0</v>
      </c>
      <c r="AN1087" s="25">
        <f>IFERROR(__xludf.DUMMYFUNCTION("IF(REGEXMATCH(LOWER($AG1087), LOWER(AN$2)),1,0)"),0.0)</f>
        <v>0</v>
      </c>
      <c r="AO1087" s="25">
        <f>IFERROR(__xludf.DUMMYFUNCTION("IF(REGEXMATCH(LOWER($AG1087), LOWER(AO$2)),1,0)"),0.0)</f>
        <v>0</v>
      </c>
      <c r="AP1087" s="25">
        <f>IFERROR(__xludf.DUMMYFUNCTION("IF(REGEXMATCH(LOWER($AG1087), LOWER(AP$2)),1,0)"),0.0)</f>
        <v>0</v>
      </c>
      <c r="AQ1087" s="25">
        <f>IFERROR(__xludf.DUMMYFUNCTION("IF(REGEXMATCH(LOWER($AG1087), LOWER(AQ$2)),1,0)"),0.0)</f>
        <v>0</v>
      </c>
      <c r="AR1087" s="25">
        <f>IFERROR(__xludf.DUMMYFUNCTION("IF(REGEXMATCH(LOWER($AG1087), LOWER(AR$2)),1,0)"),0.0)</f>
        <v>0</v>
      </c>
      <c r="AS1087" s="25">
        <f>IFERROR(__xludf.DUMMYFUNCTION("IF(REGEXMATCH(LOWER($AG1087), LOWER(AS$2)),1,0)"),0.0)</f>
        <v>0</v>
      </c>
      <c r="AT1087" s="25">
        <f>IFERROR(__xludf.DUMMYFUNCTION("IF(REGEXMATCH(LOWER($AG1087), LOWER(AT$2)),1,0)"),0.0)</f>
        <v>0</v>
      </c>
      <c r="AU1087" s="25">
        <f>IFERROR(__xludf.DUMMYFUNCTION("IF(REGEXMATCH(LOWER($AG1087), LOWER(AU$2)),1,0)"),0.0)</f>
        <v>0</v>
      </c>
      <c r="AV1087" s="25">
        <f>IFERROR(__xludf.DUMMYFUNCTION("IF(REGEXMATCH(LOWER($AG1087), LOWER(AV$2)),1,0)"),0.0)</f>
        <v>0</v>
      </c>
      <c r="AW1087" s="25">
        <f>IFERROR(__xludf.DUMMYFUNCTION("IF(REGEXMATCH(LOWER($AG1087), LOWER(AW$2)),1,0)"),0.0)</f>
        <v>0</v>
      </c>
      <c r="AX1087" s="25">
        <f>IFERROR(__xludf.DUMMYFUNCTION("IF(REGEXMATCH(LOWER($AG1087), LOWER(AX$2)),1,0)"),0.0)</f>
        <v>0</v>
      </c>
      <c r="AY1087" s="20"/>
      <c r="AZ1087" s="20"/>
      <c r="BA1087" s="20"/>
      <c r="BB1087" s="20"/>
    </row>
    <row r="1088" ht="47.25" customHeight="1">
      <c r="A1088" s="1" t="s">
        <v>2947</v>
      </c>
      <c r="B1088" s="1" t="s">
        <v>862</v>
      </c>
      <c r="C1088" s="1" t="s">
        <v>2948</v>
      </c>
      <c r="D1088" s="24">
        <v>0.0</v>
      </c>
      <c r="E1088" s="20"/>
      <c r="F1088" s="13" t="str">
        <f t="shared" ref="F1088:G1088" si="1087">IMAGE(CONCATENATE("https://connectvideo.garmin.com",BA1088))</f>
        <v/>
      </c>
      <c r="G1088" s="13" t="str">
        <f t="shared" si="1087"/>
        <v/>
      </c>
      <c r="H1088" s="20"/>
      <c r="I1088" s="20">
        <f>IFERROR(__xludf.DUMMYFUNCTION("IF(REGEXMATCH($E1088, I$2),1,0)"),0.0)</f>
        <v>0</v>
      </c>
      <c r="J1088" s="20">
        <f>IFERROR(__xludf.DUMMYFUNCTION("IF(REGEXMATCH($E1088, J$2),1,0)"),0.0)</f>
        <v>0</v>
      </c>
      <c r="K1088" s="20">
        <f>IFERROR(__xludf.DUMMYFUNCTION("IF(REGEXMATCH($E1088, K$2),1,0)"),0.0)</f>
        <v>0</v>
      </c>
      <c r="L1088" s="20">
        <f>IFERROR(__xludf.DUMMYFUNCTION("IF(REGEXMATCH($E1088, L$2),1,0)"),0.0)</f>
        <v>0</v>
      </c>
      <c r="M1088" s="20">
        <f>IFERROR(__xludf.DUMMYFUNCTION("IF(REGEXMATCH($E1088, M$2),1,0)"),0.0)</f>
        <v>0</v>
      </c>
      <c r="N1088" s="20">
        <f>IFERROR(__xludf.DUMMYFUNCTION("IF(REGEXMATCH($E1088, N$2),1,0)"),0.0)</f>
        <v>0</v>
      </c>
      <c r="O1088" s="20">
        <f>IFERROR(__xludf.DUMMYFUNCTION("IF(REGEXMATCH($E1088, O$2),1,0)"),0.0)</f>
        <v>0</v>
      </c>
      <c r="P1088" s="20">
        <f>IFERROR(__xludf.DUMMYFUNCTION("IF(REGEXMATCH($E1088, P$2),1,0)"),0.0)</f>
        <v>0</v>
      </c>
      <c r="Q1088" s="20">
        <f>IFERROR(__xludf.DUMMYFUNCTION("IF(REGEXMATCH($E1088, Q$2),1,0)"),0.0)</f>
        <v>0</v>
      </c>
      <c r="R1088" s="20">
        <f>IFERROR(__xludf.DUMMYFUNCTION("IF(REGEXMATCH($E1088, R$2),1,0)"),0.0)</f>
        <v>0</v>
      </c>
      <c r="S1088" s="20">
        <f>IFERROR(__xludf.DUMMYFUNCTION("IF(REGEXMATCH($E1088, S$2),1,0)"),0.0)</f>
        <v>0</v>
      </c>
      <c r="T1088" s="20">
        <f>IFERROR(__xludf.DUMMYFUNCTION("IF(REGEXMATCH($E1088, T$2),1,0)"),0.0)</f>
        <v>0</v>
      </c>
      <c r="U1088" s="20">
        <f>IFERROR(__xludf.DUMMYFUNCTION("IF(REGEXMATCH($E1088, U$2),1,0)"),0.0)</f>
        <v>0</v>
      </c>
      <c r="V1088" s="20">
        <f>IFERROR(__xludf.DUMMYFUNCTION("IF(REGEXMATCH($E1088, V$2),1,0)"),0.0)</f>
        <v>0</v>
      </c>
      <c r="W1088" s="20">
        <f>IFERROR(__xludf.DUMMYFUNCTION("IF(REGEXMATCH($E1088, W$2),1,0)"),0.0)</f>
        <v>0</v>
      </c>
      <c r="X1088" s="20">
        <f>IFERROR(__xludf.DUMMYFUNCTION("IF(REGEXMATCH($E1088, X$2),1,0)"),0.0)</f>
        <v>0</v>
      </c>
      <c r="Y1088" s="20">
        <f>IFERROR(__xludf.DUMMYFUNCTION("IF(REGEXMATCH($E1088, Y$2),1,0)"),0.0)</f>
        <v>0</v>
      </c>
      <c r="Z1088" s="20">
        <f>IFERROR(__xludf.DUMMYFUNCTION("IF(REGEXMATCH($E1088, Z$2),1,0)"),0.0)</f>
        <v>0</v>
      </c>
      <c r="AA1088" s="20">
        <f>IFERROR(__xludf.DUMMYFUNCTION("IF(REGEXMATCH($E1088, AA$2),1,0)"),0.0)</f>
        <v>0</v>
      </c>
      <c r="AB1088" s="20">
        <f>IFERROR(__xludf.DUMMYFUNCTION("IF(REGEXMATCH($E1088, AB$2),1,0)"),0.0)</f>
        <v>0</v>
      </c>
      <c r="AC1088" s="20">
        <f>IFERROR(__xludf.DUMMYFUNCTION("IF(REGEXMATCH($E1088, AC$2),1,0)"),0.0)</f>
        <v>0</v>
      </c>
      <c r="AD1088" s="20">
        <f>IFERROR(__xludf.DUMMYFUNCTION("IF(REGEXMATCH($E1088, AD$2),1,0)"),0.0)</f>
        <v>0</v>
      </c>
      <c r="AE1088" s="20">
        <f>IFERROR(__xludf.DUMMYFUNCTION("IF(REGEXMATCH($E1088, AE$2),1,0)"),0.0)</f>
        <v>0</v>
      </c>
      <c r="AF1088" s="20"/>
      <c r="AG1088" s="20"/>
      <c r="AH1088" s="25">
        <f t="shared" si="3"/>
        <v>0</v>
      </c>
      <c r="AI1088" s="25">
        <f>IFERROR(__xludf.DUMMYFUNCTION("IF(REGEXMATCH(LOWER($AG1088), LOWER(AI$2)),1,0)"),0.0)</f>
        <v>0</v>
      </c>
      <c r="AJ1088" s="25">
        <f>IFERROR(__xludf.DUMMYFUNCTION("IF(REGEXMATCH(LOWER($AG1088), LOWER(AJ$2)),1,0)"),0.0)</f>
        <v>0</v>
      </c>
      <c r="AK1088" s="25">
        <f>IFERROR(__xludf.DUMMYFUNCTION("IF(REGEXMATCH(LOWER($AG1088), LOWER(AK$2)),1,0)"),0.0)</f>
        <v>0</v>
      </c>
      <c r="AL1088" s="25">
        <f>IFERROR(__xludf.DUMMYFUNCTION("IF(REGEXMATCH(LOWER($AG1088), LOWER(AL$2)),1,0)"),0.0)</f>
        <v>0</v>
      </c>
      <c r="AM1088" s="25">
        <f>IFERROR(__xludf.DUMMYFUNCTION("IF(REGEXMATCH(LOWER($AG1088), LOWER(AM$2)),1,0)"),0.0)</f>
        <v>0</v>
      </c>
      <c r="AN1088" s="25">
        <f>IFERROR(__xludf.DUMMYFUNCTION("IF(REGEXMATCH(LOWER($AG1088), LOWER(AN$2)),1,0)"),0.0)</f>
        <v>0</v>
      </c>
      <c r="AO1088" s="25">
        <f>IFERROR(__xludf.DUMMYFUNCTION("IF(REGEXMATCH(LOWER($AG1088), LOWER(AO$2)),1,0)"),0.0)</f>
        <v>0</v>
      </c>
      <c r="AP1088" s="25">
        <f>IFERROR(__xludf.DUMMYFUNCTION("IF(REGEXMATCH(LOWER($AG1088), LOWER(AP$2)),1,0)"),0.0)</f>
        <v>0</v>
      </c>
      <c r="AQ1088" s="25">
        <f>IFERROR(__xludf.DUMMYFUNCTION("IF(REGEXMATCH(LOWER($AG1088), LOWER(AQ$2)),1,0)"),0.0)</f>
        <v>0</v>
      </c>
      <c r="AR1088" s="25">
        <f>IFERROR(__xludf.DUMMYFUNCTION("IF(REGEXMATCH(LOWER($AG1088), LOWER(AR$2)),1,0)"),0.0)</f>
        <v>0</v>
      </c>
      <c r="AS1088" s="25">
        <f>IFERROR(__xludf.DUMMYFUNCTION("IF(REGEXMATCH(LOWER($AG1088), LOWER(AS$2)),1,0)"),0.0)</f>
        <v>0</v>
      </c>
      <c r="AT1088" s="25">
        <f>IFERROR(__xludf.DUMMYFUNCTION("IF(REGEXMATCH(LOWER($AG1088), LOWER(AT$2)),1,0)"),0.0)</f>
        <v>0</v>
      </c>
      <c r="AU1088" s="25">
        <f>IFERROR(__xludf.DUMMYFUNCTION("IF(REGEXMATCH(LOWER($AG1088), LOWER(AU$2)),1,0)"),0.0)</f>
        <v>0</v>
      </c>
      <c r="AV1088" s="25">
        <f>IFERROR(__xludf.DUMMYFUNCTION("IF(REGEXMATCH(LOWER($AG1088), LOWER(AV$2)),1,0)"),0.0)</f>
        <v>0</v>
      </c>
      <c r="AW1088" s="25">
        <f>IFERROR(__xludf.DUMMYFUNCTION("IF(REGEXMATCH(LOWER($AG1088), LOWER(AW$2)),1,0)"),0.0)</f>
        <v>0</v>
      </c>
      <c r="AX1088" s="25">
        <f>IFERROR(__xludf.DUMMYFUNCTION("IF(REGEXMATCH(LOWER($AG1088), LOWER(AX$2)),1,0)"),0.0)</f>
        <v>0</v>
      </c>
      <c r="AY1088" s="20"/>
      <c r="AZ1088" s="20"/>
      <c r="BA1088" s="20"/>
      <c r="BB1088" s="20"/>
    </row>
    <row r="1089" ht="47.25" customHeight="1">
      <c r="A1089" s="1" t="s">
        <v>2949</v>
      </c>
      <c r="B1089" s="1" t="s">
        <v>862</v>
      </c>
      <c r="C1089" s="1" t="s">
        <v>2950</v>
      </c>
      <c r="D1089" s="24">
        <v>0.0</v>
      </c>
      <c r="E1089" s="20"/>
      <c r="F1089" s="13" t="str">
        <f t="shared" ref="F1089:G1089" si="1088">IMAGE(CONCATENATE("https://connectvideo.garmin.com",BA1089))</f>
        <v/>
      </c>
      <c r="G1089" s="13" t="str">
        <f t="shared" si="1088"/>
        <v/>
      </c>
      <c r="H1089" s="20"/>
      <c r="I1089" s="20">
        <f>IFERROR(__xludf.DUMMYFUNCTION("IF(REGEXMATCH($E1089, I$2),1,0)"),0.0)</f>
        <v>0</v>
      </c>
      <c r="J1089" s="20">
        <f>IFERROR(__xludf.DUMMYFUNCTION("IF(REGEXMATCH($E1089, J$2),1,0)"),0.0)</f>
        <v>0</v>
      </c>
      <c r="K1089" s="20">
        <f>IFERROR(__xludf.DUMMYFUNCTION("IF(REGEXMATCH($E1089, K$2),1,0)"),0.0)</f>
        <v>0</v>
      </c>
      <c r="L1089" s="20">
        <f>IFERROR(__xludf.DUMMYFUNCTION("IF(REGEXMATCH($E1089, L$2),1,0)"),0.0)</f>
        <v>0</v>
      </c>
      <c r="M1089" s="20">
        <f>IFERROR(__xludf.DUMMYFUNCTION("IF(REGEXMATCH($E1089, M$2),1,0)"),0.0)</f>
        <v>0</v>
      </c>
      <c r="N1089" s="20">
        <f>IFERROR(__xludf.DUMMYFUNCTION("IF(REGEXMATCH($E1089, N$2),1,0)"),0.0)</f>
        <v>0</v>
      </c>
      <c r="O1089" s="20">
        <f>IFERROR(__xludf.DUMMYFUNCTION("IF(REGEXMATCH($E1089, O$2),1,0)"),0.0)</f>
        <v>0</v>
      </c>
      <c r="P1089" s="20">
        <f>IFERROR(__xludf.DUMMYFUNCTION("IF(REGEXMATCH($E1089, P$2),1,0)"),0.0)</f>
        <v>0</v>
      </c>
      <c r="Q1089" s="20">
        <f>IFERROR(__xludf.DUMMYFUNCTION("IF(REGEXMATCH($E1089, Q$2),1,0)"),0.0)</f>
        <v>0</v>
      </c>
      <c r="R1089" s="20">
        <f>IFERROR(__xludf.DUMMYFUNCTION("IF(REGEXMATCH($E1089, R$2),1,0)"),0.0)</f>
        <v>0</v>
      </c>
      <c r="S1089" s="20">
        <f>IFERROR(__xludf.DUMMYFUNCTION("IF(REGEXMATCH($E1089, S$2),1,0)"),0.0)</f>
        <v>0</v>
      </c>
      <c r="T1089" s="20">
        <f>IFERROR(__xludf.DUMMYFUNCTION("IF(REGEXMATCH($E1089, T$2),1,0)"),0.0)</f>
        <v>0</v>
      </c>
      <c r="U1089" s="20">
        <f>IFERROR(__xludf.DUMMYFUNCTION("IF(REGEXMATCH($E1089, U$2),1,0)"),0.0)</f>
        <v>0</v>
      </c>
      <c r="V1089" s="20">
        <f>IFERROR(__xludf.DUMMYFUNCTION("IF(REGEXMATCH($E1089, V$2),1,0)"),0.0)</f>
        <v>0</v>
      </c>
      <c r="W1089" s="20">
        <f>IFERROR(__xludf.DUMMYFUNCTION("IF(REGEXMATCH($E1089, W$2),1,0)"),0.0)</f>
        <v>0</v>
      </c>
      <c r="X1089" s="20">
        <f>IFERROR(__xludf.DUMMYFUNCTION("IF(REGEXMATCH($E1089, X$2),1,0)"),0.0)</f>
        <v>0</v>
      </c>
      <c r="Y1089" s="20">
        <f>IFERROR(__xludf.DUMMYFUNCTION("IF(REGEXMATCH($E1089, Y$2),1,0)"),0.0)</f>
        <v>0</v>
      </c>
      <c r="Z1089" s="20">
        <f>IFERROR(__xludf.DUMMYFUNCTION("IF(REGEXMATCH($E1089, Z$2),1,0)"),0.0)</f>
        <v>0</v>
      </c>
      <c r="AA1089" s="20">
        <f>IFERROR(__xludf.DUMMYFUNCTION("IF(REGEXMATCH($E1089, AA$2),1,0)"),0.0)</f>
        <v>0</v>
      </c>
      <c r="AB1089" s="20">
        <f>IFERROR(__xludf.DUMMYFUNCTION("IF(REGEXMATCH($E1089, AB$2),1,0)"),0.0)</f>
        <v>0</v>
      </c>
      <c r="AC1089" s="20">
        <f>IFERROR(__xludf.DUMMYFUNCTION("IF(REGEXMATCH($E1089, AC$2),1,0)"),0.0)</f>
        <v>0</v>
      </c>
      <c r="AD1089" s="20">
        <f>IFERROR(__xludf.DUMMYFUNCTION("IF(REGEXMATCH($E1089, AD$2),1,0)"),0.0)</f>
        <v>0</v>
      </c>
      <c r="AE1089" s="20">
        <f>IFERROR(__xludf.DUMMYFUNCTION("IF(REGEXMATCH($E1089, AE$2),1,0)"),0.0)</f>
        <v>0</v>
      </c>
      <c r="AF1089" s="20"/>
      <c r="AG1089" s="20"/>
      <c r="AH1089" s="25">
        <f t="shared" si="3"/>
        <v>0</v>
      </c>
      <c r="AI1089" s="25">
        <f>IFERROR(__xludf.DUMMYFUNCTION("IF(REGEXMATCH(LOWER($AG1089), LOWER(AI$2)),1,0)"),0.0)</f>
        <v>0</v>
      </c>
      <c r="AJ1089" s="25">
        <f>IFERROR(__xludf.DUMMYFUNCTION("IF(REGEXMATCH(LOWER($AG1089), LOWER(AJ$2)),1,0)"),0.0)</f>
        <v>0</v>
      </c>
      <c r="AK1089" s="25">
        <f>IFERROR(__xludf.DUMMYFUNCTION("IF(REGEXMATCH(LOWER($AG1089), LOWER(AK$2)),1,0)"),0.0)</f>
        <v>0</v>
      </c>
      <c r="AL1089" s="25">
        <f>IFERROR(__xludf.DUMMYFUNCTION("IF(REGEXMATCH(LOWER($AG1089), LOWER(AL$2)),1,0)"),0.0)</f>
        <v>0</v>
      </c>
      <c r="AM1089" s="25">
        <f>IFERROR(__xludf.DUMMYFUNCTION("IF(REGEXMATCH(LOWER($AG1089), LOWER(AM$2)),1,0)"),0.0)</f>
        <v>0</v>
      </c>
      <c r="AN1089" s="25">
        <f>IFERROR(__xludf.DUMMYFUNCTION("IF(REGEXMATCH(LOWER($AG1089), LOWER(AN$2)),1,0)"),0.0)</f>
        <v>0</v>
      </c>
      <c r="AO1089" s="25">
        <f>IFERROR(__xludf.DUMMYFUNCTION("IF(REGEXMATCH(LOWER($AG1089), LOWER(AO$2)),1,0)"),0.0)</f>
        <v>0</v>
      </c>
      <c r="AP1089" s="25">
        <f>IFERROR(__xludf.DUMMYFUNCTION("IF(REGEXMATCH(LOWER($AG1089), LOWER(AP$2)),1,0)"),0.0)</f>
        <v>0</v>
      </c>
      <c r="AQ1089" s="25">
        <f>IFERROR(__xludf.DUMMYFUNCTION("IF(REGEXMATCH(LOWER($AG1089), LOWER(AQ$2)),1,0)"),0.0)</f>
        <v>0</v>
      </c>
      <c r="AR1089" s="25">
        <f>IFERROR(__xludf.DUMMYFUNCTION("IF(REGEXMATCH(LOWER($AG1089), LOWER(AR$2)),1,0)"),0.0)</f>
        <v>0</v>
      </c>
      <c r="AS1089" s="25">
        <f>IFERROR(__xludf.DUMMYFUNCTION("IF(REGEXMATCH(LOWER($AG1089), LOWER(AS$2)),1,0)"),0.0)</f>
        <v>0</v>
      </c>
      <c r="AT1089" s="25">
        <f>IFERROR(__xludf.DUMMYFUNCTION("IF(REGEXMATCH(LOWER($AG1089), LOWER(AT$2)),1,0)"),0.0)</f>
        <v>0</v>
      </c>
      <c r="AU1089" s="25">
        <f>IFERROR(__xludf.DUMMYFUNCTION("IF(REGEXMATCH(LOWER($AG1089), LOWER(AU$2)),1,0)"),0.0)</f>
        <v>0</v>
      </c>
      <c r="AV1089" s="25">
        <f>IFERROR(__xludf.DUMMYFUNCTION("IF(REGEXMATCH(LOWER($AG1089), LOWER(AV$2)),1,0)"),0.0)</f>
        <v>0</v>
      </c>
      <c r="AW1089" s="25">
        <f>IFERROR(__xludf.DUMMYFUNCTION("IF(REGEXMATCH(LOWER($AG1089), LOWER(AW$2)),1,0)"),0.0)</f>
        <v>0</v>
      </c>
      <c r="AX1089" s="25">
        <f>IFERROR(__xludf.DUMMYFUNCTION("IF(REGEXMATCH(LOWER($AG1089), LOWER(AX$2)),1,0)"),0.0)</f>
        <v>0</v>
      </c>
      <c r="AY1089" s="20"/>
      <c r="AZ1089" s="20"/>
      <c r="BA1089" s="20"/>
      <c r="BB1089" s="20"/>
    </row>
    <row r="1090" ht="47.25" customHeight="1">
      <c r="A1090" s="1" t="s">
        <v>2951</v>
      </c>
      <c r="B1090" s="1" t="s">
        <v>862</v>
      </c>
      <c r="C1090" s="1" t="s">
        <v>2952</v>
      </c>
      <c r="D1090" s="24">
        <v>0.0</v>
      </c>
      <c r="E1090" s="20"/>
      <c r="F1090" s="13" t="str">
        <f t="shared" ref="F1090:G1090" si="1089">IMAGE(CONCATENATE("https://connectvideo.garmin.com",BA1090))</f>
        <v/>
      </c>
      <c r="G1090" s="13" t="str">
        <f t="shared" si="1089"/>
        <v/>
      </c>
      <c r="H1090" s="20"/>
      <c r="I1090" s="20">
        <f>IFERROR(__xludf.DUMMYFUNCTION("IF(REGEXMATCH($E1090, I$2),1,0)"),0.0)</f>
        <v>0</v>
      </c>
      <c r="J1090" s="20">
        <f>IFERROR(__xludf.DUMMYFUNCTION("IF(REGEXMATCH($E1090, J$2),1,0)"),0.0)</f>
        <v>0</v>
      </c>
      <c r="K1090" s="20">
        <f>IFERROR(__xludf.DUMMYFUNCTION("IF(REGEXMATCH($E1090, K$2),1,0)"),0.0)</f>
        <v>0</v>
      </c>
      <c r="L1090" s="20">
        <f>IFERROR(__xludf.DUMMYFUNCTION("IF(REGEXMATCH($E1090, L$2),1,0)"),0.0)</f>
        <v>0</v>
      </c>
      <c r="M1090" s="20">
        <f>IFERROR(__xludf.DUMMYFUNCTION("IF(REGEXMATCH($E1090, M$2),1,0)"),0.0)</f>
        <v>0</v>
      </c>
      <c r="N1090" s="20">
        <f>IFERROR(__xludf.DUMMYFUNCTION("IF(REGEXMATCH($E1090, N$2),1,0)"),0.0)</f>
        <v>0</v>
      </c>
      <c r="O1090" s="20">
        <f>IFERROR(__xludf.DUMMYFUNCTION("IF(REGEXMATCH($E1090, O$2),1,0)"),0.0)</f>
        <v>0</v>
      </c>
      <c r="P1090" s="20">
        <f>IFERROR(__xludf.DUMMYFUNCTION("IF(REGEXMATCH($E1090, P$2),1,0)"),0.0)</f>
        <v>0</v>
      </c>
      <c r="Q1090" s="20">
        <f>IFERROR(__xludf.DUMMYFUNCTION("IF(REGEXMATCH($E1090, Q$2),1,0)"),0.0)</f>
        <v>0</v>
      </c>
      <c r="R1090" s="20">
        <f>IFERROR(__xludf.DUMMYFUNCTION("IF(REGEXMATCH($E1090, R$2),1,0)"),0.0)</f>
        <v>0</v>
      </c>
      <c r="S1090" s="20">
        <f>IFERROR(__xludf.DUMMYFUNCTION("IF(REGEXMATCH($E1090, S$2),1,0)"),0.0)</f>
        <v>0</v>
      </c>
      <c r="T1090" s="20">
        <f>IFERROR(__xludf.DUMMYFUNCTION("IF(REGEXMATCH($E1090, T$2),1,0)"),0.0)</f>
        <v>0</v>
      </c>
      <c r="U1090" s="20">
        <f>IFERROR(__xludf.DUMMYFUNCTION("IF(REGEXMATCH($E1090, U$2),1,0)"),0.0)</f>
        <v>0</v>
      </c>
      <c r="V1090" s="20">
        <f>IFERROR(__xludf.DUMMYFUNCTION("IF(REGEXMATCH($E1090, V$2),1,0)"),0.0)</f>
        <v>0</v>
      </c>
      <c r="W1090" s="20">
        <f>IFERROR(__xludf.DUMMYFUNCTION("IF(REGEXMATCH($E1090, W$2),1,0)"),0.0)</f>
        <v>0</v>
      </c>
      <c r="X1090" s="20">
        <f>IFERROR(__xludf.DUMMYFUNCTION("IF(REGEXMATCH($E1090, X$2),1,0)"),0.0)</f>
        <v>0</v>
      </c>
      <c r="Y1090" s="20">
        <f>IFERROR(__xludf.DUMMYFUNCTION("IF(REGEXMATCH($E1090, Y$2),1,0)"),0.0)</f>
        <v>0</v>
      </c>
      <c r="Z1090" s="20">
        <f>IFERROR(__xludf.DUMMYFUNCTION("IF(REGEXMATCH($E1090, Z$2),1,0)"),0.0)</f>
        <v>0</v>
      </c>
      <c r="AA1090" s="20">
        <f>IFERROR(__xludf.DUMMYFUNCTION("IF(REGEXMATCH($E1090, AA$2),1,0)"),0.0)</f>
        <v>0</v>
      </c>
      <c r="AB1090" s="20">
        <f>IFERROR(__xludf.DUMMYFUNCTION("IF(REGEXMATCH($E1090, AB$2),1,0)"),0.0)</f>
        <v>0</v>
      </c>
      <c r="AC1090" s="20">
        <f>IFERROR(__xludf.DUMMYFUNCTION("IF(REGEXMATCH($E1090, AC$2),1,0)"),0.0)</f>
        <v>0</v>
      </c>
      <c r="AD1090" s="20">
        <f>IFERROR(__xludf.DUMMYFUNCTION("IF(REGEXMATCH($E1090, AD$2),1,0)"),0.0)</f>
        <v>0</v>
      </c>
      <c r="AE1090" s="20">
        <f>IFERROR(__xludf.DUMMYFUNCTION("IF(REGEXMATCH($E1090, AE$2),1,0)"),0.0)</f>
        <v>0</v>
      </c>
      <c r="AF1090" s="20"/>
      <c r="AG1090" s="20"/>
      <c r="AH1090" s="25">
        <f t="shared" si="3"/>
        <v>0</v>
      </c>
      <c r="AI1090" s="25">
        <f>IFERROR(__xludf.DUMMYFUNCTION("IF(REGEXMATCH(LOWER($AG1090), LOWER(AI$2)),1,0)"),0.0)</f>
        <v>0</v>
      </c>
      <c r="AJ1090" s="25">
        <f>IFERROR(__xludf.DUMMYFUNCTION("IF(REGEXMATCH(LOWER($AG1090), LOWER(AJ$2)),1,0)"),0.0)</f>
        <v>0</v>
      </c>
      <c r="AK1090" s="25">
        <f>IFERROR(__xludf.DUMMYFUNCTION("IF(REGEXMATCH(LOWER($AG1090), LOWER(AK$2)),1,0)"),0.0)</f>
        <v>0</v>
      </c>
      <c r="AL1090" s="25">
        <f>IFERROR(__xludf.DUMMYFUNCTION("IF(REGEXMATCH(LOWER($AG1090), LOWER(AL$2)),1,0)"),0.0)</f>
        <v>0</v>
      </c>
      <c r="AM1090" s="25">
        <f>IFERROR(__xludf.DUMMYFUNCTION("IF(REGEXMATCH(LOWER($AG1090), LOWER(AM$2)),1,0)"),0.0)</f>
        <v>0</v>
      </c>
      <c r="AN1090" s="25">
        <f>IFERROR(__xludf.DUMMYFUNCTION("IF(REGEXMATCH(LOWER($AG1090), LOWER(AN$2)),1,0)"),0.0)</f>
        <v>0</v>
      </c>
      <c r="AO1090" s="25">
        <f>IFERROR(__xludf.DUMMYFUNCTION("IF(REGEXMATCH(LOWER($AG1090), LOWER(AO$2)),1,0)"),0.0)</f>
        <v>0</v>
      </c>
      <c r="AP1090" s="25">
        <f>IFERROR(__xludf.DUMMYFUNCTION("IF(REGEXMATCH(LOWER($AG1090), LOWER(AP$2)),1,0)"),0.0)</f>
        <v>0</v>
      </c>
      <c r="AQ1090" s="25">
        <f>IFERROR(__xludf.DUMMYFUNCTION("IF(REGEXMATCH(LOWER($AG1090), LOWER(AQ$2)),1,0)"),0.0)</f>
        <v>0</v>
      </c>
      <c r="AR1090" s="25">
        <f>IFERROR(__xludf.DUMMYFUNCTION("IF(REGEXMATCH(LOWER($AG1090), LOWER(AR$2)),1,0)"),0.0)</f>
        <v>0</v>
      </c>
      <c r="AS1090" s="25">
        <f>IFERROR(__xludf.DUMMYFUNCTION("IF(REGEXMATCH(LOWER($AG1090), LOWER(AS$2)),1,0)"),0.0)</f>
        <v>0</v>
      </c>
      <c r="AT1090" s="25">
        <f>IFERROR(__xludf.DUMMYFUNCTION("IF(REGEXMATCH(LOWER($AG1090), LOWER(AT$2)),1,0)"),0.0)</f>
        <v>0</v>
      </c>
      <c r="AU1090" s="25">
        <f>IFERROR(__xludf.DUMMYFUNCTION("IF(REGEXMATCH(LOWER($AG1090), LOWER(AU$2)),1,0)"),0.0)</f>
        <v>0</v>
      </c>
      <c r="AV1090" s="25">
        <f>IFERROR(__xludf.DUMMYFUNCTION("IF(REGEXMATCH(LOWER($AG1090), LOWER(AV$2)),1,0)"),0.0)</f>
        <v>0</v>
      </c>
      <c r="AW1090" s="25">
        <f>IFERROR(__xludf.DUMMYFUNCTION("IF(REGEXMATCH(LOWER($AG1090), LOWER(AW$2)),1,0)"),0.0)</f>
        <v>0</v>
      </c>
      <c r="AX1090" s="25">
        <f>IFERROR(__xludf.DUMMYFUNCTION("IF(REGEXMATCH(LOWER($AG1090), LOWER(AX$2)),1,0)"),0.0)</f>
        <v>0</v>
      </c>
      <c r="AY1090" s="20"/>
      <c r="AZ1090" s="20"/>
      <c r="BA1090" s="20"/>
      <c r="BB1090" s="20"/>
    </row>
    <row r="1091" ht="47.25" customHeight="1">
      <c r="A1091" s="1" t="s">
        <v>2953</v>
      </c>
      <c r="B1091" s="1" t="s">
        <v>862</v>
      </c>
      <c r="C1091" s="1" t="s">
        <v>2954</v>
      </c>
      <c r="D1091" s="24">
        <v>0.0</v>
      </c>
      <c r="E1091" s="20"/>
      <c r="F1091" s="13" t="str">
        <f t="shared" ref="F1091:G1091" si="1090">IMAGE(CONCATENATE("https://connectvideo.garmin.com",BA1091))</f>
        <v/>
      </c>
      <c r="G1091" s="13" t="str">
        <f t="shared" si="1090"/>
        <v/>
      </c>
      <c r="H1091" s="20"/>
      <c r="I1091" s="20">
        <f>IFERROR(__xludf.DUMMYFUNCTION("IF(REGEXMATCH($E1091, I$2),1,0)"),0.0)</f>
        <v>0</v>
      </c>
      <c r="J1091" s="20">
        <f>IFERROR(__xludf.DUMMYFUNCTION("IF(REGEXMATCH($E1091, J$2),1,0)"),0.0)</f>
        <v>0</v>
      </c>
      <c r="K1091" s="20">
        <f>IFERROR(__xludf.DUMMYFUNCTION("IF(REGEXMATCH($E1091, K$2),1,0)"),0.0)</f>
        <v>0</v>
      </c>
      <c r="L1091" s="20">
        <f>IFERROR(__xludf.DUMMYFUNCTION("IF(REGEXMATCH($E1091, L$2),1,0)"),0.0)</f>
        <v>0</v>
      </c>
      <c r="M1091" s="20">
        <f>IFERROR(__xludf.DUMMYFUNCTION("IF(REGEXMATCH($E1091, M$2),1,0)"),0.0)</f>
        <v>0</v>
      </c>
      <c r="N1091" s="20">
        <f>IFERROR(__xludf.DUMMYFUNCTION("IF(REGEXMATCH($E1091, N$2),1,0)"),0.0)</f>
        <v>0</v>
      </c>
      <c r="O1091" s="20">
        <f>IFERROR(__xludf.DUMMYFUNCTION("IF(REGEXMATCH($E1091, O$2),1,0)"),0.0)</f>
        <v>0</v>
      </c>
      <c r="P1091" s="20">
        <f>IFERROR(__xludf.DUMMYFUNCTION("IF(REGEXMATCH($E1091, P$2),1,0)"),0.0)</f>
        <v>0</v>
      </c>
      <c r="Q1091" s="20">
        <f>IFERROR(__xludf.DUMMYFUNCTION("IF(REGEXMATCH($E1091, Q$2),1,0)"),0.0)</f>
        <v>0</v>
      </c>
      <c r="R1091" s="20">
        <f>IFERROR(__xludf.DUMMYFUNCTION("IF(REGEXMATCH($E1091, R$2),1,0)"),0.0)</f>
        <v>0</v>
      </c>
      <c r="S1091" s="20">
        <f>IFERROR(__xludf.DUMMYFUNCTION("IF(REGEXMATCH($E1091, S$2),1,0)"),0.0)</f>
        <v>0</v>
      </c>
      <c r="T1091" s="20">
        <f>IFERROR(__xludf.DUMMYFUNCTION("IF(REGEXMATCH($E1091, T$2),1,0)"),0.0)</f>
        <v>0</v>
      </c>
      <c r="U1091" s="20">
        <f>IFERROR(__xludf.DUMMYFUNCTION("IF(REGEXMATCH($E1091, U$2),1,0)"),0.0)</f>
        <v>0</v>
      </c>
      <c r="V1091" s="20">
        <f>IFERROR(__xludf.DUMMYFUNCTION("IF(REGEXMATCH($E1091, V$2),1,0)"),0.0)</f>
        <v>0</v>
      </c>
      <c r="W1091" s="20">
        <f>IFERROR(__xludf.DUMMYFUNCTION("IF(REGEXMATCH($E1091, W$2),1,0)"),0.0)</f>
        <v>0</v>
      </c>
      <c r="X1091" s="20">
        <f>IFERROR(__xludf.DUMMYFUNCTION("IF(REGEXMATCH($E1091, X$2),1,0)"),0.0)</f>
        <v>0</v>
      </c>
      <c r="Y1091" s="20">
        <f>IFERROR(__xludf.DUMMYFUNCTION("IF(REGEXMATCH($E1091, Y$2),1,0)"),0.0)</f>
        <v>0</v>
      </c>
      <c r="Z1091" s="20">
        <f>IFERROR(__xludf.DUMMYFUNCTION("IF(REGEXMATCH($E1091, Z$2),1,0)"),0.0)</f>
        <v>0</v>
      </c>
      <c r="AA1091" s="20">
        <f>IFERROR(__xludf.DUMMYFUNCTION("IF(REGEXMATCH($E1091, AA$2),1,0)"),0.0)</f>
        <v>0</v>
      </c>
      <c r="AB1091" s="20">
        <f>IFERROR(__xludf.DUMMYFUNCTION("IF(REGEXMATCH($E1091, AB$2),1,0)"),0.0)</f>
        <v>0</v>
      </c>
      <c r="AC1091" s="20">
        <f>IFERROR(__xludf.DUMMYFUNCTION("IF(REGEXMATCH($E1091, AC$2),1,0)"),0.0)</f>
        <v>0</v>
      </c>
      <c r="AD1091" s="20">
        <f>IFERROR(__xludf.DUMMYFUNCTION("IF(REGEXMATCH($E1091, AD$2),1,0)"),0.0)</f>
        <v>0</v>
      </c>
      <c r="AE1091" s="20">
        <f>IFERROR(__xludf.DUMMYFUNCTION("IF(REGEXMATCH($E1091, AE$2),1,0)"),0.0)</f>
        <v>0</v>
      </c>
      <c r="AF1091" s="20"/>
      <c r="AG1091" s="20"/>
      <c r="AH1091" s="25">
        <f t="shared" si="3"/>
        <v>0</v>
      </c>
      <c r="AI1091" s="25">
        <f>IFERROR(__xludf.DUMMYFUNCTION("IF(REGEXMATCH(LOWER($AG1091), LOWER(AI$2)),1,0)"),0.0)</f>
        <v>0</v>
      </c>
      <c r="AJ1091" s="25">
        <f>IFERROR(__xludf.DUMMYFUNCTION("IF(REGEXMATCH(LOWER($AG1091), LOWER(AJ$2)),1,0)"),0.0)</f>
        <v>0</v>
      </c>
      <c r="AK1091" s="25">
        <f>IFERROR(__xludf.DUMMYFUNCTION("IF(REGEXMATCH(LOWER($AG1091), LOWER(AK$2)),1,0)"),0.0)</f>
        <v>0</v>
      </c>
      <c r="AL1091" s="25">
        <f>IFERROR(__xludf.DUMMYFUNCTION("IF(REGEXMATCH(LOWER($AG1091), LOWER(AL$2)),1,0)"),0.0)</f>
        <v>0</v>
      </c>
      <c r="AM1091" s="25">
        <f>IFERROR(__xludf.DUMMYFUNCTION("IF(REGEXMATCH(LOWER($AG1091), LOWER(AM$2)),1,0)"),0.0)</f>
        <v>0</v>
      </c>
      <c r="AN1091" s="25">
        <f>IFERROR(__xludf.DUMMYFUNCTION("IF(REGEXMATCH(LOWER($AG1091), LOWER(AN$2)),1,0)"),0.0)</f>
        <v>0</v>
      </c>
      <c r="AO1091" s="25">
        <f>IFERROR(__xludf.DUMMYFUNCTION("IF(REGEXMATCH(LOWER($AG1091), LOWER(AO$2)),1,0)"),0.0)</f>
        <v>0</v>
      </c>
      <c r="AP1091" s="25">
        <f>IFERROR(__xludf.DUMMYFUNCTION("IF(REGEXMATCH(LOWER($AG1091), LOWER(AP$2)),1,0)"),0.0)</f>
        <v>0</v>
      </c>
      <c r="AQ1091" s="25">
        <f>IFERROR(__xludf.DUMMYFUNCTION("IF(REGEXMATCH(LOWER($AG1091), LOWER(AQ$2)),1,0)"),0.0)</f>
        <v>0</v>
      </c>
      <c r="AR1091" s="25">
        <f>IFERROR(__xludf.DUMMYFUNCTION("IF(REGEXMATCH(LOWER($AG1091), LOWER(AR$2)),1,0)"),0.0)</f>
        <v>0</v>
      </c>
      <c r="AS1091" s="25">
        <f>IFERROR(__xludf.DUMMYFUNCTION("IF(REGEXMATCH(LOWER($AG1091), LOWER(AS$2)),1,0)"),0.0)</f>
        <v>0</v>
      </c>
      <c r="AT1091" s="25">
        <f>IFERROR(__xludf.DUMMYFUNCTION("IF(REGEXMATCH(LOWER($AG1091), LOWER(AT$2)),1,0)"),0.0)</f>
        <v>0</v>
      </c>
      <c r="AU1091" s="25">
        <f>IFERROR(__xludf.DUMMYFUNCTION("IF(REGEXMATCH(LOWER($AG1091), LOWER(AU$2)),1,0)"),0.0)</f>
        <v>0</v>
      </c>
      <c r="AV1091" s="25">
        <f>IFERROR(__xludf.DUMMYFUNCTION("IF(REGEXMATCH(LOWER($AG1091), LOWER(AV$2)),1,0)"),0.0)</f>
        <v>0</v>
      </c>
      <c r="AW1091" s="25">
        <f>IFERROR(__xludf.DUMMYFUNCTION("IF(REGEXMATCH(LOWER($AG1091), LOWER(AW$2)),1,0)"),0.0)</f>
        <v>0</v>
      </c>
      <c r="AX1091" s="25">
        <f>IFERROR(__xludf.DUMMYFUNCTION("IF(REGEXMATCH(LOWER($AG1091), LOWER(AX$2)),1,0)"),0.0)</f>
        <v>0</v>
      </c>
      <c r="AY1091" s="20"/>
      <c r="AZ1091" s="20"/>
      <c r="BA1091" s="20"/>
      <c r="BB1091" s="20"/>
    </row>
    <row r="1092" ht="47.25" customHeight="1">
      <c r="A1092" s="1" t="s">
        <v>2955</v>
      </c>
      <c r="B1092" s="1" t="s">
        <v>862</v>
      </c>
      <c r="C1092" s="1" t="s">
        <v>2956</v>
      </c>
      <c r="D1092" s="24">
        <v>0.0</v>
      </c>
      <c r="E1092" s="20"/>
      <c r="F1092" s="13" t="str">
        <f t="shared" ref="F1092:G1092" si="1091">IMAGE(CONCATENATE("https://connectvideo.garmin.com",BA1092))</f>
        <v/>
      </c>
      <c r="G1092" s="13" t="str">
        <f t="shared" si="1091"/>
        <v/>
      </c>
      <c r="H1092" s="20"/>
      <c r="I1092" s="20">
        <f>IFERROR(__xludf.DUMMYFUNCTION("IF(REGEXMATCH($E1092, I$2),1,0)"),0.0)</f>
        <v>0</v>
      </c>
      <c r="J1092" s="20">
        <f>IFERROR(__xludf.DUMMYFUNCTION("IF(REGEXMATCH($E1092, J$2),1,0)"),0.0)</f>
        <v>0</v>
      </c>
      <c r="K1092" s="20">
        <f>IFERROR(__xludf.DUMMYFUNCTION("IF(REGEXMATCH($E1092, K$2),1,0)"),0.0)</f>
        <v>0</v>
      </c>
      <c r="L1092" s="20">
        <f>IFERROR(__xludf.DUMMYFUNCTION("IF(REGEXMATCH($E1092, L$2),1,0)"),0.0)</f>
        <v>0</v>
      </c>
      <c r="M1092" s="20">
        <f>IFERROR(__xludf.DUMMYFUNCTION("IF(REGEXMATCH($E1092, M$2),1,0)"),0.0)</f>
        <v>0</v>
      </c>
      <c r="N1092" s="20">
        <f>IFERROR(__xludf.DUMMYFUNCTION("IF(REGEXMATCH($E1092, N$2),1,0)"),0.0)</f>
        <v>0</v>
      </c>
      <c r="O1092" s="20">
        <f>IFERROR(__xludf.DUMMYFUNCTION("IF(REGEXMATCH($E1092, O$2),1,0)"),0.0)</f>
        <v>0</v>
      </c>
      <c r="P1092" s="20">
        <f>IFERROR(__xludf.DUMMYFUNCTION("IF(REGEXMATCH($E1092, P$2),1,0)"),0.0)</f>
        <v>0</v>
      </c>
      <c r="Q1092" s="20">
        <f>IFERROR(__xludf.DUMMYFUNCTION("IF(REGEXMATCH($E1092, Q$2),1,0)"),0.0)</f>
        <v>0</v>
      </c>
      <c r="R1092" s="20">
        <f>IFERROR(__xludf.DUMMYFUNCTION("IF(REGEXMATCH($E1092, R$2),1,0)"),0.0)</f>
        <v>0</v>
      </c>
      <c r="S1092" s="20">
        <f>IFERROR(__xludf.DUMMYFUNCTION("IF(REGEXMATCH($E1092, S$2),1,0)"),0.0)</f>
        <v>0</v>
      </c>
      <c r="T1092" s="20">
        <f>IFERROR(__xludf.DUMMYFUNCTION("IF(REGEXMATCH($E1092, T$2),1,0)"),0.0)</f>
        <v>0</v>
      </c>
      <c r="U1092" s="20">
        <f>IFERROR(__xludf.DUMMYFUNCTION("IF(REGEXMATCH($E1092, U$2),1,0)"),0.0)</f>
        <v>0</v>
      </c>
      <c r="V1092" s="20">
        <f>IFERROR(__xludf.DUMMYFUNCTION("IF(REGEXMATCH($E1092, V$2),1,0)"),0.0)</f>
        <v>0</v>
      </c>
      <c r="W1092" s="20">
        <f>IFERROR(__xludf.DUMMYFUNCTION("IF(REGEXMATCH($E1092, W$2),1,0)"),0.0)</f>
        <v>0</v>
      </c>
      <c r="X1092" s="20">
        <f>IFERROR(__xludf.DUMMYFUNCTION("IF(REGEXMATCH($E1092, X$2),1,0)"),0.0)</f>
        <v>0</v>
      </c>
      <c r="Y1092" s="20">
        <f>IFERROR(__xludf.DUMMYFUNCTION("IF(REGEXMATCH($E1092, Y$2),1,0)"),0.0)</f>
        <v>0</v>
      </c>
      <c r="Z1092" s="20">
        <f>IFERROR(__xludf.DUMMYFUNCTION("IF(REGEXMATCH($E1092, Z$2),1,0)"),0.0)</f>
        <v>0</v>
      </c>
      <c r="AA1092" s="20">
        <f>IFERROR(__xludf.DUMMYFUNCTION("IF(REGEXMATCH($E1092, AA$2),1,0)"),0.0)</f>
        <v>0</v>
      </c>
      <c r="AB1092" s="20">
        <f>IFERROR(__xludf.DUMMYFUNCTION("IF(REGEXMATCH($E1092, AB$2),1,0)"),0.0)</f>
        <v>0</v>
      </c>
      <c r="AC1092" s="20">
        <f>IFERROR(__xludf.DUMMYFUNCTION("IF(REGEXMATCH($E1092, AC$2),1,0)"),0.0)</f>
        <v>0</v>
      </c>
      <c r="AD1092" s="20">
        <f>IFERROR(__xludf.DUMMYFUNCTION("IF(REGEXMATCH($E1092, AD$2),1,0)"),0.0)</f>
        <v>0</v>
      </c>
      <c r="AE1092" s="20">
        <f>IFERROR(__xludf.DUMMYFUNCTION("IF(REGEXMATCH($E1092, AE$2),1,0)"),0.0)</f>
        <v>0</v>
      </c>
      <c r="AF1092" s="20"/>
      <c r="AG1092" s="20"/>
      <c r="AH1092" s="25">
        <f t="shared" si="3"/>
        <v>0</v>
      </c>
      <c r="AI1092" s="25">
        <f>IFERROR(__xludf.DUMMYFUNCTION("IF(REGEXMATCH(LOWER($AG1092), LOWER(AI$2)),1,0)"),0.0)</f>
        <v>0</v>
      </c>
      <c r="AJ1092" s="25">
        <f>IFERROR(__xludf.DUMMYFUNCTION("IF(REGEXMATCH(LOWER($AG1092), LOWER(AJ$2)),1,0)"),0.0)</f>
        <v>0</v>
      </c>
      <c r="AK1092" s="25">
        <f>IFERROR(__xludf.DUMMYFUNCTION("IF(REGEXMATCH(LOWER($AG1092), LOWER(AK$2)),1,0)"),0.0)</f>
        <v>0</v>
      </c>
      <c r="AL1092" s="25">
        <f>IFERROR(__xludf.DUMMYFUNCTION("IF(REGEXMATCH(LOWER($AG1092), LOWER(AL$2)),1,0)"),0.0)</f>
        <v>0</v>
      </c>
      <c r="AM1092" s="25">
        <f>IFERROR(__xludf.DUMMYFUNCTION("IF(REGEXMATCH(LOWER($AG1092), LOWER(AM$2)),1,0)"),0.0)</f>
        <v>0</v>
      </c>
      <c r="AN1092" s="25">
        <f>IFERROR(__xludf.DUMMYFUNCTION("IF(REGEXMATCH(LOWER($AG1092), LOWER(AN$2)),1,0)"),0.0)</f>
        <v>0</v>
      </c>
      <c r="AO1092" s="25">
        <f>IFERROR(__xludf.DUMMYFUNCTION("IF(REGEXMATCH(LOWER($AG1092), LOWER(AO$2)),1,0)"),0.0)</f>
        <v>0</v>
      </c>
      <c r="AP1092" s="25">
        <f>IFERROR(__xludf.DUMMYFUNCTION("IF(REGEXMATCH(LOWER($AG1092), LOWER(AP$2)),1,0)"),0.0)</f>
        <v>0</v>
      </c>
      <c r="AQ1092" s="25">
        <f>IFERROR(__xludf.DUMMYFUNCTION("IF(REGEXMATCH(LOWER($AG1092), LOWER(AQ$2)),1,0)"),0.0)</f>
        <v>0</v>
      </c>
      <c r="AR1092" s="25">
        <f>IFERROR(__xludf.DUMMYFUNCTION("IF(REGEXMATCH(LOWER($AG1092), LOWER(AR$2)),1,0)"),0.0)</f>
        <v>0</v>
      </c>
      <c r="AS1092" s="25">
        <f>IFERROR(__xludf.DUMMYFUNCTION("IF(REGEXMATCH(LOWER($AG1092), LOWER(AS$2)),1,0)"),0.0)</f>
        <v>0</v>
      </c>
      <c r="AT1092" s="25">
        <f>IFERROR(__xludf.DUMMYFUNCTION("IF(REGEXMATCH(LOWER($AG1092), LOWER(AT$2)),1,0)"),0.0)</f>
        <v>0</v>
      </c>
      <c r="AU1092" s="25">
        <f>IFERROR(__xludf.DUMMYFUNCTION("IF(REGEXMATCH(LOWER($AG1092), LOWER(AU$2)),1,0)"),0.0)</f>
        <v>0</v>
      </c>
      <c r="AV1092" s="25">
        <f>IFERROR(__xludf.DUMMYFUNCTION("IF(REGEXMATCH(LOWER($AG1092), LOWER(AV$2)),1,0)"),0.0)</f>
        <v>0</v>
      </c>
      <c r="AW1092" s="25">
        <f>IFERROR(__xludf.DUMMYFUNCTION("IF(REGEXMATCH(LOWER($AG1092), LOWER(AW$2)),1,0)"),0.0)</f>
        <v>0</v>
      </c>
      <c r="AX1092" s="25">
        <f>IFERROR(__xludf.DUMMYFUNCTION("IF(REGEXMATCH(LOWER($AG1092), LOWER(AX$2)),1,0)"),0.0)</f>
        <v>0</v>
      </c>
      <c r="AY1092" s="20"/>
      <c r="AZ1092" s="20"/>
      <c r="BA1092" s="20"/>
      <c r="BB1092" s="20"/>
    </row>
    <row r="1093" ht="47.25" customHeight="1">
      <c r="A1093" s="1" t="s">
        <v>2957</v>
      </c>
      <c r="B1093" s="1" t="s">
        <v>862</v>
      </c>
      <c r="C1093" s="1" t="s">
        <v>2958</v>
      </c>
      <c r="D1093" s="24">
        <v>0.0</v>
      </c>
      <c r="E1093" s="20"/>
      <c r="F1093" s="13" t="str">
        <f t="shared" ref="F1093:G1093" si="1092">IMAGE(CONCATENATE("https://connectvideo.garmin.com",BA1093))</f>
        <v/>
      </c>
      <c r="G1093" s="13" t="str">
        <f t="shared" si="1092"/>
        <v/>
      </c>
      <c r="H1093" s="20"/>
      <c r="I1093" s="20">
        <f>IFERROR(__xludf.DUMMYFUNCTION("IF(REGEXMATCH($E1093, I$2),1,0)"),0.0)</f>
        <v>0</v>
      </c>
      <c r="J1093" s="20">
        <f>IFERROR(__xludf.DUMMYFUNCTION("IF(REGEXMATCH($E1093, J$2),1,0)"),0.0)</f>
        <v>0</v>
      </c>
      <c r="K1093" s="20">
        <f>IFERROR(__xludf.DUMMYFUNCTION("IF(REGEXMATCH($E1093, K$2),1,0)"),0.0)</f>
        <v>0</v>
      </c>
      <c r="L1093" s="20">
        <f>IFERROR(__xludf.DUMMYFUNCTION("IF(REGEXMATCH($E1093, L$2),1,0)"),0.0)</f>
        <v>0</v>
      </c>
      <c r="M1093" s="20">
        <f>IFERROR(__xludf.DUMMYFUNCTION("IF(REGEXMATCH($E1093, M$2),1,0)"),0.0)</f>
        <v>0</v>
      </c>
      <c r="N1093" s="20">
        <f>IFERROR(__xludf.DUMMYFUNCTION("IF(REGEXMATCH($E1093, N$2),1,0)"),0.0)</f>
        <v>0</v>
      </c>
      <c r="O1093" s="20">
        <f>IFERROR(__xludf.DUMMYFUNCTION("IF(REGEXMATCH($E1093, O$2),1,0)"),0.0)</f>
        <v>0</v>
      </c>
      <c r="P1093" s="20">
        <f>IFERROR(__xludf.DUMMYFUNCTION("IF(REGEXMATCH($E1093, P$2),1,0)"),0.0)</f>
        <v>0</v>
      </c>
      <c r="Q1093" s="20">
        <f>IFERROR(__xludf.DUMMYFUNCTION("IF(REGEXMATCH($E1093, Q$2),1,0)"),0.0)</f>
        <v>0</v>
      </c>
      <c r="R1093" s="20">
        <f>IFERROR(__xludf.DUMMYFUNCTION("IF(REGEXMATCH($E1093, R$2),1,0)"),0.0)</f>
        <v>0</v>
      </c>
      <c r="S1093" s="20">
        <f>IFERROR(__xludf.DUMMYFUNCTION("IF(REGEXMATCH($E1093, S$2),1,0)"),0.0)</f>
        <v>0</v>
      </c>
      <c r="T1093" s="20">
        <f>IFERROR(__xludf.DUMMYFUNCTION("IF(REGEXMATCH($E1093, T$2),1,0)"),0.0)</f>
        <v>0</v>
      </c>
      <c r="U1093" s="20">
        <f>IFERROR(__xludf.DUMMYFUNCTION("IF(REGEXMATCH($E1093, U$2),1,0)"),0.0)</f>
        <v>0</v>
      </c>
      <c r="V1093" s="20">
        <f>IFERROR(__xludf.DUMMYFUNCTION("IF(REGEXMATCH($E1093, V$2),1,0)"),0.0)</f>
        <v>0</v>
      </c>
      <c r="W1093" s="20">
        <f>IFERROR(__xludf.DUMMYFUNCTION("IF(REGEXMATCH($E1093, W$2),1,0)"),0.0)</f>
        <v>0</v>
      </c>
      <c r="X1093" s="20">
        <f>IFERROR(__xludf.DUMMYFUNCTION("IF(REGEXMATCH($E1093, X$2),1,0)"),0.0)</f>
        <v>0</v>
      </c>
      <c r="Y1093" s="20">
        <f>IFERROR(__xludf.DUMMYFUNCTION("IF(REGEXMATCH($E1093, Y$2),1,0)"),0.0)</f>
        <v>0</v>
      </c>
      <c r="Z1093" s="20">
        <f>IFERROR(__xludf.DUMMYFUNCTION("IF(REGEXMATCH($E1093, Z$2),1,0)"),0.0)</f>
        <v>0</v>
      </c>
      <c r="AA1093" s="20">
        <f>IFERROR(__xludf.DUMMYFUNCTION("IF(REGEXMATCH($E1093, AA$2),1,0)"),0.0)</f>
        <v>0</v>
      </c>
      <c r="AB1093" s="20">
        <f>IFERROR(__xludf.DUMMYFUNCTION("IF(REGEXMATCH($E1093, AB$2),1,0)"),0.0)</f>
        <v>0</v>
      </c>
      <c r="AC1093" s="20">
        <f>IFERROR(__xludf.DUMMYFUNCTION("IF(REGEXMATCH($E1093, AC$2),1,0)"),0.0)</f>
        <v>0</v>
      </c>
      <c r="AD1093" s="20">
        <f>IFERROR(__xludf.DUMMYFUNCTION("IF(REGEXMATCH($E1093, AD$2),1,0)"),0.0)</f>
        <v>0</v>
      </c>
      <c r="AE1093" s="20">
        <f>IFERROR(__xludf.DUMMYFUNCTION("IF(REGEXMATCH($E1093, AE$2),1,0)"),0.0)</f>
        <v>0</v>
      </c>
      <c r="AF1093" s="20"/>
      <c r="AG1093" s="20"/>
      <c r="AH1093" s="25">
        <f t="shared" si="3"/>
        <v>0</v>
      </c>
      <c r="AI1093" s="25">
        <f>IFERROR(__xludf.DUMMYFUNCTION("IF(REGEXMATCH(LOWER($AG1093), LOWER(AI$2)),1,0)"),0.0)</f>
        <v>0</v>
      </c>
      <c r="AJ1093" s="25">
        <f>IFERROR(__xludf.DUMMYFUNCTION("IF(REGEXMATCH(LOWER($AG1093), LOWER(AJ$2)),1,0)"),0.0)</f>
        <v>0</v>
      </c>
      <c r="AK1093" s="25">
        <f>IFERROR(__xludf.DUMMYFUNCTION("IF(REGEXMATCH(LOWER($AG1093), LOWER(AK$2)),1,0)"),0.0)</f>
        <v>0</v>
      </c>
      <c r="AL1093" s="25">
        <f>IFERROR(__xludf.DUMMYFUNCTION("IF(REGEXMATCH(LOWER($AG1093), LOWER(AL$2)),1,0)"),0.0)</f>
        <v>0</v>
      </c>
      <c r="AM1093" s="25">
        <f>IFERROR(__xludf.DUMMYFUNCTION("IF(REGEXMATCH(LOWER($AG1093), LOWER(AM$2)),1,0)"),0.0)</f>
        <v>0</v>
      </c>
      <c r="AN1093" s="25">
        <f>IFERROR(__xludf.DUMMYFUNCTION("IF(REGEXMATCH(LOWER($AG1093), LOWER(AN$2)),1,0)"),0.0)</f>
        <v>0</v>
      </c>
      <c r="AO1093" s="25">
        <f>IFERROR(__xludf.DUMMYFUNCTION("IF(REGEXMATCH(LOWER($AG1093), LOWER(AO$2)),1,0)"),0.0)</f>
        <v>0</v>
      </c>
      <c r="AP1093" s="25">
        <f>IFERROR(__xludf.DUMMYFUNCTION("IF(REGEXMATCH(LOWER($AG1093), LOWER(AP$2)),1,0)"),0.0)</f>
        <v>0</v>
      </c>
      <c r="AQ1093" s="25">
        <f>IFERROR(__xludf.DUMMYFUNCTION("IF(REGEXMATCH(LOWER($AG1093), LOWER(AQ$2)),1,0)"),0.0)</f>
        <v>0</v>
      </c>
      <c r="AR1093" s="25">
        <f>IFERROR(__xludf.DUMMYFUNCTION("IF(REGEXMATCH(LOWER($AG1093), LOWER(AR$2)),1,0)"),0.0)</f>
        <v>0</v>
      </c>
      <c r="AS1093" s="25">
        <f>IFERROR(__xludf.DUMMYFUNCTION("IF(REGEXMATCH(LOWER($AG1093), LOWER(AS$2)),1,0)"),0.0)</f>
        <v>0</v>
      </c>
      <c r="AT1093" s="25">
        <f>IFERROR(__xludf.DUMMYFUNCTION("IF(REGEXMATCH(LOWER($AG1093), LOWER(AT$2)),1,0)"),0.0)</f>
        <v>0</v>
      </c>
      <c r="AU1093" s="25">
        <f>IFERROR(__xludf.DUMMYFUNCTION("IF(REGEXMATCH(LOWER($AG1093), LOWER(AU$2)),1,0)"),0.0)</f>
        <v>0</v>
      </c>
      <c r="AV1093" s="25">
        <f>IFERROR(__xludf.DUMMYFUNCTION("IF(REGEXMATCH(LOWER($AG1093), LOWER(AV$2)),1,0)"),0.0)</f>
        <v>0</v>
      </c>
      <c r="AW1093" s="25">
        <f>IFERROR(__xludf.DUMMYFUNCTION("IF(REGEXMATCH(LOWER($AG1093), LOWER(AW$2)),1,0)"),0.0)</f>
        <v>0</v>
      </c>
      <c r="AX1093" s="25">
        <f>IFERROR(__xludf.DUMMYFUNCTION("IF(REGEXMATCH(LOWER($AG1093), LOWER(AX$2)),1,0)"),0.0)</f>
        <v>0</v>
      </c>
      <c r="AY1093" s="20"/>
      <c r="AZ1093" s="20"/>
      <c r="BA1093" s="20"/>
      <c r="BB1093" s="20"/>
    </row>
    <row r="1094" ht="47.25" customHeight="1">
      <c r="A1094" s="1" t="s">
        <v>2959</v>
      </c>
      <c r="B1094" s="1" t="s">
        <v>862</v>
      </c>
      <c r="C1094" s="1" t="s">
        <v>2960</v>
      </c>
      <c r="D1094" s="24">
        <v>0.0</v>
      </c>
      <c r="E1094" s="20"/>
      <c r="F1094" s="13" t="str">
        <f t="shared" ref="F1094:G1094" si="1093">IMAGE(CONCATENATE("https://connectvideo.garmin.com",BA1094))</f>
        <v/>
      </c>
      <c r="G1094" s="13" t="str">
        <f t="shared" si="1093"/>
        <v/>
      </c>
      <c r="H1094" s="20"/>
      <c r="I1094" s="20">
        <f>IFERROR(__xludf.DUMMYFUNCTION("IF(REGEXMATCH($E1094, I$2),1,0)"),0.0)</f>
        <v>0</v>
      </c>
      <c r="J1094" s="20">
        <f>IFERROR(__xludf.DUMMYFUNCTION("IF(REGEXMATCH($E1094, J$2),1,0)"),0.0)</f>
        <v>0</v>
      </c>
      <c r="K1094" s="20">
        <f>IFERROR(__xludf.DUMMYFUNCTION("IF(REGEXMATCH($E1094, K$2),1,0)"),0.0)</f>
        <v>0</v>
      </c>
      <c r="L1094" s="20">
        <f>IFERROR(__xludf.DUMMYFUNCTION("IF(REGEXMATCH($E1094, L$2),1,0)"),0.0)</f>
        <v>0</v>
      </c>
      <c r="M1094" s="20">
        <f>IFERROR(__xludf.DUMMYFUNCTION("IF(REGEXMATCH($E1094, M$2),1,0)"),0.0)</f>
        <v>0</v>
      </c>
      <c r="N1094" s="20">
        <f>IFERROR(__xludf.DUMMYFUNCTION("IF(REGEXMATCH($E1094, N$2),1,0)"),0.0)</f>
        <v>0</v>
      </c>
      <c r="O1094" s="20">
        <f>IFERROR(__xludf.DUMMYFUNCTION("IF(REGEXMATCH($E1094, O$2),1,0)"),0.0)</f>
        <v>0</v>
      </c>
      <c r="P1094" s="20">
        <f>IFERROR(__xludf.DUMMYFUNCTION("IF(REGEXMATCH($E1094, P$2),1,0)"),0.0)</f>
        <v>0</v>
      </c>
      <c r="Q1094" s="20">
        <f>IFERROR(__xludf.DUMMYFUNCTION("IF(REGEXMATCH($E1094, Q$2),1,0)"),0.0)</f>
        <v>0</v>
      </c>
      <c r="R1094" s="20">
        <f>IFERROR(__xludf.DUMMYFUNCTION("IF(REGEXMATCH($E1094, R$2),1,0)"),0.0)</f>
        <v>0</v>
      </c>
      <c r="S1094" s="20">
        <f>IFERROR(__xludf.DUMMYFUNCTION("IF(REGEXMATCH($E1094, S$2),1,0)"),0.0)</f>
        <v>0</v>
      </c>
      <c r="T1094" s="20">
        <f>IFERROR(__xludf.DUMMYFUNCTION("IF(REGEXMATCH($E1094, T$2),1,0)"),0.0)</f>
        <v>0</v>
      </c>
      <c r="U1094" s="20">
        <f>IFERROR(__xludf.DUMMYFUNCTION("IF(REGEXMATCH($E1094, U$2),1,0)"),0.0)</f>
        <v>0</v>
      </c>
      <c r="V1094" s="20">
        <f>IFERROR(__xludf.DUMMYFUNCTION("IF(REGEXMATCH($E1094, V$2),1,0)"),0.0)</f>
        <v>0</v>
      </c>
      <c r="W1094" s="20">
        <f>IFERROR(__xludf.DUMMYFUNCTION("IF(REGEXMATCH($E1094, W$2),1,0)"),0.0)</f>
        <v>0</v>
      </c>
      <c r="X1094" s="20">
        <f>IFERROR(__xludf.DUMMYFUNCTION("IF(REGEXMATCH($E1094, X$2),1,0)"),0.0)</f>
        <v>0</v>
      </c>
      <c r="Y1094" s="20">
        <f>IFERROR(__xludf.DUMMYFUNCTION("IF(REGEXMATCH($E1094, Y$2),1,0)"),0.0)</f>
        <v>0</v>
      </c>
      <c r="Z1094" s="20">
        <f>IFERROR(__xludf.DUMMYFUNCTION("IF(REGEXMATCH($E1094, Z$2),1,0)"),0.0)</f>
        <v>0</v>
      </c>
      <c r="AA1094" s="20">
        <f>IFERROR(__xludf.DUMMYFUNCTION("IF(REGEXMATCH($E1094, AA$2),1,0)"),0.0)</f>
        <v>0</v>
      </c>
      <c r="AB1094" s="20">
        <f>IFERROR(__xludf.DUMMYFUNCTION("IF(REGEXMATCH($E1094, AB$2),1,0)"),0.0)</f>
        <v>0</v>
      </c>
      <c r="AC1094" s="20">
        <f>IFERROR(__xludf.DUMMYFUNCTION("IF(REGEXMATCH($E1094, AC$2),1,0)"),0.0)</f>
        <v>0</v>
      </c>
      <c r="AD1094" s="20">
        <f>IFERROR(__xludf.DUMMYFUNCTION("IF(REGEXMATCH($E1094, AD$2),1,0)"),0.0)</f>
        <v>0</v>
      </c>
      <c r="AE1094" s="20">
        <f>IFERROR(__xludf.DUMMYFUNCTION("IF(REGEXMATCH($E1094, AE$2),1,0)"),0.0)</f>
        <v>0</v>
      </c>
      <c r="AF1094" s="20"/>
      <c r="AG1094" s="20"/>
      <c r="AH1094" s="25">
        <f t="shared" si="3"/>
        <v>0</v>
      </c>
      <c r="AI1094" s="25">
        <f>IFERROR(__xludf.DUMMYFUNCTION("IF(REGEXMATCH(LOWER($AG1094), LOWER(AI$2)),1,0)"),0.0)</f>
        <v>0</v>
      </c>
      <c r="AJ1094" s="25">
        <f>IFERROR(__xludf.DUMMYFUNCTION("IF(REGEXMATCH(LOWER($AG1094), LOWER(AJ$2)),1,0)"),0.0)</f>
        <v>0</v>
      </c>
      <c r="AK1094" s="25">
        <f>IFERROR(__xludf.DUMMYFUNCTION("IF(REGEXMATCH(LOWER($AG1094), LOWER(AK$2)),1,0)"),0.0)</f>
        <v>0</v>
      </c>
      <c r="AL1094" s="25">
        <f>IFERROR(__xludf.DUMMYFUNCTION("IF(REGEXMATCH(LOWER($AG1094), LOWER(AL$2)),1,0)"),0.0)</f>
        <v>0</v>
      </c>
      <c r="AM1094" s="25">
        <f>IFERROR(__xludf.DUMMYFUNCTION("IF(REGEXMATCH(LOWER($AG1094), LOWER(AM$2)),1,0)"),0.0)</f>
        <v>0</v>
      </c>
      <c r="AN1094" s="25">
        <f>IFERROR(__xludf.DUMMYFUNCTION("IF(REGEXMATCH(LOWER($AG1094), LOWER(AN$2)),1,0)"),0.0)</f>
        <v>0</v>
      </c>
      <c r="AO1094" s="25">
        <f>IFERROR(__xludf.DUMMYFUNCTION("IF(REGEXMATCH(LOWER($AG1094), LOWER(AO$2)),1,0)"),0.0)</f>
        <v>0</v>
      </c>
      <c r="AP1094" s="25">
        <f>IFERROR(__xludf.DUMMYFUNCTION("IF(REGEXMATCH(LOWER($AG1094), LOWER(AP$2)),1,0)"),0.0)</f>
        <v>0</v>
      </c>
      <c r="AQ1094" s="25">
        <f>IFERROR(__xludf.DUMMYFUNCTION("IF(REGEXMATCH(LOWER($AG1094), LOWER(AQ$2)),1,0)"),0.0)</f>
        <v>0</v>
      </c>
      <c r="AR1094" s="25">
        <f>IFERROR(__xludf.DUMMYFUNCTION("IF(REGEXMATCH(LOWER($AG1094), LOWER(AR$2)),1,0)"),0.0)</f>
        <v>0</v>
      </c>
      <c r="AS1094" s="25">
        <f>IFERROR(__xludf.DUMMYFUNCTION("IF(REGEXMATCH(LOWER($AG1094), LOWER(AS$2)),1,0)"),0.0)</f>
        <v>0</v>
      </c>
      <c r="AT1094" s="25">
        <f>IFERROR(__xludf.DUMMYFUNCTION("IF(REGEXMATCH(LOWER($AG1094), LOWER(AT$2)),1,0)"),0.0)</f>
        <v>0</v>
      </c>
      <c r="AU1094" s="25">
        <f>IFERROR(__xludf.DUMMYFUNCTION("IF(REGEXMATCH(LOWER($AG1094), LOWER(AU$2)),1,0)"),0.0)</f>
        <v>0</v>
      </c>
      <c r="AV1094" s="25">
        <f>IFERROR(__xludf.DUMMYFUNCTION("IF(REGEXMATCH(LOWER($AG1094), LOWER(AV$2)),1,0)"),0.0)</f>
        <v>0</v>
      </c>
      <c r="AW1094" s="25">
        <f>IFERROR(__xludf.DUMMYFUNCTION("IF(REGEXMATCH(LOWER($AG1094), LOWER(AW$2)),1,0)"),0.0)</f>
        <v>0</v>
      </c>
      <c r="AX1094" s="25">
        <f>IFERROR(__xludf.DUMMYFUNCTION("IF(REGEXMATCH(LOWER($AG1094), LOWER(AX$2)),1,0)"),0.0)</f>
        <v>0</v>
      </c>
      <c r="AY1094" s="20"/>
      <c r="AZ1094" s="20"/>
      <c r="BA1094" s="20"/>
      <c r="BB1094" s="20"/>
    </row>
    <row r="1095" ht="47.25" customHeight="1">
      <c r="A1095" s="1" t="s">
        <v>2961</v>
      </c>
      <c r="B1095" s="1" t="s">
        <v>862</v>
      </c>
      <c r="C1095" s="1" t="s">
        <v>2962</v>
      </c>
      <c r="D1095" s="24">
        <v>0.0</v>
      </c>
      <c r="E1095" s="20"/>
      <c r="F1095" s="13" t="str">
        <f t="shared" ref="F1095:G1095" si="1094">IMAGE(CONCATENATE("https://connectvideo.garmin.com",BA1095))</f>
        <v/>
      </c>
      <c r="G1095" s="13" t="str">
        <f t="shared" si="1094"/>
        <v/>
      </c>
      <c r="H1095" s="20"/>
      <c r="I1095" s="20">
        <f>IFERROR(__xludf.DUMMYFUNCTION("IF(REGEXMATCH($E1095, I$2),1,0)"),0.0)</f>
        <v>0</v>
      </c>
      <c r="J1095" s="20">
        <f>IFERROR(__xludf.DUMMYFUNCTION("IF(REGEXMATCH($E1095, J$2),1,0)"),0.0)</f>
        <v>0</v>
      </c>
      <c r="K1095" s="20">
        <f>IFERROR(__xludf.DUMMYFUNCTION("IF(REGEXMATCH($E1095, K$2),1,0)"),0.0)</f>
        <v>0</v>
      </c>
      <c r="L1095" s="20">
        <f>IFERROR(__xludf.DUMMYFUNCTION("IF(REGEXMATCH($E1095, L$2),1,0)"),0.0)</f>
        <v>0</v>
      </c>
      <c r="M1095" s="20">
        <f>IFERROR(__xludf.DUMMYFUNCTION("IF(REGEXMATCH($E1095, M$2),1,0)"),0.0)</f>
        <v>0</v>
      </c>
      <c r="N1095" s="20">
        <f>IFERROR(__xludf.DUMMYFUNCTION("IF(REGEXMATCH($E1095, N$2),1,0)"),0.0)</f>
        <v>0</v>
      </c>
      <c r="O1095" s="20">
        <f>IFERROR(__xludf.DUMMYFUNCTION("IF(REGEXMATCH($E1095, O$2),1,0)"),0.0)</f>
        <v>0</v>
      </c>
      <c r="P1095" s="20">
        <f>IFERROR(__xludf.DUMMYFUNCTION("IF(REGEXMATCH($E1095, P$2),1,0)"),0.0)</f>
        <v>0</v>
      </c>
      <c r="Q1095" s="20">
        <f>IFERROR(__xludf.DUMMYFUNCTION("IF(REGEXMATCH($E1095, Q$2),1,0)"),0.0)</f>
        <v>0</v>
      </c>
      <c r="R1095" s="20">
        <f>IFERROR(__xludf.DUMMYFUNCTION("IF(REGEXMATCH($E1095, R$2),1,0)"),0.0)</f>
        <v>0</v>
      </c>
      <c r="S1095" s="20">
        <f>IFERROR(__xludf.DUMMYFUNCTION("IF(REGEXMATCH($E1095, S$2),1,0)"),0.0)</f>
        <v>0</v>
      </c>
      <c r="T1095" s="20">
        <f>IFERROR(__xludf.DUMMYFUNCTION("IF(REGEXMATCH($E1095, T$2),1,0)"),0.0)</f>
        <v>0</v>
      </c>
      <c r="U1095" s="20">
        <f>IFERROR(__xludf.DUMMYFUNCTION("IF(REGEXMATCH($E1095, U$2),1,0)"),0.0)</f>
        <v>0</v>
      </c>
      <c r="V1095" s="20">
        <f>IFERROR(__xludf.DUMMYFUNCTION("IF(REGEXMATCH($E1095, V$2),1,0)"),0.0)</f>
        <v>0</v>
      </c>
      <c r="W1095" s="20">
        <f>IFERROR(__xludf.DUMMYFUNCTION("IF(REGEXMATCH($E1095, W$2),1,0)"),0.0)</f>
        <v>0</v>
      </c>
      <c r="X1095" s="20">
        <f>IFERROR(__xludf.DUMMYFUNCTION("IF(REGEXMATCH($E1095, X$2),1,0)"),0.0)</f>
        <v>0</v>
      </c>
      <c r="Y1095" s="20">
        <f>IFERROR(__xludf.DUMMYFUNCTION("IF(REGEXMATCH($E1095, Y$2),1,0)"),0.0)</f>
        <v>0</v>
      </c>
      <c r="Z1095" s="20">
        <f>IFERROR(__xludf.DUMMYFUNCTION("IF(REGEXMATCH($E1095, Z$2),1,0)"),0.0)</f>
        <v>0</v>
      </c>
      <c r="AA1095" s="20">
        <f>IFERROR(__xludf.DUMMYFUNCTION("IF(REGEXMATCH($E1095, AA$2),1,0)"),0.0)</f>
        <v>0</v>
      </c>
      <c r="AB1095" s="20">
        <f>IFERROR(__xludf.DUMMYFUNCTION("IF(REGEXMATCH($E1095, AB$2),1,0)"),0.0)</f>
        <v>0</v>
      </c>
      <c r="AC1095" s="20">
        <f>IFERROR(__xludf.DUMMYFUNCTION("IF(REGEXMATCH($E1095, AC$2),1,0)"),0.0)</f>
        <v>0</v>
      </c>
      <c r="AD1095" s="20">
        <f>IFERROR(__xludf.DUMMYFUNCTION("IF(REGEXMATCH($E1095, AD$2),1,0)"),0.0)</f>
        <v>0</v>
      </c>
      <c r="AE1095" s="20">
        <f>IFERROR(__xludf.DUMMYFUNCTION("IF(REGEXMATCH($E1095, AE$2),1,0)"),0.0)</f>
        <v>0</v>
      </c>
      <c r="AF1095" s="20"/>
      <c r="AG1095" s="20"/>
      <c r="AH1095" s="25">
        <f t="shared" si="3"/>
        <v>0</v>
      </c>
      <c r="AI1095" s="25">
        <f>IFERROR(__xludf.DUMMYFUNCTION("IF(REGEXMATCH(LOWER($AG1095), LOWER(AI$2)),1,0)"),0.0)</f>
        <v>0</v>
      </c>
      <c r="AJ1095" s="25">
        <f>IFERROR(__xludf.DUMMYFUNCTION("IF(REGEXMATCH(LOWER($AG1095), LOWER(AJ$2)),1,0)"),0.0)</f>
        <v>0</v>
      </c>
      <c r="AK1095" s="25">
        <f>IFERROR(__xludf.DUMMYFUNCTION("IF(REGEXMATCH(LOWER($AG1095), LOWER(AK$2)),1,0)"),0.0)</f>
        <v>0</v>
      </c>
      <c r="AL1095" s="25">
        <f>IFERROR(__xludf.DUMMYFUNCTION("IF(REGEXMATCH(LOWER($AG1095), LOWER(AL$2)),1,0)"),0.0)</f>
        <v>0</v>
      </c>
      <c r="AM1095" s="25">
        <f>IFERROR(__xludf.DUMMYFUNCTION("IF(REGEXMATCH(LOWER($AG1095), LOWER(AM$2)),1,0)"),0.0)</f>
        <v>0</v>
      </c>
      <c r="AN1095" s="25">
        <f>IFERROR(__xludf.DUMMYFUNCTION("IF(REGEXMATCH(LOWER($AG1095), LOWER(AN$2)),1,0)"),0.0)</f>
        <v>0</v>
      </c>
      <c r="AO1095" s="25">
        <f>IFERROR(__xludf.DUMMYFUNCTION("IF(REGEXMATCH(LOWER($AG1095), LOWER(AO$2)),1,0)"),0.0)</f>
        <v>0</v>
      </c>
      <c r="AP1095" s="25">
        <f>IFERROR(__xludf.DUMMYFUNCTION("IF(REGEXMATCH(LOWER($AG1095), LOWER(AP$2)),1,0)"),0.0)</f>
        <v>0</v>
      </c>
      <c r="AQ1095" s="25">
        <f>IFERROR(__xludf.DUMMYFUNCTION("IF(REGEXMATCH(LOWER($AG1095), LOWER(AQ$2)),1,0)"),0.0)</f>
        <v>0</v>
      </c>
      <c r="AR1095" s="25">
        <f>IFERROR(__xludf.DUMMYFUNCTION("IF(REGEXMATCH(LOWER($AG1095), LOWER(AR$2)),1,0)"),0.0)</f>
        <v>0</v>
      </c>
      <c r="AS1095" s="25">
        <f>IFERROR(__xludf.DUMMYFUNCTION("IF(REGEXMATCH(LOWER($AG1095), LOWER(AS$2)),1,0)"),0.0)</f>
        <v>0</v>
      </c>
      <c r="AT1095" s="25">
        <f>IFERROR(__xludf.DUMMYFUNCTION("IF(REGEXMATCH(LOWER($AG1095), LOWER(AT$2)),1,0)"),0.0)</f>
        <v>0</v>
      </c>
      <c r="AU1095" s="25">
        <f>IFERROR(__xludf.DUMMYFUNCTION("IF(REGEXMATCH(LOWER($AG1095), LOWER(AU$2)),1,0)"),0.0)</f>
        <v>0</v>
      </c>
      <c r="AV1095" s="25">
        <f>IFERROR(__xludf.DUMMYFUNCTION("IF(REGEXMATCH(LOWER($AG1095), LOWER(AV$2)),1,0)"),0.0)</f>
        <v>0</v>
      </c>
      <c r="AW1095" s="25">
        <f>IFERROR(__xludf.DUMMYFUNCTION("IF(REGEXMATCH(LOWER($AG1095), LOWER(AW$2)),1,0)"),0.0)</f>
        <v>0</v>
      </c>
      <c r="AX1095" s="25">
        <f>IFERROR(__xludf.DUMMYFUNCTION("IF(REGEXMATCH(LOWER($AG1095), LOWER(AX$2)),1,0)"),0.0)</f>
        <v>0</v>
      </c>
      <c r="AY1095" s="20"/>
      <c r="AZ1095" s="20"/>
      <c r="BA1095" s="20"/>
      <c r="BB1095" s="20"/>
    </row>
    <row r="1096" ht="47.25" customHeight="1">
      <c r="A1096" s="1" t="s">
        <v>2963</v>
      </c>
      <c r="B1096" s="1" t="s">
        <v>862</v>
      </c>
      <c r="C1096" s="1" t="s">
        <v>2964</v>
      </c>
      <c r="D1096" s="24">
        <v>0.0</v>
      </c>
      <c r="E1096" s="20"/>
      <c r="F1096" s="13" t="str">
        <f t="shared" ref="F1096:G1096" si="1095">IMAGE(CONCATENATE("https://connectvideo.garmin.com",BA1096))</f>
        <v/>
      </c>
      <c r="G1096" s="13" t="str">
        <f t="shared" si="1095"/>
        <v/>
      </c>
      <c r="H1096" s="20"/>
      <c r="I1096" s="20">
        <f>IFERROR(__xludf.DUMMYFUNCTION("IF(REGEXMATCH($E1096, I$2),1,0)"),0.0)</f>
        <v>0</v>
      </c>
      <c r="J1096" s="20">
        <f>IFERROR(__xludf.DUMMYFUNCTION("IF(REGEXMATCH($E1096, J$2),1,0)"),0.0)</f>
        <v>0</v>
      </c>
      <c r="K1096" s="20">
        <f>IFERROR(__xludf.DUMMYFUNCTION("IF(REGEXMATCH($E1096, K$2),1,0)"),0.0)</f>
        <v>0</v>
      </c>
      <c r="L1096" s="20">
        <f>IFERROR(__xludf.DUMMYFUNCTION("IF(REGEXMATCH($E1096, L$2),1,0)"),0.0)</f>
        <v>0</v>
      </c>
      <c r="M1096" s="20">
        <f>IFERROR(__xludf.DUMMYFUNCTION("IF(REGEXMATCH($E1096, M$2),1,0)"),0.0)</f>
        <v>0</v>
      </c>
      <c r="N1096" s="20">
        <f>IFERROR(__xludf.DUMMYFUNCTION("IF(REGEXMATCH($E1096, N$2),1,0)"),0.0)</f>
        <v>0</v>
      </c>
      <c r="O1096" s="20">
        <f>IFERROR(__xludf.DUMMYFUNCTION("IF(REGEXMATCH($E1096, O$2),1,0)"),0.0)</f>
        <v>0</v>
      </c>
      <c r="P1096" s="20">
        <f>IFERROR(__xludf.DUMMYFUNCTION("IF(REGEXMATCH($E1096, P$2),1,0)"),0.0)</f>
        <v>0</v>
      </c>
      <c r="Q1096" s="20">
        <f>IFERROR(__xludf.DUMMYFUNCTION("IF(REGEXMATCH($E1096, Q$2),1,0)"),0.0)</f>
        <v>0</v>
      </c>
      <c r="R1096" s="20">
        <f>IFERROR(__xludf.DUMMYFUNCTION("IF(REGEXMATCH($E1096, R$2),1,0)"),0.0)</f>
        <v>0</v>
      </c>
      <c r="S1096" s="20">
        <f>IFERROR(__xludf.DUMMYFUNCTION("IF(REGEXMATCH($E1096, S$2),1,0)"),0.0)</f>
        <v>0</v>
      </c>
      <c r="T1096" s="20">
        <f>IFERROR(__xludf.DUMMYFUNCTION("IF(REGEXMATCH($E1096, T$2),1,0)"),0.0)</f>
        <v>0</v>
      </c>
      <c r="U1096" s="20">
        <f>IFERROR(__xludf.DUMMYFUNCTION("IF(REGEXMATCH($E1096, U$2),1,0)"),0.0)</f>
        <v>0</v>
      </c>
      <c r="V1096" s="20">
        <f>IFERROR(__xludf.DUMMYFUNCTION("IF(REGEXMATCH($E1096, V$2),1,0)"),0.0)</f>
        <v>0</v>
      </c>
      <c r="W1096" s="20">
        <f>IFERROR(__xludf.DUMMYFUNCTION("IF(REGEXMATCH($E1096, W$2),1,0)"),0.0)</f>
        <v>0</v>
      </c>
      <c r="X1096" s="20">
        <f>IFERROR(__xludf.DUMMYFUNCTION("IF(REGEXMATCH($E1096, X$2),1,0)"),0.0)</f>
        <v>0</v>
      </c>
      <c r="Y1096" s="20">
        <f>IFERROR(__xludf.DUMMYFUNCTION("IF(REGEXMATCH($E1096, Y$2),1,0)"),0.0)</f>
        <v>0</v>
      </c>
      <c r="Z1096" s="20">
        <f>IFERROR(__xludf.DUMMYFUNCTION("IF(REGEXMATCH($E1096, Z$2),1,0)"),0.0)</f>
        <v>0</v>
      </c>
      <c r="AA1096" s="20">
        <f>IFERROR(__xludf.DUMMYFUNCTION("IF(REGEXMATCH($E1096, AA$2),1,0)"),0.0)</f>
        <v>0</v>
      </c>
      <c r="AB1096" s="20">
        <f>IFERROR(__xludf.DUMMYFUNCTION("IF(REGEXMATCH($E1096, AB$2),1,0)"),0.0)</f>
        <v>0</v>
      </c>
      <c r="AC1096" s="20">
        <f>IFERROR(__xludf.DUMMYFUNCTION("IF(REGEXMATCH($E1096, AC$2),1,0)"),0.0)</f>
        <v>0</v>
      </c>
      <c r="AD1096" s="20">
        <f>IFERROR(__xludf.DUMMYFUNCTION("IF(REGEXMATCH($E1096, AD$2),1,0)"),0.0)</f>
        <v>0</v>
      </c>
      <c r="AE1096" s="20">
        <f>IFERROR(__xludf.DUMMYFUNCTION("IF(REGEXMATCH($E1096, AE$2),1,0)"),0.0)</f>
        <v>0</v>
      </c>
      <c r="AF1096" s="20"/>
      <c r="AG1096" s="20"/>
      <c r="AH1096" s="25">
        <f t="shared" si="3"/>
        <v>0</v>
      </c>
      <c r="AI1096" s="25">
        <f>IFERROR(__xludf.DUMMYFUNCTION("IF(REGEXMATCH(LOWER($AG1096), LOWER(AI$2)),1,0)"),0.0)</f>
        <v>0</v>
      </c>
      <c r="AJ1096" s="25">
        <f>IFERROR(__xludf.DUMMYFUNCTION("IF(REGEXMATCH(LOWER($AG1096), LOWER(AJ$2)),1,0)"),0.0)</f>
        <v>0</v>
      </c>
      <c r="AK1096" s="25">
        <f>IFERROR(__xludf.DUMMYFUNCTION("IF(REGEXMATCH(LOWER($AG1096), LOWER(AK$2)),1,0)"),0.0)</f>
        <v>0</v>
      </c>
      <c r="AL1096" s="25">
        <f>IFERROR(__xludf.DUMMYFUNCTION("IF(REGEXMATCH(LOWER($AG1096), LOWER(AL$2)),1,0)"),0.0)</f>
        <v>0</v>
      </c>
      <c r="AM1096" s="25">
        <f>IFERROR(__xludf.DUMMYFUNCTION("IF(REGEXMATCH(LOWER($AG1096), LOWER(AM$2)),1,0)"),0.0)</f>
        <v>0</v>
      </c>
      <c r="AN1096" s="25">
        <f>IFERROR(__xludf.DUMMYFUNCTION("IF(REGEXMATCH(LOWER($AG1096), LOWER(AN$2)),1,0)"),0.0)</f>
        <v>0</v>
      </c>
      <c r="AO1096" s="25">
        <f>IFERROR(__xludf.DUMMYFUNCTION("IF(REGEXMATCH(LOWER($AG1096), LOWER(AO$2)),1,0)"),0.0)</f>
        <v>0</v>
      </c>
      <c r="AP1096" s="25">
        <f>IFERROR(__xludf.DUMMYFUNCTION("IF(REGEXMATCH(LOWER($AG1096), LOWER(AP$2)),1,0)"),0.0)</f>
        <v>0</v>
      </c>
      <c r="AQ1096" s="25">
        <f>IFERROR(__xludf.DUMMYFUNCTION("IF(REGEXMATCH(LOWER($AG1096), LOWER(AQ$2)),1,0)"),0.0)</f>
        <v>0</v>
      </c>
      <c r="AR1096" s="25">
        <f>IFERROR(__xludf.DUMMYFUNCTION("IF(REGEXMATCH(LOWER($AG1096), LOWER(AR$2)),1,0)"),0.0)</f>
        <v>0</v>
      </c>
      <c r="AS1096" s="25">
        <f>IFERROR(__xludf.DUMMYFUNCTION("IF(REGEXMATCH(LOWER($AG1096), LOWER(AS$2)),1,0)"),0.0)</f>
        <v>0</v>
      </c>
      <c r="AT1096" s="25">
        <f>IFERROR(__xludf.DUMMYFUNCTION("IF(REGEXMATCH(LOWER($AG1096), LOWER(AT$2)),1,0)"),0.0)</f>
        <v>0</v>
      </c>
      <c r="AU1096" s="25">
        <f>IFERROR(__xludf.DUMMYFUNCTION("IF(REGEXMATCH(LOWER($AG1096), LOWER(AU$2)),1,0)"),0.0)</f>
        <v>0</v>
      </c>
      <c r="AV1096" s="25">
        <f>IFERROR(__xludf.DUMMYFUNCTION("IF(REGEXMATCH(LOWER($AG1096), LOWER(AV$2)),1,0)"),0.0)</f>
        <v>0</v>
      </c>
      <c r="AW1096" s="25">
        <f>IFERROR(__xludf.DUMMYFUNCTION("IF(REGEXMATCH(LOWER($AG1096), LOWER(AW$2)),1,0)"),0.0)</f>
        <v>0</v>
      </c>
      <c r="AX1096" s="25">
        <f>IFERROR(__xludf.DUMMYFUNCTION("IF(REGEXMATCH(LOWER($AG1096), LOWER(AX$2)),1,0)"),0.0)</f>
        <v>0</v>
      </c>
      <c r="AY1096" s="20"/>
      <c r="AZ1096" s="20"/>
      <c r="BA1096" s="20"/>
      <c r="BB1096" s="20"/>
    </row>
    <row r="1097" ht="47.25" customHeight="1">
      <c r="A1097" s="1" t="s">
        <v>2965</v>
      </c>
      <c r="B1097" s="1" t="s">
        <v>862</v>
      </c>
      <c r="C1097" s="1" t="s">
        <v>2966</v>
      </c>
      <c r="D1097" s="24">
        <v>0.0</v>
      </c>
      <c r="E1097" s="20"/>
      <c r="F1097" s="13" t="str">
        <f t="shared" ref="F1097:G1097" si="1096">IMAGE(CONCATENATE("https://connectvideo.garmin.com",BA1097))</f>
        <v/>
      </c>
      <c r="G1097" s="13" t="str">
        <f t="shared" si="1096"/>
        <v/>
      </c>
      <c r="H1097" s="20"/>
      <c r="I1097" s="20">
        <f>IFERROR(__xludf.DUMMYFUNCTION("IF(REGEXMATCH($E1097, I$2),1,0)"),0.0)</f>
        <v>0</v>
      </c>
      <c r="J1097" s="20">
        <f>IFERROR(__xludf.DUMMYFUNCTION("IF(REGEXMATCH($E1097, J$2),1,0)"),0.0)</f>
        <v>0</v>
      </c>
      <c r="K1097" s="20">
        <f>IFERROR(__xludf.DUMMYFUNCTION("IF(REGEXMATCH($E1097, K$2),1,0)"),0.0)</f>
        <v>0</v>
      </c>
      <c r="L1097" s="20">
        <f>IFERROR(__xludf.DUMMYFUNCTION("IF(REGEXMATCH($E1097, L$2),1,0)"),0.0)</f>
        <v>0</v>
      </c>
      <c r="M1097" s="20">
        <f>IFERROR(__xludf.DUMMYFUNCTION("IF(REGEXMATCH($E1097, M$2),1,0)"),0.0)</f>
        <v>0</v>
      </c>
      <c r="N1097" s="20">
        <f>IFERROR(__xludf.DUMMYFUNCTION("IF(REGEXMATCH($E1097, N$2),1,0)"),0.0)</f>
        <v>0</v>
      </c>
      <c r="O1097" s="20">
        <f>IFERROR(__xludf.DUMMYFUNCTION("IF(REGEXMATCH($E1097, O$2),1,0)"),0.0)</f>
        <v>0</v>
      </c>
      <c r="P1097" s="20">
        <f>IFERROR(__xludf.DUMMYFUNCTION("IF(REGEXMATCH($E1097, P$2),1,0)"),0.0)</f>
        <v>0</v>
      </c>
      <c r="Q1097" s="20">
        <f>IFERROR(__xludf.DUMMYFUNCTION("IF(REGEXMATCH($E1097, Q$2),1,0)"),0.0)</f>
        <v>0</v>
      </c>
      <c r="R1097" s="20">
        <f>IFERROR(__xludf.DUMMYFUNCTION("IF(REGEXMATCH($E1097, R$2),1,0)"),0.0)</f>
        <v>0</v>
      </c>
      <c r="S1097" s="20">
        <f>IFERROR(__xludf.DUMMYFUNCTION("IF(REGEXMATCH($E1097, S$2),1,0)"),0.0)</f>
        <v>0</v>
      </c>
      <c r="T1097" s="20">
        <f>IFERROR(__xludf.DUMMYFUNCTION("IF(REGEXMATCH($E1097, T$2),1,0)"),0.0)</f>
        <v>0</v>
      </c>
      <c r="U1097" s="20">
        <f>IFERROR(__xludf.DUMMYFUNCTION("IF(REGEXMATCH($E1097, U$2),1,0)"),0.0)</f>
        <v>0</v>
      </c>
      <c r="V1097" s="20">
        <f>IFERROR(__xludf.DUMMYFUNCTION("IF(REGEXMATCH($E1097, V$2),1,0)"),0.0)</f>
        <v>0</v>
      </c>
      <c r="W1097" s="20">
        <f>IFERROR(__xludf.DUMMYFUNCTION("IF(REGEXMATCH($E1097, W$2),1,0)"),0.0)</f>
        <v>0</v>
      </c>
      <c r="X1097" s="20">
        <f>IFERROR(__xludf.DUMMYFUNCTION("IF(REGEXMATCH($E1097, X$2),1,0)"),0.0)</f>
        <v>0</v>
      </c>
      <c r="Y1097" s="20">
        <f>IFERROR(__xludf.DUMMYFUNCTION("IF(REGEXMATCH($E1097, Y$2),1,0)"),0.0)</f>
        <v>0</v>
      </c>
      <c r="Z1097" s="20">
        <f>IFERROR(__xludf.DUMMYFUNCTION("IF(REGEXMATCH($E1097, Z$2),1,0)"),0.0)</f>
        <v>0</v>
      </c>
      <c r="AA1097" s="20">
        <f>IFERROR(__xludf.DUMMYFUNCTION("IF(REGEXMATCH($E1097, AA$2),1,0)"),0.0)</f>
        <v>0</v>
      </c>
      <c r="AB1097" s="20">
        <f>IFERROR(__xludf.DUMMYFUNCTION("IF(REGEXMATCH($E1097, AB$2),1,0)"),0.0)</f>
        <v>0</v>
      </c>
      <c r="AC1097" s="20">
        <f>IFERROR(__xludf.DUMMYFUNCTION("IF(REGEXMATCH($E1097, AC$2),1,0)"),0.0)</f>
        <v>0</v>
      </c>
      <c r="AD1097" s="20">
        <f>IFERROR(__xludf.DUMMYFUNCTION("IF(REGEXMATCH($E1097, AD$2),1,0)"),0.0)</f>
        <v>0</v>
      </c>
      <c r="AE1097" s="20">
        <f>IFERROR(__xludf.DUMMYFUNCTION("IF(REGEXMATCH($E1097, AE$2),1,0)"),0.0)</f>
        <v>0</v>
      </c>
      <c r="AF1097" s="20"/>
      <c r="AG1097" s="20"/>
      <c r="AH1097" s="25">
        <f t="shared" si="3"/>
        <v>0</v>
      </c>
      <c r="AI1097" s="25">
        <f>IFERROR(__xludf.DUMMYFUNCTION("IF(REGEXMATCH(LOWER($AG1097), LOWER(AI$2)),1,0)"),0.0)</f>
        <v>0</v>
      </c>
      <c r="AJ1097" s="25">
        <f>IFERROR(__xludf.DUMMYFUNCTION("IF(REGEXMATCH(LOWER($AG1097), LOWER(AJ$2)),1,0)"),0.0)</f>
        <v>0</v>
      </c>
      <c r="AK1097" s="25">
        <f>IFERROR(__xludf.DUMMYFUNCTION("IF(REGEXMATCH(LOWER($AG1097), LOWER(AK$2)),1,0)"),0.0)</f>
        <v>0</v>
      </c>
      <c r="AL1097" s="25">
        <f>IFERROR(__xludf.DUMMYFUNCTION("IF(REGEXMATCH(LOWER($AG1097), LOWER(AL$2)),1,0)"),0.0)</f>
        <v>0</v>
      </c>
      <c r="AM1097" s="25">
        <f>IFERROR(__xludf.DUMMYFUNCTION("IF(REGEXMATCH(LOWER($AG1097), LOWER(AM$2)),1,0)"),0.0)</f>
        <v>0</v>
      </c>
      <c r="AN1097" s="25">
        <f>IFERROR(__xludf.DUMMYFUNCTION("IF(REGEXMATCH(LOWER($AG1097), LOWER(AN$2)),1,0)"),0.0)</f>
        <v>0</v>
      </c>
      <c r="AO1097" s="25">
        <f>IFERROR(__xludf.DUMMYFUNCTION("IF(REGEXMATCH(LOWER($AG1097), LOWER(AO$2)),1,0)"),0.0)</f>
        <v>0</v>
      </c>
      <c r="AP1097" s="25">
        <f>IFERROR(__xludf.DUMMYFUNCTION("IF(REGEXMATCH(LOWER($AG1097), LOWER(AP$2)),1,0)"),0.0)</f>
        <v>0</v>
      </c>
      <c r="AQ1097" s="25">
        <f>IFERROR(__xludf.DUMMYFUNCTION("IF(REGEXMATCH(LOWER($AG1097), LOWER(AQ$2)),1,0)"),0.0)</f>
        <v>0</v>
      </c>
      <c r="AR1097" s="25">
        <f>IFERROR(__xludf.DUMMYFUNCTION("IF(REGEXMATCH(LOWER($AG1097), LOWER(AR$2)),1,0)"),0.0)</f>
        <v>0</v>
      </c>
      <c r="AS1097" s="25">
        <f>IFERROR(__xludf.DUMMYFUNCTION("IF(REGEXMATCH(LOWER($AG1097), LOWER(AS$2)),1,0)"),0.0)</f>
        <v>0</v>
      </c>
      <c r="AT1097" s="25">
        <f>IFERROR(__xludf.DUMMYFUNCTION("IF(REGEXMATCH(LOWER($AG1097), LOWER(AT$2)),1,0)"),0.0)</f>
        <v>0</v>
      </c>
      <c r="AU1097" s="25">
        <f>IFERROR(__xludf.DUMMYFUNCTION("IF(REGEXMATCH(LOWER($AG1097), LOWER(AU$2)),1,0)"),0.0)</f>
        <v>0</v>
      </c>
      <c r="AV1097" s="25">
        <f>IFERROR(__xludf.DUMMYFUNCTION("IF(REGEXMATCH(LOWER($AG1097), LOWER(AV$2)),1,0)"),0.0)</f>
        <v>0</v>
      </c>
      <c r="AW1097" s="25">
        <f>IFERROR(__xludf.DUMMYFUNCTION("IF(REGEXMATCH(LOWER($AG1097), LOWER(AW$2)),1,0)"),0.0)</f>
        <v>0</v>
      </c>
      <c r="AX1097" s="25">
        <f>IFERROR(__xludf.DUMMYFUNCTION("IF(REGEXMATCH(LOWER($AG1097), LOWER(AX$2)),1,0)"),0.0)</f>
        <v>0</v>
      </c>
      <c r="AY1097" s="20"/>
      <c r="AZ1097" s="20"/>
      <c r="BA1097" s="20"/>
      <c r="BB1097" s="20"/>
    </row>
    <row r="1098" ht="47.25" customHeight="1">
      <c r="A1098" s="1" t="s">
        <v>2967</v>
      </c>
      <c r="B1098" s="1" t="s">
        <v>862</v>
      </c>
      <c r="C1098" s="1" t="s">
        <v>2968</v>
      </c>
      <c r="D1098" s="24">
        <v>0.0</v>
      </c>
      <c r="E1098" s="20"/>
      <c r="F1098" s="13" t="str">
        <f t="shared" ref="F1098:G1098" si="1097">IMAGE(CONCATENATE("https://connectvideo.garmin.com",BA1098))</f>
        <v/>
      </c>
      <c r="G1098" s="13" t="str">
        <f t="shared" si="1097"/>
        <v/>
      </c>
      <c r="H1098" s="20"/>
      <c r="I1098" s="20">
        <f>IFERROR(__xludf.DUMMYFUNCTION("IF(REGEXMATCH($E1098, I$2),1,0)"),0.0)</f>
        <v>0</v>
      </c>
      <c r="J1098" s="20">
        <f>IFERROR(__xludf.DUMMYFUNCTION("IF(REGEXMATCH($E1098, J$2),1,0)"),0.0)</f>
        <v>0</v>
      </c>
      <c r="K1098" s="20">
        <f>IFERROR(__xludf.DUMMYFUNCTION("IF(REGEXMATCH($E1098, K$2),1,0)"),0.0)</f>
        <v>0</v>
      </c>
      <c r="L1098" s="20">
        <f>IFERROR(__xludf.DUMMYFUNCTION("IF(REGEXMATCH($E1098, L$2),1,0)"),0.0)</f>
        <v>0</v>
      </c>
      <c r="M1098" s="20">
        <f>IFERROR(__xludf.DUMMYFUNCTION("IF(REGEXMATCH($E1098, M$2),1,0)"),0.0)</f>
        <v>0</v>
      </c>
      <c r="N1098" s="20">
        <f>IFERROR(__xludf.DUMMYFUNCTION("IF(REGEXMATCH($E1098, N$2),1,0)"),0.0)</f>
        <v>0</v>
      </c>
      <c r="O1098" s="20">
        <f>IFERROR(__xludf.DUMMYFUNCTION("IF(REGEXMATCH($E1098, O$2),1,0)"),0.0)</f>
        <v>0</v>
      </c>
      <c r="P1098" s="20">
        <f>IFERROR(__xludf.DUMMYFUNCTION("IF(REGEXMATCH($E1098, P$2),1,0)"),0.0)</f>
        <v>0</v>
      </c>
      <c r="Q1098" s="20">
        <f>IFERROR(__xludf.DUMMYFUNCTION("IF(REGEXMATCH($E1098, Q$2),1,0)"),0.0)</f>
        <v>0</v>
      </c>
      <c r="R1098" s="20">
        <f>IFERROR(__xludf.DUMMYFUNCTION("IF(REGEXMATCH($E1098, R$2),1,0)"),0.0)</f>
        <v>0</v>
      </c>
      <c r="S1098" s="20">
        <f>IFERROR(__xludf.DUMMYFUNCTION("IF(REGEXMATCH($E1098, S$2),1,0)"),0.0)</f>
        <v>0</v>
      </c>
      <c r="T1098" s="20">
        <f>IFERROR(__xludf.DUMMYFUNCTION("IF(REGEXMATCH($E1098, T$2),1,0)"),0.0)</f>
        <v>0</v>
      </c>
      <c r="U1098" s="20">
        <f>IFERROR(__xludf.DUMMYFUNCTION("IF(REGEXMATCH($E1098, U$2),1,0)"),0.0)</f>
        <v>0</v>
      </c>
      <c r="V1098" s="20">
        <f>IFERROR(__xludf.DUMMYFUNCTION("IF(REGEXMATCH($E1098, V$2),1,0)"),0.0)</f>
        <v>0</v>
      </c>
      <c r="W1098" s="20">
        <f>IFERROR(__xludf.DUMMYFUNCTION("IF(REGEXMATCH($E1098, W$2),1,0)"),0.0)</f>
        <v>0</v>
      </c>
      <c r="X1098" s="20">
        <f>IFERROR(__xludf.DUMMYFUNCTION("IF(REGEXMATCH($E1098, X$2),1,0)"),0.0)</f>
        <v>0</v>
      </c>
      <c r="Y1098" s="20">
        <f>IFERROR(__xludf.DUMMYFUNCTION("IF(REGEXMATCH($E1098, Y$2),1,0)"),0.0)</f>
        <v>0</v>
      </c>
      <c r="Z1098" s="20">
        <f>IFERROR(__xludf.DUMMYFUNCTION("IF(REGEXMATCH($E1098, Z$2),1,0)"),0.0)</f>
        <v>0</v>
      </c>
      <c r="AA1098" s="20">
        <f>IFERROR(__xludf.DUMMYFUNCTION("IF(REGEXMATCH($E1098, AA$2),1,0)"),0.0)</f>
        <v>0</v>
      </c>
      <c r="AB1098" s="20">
        <f>IFERROR(__xludf.DUMMYFUNCTION("IF(REGEXMATCH($E1098, AB$2),1,0)"),0.0)</f>
        <v>0</v>
      </c>
      <c r="AC1098" s="20">
        <f>IFERROR(__xludf.DUMMYFUNCTION("IF(REGEXMATCH($E1098, AC$2),1,0)"),0.0)</f>
        <v>0</v>
      </c>
      <c r="AD1098" s="20">
        <f>IFERROR(__xludf.DUMMYFUNCTION("IF(REGEXMATCH($E1098, AD$2),1,0)"),0.0)</f>
        <v>0</v>
      </c>
      <c r="AE1098" s="20">
        <f>IFERROR(__xludf.DUMMYFUNCTION("IF(REGEXMATCH($E1098, AE$2),1,0)"),0.0)</f>
        <v>0</v>
      </c>
      <c r="AF1098" s="20"/>
      <c r="AG1098" s="20"/>
      <c r="AH1098" s="25">
        <f t="shared" si="3"/>
        <v>0</v>
      </c>
      <c r="AI1098" s="25">
        <f>IFERROR(__xludf.DUMMYFUNCTION("IF(REGEXMATCH(LOWER($AG1098), LOWER(AI$2)),1,0)"),0.0)</f>
        <v>0</v>
      </c>
      <c r="AJ1098" s="25">
        <f>IFERROR(__xludf.DUMMYFUNCTION("IF(REGEXMATCH(LOWER($AG1098), LOWER(AJ$2)),1,0)"),0.0)</f>
        <v>0</v>
      </c>
      <c r="AK1098" s="25">
        <f>IFERROR(__xludf.DUMMYFUNCTION("IF(REGEXMATCH(LOWER($AG1098), LOWER(AK$2)),1,0)"),0.0)</f>
        <v>0</v>
      </c>
      <c r="AL1098" s="25">
        <f>IFERROR(__xludf.DUMMYFUNCTION("IF(REGEXMATCH(LOWER($AG1098), LOWER(AL$2)),1,0)"),0.0)</f>
        <v>0</v>
      </c>
      <c r="AM1098" s="25">
        <f>IFERROR(__xludf.DUMMYFUNCTION("IF(REGEXMATCH(LOWER($AG1098), LOWER(AM$2)),1,0)"),0.0)</f>
        <v>0</v>
      </c>
      <c r="AN1098" s="25">
        <f>IFERROR(__xludf.DUMMYFUNCTION("IF(REGEXMATCH(LOWER($AG1098), LOWER(AN$2)),1,0)"),0.0)</f>
        <v>0</v>
      </c>
      <c r="AO1098" s="25">
        <f>IFERROR(__xludf.DUMMYFUNCTION("IF(REGEXMATCH(LOWER($AG1098), LOWER(AO$2)),1,0)"),0.0)</f>
        <v>0</v>
      </c>
      <c r="AP1098" s="25">
        <f>IFERROR(__xludf.DUMMYFUNCTION("IF(REGEXMATCH(LOWER($AG1098), LOWER(AP$2)),1,0)"),0.0)</f>
        <v>0</v>
      </c>
      <c r="AQ1098" s="25">
        <f>IFERROR(__xludf.DUMMYFUNCTION("IF(REGEXMATCH(LOWER($AG1098), LOWER(AQ$2)),1,0)"),0.0)</f>
        <v>0</v>
      </c>
      <c r="AR1098" s="25">
        <f>IFERROR(__xludf.DUMMYFUNCTION("IF(REGEXMATCH(LOWER($AG1098), LOWER(AR$2)),1,0)"),0.0)</f>
        <v>0</v>
      </c>
      <c r="AS1098" s="25">
        <f>IFERROR(__xludf.DUMMYFUNCTION("IF(REGEXMATCH(LOWER($AG1098), LOWER(AS$2)),1,0)"),0.0)</f>
        <v>0</v>
      </c>
      <c r="AT1098" s="25">
        <f>IFERROR(__xludf.DUMMYFUNCTION("IF(REGEXMATCH(LOWER($AG1098), LOWER(AT$2)),1,0)"),0.0)</f>
        <v>0</v>
      </c>
      <c r="AU1098" s="25">
        <f>IFERROR(__xludf.DUMMYFUNCTION("IF(REGEXMATCH(LOWER($AG1098), LOWER(AU$2)),1,0)"),0.0)</f>
        <v>0</v>
      </c>
      <c r="AV1098" s="25">
        <f>IFERROR(__xludf.DUMMYFUNCTION("IF(REGEXMATCH(LOWER($AG1098), LOWER(AV$2)),1,0)"),0.0)</f>
        <v>0</v>
      </c>
      <c r="AW1098" s="25">
        <f>IFERROR(__xludf.DUMMYFUNCTION("IF(REGEXMATCH(LOWER($AG1098), LOWER(AW$2)),1,0)"),0.0)</f>
        <v>0</v>
      </c>
      <c r="AX1098" s="25">
        <f>IFERROR(__xludf.DUMMYFUNCTION("IF(REGEXMATCH(LOWER($AG1098), LOWER(AX$2)),1,0)"),0.0)</f>
        <v>0</v>
      </c>
      <c r="AY1098" s="20"/>
      <c r="AZ1098" s="20"/>
      <c r="BA1098" s="20"/>
      <c r="BB1098" s="20"/>
    </row>
    <row r="1099" ht="47.25" customHeight="1">
      <c r="A1099" s="1" t="s">
        <v>2969</v>
      </c>
      <c r="B1099" s="1" t="s">
        <v>862</v>
      </c>
      <c r="C1099" s="1" t="s">
        <v>2970</v>
      </c>
      <c r="D1099" s="24">
        <v>0.0</v>
      </c>
      <c r="E1099" s="20"/>
      <c r="F1099" s="13" t="str">
        <f t="shared" ref="F1099:G1099" si="1098">IMAGE(CONCATENATE("https://connectvideo.garmin.com",BA1099))</f>
        <v/>
      </c>
      <c r="G1099" s="13" t="str">
        <f t="shared" si="1098"/>
        <v/>
      </c>
      <c r="H1099" s="20"/>
      <c r="I1099" s="20">
        <f>IFERROR(__xludf.DUMMYFUNCTION("IF(REGEXMATCH($E1099, I$2),1,0)"),0.0)</f>
        <v>0</v>
      </c>
      <c r="J1099" s="20">
        <f>IFERROR(__xludf.DUMMYFUNCTION("IF(REGEXMATCH($E1099, J$2),1,0)"),0.0)</f>
        <v>0</v>
      </c>
      <c r="K1099" s="20">
        <f>IFERROR(__xludf.DUMMYFUNCTION("IF(REGEXMATCH($E1099, K$2),1,0)"),0.0)</f>
        <v>0</v>
      </c>
      <c r="L1099" s="20">
        <f>IFERROR(__xludf.DUMMYFUNCTION("IF(REGEXMATCH($E1099, L$2),1,0)"),0.0)</f>
        <v>0</v>
      </c>
      <c r="M1099" s="20">
        <f>IFERROR(__xludf.DUMMYFUNCTION("IF(REGEXMATCH($E1099, M$2),1,0)"),0.0)</f>
        <v>0</v>
      </c>
      <c r="N1099" s="20">
        <f>IFERROR(__xludf.DUMMYFUNCTION("IF(REGEXMATCH($E1099, N$2),1,0)"),0.0)</f>
        <v>0</v>
      </c>
      <c r="O1099" s="20">
        <f>IFERROR(__xludf.DUMMYFUNCTION("IF(REGEXMATCH($E1099, O$2),1,0)"),0.0)</f>
        <v>0</v>
      </c>
      <c r="P1099" s="20">
        <f>IFERROR(__xludf.DUMMYFUNCTION("IF(REGEXMATCH($E1099, P$2),1,0)"),0.0)</f>
        <v>0</v>
      </c>
      <c r="Q1099" s="20">
        <f>IFERROR(__xludf.DUMMYFUNCTION("IF(REGEXMATCH($E1099, Q$2),1,0)"),0.0)</f>
        <v>0</v>
      </c>
      <c r="R1099" s="20">
        <f>IFERROR(__xludf.DUMMYFUNCTION("IF(REGEXMATCH($E1099, R$2),1,0)"),0.0)</f>
        <v>0</v>
      </c>
      <c r="S1099" s="20">
        <f>IFERROR(__xludf.DUMMYFUNCTION("IF(REGEXMATCH($E1099, S$2),1,0)"),0.0)</f>
        <v>0</v>
      </c>
      <c r="T1099" s="20">
        <f>IFERROR(__xludf.DUMMYFUNCTION("IF(REGEXMATCH($E1099, T$2),1,0)"),0.0)</f>
        <v>0</v>
      </c>
      <c r="U1099" s="20">
        <f>IFERROR(__xludf.DUMMYFUNCTION("IF(REGEXMATCH($E1099, U$2),1,0)"),0.0)</f>
        <v>0</v>
      </c>
      <c r="V1099" s="20">
        <f>IFERROR(__xludf.DUMMYFUNCTION("IF(REGEXMATCH($E1099, V$2),1,0)"),0.0)</f>
        <v>0</v>
      </c>
      <c r="W1099" s="20">
        <f>IFERROR(__xludf.DUMMYFUNCTION("IF(REGEXMATCH($E1099, W$2),1,0)"),0.0)</f>
        <v>0</v>
      </c>
      <c r="X1099" s="20">
        <f>IFERROR(__xludf.DUMMYFUNCTION("IF(REGEXMATCH($E1099, X$2),1,0)"),0.0)</f>
        <v>0</v>
      </c>
      <c r="Y1099" s="20">
        <f>IFERROR(__xludf.DUMMYFUNCTION("IF(REGEXMATCH($E1099, Y$2),1,0)"),0.0)</f>
        <v>0</v>
      </c>
      <c r="Z1099" s="20">
        <f>IFERROR(__xludf.DUMMYFUNCTION("IF(REGEXMATCH($E1099, Z$2),1,0)"),0.0)</f>
        <v>0</v>
      </c>
      <c r="AA1099" s="20">
        <f>IFERROR(__xludf.DUMMYFUNCTION("IF(REGEXMATCH($E1099, AA$2),1,0)"),0.0)</f>
        <v>0</v>
      </c>
      <c r="AB1099" s="20">
        <f>IFERROR(__xludf.DUMMYFUNCTION("IF(REGEXMATCH($E1099, AB$2),1,0)"),0.0)</f>
        <v>0</v>
      </c>
      <c r="AC1099" s="20">
        <f>IFERROR(__xludf.DUMMYFUNCTION("IF(REGEXMATCH($E1099, AC$2),1,0)"),0.0)</f>
        <v>0</v>
      </c>
      <c r="AD1099" s="20">
        <f>IFERROR(__xludf.DUMMYFUNCTION("IF(REGEXMATCH($E1099, AD$2),1,0)"),0.0)</f>
        <v>0</v>
      </c>
      <c r="AE1099" s="20">
        <f>IFERROR(__xludf.DUMMYFUNCTION("IF(REGEXMATCH($E1099, AE$2),1,0)"),0.0)</f>
        <v>0</v>
      </c>
      <c r="AF1099" s="20"/>
      <c r="AG1099" s="20"/>
      <c r="AH1099" s="25">
        <f t="shared" si="3"/>
        <v>0</v>
      </c>
      <c r="AI1099" s="25">
        <f>IFERROR(__xludf.DUMMYFUNCTION("IF(REGEXMATCH(LOWER($AG1099), LOWER(AI$2)),1,0)"),0.0)</f>
        <v>0</v>
      </c>
      <c r="AJ1099" s="25">
        <f>IFERROR(__xludf.DUMMYFUNCTION("IF(REGEXMATCH(LOWER($AG1099), LOWER(AJ$2)),1,0)"),0.0)</f>
        <v>0</v>
      </c>
      <c r="AK1099" s="25">
        <f>IFERROR(__xludf.DUMMYFUNCTION("IF(REGEXMATCH(LOWER($AG1099), LOWER(AK$2)),1,0)"),0.0)</f>
        <v>0</v>
      </c>
      <c r="AL1099" s="25">
        <f>IFERROR(__xludf.DUMMYFUNCTION("IF(REGEXMATCH(LOWER($AG1099), LOWER(AL$2)),1,0)"),0.0)</f>
        <v>0</v>
      </c>
      <c r="AM1099" s="25">
        <f>IFERROR(__xludf.DUMMYFUNCTION("IF(REGEXMATCH(LOWER($AG1099), LOWER(AM$2)),1,0)"),0.0)</f>
        <v>0</v>
      </c>
      <c r="AN1099" s="25">
        <f>IFERROR(__xludf.DUMMYFUNCTION("IF(REGEXMATCH(LOWER($AG1099), LOWER(AN$2)),1,0)"),0.0)</f>
        <v>0</v>
      </c>
      <c r="AO1099" s="25">
        <f>IFERROR(__xludf.DUMMYFUNCTION("IF(REGEXMATCH(LOWER($AG1099), LOWER(AO$2)),1,0)"),0.0)</f>
        <v>0</v>
      </c>
      <c r="AP1099" s="25">
        <f>IFERROR(__xludf.DUMMYFUNCTION("IF(REGEXMATCH(LOWER($AG1099), LOWER(AP$2)),1,0)"),0.0)</f>
        <v>0</v>
      </c>
      <c r="AQ1099" s="25">
        <f>IFERROR(__xludf.DUMMYFUNCTION("IF(REGEXMATCH(LOWER($AG1099), LOWER(AQ$2)),1,0)"),0.0)</f>
        <v>0</v>
      </c>
      <c r="AR1099" s="25">
        <f>IFERROR(__xludf.DUMMYFUNCTION("IF(REGEXMATCH(LOWER($AG1099), LOWER(AR$2)),1,0)"),0.0)</f>
        <v>0</v>
      </c>
      <c r="AS1099" s="25">
        <f>IFERROR(__xludf.DUMMYFUNCTION("IF(REGEXMATCH(LOWER($AG1099), LOWER(AS$2)),1,0)"),0.0)</f>
        <v>0</v>
      </c>
      <c r="AT1099" s="25">
        <f>IFERROR(__xludf.DUMMYFUNCTION("IF(REGEXMATCH(LOWER($AG1099), LOWER(AT$2)),1,0)"),0.0)</f>
        <v>0</v>
      </c>
      <c r="AU1099" s="25">
        <f>IFERROR(__xludf.DUMMYFUNCTION("IF(REGEXMATCH(LOWER($AG1099), LOWER(AU$2)),1,0)"),0.0)</f>
        <v>0</v>
      </c>
      <c r="AV1099" s="25">
        <f>IFERROR(__xludf.DUMMYFUNCTION("IF(REGEXMATCH(LOWER($AG1099), LOWER(AV$2)),1,0)"),0.0)</f>
        <v>0</v>
      </c>
      <c r="AW1099" s="25">
        <f>IFERROR(__xludf.DUMMYFUNCTION("IF(REGEXMATCH(LOWER($AG1099), LOWER(AW$2)),1,0)"),0.0)</f>
        <v>0</v>
      </c>
      <c r="AX1099" s="25">
        <f>IFERROR(__xludf.DUMMYFUNCTION("IF(REGEXMATCH(LOWER($AG1099), LOWER(AX$2)),1,0)"),0.0)</f>
        <v>0</v>
      </c>
      <c r="AY1099" s="20"/>
      <c r="AZ1099" s="20"/>
      <c r="BA1099" s="20"/>
      <c r="BB1099" s="20"/>
    </row>
    <row r="1100" ht="47.25" customHeight="1">
      <c r="A1100" s="1" t="s">
        <v>2971</v>
      </c>
      <c r="B1100" s="1" t="s">
        <v>862</v>
      </c>
      <c r="C1100" s="1" t="s">
        <v>2972</v>
      </c>
      <c r="D1100" s="24">
        <v>0.0</v>
      </c>
      <c r="E1100" s="20"/>
      <c r="F1100" s="13" t="str">
        <f t="shared" ref="F1100:G1100" si="1099">IMAGE(CONCATENATE("https://connectvideo.garmin.com",BA1100))</f>
        <v/>
      </c>
      <c r="G1100" s="13" t="str">
        <f t="shared" si="1099"/>
        <v/>
      </c>
      <c r="H1100" s="20"/>
      <c r="I1100" s="20">
        <f>IFERROR(__xludf.DUMMYFUNCTION("IF(REGEXMATCH($E1100, I$2),1,0)"),0.0)</f>
        <v>0</v>
      </c>
      <c r="J1100" s="20">
        <f>IFERROR(__xludf.DUMMYFUNCTION("IF(REGEXMATCH($E1100, J$2),1,0)"),0.0)</f>
        <v>0</v>
      </c>
      <c r="K1100" s="20">
        <f>IFERROR(__xludf.DUMMYFUNCTION("IF(REGEXMATCH($E1100, K$2),1,0)"),0.0)</f>
        <v>0</v>
      </c>
      <c r="L1100" s="20">
        <f>IFERROR(__xludf.DUMMYFUNCTION("IF(REGEXMATCH($E1100, L$2),1,0)"),0.0)</f>
        <v>0</v>
      </c>
      <c r="M1100" s="20">
        <f>IFERROR(__xludf.DUMMYFUNCTION("IF(REGEXMATCH($E1100, M$2),1,0)"),0.0)</f>
        <v>0</v>
      </c>
      <c r="N1100" s="20">
        <f>IFERROR(__xludf.DUMMYFUNCTION("IF(REGEXMATCH($E1100, N$2),1,0)"),0.0)</f>
        <v>0</v>
      </c>
      <c r="O1100" s="20">
        <f>IFERROR(__xludf.DUMMYFUNCTION("IF(REGEXMATCH($E1100, O$2),1,0)"),0.0)</f>
        <v>0</v>
      </c>
      <c r="P1100" s="20">
        <f>IFERROR(__xludf.DUMMYFUNCTION("IF(REGEXMATCH($E1100, P$2),1,0)"),0.0)</f>
        <v>0</v>
      </c>
      <c r="Q1100" s="20">
        <f>IFERROR(__xludf.DUMMYFUNCTION("IF(REGEXMATCH($E1100, Q$2),1,0)"),0.0)</f>
        <v>0</v>
      </c>
      <c r="R1100" s="20">
        <f>IFERROR(__xludf.DUMMYFUNCTION("IF(REGEXMATCH($E1100, R$2),1,0)"),0.0)</f>
        <v>0</v>
      </c>
      <c r="S1100" s="20">
        <f>IFERROR(__xludf.DUMMYFUNCTION("IF(REGEXMATCH($E1100, S$2),1,0)"),0.0)</f>
        <v>0</v>
      </c>
      <c r="T1100" s="20">
        <f>IFERROR(__xludf.DUMMYFUNCTION("IF(REGEXMATCH($E1100, T$2),1,0)"),0.0)</f>
        <v>0</v>
      </c>
      <c r="U1100" s="20">
        <f>IFERROR(__xludf.DUMMYFUNCTION("IF(REGEXMATCH($E1100, U$2),1,0)"),0.0)</f>
        <v>0</v>
      </c>
      <c r="V1100" s="20">
        <f>IFERROR(__xludf.DUMMYFUNCTION("IF(REGEXMATCH($E1100, V$2),1,0)"),0.0)</f>
        <v>0</v>
      </c>
      <c r="W1100" s="20">
        <f>IFERROR(__xludf.DUMMYFUNCTION("IF(REGEXMATCH($E1100, W$2),1,0)"),0.0)</f>
        <v>0</v>
      </c>
      <c r="X1100" s="20">
        <f>IFERROR(__xludf.DUMMYFUNCTION("IF(REGEXMATCH($E1100, X$2),1,0)"),0.0)</f>
        <v>0</v>
      </c>
      <c r="Y1100" s="20">
        <f>IFERROR(__xludf.DUMMYFUNCTION("IF(REGEXMATCH($E1100, Y$2),1,0)"),0.0)</f>
        <v>0</v>
      </c>
      <c r="Z1100" s="20">
        <f>IFERROR(__xludf.DUMMYFUNCTION("IF(REGEXMATCH($E1100, Z$2),1,0)"),0.0)</f>
        <v>0</v>
      </c>
      <c r="AA1100" s="20">
        <f>IFERROR(__xludf.DUMMYFUNCTION("IF(REGEXMATCH($E1100, AA$2),1,0)"),0.0)</f>
        <v>0</v>
      </c>
      <c r="AB1100" s="20">
        <f>IFERROR(__xludf.DUMMYFUNCTION("IF(REGEXMATCH($E1100, AB$2),1,0)"),0.0)</f>
        <v>0</v>
      </c>
      <c r="AC1100" s="20">
        <f>IFERROR(__xludf.DUMMYFUNCTION("IF(REGEXMATCH($E1100, AC$2),1,0)"),0.0)</f>
        <v>0</v>
      </c>
      <c r="AD1100" s="20">
        <f>IFERROR(__xludf.DUMMYFUNCTION("IF(REGEXMATCH($E1100, AD$2),1,0)"),0.0)</f>
        <v>0</v>
      </c>
      <c r="AE1100" s="20">
        <f>IFERROR(__xludf.DUMMYFUNCTION("IF(REGEXMATCH($E1100, AE$2),1,0)"),0.0)</f>
        <v>0</v>
      </c>
      <c r="AF1100" s="20"/>
      <c r="AG1100" s="20"/>
      <c r="AH1100" s="25">
        <f t="shared" si="3"/>
        <v>0</v>
      </c>
      <c r="AI1100" s="25">
        <f>IFERROR(__xludf.DUMMYFUNCTION("IF(REGEXMATCH(LOWER($AG1100), LOWER(AI$2)),1,0)"),0.0)</f>
        <v>0</v>
      </c>
      <c r="AJ1100" s="25">
        <f>IFERROR(__xludf.DUMMYFUNCTION("IF(REGEXMATCH(LOWER($AG1100), LOWER(AJ$2)),1,0)"),0.0)</f>
        <v>0</v>
      </c>
      <c r="AK1100" s="25">
        <f>IFERROR(__xludf.DUMMYFUNCTION("IF(REGEXMATCH(LOWER($AG1100), LOWER(AK$2)),1,0)"),0.0)</f>
        <v>0</v>
      </c>
      <c r="AL1100" s="25">
        <f>IFERROR(__xludf.DUMMYFUNCTION("IF(REGEXMATCH(LOWER($AG1100), LOWER(AL$2)),1,0)"),0.0)</f>
        <v>0</v>
      </c>
      <c r="AM1100" s="25">
        <f>IFERROR(__xludf.DUMMYFUNCTION("IF(REGEXMATCH(LOWER($AG1100), LOWER(AM$2)),1,0)"),0.0)</f>
        <v>0</v>
      </c>
      <c r="AN1100" s="25">
        <f>IFERROR(__xludf.DUMMYFUNCTION("IF(REGEXMATCH(LOWER($AG1100), LOWER(AN$2)),1,0)"),0.0)</f>
        <v>0</v>
      </c>
      <c r="AO1100" s="25">
        <f>IFERROR(__xludf.DUMMYFUNCTION("IF(REGEXMATCH(LOWER($AG1100), LOWER(AO$2)),1,0)"),0.0)</f>
        <v>0</v>
      </c>
      <c r="AP1100" s="25">
        <f>IFERROR(__xludf.DUMMYFUNCTION("IF(REGEXMATCH(LOWER($AG1100), LOWER(AP$2)),1,0)"),0.0)</f>
        <v>0</v>
      </c>
      <c r="AQ1100" s="25">
        <f>IFERROR(__xludf.DUMMYFUNCTION("IF(REGEXMATCH(LOWER($AG1100), LOWER(AQ$2)),1,0)"),0.0)</f>
        <v>0</v>
      </c>
      <c r="AR1100" s="25">
        <f>IFERROR(__xludf.DUMMYFUNCTION("IF(REGEXMATCH(LOWER($AG1100), LOWER(AR$2)),1,0)"),0.0)</f>
        <v>0</v>
      </c>
      <c r="AS1100" s="25">
        <f>IFERROR(__xludf.DUMMYFUNCTION("IF(REGEXMATCH(LOWER($AG1100), LOWER(AS$2)),1,0)"),0.0)</f>
        <v>0</v>
      </c>
      <c r="AT1100" s="25">
        <f>IFERROR(__xludf.DUMMYFUNCTION("IF(REGEXMATCH(LOWER($AG1100), LOWER(AT$2)),1,0)"),0.0)</f>
        <v>0</v>
      </c>
      <c r="AU1100" s="25">
        <f>IFERROR(__xludf.DUMMYFUNCTION("IF(REGEXMATCH(LOWER($AG1100), LOWER(AU$2)),1,0)"),0.0)</f>
        <v>0</v>
      </c>
      <c r="AV1100" s="25">
        <f>IFERROR(__xludf.DUMMYFUNCTION("IF(REGEXMATCH(LOWER($AG1100), LOWER(AV$2)),1,0)"),0.0)</f>
        <v>0</v>
      </c>
      <c r="AW1100" s="25">
        <f>IFERROR(__xludf.DUMMYFUNCTION("IF(REGEXMATCH(LOWER($AG1100), LOWER(AW$2)),1,0)"),0.0)</f>
        <v>0</v>
      </c>
      <c r="AX1100" s="25">
        <f>IFERROR(__xludf.DUMMYFUNCTION("IF(REGEXMATCH(LOWER($AG1100), LOWER(AX$2)),1,0)"),0.0)</f>
        <v>0</v>
      </c>
      <c r="AY1100" s="20"/>
      <c r="AZ1100" s="20"/>
      <c r="BA1100" s="20"/>
      <c r="BB1100" s="20"/>
    </row>
    <row r="1101" ht="47.25" customHeight="1">
      <c r="A1101" s="1" t="s">
        <v>2973</v>
      </c>
      <c r="B1101" s="1" t="s">
        <v>862</v>
      </c>
      <c r="C1101" s="1" t="s">
        <v>2974</v>
      </c>
      <c r="D1101" s="24">
        <v>0.0</v>
      </c>
      <c r="E1101" s="20"/>
      <c r="F1101" s="13" t="str">
        <f t="shared" ref="F1101:G1101" si="1100">IMAGE(CONCATENATE("https://connectvideo.garmin.com",BA1101))</f>
        <v/>
      </c>
      <c r="G1101" s="13" t="str">
        <f t="shared" si="1100"/>
        <v/>
      </c>
      <c r="H1101" s="20"/>
      <c r="I1101" s="20">
        <f>IFERROR(__xludf.DUMMYFUNCTION("IF(REGEXMATCH($E1101, I$2),1,0)"),0.0)</f>
        <v>0</v>
      </c>
      <c r="J1101" s="20">
        <f>IFERROR(__xludf.DUMMYFUNCTION("IF(REGEXMATCH($E1101, J$2),1,0)"),0.0)</f>
        <v>0</v>
      </c>
      <c r="K1101" s="20">
        <f>IFERROR(__xludf.DUMMYFUNCTION("IF(REGEXMATCH($E1101, K$2),1,0)"),0.0)</f>
        <v>0</v>
      </c>
      <c r="L1101" s="20">
        <f>IFERROR(__xludf.DUMMYFUNCTION("IF(REGEXMATCH($E1101, L$2),1,0)"),0.0)</f>
        <v>0</v>
      </c>
      <c r="M1101" s="20">
        <f>IFERROR(__xludf.DUMMYFUNCTION("IF(REGEXMATCH($E1101, M$2),1,0)"),0.0)</f>
        <v>0</v>
      </c>
      <c r="N1101" s="20">
        <f>IFERROR(__xludf.DUMMYFUNCTION("IF(REGEXMATCH($E1101, N$2),1,0)"),0.0)</f>
        <v>0</v>
      </c>
      <c r="O1101" s="20">
        <f>IFERROR(__xludf.DUMMYFUNCTION("IF(REGEXMATCH($E1101, O$2),1,0)"),0.0)</f>
        <v>0</v>
      </c>
      <c r="P1101" s="20">
        <f>IFERROR(__xludf.DUMMYFUNCTION("IF(REGEXMATCH($E1101, P$2),1,0)"),0.0)</f>
        <v>0</v>
      </c>
      <c r="Q1101" s="20">
        <f>IFERROR(__xludf.DUMMYFUNCTION("IF(REGEXMATCH($E1101, Q$2),1,0)"),0.0)</f>
        <v>0</v>
      </c>
      <c r="R1101" s="20">
        <f>IFERROR(__xludf.DUMMYFUNCTION("IF(REGEXMATCH($E1101, R$2),1,0)"),0.0)</f>
        <v>0</v>
      </c>
      <c r="S1101" s="20">
        <f>IFERROR(__xludf.DUMMYFUNCTION("IF(REGEXMATCH($E1101, S$2),1,0)"),0.0)</f>
        <v>0</v>
      </c>
      <c r="T1101" s="20">
        <f>IFERROR(__xludf.DUMMYFUNCTION("IF(REGEXMATCH($E1101, T$2),1,0)"),0.0)</f>
        <v>0</v>
      </c>
      <c r="U1101" s="20">
        <f>IFERROR(__xludf.DUMMYFUNCTION("IF(REGEXMATCH($E1101, U$2),1,0)"),0.0)</f>
        <v>0</v>
      </c>
      <c r="V1101" s="20">
        <f>IFERROR(__xludf.DUMMYFUNCTION("IF(REGEXMATCH($E1101, V$2),1,0)"),0.0)</f>
        <v>0</v>
      </c>
      <c r="W1101" s="20">
        <f>IFERROR(__xludf.DUMMYFUNCTION("IF(REGEXMATCH($E1101, W$2),1,0)"),0.0)</f>
        <v>0</v>
      </c>
      <c r="X1101" s="20">
        <f>IFERROR(__xludf.DUMMYFUNCTION("IF(REGEXMATCH($E1101, X$2),1,0)"),0.0)</f>
        <v>0</v>
      </c>
      <c r="Y1101" s="20">
        <f>IFERROR(__xludf.DUMMYFUNCTION("IF(REGEXMATCH($E1101, Y$2),1,0)"),0.0)</f>
        <v>0</v>
      </c>
      <c r="Z1101" s="20">
        <f>IFERROR(__xludf.DUMMYFUNCTION("IF(REGEXMATCH($E1101, Z$2),1,0)"),0.0)</f>
        <v>0</v>
      </c>
      <c r="AA1101" s="20">
        <f>IFERROR(__xludf.DUMMYFUNCTION("IF(REGEXMATCH($E1101, AA$2),1,0)"),0.0)</f>
        <v>0</v>
      </c>
      <c r="AB1101" s="20">
        <f>IFERROR(__xludf.DUMMYFUNCTION("IF(REGEXMATCH($E1101, AB$2),1,0)"),0.0)</f>
        <v>0</v>
      </c>
      <c r="AC1101" s="20">
        <f>IFERROR(__xludf.DUMMYFUNCTION("IF(REGEXMATCH($E1101, AC$2),1,0)"),0.0)</f>
        <v>0</v>
      </c>
      <c r="AD1101" s="20">
        <f>IFERROR(__xludf.DUMMYFUNCTION("IF(REGEXMATCH($E1101, AD$2),1,0)"),0.0)</f>
        <v>0</v>
      </c>
      <c r="AE1101" s="20">
        <f>IFERROR(__xludf.DUMMYFUNCTION("IF(REGEXMATCH($E1101, AE$2),1,0)"),0.0)</f>
        <v>0</v>
      </c>
      <c r="AF1101" s="20"/>
      <c r="AG1101" s="20"/>
      <c r="AH1101" s="25">
        <f t="shared" si="3"/>
        <v>0</v>
      </c>
      <c r="AI1101" s="25">
        <f>IFERROR(__xludf.DUMMYFUNCTION("IF(REGEXMATCH(LOWER($AG1101), LOWER(AI$2)),1,0)"),0.0)</f>
        <v>0</v>
      </c>
      <c r="AJ1101" s="25">
        <f>IFERROR(__xludf.DUMMYFUNCTION("IF(REGEXMATCH(LOWER($AG1101), LOWER(AJ$2)),1,0)"),0.0)</f>
        <v>0</v>
      </c>
      <c r="AK1101" s="25">
        <f>IFERROR(__xludf.DUMMYFUNCTION("IF(REGEXMATCH(LOWER($AG1101), LOWER(AK$2)),1,0)"),0.0)</f>
        <v>0</v>
      </c>
      <c r="AL1101" s="25">
        <f>IFERROR(__xludf.DUMMYFUNCTION("IF(REGEXMATCH(LOWER($AG1101), LOWER(AL$2)),1,0)"),0.0)</f>
        <v>0</v>
      </c>
      <c r="AM1101" s="25">
        <f>IFERROR(__xludf.DUMMYFUNCTION("IF(REGEXMATCH(LOWER($AG1101), LOWER(AM$2)),1,0)"),0.0)</f>
        <v>0</v>
      </c>
      <c r="AN1101" s="25">
        <f>IFERROR(__xludf.DUMMYFUNCTION("IF(REGEXMATCH(LOWER($AG1101), LOWER(AN$2)),1,0)"),0.0)</f>
        <v>0</v>
      </c>
      <c r="AO1101" s="25">
        <f>IFERROR(__xludf.DUMMYFUNCTION("IF(REGEXMATCH(LOWER($AG1101), LOWER(AO$2)),1,0)"),0.0)</f>
        <v>0</v>
      </c>
      <c r="AP1101" s="25">
        <f>IFERROR(__xludf.DUMMYFUNCTION("IF(REGEXMATCH(LOWER($AG1101), LOWER(AP$2)),1,0)"),0.0)</f>
        <v>0</v>
      </c>
      <c r="AQ1101" s="25">
        <f>IFERROR(__xludf.DUMMYFUNCTION("IF(REGEXMATCH(LOWER($AG1101), LOWER(AQ$2)),1,0)"),0.0)</f>
        <v>0</v>
      </c>
      <c r="AR1101" s="25">
        <f>IFERROR(__xludf.DUMMYFUNCTION("IF(REGEXMATCH(LOWER($AG1101), LOWER(AR$2)),1,0)"),0.0)</f>
        <v>0</v>
      </c>
      <c r="AS1101" s="25">
        <f>IFERROR(__xludf.DUMMYFUNCTION("IF(REGEXMATCH(LOWER($AG1101), LOWER(AS$2)),1,0)"),0.0)</f>
        <v>0</v>
      </c>
      <c r="AT1101" s="25">
        <f>IFERROR(__xludf.DUMMYFUNCTION("IF(REGEXMATCH(LOWER($AG1101), LOWER(AT$2)),1,0)"),0.0)</f>
        <v>0</v>
      </c>
      <c r="AU1101" s="25">
        <f>IFERROR(__xludf.DUMMYFUNCTION("IF(REGEXMATCH(LOWER($AG1101), LOWER(AU$2)),1,0)"),0.0)</f>
        <v>0</v>
      </c>
      <c r="AV1101" s="25">
        <f>IFERROR(__xludf.DUMMYFUNCTION("IF(REGEXMATCH(LOWER($AG1101), LOWER(AV$2)),1,0)"),0.0)</f>
        <v>0</v>
      </c>
      <c r="AW1101" s="25">
        <f>IFERROR(__xludf.DUMMYFUNCTION("IF(REGEXMATCH(LOWER($AG1101), LOWER(AW$2)),1,0)"),0.0)</f>
        <v>0</v>
      </c>
      <c r="AX1101" s="25">
        <f>IFERROR(__xludf.DUMMYFUNCTION("IF(REGEXMATCH(LOWER($AG1101), LOWER(AX$2)),1,0)"),0.0)</f>
        <v>0</v>
      </c>
      <c r="AY1101" s="20"/>
      <c r="AZ1101" s="20"/>
      <c r="BA1101" s="20"/>
      <c r="BB1101" s="20"/>
    </row>
    <row r="1102" ht="47.25" customHeight="1">
      <c r="A1102" s="1" t="s">
        <v>2975</v>
      </c>
      <c r="B1102" s="1" t="s">
        <v>862</v>
      </c>
      <c r="C1102" s="1" t="s">
        <v>2976</v>
      </c>
      <c r="D1102" s="24">
        <v>0.0</v>
      </c>
      <c r="E1102" s="20"/>
      <c r="F1102" s="13" t="str">
        <f t="shared" ref="F1102:G1102" si="1101">IMAGE(CONCATENATE("https://connectvideo.garmin.com",BA1102))</f>
        <v/>
      </c>
      <c r="G1102" s="13" t="str">
        <f t="shared" si="1101"/>
        <v/>
      </c>
      <c r="H1102" s="20"/>
      <c r="I1102" s="20">
        <f>IFERROR(__xludf.DUMMYFUNCTION("IF(REGEXMATCH($E1102, I$2),1,0)"),0.0)</f>
        <v>0</v>
      </c>
      <c r="J1102" s="20">
        <f>IFERROR(__xludf.DUMMYFUNCTION("IF(REGEXMATCH($E1102, J$2),1,0)"),0.0)</f>
        <v>0</v>
      </c>
      <c r="K1102" s="20">
        <f>IFERROR(__xludf.DUMMYFUNCTION("IF(REGEXMATCH($E1102, K$2),1,0)"),0.0)</f>
        <v>0</v>
      </c>
      <c r="L1102" s="20">
        <f>IFERROR(__xludf.DUMMYFUNCTION("IF(REGEXMATCH($E1102, L$2),1,0)"),0.0)</f>
        <v>0</v>
      </c>
      <c r="M1102" s="20">
        <f>IFERROR(__xludf.DUMMYFUNCTION("IF(REGEXMATCH($E1102, M$2),1,0)"),0.0)</f>
        <v>0</v>
      </c>
      <c r="N1102" s="20">
        <f>IFERROR(__xludf.DUMMYFUNCTION("IF(REGEXMATCH($E1102, N$2),1,0)"),0.0)</f>
        <v>0</v>
      </c>
      <c r="O1102" s="20">
        <f>IFERROR(__xludf.DUMMYFUNCTION("IF(REGEXMATCH($E1102, O$2),1,0)"),0.0)</f>
        <v>0</v>
      </c>
      <c r="P1102" s="20">
        <f>IFERROR(__xludf.DUMMYFUNCTION("IF(REGEXMATCH($E1102, P$2),1,0)"),0.0)</f>
        <v>0</v>
      </c>
      <c r="Q1102" s="20">
        <f>IFERROR(__xludf.DUMMYFUNCTION("IF(REGEXMATCH($E1102, Q$2),1,0)"),0.0)</f>
        <v>0</v>
      </c>
      <c r="R1102" s="20">
        <f>IFERROR(__xludf.DUMMYFUNCTION("IF(REGEXMATCH($E1102, R$2),1,0)"),0.0)</f>
        <v>0</v>
      </c>
      <c r="S1102" s="20">
        <f>IFERROR(__xludf.DUMMYFUNCTION("IF(REGEXMATCH($E1102, S$2),1,0)"),0.0)</f>
        <v>0</v>
      </c>
      <c r="T1102" s="20">
        <f>IFERROR(__xludf.DUMMYFUNCTION("IF(REGEXMATCH($E1102, T$2),1,0)"),0.0)</f>
        <v>0</v>
      </c>
      <c r="U1102" s="20">
        <f>IFERROR(__xludf.DUMMYFUNCTION("IF(REGEXMATCH($E1102, U$2),1,0)"),0.0)</f>
        <v>0</v>
      </c>
      <c r="V1102" s="20">
        <f>IFERROR(__xludf.DUMMYFUNCTION("IF(REGEXMATCH($E1102, V$2),1,0)"),0.0)</f>
        <v>0</v>
      </c>
      <c r="W1102" s="20">
        <f>IFERROR(__xludf.DUMMYFUNCTION("IF(REGEXMATCH($E1102, W$2),1,0)"),0.0)</f>
        <v>0</v>
      </c>
      <c r="X1102" s="20">
        <f>IFERROR(__xludf.DUMMYFUNCTION("IF(REGEXMATCH($E1102, X$2),1,0)"),0.0)</f>
        <v>0</v>
      </c>
      <c r="Y1102" s="20">
        <f>IFERROR(__xludf.DUMMYFUNCTION("IF(REGEXMATCH($E1102, Y$2),1,0)"),0.0)</f>
        <v>0</v>
      </c>
      <c r="Z1102" s="20">
        <f>IFERROR(__xludf.DUMMYFUNCTION("IF(REGEXMATCH($E1102, Z$2),1,0)"),0.0)</f>
        <v>0</v>
      </c>
      <c r="AA1102" s="20">
        <f>IFERROR(__xludf.DUMMYFUNCTION("IF(REGEXMATCH($E1102, AA$2),1,0)"),0.0)</f>
        <v>0</v>
      </c>
      <c r="AB1102" s="20">
        <f>IFERROR(__xludf.DUMMYFUNCTION("IF(REGEXMATCH($E1102, AB$2),1,0)"),0.0)</f>
        <v>0</v>
      </c>
      <c r="AC1102" s="20">
        <f>IFERROR(__xludf.DUMMYFUNCTION("IF(REGEXMATCH($E1102, AC$2),1,0)"),0.0)</f>
        <v>0</v>
      </c>
      <c r="AD1102" s="20">
        <f>IFERROR(__xludf.DUMMYFUNCTION("IF(REGEXMATCH($E1102, AD$2),1,0)"),0.0)</f>
        <v>0</v>
      </c>
      <c r="AE1102" s="20">
        <f>IFERROR(__xludf.DUMMYFUNCTION("IF(REGEXMATCH($E1102, AE$2),1,0)"),0.0)</f>
        <v>0</v>
      </c>
      <c r="AF1102" s="20"/>
      <c r="AG1102" s="20"/>
      <c r="AH1102" s="25">
        <f t="shared" si="3"/>
        <v>0</v>
      </c>
      <c r="AI1102" s="25">
        <f>IFERROR(__xludf.DUMMYFUNCTION("IF(REGEXMATCH(LOWER($AG1102), LOWER(AI$2)),1,0)"),0.0)</f>
        <v>0</v>
      </c>
      <c r="AJ1102" s="25">
        <f>IFERROR(__xludf.DUMMYFUNCTION("IF(REGEXMATCH(LOWER($AG1102), LOWER(AJ$2)),1,0)"),0.0)</f>
        <v>0</v>
      </c>
      <c r="AK1102" s="25">
        <f>IFERROR(__xludf.DUMMYFUNCTION("IF(REGEXMATCH(LOWER($AG1102), LOWER(AK$2)),1,0)"),0.0)</f>
        <v>0</v>
      </c>
      <c r="AL1102" s="25">
        <f>IFERROR(__xludf.DUMMYFUNCTION("IF(REGEXMATCH(LOWER($AG1102), LOWER(AL$2)),1,0)"),0.0)</f>
        <v>0</v>
      </c>
      <c r="AM1102" s="25">
        <f>IFERROR(__xludf.DUMMYFUNCTION("IF(REGEXMATCH(LOWER($AG1102), LOWER(AM$2)),1,0)"),0.0)</f>
        <v>0</v>
      </c>
      <c r="AN1102" s="25">
        <f>IFERROR(__xludf.DUMMYFUNCTION("IF(REGEXMATCH(LOWER($AG1102), LOWER(AN$2)),1,0)"),0.0)</f>
        <v>0</v>
      </c>
      <c r="AO1102" s="25">
        <f>IFERROR(__xludf.DUMMYFUNCTION("IF(REGEXMATCH(LOWER($AG1102), LOWER(AO$2)),1,0)"),0.0)</f>
        <v>0</v>
      </c>
      <c r="AP1102" s="25">
        <f>IFERROR(__xludf.DUMMYFUNCTION("IF(REGEXMATCH(LOWER($AG1102), LOWER(AP$2)),1,0)"),0.0)</f>
        <v>0</v>
      </c>
      <c r="AQ1102" s="25">
        <f>IFERROR(__xludf.DUMMYFUNCTION("IF(REGEXMATCH(LOWER($AG1102), LOWER(AQ$2)),1,0)"),0.0)</f>
        <v>0</v>
      </c>
      <c r="AR1102" s="25">
        <f>IFERROR(__xludf.DUMMYFUNCTION("IF(REGEXMATCH(LOWER($AG1102), LOWER(AR$2)),1,0)"),0.0)</f>
        <v>0</v>
      </c>
      <c r="AS1102" s="25">
        <f>IFERROR(__xludf.DUMMYFUNCTION("IF(REGEXMATCH(LOWER($AG1102), LOWER(AS$2)),1,0)"),0.0)</f>
        <v>0</v>
      </c>
      <c r="AT1102" s="25">
        <f>IFERROR(__xludf.DUMMYFUNCTION("IF(REGEXMATCH(LOWER($AG1102), LOWER(AT$2)),1,0)"),0.0)</f>
        <v>0</v>
      </c>
      <c r="AU1102" s="25">
        <f>IFERROR(__xludf.DUMMYFUNCTION("IF(REGEXMATCH(LOWER($AG1102), LOWER(AU$2)),1,0)"),0.0)</f>
        <v>0</v>
      </c>
      <c r="AV1102" s="25">
        <f>IFERROR(__xludf.DUMMYFUNCTION("IF(REGEXMATCH(LOWER($AG1102), LOWER(AV$2)),1,0)"),0.0)</f>
        <v>0</v>
      </c>
      <c r="AW1102" s="25">
        <f>IFERROR(__xludf.DUMMYFUNCTION("IF(REGEXMATCH(LOWER($AG1102), LOWER(AW$2)),1,0)"),0.0)</f>
        <v>0</v>
      </c>
      <c r="AX1102" s="25">
        <f>IFERROR(__xludf.DUMMYFUNCTION("IF(REGEXMATCH(LOWER($AG1102), LOWER(AX$2)),1,0)"),0.0)</f>
        <v>0</v>
      </c>
      <c r="AY1102" s="20"/>
      <c r="AZ1102" s="20"/>
      <c r="BA1102" s="20"/>
      <c r="BB1102" s="20"/>
    </row>
    <row r="1103" ht="47.25" customHeight="1">
      <c r="A1103" s="1" t="s">
        <v>2977</v>
      </c>
      <c r="B1103" s="1" t="s">
        <v>862</v>
      </c>
      <c r="C1103" s="1" t="s">
        <v>2978</v>
      </c>
      <c r="D1103" s="24">
        <v>0.0</v>
      </c>
      <c r="E1103" s="20"/>
      <c r="F1103" s="13" t="str">
        <f t="shared" ref="F1103:G1103" si="1102">IMAGE(CONCATENATE("https://connectvideo.garmin.com",BA1103))</f>
        <v/>
      </c>
      <c r="G1103" s="13" t="str">
        <f t="shared" si="1102"/>
        <v/>
      </c>
      <c r="H1103" s="20"/>
      <c r="I1103" s="20">
        <f>IFERROR(__xludf.DUMMYFUNCTION("IF(REGEXMATCH($E1103, I$2),1,0)"),0.0)</f>
        <v>0</v>
      </c>
      <c r="J1103" s="20">
        <f>IFERROR(__xludf.DUMMYFUNCTION("IF(REGEXMATCH($E1103, J$2),1,0)"),0.0)</f>
        <v>0</v>
      </c>
      <c r="K1103" s="20">
        <f>IFERROR(__xludf.DUMMYFUNCTION("IF(REGEXMATCH($E1103, K$2),1,0)"),0.0)</f>
        <v>0</v>
      </c>
      <c r="L1103" s="20">
        <f>IFERROR(__xludf.DUMMYFUNCTION("IF(REGEXMATCH($E1103, L$2),1,0)"),0.0)</f>
        <v>0</v>
      </c>
      <c r="M1103" s="20">
        <f>IFERROR(__xludf.DUMMYFUNCTION("IF(REGEXMATCH($E1103, M$2),1,0)"),0.0)</f>
        <v>0</v>
      </c>
      <c r="N1103" s="20">
        <f>IFERROR(__xludf.DUMMYFUNCTION("IF(REGEXMATCH($E1103, N$2),1,0)"),0.0)</f>
        <v>0</v>
      </c>
      <c r="O1103" s="20">
        <f>IFERROR(__xludf.DUMMYFUNCTION("IF(REGEXMATCH($E1103, O$2),1,0)"),0.0)</f>
        <v>0</v>
      </c>
      <c r="P1103" s="20">
        <f>IFERROR(__xludf.DUMMYFUNCTION("IF(REGEXMATCH($E1103, P$2),1,0)"),0.0)</f>
        <v>0</v>
      </c>
      <c r="Q1103" s="20">
        <f>IFERROR(__xludf.DUMMYFUNCTION("IF(REGEXMATCH($E1103, Q$2),1,0)"),0.0)</f>
        <v>0</v>
      </c>
      <c r="R1103" s="20">
        <f>IFERROR(__xludf.DUMMYFUNCTION("IF(REGEXMATCH($E1103, R$2),1,0)"),0.0)</f>
        <v>0</v>
      </c>
      <c r="S1103" s="20">
        <f>IFERROR(__xludf.DUMMYFUNCTION("IF(REGEXMATCH($E1103, S$2),1,0)"),0.0)</f>
        <v>0</v>
      </c>
      <c r="T1103" s="20">
        <f>IFERROR(__xludf.DUMMYFUNCTION("IF(REGEXMATCH($E1103, T$2),1,0)"),0.0)</f>
        <v>0</v>
      </c>
      <c r="U1103" s="20">
        <f>IFERROR(__xludf.DUMMYFUNCTION("IF(REGEXMATCH($E1103, U$2),1,0)"),0.0)</f>
        <v>0</v>
      </c>
      <c r="V1103" s="20">
        <f>IFERROR(__xludf.DUMMYFUNCTION("IF(REGEXMATCH($E1103, V$2),1,0)"),0.0)</f>
        <v>0</v>
      </c>
      <c r="W1103" s="20">
        <f>IFERROR(__xludf.DUMMYFUNCTION("IF(REGEXMATCH($E1103, W$2),1,0)"),0.0)</f>
        <v>0</v>
      </c>
      <c r="X1103" s="20">
        <f>IFERROR(__xludf.DUMMYFUNCTION("IF(REGEXMATCH($E1103, X$2),1,0)"),0.0)</f>
        <v>0</v>
      </c>
      <c r="Y1103" s="20">
        <f>IFERROR(__xludf.DUMMYFUNCTION("IF(REGEXMATCH($E1103, Y$2),1,0)"),0.0)</f>
        <v>0</v>
      </c>
      <c r="Z1103" s="20">
        <f>IFERROR(__xludf.DUMMYFUNCTION("IF(REGEXMATCH($E1103, Z$2),1,0)"),0.0)</f>
        <v>0</v>
      </c>
      <c r="AA1103" s="20">
        <f>IFERROR(__xludf.DUMMYFUNCTION("IF(REGEXMATCH($E1103, AA$2),1,0)"),0.0)</f>
        <v>0</v>
      </c>
      <c r="AB1103" s="20">
        <f>IFERROR(__xludf.DUMMYFUNCTION("IF(REGEXMATCH($E1103, AB$2),1,0)"),0.0)</f>
        <v>0</v>
      </c>
      <c r="AC1103" s="20">
        <f>IFERROR(__xludf.DUMMYFUNCTION("IF(REGEXMATCH($E1103, AC$2),1,0)"),0.0)</f>
        <v>0</v>
      </c>
      <c r="AD1103" s="20">
        <f>IFERROR(__xludf.DUMMYFUNCTION("IF(REGEXMATCH($E1103, AD$2),1,0)"),0.0)</f>
        <v>0</v>
      </c>
      <c r="AE1103" s="20">
        <f>IFERROR(__xludf.DUMMYFUNCTION("IF(REGEXMATCH($E1103, AE$2),1,0)"),0.0)</f>
        <v>0</v>
      </c>
      <c r="AF1103" s="20"/>
      <c r="AG1103" s="20"/>
      <c r="AH1103" s="25">
        <f t="shared" si="3"/>
        <v>0</v>
      </c>
      <c r="AI1103" s="25">
        <f>IFERROR(__xludf.DUMMYFUNCTION("IF(REGEXMATCH(LOWER($AG1103), LOWER(AI$2)),1,0)"),0.0)</f>
        <v>0</v>
      </c>
      <c r="AJ1103" s="25">
        <f>IFERROR(__xludf.DUMMYFUNCTION("IF(REGEXMATCH(LOWER($AG1103), LOWER(AJ$2)),1,0)"),0.0)</f>
        <v>0</v>
      </c>
      <c r="AK1103" s="25">
        <f>IFERROR(__xludf.DUMMYFUNCTION("IF(REGEXMATCH(LOWER($AG1103), LOWER(AK$2)),1,0)"),0.0)</f>
        <v>0</v>
      </c>
      <c r="AL1103" s="25">
        <f>IFERROR(__xludf.DUMMYFUNCTION("IF(REGEXMATCH(LOWER($AG1103), LOWER(AL$2)),1,0)"),0.0)</f>
        <v>0</v>
      </c>
      <c r="AM1103" s="25">
        <f>IFERROR(__xludf.DUMMYFUNCTION("IF(REGEXMATCH(LOWER($AG1103), LOWER(AM$2)),1,0)"),0.0)</f>
        <v>0</v>
      </c>
      <c r="AN1103" s="25">
        <f>IFERROR(__xludf.DUMMYFUNCTION("IF(REGEXMATCH(LOWER($AG1103), LOWER(AN$2)),1,0)"),0.0)</f>
        <v>0</v>
      </c>
      <c r="AO1103" s="25">
        <f>IFERROR(__xludf.DUMMYFUNCTION("IF(REGEXMATCH(LOWER($AG1103), LOWER(AO$2)),1,0)"),0.0)</f>
        <v>0</v>
      </c>
      <c r="AP1103" s="25">
        <f>IFERROR(__xludf.DUMMYFUNCTION("IF(REGEXMATCH(LOWER($AG1103), LOWER(AP$2)),1,0)"),0.0)</f>
        <v>0</v>
      </c>
      <c r="AQ1103" s="25">
        <f>IFERROR(__xludf.DUMMYFUNCTION("IF(REGEXMATCH(LOWER($AG1103), LOWER(AQ$2)),1,0)"),0.0)</f>
        <v>0</v>
      </c>
      <c r="AR1103" s="25">
        <f>IFERROR(__xludf.DUMMYFUNCTION("IF(REGEXMATCH(LOWER($AG1103), LOWER(AR$2)),1,0)"),0.0)</f>
        <v>0</v>
      </c>
      <c r="AS1103" s="25">
        <f>IFERROR(__xludf.DUMMYFUNCTION("IF(REGEXMATCH(LOWER($AG1103), LOWER(AS$2)),1,0)"),0.0)</f>
        <v>0</v>
      </c>
      <c r="AT1103" s="25">
        <f>IFERROR(__xludf.DUMMYFUNCTION("IF(REGEXMATCH(LOWER($AG1103), LOWER(AT$2)),1,0)"),0.0)</f>
        <v>0</v>
      </c>
      <c r="AU1103" s="25">
        <f>IFERROR(__xludf.DUMMYFUNCTION("IF(REGEXMATCH(LOWER($AG1103), LOWER(AU$2)),1,0)"),0.0)</f>
        <v>0</v>
      </c>
      <c r="AV1103" s="25">
        <f>IFERROR(__xludf.DUMMYFUNCTION("IF(REGEXMATCH(LOWER($AG1103), LOWER(AV$2)),1,0)"),0.0)</f>
        <v>0</v>
      </c>
      <c r="AW1103" s="25">
        <f>IFERROR(__xludf.DUMMYFUNCTION("IF(REGEXMATCH(LOWER($AG1103), LOWER(AW$2)),1,0)"),0.0)</f>
        <v>0</v>
      </c>
      <c r="AX1103" s="25">
        <f>IFERROR(__xludf.DUMMYFUNCTION("IF(REGEXMATCH(LOWER($AG1103), LOWER(AX$2)),1,0)"),0.0)</f>
        <v>0</v>
      </c>
      <c r="AY1103" s="20"/>
      <c r="AZ1103" s="20"/>
      <c r="BA1103" s="20"/>
      <c r="BB1103" s="20"/>
    </row>
    <row r="1104" ht="47.25" customHeight="1">
      <c r="A1104" s="1" t="s">
        <v>2979</v>
      </c>
      <c r="B1104" s="1" t="s">
        <v>862</v>
      </c>
      <c r="C1104" s="1" t="s">
        <v>2980</v>
      </c>
      <c r="D1104" s="24">
        <v>0.0</v>
      </c>
      <c r="E1104" s="20"/>
      <c r="F1104" s="13" t="str">
        <f t="shared" ref="F1104:G1104" si="1103">IMAGE(CONCATENATE("https://connectvideo.garmin.com",BA1104))</f>
        <v/>
      </c>
      <c r="G1104" s="13" t="str">
        <f t="shared" si="1103"/>
        <v/>
      </c>
      <c r="H1104" s="20"/>
      <c r="I1104" s="20">
        <f>IFERROR(__xludf.DUMMYFUNCTION("IF(REGEXMATCH($E1104, I$2),1,0)"),0.0)</f>
        <v>0</v>
      </c>
      <c r="J1104" s="20">
        <f>IFERROR(__xludf.DUMMYFUNCTION("IF(REGEXMATCH($E1104, J$2),1,0)"),0.0)</f>
        <v>0</v>
      </c>
      <c r="K1104" s="20">
        <f>IFERROR(__xludf.DUMMYFUNCTION("IF(REGEXMATCH($E1104, K$2),1,0)"),0.0)</f>
        <v>0</v>
      </c>
      <c r="L1104" s="20">
        <f>IFERROR(__xludf.DUMMYFUNCTION("IF(REGEXMATCH($E1104, L$2),1,0)"),0.0)</f>
        <v>0</v>
      </c>
      <c r="M1104" s="20">
        <f>IFERROR(__xludf.DUMMYFUNCTION("IF(REGEXMATCH($E1104, M$2),1,0)"),0.0)</f>
        <v>0</v>
      </c>
      <c r="N1104" s="20">
        <f>IFERROR(__xludf.DUMMYFUNCTION("IF(REGEXMATCH($E1104, N$2),1,0)"),0.0)</f>
        <v>0</v>
      </c>
      <c r="O1104" s="20">
        <f>IFERROR(__xludf.DUMMYFUNCTION("IF(REGEXMATCH($E1104, O$2),1,0)"),0.0)</f>
        <v>0</v>
      </c>
      <c r="P1104" s="20">
        <f>IFERROR(__xludf.DUMMYFUNCTION("IF(REGEXMATCH($E1104, P$2),1,0)"),0.0)</f>
        <v>0</v>
      </c>
      <c r="Q1104" s="20">
        <f>IFERROR(__xludf.DUMMYFUNCTION("IF(REGEXMATCH($E1104, Q$2),1,0)"),0.0)</f>
        <v>0</v>
      </c>
      <c r="R1104" s="20">
        <f>IFERROR(__xludf.DUMMYFUNCTION("IF(REGEXMATCH($E1104, R$2),1,0)"),0.0)</f>
        <v>0</v>
      </c>
      <c r="S1104" s="20">
        <f>IFERROR(__xludf.DUMMYFUNCTION("IF(REGEXMATCH($E1104, S$2),1,0)"),0.0)</f>
        <v>0</v>
      </c>
      <c r="T1104" s="20">
        <f>IFERROR(__xludf.DUMMYFUNCTION("IF(REGEXMATCH($E1104, T$2),1,0)"),0.0)</f>
        <v>0</v>
      </c>
      <c r="U1104" s="20">
        <f>IFERROR(__xludf.DUMMYFUNCTION("IF(REGEXMATCH($E1104, U$2),1,0)"),0.0)</f>
        <v>0</v>
      </c>
      <c r="V1104" s="20">
        <f>IFERROR(__xludf.DUMMYFUNCTION("IF(REGEXMATCH($E1104, V$2),1,0)"),0.0)</f>
        <v>0</v>
      </c>
      <c r="W1104" s="20">
        <f>IFERROR(__xludf.DUMMYFUNCTION("IF(REGEXMATCH($E1104, W$2),1,0)"),0.0)</f>
        <v>0</v>
      </c>
      <c r="X1104" s="20">
        <f>IFERROR(__xludf.DUMMYFUNCTION("IF(REGEXMATCH($E1104, X$2),1,0)"),0.0)</f>
        <v>0</v>
      </c>
      <c r="Y1104" s="20">
        <f>IFERROR(__xludf.DUMMYFUNCTION("IF(REGEXMATCH($E1104, Y$2),1,0)"),0.0)</f>
        <v>0</v>
      </c>
      <c r="Z1104" s="20">
        <f>IFERROR(__xludf.DUMMYFUNCTION("IF(REGEXMATCH($E1104, Z$2),1,0)"),0.0)</f>
        <v>0</v>
      </c>
      <c r="AA1104" s="20">
        <f>IFERROR(__xludf.DUMMYFUNCTION("IF(REGEXMATCH($E1104, AA$2),1,0)"),0.0)</f>
        <v>0</v>
      </c>
      <c r="AB1104" s="20">
        <f>IFERROR(__xludf.DUMMYFUNCTION("IF(REGEXMATCH($E1104, AB$2),1,0)"),0.0)</f>
        <v>0</v>
      </c>
      <c r="AC1104" s="20">
        <f>IFERROR(__xludf.DUMMYFUNCTION("IF(REGEXMATCH($E1104, AC$2),1,0)"),0.0)</f>
        <v>0</v>
      </c>
      <c r="AD1104" s="20">
        <f>IFERROR(__xludf.DUMMYFUNCTION("IF(REGEXMATCH($E1104, AD$2),1,0)"),0.0)</f>
        <v>0</v>
      </c>
      <c r="AE1104" s="20">
        <f>IFERROR(__xludf.DUMMYFUNCTION("IF(REGEXMATCH($E1104, AE$2),1,0)"),0.0)</f>
        <v>0</v>
      </c>
      <c r="AF1104" s="20"/>
      <c r="AG1104" s="20"/>
      <c r="AH1104" s="25">
        <f t="shared" si="3"/>
        <v>0</v>
      </c>
      <c r="AI1104" s="25">
        <f>IFERROR(__xludf.DUMMYFUNCTION("IF(REGEXMATCH(LOWER($AG1104), LOWER(AI$2)),1,0)"),0.0)</f>
        <v>0</v>
      </c>
      <c r="AJ1104" s="25">
        <f>IFERROR(__xludf.DUMMYFUNCTION("IF(REGEXMATCH(LOWER($AG1104), LOWER(AJ$2)),1,0)"),0.0)</f>
        <v>0</v>
      </c>
      <c r="AK1104" s="25">
        <f>IFERROR(__xludf.DUMMYFUNCTION("IF(REGEXMATCH(LOWER($AG1104), LOWER(AK$2)),1,0)"),0.0)</f>
        <v>0</v>
      </c>
      <c r="AL1104" s="25">
        <f>IFERROR(__xludf.DUMMYFUNCTION("IF(REGEXMATCH(LOWER($AG1104), LOWER(AL$2)),1,0)"),0.0)</f>
        <v>0</v>
      </c>
      <c r="AM1104" s="25">
        <f>IFERROR(__xludf.DUMMYFUNCTION("IF(REGEXMATCH(LOWER($AG1104), LOWER(AM$2)),1,0)"),0.0)</f>
        <v>0</v>
      </c>
      <c r="AN1104" s="25">
        <f>IFERROR(__xludf.DUMMYFUNCTION("IF(REGEXMATCH(LOWER($AG1104), LOWER(AN$2)),1,0)"),0.0)</f>
        <v>0</v>
      </c>
      <c r="AO1104" s="25">
        <f>IFERROR(__xludf.DUMMYFUNCTION("IF(REGEXMATCH(LOWER($AG1104), LOWER(AO$2)),1,0)"),0.0)</f>
        <v>0</v>
      </c>
      <c r="AP1104" s="25">
        <f>IFERROR(__xludf.DUMMYFUNCTION("IF(REGEXMATCH(LOWER($AG1104), LOWER(AP$2)),1,0)"),0.0)</f>
        <v>0</v>
      </c>
      <c r="AQ1104" s="25">
        <f>IFERROR(__xludf.DUMMYFUNCTION("IF(REGEXMATCH(LOWER($AG1104), LOWER(AQ$2)),1,0)"),0.0)</f>
        <v>0</v>
      </c>
      <c r="AR1104" s="25">
        <f>IFERROR(__xludf.DUMMYFUNCTION("IF(REGEXMATCH(LOWER($AG1104), LOWER(AR$2)),1,0)"),0.0)</f>
        <v>0</v>
      </c>
      <c r="AS1104" s="25">
        <f>IFERROR(__xludf.DUMMYFUNCTION("IF(REGEXMATCH(LOWER($AG1104), LOWER(AS$2)),1,0)"),0.0)</f>
        <v>0</v>
      </c>
      <c r="AT1104" s="25">
        <f>IFERROR(__xludf.DUMMYFUNCTION("IF(REGEXMATCH(LOWER($AG1104), LOWER(AT$2)),1,0)"),0.0)</f>
        <v>0</v>
      </c>
      <c r="AU1104" s="25">
        <f>IFERROR(__xludf.DUMMYFUNCTION("IF(REGEXMATCH(LOWER($AG1104), LOWER(AU$2)),1,0)"),0.0)</f>
        <v>0</v>
      </c>
      <c r="AV1104" s="25">
        <f>IFERROR(__xludf.DUMMYFUNCTION("IF(REGEXMATCH(LOWER($AG1104), LOWER(AV$2)),1,0)"),0.0)</f>
        <v>0</v>
      </c>
      <c r="AW1104" s="25">
        <f>IFERROR(__xludf.DUMMYFUNCTION("IF(REGEXMATCH(LOWER($AG1104), LOWER(AW$2)),1,0)"),0.0)</f>
        <v>0</v>
      </c>
      <c r="AX1104" s="25">
        <f>IFERROR(__xludf.DUMMYFUNCTION("IF(REGEXMATCH(LOWER($AG1104), LOWER(AX$2)),1,0)"),0.0)</f>
        <v>0</v>
      </c>
      <c r="AY1104" s="20"/>
      <c r="AZ1104" s="20"/>
      <c r="BA1104" s="20"/>
      <c r="BB1104" s="20"/>
    </row>
    <row r="1105" ht="47.25" customHeight="1">
      <c r="A1105" s="1" t="s">
        <v>2981</v>
      </c>
      <c r="B1105" s="1" t="s">
        <v>862</v>
      </c>
      <c r="C1105" s="1" t="s">
        <v>2982</v>
      </c>
      <c r="D1105" s="24">
        <v>0.0</v>
      </c>
      <c r="E1105" s="20"/>
      <c r="F1105" s="13" t="str">
        <f t="shared" ref="F1105:G1105" si="1104">IMAGE(CONCATENATE("https://connectvideo.garmin.com",BA1105))</f>
        <v/>
      </c>
      <c r="G1105" s="13" t="str">
        <f t="shared" si="1104"/>
        <v/>
      </c>
      <c r="H1105" s="20"/>
      <c r="I1105" s="20">
        <f>IFERROR(__xludf.DUMMYFUNCTION("IF(REGEXMATCH($E1105, I$2),1,0)"),0.0)</f>
        <v>0</v>
      </c>
      <c r="J1105" s="20">
        <f>IFERROR(__xludf.DUMMYFUNCTION("IF(REGEXMATCH($E1105, J$2),1,0)"),0.0)</f>
        <v>0</v>
      </c>
      <c r="K1105" s="20">
        <f>IFERROR(__xludf.DUMMYFUNCTION("IF(REGEXMATCH($E1105, K$2),1,0)"),0.0)</f>
        <v>0</v>
      </c>
      <c r="L1105" s="20">
        <f>IFERROR(__xludf.DUMMYFUNCTION("IF(REGEXMATCH($E1105, L$2),1,0)"),0.0)</f>
        <v>0</v>
      </c>
      <c r="M1105" s="20">
        <f>IFERROR(__xludf.DUMMYFUNCTION("IF(REGEXMATCH($E1105, M$2),1,0)"),0.0)</f>
        <v>0</v>
      </c>
      <c r="N1105" s="20">
        <f>IFERROR(__xludf.DUMMYFUNCTION("IF(REGEXMATCH($E1105, N$2),1,0)"),0.0)</f>
        <v>0</v>
      </c>
      <c r="O1105" s="20">
        <f>IFERROR(__xludf.DUMMYFUNCTION("IF(REGEXMATCH($E1105, O$2),1,0)"),0.0)</f>
        <v>0</v>
      </c>
      <c r="P1105" s="20">
        <f>IFERROR(__xludf.DUMMYFUNCTION("IF(REGEXMATCH($E1105, P$2),1,0)"),0.0)</f>
        <v>0</v>
      </c>
      <c r="Q1105" s="20">
        <f>IFERROR(__xludf.DUMMYFUNCTION("IF(REGEXMATCH($E1105, Q$2),1,0)"),0.0)</f>
        <v>0</v>
      </c>
      <c r="R1105" s="20">
        <f>IFERROR(__xludf.DUMMYFUNCTION("IF(REGEXMATCH($E1105, R$2),1,0)"),0.0)</f>
        <v>0</v>
      </c>
      <c r="S1105" s="20">
        <f>IFERROR(__xludf.DUMMYFUNCTION("IF(REGEXMATCH($E1105, S$2),1,0)"),0.0)</f>
        <v>0</v>
      </c>
      <c r="T1105" s="20">
        <f>IFERROR(__xludf.DUMMYFUNCTION("IF(REGEXMATCH($E1105, T$2),1,0)"),0.0)</f>
        <v>0</v>
      </c>
      <c r="U1105" s="20">
        <f>IFERROR(__xludf.DUMMYFUNCTION("IF(REGEXMATCH($E1105, U$2),1,0)"),0.0)</f>
        <v>0</v>
      </c>
      <c r="V1105" s="20">
        <f>IFERROR(__xludf.DUMMYFUNCTION("IF(REGEXMATCH($E1105, V$2),1,0)"),0.0)</f>
        <v>0</v>
      </c>
      <c r="W1105" s="20">
        <f>IFERROR(__xludf.DUMMYFUNCTION("IF(REGEXMATCH($E1105, W$2),1,0)"),0.0)</f>
        <v>0</v>
      </c>
      <c r="X1105" s="20">
        <f>IFERROR(__xludf.DUMMYFUNCTION("IF(REGEXMATCH($E1105, X$2),1,0)"),0.0)</f>
        <v>0</v>
      </c>
      <c r="Y1105" s="20">
        <f>IFERROR(__xludf.DUMMYFUNCTION("IF(REGEXMATCH($E1105, Y$2),1,0)"),0.0)</f>
        <v>0</v>
      </c>
      <c r="Z1105" s="20">
        <f>IFERROR(__xludf.DUMMYFUNCTION("IF(REGEXMATCH($E1105, Z$2),1,0)"),0.0)</f>
        <v>0</v>
      </c>
      <c r="AA1105" s="20">
        <f>IFERROR(__xludf.DUMMYFUNCTION("IF(REGEXMATCH($E1105, AA$2),1,0)"),0.0)</f>
        <v>0</v>
      </c>
      <c r="AB1105" s="20">
        <f>IFERROR(__xludf.DUMMYFUNCTION("IF(REGEXMATCH($E1105, AB$2),1,0)"),0.0)</f>
        <v>0</v>
      </c>
      <c r="AC1105" s="20">
        <f>IFERROR(__xludf.DUMMYFUNCTION("IF(REGEXMATCH($E1105, AC$2),1,0)"),0.0)</f>
        <v>0</v>
      </c>
      <c r="AD1105" s="20">
        <f>IFERROR(__xludf.DUMMYFUNCTION("IF(REGEXMATCH($E1105, AD$2),1,0)"),0.0)</f>
        <v>0</v>
      </c>
      <c r="AE1105" s="20">
        <f>IFERROR(__xludf.DUMMYFUNCTION("IF(REGEXMATCH($E1105, AE$2),1,0)"),0.0)</f>
        <v>0</v>
      </c>
      <c r="AF1105" s="20"/>
      <c r="AG1105" s="20"/>
      <c r="AH1105" s="25">
        <f t="shared" si="3"/>
        <v>0</v>
      </c>
      <c r="AI1105" s="25">
        <f>IFERROR(__xludf.DUMMYFUNCTION("IF(REGEXMATCH(LOWER($AG1105), LOWER(AI$2)),1,0)"),0.0)</f>
        <v>0</v>
      </c>
      <c r="AJ1105" s="25">
        <f>IFERROR(__xludf.DUMMYFUNCTION("IF(REGEXMATCH(LOWER($AG1105), LOWER(AJ$2)),1,0)"),0.0)</f>
        <v>0</v>
      </c>
      <c r="AK1105" s="25">
        <f>IFERROR(__xludf.DUMMYFUNCTION("IF(REGEXMATCH(LOWER($AG1105), LOWER(AK$2)),1,0)"),0.0)</f>
        <v>0</v>
      </c>
      <c r="AL1105" s="25">
        <f>IFERROR(__xludf.DUMMYFUNCTION("IF(REGEXMATCH(LOWER($AG1105), LOWER(AL$2)),1,0)"),0.0)</f>
        <v>0</v>
      </c>
      <c r="AM1105" s="25">
        <f>IFERROR(__xludf.DUMMYFUNCTION("IF(REGEXMATCH(LOWER($AG1105), LOWER(AM$2)),1,0)"),0.0)</f>
        <v>0</v>
      </c>
      <c r="AN1105" s="25">
        <f>IFERROR(__xludf.DUMMYFUNCTION("IF(REGEXMATCH(LOWER($AG1105), LOWER(AN$2)),1,0)"),0.0)</f>
        <v>0</v>
      </c>
      <c r="AO1105" s="25">
        <f>IFERROR(__xludf.DUMMYFUNCTION("IF(REGEXMATCH(LOWER($AG1105), LOWER(AO$2)),1,0)"),0.0)</f>
        <v>0</v>
      </c>
      <c r="AP1105" s="25">
        <f>IFERROR(__xludf.DUMMYFUNCTION("IF(REGEXMATCH(LOWER($AG1105), LOWER(AP$2)),1,0)"),0.0)</f>
        <v>0</v>
      </c>
      <c r="AQ1105" s="25">
        <f>IFERROR(__xludf.DUMMYFUNCTION("IF(REGEXMATCH(LOWER($AG1105), LOWER(AQ$2)),1,0)"),0.0)</f>
        <v>0</v>
      </c>
      <c r="AR1105" s="25">
        <f>IFERROR(__xludf.DUMMYFUNCTION("IF(REGEXMATCH(LOWER($AG1105), LOWER(AR$2)),1,0)"),0.0)</f>
        <v>0</v>
      </c>
      <c r="AS1105" s="25">
        <f>IFERROR(__xludf.DUMMYFUNCTION("IF(REGEXMATCH(LOWER($AG1105), LOWER(AS$2)),1,0)"),0.0)</f>
        <v>0</v>
      </c>
      <c r="AT1105" s="25">
        <f>IFERROR(__xludf.DUMMYFUNCTION("IF(REGEXMATCH(LOWER($AG1105), LOWER(AT$2)),1,0)"),0.0)</f>
        <v>0</v>
      </c>
      <c r="AU1105" s="25">
        <f>IFERROR(__xludf.DUMMYFUNCTION("IF(REGEXMATCH(LOWER($AG1105), LOWER(AU$2)),1,0)"),0.0)</f>
        <v>0</v>
      </c>
      <c r="AV1105" s="25">
        <f>IFERROR(__xludf.DUMMYFUNCTION("IF(REGEXMATCH(LOWER($AG1105), LOWER(AV$2)),1,0)"),0.0)</f>
        <v>0</v>
      </c>
      <c r="AW1105" s="25">
        <f>IFERROR(__xludf.DUMMYFUNCTION("IF(REGEXMATCH(LOWER($AG1105), LOWER(AW$2)),1,0)"),0.0)</f>
        <v>0</v>
      </c>
      <c r="AX1105" s="25">
        <f>IFERROR(__xludf.DUMMYFUNCTION("IF(REGEXMATCH(LOWER($AG1105), LOWER(AX$2)),1,0)"),0.0)</f>
        <v>0</v>
      </c>
      <c r="AY1105" s="20"/>
      <c r="AZ1105" s="20"/>
      <c r="BA1105" s="20"/>
      <c r="BB1105" s="20"/>
    </row>
    <row r="1106" ht="47.25" customHeight="1">
      <c r="A1106" s="1" t="s">
        <v>2983</v>
      </c>
      <c r="B1106" s="1" t="s">
        <v>862</v>
      </c>
      <c r="C1106" s="1" t="s">
        <v>2984</v>
      </c>
      <c r="D1106" s="24">
        <v>0.0</v>
      </c>
      <c r="E1106" s="20"/>
      <c r="F1106" s="13" t="str">
        <f t="shared" ref="F1106:G1106" si="1105">IMAGE(CONCATENATE("https://connectvideo.garmin.com",BA1106))</f>
        <v/>
      </c>
      <c r="G1106" s="13" t="str">
        <f t="shared" si="1105"/>
        <v/>
      </c>
      <c r="H1106" s="20"/>
      <c r="I1106" s="20">
        <f>IFERROR(__xludf.DUMMYFUNCTION("IF(REGEXMATCH($E1106, I$2),1,0)"),0.0)</f>
        <v>0</v>
      </c>
      <c r="J1106" s="20">
        <f>IFERROR(__xludf.DUMMYFUNCTION("IF(REGEXMATCH($E1106, J$2),1,0)"),0.0)</f>
        <v>0</v>
      </c>
      <c r="K1106" s="20">
        <f>IFERROR(__xludf.DUMMYFUNCTION("IF(REGEXMATCH($E1106, K$2),1,0)"),0.0)</f>
        <v>0</v>
      </c>
      <c r="L1106" s="20">
        <f>IFERROR(__xludf.DUMMYFUNCTION("IF(REGEXMATCH($E1106, L$2),1,0)"),0.0)</f>
        <v>0</v>
      </c>
      <c r="M1106" s="20">
        <f>IFERROR(__xludf.DUMMYFUNCTION("IF(REGEXMATCH($E1106, M$2),1,0)"),0.0)</f>
        <v>0</v>
      </c>
      <c r="N1106" s="20">
        <f>IFERROR(__xludf.DUMMYFUNCTION("IF(REGEXMATCH($E1106, N$2),1,0)"),0.0)</f>
        <v>0</v>
      </c>
      <c r="O1106" s="20">
        <f>IFERROR(__xludf.DUMMYFUNCTION("IF(REGEXMATCH($E1106, O$2),1,0)"),0.0)</f>
        <v>0</v>
      </c>
      <c r="P1106" s="20">
        <f>IFERROR(__xludf.DUMMYFUNCTION("IF(REGEXMATCH($E1106, P$2),1,0)"),0.0)</f>
        <v>0</v>
      </c>
      <c r="Q1106" s="20">
        <f>IFERROR(__xludf.DUMMYFUNCTION("IF(REGEXMATCH($E1106, Q$2),1,0)"),0.0)</f>
        <v>0</v>
      </c>
      <c r="R1106" s="20">
        <f>IFERROR(__xludf.DUMMYFUNCTION("IF(REGEXMATCH($E1106, R$2),1,0)"),0.0)</f>
        <v>0</v>
      </c>
      <c r="S1106" s="20">
        <f>IFERROR(__xludf.DUMMYFUNCTION("IF(REGEXMATCH($E1106, S$2),1,0)"),0.0)</f>
        <v>0</v>
      </c>
      <c r="T1106" s="20">
        <f>IFERROR(__xludf.DUMMYFUNCTION("IF(REGEXMATCH($E1106, T$2),1,0)"),0.0)</f>
        <v>0</v>
      </c>
      <c r="U1106" s="20">
        <f>IFERROR(__xludf.DUMMYFUNCTION("IF(REGEXMATCH($E1106, U$2),1,0)"),0.0)</f>
        <v>0</v>
      </c>
      <c r="V1106" s="20">
        <f>IFERROR(__xludf.DUMMYFUNCTION("IF(REGEXMATCH($E1106, V$2),1,0)"),0.0)</f>
        <v>0</v>
      </c>
      <c r="W1106" s="20">
        <f>IFERROR(__xludf.DUMMYFUNCTION("IF(REGEXMATCH($E1106, W$2),1,0)"),0.0)</f>
        <v>0</v>
      </c>
      <c r="X1106" s="20">
        <f>IFERROR(__xludf.DUMMYFUNCTION("IF(REGEXMATCH($E1106, X$2),1,0)"),0.0)</f>
        <v>0</v>
      </c>
      <c r="Y1106" s="20">
        <f>IFERROR(__xludf.DUMMYFUNCTION("IF(REGEXMATCH($E1106, Y$2),1,0)"),0.0)</f>
        <v>0</v>
      </c>
      <c r="Z1106" s="20">
        <f>IFERROR(__xludf.DUMMYFUNCTION("IF(REGEXMATCH($E1106, Z$2),1,0)"),0.0)</f>
        <v>0</v>
      </c>
      <c r="AA1106" s="20">
        <f>IFERROR(__xludf.DUMMYFUNCTION("IF(REGEXMATCH($E1106, AA$2),1,0)"),0.0)</f>
        <v>0</v>
      </c>
      <c r="AB1106" s="20">
        <f>IFERROR(__xludf.DUMMYFUNCTION("IF(REGEXMATCH($E1106, AB$2),1,0)"),0.0)</f>
        <v>0</v>
      </c>
      <c r="AC1106" s="20">
        <f>IFERROR(__xludf.DUMMYFUNCTION("IF(REGEXMATCH($E1106, AC$2),1,0)"),0.0)</f>
        <v>0</v>
      </c>
      <c r="AD1106" s="20">
        <f>IFERROR(__xludf.DUMMYFUNCTION("IF(REGEXMATCH($E1106, AD$2),1,0)"),0.0)</f>
        <v>0</v>
      </c>
      <c r="AE1106" s="20">
        <f>IFERROR(__xludf.DUMMYFUNCTION("IF(REGEXMATCH($E1106, AE$2),1,0)"),0.0)</f>
        <v>0</v>
      </c>
      <c r="AF1106" s="20"/>
      <c r="AG1106" s="20"/>
      <c r="AH1106" s="25">
        <f t="shared" si="3"/>
        <v>0</v>
      </c>
      <c r="AI1106" s="25">
        <f>IFERROR(__xludf.DUMMYFUNCTION("IF(REGEXMATCH(LOWER($AG1106), LOWER(AI$2)),1,0)"),0.0)</f>
        <v>0</v>
      </c>
      <c r="AJ1106" s="25">
        <f>IFERROR(__xludf.DUMMYFUNCTION("IF(REGEXMATCH(LOWER($AG1106), LOWER(AJ$2)),1,0)"),0.0)</f>
        <v>0</v>
      </c>
      <c r="AK1106" s="25">
        <f>IFERROR(__xludf.DUMMYFUNCTION("IF(REGEXMATCH(LOWER($AG1106), LOWER(AK$2)),1,0)"),0.0)</f>
        <v>0</v>
      </c>
      <c r="AL1106" s="25">
        <f>IFERROR(__xludf.DUMMYFUNCTION("IF(REGEXMATCH(LOWER($AG1106), LOWER(AL$2)),1,0)"),0.0)</f>
        <v>0</v>
      </c>
      <c r="AM1106" s="25">
        <f>IFERROR(__xludf.DUMMYFUNCTION("IF(REGEXMATCH(LOWER($AG1106), LOWER(AM$2)),1,0)"),0.0)</f>
        <v>0</v>
      </c>
      <c r="AN1106" s="25">
        <f>IFERROR(__xludf.DUMMYFUNCTION("IF(REGEXMATCH(LOWER($AG1106), LOWER(AN$2)),1,0)"),0.0)</f>
        <v>0</v>
      </c>
      <c r="AO1106" s="25">
        <f>IFERROR(__xludf.DUMMYFUNCTION("IF(REGEXMATCH(LOWER($AG1106), LOWER(AO$2)),1,0)"),0.0)</f>
        <v>0</v>
      </c>
      <c r="AP1106" s="25">
        <f>IFERROR(__xludf.DUMMYFUNCTION("IF(REGEXMATCH(LOWER($AG1106), LOWER(AP$2)),1,0)"),0.0)</f>
        <v>0</v>
      </c>
      <c r="AQ1106" s="25">
        <f>IFERROR(__xludf.DUMMYFUNCTION("IF(REGEXMATCH(LOWER($AG1106), LOWER(AQ$2)),1,0)"),0.0)</f>
        <v>0</v>
      </c>
      <c r="AR1106" s="25">
        <f>IFERROR(__xludf.DUMMYFUNCTION("IF(REGEXMATCH(LOWER($AG1106), LOWER(AR$2)),1,0)"),0.0)</f>
        <v>0</v>
      </c>
      <c r="AS1106" s="25">
        <f>IFERROR(__xludf.DUMMYFUNCTION("IF(REGEXMATCH(LOWER($AG1106), LOWER(AS$2)),1,0)"),0.0)</f>
        <v>0</v>
      </c>
      <c r="AT1106" s="25">
        <f>IFERROR(__xludf.DUMMYFUNCTION("IF(REGEXMATCH(LOWER($AG1106), LOWER(AT$2)),1,0)"),0.0)</f>
        <v>0</v>
      </c>
      <c r="AU1106" s="25">
        <f>IFERROR(__xludf.DUMMYFUNCTION("IF(REGEXMATCH(LOWER($AG1106), LOWER(AU$2)),1,0)"),0.0)</f>
        <v>0</v>
      </c>
      <c r="AV1106" s="25">
        <f>IFERROR(__xludf.DUMMYFUNCTION("IF(REGEXMATCH(LOWER($AG1106), LOWER(AV$2)),1,0)"),0.0)</f>
        <v>0</v>
      </c>
      <c r="AW1106" s="25">
        <f>IFERROR(__xludf.DUMMYFUNCTION("IF(REGEXMATCH(LOWER($AG1106), LOWER(AW$2)),1,0)"),0.0)</f>
        <v>0</v>
      </c>
      <c r="AX1106" s="25">
        <f>IFERROR(__xludf.DUMMYFUNCTION("IF(REGEXMATCH(LOWER($AG1106), LOWER(AX$2)),1,0)"),0.0)</f>
        <v>0</v>
      </c>
      <c r="AY1106" s="20"/>
      <c r="AZ1106" s="20"/>
      <c r="BA1106" s="20"/>
      <c r="BB1106" s="20"/>
    </row>
    <row r="1107" ht="47.25" customHeight="1">
      <c r="A1107" s="1" t="s">
        <v>2985</v>
      </c>
      <c r="B1107" s="1" t="s">
        <v>862</v>
      </c>
      <c r="C1107" s="1" t="s">
        <v>2986</v>
      </c>
      <c r="D1107" s="24">
        <v>0.0</v>
      </c>
      <c r="E1107" s="20"/>
      <c r="F1107" s="13" t="str">
        <f t="shared" ref="F1107:G1107" si="1106">IMAGE(CONCATENATE("https://connectvideo.garmin.com",BA1107))</f>
        <v/>
      </c>
      <c r="G1107" s="13" t="str">
        <f t="shared" si="1106"/>
        <v/>
      </c>
      <c r="H1107" s="20"/>
      <c r="I1107" s="20">
        <f>IFERROR(__xludf.DUMMYFUNCTION("IF(REGEXMATCH($E1107, I$2),1,0)"),0.0)</f>
        <v>0</v>
      </c>
      <c r="J1107" s="20">
        <f>IFERROR(__xludf.DUMMYFUNCTION("IF(REGEXMATCH($E1107, J$2),1,0)"),0.0)</f>
        <v>0</v>
      </c>
      <c r="K1107" s="20">
        <f>IFERROR(__xludf.DUMMYFUNCTION("IF(REGEXMATCH($E1107, K$2),1,0)"),0.0)</f>
        <v>0</v>
      </c>
      <c r="L1107" s="20">
        <f>IFERROR(__xludf.DUMMYFUNCTION("IF(REGEXMATCH($E1107, L$2),1,0)"),0.0)</f>
        <v>0</v>
      </c>
      <c r="M1107" s="20">
        <f>IFERROR(__xludf.DUMMYFUNCTION("IF(REGEXMATCH($E1107, M$2),1,0)"),0.0)</f>
        <v>0</v>
      </c>
      <c r="N1107" s="20">
        <f>IFERROR(__xludf.DUMMYFUNCTION("IF(REGEXMATCH($E1107, N$2),1,0)"),0.0)</f>
        <v>0</v>
      </c>
      <c r="O1107" s="20">
        <f>IFERROR(__xludf.DUMMYFUNCTION("IF(REGEXMATCH($E1107, O$2),1,0)"),0.0)</f>
        <v>0</v>
      </c>
      <c r="P1107" s="20">
        <f>IFERROR(__xludf.DUMMYFUNCTION("IF(REGEXMATCH($E1107, P$2),1,0)"),0.0)</f>
        <v>0</v>
      </c>
      <c r="Q1107" s="20">
        <f>IFERROR(__xludf.DUMMYFUNCTION("IF(REGEXMATCH($E1107, Q$2),1,0)"),0.0)</f>
        <v>0</v>
      </c>
      <c r="R1107" s="20">
        <f>IFERROR(__xludf.DUMMYFUNCTION("IF(REGEXMATCH($E1107, R$2),1,0)"),0.0)</f>
        <v>0</v>
      </c>
      <c r="S1107" s="20">
        <f>IFERROR(__xludf.DUMMYFUNCTION("IF(REGEXMATCH($E1107, S$2),1,0)"),0.0)</f>
        <v>0</v>
      </c>
      <c r="T1107" s="20">
        <f>IFERROR(__xludf.DUMMYFUNCTION("IF(REGEXMATCH($E1107, T$2),1,0)"),0.0)</f>
        <v>0</v>
      </c>
      <c r="U1107" s="20">
        <f>IFERROR(__xludf.DUMMYFUNCTION("IF(REGEXMATCH($E1107, U$2),1,0)"),0.0)</f>
        <v>0</v>
      </c>
      <c r="V1107" s="20">
        <f>IFERROR(__xludf.DUMMYFUNCTION("IF(REGEXMATCH($E1107, V$2),1,0)"),0.0)</f>
        <v>0</v>
      </c>
      <c r="W1107" s="20">
        <f>IFERROR(__xludf.DUMMYFUNCTION("IF(REGEXMATCH($E1107, W$2),1,0)"),0.0)</f>
        <v>0</v>
      </c>
      <c r="X1107" s="20">
        <f>IFERROR(__xludf.DUMMYFUNCTION("IF(REGEXMATCH($E1107, X$2),1,0)"),0.0)</f>
        <v>0</v>
      </c>
      <c r="Y1107" s="20">
        <f>IFERROR(__xludf.DUMMYFUNCTION("IF(REGEXMATCH($E1107, Y$2),1,0)"),0.0)</f>
        <v>0</v>
      </c>
      <c r="Z1107" s="20">
        <f>IFERROR(__xludf.DUMMYFUNCTION("IF(REGEXMATCH($E1107, Z$2),1,0)"),0.0)</f>
        <v>0</v>
      </c>
      <c r="AA1107" s="20">
        <f>IFERROR(__xludf.DUMMYFUNCTION("IF(REGEXMATCH($E1107, AA$2),1,0)"),0.0)</f>
        <v>0</v>
      </c>
      <c r="AB1107" s="20">
        <f>IFERROR(__xludf.DUMMYFUNCTION("IF(REGEXMATCH($E1107, AB$2),1,0)"),0.0)</f>
        <v>0</v>
      </c>
      <c r="AC1107" s="20">
        <f>IFERROR(__xludf.DUMMYFUNCTION("IF(REGEXMATCH($E1107, AC$2),1,0)"),0.0)</f>
        <v>0</v>
      </c>
      <c r="AD1107" s="20">
        <f>IFERROR(__xludf.DUMMYFUNCTION("IF(REGEXMATCH($E1107, AD$2),1,0)"),0.0)</f>
        <v>0</v>
      </c>
      <c r="AE1107" s="20">
        <f>IFERROR(__xludf.DUMMYFUNCTION("IF(REGEXMATCH($E1107, AE$2),1,0)"),0.0)</f>
        <v>0</v>
      </c>
      <c r="AF1107" s="20"/>
      <c r="AG1107" s="20"/>
      <c r="AH1107" s="25">
        <f t="shared" si="3"/>
        <v>0</v>
      </c>
      <c r="AI1107" s="25">
        <f>IFERROR(__xludf.DUMMYFUNCTION("IF(REGEXMATCH(LOWER($AG1107), LOWER(AI$2)),1,0)"),0.0)</f>
        <v>0</v>
      </c>
      <c r="AJ1107" s="25">
        <f>IFERROR(__xludf.DUMMYFUNCTION("IF(REGEXMATCH(LOWER($AG1107), LOWER(AJ$2)),1,0)"),0.0)</f>
        <v>0</v>
      </c>
      <c r="AK1107" s="25">
        <f>IFERROR(__xludf.DUMMYFUNCTION("IF(REGEXMATCH(LOWER($AG1107), LOWER(AK$2)),1,0)"),0.0)</f>
        <v>0</v>
      </c>
      <c r="AL1107" s="25">
        <f>IFERROR(__xludf.DUMMYFUNCTION("IF(REGEXMATCH(LOWER($AG1107), LOWER(AL$2)),1,0)"),0.0)</f>
        <v>0</v>
      </c>
      <c r="AM1107" s="25">
        <f>IFERROR(__xludf.DUMMYFUNCTION("IF(REGEXMATCH(LOWER($AG1107), LOWER(AM$2)),1,0)"),0.0)</f>
        <v>0</v>
      </c>
      <c r="AN1107" s="25">
        <f>IFERROR(__xludf.DUMMYFUNCTION("IF(REGEXMATCH(LOWER($AG1107), LOWER(AN$2)),1,0)"),0.0)</f>
        <v>0</v>
      </c>
      <c r="AO1107" s="25">
        <f>IFERROR(__xludf.DUMMYFUNCTION("IF(REGEXMATCH(LOWER($AG1107), LOWER(AO$2)),1,0)"),0.0)</f>
        <v>0</v>
      </c>
      <c r="AP1107" s="25">
        <f>IFERROR(__xludf.DUMMYFUNCTION("IF(REGEXMATCH(LOWER($AG1107), LOWER(AP$2)),1,0)"),0.0)</f>
        <v>0</v>
      </c>
      <c r="AQ1107" s="25">
        <f>IFERROR(__xludf.DUMMYFUNCTION("IF(REGEXMATCH(LOWER($AG1107), LOWER(AQ$2)),1,0)"),0.0)</f>
        <v>0</v>
      </c>
      <c r="AR1107" s="25">
        <f>IFERROR(__xludf.DUMMYFUNCTION("IF(REGEXMATCH(LOWER($AG1107), LOWER(AR$2)),1,0)"),0.0)</f>
        <v>0</v>
      </c>
      <c r="AS1107" s="25">
        <f>IFERROR(__xludf.DUMMYFUNCTION("IF(REGEXMATCH(LOWER($AG1107), LOWER(AS$2)),1,0)"),0.0)</f>
        <v>0</v>
      </c>
      <c r="AT1107" s="25">
        <f>IFERROR(__xludf.DUMMYFUNCTION("IF(REGEXMATCH(LOWER($AG1107), LOWER(AT$2)),1,0)"),0.0)</f>
        <v>0</v>
      </c>
      <c r="AU1107" s="25">
        <f>IFERROR(__xludf.DUMMYFUNCTION("IF(REGEXMATCH(LOWER($AG1107), LOWER(AU$2)),1,0)"),0.0)</f>
        <v>0</v>
      </c>
      <c r="AV1107" s="25">
        <f>IFERROR(__xludf.DUMMYFUNCTION("IF(REGEXMATCH(LOWER($AG1107), LOWER(AV$2)),1,0)"),0.0)</f>
        <v>0</v>
      </c>
      <c r="AW1107" s="25">
        <f>IFERROR(__xludf.DUMMYFUNCTION("IF(REGEXMATCH(LOWER($AG1107), LOWER(AW$2)),1,0)"),0.0)</f>
        <v>0</v>
      </c>
      <c r="AX1107" s="25">
        <f>IFERROR(__xludf.DUMMYFUNCTION("IF(REGEXMATCH(LOWER($AG1107), LOWER(AX$2)),1,0)"),0.0)</f>
        <v>0</v>
      </c>
      <c r="AY1107" s="20"/>
      <c r="AZ1107" s="20"/>
      <c r="BA1107" s="20"/>
      <c r="BB1107" s="20"/>
    </row>
    <row r="1108" ht="47.25" customHeight="1">
      <c r="A1108" s="1" t="s">
        <v>2987</v>
      </c>
      <c r="B1108" s="1" t="s">
        <v>862</v>
      </c>
      <c r="C1108" s="1" t="s">
        <v>2988</v>
      </c>
      <c r="D1108" s="24">
        <v>0.0</v>
      </c>
      <c r="E1108" s="20"/>
      <c r="F1108" s="13" t="str">
        <f t="shared" ref="F1108:G1108" si="1107">IMAGE(CONCATENATE("https://connectvideo.garmin.com",BA1108))</f>
        <v/>
      </c>
      <c r="G1108" s="13" t="str">
        <f t="shared" si="1107"/>
        <v/>
      </c>
      <c r="H1108" s="20"/>
      <c r="I1108" s="20">
        <f>IFERROR(__xludf.DUMMYFUNCTION("IF(REGEXMATCH($E1108, I$2),1,0)"),0.0)</f>
        <v>0</v>
      </c>
      <c r="J1108" s="20">
        <f>IFERROR(__xludf.DUMMYFUNCTION("IF(REGEXMATCH($E1108, J$2),1,0)"),0.0)</f>
        <v>0</v>
      </c>
      <c r="K1108" s="20">
        <f>IFERROR(__xludf.DUMMYFUNCTION("IF(REGEXMATCH($E1108, K$2),1,0)"),0.0)</f>
        <v>0</v>
      </c>
      <c r="L1108" s="20">
        <f>IFERROR(__xludf.DUMMYFUNCTION("IF(REGEXMATCH($E1108, L$2),1,0)"),0.0)</f>
        <v>0</v>
      </c>
      <c r="M1108" s="20">
        <f>IFERROR(__xludf.DUMMYFUNCTION("IF(REGEXMATCH($E1108, M$2),1,0)"),0.0)</f>
        <v>0</v>
      </c>
      <c r="N1108" s="20">
        <f>IFERROR(__xludf.DUMMYFUNCTION("IF(REGEXMATCH($E1108, N$2),1,0)"),0.0)</f>
        <v>0</v>
      </c>
      <c r="O1108" s="20">
        <f>IFERROR(__xludf.DUMMYFUNCTION("IF(REGEXMATCH($E1108, O$2),1,0)"),0.0)</f>
        <v>0</v>
      </c>
      <c r="P1108" s="20">
        <f>IFERROR(__xludf.DUMMYFUNCTION("IF(REGEXMATCH($E1108, P$2),1,0)"),0.0)</f>
        <v>0</v>
      </c>
      <c r="Q1108" s="20">
        <f>IFERROR(__xludf.DUMMYFUNCTION("IF(REGEXMATCH($E1108, Q$2),1,0)"),0.0)</f>
        <v>0</v>
      </c>
      <c r="R1108" s="20">
        <f>IFERROR(__xludf.DUMMYFUNCTION("IF(REGEXMATCH($E1108, R$2),1,0)"),0.0)</f>
        <v>0</v>
      </c>
      <c r="S1108" s="20">
        <f>IFERROR(__xludf.DUMMYFUNCTION("IF(REGEXMATCH($E1108, S$2),1,0)"),0.0)</f>
        <v>0</v>
      </c>
      <c r="T1108" s="20">
        <f>IFERROR(__xludf.DUMMYFUNCTION("IF(REGEXMATCH($E1108, T$2),1,0)"),0.0)</f>
        <v>0</v>
      </c>
      <c r="U1108" s="20">
        <f>IFERROR(__xludf.DUMMYFUNCTION("IF(REGEXMATCH($E1108, U$2),1,0)"),0.0)</f>
        <v>0</v>
      </c>
      <c r="V1108" s="20">
        <f>IFERROR(__xludf.DUMMYFUNCTION("IF(REGEXMATCH($E1108, V$2),1,0)"),0.0)</f>
        <v>0</v>
      </c>
      <c r="W1108" s="20">
        <f>IFERROR(__xludf.DUMMYFUNCTION("IF(REGEXMATCH($E1108, W$2),1,0)"),0.0)</f>
        <v>0</v>
      </c>
      <c r="X1108" s="20">
        <f>IFERROR(__xludf.DUMMYFUNCTION("IF(REGEXMATCH($E1108, X$2),1,0)"),0.0)</f>
        <v>0</v>
      </c>
      <c r="Y1108" s="20">
        <f>IFERROR(__xludf.DUMMYFUNCTION("IF(REGEXMATCH($E1108, Y$2),1,0)"),0.0)</f>
        <v>0</v>
      </c>
      <c r="Z1108" s="20">
        <f>IFERROR(__xludf.DUMMYFUNCTION("IF(REGEXMATCH($E1108, Z$2),1,0)"),0.0)</f>
        <v>0</v>
      </c>
      <c r="AA1108" s="20">
        <f>IFERROR(__xludf.DUMMYFUNCTION("IF(REGEXMATCH($E1108, AA$2),1,0)"),0.0)</f>
        <v>0</v>
      </c>
      <c r="AB1108" s="20">
        <f>IFERROR(__xludf.DUMMYFUNCTION("IF(REGEXMATCH($E1108, AB$2),1,0)"),0.0)</f>
        <v>0</v>
      </c>
      <c r="AC1108" s="20">
        <f>IFERROR(__xludf.DUMMYFUNCTION("IF(REGEXMATCH($E1108, AC$2),1,0)"),0.0)</f>
        <v>0</v>
      </c>
      <c r="AD1108" s="20">
        <f>IFERROR(__xludf.DUMMYFUNCTION("IF(REGEXMATCH($E1108, AD$2),1,0)"),0.0)</f>
        <v>0</v>
      </c>
      <c r="AE1108" s="20">
        <f>IFERROR(__xludf.DUMMYFUNCTION("IF(REGEXMATCH($E1108, AE$2),1,0)"),0.0)</f>
        <v>0</v>
      </c>
      <c r="AF1108" s="20"/>
      <c r="AG1108" s="20"/>
      <c r="AH1108" s="25">
        <f t="shared" si="3"/>
        <v>0</v>
      </c>
      <c r="AI1108" s="25">
        <f>IFERROR(__xludf.DUMMYFUNCTION("IF(REGEXMATCH(LOWER($AG1108), LOWER(AI$2)),1,0)"),0.0)</f>
        <v>0</v>
      </c>
      <c r="AJ1108" s="25">
        <f>IFERROR(__xludf.DUMMYFUNCTION("IF(REGEXMATCH(LOWER($AG1108), LOWER(AJ$2)),1,0)"),0.0)</f>
        <v>0</v>
      </c>
      <c r="AK1108" s="25">
        <f>IFERROR(__xludf.DUMMYFUNCTION("IF(REGEXMATCH(LOWER($AG1108), LOWER(AK$2)),1,0)"),0.0)</f>
        <v>0</v>
      </c>
      <c r="AL1108" s="25">
        <f>IFERROR(__xludf.DUMMYFUNCTION("IF(REGEXMATCH(LOWER($AG1108), LOWER(AL$2)),1,0)"),0.0)</f>
        <v>0</v>
      </c>
      <c r="AM1108" s="25">
        <f>IFERROR(__xludf.DUMMYFUNCTION("IF(REGEXMATCH(LOWER($AG1108), LOWER(AM$2)),1,0)"),0.0)</f>
        <v>0</v>
      </c>
      <c r="AN1108" s="25">
        <f>IFERROR(__xludf.DUMMYFUNCTION("IF(REGEXMATCH(LOWER($AG1108), LOWER(AN$2)),1,0)"),0.0)</f>
        <v>0</v>
      </c>
      <c r="AO1108" s="25">
        <f>IFERROR(__xludf.DUMMYFUNCTION("IF(REGEXMATCH(LOWER($AG1108), LOWER(AO$2)),1,0)"),0.0)</f>
        <v>0</v>
      </c>
      <c r="AP1108" s="25">
        <f>IFERROR(__xludf.DUMMYFUNCTION("IF(REGEXMATCH(LOWER($AG1108), LOWER(AP$2)),1,0)"),0.0)</f>
        <v>0</v>
      </c>
      <c r="AQ1108" s="25">
        <f>IFERROR(__xludf.DUMMYFUNCTION("IF(REGEXMATCH(LOWER($AG1108), LOWER(AQ$2)),1,0)"),0.0)</f>
        <v>0</v>
      </c>
      <c r="AR1108" s="25">
        <f>IFERROR(__xludf.DUMMYFUNCTION("IF(REGEXMATCH(LOWER($AG1108), LOWER(AR$2)),1,0)"),0.0)</f>
        <v>0</v>
      </c>
      <c r="AS1108" s="25">
        <f>IFERROR(__xludf.DUMMYFUNCTION("IF(REGEXMATCH(LOWER($AG1108), LOWER(AS$2)),1,0)"),0.0)</f>
        <v>0</v>
      </c>
      <c r="AT1108" s="25">
        <f>IFERROR(__xludf.DUMMYFUNCTION("IF(REGEXMATCH(LOWER($AG1108), LOWER(AT$2)),1,0)"),0.0)</f>
        <v>0</v>
      </c>
      <c r="AU1108" s="25">
        <f>IFERROR(__xludf.DUMMYFUNCTION("IF(REGEXMATCH(LOWER($AG1108), LOWER(AU$2)),1,0)"),0.0)</f>
        <v>0</v>
      </c>
      <c r="AV1108" s="25">
        <f>IFERROR(__xludf.DUMMYFUNCTION("IF(REGEXMATCH(LOWER($AG1108), LOWER(AV$2)),1,0)"),0.0)</f>
        <v>0</v>
      </c>
      <c r="AW1108" s="25">
        <f>IFERROR(__xludf.DUMMYFUNCTION("IF(REGEXMATCH(LOWER($AG1108), LOWER(AW$2)),1,0)"),0.0)</f>
        <v>0</v>
      </c>
      <c r="AX1108" s="25">
        <f>IFERROR(__xludf.DUMMYFUNCTION("IF(REGEXMATCH(LOWER($AG1108), LOWER(AX$2)),1,0)"),0.0)</f>
        <v>0</v>
      </c>
      <c r="AY1108" s="20"/>
      <c r="AZ1108" s="20"/>
      <c r="BA1108" s="20"/>
      <c r="BB1108" s="20"/>
    </row>
    <row r="1109" ht="47.25" customHeight="1">
      <c r="A1109" s="1" t="s">
        <v>2989</v>
      </c>
      <c r="B1109" s="1" t="s">
        <v>862</v>
      </c>
      <c r="C1109" s="1" t="s">
        <v>2990</v>
      </c>
      <c r="D1109" s="24">
        <v>0.0</v>
      </c>
      <c r="E1109" s="20"/>
      <c r="F1109" s="13" t="str">
        <f t="shared" ref="F1109:G1109" si="1108">IMAGE(CONCATENATE("https://connectvideo.garmin.com",BA1109))</f>
        <v/>
      </c>
      <c r="G1109" s="13" t="str">
        <f t="shared" si="1108"/>
        <v/>
      </c>
      <c r="H1109" s="20"/>
      <c r="I1109" s="20">
        <f>IFERROR(__xludf.DUMMYFUNCTION("IF(REGEXMATCH($E1109, I$2),1,0)"),0.0)</f>
        <v>0</v>
      </c>
      <c r="J1109" s="20">
        <f>IFERROR(__xludf.DUMMYFUNCTION("IF(REGEXMATCH($E1109, J$2),1,0)"),0.0)</f>
        <v>0</v>
      </c>
      <c r="K1109" s="20">
        <f>IFERROR(__xludf.DUMMYFUNCTION("IF(REGEXMATCH($E1109, K$2),1,0)"),0.0)</f>
        <v>0</v>
      </c>
      <c r="L1109" s="20">
        <f>IFERROR(__xludf.DUMMYFUNCTION("IF(REGEXMATCH($E1109, L$2),1,0)"),0.0)</f>
        <v>0</v>
      </c>
      <c r="M1109" s="20">
        <f>IFERROR(__xludf.DUMMYFUNCTION("IF(REGEXMATCH($E1109, M$2),1,0)"),0.0)</f>
        <v>0</v>
      </c>
      <c r="N1109" s="20">
        <f>IFERROR(__xludf.DUMMYFUNCTION("IF(REGEXMATCH($E1109, N$2),1,0)"),0.0)</f>
        <v>0</v>
      </c>
      <c r="O1109" s="20">
        <f>IFERROR(__xludf.DUMMYFUNCTION("IF(REGEXMATCH($E1109, O$2),1,0)"),0.0)</f>
        <v>0</v>
      </c>
      <c r="P1109" s="20">
        <f>IFERROR(__xludf.DUMMYFUNCTION("IF(REGEXMATCH($E1109, P$2),1,0)"),0.0)</f>
        <v>0</v>
      </c>
      <c r="Q1109" s="20">
        <f>IFERROR(__xludf.DUMMYFUNCTION("IF(REGEXMATCH($E1109, Q$2),1,0)"),0.0)</f>
        <v>0</v>
      </c>
      <c r="R1109" s="20">
        <f>IFERROR(__xludf.DUMMYFUNCTION("IF(REGEXMATCH($E1109, R$2),1,0)"),0.0)</f>
        <v>0</v>
      </c>
      <c r="S1109" s="20">
        <f>IFERROR(__xludf.DUMMYFUNCTION("IF(REGEXMATCH($E1109, S$2),1,0)"),0.0)</f>
        <v>0</v>
      </c>
      <c r="T1109" s="20">
        <f>IFERROR(__xludf.DUMMYFUNCTION("IF(REGEXMATCH($E1109, T$2),1,0)"),0.0)</f>
        <v>0</v>
      </c>
      <c r="U1109" s="20">
        <f>IFERROR(__xludf.DUMMYFUNCTION("IF(REGEXMATCH($E1109, U$2),1,0)"),0.0)</f>
        <v>0</v>
      </c>
      <c r="V1109" s="20">
        <f>IFERROR(__xludf.DUMMYFUNCTION("IF(REGEXMATCH($E1109, V$2),1,0)"),0.0)</f>
        <v>0</v>
      </c>
      <c r="W1109" s="20">
        <f>IFERROR(__xludf.DUMMYFUNCTION("IF(REGEXMATCH($E1109, W$2),1,0)"),0.0)</f>
        <v>0</v>
      </c>
      <c r="X1109" s="20">
        <f>IFERROR(__xludf.DUMMYFUNCTION("IF(REGEXMATCH($E1109, X$2),1,0)"),0.0)</f>
        <v>0</v>
      </c>
      <c r="Y1109" s="20">
        <f>IFERROR(__xludf.DUMMYFUNCTION("IF(REGEXMATCH($E1109, Y$2),1,0)"),0.0)</f>
        <v>0</v>
      </c>
      <c r="Z1109" s="20">
        <f>IFERROR(__xludf.DUMMYFUNCTION("IF(REGEXMATCH($E1109, Z$2),1,0)"),0.0)</f>
        <v>0</v>
      </c>
      <c r="AA1109" s="20">
        <f>IFERROR(__xludf.DUMMYFUNCTION("IF(REGEXMATCH($E1109, AA$2),1,0)"),0.0)</f>
        <v>0</v>
      </c>
      <c r="AB1109" s="20">
        <f>IFERROR(__xludf.DUMMYFUNCTION("IF(REGEXMATCH($E1109, AB$2),1,0)"),0.0)</f>
        <v>0</v>
      </c>
      <c r="AC1109" s="20">
        <f>IFERROR(__xludf.DUMMYFUNCTION("IF(REGEXMATCH($E1109, AC$2),1,0)"),0.0)</f>
        <v>0</v>
      </c>
      <c r="AD1109" s="20">
        <f>IFERROR(__xludf.DUMMYFUNCTION("IF(REGEXMATCH($E1109, AD$2),1,0)"),0.0)</f>
        <v>0</v>
      </c>
      <c r="AE1109" s="20">
        <f>IFERROR(__xludf.DUMMYFUNCTION("IF(REGEXMATCH($E1109, AE$2),1,0)"),0.0)</f>
        <v>0</v>
      </c>
      <c r="AF1109" s="20"/>
      <c r="AG1109" s="20"/>
      <c r="AH1109" s="25">
        <f t="shared" si="3"/>
        <v>0</v>
      </c>
      <c r="AI1109" s="25">
        <f>IFERROR(__xludf.DUMMYFUNCTION("IF(REGEXMATCH(LOWER($AG1109), LOWER(AI$2)),1,0)"),0.0)</f>
        <v>0</v>
      </c>
      <c r="AJ1109" s="25">
        <f>IFERROR(__xludf.DUMMYFUNCTION("IF(REGEXMATCH(LOWER($AG1109), LOWER(AJ$2)),1,0)"),0.0)</f>
        <v>0</v>
      </c>
      <c r="AK1109" s="25">
        <f>IFERROR(__xludf.DUMMYFUNCTION("IF(REGEXMATCH(LOWER($AG1109), LOWER(AK$2)),1,0)"),0.0)</f>
        <v>0</v>
      </c>
      <c r="AL1109" s="25">
        <f>IFERROR(__xludf.DUMMYFUNCTION("IF(REGEXMATCH(LOWER($AG1109), LOWER(AL$2)),1,0)"),0.0)</f>
        <v>0</v>
      </c>
      <c r="AM1109" s="25">
        <f>IFERROR(__xludf.DUMMYFUNCTION("IF(REGEXMATCH(LOWER($AG1109), LOWER(AM$2)),1,0)"),0.0)</f>
        <v>0</v>
      </c>
      <c r="AN1109" s="25">
        <f>IFERROR(__xludf.DUMMYFUNCTION("IF(REGEXMATCH(LOWER($AG1109), LOWER(AN$2)),1,0)"),0.0)</f>
        <v>0</v>
      </c>
      <c r="AO1109" s="25">
        <f>IFERROR(__xludf.DUMMYFUNCTION("IF(REGEXMATCH(LOWER($AG1109), LOWER(AO$2)),1,0)"),0.0)</f>
        <v>0</v>
      </c>
      <c r="AP1109" s="25">
        <f>IFERROR(__xludf.DUMMYFUNCTION("IF(REGEXMATCH(LOWER($AG1109), LOWER(AP$2)),1,0)"),0.0)</f>
        <v>0</v>
      </c>
      <c r="AQ1109" s="25">
        <f>IFERROR(__xludf.DUMMYFUNCTION("IF(REGEXMATCH(LOWER($AG1109), LOWER(AQ$2)),1,0)"),0.0)</f>
        <v>0</v>
      </c>
      <c r="AR1109" s="25">
        <f>IFERROR(__xludf.DUMMYFUNCTION("IF(REGEXMATCH(LOWER($AG1109), LOWER(AR$2)),1,0)"),0.0)</f>
        <v>0</v>
      </c>
      <c r="AS1109" s="25">
        <f>IFERROR(__xludf.DUMMYFUNCTION("IF(REGEXMATCH(LOWER($AG1109), LOWER(AS$2)),1,0)"),0.0)</f>
        <v>0</v>
      </c>
      <c r="AT1109" s="25">
        <f>IFERROR(__xludf.DUMMYFUNCTION("IF(REGEXMATCH(LOWER($AG1109), LOWER(AT$2)),1,0)"),0.0)</f>
        <v>0</v>
      </c>
      <c r="AU1109" s="25">
        <f>IFERROR(__xludf.DUMMYFUNCTION("IF(REGEXMATCH(LOWER($AG1109), LOWER(AU$2)),1,0)"),0.0)</f>
        <v>0</v>
      </c>
      <c r="AV1109" s="25">
        <f>IFERROR(__xludf.DUMMYFUNCTION("IF(REGEXMATCH(LOWER($AG1109), LOWER(AV$2)),1,0)"),0.0)</f>
        <v>0</v>
      </c>
      <c r="AW1109" s="25">
        <f>IFERROR(__xludf.DUMMYFUNCTION("IF(REGEXMATCH(LOWER($AG1109), LOWER(AW$2)),1,0)"),0.0)</f>
        <v>0</v>
      </c>
      <c r="AX1109" s="25">
        <f>IFERROR(__xludf.DUMMYFUNCTION("IF(REGEXMATCH(LOWER($AG1109), LOWER(AX$2)),1,0)"),0.0)</f>
        <v>0</v>
      </c>
      <c r="AY1109" s="20"/>
      <c r="AZ1109" s="20"/>
      <c r="BA1109" s="20"/>
      <c r="BB1109" s="20"/>
    </row>
    <row r="1110" ht="47.25" customHeight="1">
      <c r="A1110" s="1" t="s">
        <v>2991</v>
      </c>
      <c r="B1110" s="1" t="s">
        <v>862</v>
      </c>
      <c r="C1110" s="1" t="s">
        <v>2992</v>
      </c>
      <c r="D1110" s="24">
        <v>0.0</v>
      </c>
      <c r="E1110" s="20"/>
      <c r="F1110" s="13" t="str">
        <f t="shared" ref="F1110:G1110" si="1109">IMAGE(CONCATENATE("https://connectvideo.garmin.com",BA1110))</f>
        <v/>
      </c>
      <c r="G1110" s="13" t="str">
        <f t="shared" si="1109"/>
        <v/>
      </c>
      <c r="H1110" s="20"/>
      <c r="I1110" s="20">
        <f>IFERROR(__xludf.DUMMYFUNCTION("IF(REGEXMATCH($E1110, I$2),1,0)"),0.0)</f>
        <v>0</v>
      </c>
      <c r="J1110" s="20">
        <f>IFERROR(__xludf.DUMMYFUNCTION("IF(REGEXMATCH($E1110, J$2),1,0)"),0.0)</f>
        <v>0</v>
      </c>
      <c r="K1110" s="20">
        <f>IFERROR(__xludf.DUMMYFUNCTION("IF(REGEXMATCH($E1110, K$2),1,0)"),0.0)</f>
        <v>0</v>
      </c>
      <c r="L1110" s="20">
        <f>IFERROR(__xludf.DUMMYFUNCTION("IF(REGEXMATCH($E1110, L$2),1,0)"),0.0)</f>
        <v>0</v>
      </c>
      <c r="M1110" s="20">
        <f>IFERROR(__xludf.DUMMYFUNCTION("IF(REGEXMATCH($E1110, M$2),1,0)"),0.0)</f>
        <v>0</v>
      </c>
      <c r="N1110" s="20">
        <f>IFERROR(__xludf.DUMMYFUNCTION("IF(REGEXMATCH($E1110, N$2),1,0)"),0.0)</f>
        <v>0</v>
      </c>
      <c r="O1110" s="20">
        <f>IFERROR(__xludf.DUMMYFUNCTION("IF(REGEXMATCH($E1110, O$2),1,0)"),0.0)</f>
        <v>0</v>
      </c>
      <c r="P1110" s="20">
        <f>IFERROR(__xludf.DUMMYFUNCTION("IF(REGEXMATCH($E1110, P$2),1,0)"),0.0)</f>
        <v>0</v>
      </c>
      <c r="Q1110" s="20">
        <f>IFERROR(__xludf.DUMMYFUNCTION("IF(REGEXMATCH($E1110, Q$2),1,0)"),0.0)</f>
        <v>0</v>
      </c>
      <c r="R1110" s="20">
        <f>IFERROR(__xludf.DUMMYFUNCTION("IF(REGEXMATCH($E1110, R$2),1,0)"),0.0)</f>
        <v>0</v>
      </c>
      <c r="S1110" s="20">
        <f>IFERROR(__xludf.DUMMYFUNCTION("IF(REGEXMATCH($E1110, S$2),1,0)"),0.0)</f>
        <v>0</v>
      </c>
      <c r="T1110" s="20">
        <f>IFERROR(__xludf.DUMMYFUNCTION("IF(REGEXMATCH($E1110, T$2),1,0)"),0.0)</f>
        <v>0</v>
      </c>
      <c r="U1110" s="20">
        <f>IFERROR(__xludf.DUMMYFUNCTION("IF(REGEXMATCH($E1110, U$2),1,0)"),0.0)</f>
        <v>0</v>
      </c>
      <c r="V1110" s="20">
        <f>IFERROR(__xludf.DUMMYFUNCTION("IF(REGEXMATCH($E1110, V$2),1,0)"),0.0)</f>
        <v>0</v>
      </c>
      <c r="W1110" s="20">
        <f>IFERROR(__xludf.DUMMYFUNCTION("IF(REGEXMATCH($E1110, W$2),1,0)"),0.0)</f>
        <v>0</v>
      </c>
      <c r="X1110" s="20">
        <f>IFERROR(__xludf.DUMMYFUNCTION("IF(REGEXMATCH($E1110, X$2),1,0)"),0.0)</f>
        <v>0</v>
      </c>
      <c r="Y1110" s="20">
        <f>IFERROR(__xludf.DUMMYFUNCTION("IF(REGEXMATCH($E1110, Y$2),1,0)"),0.0)</f>
        <v>0</v>
      </c>
      <c r="Z1110" s="20">
        <f>IFERROR(__xludf.DUMMYFUNCTION("IF(REGEXMATCH($E1110, Z$2),1,0)"),0.0)</f>
        <v>0</v>
      </c>
      <c r="AA1110" s="20">
        <f>IFERROR(__xludf.DUMMYFUNCTION("IF(REGEXMATCH($E1110, AA$2),1,0)"),0.0)</f>
        <v>0</v>
      </c>
      <c r="AB1110" s="20">
        <f>IFERROR(__xludf.DUMMYFUNCTION("IF(REGEXMATCH($E1110, AB$2),1,0)"),0.0)</f>
        <v>0</v>
      </c>
      <c r="AC1110" s="20">
        <f>IFERROR(__xludf.DUMMYFUNCTION("IF(REGEXMATCH($E1110, AC$2),1,0)"),0.0)</f>
        <v>0</v>
      </c>
      <c r="AD1110" s="20">
        <f>IFERROR(__xludf.DUMMYFUNCTION("IF(REGEXMATCH($E1110, AD$2),1,0)"),0.0)</f>
        <v>0</v>
      </c>
      <c r="AE1110" s="20">
        <f>IFERROR(__xludf.DUMMYFUNCTION("IF(REGEXMATCH($E1110, AE$2),1,0)"),0.0)</f>
        <v>0</v>
      </c>
      <c r="AF1110" s="20"/>
      <c r="AG1110" s="20"/>
      <c r="AH1110" s="25">
        <f t="shared" si="3"/>
        <v>0</v>
      </c>
      <c r="AI1110" s="25">
        <f>IFERROR(__xludf.DUMMYFUNCTION("IF(REGEXMATCH(LOWER($AG1110), LOWER(AI$2)),1,0)"),0.0)</f>
        <v>0</v>
      </c>
      <c r="AJ1110" s="25">
        <f>IFERROR(__xludf.DUMMYFUNCTION("IF(REGEXMATCH(LOWER($AG1110), LOWER(AJ$2)),1,0)"),0.0)</f>
        <v>0</v>
      </c>
      <c r="AK1110" s="25">
        <f>IFERROR(__xludf.DUMMYFUNCTION("IF(REGEXMATCH(LOWER($AG1110), LOWER(AK$2)),1,0)"),0.0)</f>
        <v>0</v>
      </c>
      <c r="AL1110" s="25">
        <f>IFERROR(__xludf.DUMMYFUNCTION("IF(REGEXMATCH(LOWER($AG1110), LOWER(AL$2)),1,0)"),0.0)</f>
        <v>0</v>
      </c>
      <c r="AM1110" s="25">
        <f>IFERROR(__xludf.DUMMYFUNCTION("IF(REGEXMATCH(LOWER($AG1110), LOWER(AM$2)),1,0)"),0.0)</f>
        <v>0</v>
      </c>
      <c r="AN1110" s="25">
        <f>IFERROR(__xludf.DUMMYFUNCTION("IF(REGEXMATCH(LOWER($AG1110), LOWER(AN$2)),1,0)"),0.0)</f>
        <v>0</v>
      </c>
      <c r="AO1110" s="25">
        <f>IFERROR(__xludf.DUMMYFUNCTION("IF(REGEXMATCH(LOWER($AG1110), LOWER(AO$2)),1,0)"),0.0)</f>
        <v>0</v>
      </c>
      <c r="AP1110" s="25">
        <f>IFERROR(__xludf.DUMMYFUNCTION("IF(REGEXMATCH(LOWER($AG1110), LOWER(AP$2)),1,0)"),0.0)</f>
        <v>0</v>
      </c>
      <c r="AQ1110" s="25">
        <f>IFERROR(__xludf.DUMMYFUNCTION("IF(REGEXMATCH(LOWER($AG1110), LOWER(AQ$2)),1,0)"),0.0)</f>
        <v>0</v>
      </c>
      <c r="AR1110" s="25">
        <f>IFERROR(__xludf.DUMMYFUNCTION("IF(REGEXMATCH(LOWER($AG1110), LOWER(AR$2)),1,0)"),0.0)</f>
        <v>0</v>
      </c>
      <c r="AS1110" s="25">
        <f>IFERROR(__xludf.DUMMYFUNCTION("IF(REGEXMATCH(LOWER($AG1110), LOWER(AS$2)),1,0)"),0.0)</f>
        <v>0</v>
      </c>
      <c r="AT1110" s="25">
        <f>IFERROR(__xludf.DUMMYFUNCTION("IF(REGEXMATCH(LOWER($AG1110), LOWER(AT$2)),1,0)"),0.0)</f>
        <v>0</v>
      </c>
      <c r="AU1110" s="25">
        <f>IFERROR(__xludf.DUMMYFUNCTION("IF(REGEXMATCH(LOWER($AG1110), LOWER(AU$2)),1,0)"),0.0)</f>
        <v>0</v>
      </c>
      <c r="AV1110" s="25">
        <f>IFERROR(__xludf.DUMMYFUNCTION("IF(REGEXMATCH(LOWER($AG1110), LOWER(AV$2)),1,0)"),0.0)</f>
        <v>0</v>
      </c>
      <c r="AW1110" s="25">
        <f>IFERROR(__xludf.DUMMYFUNCTION("IF(REGEXMATCH(LOWER($AG1110), LOWER(AW$2)),1,0)"),0.0)</f>
        <v>0</v>
      </c>
      <c r="AX1110" s="25">
        <f>IFERROR(__xludf.DUMMYFUNCTION("IF(REGEXMATCH(LOWER($AG1110), LOWER(AX$2)),1,0)"),0.0)</f>
        <v>0</v>
      </c>
      <c r="AY1110" s="20"/>
      <c r="AZ1110" s="20"/>
      <c r="BA1110" s="20"/>
      <c r="BB1110" s="20"/>
    </row>
    <row r="1111" ht="47.25" customHeight="1">
      <c r="A1111" s="1" t="s">
        <v>2993</v>
      </c>
      <c r="B1111" s="1" t="s">
        <v>862</v>
      </c>
      <c r="C1111" s="1" t="s">
        <v>2994</v>
      </c>
      <c r="D1111" s="24">
        <v>0.0</v>
      </c>
      <c r="E1111" s="20"/>
      <c r="F1111" s="13" t="str">
        <f t="shared" ref="F1111:G1111" si="1110">IMAGE(CONCATENATE("https://connectvideo.garmin.com",BA1111))</f>
        <v/>
      </c>
      <c r="G1111" s="13" t="str">
        <f t="shared" si="1110"/>
        <v/>
      </c>
      <c r="H1111" s="20"/>
      <c r="I1111" s="20">
        <f>IFERROR(__xludf.DUMMYFUNCTION("IF(REGEXMATCH($E1111, I$2),1,0)"),0.0)</f>
        <v>0</v>
      </c>
      <c r="J1111" s="20">
        <f>IFERROR(__xludf.DUMMYFUNCTION("IF(REGEXMATCH($E1111, J$2),1,0)"),0.0)</f>
        <v>0</v>
      </c>
      <c r="K1111" s="20">
        <f>IFERROR(__xludf.DUMMYFUNCTION("IF(REGEXMATCH($E1111, K$2),1,0)"),0.0)</f>
        <v>0</v>
      </c>
      <c r="L1111" s="20">
        <f>IFERROR(__xludf.DUMMYFUNCTION("IF(REGEXMATCH($E1111, L$2),1,0)"),0.0)</f>
        <v>0</v>
      </c>
      <c r="M1111" s="20">
        <f>IFERROR(__xludf.DUMMYFUNCTION("IF(REGEXMATCH($E1111, M$2),1,0)"),0.0)</f>
        <v>0</v>
      </c>
      <c r="N1111" s="20">
        <f>IFERROR(__xludf.DUMMYFUNCTION("IF(REGEXMATCH($E1111, N$2),1,0)"),0.0)</f>
        <v>0</v>
      </c>
      <c r="O1111" s="20">
        <f>IFERROR(__xludf.DUMMYFUNCTION("IF(REGEXMATCH($E1111, O$2),1,0)"),0.0)</f>
        <v>0</v>
      </c>
      <c r="P1111" s="20">
        <f>IFERROR(__xludf.DUMMYFUNCTION("IF(REGEXMATCH($E1111, P$2),1,0)"),0.0)</f>
        <v>0</v>
      </c>
      <c r="Q1111" s="20">
        <f>IFERROR(__xludf.DUMMYFUNCTION("IF(REGEXMATCH($E1111, Q$2),1,0)"),0.0)</f>
        <v>0</v>
      </c>
      <c r="R1111" s="20">
        <f>IFERROR(__xludf.DUMMYFUNCTION("IF(REGEXMATCH($E1111, R$2),1,0)"),0.0)</f>
        <v>0</v>
      </c>
      <c r="S1111" s="20">
        <f>IFERROR(__xludf.DUMMYFUNCTION("IF(REGEXMATCH($E1111, S$2),1,0)"),0.0)</f>
        <v>0</v>
      </c>
      <c r="T1111" s="20">
        <f>IFERROR(__xludf.DUMMYFUNCTION("IF(REGEXMATCH($E1111, T$2),1,0)"),0.0)</f>
        <v>0</v>
      </c>
      <c r="U1111" s="20">
        <f>IFERROR(__xludf.DUMMYFUNCTION("IF(REGEXMATCH($E1111, U$2),1,0)"),0.0)</f>
        <v>0</v>
      </c>
      <c r="V1111" s="20">
        <f>IFERROR(__xludf.DUMMYFUNCTION("IF(REGEXMATCH($E1111, V$2),1,0)"),0.0)</f>
        <v>0</v>
      </c>
      <c r="W1111" s="20">
        <f>IFERROR(__xludf.DUMMYFUNCTION("IF(REGEXMATCH($E1111, W$2),1,0)"),0.0)</f>
        <v>0</v>
      </c>
      <c r="X1111" s="20">
        <f>IFERROR(__xludf.DUMMYFUNCTION("IF(REGEXMATCH($E1111, X$2),1,0)"),0.0)</f>
        <v>0</v>
      </c>
      <c r="Y1111" s="20">
        <f>IFERROR(__xludf.DUMMYFUNCTION("IF(REGEXMATCH($E1111, Y$2),1,0)"),0.0)</f>
        <v>0</v>
      </c>
      <c r="Z1111" s="20">
        <f>IFERROR(__xludf.DUMMYFUNCTION("IF(REGEXMATCH($E1111, Z$2),1,0)"),0.0)</f>
        <v>0</v>
      </c>
      <c r="AA1111" s="20">
        <f>IFERROR(__xludf.DUMMYFUNCTION("IF(REGEXMATCH($E1111, AA$2),1,0)"),0.0)</f>
        <v>0</v>
      </c>
      <c r="AB1111" s="20">
        <f>IFERROR(__xludf.DUMMYFUNCTION("IF(REGEXMATCH($E1111, AB$2),1,0)"),0.0)</f>
        <v>0</v>
      </c>
      <c r="AC1111" s="20">
        <f>IFERROR(__xludf.DUMMYFUNCTION("IF(REGEXMATCH($E1111, AC$2),1,0)"),0.0)</f>
        <v>0</v>
      </c>
      <c r="AD1111" s="20">
        <f>IFERROR(__xludf.DUMMYFUNCTION("IF(REGEXMATCH($E1111, AD$2),1,0)"),0.0)</f>
        <v>0</v>
      </c>
      <c r="AE1111" s="20">
        <f>IFERROR(__xludf.DUMMYFUNCTION("IF(REGEXMATCH($E1111, AE$2),1,0)"),0.0)</f>
        <v>0</v>
      </c>
      <c r="AF1111" s="20"/>
      <c r="AG1111" s="20"/>
      <c r="AH1111" s="25">
        <f t="shared" si="3"/>
        <v>0</v>
      </c>
      <c r="AI1111" s="25">
        <f>IFERROR(__xludf.DUMMYFUNCTION("IF(REGEXMATCH(LOWER($AG1111), LOWER(AI$2)),1,0)"),0.0)</f>
        <v>0</v>
      </c>
      <c r="AJ1111" s="25">
        <f>IFERROR(__xludf.DUMMYFUNCTION("IF(REGEXMATCH(LOWER($AG1111), LOWER(AJ$2)),1,0)"),0.0)</f>
        <v>0</v>
      </c>
      <c r="AK1111" s="25">
        <f>IFERROR(__xludf.DUMMYFUNCTION("IF(REGEXMATCH(LOWER($AG1111), LOWER(AK$2)),1,0)"),0.0)</f>
        <v>0</v>
      </c>
      <c r="AL1111" s="25">
        <f>IFERROR(__xludf.DUMMYFUNCTION("IF(REGEXMATCH(LOWER($AG1111), LOWER(AL$2)),1,0)"),0.0)</f>
        <v>0</v>
      </c>
      <c r="AM1111" s="25">
        <f>IFERROR(__xludf.DUMMYFUNCTION("IF(REGEXMATCH(LOWER($AG1111), LOWER(AM$2)),1,0)"),0.0)</f>
        <v>0</v>
      </c>
      <c r="AN1111" s="25">
        <f>IFERROR(__xludf.DUMMYFUNCTION("IF(REGEXMATCH(LOWER($AG1111), LOWER(AN$2)),1,0)"),0.0)</f>
        <v>0</v>
      </c>
      <c r="AO1111" s="25">
        <f>IFERROR(__xludf.DUMMYFUNCTION("IF(REGEXMATCH(LOWER($AG1111), LOWER(AO$2)),1,0)"),0.0)</f>
        <v>0</v>
      </c>
      <c r="AP1111" s="25">
        <f>IFERROR(__xludf.DUMMYFUNCTION("IF(REGEXMATCH(LOWER($AG1111), LOWER(AP$2)),1,0)"),0.0)</f>
        <v>0</v>
      </c>
      <c r="AQ1111" s="25">
        <f>IFERROR(__xludf.DUMMYFUNCTION("IF(REGEXMATCH(LOWER($AG1111), LOWER(AQ$2)),1,0)"),0.0)</f>
        <v>0</v>
      </c>
      <c r="AR1111" s="25">
        <f>IFERROR(__xludf.DUMMYFUNCTION("IF(REGEXMATCH(LOWER($AG1111), LOWER(AR$2)),1,0)"),0.0)</f>
        <v>0</v>
      </c>
      <c r="AS1111" s="25">
        <f>IFERROR(__xludf.DUMMYFUNCTION("IF(REGEXMATCH(LOWER($AG1111), LOWER(AS$2)),1,0)"),0.0)</f>
        <v>0</v>
      </c>
      <c r="AT1111" s="25">
        <f>IFERROR(__xludf.DUMMYFUNCTION("IF(REGEXMATCH(LOWER($AG1111), LOWER(AT$2)),1,0)"),0.0)</f>
        <v>0</v>
      </c>
      <c r="AU1111" s="25">
        <f>IFERROR(__xludf.DUMMYFUNCTION("IF(REGEXMATCH(LOWER($AG1111), LOWER(AU$2)),1,0)"),0.0)</f>
        <v>0</v>
      </c>
      <c r="AV1111" s="25">
        <f>IFERROR(__xludf.DUMMYFUNCTION("IF(REGEXMATCH(LOWER($AG1111), LOWER(AV$2)),1,0)"),0.0)</f>
        <v>0</v>
      </c>
      <c r="AW1111" s="25">
        <f>IFERROR(__xludf.DUMMYFUNCTION("IF(REGEXMATCH(LOWER($AG1111), LOWER(AW$2)),1,0)"),0.0)</f>
        <v>0</v>
      </c>
      <c r="AX1111" s="25">
        <f>IFERROR(__xludf.DUMMYFUNCTION("IF(REGEXMATCH(LOWER($AG1111), LOWER(AX$2)),1,0)"),0.0)</f>
        <v>0</v>
      </c>
      <c r="AY1111" s="20"/>
      <c r="AZ1111" s="20"/>
      <c r="BA1111" s="20"/>
      <c r="BB1111" s="20"/>
    </row>
    <row r="1112" ht="47.25" customHeight="1">
      <c r="A1112" s="1" t="s">
        <v>2995</v>
      </c>
      <c r="B1112" s="1" t="s">
        <v>862</v>
      </c>
      <c r="C1112" s="1" t="s">
        <v>2996</v>
      </c>
      <c r="D1112" s="24">
        <v>0.0</v>
      </c>
      <c r="E1112" s="20"/>
      <c r="F1112" s="13" t="str">
        <f t="shared" ref="F1112:G1112" si="1111">IMAGE(CONCATENATE("https://connectvideo.garmin.com",BA1112))</f>
        <v/>
      </c>
      <c r="G1112" s="13" t="str">
        <f t="shared" si="1111"/>
        <v/>
      </c>
      <c r="H1112" s="20"/>
      <c r="I1112" s="20">
        <f>IFERROR(__xludf.DUMMYFUNCTION("IF(REGEXMATCH($E1112, I$2),1,0)"),0.0)</f>
        <v>0</v>
      </c>
      <c r="J1112" s="20">
        <f>IFERROR(__xludf.DUMMYFUNCTION("IF(REGEXMATCH($E1112, J$2),1,0)"),0.0)</f>
        <v>0</v>
      </c>
      <c r="K1112" s="20">
        <f>IFERROR(__xludf.DUMMYFUNCTION("IF(REGEXMATCH($E1112, K$2),1,0)"),0.0)</f>
        <v>0</v>
      </c>
      <c r="L1112" s="20">
        <f>IFERROR(__xludf.DUMMYFUNCTION("IF(REGEXMATCH($E1112, L$2),1,0)"),0.0)</f>
        <v>0</v>
      </c>
      <c r="M1112" s="20">
        <f>IFERROR(__xludf.DUMMYFUNCTION("IF(REGEXMATCH($E1112, M$2),1,0)"),0.0)</f>
        <v>0</v>
      </c>
      <c r="N1112" s="20">
        <f>IFERROR(__xludf.DUMMYFUNCTION("IF(REGEXMATCH($E1112, N$2),1,0)"),0.0)</f>
        <v>0</v>
      </c>
      <c r="O1112" s="20">
        <f>IFERROR(__xludf.DUMMYFUNCTION("IF(REGEXMATCH($E1112, O$2),1,0)"),0.0)</f>
        <v>0</v>
      </c>
      <c r="P1112" s="20">
        <f>IFERROR(__xludf.DUMMYFUNCTION("IF(REGEXMATCH($E1112, P$2),1,0)"),0.0)</f>
        <v>0</v>
      </c>
      <c r="Q1112" s="20">
        <f>IFERROR(__xludf.DUMMYFUNCTION("IF(REGEXMATCH($E1112, Q$2),1,0)"),0.0)</f>
        <v>0</v>
      </c>
      <c r="R1112" s="20">
        <f>IFERROR(__xludf.DUMMYFUNCTION("IF(REGEXMATCH($E1112, R$2),1,0)"),0.0)</f>
        <v>0</v>
      </c>
      <c r="S1112" s="20">
        <f>IFERROR(__xludf.DUMMYFUNCTION("IF(REGEXMATCH($E1112, S$2),1,0)"),0.0)</f>
        <v>0</v>
      </c>
      <c r="T1112" s="20">
        <f>IFERROR(__xludf.DUMMYFUNCTION("IF(REGEXMATCH($E1112, T$2),1,0)"),0.0)</f>
        <v>0</v>
      </c>
      <c r="U1112" s="20">
        <f>IFERROR(__xludf.DUMMYFUNCTION("IF(REGEXMATCH($E1112, U$2),1,0)"),0.0)</f>
        <v>0</v>
      </c>
      <c r="V1112" s="20">
        <f>IFERROR(__xludf.DUMMYFUNCTION("IF(REGEXMATCH($E1112, V$2),1,0)"),0.0)</f>
        <v>0</v>
      </c>
      <c r="W1112" s="20">
        <f>IFERROR(__xludf.DUMMYFUNCTION("IF(REGEXMATCH($E1112, W$2),1,0)"),0.0)</f>
        <v>0</v>
      </c>
      <c r="X1112" s="20">
        <f>IFERROR(__xludf.DUMMYFUNCTION("IF(REGEXMATCH($E1112, X$2),1,0)"),0.0)</f>
        <v>0</v>
      </c>
      <c r="Y1112" s="20">
        <f>IFERROR(__xludf.DUMMYFUNCTION("IF(REGEXMATCH($E1112, Y$2),1,0)"),0.0)</f>
        <v>0</v>
      </c>
      <c r="Z1112" s="20">
        <f>IFERROR(__xludf.DUMMYFUNCTION("IF(REGEXMATCH($E1112, Z$2),1,0)"),0.0)</f>
        <v>0</v>
      </c>
      <c r="AA1112" s="20">
        <f>IFERROR(__xludf.DUMMYFUNCTION("IF(REGEXMATCH($E1112, AA$2),1,0)"),0.0)</f>
        <v>0</v>
      </c>
      <c r="AB1112" s="20">
        <f>IFERROR(__xludf.DUMMYFUNCTION("IF(REGEXMATCH($E1112, AB$2),1,0)"),0.0)</f>
        <v>0</v>
      </c>
      <c r="AC1112" s="20">
        <f>IFERROR(__xludf.DUMMYFUNCTION("IF(REGEXMATCH($E1112, AC$2),1,0)"),0.0)</f>
        <v>0</v>
      </c>
      <c r="AD1112" s="20">
        <f>IFERROR(__xludf.DUMMYFUNCTION("IF(REGEXMATCH($E1112, AD$2),1,0)"),0.0)</f>
        <v>0</v>
      </c>
      <c r="AE1112" s="20">
        <f>IFERROR(__xludf.DUMMYFUNCTION("IF(REGEXMATCH($E1112, AE$2),1,0)"),0.0)</f>
        <v>0</v>
      </c>
      <c r="AF1112" s="20"/>
      <c r="AG1112" s="20"/>
      <c r="AH1112" s="25">
        <f t="shared" si="3"/>
        <v>0</v>
      </c>
      <c r="AI1112" s="25">
        <f>IFERROR(__xludf.DUMMYFUNCTION("IF(REGEXMATCH(LOWER($AG1112), LOWER(AI$2)),1,0)"),0.0)</f>
        <v>0</v>
      </c>
      <c r="AJ1112" s="25">
        <f>IFERROR(__xludf.DUMMYFUNCTION("IF(REGEXMATCH(LOWER($AG1112), LOWER(AJ$2)),1,0)"),0.0)</f>
        <v>0</v>
      </c>
      <c r="AK1112" s="25">
        <f>IFERROR(__xludf.DUMMYFUNCTION("IF(REGEXMATCH(LOWER($AG1112), LOWER(AK$2)),1,0)"),0.0)</f>
        <v>0</v>
      </c>
      <c r="AL1112" s="25">
        <f>IFERROR(__xludf.DUMMYFUNCTION("IF(REGEXMATCH(LOWER($AG1112), LOWER(AL$2)),1,0)"),0.0)</f>
        <v>0</v>
      </c>
      <c r="AM1112" s="25">
        <f>IFERROR(__xludf.DUMMYFUNCTION("IF(REGEXMATCH(LOWER($AG1112), LOWER(AM$2)),1,0)"),0.0)</f>
        <v>0</v>
      </c>
      <c r="AN1112" s="25">
        <f>IFERROR(__xludf.DUMMYFUNCTION("IF(REGEXMATCH(LOWER($AG1112), LOWER(AN$2)),1,0)"),0.0)</f>
        <v>0</v>
      </c>
      <c r="AO1112" s="25">
        <f>IFERROR(__xludf.DUMMYFUNCTION("IF(REGEXMATCH(LOWER($AG1112), LOWER(AO$2)),1,0)"),0.0)</f>
        <v>0</v>
      </c>
      <c r="AP1112" s="25">
        <f>IFERROR(__xludf.DUMMYFUNCTION("IF(REGEXMATCH(LOWER($AG1112), LOWER(AP$2)),1,0)"),0.0)</f>
        <v>0</v>
      </c>
      <c r="AQ1112" s="25">
        <f>IFERROR(__xludf.DUMMYFUNCTION("IF(REGEXMATCH(LOWER($AG1112), LOWER(AQ$2)),1,0)"),0.0)</f>
        <v>0</v>
      </c>
      <c r="AR1112" s="25">
        <f>IFERROR(__xludf.DUMMYFUNCTION("IF(REGEXMATCH(LOWER($AG1112), LOWER(AR$2)),1,0)"),0.0)</f>
        <v>0</v>
      </c>
      <c r="AS1112" s="25">
        <f>IFERROR(__xludf.DUMMYFUNCTION("IF(REGEXMATCH(LOWER($AG1112), LOWER(AS$2)),1,0)"),0.0)</f>
        <v>0</v>
      </c>
      <c r="AT1112" s="25">
        <f>IFERROR(__xludf.DUMMYFUNCTION("IF(REGEXMATCH(LOWER($AG1112), LOWER(AT$2)),1,0)"),0.0)</f>
        <v>0</v>
      </c>
      <c r="AU1112" s="25">
        <f>IFERROR(__xludf.DUMMYFUNCTION("IF(REGEXMATCH(LOWER($AG1112), LOWER(AU$2)),1,0)"),0.0)</f>
        <v>0</v>
      </c>
      <c r="AV1112" s="25">
        <f>IFERROR(__xludf.DUMMYFUNCTION("IF(REGEXMATCH(LOWER($AG1112), LOWER(AV$2)),1,0)"),0.0)</f>
        <v>0</v>
      </c>
      <c r="AW1112" s="25">
        <f>IFERROR(__xludf.DUMMYFUNCTION("IF(REGEXMATCH(LOWER($AG1112), LOWER(AW$2)),1,0)"),0.0)</f>
        <v>0</v>
      </c>
      <c r="AX1112" s="25">
        <f>IFERROR(__xludf.DUMMYFUNCTION("IF(REGEXMATCH(LOWER($AG1112), LOWER(AX$2)),1,0)"),0.0)</f>
        <v>0</v>
      </c>
      <c r="AY1112" s="20"/>
      <c r="AZ1112" s="20"/>
      <c r="BA1112" s="20"/>
      <c r="BB1112" s="20"/>
    </row>
    <row r="1113" ht="47.25" customHeight="1">
      <c r="A1113" s="1" t="s">
        <v>2997</v>
      </c>
      <c r="B1113" s="1" t="s">
        <v>862</v>
      </c>
      <c r="C1113" s="1" t="s">
        <v>2998</v>
      </c>
      <c r="D1113" s="24">
        <v>0.0</v>
      </c>
      <c r="E1113" s="20"/>
      <c r="F1113" s="13" t="str">
        <f t="shared" ref="F1113:G1113" si="1112">IMAGE(CONCATENATE("https://connectvideo.garmin.com",BA1113))</f>
        <v/>
      </c>
      <c r="G1113" s="13" t="str">
        <f t="shared" si="1112"/>
        <v/>
      </c>
      <c r="H1113" s="20"/>
      <c r="I1113" s="20">
        <f>IFERROR(__xludf.DUMMYFUNCTION("IF(REGEXMATCH($E1113, I$2),1,0)"),0.0)</f>
        <v>0</v>
      </c>
      <c r="J1113" s="20">
        <f>IFERROR(__xludf.DUMMYFUNCTION("IF(REGEXMATCH($E1113, J$2),1,0)"),0.0)</f>
        <v>0</v>
      </c>
      <c r="K1113" s="20">
        <f>IFERROR(__xludf.DUMMYFUNCTION("IF(REGEXMATCH($E1113, K$2),1,0)"),0.0)</f>
        <v>0</v>
      </c>
      <c r="L1113" s="20">
        <f>IFERROR(__xludf.DUMMYFUNCTION("IF(REGEXMATCH($E1113, L$2),1,0)"),0.0)</f>
        <v>0</v>
      </c>
      <c r="M1113" s="20">
        <f>IFERROR(__xludf.DUMMYFUNCTION("IF(REGEXMATCH($E1113, M$2),1,0)"),0.0)</f>
        <v>0</v>
      </c>
      <c r="N1113" s="20">
        <f>IFERROR(__xludf.DUMMYFUNCTION("IF(REGEXMATCH($E1113, N$2),1,0)"),0.0)</f>
        <v>0</v>
      </c>
      <c r="O1113" s="20">
        <f>IFERROR(__xludf.DUMMYFUNCTION("IF(REGEXMATCH($E1113, O$2),1,0)"),0.0)</f>
        <v>0</v>
      </c>
      <c r="P1113" s="20">
        <f>IFERROR(__xludf.DUMMYFUNCTION("IF(REGEXMATCH($E1113, P$2),1,0)"),0.0)</f>
        <v>0</v>
      </c>
      <c r="Q1113" s="20">
        <f>IFERROR(__xludf.DUMMYFUNCTION("IF(REGEXMATCH($E1113, Q$2),1,0)"),0.0)</f>
        <v>0</v>
      </c>
      <c r="R1113" s="20">
        <f>IFERROR(__xludf.DUMMYFUNCTION("IF(REGEXMATCH($E1113, R$2),1,0)"),0.0)</f>
        <v>0</v>
      </c>
      <c r="S1113" s="20">
        <f>IFERROR(__xludf.DUMMYFUNCTION("IF(REGEXMATCH($E1113, S$2),1,0)"),0.0)</f>
        <v>0</v>
      </c>
      <c r="T1113" s="20">
        <f>IFERROR(__xludf.DUMMYFUNCTION("IF(REGEXMATCH($E1113, T$2),1,0)"),0.0)</f>
        <v>0</v>
      </c>
      <c r="U1113" s="20">
        <f>IFERROR(__xludf.DUMMYFUNCTION("IF(REGEXMATCH($E1113, U$2),1,0)"),0.0)</f>
        <v>0</v>
      </c>
      <c r="V1113" s="20">
        <f>IFERROR(__xludf.DUMMYFUNCTION("IF(REGEXMATCH($E1113, V$2),1,0)"),0.0)</f>
        <v>0</v>
      </c>
      <c r="W1113" s="20">
        <f>IFERROR(__xludf.DUMMYFUNCTION("IF(REGEXMATCH($E1113, W$2),1,0)"),0.0)</f>
        <v>0</v>
      </c>
      <c r="X1113" s="20">
        <f>IFERROR(__xludf.DUMMYFUNCTION("IF(REGEXMATCH($E1113, X$2),1,0)"),0.0)</f>
        <v>0</v>
      </c>
      <c r="Y1113" s="20">
        <f>IFERROR(__xludf.DUMMYFUNCTION("IF(REGEXMATCH($E1113, Y$2),1,0)"),0.0)</f>
        <v>0</v>
      </c>
      <c r="Z1113" s="20">
        <f>IFERROR(__xludf.DUMMYFUNCTION("IF(REGEXMATCH($E1113, Z$2),1,0)"),0.0)</f>
        <v>0</v>
      </c>
      <c r="AA1113" s="20">
        <f>IFERROR(__xludf.DUMMYFUNCTION("IF(REGEXMATCH($E1113, AA$2),1,0)"),0.0)</f>
        <v>0</v>
      </c>
      <c r="AB1113" s="20">
        <f>IFERROR(__xludf.DUMMYFUNCTION("IF(REGEXMATCH($E1113, AB$2),1,0)"),0.0)</f>
        <v>0</v>
      </c>
      <c r="AC1113" s="20">
        <f>IFERROR(__xludf.DUMMYFUNCTION("IF(REGEXMATCH($E1113, AC$2),1,0)"),0.0)</f>
        <v>0</v>
      </c>
      <c r="AD1113" s="20">
        <f>IFERROR(__xludf.DUMMYFUNCTION("IF(REGEXMATCH($E1113, AD$2),1,0)"),0.0)</f>
        <v>0</v>
      </c>
      <c r="AE1113" s="20">
        <f>IFERROR(__xludf.DUMMYFUNCTION("IF(REGEXMATCH($E1113, AE$2),1,0)"),0.0)</f>
        <v>0</v>
      </c>
      <c r="AF1113" s="20"/>
      <c r="AG1113" s="20"/>
      <c r="AH1113" s="25">
        <f t="shared" si="3"/>
        <v>0</v>
      </c>
      <c r="AI1113" s="25">
        <f>IFERROR(__xludf.DUMMYFUNCTION("IF(REGEXMATCH(LOWER($AG1113), LOWER(AI$2)),1,0)"),0.0)</f>
        <v>0</v>
      </c>
      <c r="AJ1113" s="25">
        <f>IFERROR(__xludf.DUMMYFUNCTION("IF(REGEXMATCH(LOWER($AG1113), LOWER(AJ$2)),1,0)"),0.0)</f>
        <v>0</v>
      </c>
      <c r="AK1113" s="25">
        <f>IFERROR(__xludf.DUMMYFUNCTION("IF(REGEXMATCH(LOWER($AG1113), LOWER(AK$2)),1,0)"),0.0)</f>
        <v>0</v>
      </c>
      <c r="AL1113" s="25">
        <f>IFERROR(__xludf.DUMMYFUNCTION("IF(REGEXMATCH(LOWER($AG1113), LOWER(AL$2)),1,0)"),0.0)</f>
        <v>0</v>
      </c>
      <c r="AM1113" s="25">
        <f>IFERROR(__xludf.DUMMYFUNCTION("IF(REGEXMATCH(LOWER($AG1113), LOWER(AM$2)),1,0)"),0.0)</f>
        <v>0</v>
      </c>
      <c r="AN1113" s="25">
        <f>IFERROR(__xludf.DUMMYFUNCTION("IF(REGEXMATCH(LOWER($AG1113), LOWER(AN$2)),1,0)"),0.0)</f>
        <v>0</v>
      </c>
      <c r="AO1113" s="25">
        <f>IFERROR(__xludf.DUMMYFUNCTION("IF(REGEXMATCH(LOWER($AG1113), LOWER(AO$2)),1,0)"),0.0)</f>
        <v>0</v>
      </c>
      <c r="AP1113" s="25">
        <f>IFERROR(__xludf.DUMMYFUNCTION("IF(REGEXMATCH(LOWER($AG1113), LOWER(AP$2)),1,0)"),0.0)</f>
        <v>0</v>
      </c>
      <c r="AQ1113" s="25">
        <f>IFERROR(__xludf.DUMMYFUNCTION("IF(REGEXMATCH(LOWER($AG1113), LOWER(AQ$2)),1,0)"),0.0)</f>
        <v>0</v>
      </c>
      <c r="AR1113" s="25">
        <f>IFERROR(__xludf.DUMMYFUNCTION("IF(REGEXMATCH(LOWER($AG1113), LOWER(AR$2)),1,0)"),0.0)</f>
        <v>0</v>
      </c>
      <c r="AS1113" s="25">
        <f>IFERROR(__xludf.DUMMYFUNCTION("IF(REGEXMATCH(LOWER($AG1113), LOWER(AS$2)),1,0)"),0.0)</f>
        <v>0</v>
      </c>
      <c r="AT1113" s="25">
        <f>IFERROR(__xludf.DUMMYFUNCTION("IF(REGEXMATCH(LOWER($AG1113), LOWER(AT$2)),1,0)"),0.0)</f>
        <v>0</v>
      </c>
      <c r="AU1113" s="25">
        <f>IFERROR(__xludf.DUMMYFUNCTION("IF(REGEXMATCH(LOWER($AG1113), LOWER(AU$2)),1,0)"),0.0)</f>
        <v>0</v>
      </c>
      <c r="AV1113" s="25">
        <f>IFERROR(__xludf.DUMMYFUNCTION("IF(REGEXMATCH(LOWER($AG1113), LOWER(AV$2)),1,0)"),0.0)</f>
        <v>0</v>
      </c>
      <c r="AW1113" s="25">
        <f>IFERROR(__xludf.DUMMYFUNCTION("IF(REGEXMATCH(LOWER($AG1113), LOWER(AW$2)),1,0)"),0.0)</f>
        <v>0</v>
      </c>
      <c r="AX1113" s="25">
        <f>IFERROR(__xludf.DUMMYFUNCTION("IF(REGEXMATCH(LOWER($AG1113), LOWER(AX$2)),1,0)"),0.0)</f>
        <v>0</v>
      </c>
      <c r="AY1113" s="20"/>
      <c r="AZ1113" s="20"/>
      <c r="BA1113" s="20"/>
      <c r="BB1113" s="20"/>
    </row>
    <row r="1114" ht="47.25" customHeight="1">
      <c r="A1114" s="1" t="s">
        <v>2999</v>
      </c>
      <c r="B1114" s="1" t="s">
        <v>862</v>
      </c>
      <c r="C1114" s="1" t="s">
        <v>3000</v>
      </c>
      <c r="D1114" s="24">
        <v>0.0</v>
      </c>
      <c r="E1114" s="20"/>
      <c r="F1114" s="13" t="str">
        <f t="shared" ref="F1114:G1114" si="1113">IMAGE(CONCATENATE("https://connectvideo.garmin.com",BA1114))</f>
        <v/>
      </c>
      <c r="G1114" s="13" t="str">
        <f t="shared" si="1113"/>
        <v/>
      </c>
      <c r="H1114" s="20"/>
      <c r="I1114" s="20">
        <f>IFERROR(__xludf.DUMMYFUNCTION("IF(REGEXMATCH($E1114, I$2),1,0)"),0.0)</f>
        <v>0</v>
      </c>
      <c r="J1114" s="20">
        <f>IFERROR(__xludf.DUMMYFUNCTION("IF(REGEXMATCH($E1114, J$2),1,0)"),0.0)</f>
        <v>0</v>
      </c>
      <c r="K1114" s="20">
        <f>IFERROR(__xludf.DUMMYFUNCTION("IF(REGEXMATCH($E1114, K$2),1,0)"),0.0)</f>
        <v>0</v>
      </c>
      <c r="L1114" s="20">
        <f>IFERROR(__xludf.DUMMYFUNCTION("IF(REGEXMATCH($E1114, L$2),1,0)"),0.0)</f>
        <v>0</v>
      </c>
      <c r="M1114" s="20">
        <f>IFERROR(__xludf.DUMMYFUNCTION("IF(REGEXMATCH($E1114, M$2),1,0)"),0.0)</f>
        <v>0</v>
      </c>
      <c r="N1114" s="20">
        <f>IFERROR(__xludf.DUMMYFUNCTION("IF(REGEXMATCH($E1114, N$2),1,0)"),0.0)</f>
        <v>0</v>
      </c>
      <c r="O1114" s="20">
        <f>IFERROR(__xludf.DUMMYFUNCTION("IF(REGEXMATCH($E1114, O$2),1,0)"),0.0)</f>
        <v>0</v>
      </c>
      <c r="P1114" s="20">
        <f>IFERROR(__xludf.DUMMYFUNCTION("IF(REGEXMATCH($E1114, P$2),1,0)"),0.0)</f>
        <v>0</v>
      </c>
      <c r="Q1114" s="20">
        <f>IFERROR(__xludf.DUMMYFUNCTION("IF(REGEXMATCH($E1114, Q$2),1,0)"),0.0)</f>
        <v>0</v>
      </c>
      <c r="R1114" s="20">
        <f>IFERROR(__xludf.DUMMYFUNCTION("IF(REGEXMATCH($E1114, R$2),1,0)"),0.0)</f>
        <v>0</v>
      </c>
      <c r="S1114" s="20">
        <f>IFERROR(__xludf.DUMMYFUNCTION("IF(REGEXMATCH($E1114, S$2),1,0)"),0.0)</f>
        <v>0</v>
      </c>
      <c r="T1114" s="20">
        <f>IFERROR(__xludf.DUMMYFUNCTION("IF(REGEXMATCH($E1114, T$2),1,0)"),0.0)</f>
        <v>0</v>
      </c>
      <c r="U1114" s="20">
        <f>IFERROR(__xludf.DUMMYFUNCTION("IF(REGEXMATCH($E1114, U$2),1,0)"),0.0)</f>
        <v>0</v>
      </c>
      <c r="V1114" s="20">
        <f>IFERROR(__xludf.DUMMYFUNCTION("IF(REGEXMATCH($E1114, V$2),1,0)"),0.0)</f>
        <v>0</v>
      </c>
      <c r="W1114" s="20">
        <f>IFERROR(__xludf.DUMMYFUNCTION("IF(REGEXMATCH($E1114, W$2),1,0)"),0.0)</f>
        <v>0</v>
      </c>
      <c r="X1114" s="20">
        <f>IFERROR(__xludf.DUMMYFUNCTION("IF(REGEXMATCH($E1114, X$2),1,0)"),0.0)</f>
        <v>0</v>
      </c>
      <c r="Y1114" s="20">
        <f>IFERROR(__xludf.DUMMYFUNCTION("IF(REGEXMATCH($E1114, Y$2),1,0)"),0.0)</f>
        <v>0</v>
      </c>
      <c r="Z1114" s="20">
        <f>IFERROR(__xludf.DUMMYFUNCTION("IF(REGEXMATCH($E1114, Z$2),1,0)"),0.0)</f>
        <v>0</v>
      </c>
      <c r="AA1114" s="20">
        <f>IFERROR(__xludf.DUMMYFUNCTION("IF(REGEXMATCH($E1114, AA$2),1,0)"),0.0)</f>
        <v>0</v>
      </c>
      <c r="AB1114" s="20">
        <f>IFERROR(__xludf.DUMMYFUNCTION("IF(REGEXMATCH($E1114, AB$2),1,0)"),0.0)</f>
        <v>0</v>
      </c>
      <c r="AC1114" s="20">
        <f>IFERROR(__xludf.DUMMYFUNCTION("IF(REGEXMATCH($E1114, AC$2),1,0)"),0.0)</f>
        <v>0</v>
      </c>
      <c r="AD1114" s="20">
        <f>IFERROR(__xludf.DUMMYFUNCTION("IF(REGEXMATCH($E1114, AD$2),1,0)"),0.0)</f>
        <v>0</v>
      </c>
      <c r="AE1114" s="20">
        <f>IFERROR(__xludf.DUMMYFUNCTION("IF(REGEXMATCH($E1114, AE$2),1,0)"),0.0)</f>
        <v>0</v>
      </c>
      <c r="AF1114" s="20"/>
      <c r="AG1114" s="20"/>
      <c r="AH1114" s="25">
        <f t="shared" si="3"/>
        <v>0</v>
      </c>
      <c r="AI1114" s="25">
        <f>IFERROR(__xludf.DUMMYFUNCTION("IF(REGEXMATCH(LOWER($AG1114), LOWER(AI$2)),1,0)"),0.0)</f>
        <v>0</v>
      </c>
      <c r="AJ1114" s="25">
        <f>IFERROR(__xludf.DUMMYFUNCTION("IF(REGEXMATCH(LOWER($AG1114), LOWER(AJ$2)),1,0)"),0.0)</f>
        <v>0</v>
      </c>
      <c r="AK1114" s="25">
        <f>IFERROR(__xludf.DUMMYFUNCTION("IF(REGEXMATCH(LOWER($AG1114), LOWER(AK$2)),1,0)"),0.0)</f>
        <v>0</v>
      </c>
      <c r="AL1114" s="25">
        <f>IFERROR(__xludf.DUMMYFUNCTION("IF(REGEXMATCH(LOWER($AG1114), LOWER(AL$2)),1,0)"),0.0)</f>
        <v>0</v>
      </c>
      <c r="AM1114" s="25">
        <f>IFERROR(__xludf.DUMMYFUNCTION("IF(REGEXMATCH(LOWER($AG1114), LOWER(AM$2)),1,0)"),0.0)</f>
        <v>0</v>
      </c>
      <c r="AN1114" s="25">
        <f>IFERROR(__xludf.DUMMYFUNCTION("IF(REGEXMATCH(LOWER($AG1114), LOWER(AN$2)),1,0)"),0.0)</f>
        <v>0</v>
      </c>
      <c r="AO1114" s="25">
        <f>IFERROR(__xludf.DUMMYFUNCTION("IF(REGEXMATCH(LOWER($AG1114), LOWER(AO$2)),1,0)"),0.0)</f>
        <v>0</v>
      </c>
      <c r="AP1114" s="25">
        <f>IFERROR(__xludf.DUMMYFUNCTION("IF(REGEXMATCH(LOWER($AG1114), LOWER(AP$2)),1,0)"),0.0)</f>
        <v>0</v>
      </c>
      <c r="AQ1114" s="25">
        <f>IFERROR(__xludf.DUMMYFUNCTION("IF(REGEXMATCH(LOWER($AG1114), LOWER(AQ$2)),1,0)"),0.0)</f>
        <v>0</v>
      </c>
      <c r="AR1114" s="25">
        <f>IFERROR(__xludf.DUMMYFUNCTION("IF(REGEXMATCH(LOWER($AG1114), LOWER(AR$2)),1,0)"),0.0)</f>
        <v>0</v>
      </c>
      <c r="AS1114" s="25">
        <f>IFERROR(__xludf.DUMMYFUNCTION("IF(REGEXMATCH(LOWER($AG1114), LOWER(AS$2)),1,0)"),0.0)</f>
        <v>0</v>
      </c>
      <c r="AT1114" s="25">
        <f>IFERROR(__xludf.DUMMYFUNCTION("IF(REGEXMATCH(LOWER($AG1114), LOWER(AT$2)),1,0)"),0.0)</f>
        <v>0</v>
      </c>
      <c r="AU1114" s="25">
        <f>IFERROR(__xludf.DUMMYFUNCTION("IF(REGEXMATCH(LOWER($AG1114), LOWER(AU$2)),1,0)"),0.0)</f>
        <v>0</v>
      </c>
      <c r="AV1114" s="25">
        <f>IFERROR(__xludf.DUMMYFUNCTION("IF(REGEXMATCH(LOWER($AG1114), LOWER(AV$2)),1,0)"),0.0)</f>
        <v>0</v>
      </c>
      <c r="AW1114" s="25">
        <f>IFERROR(__xludf.DUMMYFUNCTION("IF(REGEXMATCH(LOWER($AG1114), LOWER(AW$2)),1,0)"),0.0)</f>
        <v>0</v>
      </c>
      <c r="AX1114" s="25">
        <f>IFERROR(__xludf.DUMMYFUNCTION("IF(REGEXMATCH(LOWER($AG1114), LOWER(AX$2)),1,0)"),0.0)</f>
        <v>0</v>
      </c>
      <c r="AY1114" s="20"/>
      <c r="AZ1114" s="20"/>
      <c r="BA1114" s="20"/>
      <c r="BB1114" s="20"/>
    </row>
    <row r="1115" ht="47.25" customHeight="1">
      <c r="A1115" s="1" t="s">
        <v>3001</v>
      </c>
      <c r="B1115" s="1" t="s">
        <v>862</v>
      </c>
      <c r="C1115" s="1" t="s">
        <v>3002</v>
      </c>
      <c r="D1115" s="24">
        <v>0.0</v>
      </c>
      <c r="E1115" s="20"/>
      <c r="F1115" s="13" t="str">
        <f t="shared" ref="F1115:G1115" si="1114">IMAGE(CONCATENATE("https://connectvideo.garmin.com",BA1115))</f>
        <v/>
      </c>
      <c r="G1115" s="13" t="str">
        <f t="shared" si="1114"/>
        <v/>
      </c>
      <c r="H1115" s="20"/>
      <c r="I1115" s="20">
        <f>IFERROR(__xludf.DUMMYFUNCTION("IF(REGEXMATCH($E1115, I$2),1,0)"),0.0)</f>
        <v>0</v>
      </c>
      <c r="J1115" s="20">
        <f>IFERROR(__xludf.DUMMYFUNCTION("IF(REGEXMATCH($E1115, J$2),1,0)"),0.0)</f>
        <v>0</v>
      </c>
      <c r="K1115" s="20">
        <f>IFERROR(__xludf.DUMMYFUNCTION("IF(REGEXMATCH($E1115, K$2),1,0)"),0.0)</f>
        <v>0</v>
      </c>
      <c r="L1115" s="20">
        <f>IFERROR(__xludf.DUMMYFUNCTION("IF(REGEXMATCH($E1115, L$2),1,0)"),0.0)</f>
        <v>0</v>
      </c>
      <c r="M1115" s="20">
        <f>IFERROR(__xludf.DUMMYFUNCTION("IF(REGEXMATCH($E1115, M$2),1,0)"),0.0)</f>
        <v>0</v>
      </c>
      <c r="N1115" s="20">
        <f>IFERROR(__xludf.DUMMYFUNCTION("IF(REGEXMATCH($E1115, N$2),1,0)"),0.0)</f>
        <v>0</v>
      </c>
      <c r="O1115" s="20">
        <f>IFERROR(__xludf.DUMMYFUNCTION("IF(REGEXMATCH($E1115, O$2),1,0)"),0.0)</f>
        <v>0</v>
      </c>
      <c r="P1115" s="20">
        <f>IFERROR(__xludf.DUMMYFUNCTION("IF(REGEXMATCH($E1115, P$2),1,0)"),0.0)</f>
        <v>0</v>
      </c>
      <c r="Q1115" s="20">
        <f>IFERROR(__xludf.DUMMYFUNCTION("IF(REGEXMATCH($E1115, Q$2),1,0)"),0.0)</f>
        <v>0</v>
      </c>
      <c r="R1115" s="20">
        <f>IFERROR(__xludf.DUMMYFUNCTION("IF(REGEXMATCH($E1115, R$2),1,0)"),0.0)</f>
        <v>0</v>
      </c>
      <c r="S1115" s="20">
        <f>IFERROR(__xludf.DUMMYFUNCTION("IF(REGEXMATCH($E1115, S$2),1,0)"),0.0)</f>
        <v>0</v>
      </c>
      <c r="T1115" s="20">
        <f>IFERROR(__xludf.DUMMYFUNCTION("IF(REGEXMATCH($E1115, T$2),1,0)"),0.0)</f>
        <v>0</v>
      </c>
      <c r="U1115" s="20">
        <f>IFERROR(__xludf.DUMMYFUNCTION("IF(REGEXMATCH($E1115, U$2),1,0)"),0.0)</f>
        <v>0</v>
      </c>
      <c r="V1115" s="20">
        <f>IFERROR(__xludf.DUMMYFUNCTION("IF(REGEXMATCH($E1115, V$2),1,0)"),0.0)</f>
        <v>0</v>
      </c>
      <c r="W1115" s="20">
        <f>IFERROR(__xludf.DUMMYFUNCTION("IF(REGEXMATCH($E1115, W$2),1,0)"),0.0)</f>
        <v>0</v>
      </c>
      <c r="X1115" s="20">
        <f>IFERROR(__xludf.DUMMYFUNCTION("IF(REGEXMATCH($E1115, X$2),1,0)"),0.0)</f>
        <v>0</v>
      </c>
      <c r="Y1115" s="20">
        <f>IFERROR(__xludf.DUMMYFUNCTION("IF(REGEXMATCH($E1115, Y$2),1,0)"),0.0)</f>
        <v>0</v>
      </c>
      <c r="Z1115" s="20">
        <f>IFERROR(__xludf.DUMMYFUNCTION("IF(REGEXMATCH($E1115, Z$2),1,0)"),0.0)</f>
        <v>0</v>
      </c>
      <c r="AA1115" s="20">
        <f>IFERROR(__xludf.DUMMYFUNCTION("IF(REGEXMATCH($E1115, AA$2),1,0)"),0.0)</f>
        <v>0</v>
      </c>
      <c r="AB1115" s="20">
        <f>IFERROR(__xludf.DUMMYFUNCTION("IF(REGEXMATCH($E1115, AB$2),1,0)"),0.0)</f>
        <v>0</v>
      </c>
      <c r="AC1115" s="20">
        <f>IFERROR(__xludf.DUMMYFUNCTION("IF(REGEXMATCH($E1115, AC$2),1,0)"),0.0)</f>
        <v>0</v>
      </c>
      <c r="AD1115" s="20">
        <f>IFERROR(__xludf.DUMMYFUNCTION("IF(REGEXMATCH($E1115, AD$2),1,0)"),0.0)</f>
        <v>0</v>
      </c>
      <c r="AE1115" s="20">
        <f>IFERROR(__xludf.DUMMYFUNCTION("IF(REGEXMATCH($E1115, AE$2),1,0)"),0.0)</f>
        <v>0</v>
      </c>
      <c r="AF1115" s="20"/>
      <c r="AG1115" s="20"/>
      <c r="AH1115" s="25">
        <f t="shared" si="3"/>
        <v>0</v>
      </c>
      <c r="AI1115" s="25">
        <f>IFERROR(__xludf.DUMMYFUNCTION("IF(REGEXMATCH(LOWER($AG1115), LOWER(AI$2)),1,0)"),0.0)</f>
        <v>0</v>
      </c>
      <c r="AJ1115" s="25">
        <f>IFERROR(__xludf.DUMMYFUNCTION("IF(REGEXMATCH(LOWER($AG1115), LOWER(AJ$2)),1,0)"),0.0)</f>
        <v>0</v>
      </c>
      <c r="AK1115" s="25">
        <f>IFERROR(__xludf.DUMMYFUNCTION("IF(REGEXMATCH(LOWER($AG1115), LOWER(AK$2)),1,0)"),0.0)</f>
        <v>0</v>
      </c>
      <c r="AL1115" s="25">
        <f>IFERROR(__xludf.DUMMYFUNCTION("IF(REGEXMATCH(LOWER($AG1115), LOWER(AL$2)),1,0)"),0.0)</f>
        <v>0</v>
      </c>
      <c r="AM1115" s="25">
        <f>IFERROR(__xludf.DUMMYFUNCTION("IF(REGEXMATCH(LOWER($AG1115), LOWER(AM$2)),1,0)"),0.0)</f>
        <v>0</v>
      </c>
      <c r="AN1115" s="25">
        <f>IFERROR(__xludf.DUMMYFUNCTION("IF(REGEXMATCH(LOWER($AG1115), LOWER(AN$2)),1,0)"),0.0)</f>
        <v>0</v>
      </c>
      <c r="AO1115" s="25">
        <f>IFERROR(__xludf.DUMMYFUNCTION("IF(REGEXMATCH(LOWER($AG1115), LOWER(AO$2)),1,0)"),0.0)</f>
        <v>0</v>
      </c>
      <c r="AP1115" s="25">
        <f>IFERROR(__xludf.DUMMYFUNCTION("IF(REGEXMATCH(LOWER($AG1115), LOWER(AP$2)),1,0)"),0.0)</f>
        <v>0</v>
      </c>
      <c r="AQ1115" s="25">
        <f>IFERROR(__xludf.DUMMYFUNCTION("IF(REGEXMATCH(LOWER($AG1115), LOWER(AQ$2)),1,0)"),0.0)</f>
        <v>0</v>
      </c>
      <c r="AR1115" s="25">
        <f>IFERROR(__xludf.DUMMYFUNCTION("IF(REGEXMATCH(LOWER($AG1115), LOWER(AR$2)),1,0)"),0.0)</f>
        <v>0</v>
      </c>
      <c r="AS1115" s="25">
        <f>IFERROR(__xludf.DUMMYFUNCTION("IF(REGEXMATCH(LOWER($AG1115), LOWER(AS$2)),1,0)"),0.0)</f>
        <v>0</v>
      </c>
      <c r="AT1115" s="25">
        <f>IFERROR(__xludf.DUMMYFUNCTION("IF(REGEXMATCH(LOWER($AG1115), LOWER(AT$2)),1,0)"),0.0)</f>
        <v>0</v>
      </c>
      <c r="AU1115" s="25">
        <f>IFERROR(__xludf.DUMMYFUNCTION("IF(REGEXMATCH(LOWER($AG1115), LOWER(AU$2)),1,0)"),0.0)</f>
        <v>0</v>
      </c>
      <c r="AV1115" s="25">
        <f>IFERROR(__xludf.DUMMYFUNCTION("IF(REGEXMATCH(LOWER($AG1115), LOWER(AV$2)),1,0)"),0.0)</f>
        <v>0</v>
      </c>
      <c r="AW1115" s="25">
        <f>IFERROR(__xludf.DUMMYFUNCTION("IF(REGEXMATCH(LOWER($AG1115), LOWER(AW$2)),1,0)"),0.0)</f>
        <v>0</v>
      </c>
      <c r="AX1115" s="25">
        <f>IFERROR(__xludf.DUMMYFUNCTION("IF(REGEXMATCH(LOWER($AG1115), LOWER(AX$2)),1,0)"),0.0)</f>
        <v>0</v>
      </c>
      <c r="AY1115" s="20"/>
      <c r="AZ1115" s="20"/>
      <c r="BA1115" s="20"/>
      <c r="BB1115" s="20"/>
    </row>
    <row r="1116" ht="47.25" customHeight="1">
      <c r="A1116" s="1" t="s">
        <v>3003</v>
      </c>
      <c r="B1116" s="1" t="s">
        <v>862</v>
      </c>
      <c r="C1116" s="1" t="s">
        <v>3004</v>
      </c>
      <c r="D1116" s="24">
        <v>0.0</v>
      </c>
      <c r="E1116" s="20"/>
      <c r="F1116" s="13" t="str">
        <f t="shared" ref="F1116:G1116" si="1115">IMAGE(CONCATENATE("https://connectvideo.garmin.com",BA1116))</f>
        <v/>
      </c>
      <c r="G1116" s="13" t="str">
        <f t="shared" si="1115"/>
        <v/>
      </c>
      <c r="H1116" s="20"/>
      <c r="I1116" s="20">
        <f>IFERROR(__xludf.DUMMYFUNCTION("IF(REGEXMATCH($E1116, I$2),1,0)"),0.0)</f>
        <v>0</v>
      </c>
      <c r="J1116" s="20">
        <f>IFERROR(__xludf.DUMMYFUNCTION("IF(REGEXMATCH($E1116, J$2),1,0)"),0.0)</f>
        <v>0</v>
      </c>
      <c r="K1116" s="20">
        <f>IFERROR(__xludf.DUMMYFUNCTION("IF(REGEXMATCH($E1116, K$2),1,0)"),0.0)</f>
        <v>0</v>
      </c>
      <c r="L1116" s="20">
        <f>IFERROR(__xludf.DUMMYFUNCTION("IF(REGEXMATCH($E1116, L$2),1,0)"),0.0)</f>
        <v>0</v>
      </c>
      <c r="M1116" s="20">
        <f>IFERROR(__xludf.DUMMYFUNCTION("IF(REGEXMATCH($E1116, M$2),1,0)"),0.0)</f>
        <v>0</v>
      </c>
      <c r="N1116" s="20">
        <f>IFERROR(__xludf.DUMMYFUNCTION("IF(REGEXMATCH($E1116, N$2),1,0)"),0.0)</f>
        <v>0</v>
      </c>
      <c r="O1116" s="20">
        <f>IFERROR(__xludf.DUMMYFUNCTION("IF(REGEXMATCH($E1116, O$2),1,0)"),0.0)</f>
        <v>0</v>
      </c>
      <c r="P1116" s="20">
        <f>IFERROR(__xludf.DUMMYFUNCTION("IF(REGEXMATCH($E1116, P$2),1,0)"),0.0)</f>
        <v>0</v>
      </c>
      <c r="Q1116" s="20">
        <f>IFERROR(__xludf.DUMMYFUNCTION("IF(REGEXMATCH($E1116, Q$2),1,0)"),0.0)</f>
        <v>0</v>
      </c>
      <c r="R1116" s="20">
        <f>IFERROR(__xludf.DUMMYFUNCTION("IF(REGEXMATCH($E1116, R$2),1,0)"),0.0)</f>
        <v>0</v>
      </c>
      <c r="S1116" s="20">
        <f>IFERROR(__xludf.DUMMYFUNCTION("IF(REGEXMATCH($E1116, S$2),1,0)"),0.0)</f>
        <v>0</v>
      </c>
      <c r="T1116" s="20">
        <f>IFERROR(__xludf.DUMMYFUNCTION("IF(REGEXMATCH($E1116, T$2),1,0)"),0.0)</f>
        <v>0</v>
      </c>
      <c r="U1116" s="20">
        <f>IFERROR(__xludf.DUMMYFUNCTION("IF(REGEXMATCH($E1116, U$2),1,0)"),0.0)</f>
        <v>0</v>
      </c>
      <c r="V1116" s="20">
        <f>IFERROR(__xludf.DUMMYFUNCTION("IF(REGEXMATCH($E1116, V$2),1,0)"),0.0)</f>
        <v>0</v>
      </c>
      <c r="W1116" s="20">
        <f>IFERROR(__xludf.DUMMYFUNCTION("IF(REGEXMATCH($E1116, W$2),1,0)"),0.0)</f>
        <v>0</v>
      </c>
      <c r="X1116" s="20">
        <f>IFERROR(__xludf.DUMMYFUNCTION("IF(REGEXMATCH($E1116, X$2),1,0)"),0.0)</f>
        <v>0</v>
      </c>
      <c r="Y1116" s="20">
        <f>IFERROR(__xludf.DUMMYFUNCTION("IF(REGEXMATCH($E1116, Y$2),1,0)"),0.0)</f>
        <v>0</v>
      </c>
      <c r="Z1116" s="20">
        <f>IFERROR(__xludf.DUMMYFUNCTION("IF(REGEXMATCH($E1116, Z$2),1,0)"),0.0)</f>
        <v>0</v>
      </c>
      <c r="AA1116" s="20">
        <f>IFERROR(__xludf.DUMMYFUNCTION("IF(REGEXMATCH($E1116, AA$2),1,0)"),0.0)</f>
        <v>0</v>
      </c>
      <c r="AB1116" s="20">
        <f>IFERROR(__xludf.DUMMYFUNCTION("IF(REGEXMATCH($E1116, AB$2),1,0)"),0.0)</f>
        <v>0</v>
      </c>
      <c r="AC1116" s="20">
        <f>IFERROR(__xludf.DUMMYFUNCTION("IF(REGEXMATCH($E1116, AC$2),1,0)"),0.0)</f>
        <v>0</v>
      </c>
      <c r="AD1116" s="20">
        <f>IFERROR(__xludf.DUMMYFUNCTION("IF(REGEXMATCH($E1116, AD$2),1,0)"),0.0)</f>
        <v>0</v>
      </c>
      <c r="AE1116" s="20">
        <f>IFERROR(__xludf.DUMMYFUNCTION("IF(REGEXMATCH($E1116, AE$2),1,0)"),0.0)</f>
        <v>0</v>
      </c>
      <c r="AF1116" s="20"/>
      <c r="AG1116" s="20"/>
      <c r="AH1116" s="25">
        <f t="shared" si="3"/>
        <v>0</v>
      </c>
      <c r="AI1116" s="25">
        <f>IFERROR(__xludf.DUMMYFUNCTION("IF(REGEXMATCH(LOWER($AG1116), LOWER(AI$2)),1,0)"),0.0)</f>
        <v>0</v>
      </c>
      <c r="AJ1116" s="25">
        <f>IFERROR(__xludf.DUMMYFUNCTION("IF(REGEXMATCH(LOWER($AG1116), LOWER(AJ$2)),1,0)"),0.0)</f>
        <v>0</v>
      </c>
      <c r="AK1116" s="25">
        <f>IFERROR(__xludf.DUMMYFUNCTION("IF(REGEXMATCH(LOWER($AG1116), LOWER(AK$2)),1,0)"),0.0)</f>
        <v>0</v>
      </c>
      <c r="AL1116" s="25">
        <f>IFERROR(__xludf.DUMMYFUNCTION("IF(REGEXMATCH(LOWER($AG1116), LOWER(AL$2)),1,0)"),0.0)</f>
        <v>0</v>
      </c>
      <c r="AM1116" s="25">
        <f>IFERROR(__xludf.DUMMYFUNCTION("IF(REGEXMATCH(LOWER($AG1116), LOWER(AM$2)),1,0)"),0.0)</f>
        <v>0</v>
      </c>
      <c r="AN1116" s="25">
        <f>IFERROR(__xludf.DUMMYFUNCTION("IF(REGEXMATCH(LOWER($AG1116), LOWER(AN$2)),1,0)"),0.0)</f>
        <v>0</v>
      </c>
      <c r="AO1116" s="25">
        <f>IFERROR(__xludf.DUMMYFUNCTION("IF(REGEXMATCH(LOWER($AG1116), LOWER(AO$2)),1,0)"),0.0)</f>
        <v>0</v>
      </c>
      <c r="AP1116" s="25">
        <f>IFERROR(__xludf.DUMMYFUNCTION("IF(REGEXMATCH(LOWER($AG1116), LOWER(AP$2)),1,0)"),0.0)</f>
        <v>0</v>
      </c>
      <c r="AQ1116" s="25">
        <f>IFERROR(__xludf.DUMMYFUNCTION("IF(REGEXMATCH(LOWER($AG1116), LOWER(AQ$2)),1,0)"),0.0)</f>
        <v>0</v>
      </c>
      <c r="AR1116" s="25">
        <f>IFERROR(__xludf.DUMMYFUNCTION("IF(REGEXMATCH(LOWER($AG1116), LOWER(AR$2)),1,0)"),0.0)</f>
        <v>0</v>
      </c>
      <c r="AS1116" s="25">
        <f>IFERROR(__xludf.DUMMYFUNCTION("IF(REGEXMATCH(LOWER($AG1116), LOWER(AS$2)),1,0)"),0.0)</f>
        <v>0</v>
      </c>
      <c r="AT1116" s="25">
        <f>IFERROR(__xludf.DUMMYFUNCTION("IF(REGEXMATCH(LOWER($AG1116), LOWER(AT$2)),1,0)"),0.0)</f>
        <v>0</v>
      </c>
      <c r="AU1116" s="25">
        <f>IFERROR(__xludf.DUMMYFUNCTION("IF(REGEXMATCH(LOWER($AG1116), LOWER(AU$2)),1,0)"),0.0)</f>
        <v>0</v>
      </c>
      <c r="AV1116" s="25">
        <f>IFERROR(__xludf.DUMMYFUNCTION("IF(REGEXMATCH(LOWER($AG1116), LOWER(AV$2)),1,0)"),0.0)</f>
        <v>0</v>
      </c>
      <c r="AW1116" s="25">
        <f>IFERROR(__xludf.DUMMYFUNCTION("IF(REGEXMATCH(LOWER($AG1116), LOWER(AW$2)),1,0)"),0.0)</f>
        <v>0</v>
      </c>
      <c r="AX1116" s="25">
        <f>IFERROR(__xludf.DUMMYFUNCTION("IF(REGEXMATCH(LOWER($AG1116), LOWER(AX$2)),1,0)"),0.0)</f>
        <v>0</v>
      </c>
      <c r="AY1116" s="20"/>
      <c r="AZ1116" s="20"/>
      <c r="BA1116" s="20"/>
      <c r="BB1116" s="20"/>
    </row>
    <row r="1117" ht="47.25" customHeight="1">
      <c r="A1117" s="1" t="s">
        <v>3005</v>
      </c>
      <c r="B1117" s="1" t="s">
        <v>862</v>
      </c>
      <c r="C1117" s="1" t="s">
        <v>3006</v>
      </c>
      <c r="D1117" s="24">
        <v>0.0</v>
      </c>
      <c r="E1117" s="20"/>
      <c r="F1117" s="13" t="str">
        <f t="shared" ref="F1117:G1117" si="1116">IMAGE(CONCATENATE("https://connectvideo.garmin.com",BA1117))</f>
        <v/>
      </c>
      <c r="G1117" s="13" t="str">
        <f t="shared" si="1116"/>
        <v/>
      </c>
      <c r="H1117" s="20"/>
      <c r="I1117" s="20">
        <f>IFERROR(__xludf.DUMMYFUNCTION("IF(REGEXMATCH($E1117, I$2),1,0)"),0.0)</f>
        <v>0</v>
      </c>
      <c r="J1117" s="20">
        <f>IFERROR(__xludf.DUMMYFUNCTION("IF(REGEXMATCH($E1117, J$2),1,0)"),0.0)</f>
        <v>0</v>
      </c>
      <c r="K1117" s="20">
        <f>IFERROR(__xludf.DUMMYFUNCTION("IF(REGEXMATCH($E1117, K$2),1,0)"),0.0)</f>
        <v>0</v>
      </c>
      <c r="L1117" s="20">
        <f>IFERROR(__xludf.DUMMYFUNCTION("IF(REGEXMATCH($E1117, L$2),1,0)"),0.0)</f>
        <v>0</v>
      </c>
      <c r="M1117" s="20">
        <f>IFERROR(__xludf.DUMMYFUNCTION("IF(REGEXMATCH($E1117, M$2),1,0)"),0.0)</f>
        <v>0</v>
      </c>
      <c r="N1117" s="20">
        <f>IFERROR(__xludf.DUMMYFUNCTION("IF(REGEXMATCH($E1117, N$2),1,0)"),0.0)</f>
        <v>0</v>
      </c>
      <c r="O1117" s="20">
        <f>IFERROR(__xludf.DUMMYFUNCTION("IF(REGEXMATCH($E1117, O$2),1,0)"),0.0)</f>
        <v>0</v>
      </c>
      <c r="P1117" s="20">
        <f>IFERROR(__xludf.DUMMYFUNCTION("IF(REGEXMATCH($E1117, P$2),1,0)"),0.0)</f>
        <v>0</v>
      </c>
      <c r="Q1117" s="20">
        <f>IFERROR(__xludf.DUMMYFUNCTION("IF(REGEXMATCH($E1117, Q$2),1,0)"),0.0)</f>
        <v>0</v>
      </c>
      <c r="R1117" s="20">
        <f>IFERROR(__xludf.DUMMYFUNCTION("IF(REGEXMATCH($E1117, R$2),1,0)"),0.0)</f>
        <v>0</v>
      </c>
      <c r="S1117" s="20">
        <f>IFERROR(__xludf.DUMMYFUNCTION("IF(REGEXMATCH($E1117, S$2),1,0)"),0.0)</f>
        <v>0</v>
      </c>
      <c r="T1117" s="20">
        <f>IFERROR(__xludf.DUMMYFUNCTION("IF(REGEXMATCH($E1117, T$2),1,0)"),0.0)</f>
        <v>0</v>
      </c>
      <c r="U1117" s="20">
        <f>IFERROR(__xludf.DUMMYFUNCTION("IF(REGEXMATCH($E1117, U$2),1,0)"),0.0)</f>
        <v>0</v>
      </c>
      <c r="V1117" s="20">
        <f>IFERROR(__xludf.DUMMYFUNCTION("IF(REGEXMATCH($E1117, V$2),1,0)"),0.0)</f>
        <v>0</v>
      </c>
      <c r="W1117" s="20">
        <f>IFERROR(__xludf.DUMMYFUNCTION("IF(REGEXMATCH($E1117, W$2),1,0)"),0.0)</f>
        <v>0</v>
      </c>
      <c r="X1117" s="20">
        <f>IFERROR(__xludf.DUMMYFUNCTION("IF(REGEXMATCH($E1117, X$2),1,0)"),0.0)</f>
        <v>0</v>
      </c>
      <c r="Y1117" s="20">
        <f>IFERROR(__xludf.DUMMYFUNCTION("IF(REGEXMATCH($E1117, Y$2),1,0)"),0.0)</f>
        <v>0</v>
      </c>
      <c r="Z1117" s="20">
        <f>IFERROR(__xludf.DUMMYFUNCTION("IF(REGEXMATCH($E1117, Z$2),1,0)"),0.0)</f>
        <v>0</v>
      </c>
      <c r="AA1117" s="20">
        <f>IFERROR(__xludf.DUMMYFUNCTION("IF(REGEXMATCH($E1117, AA$2),1,0)"),0.0)</f>
        <v>0</v>
      </c>
      <c r="AB1117" s="20">
        <f>IFERROR(__xludf.DUMMYFUNCTION("IF(REGEXMATCH($E1117, AB$2),1,0)"),0.0)</f>
        <v>0</v>
      </c>
      <c r="AC1117" s="20">
        <f>IFERROR(__xludf.DUMMYFUNCTION("IF(REGEXMATCH($E1117, AC$2),1,0)"),0.0)</f>
        <v>0</v>
      </c>
      <c r="AD1117" s="20">
        <f>IFERROR(__xludf.DUMMYFUNCTION("IF(REGEXMATCH($E1117, AD$2),1,0)"),0.0)</f>
        <v>0</v>
      </c>
      <c r="AE1117" s="20">
        <f>IFERROR(__xludf.DUMMYFUNCTION("IF(REGEXMATCH($E1117, AE$2),1,0)"),0.0)</f>
        <v>0</v>
      </c>
      <c r="AF1117" s="20"/>
      <c r="AG1117" s="20"/>
      <c r="AH1117" s="25">
        <f t="shared" si="3"/>
        <v>0</v>
      </c>
      <c r="AI1117" s="25">
        <f>IFERROR(__xludf.DUMMYFUNCTION("IF(REGEXMATCH(LOWER($AG1117), LOWER(AI$2)),1,0)"),0.0)</f>
        <v>0</v>
      </c>
      <c r="AJ1117" s="25">
        <f>IFERROR(__xludf.DUMMYFUNCTION("IF(REGEXMATCH(LOWER($AG1117), LOWER(AJ$2)),1,0)"),0.0)</f>
        <v>0</v>
      </c>
      <c r="AK1117" s="25">
        <f>IFERROR(__xludf.DUMMYFUNCTION("IF(REGEXMATCH(LOWER($AG1117), LOWER(AK$2)),1,0)"),0.0)</f>
        <v>0</v>
      </c>
      <c r="AL1117" s="25">
        <f>IFERROR(__xludf.DUMMYFUNCTION("IF(REGEXMATCH(LOWER($AG1117), LOWER(AL$2)),1,0)"),0.0)</f>
        <v>0</v>
      </c>
      <c r="AM1117" s="25">
        <f>IFERROR(__xludf.DUMMYFUNCTION("IF(REGEXMATCH(LOWER($AG1117), LOWER(AM$2)),1,0)"),0.0)</f>
        <v>0</v>
      </c>
      <c r="AN1117" s="25">
        <f>IFERROR(__xludf.DUMMYFUNCTION("IF(REGEXMATCH(LOWER($AG1117), LOWER(AN$2)),1,0)"),0.0)</f>
        <v>0</v>
      </c>
      <c r="AO1117" s="25">
        <f>IFERROR(__xludf.DUMMYFUNCTION("IF(REGEXMATCH(LOWER($AG1117), LOWER(AO$2)),1,0)"),0.0)</f>
        <v>0</v>
      </c>
      <c r="AP1117" s="25">
        <f>IFERROR(__xludf.DUMMYFUNCTION("IF(REGEXMATCH(LOWER($AG1117), LOWER(AP$2)),1,0)"),0.0)</f>
        <v>0</v>
      </c>
      <c r="AQ1117" s="25">
        <f>IFERROR(__xludf.DUMMYFUNCTION("IF(REGEXMATCH(LOWER($AG1117), LOWER(AQ$2)),1,0)"),0.0)</f>
        <v>0</v>
      </c>
      <c r="AR1117" s="25">
        <f>IFERROR(__xludf.DUMMYFUNCTION("IF(REGEXMATCH(LOWER($AG1117), LOWER(AR$2)),1,0)"),0.0)</f>
        <v>0</v>
      </c>
      <c r="AS1117" s="25">
        <f>IFERROR(__xludf.DUMMYFUNCTION("IF(REGEXMATCH(LOWER($AG1117), LOWER(AS$2)),1,0)"),0.0)</f>
        <v>0</v>
      </c>
      <c r="AT1117" s="25">
        <f>IFERROR(__xludf.DUMMYFUNCTION("IF(REGEXMATCH(LOWER($AG1117), LOWER(AT$2)),1,0)"),0.0)</f>
        <v>0</v>
      </c>
      <c r="AU1117" s="25">
        <f>IFERROR(__xludf.DUMMYFUNCTION("IF(REGEXMATCH(LOWER($AG1117), LOWER(AU$2)),1,0)"),0.0)</f>
        <v>0</v>
      </c>
      <c r="AV1117" s="25">
        <f>IFERROR(__xludf.DUMMYFUNCTION("IF(REGEXMATCH(LOWER($AG1117), LOWER(AV$2)),1,0)"),0.0)</f>
        <v>0</v>
      </c>
      <c r="AW1117" s="25">
        <f>IFERROR(__xludf.DUMMYFUNCTION("IF(REGEXMATCH(LOWER($AG1117), LOWER(AW$2)),1,0)"),0.0)</f>
        <v>0</v>
      </c>
      <c r="AX1117" s="25">
        <f>IFERROR(__xludf.DUMMYFUNCTION("IF(REGEXMATCH(LOWER($AG1117), LOWER(AX$2)),1,0)"),0.0)</f>
        <v>0</v>
      </c>
      <c r="AY1117" s="20"/>
      <c r="AZ1117" s="20"/>
      <c r="BA1117" s="20"/>
      <c r="BB1117" s="20"/>
    </row>
    <row r="1118" ht="47.25" customHeight="1">
      <c r="A1118" s="1" t="s">
        <v>3007</v>
      </c>
      <c r="B1118" s="1" t="s">
        <v>862</v>
      </c>
      <c r="C1118" s="1" t="s">
        <v>3008</v>
      </c>
      <c r="D1118" s="24">
        <v>0.0</v>
      </c>
      <c r="E1118" s="20"/>
      <c r="F1118" s="13" t="str">
        <f t="shared" ref="F1118:G1118" si="1117">IMAGE(CONCATENATE("https://connectvideo.garmin.com",BA1118))</f>
        <v/>
      </c>
      <c r="G1118" s="13" t="str">
        <f t="shared" si="1117"/>
        <v/>
      </c>
      <c r="H1118" s="20"/>
      <c r="I1118" s="20">
        <f>IFERROR(__xludf.DUMMYFUNCTION("IF(REGEXMATCH($E1118, I$2),1,0)"),0.0)</f>
        <v>0</v>
      </c>
      <c r="J1118" s="20">
        <f>IFERROR(__xludf.DUMMYFUNCTION("IF(REGEXMATCH($E1118, J$2),1,0)"),0.0)</f>
        <v>0</v>
      </c>
      <c r="K1118" s="20">
        <f>IFERROR(__xludf.DUMMYFUNCTION("IF(REGEXMATCH($E1118, K$2),1,0)"),0.0)</f>
        <v>0</v>
      </c>
      <c r="L1118" s="20">
        <f>IFERROR(__xludf.DUMMYFUNCTION("IF(REGEXMATCH($E1118, L$2),1,0)"),0.0)</f>
        <v>0</v>
      </c>
      <c r="M1118" s="20">
        <f>IFERROR(__xludf.DUMMYFUNCTION("IF(REGEXMATCH($E1118, M$2),1,0)"),0.0)</f>
        <v>0</v>
      </c>
      <c r="N1118" s="20">
        <f>IFERROR(__xludf.DUMMYFUNCTION("IF(REGEXMATCH($E1118, N$2),1,0)"),0.0)</f>
        <v>0</v>
      </c>
      <c r="O1118" s="20">
        <f>IFERROR(__xludf.DUMMYFUNCTION("IF(REGEXMATCH($E1118, O$2),1,0)"),0.0)</f>
        <v>0</v>
      </c>
      <c r="P1118" s="20">
        <f>IFERROR(__xludf.DUMMYFUNCTION("IF(REGEXMATCH($E1118, P$2),1,0)"),0.0)</f>
        <v>0</v>
      </c>
      <c r="Q1118" s="20">
        <f>IFERROR(__xludf.DUMMYFUNCTION("IF(REGEXMATCH($E1118, Q$2),1,0)"),0.0)</f>
        <v>0</v>
      </c>
      <c r="R1118" s="20">
        <f>IFERROR(__xludf.DUMMYFUNCTION("IF(REGEXMATCH($E1118, R$2),1,0)"),0.0)</f>
        <v>0</v>
      </c>
      <c r="S1118" s="20">
        <f>IFERROR(__xludf.DUMMYFUNCTION("IF(REGEXMATCH($E1118, S$2),1,0)"),0.0)</f>
        <v>0</v>
      </c>
      <c r="T1118" s="20">
        <f>IFERROR(__xludf.DUMMYFUNCTION("IF(REGEXMATCH($E1118, T$2),1,0)"),0.0)</f>
        <v>0</v>
      </c>
      <c r="U1118" s="20">
        <f>IFERROR(__xludf.DUMMYFUNCTION("IF(REGEXMATCH($E1118, U$2),1,0)"),0.0)</f>
        <v>0</v>
      </c>
      <c r="V1118" s="20">
        <f>IFERROR(__xludf.DUMMYFUNCTION("IF(REGEXMATCH($E1118, V$2),1,0)"),0.0)</f>
        <v>0</v>
      </c>
      <c r="W1118" s="20">
        <f>IFERROR(__xludf.DUMMYFUNCTION("IF(REGEXMATCH($E1118, W$2),1,0)"),0.0)</f>
        <v>0</v>
      </c>
      <c r="X1118" s="20">
        <f>IFERROR(__xludf.DUMMYFUNCTION("IF(REGEXMATCH($E1118, X$2),1,0)"),0.0)</f>
        <v>0</v>
      </c>
      <c r="Y1118" s="20">
        <f>IFERROR(__xludf.DUMMYFUNCTION("IF(REGEXMATCH($E1118, Y$2),1,0)"),0.0)</f>
        <v>0</v>
      </c>
      <c r="Z1118" s="20">
        <f>IFERROR(__xludf.DUMMYFUNCTION("IF(REGEXMATCH($E1118, Z$2),1,0)"),0.0)</f>
        <v>0</v>
      </c>
      <c r="AA1118" s="20">
        <f>IFERROR(__xludf.DUMMYFUNCTION("IF(REGEXMATCH($E1118, AA$2),1,0)"),0.0)</f>
        <v>0</v>
      </c>
      <c r="AB1118" s="20">
        <f>IFERROR(__xludf.DUMMYFUNCTION("IF(REGEXMATCH($E1118, AB$2),1,0)"),0.0)</f>
        <v>0</v>
      </c>
      <c r="AC1118" s="20">
        <f>IFERROR(__xludf.DUMMYFUNCTION("IF(REGEXMATCH($E1118, AC$2),1,0)"),0.0)</f>
        <v>0</v>
      </c>
      <c r="AD1118" s="20">
        <f>IFERROR(__xludf.DUMMYFUNCTION("IF(REGEXMATCH($E1118, AD$2),1,0)"),0.0)</f>
        <v>0</v>
      </c>
      <c r="AE1118" s="20">
        <f>IFERROR(__xludf.DUMMYFUNCTION("IF(REGEXMATCH($E1118, AE$2),1,0)"),0.0)</f>
        <v>0</v>
      </c>
      <c r="AF1118" s="20"/>
      <c r="AG1118" s="20"/>
      <c r="AH1118" s="25">
        <f t="shared" si="3"/>
        <v>0</v>
      </c>
      <c r="AI1118" s="25">
        <f>IFERROR(__xludf.DUMMYFUNCTION("IF(REGEXMATCH(LOWER($AG1118), LOWER(AI$2)),1,0)"),0.0)</f>
        <v>0</v>
      </c>
      <c r="AJ1118" s="25">
        <f>IFERROR(__xludf.DUMMYFUNCTION("IF(REGEXMATCH(LOWER($AG1118), LOWER(AJ$2)),1,0)"),0.0)</f>
        <v>0</v>
      </c>
      <c r="AK1118" s="25">
        <f>IFERROR(__xludf.DUMMYFUNCTION("IF(REGEXMATCH(LOWER($AG1118), LOWER(AK$2)),1,0)"),0.0)</f>
        <v>0</v>
      </c>
      <c r="AL1118" s="25">
        <f>IFERROR(__xludf.DUMMYFUNCTION("IF(REGEXMATCH(LOWER($AG1118), LOWER(AL$2)),1,0)"),0.0)</f>
        <v>0</v>
      </c>
      <c r="AM1118" s="25">
        <f>IFERROR(__xludf.DUMMYFUNCTION("IF(REGEXMATCH(LOWER($AG1118), LOWER(AM$2)),1,0)"),0.0)</f>
        <v>0</v>
      </c>
      <c r="AN1118" s="25">
        <f>IFERROR(__xludf.DUMMYFUNCTION("IF(REGEXMATCH(LOWER($AG1118), LOWER(AN$2)),1,0)"),0.0)</f>
        <v>0</v>
      </c>
      <c r="AO1118" s="25">
        <f>IFERROR(__xludf.DUMMYFUNCTION("IF(REGEXMATCH(LOWER($AG1118), LOWER(AO$2)),1,0)"),0.0)</f>
        <v>0</v>
      </c>
      <c r="AP1118" s="25">
        <f>IFERROR(__xludf.DUMMYFUNCTION("IF(REGEXMATCH(LOWER($AG1118), LOWER(AP$2)),1,0)"),0.0)</f>
        <v>0</v>
      </c>
      <c r="AQ1118" s="25">
        <f>IFERROR(__xludf.DUMMYFUNCTION("IF(REGEXMATCH(LOWER($AG1118), LOWER(AQ$2)),1,0)"),0.0)</f>
        <v>0</v>
      </c>
      <c r="AR1118" s="25">
        <f>IFERROR(__xludf.DUMMYFUNCTION("IF(REGEXMATCH(LOWER($AG1118), LOWER(AR$2)),1,0)"),0.0)</f>
        <v>0</v>
      </c>
      <c r="AS1118" s="25">
        <f>IFERROR(__xludf.DUMMYFUNCTION("IF(REGEXMATCH(LOWER($AG1118), LOWER(AS$2)),1,0)"),0.0)</f>
        <v>0</v>
      </c>
      <c r="AT1118" s="25">
        <f>IFERROR(__xludf.DUMMYFUNCTION("IF(REGEXMATCH(LOWER($AG1118), LOWER(AT$2)),1,0)"),0.0)</f>
        <v>0</v>
      </c>
      <c r="AU1118" s="25">
        <f>IFERROR(__xludf.DUMMYFUNCTION("IF(REGEXMATCH(LOWER($AG1118), LOWER(AU$2)),1,0)"),0.0)</f>
        <v>0</v>
      </c>
      <c r="AV1118" s="25">
        <f>IFERROR(__xludf.DUMMYFUNCTION("IF(REGEXMATCH(LOWER($AG1118), LOWER(AV$2)),1,0)"),0.0)</f>
        <v>0</v>
      </c>
      <c r="AW1118" s="25">
        <f>IFERROR(__xludf.DUMMYFUNCTION("IF(REGEXMATCH(LOWER($AG1118), LOWER(AW$2)),1,0)"),0.0)</f>
        <v>0</v>
      </c>
      <c r="AX1118" s="25">
        <f>IFERROR(__xludf.DUMMYFUNCTION("IF(REGEXMATCH(LOWER($AG1118), LOWER(AX$2)),1,0)"),0.0)</f>
        <v>0</v>
      </c>
      <c r="AY1118" s="20"/>
      <c r="AZ1118" s="20"/>
      <c r="BA1118" s="20"/>
      <c r="BB1118" s="20"/>
    </row>
    <row r="1119" ht="47.25" customHeight="1">
      <c r="A1119" s="1" t="s">
        <v>3009</v>
      </c>
      <c r="B1119" s="1" t="s">
        <v>862</v>
      </c>
      <c r="C1119" s="1" t="s">
        <v>3010</v>
      </c>
      <c r="D1119" s="24">
        <v>0.0</v>
      </c>
      <c r="E1119" s="20"/>
      <c r="F1119" s="13" t="str">
        <f t="shared" ref="F1119:G1119" si="1118">IMAGE(CONCATENATE("https://connectvideo.garmin.com",BA1119))</f>
        <v/>
      </c>
      <c r="G1119" s="13" t="str">
        <f t="shared" si="1118"/>
        <v/>
      </c>
      <c r="H1119" s="20"/>
      <c r="I1119" s="20">
        <f>IFERROR(__xludf.DUMMYFUNCTION("IF(REGEXMATCH($E1119, I$2),1,0)"),0.0)</f>
        <v>0</v>
      </c>
      <c r="J1119" s="20">
        <f>IFERROR(__xludf.DUMMYFUNCTION("IF(REGEXMATCH($E1119, J$2),1,0)"),0.0)</f>
        <v>0</v>
      </c>
      <c r="K1119" s="20">
        <f>IFERROR(__xludf.DUMMYFUNCTION("IF(REGEXMATCH($E1119, K$2),1,0)"),0.0)</f>
        <v>0</v>
      </c>
      <c r="L1119" s="20">
        <f>IFERROR(__xludf.DUMMYFUNCTION("IF(REGEXMATCH($E1119, L$2),1,0)"),0.0)</f>
        <v>0</v>
      </c>
      <c r="M1119" s="20">
        <f>IFERROR(__xludf.DUMMYFUNCTION("IF(REGEXMATCH($E1119, M$2),1,0)"),0.0)</f>
        <v>0</v>
      </c>
      <c r="N1119" s="20">
        <f>IFERROR(__xludf.DUMMYFUNCTION("IF(REGEXMATCH($E1119, N$2),1,0)"),0.0)</f>
        <v>0</v>
      </c>
      <c r="O1119" s="20">
        <f>IFERROR(__xludf.DUMMYFUNCTION("IF(REGEXMATCH($E1119, O$2),1,0)"),0.0)</f>
        <v>0</v>
      </c>
      <c r="P1119" s="20">
        <f>IFERROR(__xludf.DUMMYFUNCTION("IF(REGEXMATCH($E1119, P$2),1,0)"),0.0)</f>
        <v>0</v>
      </c>
      <c r="Q1119" s="20">
        <f>IFERROR(__xludf.DUMMYFUNCTION("IF(REGEXMATCH($E1119, Q$2),1,0)"),0.0)</f>
        <v>0</v>
      </c>
      <c r="R1119" s="20">
        <f>IFERROR(__xludf.DUMMYFUNCTION("IF(REGEXMATCH($E1119, R$2),1,0)"),0.0)</f>
        <v>0</v>
      </c>
      <c r="S1119" s="20">
        <f>IFERROR(__xludf.DUMMYFUNCTION("IF(REGEXMATCH($E1119, S$2),1,0)"),0.0)</f>
        <v>0</v>
      </c>
      <c r="T1119" s="20">
        <f>IFERROR(__xludf.DUMMYFUNCTION("IF(REGEXMATCH($E1119, T$2),1,0)"),0.0)</f>
        <v>0</v>
      </c>
      <c r="U1119" s="20">
        <f>IFERROR(__xludf.DUMMYFUNCTION("IF(REGEXMATCH($E1119, U$2),1,0)"),0.0)</f>
        <v>0</v>
      </c>
      <c r="V1119" s="20">
        <f>IFERROR(__xludf.DUMMYFUNCTION("IF(REGEXMATCH($E1119, V$2),1,0)"),0.0)</f>
        <v>0</v>
      </c>
      <c r="W1119" s="20">
        <f>IFERROR(__xludf.DUMMYFUNCTION("IF(REGEXMATCH($E1119, W$2),1,0)"),0.0)</f>
        <v>0</v>
      </c>
      <c r="X1119" s="20">
        <f>IFERROR(__xludf.DUMMYFUNCTION("IF(REGEXMATCH($E1119, X$2),1,0)"),0.0)</f>
        <v>0</v>
      </c>
      <c r="Y1119" s="20">
        <f>IFERROR(__xludf.DUMMYFUNCTION("IF(REGEXMATCH($E1119, Y$2),1,0)"),0.0)</f>
        <v>0</v>
      </c>
      <c r="Z1119" s="20">
        <f>IFERROR(__xludf.DUMMYFUNCTION("IF(REGEXMATCH($E1119, Z$2),1,0)"),0.0)</f>
        <v>0</v>
      </c>
      <c r="AA1119" s="20">
        <f>IFERROR(__xludf.DUMMYFUNCTION("IF(REGEXMATCH($E1119, AA$2),1,0)"),0.0)</f>
        <v>0</v>
      </c>
      <c r="AB1119" s="20">
        <f>IFERROR(__xludf.DUMMYFUNCTION("IF(REGEXMATCH($E1119, AB$2),1,0)"),0.0)</f>
        <v>0</v>
      </c>
      <c r="AC1119" s="20">
        <f>IFERROR(__xludf.DUMMYFUNCTION("IF(REGEXMATCH($E1119, AC$2),1,0)"),0.0)</f>
        <v>0</v>
      </c>
      <c r="AD1119" s="20">
        <f>IFERROR(__xludf.DUMMYFUNCTION("IF(REGEXMATCH($E1119, AD$2),1,0)"),0.0)</f>
        <v>0</v>
      </c>
      <c r="AE1119" s="20">
        <f>IFERROR(__xludf.DUMMYFUNCTION("IF(REGEXMATCH($E1119, AE$2),1,0)"),0.0)</f>
        <v>0</v>
      </c>
      <c r="AF1119" s="20"/>
      <c r="AG1119" s="20"/>
      <c r="AH1119" s="25">
        <f t="shared" si="3"/>
        <v>0</v>
      </c>
      <c r="AI1119" s="25">
        <f>IFERROR(__xludf.DUMMYFUNCTION("IF(REGEXMATCH(LOWER($AG1119), LOWER(AI$2)),1,0)"),0.0)</f>
        <v>0</v>
      </c>
      <c r="AJ1119" s="25">
        <f>IFERROR(__xludf.DUMMYFUNCTION("IF(REGEXMATCH(LOWER($AG1119), LOWER(AJ$2)),1,0)"),0.0)</f>
        <v>0</v>
      </c>
      <c r="AK1119" s="25">
        <f>IFERROR(__xludf.DUMMYFUNCTION("IF(REGEXMATCH(LOWER($AG1119), LOWER(AK$2)),1,0)"),0.0)</f>
        <v>0</v>
      </c>
      <c r="AL1119" s="25">
        <f>IFERROR(__xludf.DUMMYFUNCTION("IF(REGEXMATCH(LOWER($AG1119), LOWER(AL$2)),1,0)"),0.0)</f>
        <v>0</v>
      </c>
      <c r="AM1119" s="25">
        <f>IFERROR(__xludf.DUMMYFUNCTION("IF(REGEXMATCH(LOWER($AG1119), LOWER(AM$2)),1,0)"),0.0)</f>
        <v>0</v>
      </c>
      <c r="AN1119" s="25">
        <f>IFERROR(__xludf.DUMMYFUNCTION("IF(REGEXMATCH(LOWER($AG1119), LOWER(AN$2)),1,0)"),0.0)</f>
        <v>0</v>
      </c>
      <c r="AO1119" s="25">
        <f>IFERROR(__xludf.DUMMYFUNCTION("IF(REGEXMATCH(LOWER($AG1119), LOWER(AO$2)),1,0)"),0.0)</f>
        <v>0</v>
      </c>
      <c r="AP1119" s="25">
        <f>IFERROR(__xludf.DUMMYFUNCTION("IF(REGEXMATCH(LOWER($AG1119), LOWER(AP$2)),1,0)"),0.0)</f>
        <v>0</v>
      </c>
      <c r="AQ1119" s="25">
        <f>IFERROR(__xludf.DUMMYFUNCTION("IF(REGEXMATCH(LOWER($AG1119), LOWER(AQ$2)),1,0)"),0.0)</f>
        <v>0</v>
      </c>
      <c r="AR1119" s="25">
        <f>IFERROR(__xludf.DUMMYFUNCTION("IF(REGEXMATCH(LOWER($AG1119), LOWER(AR$2)),1,0)"),0.0)</f>
        <v>0</v>
      </c>
      <c r="AS1119" s="25">
        <f>IFERROR(__xludf.DUMMYFUNCTION("IF(REGEXMATCH(LOWER($AG1119), LOWER(AS$2)),1,0)"),0.0)</f>
        <v>0</v>
      </c>
      <c r="AT1119" s="25">
        <f>IFERROR(__xludf.DUMMYFUNCTION("IF(REGEXMATCH(LOWER($AG1119), LOWER(AT$2)),1,0)"),0.0)</f>
        <v>0</v>
      </c>
      <c r="AU1119" s="25">
        <f>IFERROR(__xludf.DUMMYFUNCTION("IF(REGEXMATCH(LOWER($AG1119), LOWER(AU$2)),1,0)"),0.0)</f>
        <v>0</v>
      </c>
      <c r="AV1119" s="25">
        <f>IFERROR(__xludf.DUMMYFUNCTION("IF(REGEXMATCH(LOWER($AG1119), LOWER(AV$2)),1,0)"),0.0)</f>
        <v>0</v>
      </c>
      <c r="AW1119" s="25">
        <f>IFERROR(__xludf.DUMMYFUNCTION("IF(REGEXMATCH(LOWER($AG1119), LOWER(AW$2)),1,0)"),0.0)</f>
        <v>0</v>
      </c>
      <c r="AX1119" s="25">
        <f>IFERROR(__xludf.DUMMYFUNCTION("IF(REGEXMATCH(LOWER($AG1119), LOWER(AX$2)),1,0)"),0.0)</f>
        <v>0</v>
      </c>
      <c r="AY1119" s="20"/>
      <c r="AZ1119" s="20"/>
      <c r="BA1119" s="20"/>
      <c r="BB1119" s="20"/>
    </row>
    <row r="1120" ht="47.25" customHeight="1">
      <c r="A1120" s="1" t="s">
        <v>3011</v>
      </c>
      <c r="B1120" s="1" t="s">
        <v>862</v>
      </c>
      <c r="C1120" s="1" t="s">
        <v>3012</v>
      </c>
      <c r="D1120" s="24">
        <v>0.0</v>
      </c>
      <c r="E1120" s="20"/>
      <c r="F1120" s="13" t="str">
        <f t="shared" ref="F1120:G1120" si="1119">IMAGE(CONCATENATE("https://connectvideo.garmin.com",BA1120))</f>
        <v/>
      </c>
      <c r="G1120" s="13" t="str">
        <f t="shared" si="1119"/>
        <v/>
      </c>
      <c r="H1120" s="20"/>
      <c r="I1120" s="20">
        <f>IFERROR(__xludf.DUMMYFUNCTION("IF(REGEXMATCH($E1120, I$2),1,0)"),0.0)</f>
        <v>0</v>
      </c>
      <c r="J1120" s="20">
        <f>IFERROR(__xludf.DUMMYFUNCTION("IF(REGEXMATCH($E1120, J$2),1,0)"),0.0)</f>
        <v>0</v>
      </c>
      <c r="K1120" s="20">
        <f>IFERROR(__xludf.DUMMYFUNCTION("IF(REGEXMATCH($E1120, K$2),1,0)"),0.0)</f>
        <v>0</v>
      </c>
      <c r="L1120" s="20">
        <f>IFERROR(__xludf.DUMMYFUNCTION("IF(REGEXMATCH($E1120, L$2),1,0)"),0.0)</f>
        <v>0</v>
      </c>
      <c r="M1120" s="20">
        <f>IFERROR(__xludf.DUMMYFUNCTION("IF(REGEXMATCH($E1120, M$2),1,0)"),0.0)</f>
        <v>0</v>
      </c>
      <c r="N1120" s="20">
        <f>IFERROR(__xludf.DUMMYFUNCTION("IF(REGEXMATCH($E1120, N$2),1,0)"),0.0)</f>
        <v>0</v>
      </c>
      <c r="O1120" s="20">
        <f>IFERROR(__xludf.DUMMYFUNCTION("IF(REGEXMATCH($E1120, O$2),1,0)"),0.0)</f>
        <v>0</v>
      </c>
      <c r="P1120" s="20">
        <f>IFERROR(__xludf.DUMMYFUNCTION("IF(REGEXMATCH($E1120, P$2),1,0)"),0.0)</f>
        <v>0</v>
      </c>
      <c r="Q1120" s="20">
        <f>IFERROR(__xludf.DUMMYFUNCTION("IF(REGEXMATCH($E1120, Q$2),1,0)"),0.0)</f>
        <v>0</v>
      </c>
      <c r="R1120" s="20">
        <f>IFERROR(__xludf.DUMMYFUNCTION("IF(REGEXMATCH($E1120, R$2),1,0)"),0.0)</f>
        <v>0</v>
      </c>
      <c r="S1120" s="20">
        <f>IFERROR(__xludf.DUMMYFUNCTION("IF(REGEXMATCH($E1120, S$2),1,0)"),0.0)</f>
        <v>0</v>
      </c>
      <c r="T1120" s="20">
        <f>IFERROR(__xludf.DUMMYFUNCTION("IF(REGEXMATCH($E1120, T$2),1,0)"),0.0)</f>
        <v>0</v>
      </c>
      <c r="U1120" s="20">
        <f>IFERROR(__xludf.DUMMYFUNCTION("IF(REGEXMATCH($E1120, U$2),1,0)"),0.0)</f>
        <v>0</v>
      </c>
      <c r="V1120" s="20">
        <f>IFERROR(__xludf.DUMMYFUNCTION("IF(REGEXMATCH($E1120, V$2),1,0)"),0.0)</f>
        <v>0</v>
      </c>
      <c r="W1120" s="20">
        <f>IFERROR(__xludf.DUMMYFUNCTION("IF(REGEXMATCH($E1120, W$2),1,0)"),0.0)</f>
        <v>0</v>
      </c>
      <c r="X1120" s="20">
        <f>IFERROR(__xludf.DUMMYFUNCTION("IF(REGEXMATCH($E1120, X$2),1,0)"),0.0)</f>
        <v>0</v>
      </c>
      <c r="Y1120" s="20">
        <f>IFERROR(__xludf.DUMMYFUNCTION("IF(REGEXMATCH($E1120, Y$2),1,0)"),0.0)</f>
        <v>0</v>
      </c>
      <c r="Z1120" s="20">
        <f>IFERROR(__xludf.DUMMYFUNCTION("IF(REGEXMATCH($E1120, Z$2),1,0)"),0.0)</f>
        <v>0</v>
      </c>
      <c r="AA1120" s="20">
        <f>IFERROR(__xludf.DUMMYFUNCTION("IF(REGEXMATCH($E1120, AA$2),1,0)"),0.0)</f>
        <v>0</v>
      </c>
      <c r="AB1120" s="20">
        <f>IFERROR(__xludf.DUMMYFUNCTION("IF(REGEXMATCH($E1120, AB$2),1,0)"),0.0)</f>
        <v>0</v>
      </c>
      <c r="AC1120" s="20">
        <f>IFERROR(__xludf.DUMMYFUNCTION("IF(REGEXMATCH($E1120, AC$2),1,0)"),0.0)</f>
        <v>0</v>
      </c>
      <c r="AD1120" s="20">
        <f>IFERROR(__xludf.DUMMYFUNCTION("IF(REGEXMATCH($E1120, AD$2),1,0)"),0.0)</f>
        <v>0</v>
      </c>
      <c r="AE1120" s="20">
        <f>IFERROR(__xludf.DUMMYFUNCTION("IF(REGEXMATCH($E1120, AE$2),1,0)"),0.0)</f>
        <v>0</v>
      </c>
      <c r="AF1120" s="20"/>
      <c r="AG1120" s="20"/>
      <c r="AH1120" s="25">
        <f t="shared" si="3"/>
        <v>0</v>
      </c>
      <c r="AI1120" s="25">
        <f>IFERROR(__xludf.DUMMYFUNCTION("IF(REGEXMATCH(LOWER($AG1120), LOWER(AI$2)),1,0)"),0.0)</f>
        <v>0</v>
      </c>
      <c r="AJ1120" s="25">
        <f>IFERROR(__xludf.DUMMYFUNCTION("IF(REGEXMATCH(LOWER($AG1120), LOWER(AJ$2)),1,0)"),0.0)</f>
        <v>0</v>
      </c>
      <c r="AK1120" s="25">
        <f>IFERROR(__xludf.DUMMYFUNCTION("IF(REGEXMATCH(LOWER($AG1120), LOWER(AK$2)),1,0)"),0.0)</f>
        <v>0</v>
      </c>
      <c r="AL1120" s="25">
        <f>IFERROR(__xludf.DUMMYFUNCTION("IF(REGEXMATCH(LOWER($AG1120), LOWER(AL$2)),1,0)"),0.0)</f>
        <v>0</v>
      </c>
      <c r="AM1120" s="25">
        <f>IFERROR(__xludf.DUMMYFUNCTION("IF(REGEXMATCH(LOWER($AG1120), LOWER(AM$2)),1,0)"),0.0)</f>
        <v>0</v>
      </c>
      <c r="AN1120" s="25">
        <f>IFERROR(__xludf.DUMMYFUNCTION("IF(REGEXMATCH(LOWER($AG1120), LOWER(AN$2)),1,0)"),0.0)</f>
        <v>0</v>
      </c>
      <c r="AO1120" s="25">
        <f>IFERROR(__xludf.DUMMYFUNCTION("IF(REGEXMATCH(LOWER($AG1120), LOWER(AO$2)),1,0)"),0.0)</f>
        <v>0</v>
      </c>
      <c r="AP1120" s="25">
        <f>IFERROR(__xludf.DUMMYFUNCTION("IF(REGEXMATCH(LOWER($AG1120), LOWER(AP$2)),1,0)"),0.0)</f>
        <v>0</v>
      </c>
      <c r="AQ1120" s="25">
        <f>IFERROR(__xludf.DUMMYFUNCTION("IF(REGEXMATCH(LOWER($AG1120), LOWER(AQ$2)),1,0)"),0.0)</f>
        <v>0</v>
      </c>
      <c r="AR1120" s="25">
        <f>IFERROR(__xludf.DUMMYFUNCTION("IF(REGEXMATCH(LOWER($AG1120), LOWER(AR$2)),1,0)"),0.0)</f>
        <v>0</v>
      </c>
      <c r="AS1120" s="25">
        <f>IFERROR(__xludf.DUMMYFUNCTION("IF(REGEXMATCH(LOWER($AG1120), LOWER(AS$2)),1,0)"),0.0)</f>
        <v>0</v>
      </c>
      <c r="AT1120" s="25">
        <f>IFERROR(__xludf.DUMMYFUNCTION("IF(REGEXMATCH(LOWER($AG1120), LOWER(AT$2)),1,0)"),0.0)</f>
        <v>0</v>
      </c>
      <c r="AU1120" s="25">
        <f>IFERROR(__xludf.DUMMYFUNCTION("IF(REGEXMATCH(LOWER($AG1120), LOWER(AU$2)),1,0)"),0.0)</f>
        <v>0</v>
      </c>
      <c r="AV1120" s="25">
        <f>IFERROR(__xludf.DUMMYFUNCTION("IF(REGEXMATCH(LOWER($AG1120), LOWER(AV$2)),1,0)"),0.0)</f>
        <v>0</v>
      </c>
      <c r="AW1120" s="25">
        <f>IFERROR(__xludf.DUMMYFUNCTION("IF(REGEXMATCH(LOWER($AG1120), LOWER(AW$2)),1,0)"),0.0)</f>
        <v>0</v>
      </c>
      <c r="AX1120" s="25">
        <f>IFERROR(__xludf.DUMMYFUNCTION("IF(REGEXMATCH(LOWER($AG1120), LOWER(AX$2)),1,0)"),0.0)</f>
        <v>0</v>
      </c>
      <c r="AY1120" s="20"/>
      <c r="AZ1120" s="20"/>
      <c r="BA1120" s="20"/>
      <c r="BB1120" s="20"/>
    </row>
    <row r="1121" ht="47.25" customHeight="1">
      <c r="A1121" s="1" t="s">
        <v>3013</v>
      </c>
      <c r="B1121" s="1" t="s">
        <v>862</v>
      </c>
      <c r="C1121" s="1" t="s">
        <v>3014</v>
      </c>
      <c r="D1121" s="24">
        <v>0.0</v>
      </c>
      <c r="E1121" s="20"/>
      <c r="F1121" s="13" t="str">
        <f t="shared" ref="F1121:G1121" si="1120">IMAGE(CONCATENATE("https://connectvideo.garmin.com",BA1121))</f>
        <v/>
      </c>
      <c r="G1121" s="13" t="str">
        <f t="shared" si="1120"/>
        <v/>
      </c>
      <c r="H1121" s="20"/>
      <c r="I1121" s="20">
        <f>IFERROR(__xludf.DUMMYFUNCTION("IF(REGEXMATCH($E1121, I$2),1,0)"),0.0)</f>
        <v>0</v>
      </c>
      <c r="J1121" s="20">
        <f>IFERROR(__xludf.DUMMYFUNCTION("IF(REGEXMATCH($E1121, J$2),1,0)"),0.0)</f>
        <v>0</v>
      </c>
      <c r="K1121" s="20">
        <f>IFERROR(__xludf.DUMMYFUNCTION("IF(REGEXMATCH($E1121, K$2),1,0)"),0.0)</f>
        <v>0</v>
      </c>
      <c r="L1121" s="20">
        <f>IFERROR(__xludf.DUMMYFUNCTION("IF(REGEXMATCH($E1121, L$2),1,0)"),0.0)</f>
        <v>0</v>
      </c>
      <c r="M1121" s="20">
        <f>IFERROR(__xludf.DUMMYFUNCTION("IF(REGEXMATCH($E1121, M$2),1,0)"),0.0)</f>
        <v>0</v>
      </c>
      <c r="N1121" s="20">
        <f>IFERROR(__xludf.DUMMYFUNCTION("IF(REGEXMATCH($E1121, N$2),1,0)"),0.0)</f>
        <v>0</v>
      </c>
      <c r="O1121" s="20">
        <f>IFERROR(__xludf.DUMMYFUNCTION("IF(REGEXMATCH($E1121, O$2),1,0)"),0.0)</f>
        <v>0</v>
      </c>
      <c r="P1121" s="20">
        <f>IFERROR(__xludf.DUMMYFUNCTION("IF(REGEXMATCH($E1121, P$2),1,0)"),0.0)</f>
        <v>0</v>
      </c>
      <c r="Q1121" s="20">
        <f>IFERROR(__xludf.DUMMYFUNCTION("IF(REGEXMATCH($E1121, Q$2),1,0)"),0.0)</f>
        <v>0</v>
      </c>
      <c r="R1121" s="20">
        <f>IFERROR(__xludf.DUMMYFUNCTION("IF(REGEXMATCH($E1121, R$2),1,0)"),0.0)</f>
        <v>0</v>
      </c>
      <c r="S1121" s="20">
        <f>IFERROR(__xludf.DUMMYFUNCTION("IF(REGEXMATCH($E1121, S$2),1,0)"),0.0)</f>
        <v>0</v>
      </c>
      <c r="T1121" s="20">
        <f>IFERROR(__xludf.DUMMYFUNCTION("IF(REGEXMATCH($E1121, T$2),1,0)"),0.0)</f>
        <v>0</v>
      </c>
      <c r="U1121" s="20">
        <f>IFERROR(__xludf.DUMMYFUNCTION("IF(REGEXMATCH($E1121, U$2),1,0)"),0.0)</f>
        <v>0</v>
      </c>
      <c r="V1121" s="20">
        <f>IFERROR(__xludf.DUMMYFUNCTION("IF(REGEXMATCH($E1121, V$2),1,0)"),0.0)</f>
        <v>0</v>
      </c>
      <c r="W1121" s="20">
        <f>IFERROR(__xludf.DUMMYFUNCTION("IF(REGEXMATCH($E1121, W$2),1,0)"),0.0)</f>
        <v>0</v>
      </c>
      <c r="X1121" s="20">
        <f>IFERROR(__xludf.DUMMYFUNCTION("IF(REGEXMATCH($E1121, X$2),1,0)"),0.0)</f>
        <v>0</v>
      </c>
      <c r="Y1121" s="20">
        <f>IFERROR(__xludf.DUMMYFUNCTION("IF(REGEXMATCH($E1121, Y$2),1,0)"),0.0)</f>
        <v>0</v>
      </c>
      <c r="Z1121" s="20">
        <f>IFERROR(__xludf.DUMMYFUNCTION("IF(REGEXMATCH($E1121, Z$2),1,0)"),0.0)</f>
        <v>0</v>
      </c>
      <c r="AA1121" s="20">
        <f>IFERROR(__xludf.DUMMYFUNCTION("IF(REGEXMATCH($E1121, AA$2),1,0)"),0.0)</f>
        <v>0</v>
      </c>
      <c r="AB1121" s="20">
        <f>IFERROR(__xludf.DUMMYFUNCTION("IF(REGEXMATCH($E1121, AB$2),1,0)"),0.0)</f>
        <v>0</v>
      </c>
      <c r="AC1121" s="20">
        <f>IFERROR(__xludf.DUMMYFUNCTION("IF(REGEXMATCH($E1121, AC$2),1,0)"),0.0)</f>
        <v>0</v>
      </c>
      <c r="AD1121" s="20">
        <f>IFERROR(__xludf.DUMMYFUNCTION("IF(REGEXMATCH($E1121, AD$2),1,0)"),0.0)</f>
        <v>0</v>
      </c>
      <c r="AE1121" s="20">
        <f>IFERROR(__xludf.DUMMYFUNCTION("IF(REGEXMATCH($E1121, AE$2),1,0)"),0.0)</f>
        <v>0</v>
      </c>
      <c r="AF1121" s="20"/>
      <c r="AG1121" s="20"/>
      <c r="AH1121" s="25">
        <f t="shared" si="3"/>
        <v>0</v>
      </c>
      <c r="AI1121" s="25">
        <f>IFERROR(__xludf.DUMMYFUNCTION("IF(REGEXMATCH(LOWER($AG1121), LOWER(AI$2)),1,0)"),0.0)</f>
        <v>0</v>
      </c>
      <c r="AJ1121" s="25">
        <f>IFERROR(__xludf.DUMMYFUNCTION("IF(REGEXMATCH(LOWER($AG1121), LOWER(AJ$2)),1,0)"),0.0)</f>
        <v>0</v>
      </c>
      <c r="AK1121" s="25">
        <f>IFERROR(__xludf.DUMMYFUNCTION("IF(REGEXMATCH(LOWER($AG1121), LOWER(AK$2)),1,0)"),0.0)</f>
        <v>0</v>
      </c>
      <c r="AL1121" s="25">
        <f>IFERROR(__xludf.DUMMYFUNCTION("IF(REGEXMATCH(LOWER($AG1121), LOWER(AL$2)),1,0)"),0.0)</f>
        <v>0</v>
      </c>
      <c r="AM1121" s="25">
        <f>IFERROR(__xludf.DUMMYFUNCTION("IF(REGEXMATCH(LOWER($AG1121), LOWER(AM$2)),1,0)"),0.0)</f>
        <v>0</v>
      </c>
      <c r="AN1121" s="25">
        <f>IFERROR(__xludf.DUMMYFUNCTION("IF(REGEXMATCH(LOWER($AG1121), LOWER(AN$2)),1,0)"),0.0)</f>
        <v>0</v>
      </c>
      <c r="AO1121" s="25">
        <f>IFERROR(__xludf.DUMMYFUNCTION("IF(REGEXMATCH(LOWER($AG1121), LOWER(AO$2)),1,0)"),0.0)</f>
        <v>0</v>
      </c>
      <c r="AP1121" s="25">
        <f>IFERROR(__xludf.DUMMYFUNCTION("IF(REGEXMATCH(LOWER($AG1121), LOWER(AP$2)),1,0)"),0.0)</f>
        <v>0</v>
      </c>
      <c r="AQ1121" s="25">
        <f>IFERROR(__xludf.DUMMYFUNCTION("IF(REGEXMATCH(LOWER($AG1121), LOWER(AQ$2)),1,0)"),0.0)</f>
        <v>0</v>
      </c>
      <c r="AR1121" s="25">
        <f>IFERROR(__xludf.DUMMYFUNCTION("IF(REGEXMATCH(LOWER($AG1121), LOWER(AR$2)),1,0)"),0.0)</f>
        <v>0</v>
      </c>
      <c r="AS1121" s="25">
        <f>IFERROR(__xludf.DUMMYFUNCTION("IF(REGEXMATCH(LOWER($AG1121), LOWER(AS$2)),1,0)"),0.0)</f>
        <v>0</v>
      </c>
      <c r="AT1121" s="25">
        <f>IFERROR(__xludf.DUMMYFUNCTION("IF(REGEXMATCH(LOWER($AG1121), LOWER(AT$2)),1,0)"),0.0)</f>
        <v>0</v>
      </c>
      <c r="AU1121" s="25">
        <f>IFERROR(__xludf.DUMMYFUNCTION("IF(REGEXMATCH(LOWER($AG1121), LOWER(AU$2)),1,0)"),0.0)</f>
        <v>0</v>
      </c>
      <c r="AV1121" s="25">
        <f>IFERROR(__xludf.DUMMYFUNCTION("IF(REGEXMATCH(LOWER($AG1121), LOWER(AV$2)),1,0)"),0.0)</f>
        <v>0</v>
      </c>
      <c r="AW1121" s="25">
        <f>IFERROR(__xludf.DUMMYFUNCTION("IF(REGEXMATCH(LOWER($AG1121), LOWER(AW$2)),1,0)"),0.0)</f>
        <v>0</v>
      </c>
      <c r="AX1121" s="25">
        <f>IFERROR(__xludf.DUMMYFUNCTION("IF(REGEXMATCH(LOWER($AG1121), LOWER(AX$2)),1,0)"),0.0)</f>
        <v>0</v>
      </c>
      <c r="AY1121" s="20"/>
      <c r="AZ1121" s="20"/>
      <c r="BA1121" s="20"/>
      <c r="BB1121" s="20"/>
    </row>
    <row r="1122" ht="47.25" customHeight="1">
      <c r="A1122" s="1" t="s">
        <v>3015</v>
      </c>
      <c r="B1122" s="1" t="s">
        <v>862</v>
      </c>
      <c r="C1122" s="1" t="s">
        <v>3016</v>
      </c>
      <c r="D1122" s="24">
        <v>0.0</v>
      </c>
      <c r="E1122" s="20"/>
      <c r="F1122" s="13" t="str">
        <f t="shared" ref="F1122:G1122" si="1121">IMAGE(CONCATENATE("https://connectvideo.garmin.com",BA1122))</f>
        <v/>
      </c>
      <c r="G1122" s="13" t="str">
        <f t="shared" si="1121"/>
        <v/>
      </c>
      <c r="H1122" s="20"/>
      <c r="I1122" s="20">
        <f>IFERROR(__xludf.DUMMYFUNCTION("IF(REGEXMATCH($E1122, I$2),1,0)"),0.0)</f>
        <v>0</v>
      </c>
      <c r="J1122" s="20">
        <f>IFERROR(__xludf.DUMMYFUNCTION("IF(REGEXMATCH($E1122, J$2),1,0)"),0.0)</f>
        <v>0</v>
      </c>
      <c r="K1122" s="20">
        <f>IFERROR(__xludf.DUMMYFUNCTION("IF(REGEXMATCH($E1122, K$2),1,0)"),0.0)</f>
        <v>0</v>
      </c>
      <c r="L1122" s="20">
        <f>IFERROR(__xludf.DUMMYFUNCTION("IF(REGEXMATCH($E1122, L$2),1,0)"),0.0)</f>
        <v>0</v>
      </c>
      <c r="M1122" s="20">
        <f>IFERROR(__xludf.DUMMYFUNCTION("IF(REGEXMATCH($E1122, M$2),1,0)"),0.0)</f>
        <v>0</v>
      </c>
      <c r="N1122" s="20">
        <f>IFERROR(__xludf.DUMMYFUNCTION("IF(REGEXMATCH($E1122, N$2),1,0)"),0.0)</f>
        <v>0</v>
      </c>
      <c r="O1122" s="20">
        <f>IFERROR(__xludf.DUMMYFUNCTION("IF(REGEXMATCH($E1122, O$2),1,0)"),0.0)</f>
        <v>0</v>
      </c>
      <c r="P1122" s="20">
        <f>IFERROR(__xludf.DUMMYFUNCTION("IF(REGEXMATCH($E1122, P$2),1,0)"),0.0)</f>
        <v>0</v>
      </c>
      <c r="Q1122" s="20">
        <f>IFERROR(__xludf.DUMMYFUNCTION("IF(REGEXMATCH($E1122, Q$2),1,0)"),0.0)</f>
        <v>0</v>
      </c>
      <c r="R1122" s="20">
        <f>IFERROR(__xludf.DUMMYFUNCTION("IF(REGEXMATCH($E1122, R$2),1,0)"),0.0)</f>
        <v>0</v>
      </c>
      <c r="S1122" s="20">
        <f>IFERROR(__xludf.DUMMYFUNCTION("IF(REGEXMATCH($E1122, S$2),1,0)"),0.0)</f>
        <v>0</v>
      </c>
      <c r="T1122" s="20">
        <f>IFERROR(__xludf.DUMMYFUNCTION("IF(REGEXMATCH($E1122, T$2),1,0)"),0.0)</f>
        <v>0</v>
      </c>
      <c r="U1122" s="20">
        <f>IFERROR(__xludf.DUMMYFUNCTION("IF(REGEXMATCH($E1122, U$2),1,0)"),0.0)</f>
        <v>0</v>
      </c>
      <c r="V1122" s="20">
        <f>IFERROR(__xludf.DUMMYFUNCTION("IF(REGEXMATCH($E1122, V$2),1,0)"),0.0)</f>
        <v>0</v>
      </c>
      <c r="W1122" s="20">
        <f>IFERROR(__xludf.DUMMYFUNCTION("IF(REGEXMATCH($E1122, W$2),1,0)"),0.0)</f>
        <v>0</v>
      </c>
      <c r="X1122" s="20">
        <f>IFERROR(__xludf.DUMMYFUNCTION("IF(REGEXMATCH($E1122, X$2),1,0)"),0.0)</f>
        <v>0</v>
      </c>
      <c r="Y1122" s="20">
        <f>IFERROR(__xludf.DUMMYFUNCTION("IF(REGEXMATCH($E1122, Y$2),1,0)"),0.0)</f>
        <v>0</v>
      </c>
      <c r="Z1122" s="20">
        <f>IFERROR(__xludf.DUMMYFUNCTION("IF(REGEXMATCH($E1122, Z$2),1,0)"),0.0)</f>
        <v>0</v>
      </c>
      <c r="AA1122" s="20">
        <f>IFERROR(__xludf.DUMMYFUNCTION("IF(REGEXMATCH($E1122, AA$2),1,0)"),0.0)</f>
        <v>0</v>
      </c>
      <c r="AB1122" s="20">
        <f>IFERROR(__xludf.DUMMYFUNCTION("IF(REGEXMATCH($E1122, AB$2),1,0)"),0.0)</f>
        <v>0</v>
      </c>
      <c r="AC1122" s="20">
        <f>IFERROR(__xludf.DUMMYFUNCTION("IF(REGEXMATCH($E1122, AC$2),1,0)"),0.0)</f>
        <v>0</v>
      </c>
      <c r="AD1122" s="20">
        <f>IFERROR(__xludf.DUMMYFUNCTION("IF(REGEXMATCH($E1122, AD$2),1,0)"),0.0)</f>
        <v>0</v>
      </c>
      <c r="AE1122" s="20">
        <f>IFERROR(__xludf.DUMMYFUNCTION("IF(REGEXMATCH($E1122, AE$2),1,0)"),0.0)</f>
        <v>0</v>
      </c>
      <c r="AF1122" s="20"/>
      <c r="AG1122" s="20"/>
      <c r="AH1122" s="25">
        <f t="shared" si="3"/>
        <v>0</v>
      </c>
      <c r="AI1122" s="25">
        <f>IFERROR(__xludf.DUMMYFUNCTION("IF(REGEXMATCH(LOWER($AG1122), LOWER(AI$2)),1,0)"),0.0)</f>
        <v>0</v>
      </c>
      <c r="AJ1122" s="25">
        <f>IFERROR(__xludf.DUMMYFUNCTION("IF(REGEXMATCH(LOWER($AG1122), LOWER(AJ$2)),1,0)"),0.0)</f>
        <v>0</v>
      </c>
      <c r="AK1122" s="25">
        <f>IFERROR(__xludf.DUMMYFUNCTION("IF(REGEXMATCH(LOWER($AG1122), LOWER(AK$2)),1,0)"),0.0)</f>
        <v>0</v>
      </c>
      <c r="AL1122" s="25">
        <f>IFERROR(__xludf.DUMMYFUNCTION("IF(REGEXMATCH(LOWER($AG1122), LOWER(AL$2)),1,0)"),0.0)</f>
        <v>0</v>
      </c>
      <c r="AM1122" s="25">
        <f>IFERROR(__xludf.DUMMYFUNCTION("IF(REGEXMATCH(LOWER($AG1122), LOWER(AM$2)),1,0)"),0.0)</f>
        <v>0</v>
      </c>
      <c r="AN1122" s="25">
        <f>IFERROR(__xludf.DUMMYFUNCTION("IF(REGEXMATCH(LOWER($AG1122), LOWER(AN$2)),1,0)"),0.0)</f>
        <v>0</v>
      </c>
      <c r="AO1122" s="25">
        <f>IFERROR(__xludf.DUMMYFUNCTION("IF(REGEXMATCH(LOWER($AG1122), LOWER(AO$2)),1,0)"),0.0)</f>
        <v>0</v>
      </c>
      <c r="AP1122" s="25">
        <f>IFERROR(__xludf.DUMMYFUNCTION("IF(REGEXMATCH(LOWER($AG1122), LOWER(AP$2)),1,0)"),0.0)</f>
        <v>0</v>
      </c>
      <c r="AQ1122" s="25">
        <f>IFERROR(__xludf.DUMMYFUNCTION("IF(REGEXMATCH(LOWER($AG1122), LOWER(AQ$2)),1,0)"),0.0)</f>
        <v>0</v>
      </c>
      <c r="AR1122" s="25">
        <f>IFERROR(__xludf.DUMMYFUNCTION("IF(REGEXMATCH(LOWER($AG1122), LOWER(AR$2)),1,0)"),0.0)</f>
        <v>0</v>
      </c>
      <c r="AS1122" s="25">
        <f>IFERROR(__xludf.DUMMYFUNCTION("IF(REGEXMATCH(LOWER($AG1122), LOWER(AS$2)),1,0)"),0.0)</f>
        <v>0</v>
      </c>
      <c r="AT1122" s="25">
        <f>IFERROR(__xludf.DUMMYFUNCTION("IF(REGEXMATCH(LOWER($AG1122), LOWER(AT$2)),1,0)"),0.0)</f>
        <v>0</v>
      </c>
      <c r="AU1122" s="25">
        <f>IFERROR(__xludf.DUMMYFUNCTION("IF(REGEXMATCH(LOWER($AG1122), LOWER(AU$2)),1,0)"),0.0)</f>
        <v>0</v>
      </c>
      <c r="AV1122" s="25">
        <f>IFERROR(__xludf.DUMMYFUNCTION("IF(REGEXMATCH(LOWER($AG1122), LOWER(AV$2)),1,0)"),0.0)</f>
        <v>0</v>
      </c>
      <c r="AW1122" s="25">
        <f>IFERROR(__xludf.DUMMYFUNCTION("IF(REGEXMATCH(LOWER($AG1122), LOWER(AW$2)),1,0)"),0.0)</f>
        <v>0</v>
      </c>
      <c r="AX1122" s="25">
        <f>IFERROR(__xludf.DUMMYFUNCTION("IF(REGEXMATCH(LOWER($AG1122), LOWER(AX$2)),1,0)"),0.0)</f>
        <v>0</v>
      </c>
      <c r="AY1122" s="20"/>
      <c r="AZ1122" s="20"/>
      <c r="BA1122" s="20"/>
      <c r="BB1122" s="20"/>
    </row>
    <row r="1123" ht="47.25" customHeight="1">
      <c r="A1123" s="1" t="s">
        <v>3017</v>
      </c>
      <c r="B1123" s="1" t="s">
        <v>862</v>
      </c>
      <c r="C1123" s="1" t="s">
        <v>3018</v>
      </c>
      <c r="D1123" s="24">
        <v>0.0</v>
      </c>
      <c r="E1123" s="20"/>
      <c r="F1123" s="13" t="str">
        <f t="shared" ref="F1123:G1123" si="1122">IMAGE(CONCATENATE("https://connectvideo.garmin.com",BA1123))</f>
        <v/>
      </c>
      <c r="G1123" s="13" t="str">
        <f t="shared" si="1122"/>
        <v/>
      </c>
      <c r="H1123" s="20"/>
      <c r="I1123" s="20">
        <f>IFERROR(__xludf.DUMMYFUNCTION("IF(REGEXMATCH($E1123, I$2),1,0)"),0.0)</f>
        <v>0</v>
      </c>
      <c r="J1123" s="20">
        <f>IFERROR(__xludf.DUMMYFUNCTION("IF(REGEXMATCH($E1123, J$2),1,0)"),0.0)</f>
        <v>0</v>
      </c>
      <c r="K1123" s="20">
        <f>IFERROR(__xludf.DUMMYFUNCTION("IF(REGEXMATCH($E1123, K$2),1,0)"),0.0)</f>
        <v>0</v>
      </c>
      <c r="L1123" s="20">
        <f>IFERROR(__xludf.DUMMYFUNCTION("IF(REGEXMATCH($E1123, L$2),1,0)"),0.0)</f>
        <v>0</v>
      </c>
      <c r="M1123" s="20">
        <f>IFERROR(__xludf.DUMMYFUNCTION("IF(REGEXMATCH($E1123, M$2),1,0)"),0.0)</f>
        <v>0</v>
      </c>
      <c r="N1123" s="20">
        <f>IFERROR(__xludf.DUMMYFUNCTION("IF(REGEXMATCH($E1123, N$2),1,0)"),0.0)</f>
        <v>0</v>
      </c>
      <c r="O1123" s="20">
        <f>IFERROR(__xludf.DUMMYFUNCTION("IF(REGEXMATCH($E1123, O$2),1,0)"),0.0)</f>
        <v>0</v>
      </c>
      <c r="P1123" s="20">
        <f>IFERROR(__xludf.DUMMYFUNCTION("IF(REGEXMATCH($E1123, P$2),1,0)"),0.0)</f>
        <v>0</v>
      </c>
      <c r="Q1123" s="20">
        <f>IFERROR(__xludf.DUMMYFUNCTION("IF(REGEXMATCH($E1123, Q$2),1,0)"),0.0)</f>
        <v>0</v>
      </c>
      <c r="R1123" s="20">
        <f>IFERROR(__xludf.DUMMYFUNCTION("IF(REGEXMATCH($E1123, R$2),1,0)"),0.0)</f>
        <v>0</v>
      </c>
      <c r="S1123" s="20">
        <f>IFERROR(__xludf.DUMMYFUNCTION("IF(REGEXMATCH($E1123, S$2),1,0)"),0.0)</f>
        <v>0</v>
      </c>
      <c r="T1123" s="20">
        <f>IFERROR(__xludf.DUMMYFUNCTION("IF(REGEXMATCH($E1123, T$2),1,0)"),0.0)</f>
        <v>0</v>
      </c>
      <c r="U1123" s="20">
        <f>IFERROR(__xludf.DUMMYFUNCTION("IF(REGEXMATCH($E1123, U$2),1,0)"),0.0)</f>
        <v>0</v>
      </c>
      <c r="V1123" s="20">
        <f>IFERROR(__xludf.DUMMYFUNCTION("IF(REGEXMATCH($E1123, V$2),1,0)"),0.0)</f>
        <v>0</v>
      </c>
      <c r="W1123" s="20">
        <f>IFERROR(__xludf.DUMMYFUNCTION("IF(REGEXMATCH($E1123, W$2),1,0)"),0.0)</f>
        <v>0</v>
      </c>
      <c r="X1123" s="20">
        <f>IFERROR(__xludf.DUMMYFUNCTION("IF(REGEXMATCH($E1123, X$2),1,0)"),0.0)</f>
        <v>0</v>
      </c>
      <c r="Y1123" s="20">
        <f>IFERROR(__xludf.DUMMYFUNCTION("IF(REGEXMATCH($E1123, Y$2),1,0)"),0.0)</f>
        <v>0</v>
      </c>
      <c r="Z1123" s="20">
        <f>IFERROR(__xludf.DUMMYFUNCTION("IF(REGEXMATCH($E1123, Z$2),1,0)"),0.0)</f>
        <v>0</v>
      </c>
      <c r="AA1123" s="20">
        <f>IFERROR(__xludf.DUMMYFUNCTION("IF(REGEXMATCH($E1123, AA$2),1,0)"),0.0)</f>
        <v>0</v>
      </c>
      <c r="AB1123" s="20">
        <f>IFERROR(__xludf.DUMMYFUNCTION("IF(REGEXMATCH($E1123, AB$2),1,0)"),0.0)</f>
        <v>0</v>
      </c>
      <c r="AC1123" s="20">
        <f>IFERROR(__xludf.DUMMYFUNCTION("IF(REGEXMATCH($E1123, AC$2),1,0)"),0.0)</f>
        <v>0</v>
      </c>
      <c r="AD1123" s="20">
        <f>IFERROR(__xludf.DUMMYFUNCTION("IF(REGEXMATCH($E1123, AD$2),1,0)"),0.0)</f>
        <v>0</v>
      </c>
      <c r="AE1123" s="20">
        <f>IFERROR(__xludf.DUMMYFUNCTION("IF(REGEXMATCH($E1123, AE$2),1,0)"),0.0)</f>
        <v>0</v>
      </c>
      <c r="AF1123" s="20"/>
      <c r="AG1123" s="20"/>
      <c r="AH1123" s="25">
        <f t="shared" si="3"/>
        <v>0</v>
      </c>
      <c r="AI1123" s="25">
        <f>IFERROR(__xludf.DUMMYFUNCTION("IF(REGEXMATCH(LOWER($AG1123), LOWER(AI$2)),1,0)"),0.0)</f>
        <v>0</v>
      </c>
      <c r="AJ1123" s="25">
        <f>IFERROR(__xludf.DUMMYFUNCTION("IF(REGEXMATCH(LOWER($AG1123), LOWER(AJ$2)),1,0)"),0.0)</f>
        <v>0</v>
      </c>
      <c r="AK1123" s="25">
        <f>IFERROR(__xludf.DUMMYFUNCTION("IF(REGEXMATCH(LOWER($AG1123), LOWER(AK$2)),1,0)"),0.0)</f>
        <v>0</v>
      </c>
      <c r="AL1123" s="25">
        <f>IFERROR(__xludf.DUMMYFUNCTION("IF(REGEXMATCH(LOWER($AG1123), LOWER(AL$2)),1,0)"),0.0)</f>
        <v>0</v>
      </c>
      <c r="AM1123" s="25">
        <f>IFERROR(__xludf.DUMMYFUNCTION("IF(REGEXMATCH(LOWER($AG1123), LOWER(AM$2)),1,0)"),0.0)</f>
        <v>0</v>
      </c>
      <c r="AN1123" s="25">
        <f>IFERROR(__xludf.DUMMYFUNCTION("IF(REGEXMATCH(LOWER($AG1123), LOWER(AN$2)),1,0)"),0.0)</f>
        <v>0</v>
      </c>
      <c r="AO1123" s="25">
        <f>IFERROR(__xludf.DUMMYFUNCTION("IF(REGEXMATCH(LOWER($AG1123), LOWER(AO$2)),1,0)"),0.0)</f>
        <v>0</v>
      </c>
      <c r="AP1123" s="25">
        <f>IFERROR(__xludf.DUMMYFUNCTION("IF(REGEXMATCH(LOWER($AG1123), LOWER(AP$2)),1,0)"),0.0)</f>
        <v>0</v>
      </c>
      <c r="AQ1123" s="25">
        <f>IFERROR(__xludf.DUMMYFUNCTION("IF(REGEXMATCH(LOWER($AG1123), LOWER(AQ$2)),1,0)"),0.0)</f>
        <v>0</v>
      </c>
      <c r="AR1123" s="25">
        <f>IFERROR(__xludf.DUMMYFUNCTION("IF(REGEXMATCH(LOWER($AG1123), LOWER(AR$2)),1,0)"),0.0)</f>
        <v>0</v>
      </c>
      <c r="AS1123" s="25">
        <f>IFERROR(__xludf.DUMMYFUNCTION("IF(REGEXMATCH(LOWER($AG1123), LOWER(AS$2)),1,0)"),0.0)</f>
        <v>0</v>
      </c>
      <c r="AT1123" s="25">
        <f>IFERROR(__xludf.DUMMYFUNCTION("IF(REGEXMATCH(LOWER($AG1123), LOWER(AT$2)),1,0)"),0.0)</f>
        <v>0</v>
      </c>
      <c r="AU1123" s="25">
        <f>IFERROR(__xludf.DUMMYFUNCTION("IF(REGEXMATCH(LOWER($AG1123), LOWER(AU$2)),1,0)"),0.0)</f>
        <v>0</v>
      </c>
      <c r="AV1123" s="25">
        <f>IFERROR(__xludf.DUMMYFUNCTION("IF(REGEXMATCH(LOWER($AG1123), LOWER(AV$2)),1,0)"),0.0)</f>
        <v>0</v>
      </c>
      <c r="AW1123" s="25">
        <f>IFERROR(__xludf.DUMMYFUNCTION("IF(REGEXMATCH(LOWER($AG1123), LOWER(AW$2)),1,0)"),0.0)</f>
        <v>0</v>
      </c>
      <c r="AX1123" s="25">
        <f>IFERROR(__xludf.DUMMYFUNCTION("IF(REGEXMATCH(LOWER($AG1123), LOWER(AX$2)),1,0)"),0.0)</f>
        <v>0</v>
      </c>
      <c r="AY1123" s="20"/>
      <c r="AZ1123" s="20"/>
      <c r="BA1123" s="20"/>
      <c r="BB1123" s="20"/>
    </row>
    <row r="1124" ht="47.25" customHeight="1">
      <c r="A1124" s="1" t="s">
        <v>3019</v>
      </c>
      <c r="B1124" s="1" t="s">
        <v>862</v>
      </c>
      <c r="C1124" s="1" t="s">
        <v>3020</v>
      </c>
      <c r="D1124" s="24">
        <v>0.0</v>
      </c>
      <c r="E1124" s="20"/>
      <c r="F1124" s="13" t="str">
        <f t="shared" ref="F1124:G1124" si="1123">IMAGE(CONCATENATE("https://connectvideo.garmin.com",BA1124))</f>
        <v/>
      </c>
      <c r="G1124" s="13" t="str">
        <f t="shared" si="1123"/>
        <v/>
      </c>
      <c r="H1124" s="20"/>
      <c r="I1124" s="20">
        <f>IFERROR(__xludf.DUMMYFUNCTION("IF(REGEXMATCH($E1124, I$2),1,0)"),0.0)</f>
        <v>0</v>
      </c>
      <c r="J1124" s="20">
        <f>IFERROR(__xludf.DUMMYFUNCTION("IF(REGEXMATCH($E1124, J$2),1,0)"),0.0)</f>
        <v>0</v>
      </c>
      <c r="K1124" s="20">
        <f>IFERROR(__xludf.DUMMYFUNCTION("IF(REGEXMATCH($E1124, K$2),1,0)"),0.0)</f>
        <v>0</v>
      </c>
      <c r="L1124" s="20">
        <f>IFERROR(__xludf.DUMMYFUNCTION("IF(REGEXMATCH($E1124, L$2),1,0)"),0.0)</f>
        <v>0</v>
      </c>
      <c r="M1124" s="20">
        <f>IFERROR(__xludf.DUMMYFUNCTION("IF(REGEXMATCH($E1124, M$2),1,0)"),0.0)</f>
        <v>0</v>
      </c>
      <c r="N1124" s="20">
        <f>IFERROR(__xludf.DUMMYFUNCTION("IF(REGEXMATCH($E1124, N$2),1,0)"),0.0)</f>
        <v>0</v>
      </c>
      <c r="O1124" s="20">
        <f>IFERROR(__xludf.DUMMYFUNCTION("IF(REGEXMATCH($E1124, O$2),1,0)"),0.0)</f>
        <v>0</v>
      </c>
      <c r="P1124" s="20">
        <f>IFERROR(__xludf.DUMMYFUNCTION("IF(REGEXMATCH($E1124, P$2),1,0)"),0.0)</f>
        <v>0</v>
      </c>
      <c r="Q1124" s="20">
        <f>IFERROR(__xludf.DUMMYFUNCTION("IF(REGEXMATCH($E1124, Q$2),1,0)"),0.0)</f>
        <v>0</v>
      </c>
      <c r="R1124" s="20">
        <f>IFERROR(__xludf.DUMMYFUNCTION("IF(REGEXMATCH($E1124, R$2),1,0)"),0.0)</f>
        <v>0</v>
      </c>
      <c r="S1124" s="20">
        <f>IFERROR(__xludf.DUMMYFUNCTION("IF(REGEXMATCH($E1124, S$2),1,0)"),0.0)</f>
        <v>0</v>
      </c>
      <c r="T1124" s="20">
        <f>IFERROR(__xludf.DUMMYFUNCTION("IF(REGEXMATCH($E1124, T$2),1,0)"),0.0)</f>
        <v>0</v>
      </c>
      <c r="U1124" s="20">
        <f>IFERROR(__xludf.DUMMYFUNCTION("IF(REGEXMATCH($E1124, U$2),1,0)"),0.0)</f>
        <v>0</v>
      </c>
      <c r="V1124" s="20">
        <f>IFERROR(__xludf.DUMMYFUNCTION("IF(REGEXMATCH($E1124, V$2),1,0)"),0.0)</f>
        <v>0</v>
      </c>
      <c r="W1124" s="20">
        <f>IFERROR(__xludf.DUMMYFUNCTION("IF(REGEXMATCH($E1124, W$2),1,0)"),0.0)</f>
        <v>0</v>
      </c>
      <c r="X1124" s="20">
        <f>IFERROR(__xludf.DUMMYFUNCTION("IF(REGEXMATCH($E1124, X$2),1,0)"),0.0)</f>
        <v>0</v>
      </c>
      <c r="Y1124" s="20">
        <f>IFERROR(__xludf.DUMMYFUNCTION("IF(REGEXMATCH($E1124, Y$2),1,0)"),0.0)</f>
        <v>0</v>
      </c>
      <c r="Z1124" s="20">
        <f>IFERROR(__xludf.DUMMYFUNCTION("IF(REGEXMATCH($E1124, Z$2),1,0)"),0.0)</f>
        <v>0</v>
      </c>
      <c r="AA1124" s="20">
        <f>IFERROR(__xludf.DUMMYFUNCTION("IF(REGEXMATCH($E1124, AA$2),1,0)"),0.0)</f>
        <v>0</v>
      </c>
      <c r="AB1124" s="20">
        <f>IFERROR(__xludf.DUMMYFUNCTION("IF(REGEXMATCH($E1124, AB$2),1,0)"),0.0)</f>
        <v>0</v>
      </c>
      <c r="AC1124" s="20">
        <f>IFERROR(__xludf.DUMMYFUNCTION("IF(REGEXMATCH($E1124, AC$2),1,0)"),0.0)</f>
        <v>0</v>
      </c>
      <c r="AD1124" s="20">
        <f>IFERROR(__xludf.DUMMYFUNCTION("IF(REGEXMATCH($E1124, AD$2),1,0)"),0.0)</f>
        <v>0</v>
      </c>
      <c r="AE1124" s="20">
        <f>IFERROR(__xludf.DUMMYFUNCTION("IF(REGEXMATCH($E1124, AE$2),1,0)"),0.0)</f>
        <v>0</v>
      </c>
      <c r="AF1124" s="20"/>
      <c r="AG1124" s="20"/>
      <c r="AH1124" s="25">
        <f t="shared" si="3"/>
        <v>0</v>
      </c>
      <c r="AI1124" s="25">
        <f>IFERROR(__xludf.DUMMYFUNCTION("IF(REGEXMATCH(LOWER($AG1124), LOWER(AI$2)),1,0)"),0.0)</f>
        <v>0</v>
      </c>
      <c r="AJ1124" s="25">
        <f>IFERROR(__xludf.DUMMYFUNCTION("IF(REGEXMATCH(LOWER($AG1124), LOWER(AJ$2)),1,0)"),0.0)</f>
        <v>0</v>
      </c>
      <c r="AK1124" s="25">
        <f>IFERROR(__xludf.DUMMYFUNCTION("IF(REGEXMATCH(LOWER($AG1124), LOWER(AK$2)),1,0)"),0.0)</f>
        <v>0</v>
      </c>
      <c r="AL1124" s="25">
        <f>IFERROR(__xludf.DUMMYFUNCTION("IF(REGEXMATCH(LOWER($AG1124), LOWER(AL$2)),1,0)"),0.0)</f>
        <v>0</v>
      </c>
      <c r="AM1124" s="25">
        <f>IFERROR(__xludf.DUMMYFUNCTION("IF(REGEXMATCH(LOWER($AG1124), LOWER(AM$2)),1,0)"),0.0)</f>
        <v>0</v>
      </c>
      <c r="AN1124" s="25">
        <f>IFERROR(__xludf.DUMMYFUNCTION("IF(REGEXMATCH(LOWER($AG1124), LOWER(AN$2)),1,0)"),0.0)</f>
        <v>0</v>
      </c>
      <c r="AO1124" s="25">
        <f>IFERROR(__xludf.DUMMYFUNCTION("IF(REGEXMATCH(LOWER($AG1124), LOWER(AO$2)),1,0)"),0.0)</f>
        <v>0</v>
      </c>
      <c r="AP1124" s="25">
        <f>IFERROR(__xludf.DUMMYFUNCTION("IF(REGEXMATCH(LOWER($AG1124), LOWER(AP$2)),1,0)"),0.0)</f>
        <v>0</v>
      </c>
      <c r="AQ1124" s="25">
        <f>IFERROR(__xludf.DUMMYFUNCTION("IF(REGEXMATCH(LOWER($AG1124), LOWER(AQ$2)),1,0)"),0.0)</f>
        <v>0</v>
      </c>
      <c r="AR1124" s="25">
        <f>IFERROR(__xludf.DUMMYFUNCTION("IF(REGEXMATCH(LOWER($AG1124), LOWER(AR$2)),1,0)"),0.0)</f>
        <v>0</v>
      </c>
      <c r="AS1124" s="25">
        <f>IFERROR(__xludf.DUMMYFUNCTION("IF(REGEXMATCH(LOWER($AG1124), LOWER(AS$2)),1,0)"),0.0)</f>
        <v>0</v>
      </c>
      <c r="AT1124" s="25">
        <f>IFERROR(__xludf.DUMMYFUNCTION("IF(REGEXMATCH(LOWER($AG1124), LOWER(AT$2)),1,0)"),0.0)</f>
        <v>0</v>
      </c>
      <c r="AU1124" s="25">
        <f>IFERROR(__xludf.DUMMYFUNCTION("IF(REGEXMATCH(LOWER($AG1124), LOWER(AU$2)),1,0)"),0.0)</f>
        <v>0</v>
      </c>
      <c r="AV1124" s="25">
        <f>IFERROR(__xludf.DUMMYFUNCTION("IF(REGEXMATCH(LOWER($AG1124), LOWER(AV$2)),1,0)"),0.0)</f>
        <v>0</v>
      </c>
      <c r="AW1124" s="25">
        <f>IFERROR(__xludf.DUMMYFUNCTION("IF(REGEXMATCH(LOWER($AG1124), LOWER(AW$2)),1,0)"),0.0)</f>
        <v>0</v>
      </c>
      <c r="AX1124" s="25">
        <f>IFERROR(__xludf.DUMMYFUNCTION("IF(REGEXMATCH(LOWER($AG1124), LOWER(AX$2)),1,0)"),0.0)</f>
        <v>0</v>
      </c>
      <c r="AY1124" s="20"/>
      <c r="AZ1124" s="20"/>
      <c r="BA1124" s="20"/>
      <c r="BB1124" s="20"/>
    </row>
    <row r="1125" ht="47.25" customHeight="1">
      <c r="A1125" s="1" t="s">
        <v>3021</v>
      </c>
      <c r="B1125" s="1" t="s">
        <v>862</v>
      </c>
      <c r="C1125" s="1" t="s">
        <v>3022</v>
      </c>
      <c r="D1125" s="24">
        <v>0.0</v>
      </c>
      <c r="E1125" s="20"/>
      <c r="F1125" s="13" t="str">
        <f t="shared" ref="F1125:G1125" si="1124">IMAGE(CONCATENATE("https://connectvideo.garmin.com",BA1125))</f>
        <v/>
      </c>
      <c r="G1125" s="13" t="str">
        <f t="shared" si="1124"/>
        <v/>
      </c>
      <c r="H1125" s="20"/>
      <c r="I1125" s="20">
        <f>IFERROR(__xludf.DUMMYFUNCTION("IF(REGEXMATCH($E1125, I$2),1,0)"),0.0)</f>
        <v>0</v>
      </c>
      <c r="J1125" s="20">
        <f>IFERROR(__xludf.DUMMYFUNCTION("IF(REGEXMATCH($E1125, J$2),1,0)"),0.0)</f>
        <v>0</v>
      </c>
      <c r="K1125" s="20">
        <f>IFERROR(__xludf.DUMMYFUNCTION("IF(REGEXMATCH($E1125, K$2),1,0)"),0.0)</f>
        <v>0</v>
      </c>
      <c r="L1125" s="20">
        <f>IFERROR(__xludf.DUMMYFUNCTION("IF(REGEXMATCH($E1125, L$2),1,0)"),0.0)</f>
        <v>0</v>
      </c>
      <c r="M1125" s="20">
        <f>IFERROR(__xludf.DUMMYFUNCTION("IF(REGEXMATCH($E1125, M$2),1,0)"),0.0)</f>
        <v>0</v>
      </c>
      <c r="N1125" s="20">
        <f>IFERROR(__xludf.DUMMYFUNCTION("IF(REGEXMATCH($E1125, N$2),1,0)"),0.0)</f>
        <v>0</v>
      </c>
      <c r="O1125" s="20">
        <f>IFERROR(__xludf.DUMMYFUNCTION("IF(REGEXMATCH($E1125, O$2),1,0)"),0.0)</f>
        <v>0</v>
      </c>
      <c r="P1125" s="20">
        <f>IFERROR(__xludf.DUMMYFUNCTION("IF(REGEXMATCH($E1125, P$2),1,0)"),0.0)</f>
        <v>0</v>
      </c>
      <c r="Q1125" s="20">
        <f>IFERROR(__xludf.DUMMYFUNCTION("IF(REGEXMATCH($E1125, Q$2),1,0)"),0.0)</f>
        <v>0</v>
      </c>
      <c r="R1125" s="20">
        <f>IFERROR(__xludf.DUMMYFUNCTION("IF(REGEXMATCH($E1125, R$2),1,0)"),0.0)</f>
        <v>0</v>
      </c>
      <c r="S1125" s="20">
        <f>IFERROR(__xludf.DUMMYFUNCTION("IF(REGEXMATCH($E1125, S$2),1,0)"),0.0)</f>
        <v>0</v>
      </c>
      <c r="T1125" s="20">
        <f>IFERROR(__xludf.DUMMYFUNCTION("IF(REGEXMATCH($E1125, T$2),1,0)"),0.0)</f>
        <v>0</v>
      </c>
      <c r="U1125" s="20">
        <f>IFERROR(__xludf.DUMMYFUNCTION("IF(REGEXMATCH($E1125, U$2),1,0)"),0.0)</f>
        <v>0</v>
      </c>
      <c r="V1125" s="20">
        <f>IFERROR(__xludf.DUMMYFUNCTION("IF(REGEXMATCH($E1125, V$2),1,0)"),0.0)</f>
        <v>0</v>
      </c>
      <c r="W1125" s="20">
        <f>IFERROR(__xludf.DUMMYFUNCTION("IF(REGEXMATCH($E1125, W$2),1,0)"),0.0)</f>
        <v>0</v>
      </c>
      <c r="X1125" s="20">
        <f>IFERROR(__xludf.DUMMYFUNCTION("IF(REGEXMATCH($E1125, X$2),1,0)"),0.0)</f>
        <v>0</v>
      </c>
      <c r="Y1125" s="20">
        <f>IFERROR(__xludf.DUMMYFUNCTION("IF(REGEXMATCH($E1125, Y$2),1,0)"),0.0)</f>
        <v>0</v>
      </c>
      <c r="Z1125" s="20">
        <f>IFERROR(__xludf.DUMMYFUNCTION("IF(REGEXMATCH($E1125, Z$2),1,0)"),0.0)</f>
        <v>0</v>
      </c>
      <c r="AA1125" s="20">
        <f>IFERROR(__xludf.DUMMYFUNCTION("IF(REGEXMATCH($E1125, AA$2),1,0)"),0.0)</f>
        <v>0</v>
      </c>
      <c r="AB1125" s="20">
        <f>IFERROR(__xludf.DUMMYFUNCTION("IF(REGEXMATCH($E1125, AB$2),1,0)"),0.0)</f>
        <v>0</v>
      </c>
      <c r="AC1125" s="20">
        <f>IFERROR(__xludf.DUMMYFUNCTION("IF(REGEXMATCH($E1125, AC$2),1,0)"),0.0)</f>
        <v>0</v>
      </c>
      <c r="AD1125" s="20">
        <f>IFERROR(__xludf.DUMMYFUNCTION("IF(REGEXMATCH($E1125, AD$2),1,0)"),0.0)</f>
        <v>0</v>
      </c>
      <c r="AE1125" s="20">
        <f>IFERROR(__xludf.DUMMYFUNCTION("IF(REGEXMATCH($E1125, AE$2),1,0)"),0.0)</f>
        <v>0</v>
      </c>
      <c r="AF1125" s="20"/>
      <c r="AG1125" s="20"/>
      <c r="AH1125" s="25">
        <f t="shared" si="3"/>
        <v>0</v>
      </c>
      <c r="AI1125" s="25">
        <f>IFERROR(__xludf.DUMMYFUNCTION("IF(REGEXMATCH(LOWER($AG1125), LOWER(AI$2)),1,0)"),0.0)</f>
        <v>0</v>
      </c>
      <c r="AJ1125" s="25">
        <f>IFERROR(__xludf.DUMMYFUNCTION("IF(REGEXMATCH(LOWER($AG1125), LOWER(AJ$2)),1,0)"),0.0)</f>
        <v>0</v>
      </c>
      <c r="AK1125" s="25">
        <f>IFERROR(__xludf.DUMMYFUNCTION("IF(REGEXMATCH(LOWER($AG1125), LOWER(AK$2)),1,0)"),0.0)</f>
        <v>0</v>
      </c>
      <c r="AL1125" s="25">
        <f>IFERROR(__xludf.DUMMYFUNCTION("IF(REGEXMATCH(LOWER($AG1125), LOWER(AL$2)),1,0)"),0.0)</f>
        <v>0</v>
      </c>
      <c r="AM1125" s="25">
        <f>IFERROR(__xludf.DUMMYFUNCTION("IF(REGEXMATCH(LOWER($AG1125), LOWER(AM$2)),1,0)"),0.0)</f>
        <v>0</v>
      </c>
      <c r="AN1125" s="25">
        <f>IFERROR(__xludf.DUMMYFUNCTION("IF(REGEXMATCH(LOWER($AG1125), LOWER(AN$2)),1,0)"),0.0)</f>
        <v>0</v>
      </c>
      <c r="AO1125" s="25">
        <f>IFERROR(__xludf.DUMMYFUNCTION("IF(REGEXMATCH(LOWER($AG1125), LOWER(AO$2)),1,0)"),0.0)</f>
        <v>0</v>
      </c>
      <c r="AP1125" s="25">
        <f>IFERROR(__xludf.DUMMYFUNCTION("IF(REGEXMATCH(LOWER($AG1125), LOWER(AP$2)),1,0)"),0.0)</f>
        <v>0</v>
      </c>
      <c r="AQ1125" s="25">
        <f>IFERROR(__xludf.DUMMYFUNCTION("IF(REGEXMATCH(LOWER($AG1125), LOWER(AQ$2)),1,0)"),0.0)</f>
        <v>0</v>
      </c>
      <c r="AR1125" s="25">
        <f>IFERROR(__xludf.DUMMYFUNCTION("IF(REGEXMATCH(LOWER($AG1125), LOWER(AR$2)),1,0)"),0.0)</f>
        <v>0</v>
      </c>
      <c r="AS1125" s="25">
        <f>IFERROR(__xludf.DUMMYFUNCTION("IF(REGEXMATCH(LOWER($AG1125), LOWER(AS$2)),1,0)"),0.0)</f>
        <v>0</v>
      </c>
      <c r="AT1125" s="25">
        <f>IFERROR(__xludf.DUMMYFUNCTION("IF(REGEXMATCH(LOWER($AG1125), LOWER(AT$2)),1,0)"),0.0)</f>
        <v>0</v>
      </c>
      <c r="AU1125" s="25">
        <f>IFERROR(__xludf.DUMMYFUNCTION("IF(REGEXMATCH(LOWER($AG1125), LOWER(AU$2)),1,0)"),0.0)</f>
        <v>0</v>
      </c>
      <c r="AV1125" s="25">
        <f>IFERROR(__xludf.DUMMYFUNCTION("IF(REGEXMATCH(LOWER($AG1125), LOWER(AV$2)),1,0)"),0.0)</f>
        <v>0</v>
      </c>
      <c r="AW1125" s="25">
        <f>IFERROR(__xludf.DUMMYFUNCTION("IF(REGEXMATCH(LOWER($AG1125), LOWER(AW$2)),1,0)"),0.0)</f>
        <v>0</v>
      </c>
      <c r="AX1125" s="25">
        <f>IFERROR(__xludf.DUMMYFUNCTION("IF(REGEXMATCH(LOWER($AG1125), LOWER(AX$2)),1,0)"),0.0)</f>
        <v>0</v>
      </c>
      <c r="AY1125" s="20"/>
      <c r="AZ1125" s="20"/>
      <c r="BA1125" s="20"/>
      <c r="BB1125" s="20"/>
    </row>
    <row r="1126" ht="47.25" customHeight="1">
      <c r="A1126" s="1" t="s">
        <v>3023</v>
      </c>
      <c r="B1126" s="1" t="s">
        <v>862</v>
      </c>
      <c r="C1126" s="1" t="s">
        <v>3024</v>
      </c>
      <c r="D1126" s="24">
        <v>0.0</v>
      </c>
      <c r="E1126" s="20"/>
      <c r="F1126" s="13" t="str">
        <f t="shared" ref="F1126:G1126" si="1125">IMAGE(CONCATENATE("https://connectvideo.garmin.com",BA1126))</f>
        <v/>
      </c>
      <c r="G1126" s="13" t="str">
        <f t="shared" si="1125"/>
        <v/>
      </c>
      <c r="H1126" s="20"/>
      <c r="I1126" s="20">
        <f>IFERROR(__xludf.DUMMYFUNCTION("IF(REGEXMATCH($E1126, I$2),1,0)"),0.0)</f>
        <v>0</v>
      </c>
      <c r="J1126" s="20">
        <f>IFERROR(__xludf.DUMMYFUNCTION("IF(REGEXMATCH($E1126, J$2),1,0)"),0.0)</f>
        <v>0</v>
      </c>
      <c r="K1126" s="20">
        <f>IFERROR(__xludf.DUMMYFUNCTION("IF(REGEXMATCH($E1126, K$2),1,0)"),0.0)</f>
        <v>0</v>
      </c>
      <c r="L1126" s="20">
        <f>IFERROR(__xludf.DUMMYFUNCTION("IF(REGEXMATCH($E1126, L$2),1,0)"),0.0)</f>
        <v>0</v>
      </c>
      <c r="M1126" s="20">
        <f>IFERROR(__xludf.DUMMYFUNCTION("IF(REGEXMATCH($E1126, M$2),1,0)"),0.0)</f>
        <v>0</v>
      </c>
      <c r="N1126" s="20">
        <f>IFERROR(__xludf.DUMMYFUNCTION("IF(REGEXMATCH($E1126, N$2),1,0)"),0.0)</f>
        <v>0</v>
      </c>
      <c r="O1126" s="20">
        <f>IFERROR(__xludf.DUMMYFUNCTION("IF(REGEXMATCH($E1126, O$2),1,0)"),0.0)</f>
        <v>0</v>
      </c>
      <c r="P1126" s="20">
        <f>IFERROR(__xludf.DUMMYFUNCTION("IF(REGEXMATCH($E1126, P$2),1,0)"),0.0)</f>
        <v>0</v>
      </c>
      <c r="Q1126" s="20">
        <f>IFERROR(__xludf.DUMMYFUNCTION("IF(REGEXMATCH($E1126, Q$2),1,0)"),0.0)</f>
        <v>0</v>
      </c>
      <c r="R1126" s="20">
        <f>IFERROR(__xludf.DUMMYFUNCTION("IF(REGEXMATCH($E1126, R$2),1,0)"),0.0)</f>
        <v>0</v>
      </c>
      <c r="S1126" s="20">
        <f>IFERROR(__xludf.DUMMYFUNCTION("IF(REGEXMATCH($E1126, S$2),1,0)"),0.0)</f>
        <v>0</v>
      </c>
      <c r="T1126" s="20">
        <f>IFERROR(__xludf.DUMMYFUNCTION("IF(REGEXMATCH($E1126, T$2),1,0)"),0.0)</f>
        <v>0</v>
      </c>
      <c r="U1126" s="20">
        <f>IFERROR(__xludf.DUMMYFUNCTION("IF(REGEXMATCH($E1126, U$2),1,0)"),0.0)</f>
        <v>0</v>
      </c>
      <c r="V1126" s="20">
        <f>IFERROR(__xludf.DUMMYFUNCTION("IF(REGEXMATCH($E1126, V$2),1,0)"),0.0)</f>
        <v>0</v>
      </c>
      <c r="W1126" s="20">
        <f>IFERROR(__xludf.DUMMYFUNCTION("IF(REGEXMATCH($E1126, W$2),1,0)"),0.0)</f>
        <v>0</v>
      </c>
      <c r="X1126" s="20">
        <f>IFERROR(__xludf.DUMMYFUNCTION("IF(REGEXMATCH($E1126, X$2),1,0)"),0.0)</f>
        <v>0</v>
      </c>
      <c r="Y1126" s="20">
        <f>IFERROR(__xludf.DUMMYFUNCTION("IF(REGEXMATCH($E1126, Y$2),1,0)"),0.0)</f>
        <v>0</v>
      </c>
      <c r="Z1126" s="20">
        <f>IFERROR(__xludf.DUMMYFUNCTION("IF(REGEXMATCH($E1126, Z$2),1,0)"),0.0)</f>
        <v>0</v>
      </c>
      <c r="AA1126" s="20">
        <f>IFERROR(__xludf.DUMMYFUNCTION("IF(REGEXMATCH($E1126, AA$2),1,0)"),0.0)</f>
        <v>0</v>
      </c>
      <c r="AB1126" s="20">
        <f>IFERROR(__xludf.DUMMYFUNCTION("IF(REGEXMATCH($E1126, AB$2),1,0)"),0.0)</f>
        <v>0</v>
      </c>
      <c r="AC1126" s="20">
        <f>IFERROR(__xludf.DUMMYFUNCTION("IF(REGEXMATCH($E1126, AC$2),1,0)"),0.0)</f>
        <v>0</v>
      </c>
      <c r="AD1126" s="20">
        <f>IFERROR(__xludf.DUMMYFUNCTION("IF(REGEXMATCH($E1126, AD$2),1,0)"),0.0)</f>
        <v>0</v>
      </c>
      <c r="AE1126" s="20">
        <f>IFERROR(__xludf.DUMMYFUNCTION("IF(REGEXMATCH($E1126, AE$2),1,0)"),0.0)</f>
        <v>0</v>
      </c>
      <c r="AF1126" s="20"/>
      <c r="AG1126" s="20"/>
      <c r="AH1126" s="25">
        <f t="shared" si="3"/>
        <v>0</v>
      </c>
      <c r="AI1126" s="25">
        <f>IFERROR(__xludf.DUMMYFUNCTION("IF(REGEXMATCH(LOWER($AG1126), LOWER(AI$2)),1,0)"),0.0)</f>
        <v>0</v>
      </c>
      <c r="AJ1126" s="25">
        <f>IFERROR(__xludf.DUMMYFUNCTION("IF(REGEXMATCH(LOWER($AG1126), LOWER(AJ$2)),1,0)"),0.0)</f>
        <v>0</v>
      </c>
      <c r="AK1126" s="25">
        <f>IFERROR(__xludf.DUMMYFUNCTION("IF(REGEXMATCH(LOWER($AG1126), LOWER(AK$2)),1,0)"),0.0)</f>
        <v>0</v>
      </c>
      <c r="AL1126" s="25">
        <f>IFERROR(__xludf.DUMMYFUNCTION("IF(REGEXMATCH(LOWER($AG1126), LOWER(AL$2)),1,0)"),0.0)</f>
        <v>0</v>
      </c>
      <c r="AM1126" s="25">
        <f>IFERROR(__xludf.DUMMYFUNCTION("IF(REGEXMATCH(LOWER($AG1126), LOWER(AM$2)),1,0)"),0.0)</f>
        <v>0</v>
      </c>
      <c r="AN1126" s="25">
        <f>IFERROR(__xludf.DUMMYFUNCTION("IF(REGEXMATCH(LOWER($AG1126), LOWER(AN$2)),1,0)"),0.0)</f>
        <v>0</v>
      </c>
      <c r="AO1126" s="25">
        <f>IFERROR(__xludf.DUMMYFUNCTION("IF(REGEXMATCH(LOWER($AG1126), LOWER(AO$2)),1,0)"),0.0)</f>
        <v>0</v>
      </c>
      <c r="AP1126" s="25">
        <f>IFERROR(__xludf.DUMMYFUNCTION("IF(REGEXMATCH(LOWER($AG1126), LOWER(AP$2)),1,0)"),0.0)</f>
        <v>0</v>
      </c>
      <c r="AQ1126" s="25">
        <f>IFERROR(__xludf.DUMMYFUNCTION("IF(REGEXMATCH(LOWER($AG1126), LOWER(AQ$2)),1,0)"),0.0)</f>
        <v>0</v>
      </c>
      <c r="AR1126" s="25">
        <f>IFERROR(__xludf.DUMMYFUNCTION("IF(REGEXMATCH(LOWER($AG1126), LOWER(AR$2)),1,0)"),0.0)</f>
        <v>0</v>
      </c>
      <c r="AS1126" s="25">
        <f>IFERROR(__xludf.DUMMYFUNCTION("IF(REGEXMATCH(LOWER($AG1126), LOWER(AS$2)),1,0)"),0.0)</f>
        <v>0</v>
      </c>
      <c r="AT1126" s="25">
        <f>IFERROR(__xludf.DUMMYFUNCTION("IF(REGEXMATCH(LOWER($AG1126), LOWER(AT$2)),1,0)"),0.0)</f>
        <v>0</v>
      </c>
      <c r="AU1126" s="25">
        <f>IFERROR(__xludf.DUMMYFUNCTION("IF(REGEXMATCH(LOWER($AG1126), LOWER(AU$2)),1,0)"),0.0)</f>
        <v>0</v>
      </c>
      <c r="AV1126" s="25">
        <f>IFERROR(__xludf.DUMMYFUNCTION("IF(REGEXMATCH(LOWER($AG1126), LOWER(AV$2)),1,0)"),0.0)</f>
        <v>0</v>
      </c>
      <c r="AW1126" s="25">
        <f>IFERROR(__xludf.DUMMYFUNCTION("IF(REGEXMATCH(LOWER($AG1126), LOWER(AW$2)),1,0)"),0.0)</f>
        <v>0</v>
      </c>
      <c r="AX1126" s="25">
        <f>IFERROR(__xludf.DUMMYFUNCTION("IF(REGEXMATCH(LOWER($AG1126), LOWER(AX$2)),1,0)"),0.0)</f>
        <v>0</v>
      </c>
      <c r="AY1126" s="20"/>
      <c r="AZ1126" s="20"/>
      <c r="BA1126" s="20"/>
      <c r="BB1126" s="20"/>
    </row>
    <row r="1127" ht="47.25" customHeight="1">
      <c r="A1127" s="1" t="s">
        <v>3025</v>
      </c>
      <c r="B1127" s="1" t="s">
        <v>862</v>
      </c>
      <c r="C1127" s="1" t="s">
        <v>3026</v>
      </c>
      <c r="D1127" s="24">
        <v>0.0</v>
      </c>
      <c r="E1127" s="20"/>
      <c r="F1127" s="13" t="str">
        <f t="shared" ref="F1127:G1127" si="1126">IMAGE(CONCATENATE("https://connectvideo.garmin.com",BA1127))</f>
        <v/>
      </c>
      <c r="G1127" s="13" t="str">
        <f t="shared" si="1126"/>
        <v/>
      </c>
      <c r="H1127" s="20"/>
      <c r="I1127" s="20">
        <f>IFERROR(__xludf.DUMMYFUNCTION("IF(REGEXMATCH($E1127, I$2),1,0)"),0.0)</f>
        <v>0</v>
      </c>
      <c r="J1127" s="20">
        <f>IFERROR(__xludf.DUMMYFUNCTION("IF(REGEXMATCH($E1127, J$2),1,0)"),0.0)</f>
        <v>0</v>
      </c>
      <c r="K1127" s="20">
        <f>IFERROR(__xludf.DUMMYFUNCTION("IF(REGEXMATCH($E1127, K$2),1,0)"),0.0)</f>
        <v>0</v>
      </c>
      <c r="L1127" s="20">
        <f>IFERROR(__xludf.DUMMYFUNCTION("IF(REGEXMATCH($E1127, L$2),1,0)"),0.0)</f>
        <v>0</v>
      </c>
      <c r="M1127" s="20">
        <f>IFERROR(__xludf.DUMMYFUNCTION("IF(REGEXMATCH($E1127, M$2),1,0)"),0.0)</f>
        <v>0</v>
      </c>
      <c r="N1127" s="20">
        <f>IFERROR(__xludf.DUMMYFUNCTION("IF(REGEXMATCH($E1127, N$2),1,0)"),0.0)</f>
        <v>0</v>
      </c>
      <c r="O1127" s="20">
        <f>IFERROR(__xludf.DUMMYFUNCTION("IF(REGEXMATCH($E1127, O$2),1,0)"),0.0)</f>
        <v>0</v>
      </c>
      <c r="P1127" s="20">
        <f>IFERROR(__xludf.DUMMYFUNCTION("IF(REGEXMATCH($E1127, P$2),1,0)"),0.0)</f>
        <v>0</v>
      </c>
      <c r="Q1127" s="20">
        <f>IFERROR(__xludf.DUMMYFUNCTION("IF(REGEXMATCH($E1127, Q$2),1,0)"),0.0)</f>
        <v>0</v>
      </c>
      <c r="R1127" s="20">
        <f>IFERROR(__xludf.DUMMYFUNCTION("IF(REGEXMATCH($E1127, R$2),1,0)"),0.0)</f>
        <v>0</v>
      </c>
      <c r="S1127" s="20">
        <f>IFERROR(__xludf.DUMMYFUNCTION("IF(REGEXMATCH($E1127, S$2),1,0)"),0.0)</f>
        <v>0</v>
      </c>
      <c r="T1127" s="20">
        <f>IFERROR(__xludf.DUMMYFUNCTION("IF(REGEXMATCH($E1127, T$2),1,0)"),0.0)</f>
        <v>0</v>
      </c>
      <c r="U1127" s="20">
        <f>IFERROR(__xludf.DUMMYFUNCTION("IF(REGEXMATCH($E1127, U$2),1,0)"),0.0)</f>
        <v>0</v>
      </c>
      <c r="V1127" s="20">
        <f>IFERROR(__xludf.DUMMYFUNCTION("IF(REGEXMATCH($E1127, V$2),1,0)"),0.0)</f>
        <v>0</v>
      </c>
      <c r="W1127" s="20">
        <f>IFERROR(__xludf.DUMMYFUNCTION("IF(REGEXMATCH($E1127, W$2),1,0)"),0.0)</f>
        <v>0</v>
      </c>
      <c r="X1127" s="20">
        <f>IFERROR(__xludf.DUMMYFUNCTION("IF(REGEXMATCH($E1127, X$2),1,0)"),0.0)</f>
        <v>0</v>
      </c>
      <c r="Y1127" s="20">
        <f>IFERROR(__xludf.DUMMYFUNCTION("IF(REGEXMATCH($E1127, Y$2),1,0)"),0.0)</f>
        <v>0</v>
      </c>
      <c r="Z1127" s="20">
        <f>IFERROR(__xludf.DUMMYFUNCTION("IF(REGEXMATCH($E1127, Z$2),1,0)"),0.0)</f>
        <v>0</v>
      </c>
      <c r="AA1127" s="20">
        <f>IFERROR(__xludf.DUMMYFUNCTION("IF(REGEXMATCH($E1127, AA$2),1,0)"),0.0)</f>
        <v>0</v>
      </c>
      <c r="AB1127" s="20">
        <f>IFERROR(__xludf.DUMMYFUNCTION("IF(REGEXMATCH($E1127, AB$2),1,0)"),0.0)</f>
        <v>0</v>
      </c>
      <c r="AC1127" s="20">
        <f>IFERROR(__xludf.DUMMYFUNCTION("IF(REGEXMATCH($E1127, AC$2),1,0)"),0.0)</f>
        <v>0</v>
      </c>
      <c r="AD1127" s="20">
        <f>IFERROR(__xludf.DUMMYFUNCTION("IF(REGEXMATCH($E1127, AD$2),1,0)"),0.0)</f>
        <v>0</v>
      </c>
      <c r="AE1127" s="20">
        <f>IFERROR(__xludf.DUMMYFUNCTION("IF(REGEXMATCH($E1127, AE$2),1,0)"),0.0)</f>
        <v>0</v>
      </c>
      <c r="AF1127" s="20"/>
      <c r="AG1127" s="20"/>
      <c r="AH1127" s="25">
        <f t="shared" si="3"/>
        <v>0</v>
      </c>
      <c r="AI1127" s="25">
        <f>IFERROR(__xludf.DUMMYFUNCTION("IF(REGEXMATCH(LOWER($AG1127), LOWER(AI$2)),1,0)"),0.0)</f>
        <v>0</v>
      </c>
      <c r="AJ1127" s="25">
        <f>IFERROR(__xludf.DUMMYFUNCTION("IF(REGEXMATCH(LOWER($AG1127), LOWER(AJ$2)),1,0)"),0.0)</f>
        <v>0</v>
      </c>
      <c r="AK1127" s="25">
        <f>IFERROR(__xludf.DUMMYFUNCTION("IF(REGEXMATCH(LOWER($AG1127), LOWER(AK$2)),1,0)"),0.0)</f>
        <v>0</v>
      </c>
      <c r="AL1127" s="25">
        <f>IFERROR(__xludf.DUMMYFUNCTION("IF(REGEXMATCH(LOWER($AG1127), LOWER(AL$2)),1,0)"),0.0)</f>
        <v>0</v>
      </c>
      <c r="AM1127" s="25">
        <f>IFERROR(__xludf.DUMMYFUNCTION("IF(REGEXMATCH(LOWER($AG1127), LOWER(AM$2)),1,0)"),0.0)</f>
        <v>0</v>
      </c>
      <c r="AN1127" s="25">
        <f>IFERROR(__xludf.DUMMYFUNCTION("IF(REGEXMATCH(LOWER($AG1127), LOWER(AN$2)),1,0)"),0.0)</f>
        <v>0</v>
      </c>
      <c r="AO1127" s="25">
        <f>IFERROR(__xludf.DUMMYFUNCTION("IF(REGEXMATCH(LOWER($AG1127), LOWER(AO$2)),1,0)"),0.0)</f>
        <v>0</v>
      </c>
      <c r="AP1127" s="25">
        <f>IFERROR(__xludf.DUMMYFUNCTION("IF(REGEXMATCH(LOWER($AG1127), LOWER(AP$2)),1,0)"),0.0)</f>
        <v>0</v>
      </c>
      <c r="AQ1127" s="25">
        <f>IFERROR(__xludf.DUMMYFUNCTION("IF(REGEXMATCH(LOWER($AG1127), LOWER(AQ$2)),1,0)"),0.0)</f>
        <v>0</v>
      </c>
      <c r="AR1127" s="25">
        <f>IFERROR(__xludf.DUMMYFUNCTION("IF(REGEXMATCH(LOWER($AG1127), LOWER(AR$2)),1,0)"),0.0)</f>
        <v>0</v>
      </c>
      <c r="AS1127" s="25">
        <f>IFERROR(__xludf.DUMMYFUNCTION("IF(REGEXMATCH(LOWER($AG1127), LOWER(AS$2)),1,0)"),0.0)</f>
        <v>0</v>
      </c>
      <c r="AT1127" s="25">
        <f>IFERROR(__xludf.DUMMYFUNCTION("IF(REGEXMATCH(LOWER($AG1127), LOWER(AT$2)),1,0)"),0.0)</f>
        <v>0</v>
      </c>
      <c r="AU1127" s="25">
        <f>IFERROR(__xludf.DUMMYFUNCTION("IF(REGEXMATCH(LOWER($AG1127), LOWER(AU$2)),1,0)"),0.0)</f>
        <v>0</v>
      </c>
      <c r="AV1127" s="25">
        <f>IFERROR(__xludf.DUMMYFUNCTION("IF(REGEXMATCH(LOWER($AG1127), LOWER(AV$2)),1,0)"),0.0)</f>
        <v>0</v>
      </c>
      <c r="AW1127" s="25">
        <f>IFERROR(__xludf.DUMMYFUNCTION("IF(REGEXMATCH(LOWER($AG1127), LOWER(AW$2)),1,0)"),0.0)</f>
        <v>0</v>
      </c>
      <c r="AX1127" s="25">
        <f>IFERROR(__xludf.DUMMYFUNCTION("IF(REGEXMATCH(LOWER($AG1127), LOWER(AX$2)),1,0)"),0.0)</f>
        <v>0</v>
      </c>
      <c r="AY1127" s="20"/>
      <c r="AZ1127" s="20"/>
      <c r="BA1127" s="20"/>
      <c r="BB1127" s="20"/>
    </row>
    <row r="1128" ht="47.25" customHeight="1">
      <c r="A1128" s="1" t="s">
        <v>3027</v>
      </c>
      <c r="B1128" s="1" t="s">
        <v>862</v>
      </c>
      <c r="C1128" s="1" t="s">
        <v>3028</v>
      </c>
      <c r="D1128" s="24">
        <v>0.0</v>
      </c>
      <c r="E1128" s="20"/>
      <c r="F1128" s="13" t="str">
        <f t="shared" ref="F1128:G1128" si="1127">IMAGE(CONCATENATE("https://connectvideo.garmin.com",BA1128))</f>
        <v/>
      </c>
      <c r="G1128" s="13" t="str">
        <f t="shared" si="1127"/>
        <v/>
      </c>
      <c r="H1128" s="20"/>
      <c r="I1128" s="20">
        <f>IFERROR(__xludf.DUMMYFUNCTION("IF(REGEXMATCH($E1128, I$2),1,0)"),0.0)</f>
        <v>0</v>
      </c>
      <c r="J1128" s="20">
        <f>IFERROR(__xludf.DUMMYFUNCTION("IF(REGEXMATCH($E1128, J$2),1,0)"),0.0)</f>
        <v>0</v>
      </c>
      <c r="K1128" s="20">
        <f>IFERROR(__xludf.DUMMYFUNCTION("IF(REGEXMATCH($E1128, K$2),1,0)"),0.0)</f>
        <v>0</v>
      </c>
      <c r="L1128" s="20">
        <f>IFERROR(__xludf.DUMMYFUNCTION("IF(REGEXMATCH($E1128, L$2),1,0)"),0.0)</f>
        <v>0</v>
      </c>
      <c r="M1128" s="20">
        <f>IFERROR(__xludf.DUMMYFUNCTION("IF(REGEXMATCH($E1128, M$2),1,0)"),0.0)</f>
        <v>0</v>
      </c>
      <c r="N1128" s="20">
        <f>IFERROR(__xludf.DUMMYFUNCTION("IF(REGEXMATCH($E1128, N$2),1,0)"),0.0)</f>
        <v>0</v>
      </c>
      <c r="O1128" s="20">
        <f>IFERROR(__xludf.DUMMYFUNCTION("IF(REGEXMATCH($E1128, O$2),1,0)"),0.0)</f>
        <v>0</v>
      </c>
      <c r="P1128" s="20">
        <f>IFERROR(__xludf.DUMMYFUNCTION("IF(REGEXMATCH($E1128, P$2),1,0)"),0.0)</f>
        <v>0</v>
      </c>
      <c r="Q1128" s="20">
        <f>IFERROR(__xludf.DUMMYFUNCTION("IF(REGEXMATCH($E1128, Q$2),1,0)"),0.0)</f>
        <v>0</v>
      </c>
      <c r="R1128" s="20">
        <f>IFERROR(__xludf.DUMMYFUNCTION("IF(REGEXMATCH($E1128, R$2),1,0)"),0.0)</f>
        <v>0</v>
      </c>
      <c r="S1128" s="20">
        <f>IFERROR(__xludf.DUMMYFUNCTION("IF(REGEXMATCH($E1128, S$2),1,0)"),0.0)</f>
        <v>0</v>
      </c>
      <c r="T1128" s="20">
        <f>IFERROR(__xludf.DUMMYFUNCTION("IF(REGEXMATCH($E1128, T$2),1,0)"),0.0)</f>
        <v>0</v>
      </c>
      <c r="U1128" s="20">
        <f>IFERROR(__xludf.DUMMYFUNCTION("IF(REGEXMATCH($E1128, U$2),1,0)"),0.0)</f>
        <v>0</v>
      </c>
      <c r="V1128" s="20">
        <f>IFERROR(__xludf.DUMMYFUNCTION("IF(REGEXMATCH($E1128, V$2),1,0)"),0.0)</f>
        <v>0</v>
      </c>
      <c r="W1128" s="20">
        <f>IFERROR(__xludf.DUMMYFUNCTION("IF(REGEXMATCH($E1128, W$2),1,0)"),0.0)</f>
        <v>0</v>
      </c>
      <c r="X1128" s="20">
        <f>IFERROR(__xludf.DUMMYFUNCTION("IF(REGEXMATCH($E1128, X$2),1,0)"),0.0)</f>
        <v>0</v>
      </c>
      <c r="Y1128" s="20">
        <f>IFERROR(__xludf.DUMMYFUNCTION("IF(REGEXMATCH($E1128, Y$2),1,0)"),0.0)</f>
        <v>0</v>
      </c>
      <c r="Z1128" s="20">
        <f>IFERROR(__xludf.DUMMYFUNCTION("IF(REGEXMATCH($E1128, Z$2),1,0)"),0.0)</f>
        <v>0</v>
      </c>
      <c r="AA1128" s="20">
        <f>IFERROR(__xludf.DUMMYFUNCTION("IF(REGEXMATCH($E1128, AA$2),1,0)"),0.0)</f>
        <v>0</v>
      </c>
      <c r="AB1128" s="20">
        <f>IFERROR(__xludf.DUMMYFUNCTION("IF(REGEXMATCH($E1128, AB$2),1,0)"),0.0)</f>
        <v>0</v>
      </c>
      <c r="AC1128" s="20">
        <f>IFERROR(__xludf.DUMMYFUNCTION("IF(REGEXMATCH($E1128, AC$2),1,0)"),0.0)</f>
        <v>0</v>
      </c>
      <c r="AD1128" s="20">
        <f>IFERROR(__xludf.DUMMYFUNCTION("IF(REGEXMATCH($E1128, AD$2),1,0)"),0.0)</f>
        <v>0</v>
      </c>
      <c r="AE1128" s="20">
        <f>IFERROR(__xludf.DUMMYFUNCTION("IF(REGEXMATCH($E1128, AE$2),1,0)"),0.0)</f>
        <v>0</v>
      </c>
      <c r="AF1128" s="20"/>
      <c r="AG1128" s="20"/>
      <c r="AH1128" s="25">
        <f t="shared" si="3"/>
        <v>0</v>
      </c>
      <c r="AI1128" s="25">
        <f>IFERROR(__xludf.DUMMYFUNCTION("IF(REGEXMATCH(LOWER($AG1128), LOWER(AI$2)),1,0)"),0.0)</f>
        <v>0</v>
      </c>
      <c r="AJ1128" s="25">
        <f>IFERROR(__xludf.DUMMYFUNCTION("IF(REGEXMATCH(LOWER($AG1128), LOWER(AJ$2)),1,0)"),0.0)</f>
        <v>0</v>
      </c>
      <c r="AK1128" s="25">
        <f>IFERROR(__xludf.DUMMYFUNCTION("IF(REGEXMATCH(LOWER($AG1128), LOWER(AK$2)),1,0)"),0.0)</f>
        <v>0</v>
      </c>
      <c r="AL1128" s="25">
        <f>IFERROR(__xludf.DUMMYFUNCTION("IF(REGEXMATCH(LOWER($AG1128), LOWER(AL$2)),1,0)"),0.0)</f>
        <v>0</v>
      </c>
      <c r="AM1128" s="25">
        <f>IFERROR(__xludf.DUMMYFUNCTION("IF(REGEXMATCH(LOWER($AG1128), LOWER(AM$2)),1,0)"),0.0)</f>
        <v>0</v>
      </c>
      <c r="AN1128" s="25">
        <f>IFERROR(__xludf.DUMMYFUNCTION("IF(REGEXMATCH(LOWER($AG1128), LOWER(AN$2)),1,0)"),0.0)</f>
        <v>0</v>
      </c>
      <c r="AO1128" s="25">
        <f>IFERROR(__xludf.DUMMYFUNCTION("IF(REGEXMATCH(LOWER($AG1128), LOWER(AO$2)),1,0)"),0.0)</f>
        <v>0</v>
      </c>
      <c r="AP1128" s="25">
        <f>IFERROR(__xludf.DUMMYFUNCTION("IF(REGEXMATCH(LOWER($AG1128), LOWER(AP$2)),1,0)"),0.0)</f>
        <v>0</v>
      </c>
      <c r="AQ1128" s="25">
        <f>IFERROR(__xludf.DUMMYFUNCTION("IF(REGEXMATCH(LOWER($AG1128), LOWER(AQ$2)),1,0)"),0.0)</f>
        <v>0</v>
      </c>
      <c r="AR1128" s="25">
        <f>IFERROR(__xludf.DUMMYFUNCTION("IF(REGEXMATCH(LOWER($AG1128), LOWER(AR$2)),1,0)"),0.0)</f>
        <v>0</v>
      </c>
      <c r="AS1128" s="25">
        <f>IFERROR(__xludf.DUMMYFUNCTION("IF(REGEXMATCH(LOWER($AG1128), LOWER(AS$2)),1,0)"),0.0)</f>
        <v>0</v>
      </c>
      <c r="AT1128" s="25">
        <f>IFERROR(__xludf.DUMMYFUNCTION("IF(REGEXMATCH(LOWER($AG1128), LOWER(AT$2)),1,0)"),0.0)</f>
        <v>0</v>
      </c>
      <c r="AU1128" s="25">
        <f>IFERROR(__xludf.DUMMYFUNCTION("IF(REGEXMATCH(LOWER($AG1128), LOWER(AU$2)),1,0)"),0.0)</f>
        <v>0</v>
      </c>
      <c r="AV1128" s="25">
        <f>IFERROR(__xludf.DUMMYFUNCTION("IF(REGEXMATCH(LOWER($AG1128), LOWER(AV$2)),1,0)"),0.0)</f>
        <v>0</v>
      </c>
      <c r="AW1128" s="25">
        <f>IFERROR(__xludf.DUMMYFUNCTION("IF(REGEXMATCH(LOWER($AG1128), LOWER(AW$2)),1,0)"),0.0)</f>
        <v>0</v>
      </c>
      <c r="AX1128" s="25">
        <f>IFERROR(__xludf.DUMMYFUNCTION("IF(REGEXMATCH(LOWER($AG1128), LOWER(AX$2)),1,0)"),0.0)</f>
        <v>0</v>
      </c>
      <c r="AY1128" s="20"/>
      <c r="AZ1128" s="20"/>
      <c r="BA1128" s="20"/>
      <c r="BB1128" s="20"/>
    </row>
    <row r="1129" ht="47.25" customHeight="1">
      <c r="A1129" s="1" t="s">
        <v>3029</v>
      </c>
      <c r="B1129" s="1" t="s">
        <v>862</v>
      </c>
      <c r="C1129" s="1" t="s">
        <v>3030</v>
      </c>
      <c r="D1129" s="24">
        <v>0.0</v>
      </c>
      <c r="E1129" s="20"/>
      <c r="F1129" s="13" t="str">
        <f t="shared" ref="F1129:G1129" si="1128">IMAGE(CONCATENATE("https://connectvideo.garmin.com",BA1129))</f>
        <v/>
      </c>
      <c r="G1129" s="13" t="str">
        <f t="shared" si="1128"/>
        <v/>
      </c>
      <c r="H1129" s="20"/>
      <c r="I1129" s="20">
        <f>IFERROR(__xludf.DUMMYFUNCTION("IF(REGEXMATCH($E1129, I$2),1,0)"),0.0)</f>
        <v>0</v>
      </c>
      <c r="J1129" s="20">
        <f>IFERROR(__xludf.DUMMYFUNCTION("IF(REGEXMATCH($E1129, J$2),1,0)"),0.0)</f>
        <v>0</v>
      </c>
      <c r="K1129" s="20">
        <f>IFERROR(__xludf.DUMMYFUNCTION("IF(REGEXMATCH($E1129, K$2),1,0)"),0.0)</f>
        <v>0</v>
      </c>
      <c r="L1129" s="20">
        <f>IFERROR(__xludf.DUMMYFUNCTION("IF(REGEXMATCH($E1129, L$2),1,0)"),0.0)</f>
        <v>0</v>
      </c>
      <c r="M1129" s="20">
        <f>IFERROR(__xludf.DUMMYFUNCTION("IF(REGEXMATCH($E1129, M$2),1,0)"),0.0)</f>
        <v>0</v>
      </c>
      <c r="N1129" s="20">
        <f>IFERROR(__xludf.DUMMYFUNCTION("IF(REGEXMATCH($E1129, N$2),1,0)"),0.0)</f>
        <v>0</v>
      </c>
      <c r="O1129" s="20">
        <f>IFERROR(__xludf.DUMMYFUNCTION("IF(REGEXMATCH($E1129, O$2),1,0)"),0.0)</f>
        <v>0</v>
      </c>
      <c r="P1129" s="20">
        <f>IFERROR(__xludf.DUMMYFUNCTION("IF(REGEXMATCH($E1129, P$2),1,0)"),0.0)</f>
        <v>0</v>
      </c>
      <c r="Q1129" s="20">
        <f>IFERROR(__xludf.DUMMYFUNCTION("IF(REGEXMATCH($E1129, Q$2),1,0)"),0.0)</f>
        <v>0</v>
      </c>
      <c r="R1129" s="20">
        <f>IFERROR(__xludf.DUMMYFUNCTION("IF(REGEXMATCH($E1129, R$2),1,0)"),0.0)</f>
        <v>0</v>
      </c>
      <c r="S1129" s="20">
        <f>IFERROR(__xludf.DUMMYFUNCTION("IF(REGEXMATCH($E1129, S$2),1,0)"),0.0)</f>
        <v>0</v>
      </c>
      <c r="T1129" s="20">
        <f>IFERROR(__xludf.DUMMYFUNCTION("IF(REGEXMATCH($E1129, T$2),1,0)"),0.0)</f>
        <v>0</v>
      </c>
      <c r="U1129" s="20">
        <f>IFERROR(__xludf.DUMMYFUNCTION("IF(REGEXMATCH($E1129, U$2),1,0)"),0.0)</f>
        <v>0</v>
      </c>
      <c r="V1129" s="20">
        <f>IFERROR(__xludf.DUMMYFUNCTION("IF(REGEXMATCH($E1129, V$2),1,0)"),0.0)</f>
        <v>0</v>
      </c>
      <c r="W1129" s="20">
        <f>IFERROR(__xludf.DUMMYFUNCTION("IF(REGEXMATCH($E1129, W$2),1,0)"),0.0)</f>
        <v>0</v>
      </c>
      <c r="X1129" s="20">
        <f>IFERROR(__xludf.DUMMYFUNCTION("IF(REGEXMATCH($E1129, X$2),1,0)"),0.0)</f>
        <v>0</v>
      </c>
      <c r="Y1129" s="20">
        <f>IFERROR(__xludf.DUMMYFUNCTION("IF(REGEXMATCH($E1129, Y$2),1,0)"),0.0)</f>
        <v>0</v>
      </c>
      <c r="Z1129" s="20">
        <f>IFERROR(__xludf.DUMMYFUNCTION("IF(REGEXMATCH($E1129, Z$2),1,0)"),0.0)</f>
        <v>0</v>
      </c>
      <c r="AA1129" s="20">
        <f>IFERROR(__xludf.DUMMYFUNCTION("IF(REGEXMATCH($E1129, AA$2),1,0)"),0.0)</f>
        <v>0</v>
      </c>
      <c r="AB1129" s="20">
        <f>IFERROR(__xludf.DUMMYFUNCTION("IF(REGEXMATCH($E1129, AB$2),1,0)"),0.0)</f>
        <v>0</v>
      </c>
      <c r="AC1129" s="20">
        <f>IFERROR(__xludf.DUMMYFUNCTION("IF(REGEXMATCH($E1129, AC$2),1,0)"),0.0)</f>
        <v>0</v>
      </c>
      <c r="AD1129" s="20">
        <f>IFERROR(__xludf.DUMMYFUNCTION("IF(REGEXMATCH($E1129, AD$2),1,0)"),0.0)</f>
        <v>0</v>
      </c>
      <c r="AE1129" s="20">
        <f>IFERROR(__xludf.DUMMYFUNCTION("IF(REGEXMATCH($E1129, AE$2),1,0)"),0.0)</f>
        <v>0</v>
      </c>
      <c r="AF1129" s="20"/>
      <c r="AG1129" s="20"/>
      <c r="AH1129" s="25">
        <f t="shared" si="3"/>
        <v>0</v>
      </c>
      <c r="AI1129" s="25">
        <f>IFERROR(__xludf.DUMMYFUNCTION("IF(REGEXMATCH(LOWER($AG1129), LOWER(AI$2)),1,0)"),0.0)</f>
        <v>0</v>
      </c>
      <c r="AJ1129" s="25">
        <f>IFERROR(__xludf.DUMMYFUNCTION("IF(REGEXMATCH(LOWER($AG1129), LOWER(AJ$2)),1,0)"),0.0)</f>
        <v>0</v>
      </c>
      <c r="AK1129" s="25">
        <f>IFERROR(__xludf.DUMMYFUNCTION("IF(REGEXMATCH(LOWER($AG1129), LOWER(AK$2)),1,0)"),0.0)</f>
        <v>0</v>
      </c>
      <c r="AL1129" s="25">
        <f>IFERROR(__xludf.DUMMYFUNCTION("IF(REGEXMATCH(LOWER($AG1129), LOWER(AL$2)),1,0)"),0.0)</f>
        <v>0</v>
      </c>
      <c r="AM1129" s="25">
        <f>IFERROR(__xludf.DUMMYFUNCTION("IF(REGEXMATCH(LOWER($AG1129), LOWER(AM$2)),1,0)"),0.0)</f>
        <v>0</v>
      </c>
      <c r="AN1129" s="25">
        <f>IFERROR(__xludf.DUMMYFUNCTION("IF(REGEXMATCH(LOWER($AG1129), LOWER(AN$2)),1,0)"),0.0)</f>
        <v>0</v>
      </c>
      <c r="AO1129" s="25">
        <f>IFERROR(__xludf.DUMMYFUNCTION("IF(REGEXMATCH(LOWER($AG1129), LOWER(AO$2)),1,0)"),0.0)</f>
        <v>0</v>
      </c>
      <c r="AP1129" s="25">
        <f>IFERROR(__xludf.DUMMYFUNCTION("IF(REGEXMATCH(LOWER($AG1129), LOWER(AP$2)),1,0)"),0.0)</f>
        <v>0</v>
      </c>
      <c r="AQ1129" s="25">
        <f>IFERROR(__xludf.DUMMYFUNCTION("IF(REGEXMATCH(LOWER($AG1129), LOWER(AQ$2)),1,0)"),0.0)</f>
        <v>0</v>
      </c>
      <c r="AR1129" s="25">
        <f>IFERROR(__xludf.DUMMYFUNCTION("IF(REGEXMATCH(LOWER($AG1129), LOWER(AR$2)),1,0)"),0.0)</f>
        <v>0</v>
      </c>
      <c r="AS1129" s="25">
        <f>IFERROR(__xludf.DUMMYFUNCTION("IF(REGEXMATCH(LOWER($AG1129), LOWER(AS$2)),1,0)"),0.0)</f>
        <v>0</v>
      </c>
      <c r="AT1129" s="25">
        <f>IFERROR(__xludf.DUMMYFUNCTION("IF(REGEXMATCH(LOWER($AG1129), LOWER(AT$2)),1,0)"),0.0)</f>
        <v>0</v>
      </c>
      <c r="AU1129" s="25">
        <f>IFERROR(__xludf.DUMMYFUNCTION("IF(REGEXMATCH(LOWER($AG1129), LOWER(AU$2)),1,0)"),0.0)</f>
        <v>0</v>
      </c>
      <c r="AV1129" s="25">
        <f>IFERROR(__xludf.DUMMYFUNCTION("IF(REGEXMATCH(LOWER($AG1129), LOWER(AV$2)),1,0)"),0.0)</f>
        <v>0</v>
      </c>
      <c r="AW1129" s="25">
        <f>IFERROR(__xludf.DUMMYFUNCTION("IF(REGEXMATCH(LOWER($AG1129), LOWER(AW$2)),1,0)"),0.0)</f>
        <v>0</v>
      </c>
      <c r="AX1129" s="25">
        <f>IFERROR(__xludf.DUMMYFUNCTION("IF(REGEXMATCH(LOWER($AG1129), LOWER(AX$2)),1,0)"),0.0)</f>
        <v>0</v>
      </c>
      <c r="AY1129" s="20"/>
      <c r="AZ1129" s="20"/>
      <c r="BA1129" s="20"/>
      <c r="BB1129" s="20"/>
    </row>
    <row r="1130" ht="47.25" customHeight="1">
      <c r="A1130" s="1" t="s">
        <v>3031</v>
      </c>
      <c r="B1130" s="1" t="s">
        <v>862</v>
      </c>
      <c r="C1130" s="1" t="s">
        <v>3032</v>
      </c>
      <c r="D1130" s="24">
        <v>0.0</v>
      </c>
      <c r="E1130" s="20"/>
      <c r="F1130" s="13" t="str">
        <f t="shared" ref="F1130:G1130" si="1129">IMAGE(CONCATENATE("https://connectvideo.garmin.com",BA1130))</f>
        <v/>
      </c>
      <c r="G1130" s="13" t="str">
        <f t="shared" si="1129"/>
        <v/>
      </c>
      <c r="H1130" s="20"/>
      <c r="I1130" s="20">
        <f>IFERROR(__xludf.DUMMYFUNCTION("IF(REGEXMATCH($E1130, I$2),1,0)"),0.0)</f>
        <v>0</v>
      </c>
      <c r="J1130" s="20">
        <f>IFERROR(__xludf.DUMMYFUNCTION("IF(REGEXMATCH($E1130, J$2),1,0)"),0.0)</f>
        <v>0</v>
      </c>
      <c r="K1130" s="20">
        <f>IFERROR(__xludf.DUMMYFUNCTION("IF(REGEXMATCH($E1130, K$2),1,0)"),0.0)</f>
        <v>0</v>
      </c>
      <c r="L1130" s="20">
        <f>IFERROR(__xludf.DUMMYFUNCTION("IF(REGEXMATCH($E1130, L$2),1,0)"),0.0)</f>
        <v>0</v>
      </c>
      <c r="M1130" s="20">
        <f>IFERROR(__xludf.DUMMYFUNCTION("IF(REGEXMATCH($E1130, M$2),1,0)"),0.0)</f>
        <v>0</v>
      </c>
      <c r="N1130" s="20">
        <f>IFERROR(__xludf.DUMMYFUNCTION("IF(REGEXMATCH($E1130, N$2),1,0)"),0.0)</f>
        <v>0</v>
      </c>
      <c r="O1130" s="20">
        <f>IFERROR(__xludf.DUMMYFUNCTION("IF(REGEXMATCH($E1130, O$2),1,0)"),0.0)</f>
        <v>0</v>
      </c>
      <c r="P1130" s="20">
        <f>IFERROR(__xludf.DUMMYFUNCTION("IF(REGEXMATCH($E1130, P$2),1,0)"),0.0)</f>
        <v>0</v>
      </c>
      <c r="Q1130" s="20">
        <f>IFERROR(__xludf.DUMMYFUNCTION("IF(REGEXMATCH($E1130, Q$2),1,0)"),0.0)</f>
        <v>0</v>
      </c>
      <c r="R1130" s="20">
        <f>IFERROR(__xludf.DUMMYFUNCTION("IF(REGEXMATCH($E1130, R$2),1,0)"),0.0)</f>
        <v>0</v>
      </c>
      <c r="S1130" s="20">
        <f>IFERROR(__xludf.DUMMYFUNCTION("IF(REGEXMATCH($E1130, S$2),1,0)"),0.0)</f>
        <v>0</v>
      </c>
      <c r="T1130" s="20">
        <f>IFERROR(__xludf.DUMMYFUNCTION("IF(REGEXMATCH($E1130, T$2),1,0)"),0.0)</f>
        <v>0</v>
      </c>
      <c r="U1130" s="20">
        <f>IFERROR(__xludf.DUMMYFUNCTION("IF(REGEXMATCH($E1130, U$2),1,0)"),0.0)</f>
        <v>0</v>
      </c>
      <c r="V1130" s="20">
        <f>IFERROR(__xludf.DUMMYFUNCTION("IF(REGEXMATCH($E1130, V$2),1,0)"),0.0)</f>
        <v>0</v>
      </c>
      <c r="W1130" s="20">
        <f>IFERROR(__xludf.DUMMYFUNCTION("IF(REGEXMATCH($E1130, W$2),1,0)"),0.0)</f>
        <v>0</v>
      </c>
      <c r="X1130" s="20">
        <f>IFERROR(__xludf.DUMMYFUNCTION("IF(REGEXMATCH($E1130, X$2),1,0)"),0.0)</f>
        <v>0</v>
      </c>
      <c r="Y1130" s="20">
        <f>IFERROR(__xludf.DUMMYFUNCTION("IF(REGEXMATCH($E1130, Y$2),1,0)"),0.0)</f>
        <v>0</v>
      </c>
      <c r="Z1130" s="20">
        <f>IFERROR(__xludf.DUMMYFUNCTION("IF(REGEXMATCH($E1130, Z$2),1,0)"),0.0)</f>
        <v>0</v>
      </c>
      <c r="AA1130" s="20">
        <f>IFERROR(__xludf.DUMMYFUNCTION("IF(REGEXMATCH($E1130, AA$2),1,0)"),0.0)</f>
        <v>0</v>
      </c>
      <c r="AB1130" s="20">
        <f>IFERROR(__xludf.DUMMYFUNCTION("IF(REGEXMATCH($E1130, AB$2),1,0)"),0.0)</f>
        <v>0</v>
      </c>
      <c r="AC1130" s="20">
        <f>IFERROR(__xludf.DUMMYFUNCTION("IF(REGEXMATCH($E1130, AC$2),1,0)"),0.0)</f>
        <v>0</v>
      </c>
      <c r="AD1130" s="20">
        <f>IFERROR(__xludf.DUMMYFUNCTION("IF(REGEXMATCH($E1130, AD$2),1,0)"),0.0)</f>
        <v>0</v>
      </c>
      <c r="AE1130" s="20">
        <f>IFERROR(__xludf.DUMMYFUNCTION("IF(REGEXMATCH($E1130, AE$2),1,0)"),0.0)</f>
        <v>0</v>
      </c>
      <c r="AF1130" s="20"/>
      <c r="AG1130" s="20"/>
      <c r="AH1130" s="25">
        <f t="shared" si="3"/>
        <v>0</v>
      </c>
      <c r="AI1130" s="25">
        <f>IFERROR(__xludf.DUMMYFUNCTION("IF(REGEXMATCH(LOWER($AG1130), LOWER(AI$2)),1,0)"),0.0)</f>
        <v>0</v>
      </c>
      <c r="AJ1130" s="25">
        <f>IFERROR(__xludf.DUMMYFUNCTION("IF(REGEXMATCH(LOWER($AG1130), LOWER(AJ$2)),1,0)"),0.0)</f>
        <v>0</v>
      </c>
      <c r="AK1130" s="25">
        <f>IFERROR(__xludf.DUMMYFUNCTION("IF(REGEXMATCH(LOWER($AG1130), LOWER(AK$2)),1,0)"),0.0)</f>
        <v>0</v>
      </c>
      <c r="AL1130" s="25">
        <f>IFERROR(__xludf.DUMMYFUNCTION("IF(REGEXMATCH(LOWER($AG1130), LOWER(AL$2)),1,0)"),0.0)</f>
        <v>0</v>
      </c>
      <c r="AM1130" s="25">
        <f>IFERROR(__xludf.DUMMYFUNCTION("IF(REGEXMATCH(LOWER($AG1130), LOWER(AM$2)),1,0)"),0.0)</f>
        <v>0</v>
      </c>
      <c r="AN1130" s="25">
        <f>IFERROR(__xludf.DUMMYFUNCTION("IF(REGEXMATCH(LOWER($AG1130), LOWER(AN$2)),1,0)"),0.0)</f>
        <v>0</v>
      </c>
      <c r="AO1130" s="25">
        <f>IFERROR(__xludf.DUMMYFUNCTION("IF(REGEXMATCH(LOWER($AG1130), LOWER(AO$2)),1,0)"),0.0)</f>
        <v>0</v>
      </c>
      <c r="AP1130" s="25">
        <f>IFERROR(__xludf.DUMMYFUNCTION("IF(REGEXMATCH(LOWER($AG1130), LOWER(AP$2)),1,0)"),0.0)</f>
        <v>0</v>
      </c>
      <c r="AQ1130" s="25">
        <f>IFERROR(__xludf.DUMMYFUNCTION("IF(REGEXMATCH(LOWER($AG1130), LOWER(AQ$2)),1,0)"),0.0)</f>
        <v>0</v>
      </c>
      <c r="AR1130" s="25">
        <f>IFERROR(__xludf.DUMMYFUNCTION("IF(REGEXMATCH(LOWER($AG1130), LOWER(AR$2)),1,0)"),0.0)</f>
        <v>0</v>
      </c>
      <c r="AS1130" s="25">
        <f>IFERROR(__xludf.DUMMYFUNCTION("IF(REGEXMATCH(LOWER($AG1130), LOWER(AS$2)),1,0)"),0.0)</f>
        <v>0</v>
      </c>
      <c r="AT1130" s="25">
        <f>IFERROR(__xludf.DUMMYFUNCTION("IF(REGEXMATCH(LOWER($AG1130), LOWER(AT$2)),1,0)"),0.0)</f>
        <v>0</v>
      </c>
      <c r="AU1130" s="25">
        <f>IFERROR(__xludf.DUMMYFUNCTION("IF(REGEXMATCH(LOWER($AG1130), LOWER(AU$2)),1,0)"),0.0)</f>
        <v>0</v>
      </c>
      <c r="AV1130" s="25">
        <f>IFERROR(__xludf.DUMMYFUNCTION("IF(REGEXMATCH(LOWER($AG1130), LOWER(AV$2)),1,0)"),0.0)</f>
        <v>0</v>
      </c>
      <c r="AW1130" s="25">
        <f>IFERROR(__xludf.DUMMYFUNCTION("IF(REGEXMATCH(LOWER($AG1130), LOWER(AW$2)),1,0)"),0.0)</f>
        <v>0</v>
      </c>
      <c r="AX1130" s="25">
        <f>IFERROR(__xludf.DUMMYFUNCTION("IF(REGEXMATCH(LOWER($AG1130), LOWER(AX$2)),1,0)"),0.0)</f>
        <v>0</v>
      </c>
      <c r="AY1130" s="20"/>
      <c r="AZ1130" s="20"/>
      <c r="BA1130" s="20"/>
      <c r="BB1130" s="20"/>
    </row>
    <row r="1131" ht="47.25" customHeight="1">
      <c r="A1131" s="1" t="s">
        <v>3033</v>
      </c>
      <c r="B1131" s="1" t="s">
        <v>862</v>
      </c>
      <c r="C1131" s="1" t="s">
        <v>3034</v>
      </c>
      <c r="D1131" s="24">
        <v>0.0</v>
      </c>
      <c r="E1131" s="20"/>
      <c r="F1131" s="13" t="str">
        <f t="shared" ref="F1131:G1131" si="1130">IMAGE(CONCATENATE("https://connectvideo.garmin.com",BA1131))</f>
        <v/>
      </c>
      <c r="G1131" s="13" t="str">
        <f t="shared" si="1130"/>
        <v/>
      </c>
      <c r="H1131" s="20"/>
      <c r="I1131" s="20">
        <f>IFERROR(__xludf.DUMMYFUNCTION("IF(REGEXMATCH($E1131, I$2),1,0)"),0.0)</f>
        <v>0</v>
      </c>
      <c r="J1131" s="20">
        <f>IFERROR(__xludf.DUMMYFUNCTION("IF(REGEXMATCH($E1131, J$2),1,0)"),0.0)</f>
        <v>0</v>
      </c>
      <c r="K1131" s="20">
        <f>IFERROR(__xludf.DUMMYFUNCTION("IF(REGEXMATCH($E1131, K$2),1,0)"),0.0)</f>
        <v>0</v>
      </c>
      <c r="L1131" s="20">
        <f>IFERROR(__xludf.DUMMYFUNCTION("IF(REGEXMATCH($E1131, L$2),1,0)"),0.0)</f>
        <v>0</v>
      </c>
      <c r="M1131" s="20">
        <f>IFERROR(__xludf.DUMMYFUNCTION("IF(REGEXMATCH($E1131, M$2),1,0)"),0.0)</f>
        <v>0</v>
      </c>
      <c r="N1131" s="20">
        <f>IFERROR(__xludf.DUMMYFUNCTION("IF(REGEXMATCH($E1131, N$2),1,0)"),0.0)</f>
        <v>0</v>
      </c>
      <c r="O1131" s="20">
        <f>IFERROR(__xludf.DUMMYFUNCTION("IF(REGEXMATCH($E1131, O$2),1,0)"),0.0)</f>
        <v>0</v>
      </c>
      <c r="P1131" s="20">
        <f>IFERROR(__xludf.DUMMYFUNCTION("IF(REGEXMATCH($E1131, P$2),1,0)"),0.0)</f>
        <v>0</v>
      </c>
      <c r="Q1131" s="20">
        <f>IFERROR(__xludf.DUMMYFUNCTION("IF(REGEXMATCH($E1131, Q$2),1,0)"),0.0)</f>
        <v>0</v>
      </c>
      <c r="R1131" s="20">
        <f>IFERROR(__xludf.DUMMYFUNCTION("IF(REGEXMATCH($E1131, R$2),1,0)"),0.0)</f>
        <v>0</v>
      </c>
      <c r="S1131" s="20">
        <f>IFERROR(__xludf.DUMMYFUNCTION("IF(REGEXMATCH($E1131, S$2),1,0)"),0.0)</f>
        <v>0</v>
      </c>
      <c r="T1131" s="20">
        <f>IFERROR(__xludf.DUMMYFUNCTION("IF(REGEXMATCH($E1131, T$2),1,0)"),0.0)</f>
        <v>0</v>
      </c>
      <c r="U1131" s="20">
        <f>IFERROR(__xludf.DUMMYFUNCTION("IF(REGEXMATCH($E1131, U$2),1,0)"),0.0)</f>
        <v>0</v>
      </c>
      <c r="V1131" s="20">
        <f>IFERROR(__xludf.DUMMYFUNCTION("IF(REGEXMATCH($E1131, V$2),1,0)"),0.0)</f>
        <v>0</v>
      </c>
      <c r="W1131" s="20">
        <f>IFERROR(__xludf.DUMMYFUNCTION("IF(REGEXMATCH($E1131, W$2),1,0)"),0.0)</f>
        <v>0</v>
      </c>
      <c r="X1131" s="20">
        <f>IFERROR(__xludf.DUMMYFUNCTION("IF(REGEXMATCH($E1131, X$2),1,0)"),0.0)</f>
        <v>0</v>
      </c>
      <c r="Y1131" s="20">
        <f>IFERROR(__xludf.DUMMYFUNCTION("IF(REGEXMATCH($E1131, Y$2),1,0)"),0.0)</f>
        <v>0</v>
      </c>
      <c r="Z1131" s="20">
        <f>IFERROR(__xludf.DUMMYFUNCTION("IF(REGEXMATCH($E1131, Z$2),1,0)"),0.0)</f>
        <v>0</v>
      </c>
      <c r="AA1131" s="20">
        <f>IFERROR(__xludf.DUMMYFUNCTION("IF(REGEXMATCH($E1131, AA$2),1,0)"),0.0)</f>
        <v>0</v>
      </c>
      <c r="AB1131" s="20">
        <f>IFERROR(__xludf.DUMMYFUNCTION("IF(REGEXMATCH($E1131, AB$2),1,0)"),0.0)</f>
        <v>0</v>
      </c>
      <c r="AC1131" s="20">
        <f>IFERROR(__xludf.DUMMYFUNCTION("IF(REGEXMATCH($E1131, AC$2),1,0)"),0.0)</f>
        <v>0</v>
      </c>
      <c r="AD1131" s="20">
        <f>IFERROR(__xludf.DUMMYFUNCTION("IF(REGEXMATCH($E1131, AD$2),1,0)"),0.0)</f>
        <v>0</v>
      </c>
      <c r="AE1131" s="20">
        <f>IFERROR(__xludf.DUMMYFUNCTION("IF(REGEXMATCH($E1131, AE$2),1,0)"),0.0)</f>
        <v>0</v>
      </c>
      <c r="AF1131" s="20"/>
      <c r="AG1131" s="20"/>
      <c r="AH1131" s="25">
        <f t="shared" si="3"/>
        <v>0</v>
      </c>
      <c r="AI1131" s="25">
        <f>IFERROR(__xludf.DUMMYFUNCTION("IF(REGEXMATCH(LOWER($AG1131), LOWER(AI$2)),1,0)"),0.0)</f>
        <v>0</v>
      </c>
      <c r="AJ1131" s="25">
        <f>IFERROR(__xludf.DUMMYFUNCTION("IF(REGEXMATCH(LOWER($AG1131), LOWER(AJ$2)),1,0)"),0.0)</f>
        <v>0</v>
      </c>
      <c r="AK1131" s="25">
        <f>IFERROR(__xludf.DUMMYFUNCTION("IF(REGEXMATCH(LOWER($AG1131), LOWER(AK$2)),1,0)"),0.0)</f>
        <v>0</v>
      </c>
      <c r="AL1131" s="25">
        <f>IFERROR(__xludf.DUMMYFUNCTION("IF(REGEXMATCH(LOWER($AG1131), LOWER(AL$2)),1,0)"),0.0)</f>
        <v>0</v>
      </c>
      <c r="AM1131" s="25">
        <f>IFERROR(__xludf.DUMMYFUNCTION("IF(REGEXMATCH(LOWER($AG1131), LOWER(AM$2)),1,0)"),0.0)</f>
        <v>0</v>
      </c>
      <c r="AN1131" s="25">
        <f>IFERROR(__xludf.DUMMYFUNCTION("IF(REGEXMATCH(LOWER($AG1131), LOWER(AN$2)),1,0)"),0.0)</f>
        <v>0</v>
      </c>
      <c r="AO1131" s="25">
        <f>IFERROR(__xludf.DUMMYFUNCTION("IF(REGEXMATCH(LOWER($AG1131), LOWER(AO$2)),1,0)"),0.0)</f>
        <v>0</v>
      </c>
      <c r="AP1131" s="25">
        <f>IFERROR(__xludf.DUMMYFUNCTION("IF(REGEXMATCH(LOWER($AG1131), LOWER(AP$2)),1,0)"),0.0)</f>
        <v>0</v>
      </c>
      <c r="AQ1131" s="25">
        <f>IFERROR(__xludf.DUMMYFUNCTION("IF(REGEXMATCH(LOWER($AG1131), LOWER(AQ$2)),1,0)"),0.0)</f>
        <v>0</v>
      </c>
      <c r="AR1131" s="25">
        <f>IFERROR(__xludf.DUMMYFUNCTION("IF(REGEXMATCH(LOWER($AG1131), LOWER(AR$2)),1,0)"),0.0)</f>
        <v>0</v>
      </c>
      <c r="AS1131" s="25">
        <f>IFERROR(__xludf.DUMMYFUNCTION("IF(REGEXMATCH(LOWER($AG1131), LOWER(AS$2)),1,0)"),0.0)</f>
        <v>0</v>
      </c>
      <c r="AT1131" s="25">
        <f>IFERROR(__xludf.DUMMYFUNCTION("IF(REGEXMATCH(LOWER($AG1131), LOWER(AT$2)),1,0)"),0.0)</f>
        <v>0</v>
      </c>
      <c r="AU1131" s="25">
        <f>IFERROR(__xludf.DUMMYFUNCTION("IF(REGEXMATCH(LOWER($AG1131), LOWER(AU$2)),1,0)"),0.0)</f>
        <v>0</v>
      </c>
      <c r="AV1131" s="25">
        <f>IFERROR(__xludf.DUMMYFUNCTION("IF(REGEXMATCH(LOWER($AG1131), LOWER(AV$2)),1,0)"),0.0)</f>
        <v>0</v>
      </c>
      <c r="AW1131" s="25">
        <f>IFERROR(__xludf.DUMMYFUNCTION("IF(REGEXMATCH(LOWER($AG1131), LOWER(AW$2)),1,0)"),0.0)</f>
        <v>0</v>
      </c>
      <c r="AX1131" s="25">
        <f>IFERROR(__xludf.DUMMYFUNCTION("IF(REGEXMATCH(LOWER($AG1131), LOWER(AX$2)),1,0)"),0.0)</f>
        <v>0</v>
      </c>
      <c r="AY1131" s="20"/>
      <c r="AZ1131" s="20"/>
      <c r="BA1131" s="20"/>
      <c r="BB1131" s="20"/>
    </row>
    <row r="1132" ht="47.25" customHeight="1">
      <c r="A1132" s="1" t="s">
        <v>3035</v>
      </c>
      <c r="B1132" s="1" t="s">
        <v>862</v>
      </c>
      <c r="C1132" s="1" t="s">
        <v>3036</v>
      </c>
      <c r="D1132" s="24">
        <v>0.0</v>
      </c>
      <c r="E1132" s="20"/>
      <c r="F1132" s="13" t="str">
        <f t="shared" ref="F1132:G1132" si="1131">IMAGE(CONCATENATE("https://connectvideo.garmin.com",BA1132))</f>
        <v/>
      </c>
      <c r="G1132" s="13" t="str">
        <f t="shared" si="1131"/>
        <v/>
      </c>
      <c r="H1132" s="20"/>
      <c r="I1132" s="20">
        <f>IFERROR(__xludf.DUMMYFUNCTION("IF(REGEXMATCH($E1132, I$2),1,0)"),0.0)</f>
        <v>0</v>
      </c>
      <c r="J1132" s="20">
        <f>IFERROR(__xludf.DUMMYFUNCTION("IF(REGEXMATCH($E1132, J$2),1,0)"),0.0)</f>
        <v>0</v>
      </c>
      <c r="K1132" s="20">
        <f>IFERROR(__xludf.DUMMYFUNCTION("IF(REGEXMATCH($E1132, K$2),1,0)"),0.0)</f>
        <v>0</v>
      </c>
      <c r="L1132" s="20">
        <f>IFERROR(__xludf.DUMMYFUNCTION("IF(REGEXMATCH($E1132, L$2),1,0)"),0.0)</f>
        <v>0</v>
      </c>
      <c r="M1132" s="20">
        <f>IFERROR(__xludf.DUMMYFUNCTION("IF(REGEXMATCH($E1132, M$2),1,0)"),0.0)</f>
        <v>0</v>
      </c>
      <c r="N1132" s="20">
        <f>IFERROR(__xludf.DUMMYFUNCTION("IF(REGEXMATCH($E1132, N$2),1,0)"),0.0)</f>
        <v>0</v>
      </c>
      <c r="O1132" s="20">
        <f>IFERROR(__xludf.DUMMYFUNCTION("IF(REGEXMATCH($E1132, O$2),1,0)"),0.0)</f>
        <v>0</v>
      </c>
      <c r="P1132" s="20">
        <f>IFERROR(__xludf.DUMMYFUNCTION("IF(REGEXMATCH($E1132, P$2),1,0)"),0.0)</f>
        <v>0</v>
      </c>
      <c r="Q1132" s="20">
        <f>IFERROR(__xludf.DUMMYFUNCTION("IF(REGEXMATCH($E1132, Q$2),1,0)"),0.0)</f>
        <v>0</v>
      </c>
      <c r="R1132" s="20">
        <f>IFERROR(__xludf.DUMMYFUNCTION("IF(REGEXMATCH($E1132, R$2),1,0)"),0.0)</f>
        <v>0</v>
      </c>
      <c r="S1132" s="20">
        <f>IFERROR(__xludf.DUMMYFUNCTION("IF(REGEXMATCH($E1132, S$2),1,0)"),0.0)</f>
        <v>0</v>
      </c>
      <c r="T1132" s="20">
        <f>IFERROR(__xludf.DUMMYFUNCTION("IF(REGEXMATCH($E1132, T$2),1,0)"),0.0)</f>
        <v>0</v>
      </c>
      <c r="U1132" s="20">
        <f>IFERROR(__xludf.DUMMYFUNCTION("IF(REGEXMATCH($E1132, U$2),1,0)"),0.0)</f>
        <v>0</v>
      </c>
      <c r="V1132" s="20">
        <f>IFERROR(__xludf.DUMMYFUNCTION("IF(REGEXMATCH($E1132, V$2),1,0)"),0.0)</f>
        <v>0</v>
      </c>
      <c r="W1132" s="20">
        <f>IFERROR(__xludf.DUMMYFUNCTION("IF(REGEXMATCH($E1132, W$2),1,0)"),0.0)</f>
        <v>0</v>
      </c>
      <c r="X1132" s="20">
        <f>IFERROR(__xludf.DUMMYFUNCTION("IF(REGEXMATCH($E1132, X$2),1,0)"),0.0)</f>
        <v>0</v>
      </c>
      <c r="Y1132" s="20">
        <f>IFERROR(__xludf.DUMMYFUNCTION("IF(REGEXMATCH($E1132, Y$2),1,0)"),0.0)</f>
        <v>0</v>
      </c>
      <c r="Z1132" s="20">
        <f>IFERROR(__xludf.DUMMYFUNCTION("IF(REGEXMATCH($E1132, Z$2),1,0)"),0.0)</f>
        <v>0</v>
      </c>
      <c r="AA1132" s="20">
        <f>IFERROR(__xludf.DUMMYFUNCTION("IF(REGEXMATCH($E1132, AA$2),1,0)"),0.0)</f>
        <v>0</v>
      </c>
      <c r="AB1132" s="20">
        <f>IFERROR(__xludf.DUMMYFUNCTION("IF(REGEXMATCH($E1132, AB$2),1,0)"),0.0)</f>
        <v>0</v>
      </c>
      <c r="AC1132" s="20">
        <f>IFERROR(__xludf.DUMMYFUNCTION("IF(REGEXMATCH($E1132, AC$2),1,0)"),0.0)</f>
        <v>0</v>
      </c>
      <c r="AD1132" s="20">
        <f>IFERROR(__xludf.DUMMYFUNCTION("IF(REGEXMATCH($E1132, AD$2),1,0)"),0.0)</f>
        <v>0</v>
      </c>
      <c r="AE1132" s="20">
        <f>IFERROR(__xludf.DUMMYFUNCTION("IF(REGEXMATCH($E1132, AE$2),1,0)"),0.0)</f>
        <v>0</v>
      </c>
      <c r="AF1132" s="20"/>
      <c r="AG1132" s="20"/>
      <c r="AH1132" s="25">
        <f t="shared" si="3"/>
        <v>0</v>
      </c>
      <c r="AI1132" s="25">
        <f>IFERROR(__xludf.DUMMYFUNCTION("IF(REGEXMATCH(LOWER($AG1132), LOWER(AI$2)),1,0)"),0.0)</f>
        <v>0</v>
      </c>
      <c r="AJ1132" s="25">
        <f>IFERROR(__xludf.DUMMYFUNCTION("IF(REGEXMATCH(LOWER($AG1132), LOWER(AJ$2)),1,0)"),0.0)</f>
        <v>0</v>
      </c>
      <c r="AK1132" s="25">
        <f>IFERROR(__xludf.DUMMYFUNCTION("IF(REGEXMATCH(LOWER($AG1132), LOWER(AK$2)),1,0)"),0.0)</f>
        <v>0</v>
      </c>
      <c r="AL1132" s="25">
        <f>IFERROR(__xludf.DUMMYFUNCTION("IF(REGEXMATCH(LOWER($AG1132), LOWER(AL$2)),1,0)"),0.0)</f>
        <v>0</v>
      </c>
      <c r="AM1132" s="25">
        <f>IFERROR(__xludf.DUMMYFUNCTION("IF(REGEXMATCH(LOWER($AG1132), LOWER(AM$2)),1,0)"),0.0)</f>
        <v>0</v>
      </c>
      <c r="AN1132" s="25">
        <f>IFERROR(__xludf.DUMMYFUNCTION("IF(REGEXMATCH(LOWER($AG1132), LOWER(AN$2)),1,0)"),0.0)</f>
        <v>0</v>
      </c>
      <c r="AO1132" s="25">
        <f>IFERROR(__xludf.DUMMYFUNCTION("IF(REGEXMATCH(LOWER($AG1132), LOWER(AO$2)),1,0)"),0.0)</f>
        <v>0</v>
      </c>
      <c r="AP1132" s="25">
        <f>IFERROR(__xludf.DUMMYFUNCTION("IF(REGEXMATCH(LOWER($AG1132), LOWER(AP$2)),1,0)"),0.0)</f>
        <v>0</v>
      </c>
      <c r="AQ1132" s="25">
        <f>IFERROR(__xludf.DUMMYFUNCTION("IF(REGEXMATCH(LOWER($AG1132), LOWER(AQ$2)),1,0)"),0.0)</f>
        <v>0</v>
      </c>
      <c r="AR1132" s="25">
        <f>IFERROR(__xludf.DUMMYFUNCTION("IF(REGEXMATCH(LOWER($AG1132), LOWER(AR$2)),1,0)"),0.0)</f>
        <v>0</v>
      </c>
      <c r="AS1132" s="25">
        <f>IFERROR(__xludf.DUMMYFUNCTION("IF(REGEXMATCH(LOWER($AG1132), LOWER(AS$2)),1,0)"),0.0)</f>
        <v>0</v>
      </c>
      <c r="AT1132" s="25">
        <f>IFERROR(__xludf.DUMMYFUNCTION("IF(REGEXMATCH(LOWER($AG1132), LOWER(AT$2)),1,0)"),0.0)</f>
        <v>0</v>
      </c>
      <c r="AU1132" s="25">
        <f>IFERROR(__xludf.DUMMYFUNCTION("IF(REGEXMATCH(LOWER($AG1132), LOWER(AU$2)),1,0)"),0.0)</f>
        <v>0</v>
      </c>
      <c r="AV1132" s="25">
        <f>IFERROR(__xludf.DUMMYFUNCTION("IF(REGEXMATCH(LOWER($AG1132), LOWER(AV$2)),1,0)"),0.0)</f>
        <v>0</v>
      </c>
      <c r="AW1132" s="25">
        <f>IFERROR(__xludf.DUMMYFUNCTION("IF(REGEXMATCH(LOWER($AG1132), LOWER(AW$2)),1,0)"),0.0)</f>
        <v>0</v>
      </c>
      <c r="AX1132" s="25">
        <f>IFERROR(__xludf.DUMMYFUNCTION("IF(REGEXMATCH(LOWER($AG1132), LOWER(AX$2)),1,0)"),0.0)</f>
        <v>0</v>
      </c>
      <c r="AY1132" s="20"/>
      <c r="AZ1132" s="20"/>
      <c r="BA1132" s="20"/>
      <c r="BB1132" s="20"/>
    </row>
    <row r="1133" ht="47.25" customHeight="1">
      <c r="A1133" s="1" t="s">
        <v>3037</v>
      </c>
      <c r="B1133" s="1" t="s">
        <v>862</v>
      </c>
      <c r="C1133" s="1" t="s">
        <v>3038</v>
      </c>
      <c r="D1133" s="24">
        <v>0.0</v>
      </c>
      <c r="E1133" s="20"/>
      <c r="F1133" s="13" t="str">
        <f t="shared" ref="F1133:G1133" si="1132">IMAGE(CONCATENATE("https://connectvideo.garmin.com",BA1133))</f>
        <v/>
      </c>
      <c r="G1133" s="13" t="str">
        <f t="shared" si="1132"/>
        <v/>
      </c>
      <c r="H1133" s="20"/>
      <c r="I1133" s="20">
        <f>IFERROR(__xludf.DUMMYFUNCTION("IF(REGEXMATCH($E1133, I$2),1,0)"),0.0)</f>
        <v>0</v>
      </c>
      <c r="J1133" s="20">
        <f>IFERROR(__xludf.DUMMYFUNCTION("IF(REGEXMATCH($E1133, J$2),1,0)"),0.0)</f>
        <v>0</v>
      </c>
      <c r="K1133" s="20">
        <f>IFERROR(__xludf.DUMMYFUNCTION("IF(REGEXMATCH($E1133, K$2),1,0)"),0.0)</f>
        <v>0</v>
      </c>
      <c r="L1133" s="20">
        <f>IFERROR(__xludf.DUMMYFUNCTION("IF(REGEXMATCH($E1133, L$2),1,0)"),0.0)</f>
        <v>0</v>
      </c>
      <c r="M1133" s="20">
        <f>IFERROR(__xludf.DUMMYFUNCTION("IF(REGEXMATCH($E1133, M$2),1,0)"),0.0)</f>
        <v>0</v>
      </c>
      <c r="N1133" s="20">
        <f>IFERROR(__xludf.DUMMYFUNCTION("IF(REGEXMATCH($E1133, N$2),1,0)"),0.0)</f>
        <v>0</v>
      </c>
      <c r="O1133" s="20">
        <f>IFERROR(__xludf.DUMMYFUNCTION("IF(REGEXMATCH($E1133, O$2),1,0)"),0.0)</f>
        <v>0</v>
      </c>
      <c r="P1133" s="20">
        <f>IFERROR(__xludf.DUMMYFUNCTION("IF(REGEXMATCH($E1133, P$2),1,0)"),0.0)</f>
        <v>0</v>
      </c>
      <c r="Q1133" s="20">
        <f>IFERROR(__xludf.DUMMYFUNCTION("IF(REGEXMATCH($E1133, Q$2),1,0)"),0.0)</f>
        <v>0</v>
      </c>
      <c r="R1133" s="20">
        <f>IFERROR(__xludf.DUMMYFUNCTION("IF(REGEXMATCH($E1133, R$2),1,0)"),0.0)</f>
        <v>0</v>
      </c>
      <c r="S1133" s="20">
        <f>IFERROR(__xludf.DUMMYFUNCTION("IF(REGEXMATCH($E1133, S$2),1,0)"),0.0)</f>
        <v>0</v>
      </c>
      <c r="T1133" s="20">
        <f>IFERROR(__xludf.DUMMYFUNCTION("IF(REGEXMATCH($E1133, T$2),1,0)"),0.0)</f>
        <v>0</v>
      </c>
      <c r="U1133" s="20">
        <f>IFERROR(__xludf.DUMMYFUNCTION("IF(REGEXMATCH($E1133, U$2),1,0)"),0.0)</f>
        <v>0</v>
      </c>
      <c r="V1133" s="20">
        <f>IFERROR(__xludf.DUMMYFUNCTION("IF(REGEXMATCH($E1133, V$2),1,0)"),0.0)</f>
        <v>0</v>
      </c>
      <c r="W1133" s="20">
        <f>IFERROR(__xludf.DUMMYFUNCTION("IF(REGEXMATCH($E1133, W$2),1,0)"),0.0)</f>
        <v>0</v>
      </c>
      <c r="X1133" s="20">
        <f>IFERROR(__xludf.DUMMYFUNCTION("IF(REGEXMATCH($E1133, X$2),1,0)"),0.0)</f>
        <v>0</v>
      </c>
      <c r="Y1133" s="20">
        <f>IFERROR(__xludf.DUMMYFUNCTION("IF(REGEXMATCH($E1133, Y$2),1,0)"),0.0)</f>
        <v>0</v>
      </c>
      <c r="Z1133" s="20">
        <f>IFERROR(__xludf.DUMMYFUNCTION("IF(REGEXMATCH($E1133, Z$2),1,0)"),0.0)</f>
        <v>0</v>
      </c>
      <c r="AA1133" s="20">
        <f>IFERROR(__xludf.DUMMYFUNCTION("IF(REGEXMATCH($E1133, AA$2),1,0)"),0.0)</f>
        <v>0</v>
      </c>
      <c r="AB1133" s="20">
        <f>IFERROR(__xludf.DUMMYFUNCTION("IF(REGEXMATCH($E1133, AB$2),1,0)"),0.0)</f>
        <v>0</v>
      </c>
      <c r="AC1133" s="20">
        <f>IFERROR(__xludf.DUMMYFUNCTION("IF(REGEXMATCH($E1133, AC$2),1,0)"),0.0)</f>
        <v>0</v>
      </c>
      <c r="AD1133" s="20">
        <f>IFERROR(__xludf.DUMMYFUNCTION("IF(REGEXMATCH($E1133, AD$2),1,0)"),0.0)</f>
        <v>0</v>
      </c>
      <c r="AE1133" s="20">
        <f>IFERROR(__xludf.DUMMYFUNCTION("IF(REGEXMATCH($E1133, AE$2),1,0)"),0.0)</f>
        <v>0</v>
      </c>
      <c r="AF1133" s="20"/>
      <c r="AG1133" s="20"/>
      <c r="AH1133" s="25">
        <f t="shared" si="3"/>
        <v>0</v>
      </c>
      <c r="AI1133" s="25">
        <f>IFERROR(__xludf.DUMMYFUNCTION("IF(REGEXMATCH(LOWER($AG1133), LOWER(AI$2)),1,0)"),0.0)</f>
        <v>0</v>
      </c>
      <c r="AJ1133" s="25">
        <f>IFERROR(__xludf.DUMMYFUNCTION("IF(REGEXMATCH(LOWER($AG1133), LOWER(AJ$2)),1,0)"),0.0)</f>
        <v>0</v>
      </c>
      <c r="AK1133" s="25">
        <f>IFERROR(__xludf.DUMMYFUNCTION("IF(REGEXMATCH(LOWER($AG1133), LOWER(AK$2)),1,0)"),0.0)</f>
        <v>0</v>
      </c>
      <c r="AL1133" s="25">
        <f>IFERROR(__xludf.DUMMYFUNCTION("IF(REGEXMATCH(LOWER($AG1133), LOWER(AL$2)),1,0)"),0.0)</f>
        <v>0</v>
      </c>
      <c r="AM1133" s="25">
        <f>IFERROR(__xludf.DUMMYFUNCTION("IF(REGEXMATCH(LOWER($AG1133), LOWER(AM$2)),1,0)"),0.0)</f>
        <v>0</v>
      </c>
      <c r="AN1133" s="25">
        <f>IFERROR(__xludf.DUMMYFUNCTION("IF(REGEXMATCH(LOWER($AG1133), LOWER(AN$2)),1,0)"),0.0)</f>
        <v>0</v>
      </c>
      <c r="AO1133" s="25">
        <f>IFERROR(__xludf.DUMMYFUNCTION("IF(REGEXMATCH(LOWER($AG1133), LOWER(AO$2)),1,0)"),0.0)</f>
        <v>0</v>
      </c>
      <c r="AP1133" s="25">
        <f>IFERROR(__xludf.DUMMYFUNCTION("IF(REGEXMATCH(LOWER($AG1133), LOWER(AP$2)),1,0)"),0.0)</f>
        <v>0</v>
      </c>
      <c r="AQ1133" s="25">
        <f>IFERROR(__xludf.DUMMYFUNCTION("IF(REGEXMATCH(LOWER($AG1133), LOWER(AQ$2)),1,0)"),0.0)</f>
        <v>0</v>
      </c>
      <c r="AR1133" s="25">
        <f>IFERROR(__xludf.DUMMYFUNCTION("IF(REGEXMATCH(LOWER($AG1133), LOWER(AR$2)),1,0)"),0.0)</f>
        <v>0</v>
      </c>
      <c r="AS1133" s="25">
        <f>IFERROR(__xludf.DUMMYFUNCTION("IF(REGEXMATCH(LOWER($AG1133), LOWER(AS$2)),1,0)"),0.0)</f>
        <v>0</v>
      </c>
      <c r="AT1133" s="25">
        <f>IFERROR(__xludf.DUMMYFUNCTION("IF(REGEXMATCH(LOWER($AG1133), LOWER(AT$2)),1,0)"),0.0)</f>
        <v>0</v>
      </c>
      <c r="AU1133" s="25">
        <f>IFERROR(__xludf.DUMMYFUNCTION("IF(REGEXMATCH(LOWER($AG1133), LOWER(AU$2)),1,0)"),0.0)</f>
        <v>0</v>
      </c>
      <c r="AV1133" s="25">
        <f>IFERROR(__xludf.DUMMYFUNCTION("IF(REGEXMATCH(LOWER($AG1133), LOWER(AV$2)),1,0)"),0.0)</f>
        <v>0</v>
      </c>
      <c r="AW1133" s="25">
        <f>IFERROR(__xludf.DUMMYFUNCTION("IF(REGEXMATCH(LOWER($AG1133), LOWER(AW$2)),1,0)"),0.0)</f>
        <v>0</v>
      </c>
      <c r="AX1133" s="25">
        <f>IFERROR(__xludf.DUMMYFUNCTION("IF(REGEXMATCH(LOWER($AG1133), LOWER(AX$2)),1,0)"),0.0)</f>
        <v>0</v>
      </c>
      <c r="AY1133" s="20"/>
      <c r="AZ1133" s="20"/>
      <c r="BA1133" s="20"/>
      <c r="BB1133" s="20"/>
    </row>
    <row r="1134" ht="47.25" customHeight="1">
      <c r="A1134" s="1" t="s">
        <v>3039</v>
      </c>
      <c r="B1134" s="1" t="s">
        <v>862</v>
      </c>
      <c r="C1134" s="1" t="s">
        <v>3040</v>
      </c>
      <c r="D1134" s="24">
        <v>0.0</v>
      </c>
      <c r="E1134" s="20"/>
      <c r="F1134" s="13" t="str">
        <f t="shared" ref="F1134:G1134" si="1133">IMAGE(CONCATENATE("https://connectvideo.garmin.com",BA1134))</f>
        <v/>
      </c>
      <c r="G1134" s="13" t="str">
        <f t="shared" si="1133"/>
        <v/>
      </c>
      <c r="H1134" s="20"/>
      <c r="I1134" s="20">
        <f>IFERROR(__xludf.DUMMYFUNCTION("IF(REGEXMATCH($E1134, I$2),1,0)"),0.0)</f>
        <v>0</v>
      </c>
      <c r="J1134" s="20">
        <f>IFERROR(__xludf.DUMMYFUNCTION("IF(REGEXMATCH($E1134, J$2),1,0)"),0.0)</f>
        <v>0</v>
      </c>
      <c r="K1134" s="20">
        <f>IFERROR(__xludf.DUMMYFUNCTION("IF(REGEXMATCH($E1134, K$2),1,0)"),0.0)</f>
        <v>0</v>
      </c>
      <c r="L1134" s="20">
        <f>IFERROR(__xludf.DUMMYFUNCTION("IF(REGEXMATCH($E1134, L$2),1,0)"),0.0)</f>
        <v>0</v>
      </c>
      <c r="M1134" s="20">
        <f>IFERROR(__xludf.DUMMYFUNCTION("IF(REGEXMATCH($E1134, M$2),1,0)"),0.0)</f>
        <v>0</v>
      </c>
      <c r="N1134" s="20">
        <f>IFERROR(__xludf.DUMMYFUNCTION("IF(REGEXMATCH($E1134, N$2),1,0)"),0.0)</f>
        <v>0</v>
      </c>
      <c r="O1134" s="20">
        <f>IFERROR(__xludf.DUMMYFUNCTION("IF(REGEXMATCH($E1134, O$2),1,0)"),0.0)</f>
        <v>0</v>
      </c>
      <c r="P1134" s="20">
        <f>IFERROR(__xludf.DUMMYFUNCTION("IF(REGEXMATCH($E1134, P$2),1,0)"),0.0)</f>
        <v>0</v>
      </c>
      <c r="Q1134" s="20">
        <f>IFERROR(__xludf.DUMMYFUNCTION("IF(REGEXMATCH($E1134, Q$2),1,0)"),0.0)</f>
        <v>0</v>
      </c>
      <c r="R1134" s="20">
        <f>IFERROR(__xludf.DUMMYFUNCTION("IF(REGEXMATCH($E1134, R$2),1,0)"),0.0)</f>
        <v>0</v>
      </c>
      <c r="S1134" s="20">
        <f>IFERROR(__xludf.DUMMYFUNCTION("IF(REGEXMATCH($E1134, S$2),1,0)"),0.0)</f>
        <v>0</v>
      </c>
      <c r="T1134" s="20">
        <f>IFERROR(__xludf.DUMMYFUNCTION("IF(REGEXMATCH($E1134, T$2),1,0)"),0.0)</f>
        <v>0</v>
      </c>
      <c r="U1134" s="20">
        <f>IFERROR(__xludf.DUMMYFUNCTION("IF(REGEXMATCH($E1134, U$2),1,0)"),0.0)</f>
        <v>0</v>
      </c>
      <c r="V1134" s="20">
        <f>IFERROR(__xludf.DUMMYFUNCTION("IF(REGEXMATCH($E1134, V$2),1,0)"),0.0)</f>
        <v>0</v>
      </c>
      <c r="W1134" s="20">
        <f>IFERROR(__xludf.DUMMYFUNCTION("IF(REGEXMATCH($E1134, W$2),1,0)"),0.0)</f>
        <v>0</v>
      </c>
      <c r="X1134" s="20">
        <f>IFERROR(__xludf.DUMMYFUNCTION("IF(REGEXMATCH($E1134, X$2),1,0)"),0.0)</f>
        <v>0</v>
      </c>
      <c r="Y1134" s="20">
        <f>IFERROR(__xludf.DUMMYFUNCTION("IF(REGEXMATCH($E1134, Y$2),1,0)"),0.0)</f>
        <v>0</v>
      </c>
      <c r="Z1134" s="20">
        <f>IFERROR(__xludf.DUMMYFUNCTION("IF(REGEXMATCH($E1134, Z$2),1,0)"),0.0)</f>
        <v>0</v>
      </c>
      <c r="AA1134" s="20">
        <f>IFERROR(__xludf.DUMMYFUNCTION("IF(REGEXMATCH($E1134, AA$2),1,0)"),0.0)</f>
        <v>0</v>
      </c>
      <c r="AB1134" s="20">
        <f>IFERROR(__xludf.DUMMYFUNCTION("IF(REGEXMATCH($E1134, AB$2),1,0)"),0.0)</f>
        <v>0</v>
      </c>
      <c r="AC1134" s="20">
        <f>IFERROR(__xludf.DUMMYFUNCTION("IF(REGEXMATCH($E1134, AC$2),1,0)"),0.0)</f>
        <v>0</v>
      </c>
      <c r="AD1134" s="20">
        <f>IFERROR(__xludf.DUMMYFUNCTION("IF(REGEXMATCH($E1134, AD$2),1,0)"),0.0)</f>
        <v>0</v>
      </c>
      <c r="AE1134" s="20">
        <f>IFERROR(__xludf.DUMMYFUNCTION("IF(REGEXMATCH($E1134, AE$2),1,0)"),0.0)</f>
        <v>0</v>
      </c>
      <c r="AF1134" s="20"/>
      <c r="AG1134" s="20"/>
      <c r="AH1134" s="25">
        <f t="shared" si="3"/>
        <v>0</v>
      </c>
      <c r="AI1134" s="25">
        <f>IFERROR(__xludf.DUMMYFUNCTION("IF(REGEXMATCH(LOWER($AG1134), LOWER(AI$2)),1,0)"),0.0)</f>
        <v>0</v>
      </c>
      <c r="AJ1134" s="25">
        <f>IFERROR(__xludf.DUMMYFUNCTION("IF(REGEXMATCH(LOWER($AG1134), LOWER(AJ$2)),1,0)"),0.0)</f>
        <v>0</v>
      </c>
      <c r="AK1134" s="25">
        <f>IFERROR(__xludf.DUMMYFUNCTION("IF(REGEXMATCH(LOWER($AG1134), LOWER(AK$2)),1,0)"),0.0)</f>
        <v>0</v>
      </c>
      <c r="AL1134" s="25">
        <f>IFERROR(__xludf.DUMMYFUNCTION("IF(REGEXMATCH(LOWER($AG1134), LOWER(AL$2)),1,0)"),0.0)</f>
        <v>0</v>
      </c>
      <c r="AM1134" s="25">
        <f>IFERROR(__xludf.DUMMYFUNCTION("IF(REGEXMATCH(LOWER($AG1134), LOWER(AM$2)),1,0)"),0.0)</f>
        <v>0</v>
      </c>
      <c r="AN1134" s="25">
        <f>IFERROR(__xludf.DUMMYFUNCTION("IF(REGEXMATCH(LOWER($AG1134), LOWER(AN$2)),1,0)"),0.0)</f>
        <v>0</v>
      </c>
      <c r="AO1134" s="25">
        <f>IFERROR(__xludf.DUMMYFUNCTION("IF(REGEXMATCH(LOWER($AG1134), LOWER(AO$2)),1,0)"),0.0)</f>
        <v>0</v>
      </c>
      <c r="AP1134" s="25">
        <f>IFERROR(__xludf.DUMMYFUNCTION("IF(REGEXMATCH(LOWER($AG1134), LOWER(AP$2)),1,0)"),0.0)</f>
        <v>0</v>
      </c>
      <c r="AQ1134" s="25">
        <f>IFERROR(__xludf.DUMMYFUNCTION("IF(REGEXMATCH(LOWER($AG1134), LOWER(AQ$2)),1,0)"),0.0)</f>
        <v>0</v>
      </c>
      <c r="AR1134" s="25">
        <f>IFERROR(__xludf.DUMMYFUNCTION("IF(REGEXMATCH(LOWER($AG1134), LOWER(AR$2)),1,0)"),0.0)</f>
        <v>0</v>
      </c>
      <c r="AS1134" s="25">
        <f>IFERROR(__xludf.DUMMYFUNCTION("IF(REGEXMATCH(LOWER($AG1134), LOWER(AS$2)),1,0)"),0.0)</f>
        <v>0</v>
      </c>
      <c r="AT1134" s="25">
        <f>IFERROR(__xludf.DUMMYFUNCTION("IF(REGEXMATCH(LOWER($AG1134), LOWER(AT$2)),1,0)"),0.0)</f>
        <v>0</v>
      </c>
      <c r="AU1134" s="25">
        <f>IFERROR(__xludf.DUMMYFUNCTION("IF(REGEXMATCH(LOWER($AG1134), LOWER(AU$2)),1,0)"),0.0)</f>
        <v>0</v>
      </c>
      <c r="AV1134" s="25">
        <f>IFERROR(__xludf.DUMMYFUNCTION("IF(REGEXMATCH(LOWER($AG1134), LOWER(AV$2)),1,0)"),0.0)</f>
        <v>0</v>
      </c>
      <c r="AW1134" s="25">
        <f>IFERROR(__xludf.DUMMYFUNCTION("IF(REGEXMATCH(LOWER($AG1134), LOWER(AW$2)),1,0)"),0.0)</f>
        <v>0</v>
      </c>
      <c r="AX1134" s="25">
        <f>IFERROR(__xludf.DUMMYFUNCTION("IF(REGEXMATCH(LOWER($AG1134), LOWER(AX$2)),1,0)"),0.0)</f>
        <v>0</v>
      </c>
      <c r="AY1134" s="20"/>
      <c r="AZ1134" s="20"/>
      <c r="BA1134" s="20"/>
      <c r="BB1134" s="20"/>
    </row>
    <row r="1135" ht="47.25" customHeight="1">
      <c r="A1135" s="1" t="s">
        <v>3041</v>
      </c>
      <c r="B1135" s="1" t="s">
        <v>862</v>
      </c>
      <c r="C1135" s="1" t="s">
        <v>3042</v>
      </c>
      <c r="D1135" s="24">
        <v>0.0</v>
      </c>
      <c r="E1135" s="20"/>
      <c r="F1135" s="13" t="str">
        <f t="shared" ref="F1135:G1135" si="1134">IMAGE(CONCATENATE("https://connectvideo.garmin.com",BA1135))</f>
        <v/>
      </c>
      <c r="G1135" s="13" t="str">
        <f t="shared" si="1134"/>
        <v/>
      </c>
      <c r="H1135" s="20"/>
      <c r="I1135" s="20">
        <f>IFERROR(__xludf.DUMMYFUNCTION("IF(REGEXMATCH($E1135, I$2),1,0)"),0.0)</f>
        <v>0</v>
      </c>
      <c r="J1135" s="20">
        <f>IFERROR(__xludf.DUMMYFUNCTION("IF(REGEXMATCH($E1135, J$2),1,0)"),0.0)</f>
        <v>0</v>
      </c>
      <c r="K1135" s="20">
        <f>IFERROR(__xludf.DUMMYFUNCTION("IF(REGEXMATCH($E1135, K$2),1,0)"),0.0)</f>
        <v>0</v>
      </c>
      <c r="L1135" s="20">
        <f>IFERROR(__xludf.DUMMYFUNCTION("IF(REGEXMATCH($E1135, L$2),1,0)"),0.0)</f>
        <v>0</v>
      </c>
      <c r="M1135" s="20">
        <f>IFERROR(__xludf.DUMMYFUNCTION("IF(REGEXMATCH($E1135, M$2),1,0)"),0.0)</f>
        <v>0</v>
      </c>
      <c r="N1135" s="20">
        <f>IFERROR(__xludf.DUMMYFUNCTION("IF(REGEXMATCH($E1135, N$2),1,0)"),0.0)</f>
        <v>0</v>
      </c>
      <c r="O1135" s="20">
        <f>IFERROR(__xludf.DUMMYFUNCTION("IF(REGEXMATCH($E1135, O$2),1,0)"),0.0)</f>
        <v>0</v>
      </c>
      <c r="P1135" s="20">
        <f>IFERROR(__xludf.DUMMYFUNCTION("IF(REGEXMATCH($E1135, P$2),1,0)"),0.0)</f>
        <v>0</v>
      </c>
      <c r="Q1135" s="20">
        <f>IFERROR(__xludf.DUMMYFUNCTION("IF(REGEXMATCH($E1135, Q$2),1,0)"),0.0)</f>
        <v>0</v>
      </c>
      <c r="R1135" s="20">
        <f>IFERROR(__xludf.DUMMYFUNCTION("IF(REGEXMATCH($E1135, R$2),1,0)"),0.0)</f>
        <v>0</v>
      </c>
      <c r="S1135" s="20">
        <f>IFERROR(__xludf.DUMMYFUNCTION("IF(REGEXMATCH($E1135, S$2),1,0)"),0.0)</f>
        <v>0</v>
      </c>
      <c r="T1135" s="20">
        <f>IFERROR(__xludf.DUMMYFUNCTION("IF(REGEXMATCH($E1135, T$2),1,0)"),0.0)</f>
        <v>0</v>
      </c>
      <c r="U1135" s="20">
        <f>IFERROR(__xludf.DUMMYFUNCTION("IF(REGEXMATCH($E1135, U$2),1,0)"),0.0)</f>
        <v>0</v>
      </c>
      <c r="V1135" s="20">
        <f>IFERROR(__xludf.DUMMYFUNCTION("IF(REGEXMATCH($E1135, V$2),1,0)"),0.0)</f>
        <v>0</v>
      </c>
      <c r="W1135" s="20">
        <f>IFERROR(__xludf.DUMMYFUNCTION("IF(REGEXMATCH($E1135, W$2),1,0)"),0.0)</f>
        <v>0</v>
      </c>
      <c r="X1135" s="20">
        <f>IFERROR(__xludf.DUMMYFUNCTION("IF(REGEXMATCH($E1135, X$2),1,0)"),0.0)</f>
        <v>0</v>
      </c>
      <c r="Y1135" s="20">
        <f>IFERROR(__xludf.DUMMYFUNCTION("IF(REGEXMATCH($E1135, Y$2),1,0)"),0.0)</f>
        <v>0</v>
      </c>
      <c r="Z1135" s="20">
        <f>IFERROR(__xludf.DUMMYFUNCTION("IF(REGEXMATCH($E1135, Z$2),1,0)"),0.0)</f>
        <v>0</v>
      </c>
      <c r="AA1135" s="20">
        <f>IFERROR(__xludf.DUMMYFUNCTION("IF(REGEXMATCH($E1135, AA$2),1,0)"),0.0)</f>
        <v>0</v>
      </c>
      <c r="AB1135" s="20">
        <f>IFERROR(__xludf.DUMMYFUNCTION("IF(REGEXMATCH($E1135, AB$2),1,0)"),0.0)</f>
        <v>0</v>
      </c>
      <c r="AC1135" s="20">
        <f>IFERROR(__xludf.DUMMYFUNCTION("IF(REGEXMATCH($E1135, AC$2),1,0)"),0.0)</f>
        <v>0</v>
      </c>
      <c r="AD1135" s="20">
        <f>IFERROR(__xludf.DUMMYFUNCTION("IF(REGEXMATCH($E1135, AD$2),1,0)"),0.0)</f>
        <v>0</v>
      </c>
      <c r="AE1135" s="20">
        <f>IFERROR(__xludf.DUMMYFUNCTION("IF(REGEXMATCH($E1135, AE$2),1,0)"),0.0)</f>
        <v>0</v>
      </c>
      <c r="AF1135" s="20"/>
      <c r="AG1135" s="20"/>
      <c r="AH1135" s="25">
        <f t="shared" si="3"/>
        <v>0</v>
      </c>
      <c r="AI1135" s="25">
        <f>IFERROR(__xludf.DUMMYFUNCTION("IF(REGEXMATCH(LOWER($AG1135), LOWER(AI$2)),1,0)"),0.0)</f>
        <v>0</v>
      </c>
      <c r="AJ1135" s="25">
        <f>IFERROR(__xludf.DUMMYFUNCTION("IF(REGEXMATCH(LOWER($AG1135), LOWER(AJ$2)),1,0)"),0.0)</f>
        <v>0</v>
      </c>
      <c r="AK1135" s="25">
        <f>IFERROR(__xludf.DUMMYFUNCTION("IF(REGEXMATCH(LOWER($AG1135), LOWER(AK$2)),1,0)"),0.0)</f>
        <v>0</v>
      </c>
      <c r="AL1135" s="25">
        <f>IFERROR(__xludf.DUMMYFUNCTION("IF(REGEXMATCH(LOWER($AG1135), LOWER(AL$2)),1,0)"),0.0)</f>
        <v>0</v>
      </c>
      <c r="AM1135" s="25">
        <f>IFERROR(__xludf.DUMMYFUNCTION("IF(REGEXMATCH(LOWER($AG1135), LOWER(AM$2)),1,0)"),0.0)</f>
        <v>0</v>
      </c>
      <c r="AN1135" s="25">
        <f>IFERROR(__xludf.DUMMYFUNCTION("IF(REGEXMATCH(LOWER($AG1135), LOWER(AN$2)),1,0)"),0.0)</f>
        <v>0</v>
      </c>
      <c r="AO1135" s="25">
        <f>IFERROR(__xludf.DUMMYFUNCTION("IF(REGEXMATCH(LOWER($AG1135), LOWER(AO$2)),1,0)"),0.0)</f>
        <v>0</v>
      </c>
      <c r="AP1135" s="25">
        <f>IFERROR(__xludf.DUMMYFUNCTION("IF(REGEXMATCH(LOWER($AG1135), LOWER(AP$2)),1,0)"),0.0)</f>
        <v>0</v>
      </c>
      <c r="AQ1135" s="25">
        <f>IFERROR(__xludf.DUMMYFUNCTION("IF(REGEXMATCH(LOWER($AG1135), LOWER(AQ$2)),1,0)"),0.0)</f>
        <v>0</v>
      </c>
      <c r="AR1135" s="25">
        <f>IFERROR(__xludf.DUMMYFUNCTION("IF(REGEXMATCH(LOWER($AG1135), LOWER(AR$2)),1,0)"),0.0)</f>
        <v>0</v>
      </c>
      <c r="AS1135" s="25">
        <f>IFERROR(__xludf.DUMMYFUNCTION("IF(REGEXMATCH(LOWER($AG1135), LOWER(AS$2)),1,0)"),0.0)</f>
        <v>0</v>
      </c>
      <c r="AT1135" s="25">
        <f>IFERROR(__xludf.DUMMYFUNCTION("IF(REGEXMATCH(LOWER($AG1135), LOWER(AT$2)),1,0)"),0.0)</f>
        <v>0</v>
      </c>
      <c r="AU1135" s="25">
        <f>IFERROR(__xludf.DUMMYFUNCTION("IF(REGEXMATCH(LOWER($AG1135), LOWER(AU$2)),1,0)"),0.0)</f>
        <v>0</v>
      </c>
      <c r="AV1135" s="25">
        <f>IFERROR(__xludf.DUMMYFUNCTION("IF(REGEXMATCH(LOWER($AG1135), LOWER(AV$2)),1,0)"),0.0)</f>
        <v>0</v>
      </c>
      <c r="AW1135" s="25">
        <f>IFERROR(__xludf.DUMMYFUNCTION("IF(REGEXMATCH(LOWER($AG1135), LOWER(AW$2)),1,0)"),0.0)</f>
        <v>0</v>
      </c>
      <c r="AX1135" s="25">
        <f>IFERROR(__xludf.DUMMYFUNCTION("IF(REGEXMATCH(LOWER($AG1135), LOWER(AX$2)),1,0)"),0.0)</f>
        <v>0</v>
      </c>
      <c r="AY1135" s="20"/>
      <c r="AZ1135" s="20"/>
      <c r="BA1135" s="20"/>
      <c r="BB1135" s="20"/>
    </row>
    <row r="1136" ht="47.25" customHeight="1">
      <c r="A1136" s="1" t="s">
        <v>3043</v>
      </c>
      <c r="B1136" s="1" t="s">
        <v>958</v>
      </c>
      <c r="C1136" s="1" t="s">
        <v>3044</v>
      </c>
      <c r="D1136" s="24">
        <v>0.0</v>
      </c>
      <c r="E1136" s="20"/>
      <c r="F1136" s="13" t="str">
        <f t="shared" ref="F1136:G1136" si="1135">IMAGE(CONCATENATE("https://connectvideo.garmin.com",BA1136))</f>
        <v/>
      </c>
      <c r="G1136" s="13" t="str">
        <f t="shared" si="1135"/>
        <v/>
      </c>
      <c r="H1136" s="20"/>
      <c r="I1136" s="20">
        <f>IFERROR(__xludf.DUMMYFUNCTION("IF(REGEXMATCH($E1136, I$2),1,0)"),0.0)</f>
        <v>0</v>
      </c>
      <c r="J1136" s="20">
        <f>IFERROR(__xludf.DUMMYFUNCTION("IF(REGEXMATCH($E1136, J$2),1,0)"),0.0)</f>
        <v>0</v>
      </c>
      <c r="K1136" s="20">
        <f>IFERROR(__xludf.DUMMYFUNCTION("IF(REGEXMATCH($E1136, K$2),1,0)"),0.0)</f>
        <v>0</v>
      </c>
      <c r="L1136" s="20">
        <f>IFERROR(__xludf.DUMMYFUNCTION("IF(REGEXMATCH($E1136, L$2),1,0)"),0.0)</f>
        <v>0</v>
      </c>
      <c r="M1136" s="20">
        <f>IFERROR(__xludf.DUMMYFUNCTION("IF(REGEXMATCH($E1136, M$2),1,0)"),0.0)</f>
        <v>0</v>
      </c>
      <c r="N1136" s="20">
        <f>IFERROR(__xludf.DUMMYFUNCTION("IF(REGEXMATCH($E1136, N$2),1,0)"),0.0)</f>
        <v>0</v>
      </c>
      <c r="O1136" s="20">
        <f>IFERROR(__xludf.DUMMYFUNCTION("IF(REGEXMATCH($E1136, O$2),1,0)"),0.0)</f>
        <v>0</v>
      </c>
      <c r="P1136" s="20">
        <f>IFERROR(__xludf.DUMMYFUNCTION("IF(REGEXMATCH($E1136, P$2),1,0)"),0.0)</f>
        <v>0</v>
      </c>
      <c r="Q1136" s="20">
        <f>IFERROR(__xludf.DUMMYFUNCTION("IF(REGEXMATCH($E1136, Q$2),1,0)"),0.0)</f>
        <v>0</v>
      </c>
      <c r="R1136" s="20">
        <f>IFERROR(__xludf.DUMMYFUNCTION("IF(REGEXMATCH($E1136, R$2),1,0)"),0.0)</f>
        <v>0</v>
      </c>
      <c r="S1136" s="20">
        <f>IFERROR(__xludf.DUMMYFUNCTION("IF(REGEXMATCH($E1136, S$2),1,0)"),0.0)</f>
        <v>0</v>
      </c>
      <c r="T1136" s="20">
        <f>IFERROR(__xludf.DUMMYFUNCTION("IF(REGEXMATCH($E1136, T$2),1,0)"),0.0)</f>
        <v>0</v>
      </c>
      <c r="U1136" s="20">
        <f>IFERROR(__xludf.DUMMYFUNCTION("IF(REGEXMATCH($E1136, U$2),1,0)"),0.0)</f>
        <v>0</v>
      </c>
      <c r="V1136" s="20">
        <f>IFERROR(__xludf.DUMMYFUNCTION("IF(REGEXMATCH($E1136, V$2),1,0)"),0.0)</f>
        <v>0</v>
      </c>
      <c r="W1136" s="20">
        <f>IFERROR(__xludf.DUMMYFUNCTION("IF(REGEXMATCH($E1136, W$2),1,0)"),0.0)</f>
        <v>0</v>
      </c>
      <c r="X1136" s="20">
        <f>IFERROR(__xludf.DUMMYFUNCTION("IF(REGEXMATCH($E1136, X$2),1,0)"),0.0)</f>
        <v>0</v>
      </c>
      <c r="Y1136" s="20">
        <f>IFERROR(__xludf.DUMMYFUNCTION("IF(REGEXMATCH($E1136, Y$2),1,0)"),0.0)</f>
        <v>0</v>
      </c>
      <c r="Z1136" s="20">
        <f>IFERROR(__xludf.DUMMYFUNCTION("IF(REGEXMATCH($E1136, Z$2),1,0)"),0.0)</f>
        <v>0</v>
      </c>
      <c r="AA1136" s="20">
        <f>IFERROR(__xludf.DUMMYFUNCTION("IF(REGEXMATCH($E1136, AA$2),1,0)"),0.0)</f>
        <v>0</v>
      </c>
      <c r="AB1136" s="20">
        <f>IFERROR(__xludf.DUMMYFUNCTION("IF(REGEXMATCH($E1136, AB$2),1,0)"),0.0)</f>
        <v>0</v>
      </c>
      <c r="AC1136" s="20">
        <f>IFERROR(__xludf.DUMMYFUNCTION("IF(REGEXMATCH($E1136, AC$2),1,0)"),0.0)</f>
        <v>0</v>
      </c>
      <c r="AD1136" s="20">
        <f>IFERROR(__xludf.DUMMYFUNCTION("IF(REGEXMATCH($E1136, AD$2),1,0)"),0.0)</f>
        <v>0</v>
      </c>
      <c r="AE1136" s="20">
        <f>IFERROR(__xludf.DUMMYFUNCTION("IF(REGEXMATCH($E1136, AE$2),1,0)"),0.0)</f>
        <v>0</v>
      </c>
      <c r="AF1136" s="20"/>
      <c r="AG1136" s="20"/>
      <c r="AH1136" s="25">
        <f t="shared" si="3"/>
        <v>0</v>
      </c>
      <c r="AI1136" s="25">
        <f>IFERROR(__xludf.DUMMYFUNCTION("IF(REGEXMATCH(LOWER($AG1136), LOWER(AI$2)),1,0)"),0.0)</f>
        <v>0</v>
      </c>
      <c r="AJ1136" s="25">
        <f>IFERROR(__xludf.DUMMYFUNCTION("IF(REGEXMATCH(LOWER($AG1136), LOWER(AJ$2)),1,0)"),0.0)</f>
        <v>0</v>
      </c>
      <c r="AK1136" s="25">
        <f>IFERROR(__xludf.DUMMYFUNCTION("IF(REGEXMATCH(LOWER($AG1136), LOWER(AK$2)),1,0)"),0.0)</f>
        <v>0</v>
      </c>
      <c r="AL1136" s="25">
        <f>IFERROR(__xludf.DUMMYFUNCTION("IF(REGEXMATCH(LOWER($AG1136), LOWER(AL$2)),1,0)"),0.0)</f>
        <v>0</v>
      </c>
      <c r="AM1136" s="25">
        <f>IFERROR(__xludf.DUMMYFUNCTION("IF(REGEXMATCH(LOWER($AG1136), LOWER(AM$2)),1,0)"),0.0)</f>
        <v>0</v>
      </c>
      <c r="AN1136" s="25">
        <f>IFERROR(__xludf.DUMMYFUNCTION("IF(REGEXMATCH(LOWER($AG1136), LOWER(AN$2)),1,0)"),0.0)</f>
        <v>0</v>
      </c>
      <c r="AO1136" s="25">
        <f>IFERROR(__xludf.DUMMYFUNCTION("IF(REGEXMATCH(LOWER($AG1136), LOWER(AO$2)),1,0)"),0.0)</f>
        <v>0</v>
      </c>
      <c r="AP1136" s="25">
        <f>IFERROR(__xludf.DUMMYFUNCTION("IF(REGEXMATCH(LOWER($AG1136), LOWER(AP$2)),1,0)"),0.0)</f>
        <v>0</v>
      </c>
      <c r="AQ1136" s="25">
        <f>IFERROR(__xludf.DUMMYFUNCTION("IF(REGEXMATCH(LOWER($AG1136), LOWER(AQ$2)),1,0)"),0.0)</f>
        <v>0</v>
      </c>
      <c r="AR1136" s="25">
        <f>IFERROR(__xludf.DUMMYFUNCTION("IF(REGEXMATCH(LOWER($AG1136), LOWER(AR$2)),1,0)"),0.0)</f>
        <v>0</v>
      </c>
      <c r="AS1136" s="25">
        <f>IFERROR(__xludf.DUMMYFUNCTION("IF(REGEXMATCH(LOWER($AG1136), LOWER(AS$2)),1,0)"),0.0)</f>
        <v>0</v>
      </c>
      <c r="AT1136" s="25">
        <f>IFERROR(__xludf.DUMMYFUNCTION("IF(REGEXMATCH(LOWER($AG1136), LOWER(AT$2)),1,0)"),0.0)</f>
        <v>0</v>
      </c>
      <c r="AU1136" s="25">
        <f>IFERROR(__xludf.DUMMYFUNCTION("IF(REGEXMATCH(LOWER($AG1136), LOWER(AU$2)),1,0)"),0.0)</f>
        <v>0</v>
      </c>
      <c r="AV1136" s="25">
        <f>IFERROR(__xludf.DUMMYFUNCTION("IF(REGEXMATCH(LOWER($AG1136), LOWER(AV$2)),1,0)"),0.0)</f>
        <v>0</v>
      </c>
      <c r="AW1136" s="25">
        <f>IFERROR(__xludf.DUMMYFUNCTION("IF(REGEXMATCH(LOWER($AG1136), LOWER(AW$2)),1,0)"),0.0)</f>
        <v>0</v>
      </c>
      <c r="AX1136" s="25">
        <f>IFERROR(__xludf.DUMMYFUNCTION("IF(REGEXMATCH(LOWER($AG1136), LOWER(AX$2)),1,0)"),0.0)</f>
        <v>0</v>
      </c>
      <c r="AY1136" s="20"/>
      <c r="AZ1136" s="20"/>
      <c r="BA1136" s="20"/>
      <c r="BB1136" s="20"/>
    </row>
    <row r="1137" ht="47.25" customHeight="1">
      <c r="A1137" s="1" t="s">
        <v>3045</v>
      </c>
      <c r="B1137" s="1" t="s">
        <v>958</v>
      </c>
      <c r="C1137" s="1" t="s">
        <v>3046</v>
      </c>
      <c r="D1137" s="24">
        <v>0.0</v>
      </c>
      <c r="E1137" s="20"/>
      <c r="F1137" s="13" t="str">
        <f t="shared" ref="F1137:G1137" si="1136">IMAGE(CONCATENATE("https://connectvideo.garmin.com",BA1137))</f>
        <v/>
      </c>
      <c r="G1137" s="13" t="str">
        <f t="shared" si="1136"/>
        <v/>
      </c>
      <c r="H1137" s="20"/>
      <c r="I1137" s="20">
        <f>IFERROR(__xludf.DUMMYFUNCTION("IF(REGEXMATCH($E1137, I$2),1,0)"),0.0)</f>
        <v>0</v>
      </c>
      <c r="J1137" s="20">
        <f>IFERROR(__xludf.DUMMYFUNCTION("IF(REGEXMATCH($E1137, J$2),1,0)"),0.0)</f>
        <v>0</v>
      </c>
      <c r="K1137" s="20">
        <f>IFERROR(__xludf.DUMMYFUNCTION("IF(REGEXMATCH($E1137, K$2),1,0)"),0.0)</f>
        <v>0</v>
      </c>
      <c r="L1137" s="20">
        <f>IFERROR(__xludf.DUMMYFUNCTION("IF(REGEXMATCH($E1137, L$2),1,0)"),0.0)</f>
        <v>0</v>
      </c>
      <c r="M1137" s="20">
        <f>IFERROR(__xludf.DUMMYFUNCTION("IF(REGEXMATCH($E1137, M$2),1,0)"),0.0)</f>
        <v>0</v>
      </c>
      <c r="N1137" s="20">
        <f>IFERROR(__xludf.DUMMYFUNCTION("IF(REGEXMATCH($E1137, N$2),1,0)"),0.0)</f>
        <v>0</v>
      </c>
      <c r="O1137" s="20">
        <f>IFERROR(__xludf.DUMMYFUNCTION("IF(REGEXMATCH($E1137, O$2),1,0)"),0.0)</f>
        <v>0</v>
      </c>
      <c r="P1137" s="20">
        <f>IFERROR(__xludf.DUMMYFUNCTION("IF(REGEXMATCH($E1137, P$2),1,0)"),0.0)</f>
        <v>0</v>
      </c>
      <c r="Q1137" s="20">
        <f>IFERROR(__xludf.DUMMYFUNCTION("IF(REGEXMATCH($E1137, Q$2),1,0)"),0.0)</f>
        <v>0</v>
      </c>
      <c r="R1137" s="20">
        <f>IFERROR(__xludf.DUMMYFUNCTION("IF(REGEXMATCH($E1137, R$2),1,0)"),0.0)</f>
        <v>0</v>
      </c>
      <c r="S1137" s="20">
        <f>IFERROR(__xludf.DUMMYFUNCTION("IF(REGEXMATCH($E1137, S$2),1,0)"),0.0)</f>
        <v>0</v>
      </c>
      <c r="T1137" s="20">
        <f>IFERROR(__xludf.DUMMYFUNCTION("IF(REGEXMATCH($E1137, T$2),1,0)"),0.0)</f>
        <v>0</v>
      </c>
      <c r="U1137" s="20">
        <f>IFERROR(__xludf.DUMMYFUNCTION("IF(REGEXMATCH($E1137, U$2),1,0)"),0.0)</f>
        <v>0</v>
      </c>
      <c r="V1137" s="20">
        <f>IFERROR(__xludf.DUMMYFUNCTION("IF(REGEXMATCH($E1137, V$2),1,0)"),0.0)</f>
        <v>0</v>
      </c>
      <c r="W1137" s="20">
        <f>IFERROR(__xludf.DUMMYFUNCTION("IF(REGEXMATCH($E1137, W$2),1,0)"),0.0)</f>
        <v>0</v>
      </c>
      <c r="X1137" s="20">
        <f>IFERROR(__xludf.DUMMYFUNCTION("IF(REGEXMATCH($E1137, X$2),1,0)"),0.0)</f>
        <v>0</v>
      </c>
      <c r="Y1137" s="20">
        <f>IFERROR(__xludf.DUMMYFUNCTION("IF(REGEXMATCH($E1137, Y$2),1,0)"),0.0)</f>
        <v>0</v>
      </c>
      <c r="Z1137" s="20">
        <f>IFERROR(__xludf.DUMMYFUNCTION("IF(REGEXMATCH($E1137, Z$2),1,0)"),0.0)</f>
        <v>0</v>
      </c>
      <c r="AA1137" s="20">
        <f>IFERROR(__xludf.DUMMYFUNCTION("IF(REGEXMATCH($E1137, AA$2),1,0)"),0.0)</f>
        <v>0</v>
      </c>
      <c r="AB1137" s="20">
        <f>IFERROR(__xludf.DUMMYFUNCTION("IF(REGEXMATCH($E1137, AB$2),1,0)"),0.0)</f>
        <v>0</v>
      </c>
      <c r="AC1137" s="20">
        <f>IFERROR(__xludf.DUMMYFUNCTION("IF(REGEXMATCH($E1137, AC$2),1,0)"),0.0)</f>
        <v>0</v>
      </c>
      <c r="AD1137" s="20">
        <f>IFERROR(__xludf.DUMMYFUNCTION("IF(REGEXMATCH($E1137, AD$2),1,0)"),0.0)</f>
        <v>0</v>
      </c>
      <c r="AE1137" s="20">
        <f>IFERROR(__xludf.DUMMYFUNCTION("IF(REGEXMATCH($E1137, AE$2),1,0)"),0.0)</f>
        <v>0</v>
      </c>
      <c r="AF1137" s="20"/>
      <c r="AG1137" s="20"/>
      <c r="AH1137" s="25">
        <f t="shared" si="3"/>
        <v>0</v>
      </c>
      <c r="AI1137" s="25">
        <f>IFERROR(__xludf.DUMMYFUNCTION("IF(REGEXMATCH(LOWER($AG1137), LOWER(AI$2)),1,0)"),0.0)</f>
        <v>0</v>
      </c>
      <c r="AJ1137" s="25">
        <f>IFERROR(__xludf.DUMMYFUNCTION("IF(REGEXMATCH(LOWER($AG1137), LOWER(AJ$2)),1,0)"),0.0)</f>
        <v>0</v>
      </c>
      <c r="AK1137" s="25">
        <f>IFERROR(__xludf.DUMMYFUNCTION("IF(REGEXMATCH(LOWER($AG1137), LOWER(AK$2)),1,0)"),0.0)</f>
        <v>0</v>
      </c>
      <c r="AL1137" s="25">
        <f>IFERROR(__xludf.DUMMYFUNCTION("IF(REGEXMATCH(LOWER($AG1137), LOWER(AL$2)),1,0)"),0.0)</f>
        <v>0</v>
      </c>
      <c r="AM1137" s="25">
        <f>IFERROR(__xludf.DUMMYFUNCTION("IF(REGEXMATCH(LOWER($AG1137), LOWER(AM$2)),1,0)"),0.0)</f>
        <v>0</v>
      </c>
      <c r="AN1137" s="25">
        <f>IFERROR(__xludf.DUMMYFUNCTION("IF(REGEXMATCH(LOWER($AG1137), LOWER(AN$2)),1,0)"),0.0)</f>
        <v>0</v>
      </c>
      <c r="AO1137" s="25">
        <f>IFERROR(__xludf.DUMMYFUNCTION("IF(REGEXMATCH(LOWER($AG1137), LOWER(AO$2)),1,0)"),0.0)</f>
        <v>0</v>
      </c>
      <c r="AP1137" s="25">
        <f>IFERROR(__xludf.DUMMYFUNCTION("IF(REGEXMATCH(LOWER($AG1137), LOWER(AP$2)),1,0)"),0.0)</f>
        <v>0</v>
      </c>
      <c r="AQ1137" s="25">
        <f>IFERROR(__xludf.DUMMYFUNCTION("IF(REGEXMATCH(LOWER($AG1137), LOWER(AQ$2)),1,0)"),0.0)</f>
        <v>0</v>
      </c>
      <c r="AR1137" s="25">
        <f>IFERROR(__xludf.DUMMYFUNCTION("IF(REGEXMATCH(LOWER($AG1137), LOWER(AR$2)),1,0)"),0.0)</f>
        <v>0</v>
      </c>
      <c r="AS1137" s="25">
        <f>IFERROR(__xludf.DUMMYFUNCTION("IF(REGEXMATCH(LOWER($AG1137), LOWER(AS$2)),1,0)"),0.0)</f>
        <v>0</v>
      </c>
      <c r="AT1137" s="25">
        <f>IFERROR(__xludf.DUMMYFUNCTION("IF(REGEXMATCH(LOWER($AG1137), LOWER(AT$2)),1,0)"),0.0)</f>
        <v>0</v>
      </c>
      <c r="AU1137" s="25">
        <f>IFERROR(__xludf.DUMMYFUNCTION("IF(REGEXMATCH(LOWER($AG1137), LOWER(AU$2)),1,0)"),0.0)</f>
        <v>0</v>
      </c>
      <c r="AV1137" s="25">
        <f>IFERROR(__xludf.DUMMYFUNCTION("IF(REGEXMATCH(LOWER($AG1137), LOWER(AV$2)),1,0)"),0.0)</f>
        <v>0</v>
      </c>
      <c r="AW1137" s="25">
        <f>IFERROR(__xludf.DUMMYFUNCTION("IF(REGEXMATCH(LOWER($AG1137), LOWER(AW$2)),1,0)"),0.0)</f>
        <v>0</v>
      </c>
      <c r="AX1137" s="25">
        <f>IFERROR(__xludf.DUMMYFUNCTION("IF(REGEXMATCH(LOWER($AG1137), LOWER(AX$2)),1,0)"),0.0)</f>
        <v>0</v>
      </c>
      <c r="AY1137" s="20"/>
      <c r="AZ1137" s="20"/>
      <c r="BA1137" s="20"/>
      <c r="BB1137" s="20"/>
    </row>
    <row r="1138" ht="47.25" customHeight="1">
      <c r="A1138" s="1" t="s">
        <v>3047</v>
      </c>
      <c r="B1138" s="1" t="s">
        <v>958</v>
      </c>
      <c r="C1138" s="1" t="s">
        <v>3048</v>
      </c>
      <c r="D1138" s="24">
        <v>0.0</v>
      </c>
      <c r="E1138" s="20"/>
      <c r="F1138" s="13" t="str">
        <f t="shared" ref="F1138:G1138" si="1137">IMAGE(CONCATENATE("https://connectvideo.garmin.com",BA1138))</f>
        <v/>
      </c>
      <c r="G1138" s="13" t="str">
        <f t="shared" si="1137"/>
        <v/>
      </c>
      <c r="H1138" s="20"/>
      <c r="I1138" s="20">
        <f>IFERROR(__xludf.DUMMYFUNCTION("IF(REGEXMATCH($E1138, I$2),1,0)"),0.0)</f>
        <v>0</v>
      </c>
      <c r="J1138" s="20">
        <f>IFERROR(__xludf.DUMMYFUNCTION("IF(REGEXMATCH($E1138, J$2),1,0)"),0.0)</f>
        <v>0</v>
      </c>
      <c r="K1138" s="20">
        <f>IFERROR(__xludf.DUMMYFUNCTION("IF(REGEXMATCH($E1138, K$2),1,0)"),0.0)</f>
        <v>0</v>
      </c>
      <c r="L1138" s="20">
        <f>IFERROR(__xludf.DUMMYFUNCTION("IF(REGEXMATCH($E1138, L$2),1,0)"),0.0)</f>
        <v>0</v>
      </c>
      <c r="M1138" s="20">
        <f>IFERROR(__xludf.DUMMYFUNCTION("IF(REGEXMATCH($E1138, M$2),1,0)"),0.0)</f>
        <v>0</v>
      </c>
      <c r="N1138" s="20">
        <f>IFERROR(__xludf.DUMMYFUNCTION("IF(REGEXMATCH($E1138, N$2),1,0)"),0.0)</f>
        <v>0</v>
      </c>
      <c r="O1138" s="20">
        <f>IFERROR(__xludf.DUMMYFUNCTION("IF(REGEXMATCH($E1138, O$2),1,0)"),0.0)</f>
        <v>0</v>
      </c>
      <c r="P1138" s="20">
        <f>IFERROR(__xludf.DUMMYFUNCTION("IF(REGEXMATCH($E1138, P$2),1,0)"),0.0)</f>
        <v>0</v>
      </c>
      <c r="Q1138" s="20">
        <f>IFERROR(__xludf.DUMMYFUNCTION("IF(REGEXMATCH($E1138, Q$2),1,0)"),0.0)</f>
        <v>0</v>
      </c>
      <c r="R1138" s="20">
        <f>IFERROR(__xludf.DUMMYFUNCTION("IF(REGEXMATCH($E1138, R$2),1,0)"),0.0)</f>
        <v>0</v>
      </c>
      <c r="S1138" s="20">
        <f>IFERROR(__xludf.DUMMYFUNCTION("IF(REGEXMATCH($E1138, S$2),1,0)"),0.0)</f>
        <v>0</v>
      </c>
      <c r="T1138" s="20">
        <f>IFERROR(__xludf.DUMMYFUNCTION("IF(REGEXMATCH($E1138, T$2),1,0)"),0.0)</f>
        <v>0</v>
      </c>
      <c r="U1138" s="20">
        <f>IFERROR(__xludf.DUMMYFUNCTION("IF(REGEXMATCH($E1138, U$2),1,0)"),0.0)</f>
        <v>0</v>
      </c>
      <c r="V1138" s="20">
        <f>IFERROR(__xludf.DUMMYFUNCTION("IF(REGEXMATCH($E1138, V$2),1,0)"),0.0)</f>
        <v>0</v>
      </c>
      <c r="W1138" s="20">
        <f>IFERROR(__xludf.DUMMYFUNCTION("IF(REGEXMATCH($E1138, W$2),1,0)"),0.0)</f>
        <v>0</v>
      </c>
      <c r="X1138" s="20">
        <f>IFERROR(__xludf.DUMMYFUNCTION("IF(REGEXMATCH($E1138, X$2),1,0)"),0.0)</f>
        <v>0</v>
      </c>
      <c r="Y1138" s="20">
        <f>IFERROR(__xludf.DUMMYFUNCTION("IF(REGEXMATCH($E1138, Y$2),1,0)"),0.0)</f>
        <v>0</v>
      </c>
      <c r="Z1138" s="20">
        <f>IFERROR(__xludf.DUMMYFUNCTION("IF(REGEXMATCH($E1138, Z$2),1,0)"),0.0)</f>
        <v>0</v>
      </c>
      <c r="AA1138" s="20">
        <f>IFERROR(__xludf.DUMMYFUNCTION("IF(REGEXMATCH($E1138, AA$2),1,0)"),0.0)</f>
        <v>0</v>
      </c>
      <c r="AB1138" s="20">
        <f>IFERROR(__xludf.DUMMYFUNCTION("IF(REGEXMATCH($E1138, AB$2),1,0)"),0.0)</f>
        <v>0</v>
      </c>
      <c r="AC1138" s="20">
        <f>IFERROR(__xludf.DUMMYFUNCTION("IF(REGEXMATCH($E1138, AC$2),1,0)"),0.0)</f>
        <v>0</v>
      </c>
      <c r="AD1138" s="20">
        <f>IFERROR(__xludf.DUMMYFUNCTION("IF(REGEXMATCH($E1138, AD$2),1,0)"),0.0)</f>
        <v>0</v>
      </c>
      <c r="AE1138" s="20">
        <f>IFERROR(__xludf.DUMMYFUNCTION("IF(REGEXMATCH($E1138, AE$2),1,0)"),0.0)</f>
        <v>0</v>
      </c>
      <c r="AF1138" s="20"/>
      <c r="AG1138" s="20"/>
      <c r="AH1138" s="25">
        <f t="shared" si="3"/>
        <v>0</v>
      </c>
      <c r="AI1138" s="25">
        <f>IFERROR(__xludf.DUMMYFUNCTION("IF(REGEXMATCH(LOWER($AG1138), LOWER(AI$2)),1,0)"),0.0)</f>
        <v>0</v>
      </c>
      <c r="AJ1138" s="25">
        <f>IFERROR(__xludf.DUMMYFUNCTION("IF(REGEXMATCH(LOWER($AG1138), LOWER(AJ$2)),1,0)"),0.0)</f>
        <v>0</v>
      </c>
      <c r="AK1138" s="25">
        <f>IFERROR(__xludf.DUMMYFUNCTION("IF(REGEXMATCH(LOWER($AG1138), LOWER(AK$2)),1,0)"),0.0)</f>
        <v>0</v>
      </c>
      <c r="AL1138" s="25">
        <f>IFERROR(__xludf.DUMMYFUNCTION("IF(REGEXMATCH(LOWER($AG1138), LOWER(AL$2)),1,0)"),0.0)</f>
        <v>0</v>
      </c>
      <c r="AM1138" s="25">
        <f>IFERROR(__xludf.DUMMYFUNCTION("IF(REGEXMATCH(LOWER($AG1138), LOWER(AM$2)),1,0)"),0.0)</f>
        <v>0</v>
      </c>
      <c r="AN1138" s="25">
        <f>IFERROR(__xludf.DUMMYFUNCTION("IF(REGEXMATCH(LOWER($AG1138), LOWER(AN$2)),1,0)"),0.0)</f>
        <v>0</v>
      </c>
      <c r="AO1138" s="25">
        <f>IFERROR(__xludf.DUMMYFUNCTION("IF(REGEXMATCH(LOWER($AG1138), LOWER(AO$2)),1,0)"),0.0)</f>
        <v>0</v>
      </c>
      <c r="AP1138" s="25">
        <f>IFERROR(__xludf.DUMMYFUNCTION("IF(REGEXMATCH(LOWER($AG1138), LOWER(AP$2)),1,0)"),0.0)</f>
        <v>0</v>
      </c>
      <c r="AQ1138" s="25">
        <f>IFERROR(__xludf.DUMMYFUNCTION("IF(REGEXMATCH(LOWER($AG1138), LOWER(AQ$2)),1,0)"),0.0)</f>
        <v>0</v>
      </c>
      <c r="AR1138" s="25">
        <f>IFERROR(__xludf.DUMMYFUNCTION("IF(REGEXMATCH(LOWER($AG1138), LOWER(AR$2)),1,0)"),0.0)</f>
        <v>0</v>
      </c>
      <c r="AS1138" s="25">
        <f>IFERROR(__xludf.DUMMYFUNCTION("IF(REGEXMATCH(LOWER($AG1138), LOWER(AS$2)),1,0)"),0.0)</f>
        <v>0</v>
      </c>
      <c r="AT1138" s="25">
        <f>IFERROR(__xludf.DUMMYFUNCTION("IF(REGEXMATCH(LOWER($AG1138), LOWER(AT$2)),1,0)"),0.0)</f>
        <v>0</v>
      </c>
      <c r="AU1138" s="25">
        <f>IFERROR(__xludf.DUMMYFUNCTION("IF(REGEXMATCH(LOWER($AG1138), LOWER(AU$2)),1,0)"),0.0)</f>
        <v>0</v>
      </c>
      <c r="AV1138" s="25">
        <f>IFERROR(__xludf.DUMMYFUNCTION("IF(REGEXMATCH(LOWER($AG1138), LOWER(AV$2)),1,0)"),0.0)</f>
        <v>0</v>
      </c>
      <c r="AW1138" s="25">
        <f>IFERROR(__xludf.DUMMYFUNCTION("IF(REGEXMATCH(LOWER($AG1138), LOWER(AW$2)),1,0)"),0.0)</f>
        <v>0</v>
      </c>
      <c r="AX1138" s="25">
        <f>IFERROR(__xludf.DUMMYFUNCTION("IF(REGEXMATCH(LOWER($AG1138), LOWER(AX$2)),1,0)"),0.0)</f>
        <v>0</v>
      </c>
      <c r="AY1138" s="20"/>
      <c r="AZ1138" s="20"/>
      <c r="BA1138" s="20"/>
      <c r="BB1138" s="20"/>
    </row>
    <row r="1139" ht="47.25" customHeight="1">
      <c r="A1139" s="1" t="s">
        <v>3049</v>
      </c>
      <c r="B1139" s="1" t="s">
        <v>958</v>
      </c>
      <c r="C1139" s="1" t="s">
        <v>3050</v>
      </c>
      <c r="D1139" s="24">
        <v>0.0</v>
      </c>
      <c r="E1139" s="20"/>
      <c r="F1139" s="13" t="str">
        <f t="shared" ref="F1139:G1139" si="1138">IMAGE(CONCATENATE("https://connectvideo.garmin.com",BA1139))</f>
        <v/>
      </c>
      <c r="G1139" s="13" t="str">
        <f t="shared" si="1138"/>
        <v/>
      </c>
      <c r="H1139" s="20"/>
      <c r="I1139" s="20">
        <f>IFERROR(__xludf.DUMMYFUNCTION("IF(REGEXMATCH($E1139, I$2),1,0)"),0.0)</f>
        <v>0</v>
      </c>
      <c r="J1139" s="20">
        <f>IFERROR(__xludf.DUMMYFUNCTION("IF(REGEXMATCH($E1139, J$2),1,0)"),0.0)</f>
        <v>0</v>
      </c>
      <c r="K1139" s="20">
        <f>IFERROR(__xludf.DUMMYFUNCTION("IF(REGEXMATCH($E1139, K$2),1,0)"),0.0)</f>
        <v>0</v>
      </c>
      <c r="L1139" s="20">
        <f>IFERROR(__xludf.DUMMYFUNCTION("IF(REGEXMATCH($E1139, L$2),1,0)"),0.0)</f>
        <v>0</v>
      </c>
      <c r="M1139" s="20">
        <f>IFERROR(__xludf.DUMMYFUNCTION("IF(REGEXMATCH($E1139, M$2),1,0)"),0.0)</f>
        <v>0</v>
      </c>
      <c r="N1139" s="20">
        <f>IFERROR(__xludf.DUMMYFUNCTION("IF(REGEXMATCH($E1139, N$2),1,0)"),0.0)</f>
        <v>0</v>
      </c>
      <c r="O1139" s="20">
        <f>IFERROR(__xludf.DUMMYFUNCTION("IF(REGEXMATCH($E1139, O$2),1,0)"),0.0)</f>
        <v>0</v>
      </c>
      <c r="P1139" s="20">
        <f>IFERROR(__xludf.DUMMYFUNCTION("IF(REGEXMATCH($E1139, P$2),1,0)"),0.0)</f>
        <v>0</v>
      </c>
      <c r="Q1139" s="20">
        <f>IFERROR(__xludf.DUMMYFUNCTION("IF(REGEXMATCH($E1139, Q$2),1,0)"),0.0)</f>
        <v>0</v>
      </c>
      <c r="R1139" s="20">
        <f>IFERROR(__xludf.DUMMYFUNCTION("IF(REGEXMATCH($E1139, R$2),1,0)"),0.0)</f>
        <v>0</v>
      </c>
      <c r="S1139" s="20">
        <f>IFERROR(__xludf.DUMMYFUNCTION("IF(REGEXMATCH($E1139, S$2),1,0)"),0.0)</f>
        <v>0</v>
      </c>
      <c r="T1139" s="20">
        <f>IFERROR(__xludf.DUMMYFUNCTION("IF(REGEXMATCH($E1139, T$2),1,0)"),0.0)</f>
        <v>0</v>
      </c>
      <c r="U1139" s="20">
        <f>IFERROR(__xludf.DUMMYFUNCTION("IF(REGEXMATCH($E1139, U$2),1,0)"),0.0)</f>
        <v>0</v>
      </c>
      <c r="V1139" s="20">
        <f>IFERROR(__xludf.DUMMYFUNCTION("IF(REGEXMATCH($E1139, V$2),1,0)"),0.0)</f>
        <v>0</v>
      </c>
      <c r="W1139" s="20">
        <f>IFERROR(__xludf.DUMMYFUNCTION("IF(REGEXMATCH($E1139, W$2),1,0)"),0.0)</f>
        <v>0</v>
      </c>
      <c r="X1139" s="20">
        <f>IFERROR(__xludf.DUMMYFUNCTION("IF(REGEXMATCH($E1139, X$2),1,0)"),0.0)</f>
        <v>0</v>
      </c>
      <c r="Y1139" s="20">
        <f>IFERROR(__xludf.DUMMYFUNCTION("IF(REGEXMATCH($E1139, Y$2),1,0)"),0.0)</f>
        <v>0</v>
      </c>
      <c r="Z1139" s="20">
        <f>IFERROR(__xludf.DUMMYFUNCTION("IF(REGEXMATCH($E1139, Z$2),1,0)"),0.0)</f>
        <v>0</v>
      </c>
      <c r="AA1139" s="20">
        <f>IFERROR(__xludf.DUMMYFUNCTION("IF(REGEXMATCH($E1139, AA$2),1,0)"),0.0)</f>
        <v>0</v>
      </c>
      <c r="AB1139" s="20">
        <f>IFERROR(__xludf.DUMMYFUNCTION("IF(REGEXMATCH($E1139, AB$2),1,0)"),0.0)</f>
        <v>0</v>
      </c>
      <c r="AC1139" s="20">
        <f>IFERROR(__xludf.DUMMYFUNCTION("IF(REGEXMATCH($E1139, AC$2),1,0)"),0.0)</f>
        <v>0</v>
      </c>
      <c r="AD1139" s="20">
        <f>IFERROR(__xludf.DUMMYFUNCTION("IF(REGEXMATCH($E1139, AD$2),1,0)"),0.0)</f>
        <v>0</v>
      </c>
      <c r="AE1139" s="20">
        <f>IFERROR(__xludf.DUMMYFUNCTION("IF(REGEXMATCH($E1139, AE$2),1,0)"),0.0)</f>
        <v>0</v>
      </c>
      <c r="AF1139" s="20"/>
      <c r="AG1139" s="20"/>
      <c r="AH1139" s="25">
        <f t="shared" si="3"/>
        <v>0</v>
      </c>
      <c r="AI1139" s="25">
        <f>IFERROR(__xludf.DUMMYFUNCTION("IF(REGEXMATCH(LOWER($AG1139), LOWER(AI$2)),1,0)"),0.0)</f>
        <v>0</v>
      </c>
      <c r="AJ1139" s="25">
        <f>IFERROR(__xludf.DUMMYFUNCTION("IF(REGEXMATCH(LOWER($AG1139), LOWER(AJ$2)),1,0)"),0.0)</f>
        <v>0</v>
      </c>
      <c r="AK1139" s="25">
        <f>IFERROR(__xludf.DUMMYFUNCTION("IF(REGEXMATCH(LOWER($AG1139), LOWER(AK$2)),1,0)"),0.0)</f>
        <v>0</v>
      </c>
      <c r="AL1139" s="25">
        <f>IFERROR(__xludf.DUMMYFUNCTION("IF(REGEXMATCH(LOWER($AG1139), LOWER(AL$2)),1,0)"),0.0)</f>
        <v>0</v>
      </c>
      <c r="AM1139" s="25">
        <f>IFERROR(__xludf.DUMMYFUNCTION("IF(REGEXMATCH(LOWER($AG1139), LOWER(AM$2)),1,0)"),0.0)</f>
        <v>0</v>
      </c>
      <c r="AN1139" s="25">
        <f>IFERROR(__xludf.DUMMYFUNCTION("IF(REGEXMATCH(LOWER($AG1139), LOWER(AN$2)),1,0)"),0.0)</f>
        <v>0</v>
      </c>
      <c r="AO1139" s="25">
        <f>IFERROR(__xludf.DUMMYFUNCTION("IF(REGEXMATCH(LOWER($AG1139), LOWER(AO$2)),1,0)"),0.0)</f>
        <v>0</v>
      </c>
      <c r="AP1139" s="25">
        <f>IFERROR(__xludf.DUMMYFUNCTION("IF(REGEXMATCH(LOWER($AG1139), LOWER(AP$2)),1,0)"),0.0)</f>
        <v>0</v>
      </c>
      <c r="AQ1139" s="25">
        <f>IFERROR(__xludf.DUMMYFUNCTION("IF(REGEXMATCH(LOWER($AG1139), LOWER(AQ$2)),1,0)"),0.0)</f>
        <v>0</v>
      </c>
      <c r="AR1139" s="25">
        <f>IFERROR(__xludf.DUMMYFUNCTION("IF(REGEXMATCH(LOWER($AG1139), LOWER(AR$2)),1,0)"),0.0)</f>
        <v>0</v>
      </c>
      <c r="AS1139" s="25">
        <f>IFERROR(__xludf.DUMMYFUNCTION("IF(REGEXMATCH(LOWER($AG1139), LOWER(AS$2)),1,0)"),0.0)</f>
        <v>0</v>
      </c>
      <c r="AT1139" s="25">
        <f>IFERROR(__xludf.DUMMYFUNCTION("IF(REGEXMATCH(LOWER($AG1139), LOWER(AT$2)),1,0)"),0.0)</f>
        <v>0</v>
      </c>
      <c r="AU1139" s="25">
        <f>IFERROR(__xludf.DUMMYFUNCTION("IF(REGEXMATCH(LOWER($AG1139), LOWER(AU$2)),1,0)"),0.0)</f>
        <v>0</v>
      </c>
      <c r="AV1139" s="25">
        <f>IFERROR(__xludf.DUMMYFUNCTION("IF(REGEXMATCH(LOWER($AG1139), LOWER(AV$2)),1,0)"),0.0)</f>
        <v>0</v>
      </c>
      <c r="AW1139" s="25">
        <f>IFERROR(__xludf.DUMMYFUNCTION("IF(REGEXMATCH(LOWER($AG1139), LOWER(AW$2)),1,0)"),0.0)</f>
        <v>0</v>
      </c>
      <c r="AX1139" s="25">
        <f>IFERROR(__xludf.DUMMYFUNCTION("IF(REGEXMATCH(LOWER($AG1139), LOWER(AX$2)),1,0)"),0.0)</f>
        <v>0</v>
      </c>
      <c r="AY1139" s="20"/>
      <c r="AZ1139" s="20"/>
      <c r="BA1139" s="20"/>
      <c r="BB1139" s="20"/>
    </row>
    <row r="1140" ht="47.25" customHeight="1">
      <c r="A1140" s="1" t="s">
        <v>3051</v>
      </c>
      <c r="B1140" s="1" t="s">
        <v>958</v>
      </c>
      <c r="C1140" s="1" t="s">
        <v>3052</v>
      </c>
      <c r="D1140" s="24">
        <v>0.0</v>
      </c>
      <c r="E1140" s="20"/>
      <c r="F1140" s="13" t="str">
        <f t="shared" ref="F1140:G1140" si="1139">IMAGE(CONCATENATE("https://connectvideo.garmin.com",BA1140))</f>
        <v/>
      </c>
      <c r="G1140" s="13" t="str">
        <f t="shared" si="1139"/>
        <v/>
      </c>
      <c r="H1140" s="20"/>
      <c r="I1140" s="20">
        <f>IFERROR(__xludf.DUMMYFUNCTION("IF(REGEXMATCH($E1140, I$2),1,0)"),0.0)</f>
        <v>0</v>
      </c>
      <c r="J1140" s="20">
        <f>IFERROR(__xludf.DUMMYFUNCTION("IF(REGEXMATCH($E1140, J$2),1,0)"),0.0)</f>
        <v>0</v>
      </c>
      <c r="K1140" s="20">
        <f>IFERROR(__xludf.DUMMYFUNCTION("IF(REGEXMATCH($E1140, K$2),1,0)"),0.0)</f>
        <v>0</v>
      </c>
      <c r="L1140" s="20">
        <f>IFERROR(__xludf.DUMMYFUNCTION("IF(REGEXMATCH($E1140, L$2),1,0)"),0.0)</f>
        <v>0</v>
      </c>
      <c r="M1140" s="20">
        <f>IFERROR(__xludf.DUMMYFUNCTION("IF(REGEXMATCH($E1140, M$2),1,0)"),0.0)</f>
        <v>0</v>
      </c>
      <c r="N1140" s="20">
        <f>IFERROR(__xludf.DUMMYFUNCTION("IF(REGEXMATCH($E1140, N$2),1,0)"),0.0)</f>
        <v>0</v>
      </c>
      <c r="O1140" s="20">
        <f>IFERROR(__xludf.DUMMYFUNCTION("IF(REGEXMATCH($E1140, O$2),1,0)"),0.0)</f>
        <v>0</v>
      </c>
      <c r="P1140" s="20">
        <f>IFERROR(__xludf.DUMMYFUNCTION("IF(REGEXMATCH($E1140, P$2),1,0)"),0.0)</f>
        <v>0</v>
      </c>
      <c r="Q1140" s="20">
        <f>IFERROR(__xludf.DUMMYFUNCTION("IF(REGEXMATCH($E1140, Q$2),1,0)"),0.0)</f>
        <v>0</v>
      </c>
      <c r="R1140" s="20">
        <f>IFERROR(__xludf.DUMMYFUNCTION("IF(REGEXMATCH($E1140, R$2),1,0)"),0.0)</f>
        <v>0</v>
      </c>
      <c r="S1140" s="20">
        <f>IFERROR(__xludf.DUMMYFUNCTION("IF(REGEXMATCH($E1140, S$2),1,0)"),0.0)</f>
        <v>0</v>
      </c>
      <c r="T1140" s="20">
        <f>IFERROR(__xludf.DUMMYFUNCTION("IF(REGEXMATCH($E1140, T$2),1,0)"),0.0)</f>
        <v>0</v>
      </c>
      <c r="U1140" s="20">
        <f>IFERROR(__xludf.DUMMYFUNCTION("IF(REGEXMATCH($E1140, U$2),1,0)"),0.0)</f>
        <v>0</v>
      </c>
      <c r="V1140" s="20">
        <f>IFERROR(__xludf.DUMMYFUNCTION("IF(REGEXMATCH($E1140, V$2),1,0)"),0.0)</f>
        <v>0</v>
      </c>
      <c r="W1140" s="20">
        <f>IFERROR(__xludf.DUMMYFUNCTION("IF(REGEXMATCH($E1140, W$2),1,0)"),0.0)</f>
        <v>0</v>
      </c>
      <c r="X1140" s="20">
        <f>IFERROR(__xludf.DUMMYFUNCTION("IF(REGEXMATCH($E1140, X$2),1,0)"),0.0)</f>
        <v>0</v>
      </c>
      <c r="Y1140" s="20">
        <f>IFERROR(__xludf.DUMMYFUNCTION("IF(REGEXMATCH($E1140, Y$2),1,0)"),0.0)</f>
        <v>0</v>
      </c>
      <c r="Z1140" s="20">
        <f>IFERROR(__xludf.DUMMYFUNCTION("IF(REGEXMATCH($E1140, Z$2),1,0)"),0.0)</f>
        <v>0</v>
      </c>
      <c r="AA1140" s="20">
        <f>IFERROR(__xludf.DUMMYFUNCTION("IF(REGEXMATCH($E1140, AA$2),1,0)"),0.0)</f>
        <v>0</v>
      </c>
      <c r="AB1140" s="20">
        <f>IFERROR(__xludf.DUMMYFUNCTION("IF(REGEXMATCH($E1140, AB$2),1,0)"),0.0)</f>
        <v>0</v>
      </c>
      <c r="AC1140" s="20">
        <f>IFERROR(__xludf.DUMMYFUNCTION("IF(REGEXMATCH($E1140, AC$2),1,0)"),0.0)</f>
        <v>0</v>
      </c>
      <c r="AD1140" s="20">
        <f>IFERROR(__xludf.DUMMYFUNCTION("IF(REGEXMATCH($E1140, AD$2),1,0)"),0.0)</f>
        <v>0</v>
      </c>
      <c r="AE1140" s="20">
        <f>IFERROR(__xludf.DUMMYFUNCTION("IF(REGEXMATCH($E1140, AE$2),1,0)"),0.0)</f>
        <v>0</v>
      </c>
      <c r="AF1140" s="20"/>
      <c r="AG1140" s="20"/>
      <c r="AH1140" s="25">
        <f t="shared" si="3"/>
        <v>0</v>
      </c>
      <c r="AI1140" s="25">
        <f>IFERROR(__xludf.DUMMYFUNCTION("IF(REGEXMATCH(LOWER($AG1140), LOWER(AI$2)),1,0)"),0.0)</f>
        <v>0</v>
      </c>
      <c r="AJ1140" s="25">
        <f>IFERROR(__xludf.DUMMYFUNCTION("IF(REGEXMATCH(LOWER($AG1140), LOWER(AJ$2)),1,0)"),0.0)</f>
        <v>0</v>
      </c>
      <c r="AK1140" s="25">
        <f>IFERROR(__xludf.DUMMYFUNCTION("IF(REGEXMATCH(LOWER($AG1140), LOWER(AK$2)),1,0)"),0.0)</f>
        <v>0</v>
      </c>
      <c r="AL1140" s="25">
        <f>IFERROR(__xludf.DUMMYFUNCTION("IF(REGEXMATCH(LOWER($AG1140), LOWER(AL$2)),1,0)"),0.0)</f>
        <v>0</v>
      </c>
      <c r="AM1140" s="25">
        <f>IFERROR(__xludf.DUMMYFUNCTION("IF(REGEXMATCH(LOWER($AG1140), LOWER(AM$2)),1,0)"),0.0)</f>
        <v>0</v>
      </c>
      <c r="AN1140" s="25">
        <f>IFERROR(__xludf.DUMMYFUNCTION("IF(REGEXMATCH(LOWER($AG1140), LOWER(AN$2)),1,0)"),0.0)</f>
        <v>0</v>
      </c>
      <c r="AO1140" s="25">
        <f>IFERROR(__xludf.DUMMYFUNCTION("IF(REGEXMATCH(LOWER($AG1140), LOWER(AO$2)),1,0)"),0.0)</f>
        <v>0</v>
      </c>
      <c r="AP1140" s="25">
        <f>IFERROR(__xludf.DUMMYFUNCTION("IF(REGEXMATCH(LOWER($AG1140), LOWER(AP$2)),1,0)"),0.0)</f>
        <v>0</v>
      </c>
      <c r="AQ1140" s="25">
        <f>IFERROR(__xludf.DUMMYFUNCTION("IF(REGEXMATCH(LOWER($AG1140), LOWER(AQ$2)),1,0)"),0.0)</f>
        <v>0</v>
      </c>
      <c r="AR1140" s="25">
        <f>IFERROR(__xludf.DUMMYFUNCTION("IF(REGEXMATCH(LOWER($AG1140), LOWER(AR$2)),1,0)"),0.0)</f>
        <v>0</v>
      </c>
      <c r="AS1140" s="25">
        <f>IFERROR(__xludf.DUMMYFUNCTION("IF(REGEXMATCH(LOWER($AG1140), LOWER(AS$2)),1,0)"),0.0)</f>
        <v>0</v>
      </c>
      <c r="AT1140" s="25">
        <f>IFERROR(__xludf.DUMMYFUNCTION("IF(REGEXMATCH(LOWER($AG1140), LOWER(AT$2)),1,0)"),0.0)</f>
        <v>0</v>
      </c>
      <c r="AU1140" s="25">
        <f>IFERROR(__xludf.DUMMYFUNCTION("IF(REGEXMATCH(LOWER($AG1140), LOWER(AU$2)),1,0)"),0.0)</f>
        <v>0</v>
      </c>
      <c r="AV1140" s="25">
        <f>IFERROR(__xludf.DUMMYFUNCTION("IF(REGEXMATCH(LOWER($AG1140), LOWER(AV$2)),1,0)"),0.0)</f>
        <v>0</v>
      </c>
      <c r="AW1140" s="25">
        <f>IFERROR(__xludf.DUMMYFUNCTION("IF(REGEXMATCH(LOWER($AG1140), LOWER(AW$2)),1,0)"),0.0)</f>
        <v>0</v>
      </c>
      <c r="AX1140" s="25">
        <f>IFERROR(__xludf.DUMMYFUNCTION("IF(REGEXMATCH(LOWER($AG1140), LOWER(AX$2)),1,0)"),0.0)</f>
        <v>0</v>
      </c>
      <c r="AY1140" s="20"/>
      <c r="AZ1140" s="20"/>
      <c r="BA1140" s="20"/>
      <c r="BB1140" s="20"/>
    </row>
    <row r="1141" ht="47.25" customHeight="1">
      <c r="A1141" s="1" t="s">
        <v>3053</v>
      </c>
      <c r="B1141" s="1" t="s">
        <v>958</v>
      </c>
      <c r="C1141" s="1" t="s">
        <v>3054</v>
      </c>
      <c r="D1141" s="24">
        <v>0.0</v>
      </c>
      <c r="E1141" s="20"/>
      <c r="F1141" s="13" t="str">
        <f t="shared" ref="F1141:G1141" si="1140">IMAGE(CONCATENATE("https://connectvideo.garmin.com",BA1141))</f>
        <v/>
      </c>
      <c r="G1141" s="13" t="str">
        <f t="shared" si="1140"/>
        <v/>
      </c>
      <c r="H1141" s="20"/>
      <c r="I1141" s="20">
        <f>IFERROR(__xludf.DUMMYFUNCTION("IF(REGEXMATCH($E1141, I$2),1,0)"),0.0)</f>
        <v>0</v>
      </c>
      <c r="J1141" s="20">
        <f>IFERROR(__xludf.DUMMYFUNCTION("IF(REGEXMATCH($E1141, J$2),1,0)"),0.0)</f>
        <v>0</v>
      </c>
      <c r="K1141" s="20">
        <f>IFERROR(__xludf.DUMMYFUNCTION("IF(REGEXMATCH($E1141, K$2),1,0)"),0.0)</f>
        <v>0</v>
      </c>
      <c r="L1141" s="20">
        <f>IFERROR(__xludf.DUMMYFUNCTION("IF(REGEXMATCH($E1141, L$2),1,0)"),0.0)</f>
        <v>0</v>
      </c>
      <c r="M1141" s="20">
        <f>IFERROR(__xludf.DUMMYFUNCTION("IF(REGEXMATCH($E1141, M$2),1,0)"),0.0)</f>
        <v>0</v>
      </c>
      <c r="N1141" s="20">
        <f>IFERROR(__xludf.DUMMYFUNCTION("IF(REGEXMATCH($E1141, N$2),1,0)"),0.0)</f>
        <v>0</v>
      </c>
      <c r="O1141" s="20">
        <f>IFERROR(__xludf.DUMMYFUNCTION("IF(REGEXMATCH($E1141, O$2),1,0)"),0.0)</f>
        <v>0</v>
      </c>
      <c r="P1141" s="20">
        <f>IFERROR(__xludf.DUMMYFUNCTION("IF(REGEXMATCH($E1141, P$2),1,0)"),0.0)</f>
        <v>0</v>
      </c>
      <c r="Q1141" s="20">
        <f>IFERROR(__xludf.DUMMYFUNCTION("IF(REGEXMATCH($E1141, Q$2),1,0)"),0.0)</f>
        <v>0</v>
      </c>
      <c r="R1141" s="20">
        <f>IFERROR(__xludf.DUMMYFUNCTION("IF(REGEXMATCH($E1141, R$2),1,0)"),0.0)</f>
        <v>0</v>
      </c>
      <c r="S1141" s="20">
        <f>IFERROR(__xludf.DUMMYFUNCTION("IF(REGEXMATCH($E1141, S$2),1,0)"),0.0)</f>
        <v>0</v>
      </c>
      <c r="T1141" s="20">
        <f>IFERROR(__xludf.DUMMYFUNCTION("IF(REGEXMATCH($E1141, T$2),1,0)"),0.0)</f>
        <v>0</v>
      </c>
      <c r="U1141" s="20">
        <f>IFERROR(__xludf.DUMMYFUNCTION("IF(REGEXMATCH($E1141, U$2),1,0)"),0.0)</f>
        <v>0</v>
      </c>
      <c r="V1141" s="20">
        <f>IFERROR(__xludf.DUMMYFUNCTION("IF(REGEXMATCH($E1141, V$2),1,0)"),0.0)</f>
        <v>0</v>
      </c>
      <c r="W1141" s="20">
        <f>IFERROR(__xludf.DUMMYFUNCTION("IF(REGEXMATCH($E1141, W$2),1,0)"),0.0)</f>
        <v>0</v>
      </c>
      <c r="X1141" s="20">
        <f>IFERROR(__xludf.DUMMYFUNCTION("IF(REGEXMATCH($E1141, X$2),1,0)"),0.0)</f>
        <v>0</v>
      </c>
      <c r="Y1141" s="20">
        <f>IFERROR(__xludf.DUMMYFUNCTION("IF(REGEXMATCH($E1141, Y$2),1,0)"),0.0)</f>
        <v>0</v>
      </c>
      <c r="Z1141" s="20">
        <f>IFERROR(__xludf.DUMMYFUNCTION("IF(REGEXMATCH($E1141, Z$2),1,0)"),0.0)</f>
        <v>0</v>
      </c>
      <c r="AA1141" s="20">
        <f>IFERROR(__xludf.DUMMYFUNCTION("IF(REGEXMATCH($E1141, AA$2),1,0)"),0.0)</f>
        <v>0</v>
      </c>
      <c r="AB1141" s="20">
        <f>IFERROR(__xludf.DUMMYFUNCTION("IF(REGEXMATCH($E1141, AB$2),1,0)"),0.0)</f>
        <v>0</v>
      </c>
      <c r="AC1141" s="20">
        <f>IFERROR(__xludf.DUMMYFUNCTION("IF(REGEXMATCH($E1141, AC$2),1,0)"),0.0)</f>
        <v>0</v>
      </c>
      <c r="AD1141" s="20">
        <f>IFERROR(__xludf.DUMMYFUNCTION("IF(REGEXMATCH($E1141, AD$2),1,0)"),0.0)</f>
        <v>0</v>
      </c>
      <c r="AE1141" s="20">
        <f>IFERROR(__xludf.DUMMYFUNCTION("IF(REGEXMATCH($E1141, AE$2),1,0)"),0.0)</f>
        <v>0</v>
      </c>
      <c r="AF1141" s="20"/>
      <c r="AG1141" s="20"/>
      <c r="AH1141" s="25">
        <f t="shared" si="3"/>
        <v>0</v>
      </c>
      <c r="AI1141" s="25">
        <f>IFERROR(__xludf.DUMMYFUNCTION("IF(REGEXMATCH(LOWER($AG1141), LOWER(AI$2)),1,0)"),0.0)</f>
        <v>0</v>
      </c>
      <c r="AJ1141" s="25">
        <f>IFERROR(__xludf.DUMMYFUNCTION("IF(REGEXMATCH(LOWER($AG1141), LOWER(AJ$2)),1,0)"),0.0)</f>
        <v>0</v>
      </c>
      <c r="AK1141" s="25">
        <f>IFERROR(__xludf.DUMMYFUNCTION("IF(REGEXMATCH(LOWER($AG1141), LOWER(AK$2)),1,0)"),0.0)</f>
        <v>0</v>
      </c>
      <c r="AL1141" s="25">
        <f>IFERROR(__xludf.DUMMYFUNCTION("IF(REGEXMATCH(LOWER($AG1141), LOWER(AL$2)),1,0)"),0.0)</f>
        <v>0</v>
      </c>
      <c r="AM1141" s="25">
        <f>IFERROR(__xludf.DUMMYFUNCTION("IF(REGEXMATCH(LOWER($AG1141), LOWER(AM$2)),1,0)"),0.0)</f>
        <v>0</v>
      </c>
      <c r="AN1141" s="25">
        <f>IFERROR(__xludf.DUMMYFUNCTION("IF(REGEXMATCH(LOWER($AG1141), LOWER(AN$2)),1,0)"),0.0)</f>
        <v>0</v>
      </c>
      <c r="AO1141" s="25">
        <f>IFERROR(__xludf.DUMMYFUNCTION("IF(REGEXMATCH(LOWER($AG1141), LOWER(AO$2)),1,0)"),0.0)</f>
        <v>0</v>
      </c>
      <c r="AP1141" s="25">
        <f>IFERROR(__xludf.DUMMYFUNCTION("IF(REGEXMATCH(LOWER($AG1141), LOWER(AP$2)),1,0)"),0.0)</f>
        <v>0</v>
      </c>
      <c r="AQ1141" s="25">
        <f>IFERROR(__xludf.DUMMYFUNCTION("IF(REGEXMATCH(LOWER($AG1141), LOWER(AQ$2)),1,0)"),0.0)</f>
        <v>0</v>
      </c>
      <c r="AR1141" s="25">
        <f>IFERROR(__xludf.DUMMYFUNCTION("IF(REGEXMATCH(LOWER($AG1141), LOWER(AR$2)),1,0)"),0.0)</f>
        <v>0</v>
      </c>
      <c r="AS1141" s="25">
        <f>IFERROR(__xludf.DUMMYFUNCTION("IF(REGEXMATCH(LOWER($AG1141), LOWER(AS$2)),1,0)"),0.0)</f>
        <v>0</v>
      </c>
      <c r="AT1141" s="25">
        <f>IFERROR(__xludf.DUMMYFUNCTION("IF(REGEXMATCH(LOWER($AG1141), LOWER(AT$2)),1,0)"),0.0)</f>
        <v>0</v>
      </c>
      <c r="AU1141" s="25">
        <f>IFERROR(__xludf.DUMMYFUNCTION("IF(REGEXMATCH(LOWER($AG1141), LOWER(AU$2)),1,0)"),0.0)</f>
        <v>0</v>
      </c>
      <c r="AV1141" s="25">
        <f>IFERROR(__xludf.DUMMYFUNCTION("IF(REGEXMATCH(LOWER($AG1141), LOWER(AV$2)),1,0)"),0.0)</f>
        <v>0</v>
      </c>
      <c r="AW1141" s="25">
        <f>IFERROR(__xludf.DUMMYFUNCTION("IF(REGEXMATCH(LOWER($AG1141), LOWER(AW$2)),1,0)"),0.0)</f>
        <v>0</v>
      </c>
      <c r="AX1141" s="25">
        <f>IFERROR(__xludf.DUMMYFUNCTION("IF(REGEXMATCH(LOWER($AG1141), LOWER(AX$2)),1,0)"),0.0)</f>
        <v>0</v>
      </c>
      <c r="AY1141" s="20"/>
      <c r="AZ1141" s="20"/>
      <c r="BA1141" s="20"/>
      <c r="BB1141" s="20"/>
    </row>
    <row r="1142" ht="47.25" customHeight="1">
      <c r="A1142" s="1" t="s">
        <v>3055</v>
      </c>
      <c r="B1142" s="1" t="s">
        <v>958</v>
      </c>
      <c r="C1142" s="1" t="s">
        <v>3056</v>
      </c>
      <c r="D1142" s="24">
        <v>0.0</v>
      </c>
      <c r="E1142" s="20"/>
      <c r="F1142" s="13" t="str">
        <f t="shared" ref="F1142:G1142" si="1141">IMAGE(CONCATENATE("https://connectvideo.garmin.com",BA1142))</f>
        <v/>
      </c>
      <c r="G1142" s="13" t="str">
        <f t="shared" si="1141"/>
        <v/>
      </c>
      <c r="H1142" s="20"/>
      <c r="I1142" s="20">
        <f>IFERROR(__xludf.DUMMYFUNCTION("IF(REGEXMATCH($E1142, I$2),1,0)"),0.0)</f>
        <v>0</v>
      </c>
      <c r="J1142" s="20">
        <f>IFERROR(__xludf.DUMMYFUNCTION("IF(REGEXMATCH($E1142, J$2),1,0)"),0.0)</f>
        <v>0</v>
      </c>
      <c r="K1142" s="20">
        <f>IFERROR(__xludf.DUMMYFUNCTION("IF(REGEXMATCH($E1142, K$2),1,0)"),0.0)</f>
        <v>0</v>
      </c>
      <c r="L1142" s="20">
        <f>IFERROR(__xludf.DUMMYFUNCTION("IF(REGEXMATCH($E1142, L$2),1,0)"),0.0)</f>
        <v>0</v>
      </c>
      <c r="M1142" s="20">
        <f>IFERROR(__xludf.DUMMYFUNCTION("IF(REGEXMATCH($E1142, M$2),1,0)"),0.0)</f>
        <v>0</v>
      </c>
      <c r="N1142" s="20">
        <f>IFERROR(__xludf.DUMMYFUNCTION("IF(REGEXMATCH($E1142, N$2),1,0)"),0.0)</f>
        <v>0</v>
      </c>
      <c r="O1142" s="20">
        <f>IFERROR(__xludf.DUMMYFUNCTION("IF(REGEXMATCH($E1142, O$2),1,0)"),0.0)</f>
        <v>0</v>
      </c>
      <c r="P1142" s="20">
        <f>IFERROR(__xludf.DUMMYFUNCTION("IF(REGEXMATCH($E1142, P$2),1,0)"),0.0)</f>
        <v>0</v>
      </c>
      <c r="Q1142" s="20">
        <f>IFERROR(__xludf.DUMMYFUNCTION("IF(REGEXMATCH($E1142, Q$2),1,0)"),0.0)</f>
        <v>0</v>
      </c>
      <c r="R1142" s="20">
        <f>IFERROR(__xludf.DUMMYFUNCTION("IF(REGEXMATCH($E1142, R$2),1,0)"),0.0)</f>
        <v>0</v>
      </c>
      <c r="S1142" s="20">
        <f>IFERROR(__xludf.DUMMYFUNCTION("IF(REGEXMATCH($E1142, S$2),1,0)"),0.0)</f>
        <v>0</v>
      </c>
      <c r="T1142" s="20">
        <f>IFERROR(__xludf.DUMMYFUNCTION("IF(REGEXMATCH($E1142, T$2),1,0)"),0.0)</f>
        <v>0</v>
      </c>
      <c r="U1142" s="20">
        <f>IFERROR(__xludf.DUMMYFUNCTION("IF(REGEXMATCH($E1142, U$2),1,0)"),0.0)</f>
        <v>0</v>
      </c>
      <c r="V1142" s="20">
        <f>IFERROR(__xludf.DUMMYFUNCTION("IF(REGEXMATCH($E1142, V$2),1,0)"),0.0)</f>
        <v>0</v>
      </c>
      <c r="W1142" s="20">
        <f>IFERROR(__xludf.DUMMYFUNCTION("IF(REGEXMATCH($E1142, W$2),1,0)"),0.0)</f>
        <v>0</v>
      </c>
      <c r="X1142" s="20">
        <f>IFERROR(__xludf.DUMMYFUNCTION("IF(REGEXMATCH($E1142, X$2),1,0)"),0.0)</f>
        <v>0</v>
      </c>
      <c r="Y1142" s="20">
        <f>IFERROR(__xludf.DUMMYFUNCTION("IF(REGEXMATCH($E1142, Y$2),1,0)"),0.0)</f>
        <v>0</v>
      </c>
      <c r="Z1142" s="20">
        <f>IFERROR(__xludf.DUMMYFUNCTION("IF(REGEXMATCH($E1142, Z$2),1,0)"),0.0)</f>
        <v>0</v>
      </c>
      <c r="AA1142" s="20">
        <f>IFERROR(__xludf.DUMMYFUNCTION("IF(REGEXMATCH($E1142, AA$2),1,0)"),0.0)</f>
        <v>0</v>
      </c>
      <c r="AB1142" s="20">
        <f>IFERROR(__xludf.DUMMYFUNCTION("IF(REGEXMATCH($E1142, AB$2),1,0)"),0.0)</f>
        <v>0</v>
      </c>
      <c r="AC1142" s="20">
        <f>IFERROR(__xludf.DUMMYFUNCTION("IF(REGEXMATCH($E1142, AC$2),1,0)"),0.0)</f>
        <v>0</v>
      </c>
      <c r="AD1142" s="20">
        <f>IFERROR(__xludf.DUMMYFUNCTION("IF(REGEXMATCH($E1142, AD$2),1,0)"),0.0)</f>
        <v>0</v>
      </c>
      <c r="AE1142" s="20">
        <f>IFERROR(__xludf.DUMMYFUNCTION("IF(REGEXMATCH($E1142, AE$2),1,0)"),0.0)</f>
        <v>0</v>
      </c>
      <c r="AF1142" s="20"/>
      <c r="AG1142" s="20"/>
      <c r="AH1142" s="25">
        <f t="shared" si="3"/>
        <v>0</v>
      </c>
      <c r="AI1142" s="25">
        <f>IFERROR(__xludf.DUMMYFUNCTION("IF(REGEXMATCH(LOWER($AG1142), LOWER(AI$2)),1,0)"),0.0)</f>
        <v>0</v>
      </c>
      <c r="AJ1142" s="25">
        <f>IFERROR(__xludf.DUMMYFUNCTION("IF(REGEXMATCH(LOWER($AG1142), LOWER(AJ$2)),1,0)"),0.0)</f>
        <v>0</v>
      </c>
      <c r="AK1142" s="25">
        <f>IFERROR(__xludf.DUMMYFUNCTION("IF(REGEXMATCH(LOWER($AG1142), LOWER(AK$2)),1,0)"),0.0)</f>
        <v>0</v>
      </c>
      <c r="AL1142" s="25">
        <f>IFERROR(__xludf.DUMMYFUNCTION("IF(REGEXMATCH(LOWER($AG1142), LOWER(AL$2)),1,0)"),0.0)</f>
        <v>0</v>
      </c>
      <c r="AM1142" s="25">
        <f>IFERROR(__xludf.DUMMYFUNCTION("IF(REGEXMATCH(LOWER($AG1142), LOWER(AM$2)),1,0)"),0.0)</f>
        <v>0</v>
      </c>
      <c r="AN1142" s="25">
        <f>IFERROR(__xludf.DUMMYFUNCTION("IF(REGEXMATCH(LOWER($AG1142), LOWER(AN$2)),1,0)"),0.0)</f>
        <v>0</v>
      </c>
      <c r="AO1142" s="25">
        <f>IFERROR(__xludf.DUMMYFUNCTION("IF(REGEXMATCH(LOWER($AG1142), LOWER(AO$2)),1,0)"),0.0)</f>
        <v>0</v>
      </c>
      <c r="AP1142" s="25">
        <f>IFERROR(__xludf.DUMMYFUNCTION("IF(REGEXMATCH(LOWER($AG1142), LOWER(AP$2)),1,0)"),0.0)</f>
        <v>0</v>
      </c>
      <c r="AQ1142" s="25">
        <f>IFERROR(__xludf.DUMMYFUNCTION("IF(REGEXMATCH(LOWER($AG1142), LOWER(AQ$2)),1,0)"),0.0)</f>
        <v>0</v>
      </c>
      <c r="AR1142" s="25">
        <f>IFERROR(__xludf.DUMMYFUNCTION("IF(REGEXMATCH(LOWER($AG1142), LOWER(AR$2)),1,0)"),0.0)</f>
        <v>0</v>
      </c>
      <c r="AS1142" s="25">
        <f>IFERROR(__xludf.DUMMYFUNCTION("IF(REGEXMATCH(LOWER($AG1142), LOWER(AS$2)),1,0)"),0.0)</f>
        <v>0</v>
      </c>
      <c r="AT1142" s="25">
        <f>IFERROR(__xludf.DUMMYFUNCTION("IF(REGEXMATCH(LOWER($AG1142), LOWER(AT$2)),1,0)"),0.0)</f>
        <v>0</v>
      </c>
      <c r="AU1142" s="25">
        <f>IFERROR(__xludf.DUMMYFUNCTION("IF(REGEXMATCH(LOWER($AG1142), LOWER(AU$2)),1,0)"),0.0)</f>
        <v>0</v>
      </c>
      <c r="AV1142" s="25">
        <f>IFERROR(__xludf.DUMMYFUNCTION("IF(REGEXMATCH(LOWER($AG1142), LOWER(AV$2)),1,0)"),0.0)</f>
        <v>0</v>
      </c>
      <c r="AW1142" s="25">
        <f>IFERROR(__xludf.DUMMYFUNCTION("IF(REGEXMATCH(LOWER($AG1142), LOWER(AW$2)),1,0)"),0.0)</f>
        <v>0</v>
      </c>
      <c r="AX1142" s="25">
        <f>IFERROR(__xludf.DUMMYFUNCTION("IF(REGEXMATCH(LOWER($AG1142), LOWER(AX$2)),1,0)"),0.0)</f>
        <v>0</v>
      </c>
      <c r="AY1142" s="20"/>
      <c r="AZ1142" s="20"/>
      <c r="BA1142" s="20"/>
      <c r="BB1142" s="20"/>
    </row>
    <row r="1143" ht="47.25" customHeight="1">
      <c r="A1143" s="1" t="s">
        <v>3057</v>
      </c>
      <c r="B1143" s="1" t="s">
        <v>958</v>
      </c>
      <c r="C1143" s="1" t="s">
        <v>3058</v>
      </c>
      <c r="D1143" s="24">
        <v>0.0</v>
      </c>
      <c r="E1143" s="20"/>
      <c r="F1143" s="13" t="str">
        <f t="shared" ref="F1143:G1143" si="1142">IMAGE(CONCATENATE("https://connectvideo.garmin.com",BA1143))</f>
        <v/>
      </c>
      <c r="G1143" s="13" t="str">
        <f t="shared" si="1142"/>
        <v/>
      </c>
      <c r="H1143" s="20"/>
      <c r="I1143" s="20">
        <f>IFERROR(__xludf.DUMMYFUNCTION("IF(REGEXMATCH($E1143, I$2),1,0)"),0.0)</f>
        <v>0</v>
      </c>
      <c r="J1143" s="20">
        <f>IFERROR(__xludf.DUMMYFUNCTION("IF(REGEXMATCH($E1143, J$2),1,0)"),0.0)</f>
        <v>0</v>
      </c>
      <c r="K1143" s="20">
        <f>IFERROR(__xludf.DUMMYFUNCTION("IF(REGEXMATCH($E1143, K$2),1,0)"),0.0)</f>
        <v>0</v>
      </c>
      <c r="L1143" s="20">
        <f>IFERROR(__xludf.DUMMYFUNCTION("IF(REGEXMATCH($E1143, L$2),1,0)"),0.0)</f>
        <v>0</v>
      </c>
      <c r="M1143" s="20">
        <f>IFERROR(__xludf.DUMMYFUNCTION("IF(REGEXMATCH($E1143, M$2),1,0)"),0.0)</f>
        <v>0</v>
      </c>
      <c r="N1143" s="20">
        <f>IFERROR(__xludf.DUMMYFUNCTION("IF(REGEXMATCH($E1143, N$2),1,0)"),0.0)</f>
        <v>0</v>
      </c>
      <c r="O1143" s="20">
        <f>IFERROR(__xludf.DUMMYFUNCTION("IF(REGEXMATCH($E1143, O$2),1,0)"),0.0)</f>
        <v>0</v>
      </c>
      <c r="P1143" s="20">
        <f>IFERROR(__xludf.DUMMYFUNCTION("IF(REGEXMATCH($E1143, P$2),1,0)"),0.0)</f>
        <v>0</v>
      </c>
      <c r="Q1143" s="20">
        <f>IFERROR(__xludf.DUMMYFUNCTION("IF(REGEXMATCH($E1143, Q$2),1,0)"),0.0)</f>
        <v>0</v>
      </c>
      <c r="R1143" s="20">
        <f>IFERROR(__xludf.DUMMYFUNCTION("IF(REGEXMATCH($E1143, R$2),1,0)"),0.0)</f>
        <v>0</v>
      </c>
      <c r="S1143" s="20">
        <f>IFERROR(__xludf.DUMMYFUNCTION("IF(REGEXMATCH($E1143, S$2),1,0)"),0.0)</f>
        <v>0</v>
      </c>
      <c r="T1143" s="20">
        <f>IFERROR(__xludf.DUMMYFUNCTION("IF(REGEXMATCH($E1143, T$2),1,0)"),0.0)</f>
        <v>0</v>
      </c>
      <c r="U1143" s="20">
        <f>IFERROR(__xludf.DUMMYFUNCTION("IF(REGEXMATCH($E1143, U$2),1,0)"),0.0)</f>
        <v>0</v>
      </c>
      <c r="V1143" s="20">
        <f>IFERROR(__xludf.DUMMYFUNCTION("IF(REGEXMATCH($E1143, V$2),1,0)"),0.0)</f>
        <v>0</v>
      </c>
      <c r="W1143" s="20">
        <f>IFERROR(__xludf.DUMMYFUNCTION("IF(REGEXMATCH($E1143, W$2),1,0)"),0.0)</f>
        <v>0</v>
      </c>
      <c r="X1143" s="20">
        <f>IFERROR(__xludf.DUMMYFUNCTION("IF(REGEXMATCH($E1143, X$2),1,0)"),0.0)</f>
        <v>0</v>
      </c>
      <c r="Y1143" s="20">
        <f>IFERROR(__xludf.DUMMYFUNCTION("IF(REGEXMATCH($E1143, Y$2),1,0)"),0.0)</f>
        <v>0</v>
      </c>
      <c r="Z1143" s="20">
        <f>IFERROR(__xludf.DUMMYFUNCTION("IF(REGEXMATCH($E1143, Z$2),1,0)"),0.0)</f>
        <v>0</v>
      </c>
      <c r="AA1143" s="20">
        <f>IFERROR(__xludf.DUMMYFUNCTION("IF(REGEXMATCH($E1143, AA$2),1,0)"),0.0)</f>
        <v>0</v>
      </c>
      <c r="AB1143" s="20">
        <f>IFERROR(__xludf.DUMMYFUNCTION("IF(REGEXMATCH($E1143, AB$2),1,0)"),0.0)</f>
        <v>0</v>
      </c>
      <c r="AC1143" s="20">
        <f>IFERROR(__xludf.DUMMYFUNCTION("IF(REGEXMATCH($E1143, AC$2),1,0)"),0.0)</f>
        <v>0</v>
      </c>
      <c r="AD1143" s="20">
        <f>IFERROR(__xludf.DUMMYFUNCTION("IF(REGEXMATCH($E1143, AD$2),1,0)"),0.0)</f>
        <v>0</v>
      </c>
      <c r="AE1143" s="20">
        <f>IFERROR(__xludf.DUMMYFUNCTION("IF(REGEXMATCH($E1143, AE$2),1,0)"),0.0)</f>
        <v>0</v>
      </c>
      <c r="AF1143" s="20"/>
      <c r="AG1143" s="20"/>
      <c r="AH1143" s="25">
        <f t="shared" si="3"/>
        <v>0</v>
      </c>
      <c r="AI1143" s="25">
        <f>IFERROR(__xludf.DUMMYFUNCTION("IF(REGEXMATCH(LOWER($AG1143), LOWER(AI$2)),1,0)"),0.0)</f>
        <v>0</v>
      </c>
      <c r="AJ1143" s="25">
        <f>IFERROR(__xludf.DUMMYFUNCTION("IF(REGEXMATCH(LOWER($AG1143), LOWER(AJ$2)),1,0)"),0.0)</f>
        <v>0</v>
      </c>
      <c r="AK1143" s="25">
        <f>IFERROR(__xludf.DUMMYFUNCTION("IF(REGEXMATCH(LOWER($AG1143), LOWER(AK$2)),1,0)"),0.0)</f>
        <v>0</v>
      </c>
      <c r="AL1143" s="25">
        <f>IFERROR(__xludf.DUMMYFUNCTION("IF(REGEXMATCH(LOWER($AG1143), LOWER(AL$2)),1,0)"),0.0)</f>
        <v>0</v>
      </c>
      <c r="AM1143" s="25">
        <f>IFERROR(__xludf.DUMMYFUNCTION("IF(REGEXMATCH(LOWER($AG1143), LOWER(AM$2)),1,0)"),0.0)</f>
        <v>0</v>
      </c>
      <c r="AN1143" s="25">
        <f>IFERROR(__xludf.DUMMYFUNCTION("IF(REGEXMATCH(LOWER($AG1143), LOWER(AN$2)),1,0)"),0.0)</f>
        <v>0</v>
      </c>
      <c r="AO1143" s="25">
        <f>IFERROR(__xludf.DUMMYFUNCTION("IF(REGEXMATCH(LOWER($AG1143), LOWER(AO$2)),1,0)"),0.0)</f>
        <v>0</v>
      </c>
      <c r="AP1143" s="25">
        <f>IFERROR(__xludf.DUMMYFUNCTION("IF(REGEXMATCH(LOWER($AG1143), LOWER(AP$2)),1,0)"),0.0)</f>
        <v>0</v>
      </c>
      <c r="AQ1143" s="25">
        <f>IFERROR(__xludf.DUMMYFUNCTION("IF(REGEXMATCH(LOWER($AG1143), LOWER(AQ$2)),1,0)"),0.0)</f>
        <v>0</v>
      </c>
      <c r="AR1143" s="25">
        <f>IFERROR(__xludf.DUMMYFUNCTION("IF(REGEXMATCH(LOWER($AG1143), LOWER(AR$2)),1,0)"),0.0)</f>
        <v>0</v>
      </c>
      <c r="AS1143" s="25">
        <f>IFERROR(__xludf.DUMMYFUNCTION("IF(REGEXMATCH(LOWER($AG1143), LOWER(AS$2)),1,0)"),0.0)</f>
        <v>0</v>
      </c>
      <c r="AT1143" s="25">
        <f>IFERROR(__xludf.DUMMYFUNCTION("IF(REGEXMATCH(LOWER($AG1143), LOWER(AT$2)),1,0)"),0.0)</f>
        <v>0</v>
      </c>
      <c r="AU1143" s="25">
        <f>IFERROR(__xludf.DUMMYFUNCTION("IF(REGEXMATCH(LOWER($AG1143), LOWER(AU$2)),1,0)"),0.0)</f>
        <v>0</v>
      </c>
      <c r="AV1143" s="25">
        <f>IFERROR(__xludf.DUMMYFUNCTION("IF(REGEXMATCH(LOWER($AG1143), LOWER(AV$2)),1,0)"),0.0)</f>
        <v>0</v>
      </c>
      <c r="AW1143" s="25">
        <f>IFERROR(__xludf.DUMMYFUNCTION("IF(REGEXMATCH(LOWER($AG1143), LOWER(AW$2)),1,0)"),0.0)</f>
        <v>0</v>
      </c>
      <c r="AX1143" s="25">
        <f>IFERROR(__xludf.DUMMYFUNCTION("IF(REGEXMATCH(LOWER($AG1143), LOWER(AX$2)),1,0)"),0.0)</f>
        <v>0</v>
      </c>
      <c r="AY1143" s="20"/>
      <c r="AZ1143" s="20"/>
      <c r="BA1143" s="20"/>
      <c r="BB1143" s="20"/>
    </row>
    <row r="1144" ht="47.25" customHeight="1">
      <c r="A1144" s="1" t="s">
        <v>3059</v>
      </c>
      <c r="B1144" s="1" t="s">
        <v>958</v>
      </c>
      <c r="C1144" s="1" t="s">
        <v>3060</v>
      </c>
      <c r="D1144" s="24">
        <v>0.0</v>
      </c>
      <c r="E1144" s="20"/>
      <c r="F1144" s="13" t="str">
        <f t="shared" ref="F1144:G1144" si="1143">IMAGE(CONCATENATE("https://connectvideo.garmin.com",BA1144))</f>
        <v/>
      </c>
      <c r="G1144" s="13" t="str">
        <f t="shared" si="1143"/>
        <v/>
      </c>
      <c r="H1144" s="20"/>
      <c r="I1144" s="20">
        <f>IFERROR(__xludf.DUMMYFUNCTION("IF(REGEXMATCH($E1144, I$2),1,0)"),0.0)</f>
        <v>0</v>
      </c>
      <c r="J1144" s="20">
        <f>IFERROR(__xludf.DUMMYFUNCTION("IF(REGEXMATCH($E1144, J$2),1,0)"),0.0)</f>
        <v>0</v>
      </c>
      <c r="K1144" s="20">
        <f>IFERROR(__xludf.DUMMYFUNCTION("IF(REGEXMATCH($E1144, K$2),1,0)"),0.0)</f>
        <v>0</v>
      </c>
      <c r="L1144" s="20">
        <f>IFERROR(__xludf.DUMMYFUNCTION("IF(REGEXMATCH($E1144, L$2),1,0)"),0.0)</f>
        <v>0</v>
      </c>
      <c r="M1144" s="20">
        <f>IFERROR(__xludf.DUMMYFUNCTION("IF(REGEXMATCH($E1144, M$2),1,0)"),0.0)</f>
        <v>0</v>
      </c>
      <c r="N1144" s="20">
        <f>IFERROR(__xludf.DUMMYFUNCTION("IF(REGEXMATCH($E1144, N$2),1,0)"),0.0)</f>
        <v>0</v>
      </c>
      <c r="O1144" s="20">
        <f>IFERROR(__xludf.DUMMYFUNCTION("IF(REGEXMATCH($E1144, O$2),1,0)"),0.0)</f>
        <v>0</v>
      </c>
      <c r="P1144" s="20">
        <f>IFERROR(__xludf.DUMMYFUNCTION("IF(REGEXMATCH($E1144, P$2),1,0)"),0.0)</f>
        <v>0</v>
      </c>
      <c r="Q1144" s="20">
        <f>IFERROR(__xludf.DUMMYFUNCTION("IF(REGEXMATCH($E1144, Q$2),1,0)"),0.0)</f>
        <v>0</v>
      </c>
      <c r="R1144" s="20">
        <f>IFERROR(__xludf.DUMMYFUNCTION("IF(REGEXMATCH($E1144, R$2),1,0)"),0.0)</f>
        <v>0</v>
      </c>
      <c r="S1144" s="20">
        <f>IFERROR(__xludf.DUMMYFUNCTION("IF(REGEXMATCH($E1144, S$2),1,0)"),0.0)</f>
        <v>0</v>
      </c>
      <c r="T1144" s="20">
        <f>IFERROR(__xludf.DUMMYFUNCTION("IF(REGEXMATCH($E1144, T$2),1,0)"),0.0)</f>
        <v>0</v>
      </c>
      <c r="U1144" s="20">
        <f>IFERROR(__xludf.DUMMYFUNCTION("IF(REGEXMATCH($E1144, U$2),1,0)"),0.0)</f>
        <v>0</v>
      </c>
      <c r="V1144" s="20">
        <f>IFERROR(__xludf.DUMMYFUNCTION("IF(REGEXMATCH($E1144, V$2),1,0)"),0.0)</f>
        <v>0</v>
      </c>
      <c r="W1144" s="20">
        <f>IFERROR(__xludf.DUMMYFUNCTION("IF(REGEXMATCH($E1144, W$2),1,0)"),0.0)</f>
        <v>0</v>
      </c>
      <c r="X1144" s="20">
        <f>IFERROR(__xludf.DUMMYFUNCTION("IF(REGEXMATCH($E1144, X$2),1,0)"),0.0)</f>
        <v>0</v>
      </c>
      <c r="Y1144" s="20">
        <f>IFERROR(__xludf.DUMMYFUNCTION("IF(REGEXMATCH($E1144, Y$2),1,0)"),0.0)</f>
        <v>0</v>
      </c>
      <c r="Z1144" s="20">
        <f>IFERROR(__xludf.DUMMYFUNCTION("IF(REGEXMATCH($E1144, Z$2),1,0)"),0.0)</f>
        <v>0</v>
      </c>
      <c r="AA1144" s="20">
        <f>IFERROR(__xludf.DUMMYFUNCTION("IF(REGEXMATCH($E1144, AA$2),1,0)"),0.0)</f>
        <v>0</v>
      </c>
      <c r="AB1144" s="20">
        <f>IFERROR(__xludf.DUMMYFUNCTION("IF(REGEXMATCH($E1144, AB$2),1,0)"),0.0)</f>
        <v>0</v>
      </c>
      <c r="AC1144" s="20">
        <f>IFERROR(__xludf.DUMMYFUNCTION("IF(REGEXMATCH($E1144, AC$2),1,0)"),0.0)</f>
        <v>0</v>
      </c>
      <c r="AD1144" s="20">
        <f>IFERROR(__xludf.DUMMYFUNCTION("IF(REGEXMATCH($E1144, AD$2),1,0)"),0.0)</f>
        <v>0</v>
      </c>
      <c r="AE1144" s="20">
        <f>IFERROR(__xludf.DUMMYFUNCTION("IF(REGEXMATCH($E1144, AE$2),1,0)"),0.0)</f>
        <v>0</v>
      </c>
      <c r="AF1144" s="20"/>
      <c r="AG1144" s="20"/>
      <c r="AH1144" s="25">
        <f t="shared" si="3"/>
        <v>0</v>
      </c>
      <c r="AI1144" s="25">
        <f>IFERROR(__xludf.DUMMYFUNCTION("IF(REGEXMATCH(LOWER($AG1144), LOWER(AI$2)),1,0)"),0.0)</f>
        <v>0</v>
      </c>
      <c r="AJ1144" s="25">
        <f>IFERROR(__xludf.DUMMYFUNCTION("IF(REGEXMATCH(LOWER($AG1144), LOWER(AJ$2)),1,0)"),0.0)</f>
        <v>0</v>
      </c>
      <c r="AK1144" s="25">
        <f>IFERROR(__xludf.DUMMYFUNCTION("IF(REGEXMATCH(LOWER($AG1144), LOWER(AK$2)),1,0)"),0.0)</f>
        <v>0</v>
      </c>
      <c r="AL1144" s="25">
        <f>IFERROR(__xludf.DUMMYFUNCTION("IF(REGEXMATCH(LOWER($AG1144), LOWER(AL$2)),1,0)"),0.0)</f>
        <v>0</v>
      </c>
      <c r="AM1144" s="25">
        <f>IFERROR(__xludf.DUMMYFUNCTION("IF(REGEXMATCH(LOWER($AG1144), LOWER(AM$2)),1,0)"),0.0)</f>
        <v>0</v>
      </c>
      <c r="AN1144" s="25">
        <f>IFERROR(__xludf.DUMMYFUNCTION("IF(REGEXMATCH(LOWER($AG1144), LOWER(AN$2)),1,0)"),0.0)</f>
        <v>0</v>
      </c>
      <c r="AO1144" s="25">
        <f>IFERROR(__xludf.DUMMYFUNCTION("IF(REGEXMATCH(LOWER($AG1144), LOWER(AO$2)),1,0)"),0.0)</f>
        <v>0</v>
      </c>
      <c r="AP1144" s="25">
        <f>IFERROR(__xludf.DUMMYFUNCTION("IF(REGEXMATCH(LOWER($AG1144), LOWER(AP$2)),1,0)"),0.0)</f>
        <v>0</v>
      </c>
      <c r="AQ1144" s="25">
        <f>IFERROR(__xludf.DUMMYFUNCTION("IF(REGEXMATCH(LOWER($AG1144), LOWER(AQ$2)),1,0)"),0.0)</f>
        <v>0</v>
      </c>
      <c r="AR1144" s="25">
        <f>IFERROR(__xludf.DUMMYFUNCTION("IF(REGEXMATCH(LOWER($AG1144), LOWER(AR$2)),1,0)"),0.0)</f>
        <v>0</v>
      </c>
      <c r="AS1144" s="25">
        <f>IFERROR(__xludf.DUMMYFUNCTION("IF(REGEXMATCH(LOWER($AG1144), LOWER(AS$2)),1,0)"),0.0)</f>
        <v>0</v>
      </c>
      <c r="AT1144" s="25">
        <f>IFERROR(__xludf.DUMMYFUNCTION("IF(REGEXMATCH(LOWER($AG1144), LOWER(AT$2)),1,0)"),0.0)</f>
        <v>0</v>
      </c>
      <c r="AU1144" s="25">
        <f>IFERROR(__xludf.DUMMYFUNCTION("IF(REGEXMATCH(LOWER($AG1144), LOWER(AU$2)),1,0)"),0.0)</f>
        <v>0</v>
      </c>
      <c r="AV1144" s="25">
        <f>IFERROR(__xludf.DUMMYFUNCTION("IF(REGEXMATCH(LOWER($AG1144), LOWER(AV$2)),1,0)"),0.0)</f>
        <v>0</v>
      </c>
      <c r="AW1144" s="25">
        <f>IFERROR(__xludf.DUMMYFUNCTION("IF(REGEXMATCH(LOWER($AG1144), LOWER(AW$2)),1,0)"),0.0)</f>
        <v>0</v>
      </c>
      <c r="AX1144" s="25">
        <f>IFERROR(__xludf.DUMMYFUNCTION("IF(REGEXMATCH(LOWER($AG1144), LOWER(AX$2)),1,0)"),0.0)</f>
        <v>0</v>
      </c>
      <c r="AY1144" s="20"/>
      <c r="AZ1144" s="20"/>
      <c r="BA1144" s="20"/>
      <c r="BB1144" s="20"/>
    </row>
    <row r="1145" ht="47.25" customHeight="1">
      <c r="A1145" s="1" t="s">
        <v>3061</v>
      </c>
      <c r="B1145" s="1" t="s">
        <v>958</v>
      </c>
      <c r="C1145" s="1" t="s">
        <v>3062</v>
      </c>
      <c r="D1145" s="24">
        <v>0.0</v>
      </c>
      <c r="E1145" s="20"/>
      <c r="F1145" s="13" t="str">
        <f t="shared" ref="F1145:G1145" si="1144">IMAGE(CONCATENATE("https://connectvideo.garmin.com",BA1145))</f>
        <v/>
      </c>
      <c r="G1145" s="13" t="str">
        <f t="shared" si="1144"/>
        <v/>
      </c>
      <c r="H1145" s="20"/>
      <c r="I1145" s="20">
        <f>IFERROR(__xludf.DUMMYFUNCTION("IF(REGEXMATCH($E1145, I$2),1,0)"),0.0)</f>
        <v>0</v>
      </c>
      <c r="J1145" s="20">
        <f>IFERROR(__xludf.DUMMYFUNCTION("IF(REGEXMATCH($E1145, J$2),1,0)"),0.0)</f>
        <v>0</v>
      </c>
      <c r="K1145" s="20">
        <f>IFERROR(__xludf.DUMMYFUNCTION("IF(REGEXMATCH($E1145, K$2),1,0)"),0.0)</f>
        <v>0</v>
      </c>
      <c r="L1145" s="20">
        <f>IFERROR(__xludf.DUMMYFUNCTION("IF(REGEXMATCH($E1145, L$2),1,0)"),0.0)</f>
        <v>0</v>
      </c>
      <c r="M1145" s="20">
        <f>IFERROR(__xludf.DUMMYFUNCTION("IF(REGEXMATCH($E1145, M$2),1,0)"),0.0)</f>
        <v>0</v>
      </c>
      <c r="N1145" s="20">
        <f>IFERROR(__xludf.DUMMYFUNCTION("IF(REGEXMATCH($E1145, N$2),1,0)"),0.0)</f>
        <v>0</v>
      </c>
      <c r="O1145" s="20">
        <f>IFERROR(__xludf.DUMMYFUNCTION("IF(REGEXMATCH($E1145, O$2),1,0)"),0.0)</f>
        <v>0</v>
      </c>
      <c r="P1145" s="20">
        <f>IFERROR(__xludf.DUMMYFUNCTION("IF(REGEXMATCH($E1145, P$2),1,0)"),0.0)</f>
        <v>0</v>
      </c>
      <c r="Q1145" s="20">
        <f>IFERROR(__xludf.DUMMYFUNCTION("IF(REGEXMATCH($E1145, Q$2),1,0)"),0.0)</f>
        <v>0</v>
      </c>
      <c r="R1145" s="20">
        <f>IFERROR(__xludf.DUMMYFUNCTION("IF(REGEXMATCH($E1145, R$2),1,0)"),0.0)</f>
        <v>0</v>
      </c>
      <c r="S1145" s="20">
        <f>IFERROR(__xludf.DUMMYFUNCTION("IF(REGEXMATCH($E1145, S$2),1,0)"),0.0)</f>
        <v>0</v>
      </c>
      <c r="T1145" s="20">
        <f>IFERROR(__xludf.DUMMYFUNCTION("IF(REGEXMATCH($E1145, T$2),1,0)"),0.0)</f>
        <v>0</v>
      </c>
      <c r="U1145" s="20">
        <f>IFERROR(__xludf.DUMMYFUNCTION("IF(REGEXMATCH($E1145, U$2),1,0)"),0.0)</f>
        <v>0</v>
      </c>
      <c r="V1145" s="20">
        <f>IFERROR(__xludf.DUMMYFUNCTION("IF(REGEXMATCH($E1145, V$2),1,0)"),0.0)</f>
        <v>0</v>
      </c>
      <c r="W1145" s="20">
        <f>IFERROR(__xludf.DUMMYFUNCTION("IF(REGEXMATCH($E1145, W$2),1,0)"),0.0)</f>
        <v>0</v>
      </c>
      <c r="X1145" s="20">
        <f>IFERROR(__xludf.DUMMYFUNCTION("IF(REGEXMATCH($E1145, X$2),1,0)"),0.0)</f>
        <v>0</v>
      </c>
      <c r="Y1145" s="20">
        <f>IFERROR(__xludf.DUMMYFUNCTION("IF(REGEXMATCH($E1145, Y$2),1,0)"),0.0)</f>
        <v>0</v>
      </c>
      <c r="Z1145" s="20">
        <f>IFERROR(__xludf.DUMMYFUNCTION("IF(REGEXMATCH($E1145, Z$2),1,0)"),0.0)</f>
        <v>0</v>
      </c>
      <c r="AA1145" s="20">
        <f>IFERROR(__xludf.DUMMYFUNCTION("IF(REGEXMATCH($E1145, AA$2),1,0)"),0.0)</f>
        <v>0</v>
      </c>
      <c r="AB1145" s="20">
        <f>IFERROR(__xludf.DUMMYFUNCTION("IF(REGEXMATCH($E1145, AB$2),1,0)"),0.0)</f>
        <v>0</v>
      </c>
      <c r="AC1145" s="20">
        <f>IFERROR(__xludf.DUMMYFUNCTION("IF(REGEXMATCH($E1145, AC$2),1,0)"),0.0)</f>
        <v>0</v>
      </c>
      <c r="AD1145" s="20">
        <f>IFERROR(__xludf.DUMMYFUNCTION("IF(REGEXMATCH($E1145, AD$2),1,0)"),0.0)</f>
        <v>0</v>
      </c>
      <c r="AE1145" s="20">
        <f>IFERROR(__xludf.DUMMYFUNCTION("IF(REGEXMATCH($E1145, AE$2),1,0)"),0.0)</f>
        <v>0</v>
      </c>
      <c r="AF1145" s="20"/>
      <c r="AG1145" s="20"/>
      <c r="AH1145" s="25">
        <f t="shared" si="3"/>
        <v>0</v>
      </c>
      <c r="AI1145" s="25">
        <f>IFERROR(__xludf.DUMMYFUNCTION("IF(REGEXMATCH(LOWER($AG1145), LOWER(AI$2)),1,0)"),0.0)</f>
        <v>0</v>
      </c>
      <c r="AJ1145" s="25">
        <f>IFERROR(__xludf.DUMMYFUNCTION("IF(REGEXMATCH(LOWER($AG1145), LOWER(AJ$2)),1,0)"),0.0)</f>
        <v>0</v>
      </c>
      <c r="AK1145" s="25">
        <f>IFERROR(__xludf.DUMMYFUNCTION("IF(REGEXMATCH(LOWER($AG1145), LOWER(AK$2)),1,0)"),0.0)</f>
        <v>0</v>
      </c>
      <c r="AL1145" s="25">
        <f>IFERROR(__xludf.DUMMYFUNCTION("IF(REGEXMATCH(LOWER($AG1145), LOWER(AL$2)),1,0)"),0.0)</f>
        <v>0</v>
      </c>
      <c r="AM1145" s="25">
        <f>IFERROR(__xludf.DUMMYFUNCTION("IF(REGEXMATCH(LOWER($AG1145), LOWER(AM$2)),1,0)"),0.0)</f>
        <v>0</v>
      </c>
      <c r="AN1145" s="25">
        <f>IFERROR(__xludf.DUMMYFUNCTION("IF(REGEXMATCH(LOWER($AG1145), LOWER(AN$2)),1,0)"),0.0)</f>
        <v>0</v>
      </c>
      <c r="AO1145" s="25">
        <f>IFERROR(__xludf.DUMMYFUNCTION("IF(REGEXMATCH(LOWER($AG1145), LOWER(AO$2)),1,0)"),0.0)</f>
        <v>0</v>
      </c>
      <c r="AP1145" s="25">
        <f>IFERROR(__xludf.DUMMYFUNCTION("IF(REGEXMATCH(LOWER($AG1145), LOWER(AP$2)),1,0)"),0.0)</f>
        <v>0</v>
      </c>
      <c r="AQ1145" s="25">
        <f>IFERROR(__xludf.DUMMYFUNCTION("IF(REGEXMATCH(LOWER($AG1145), LOWER(AQ$2)),1,0)"),0.0)</f>
        <v>0</v>
      </c>
      <c r="AR1145" s="25">
        <f>IFERROR(__xludf.DUMMYFUNCTION("IF(REGEXMATCH(LOWER($AG1145), LOWER(AR$2)),1,0)"),0.0)</f>
        <v>0</v>
      </c>
      <c r="AS1145" s="25">
        <f>IFERROR(__xludf.DUMMYFUNCTION("IF(REGEXMATCH(LOWER($AG1145), LOWER(AS$2)),1,0)"),0.0)</f>
        <v>0</v>
      </c>
      <c r="AT1145" s="25">
        <f>IFERROR(__xludf.DUMMYFUNCTION("IF(REGEXMATCH(LOWER($AG1145), LOWER(AT$2)),1,0)"),0.0)</f>
        <v>0</v>
      </c>
      <c r="AU1145" s="25">
        <f>IFERROR(__xludf.DUMMYFUNCTION("IF(REGEXMATCH(LOWER($AG1145), LOWER(AU$2)),1,0)"),0.0)</f>
        <v>0</v>
      </c>
      <c r="AV1145" s="25">
        <f>IFERROR(__xludf.DUMMYFUNCTION("IF(REGEXMATCH(LOWER($AG1145), LOWER(AV$2)),1,0)"),0.0)</f>
        <v>0</v>
      </c>
      <c r="AW1145" s="25">
        <f>IFERROR(__xludf.DUMMYFUNCTION("IF(REGEXMATCH(LOWER($AG1145), LOWER(AW$2)),1,0)"),0.0)</f>
        <v>0</v>
      </c>
      <c r="AX1145" s="25">
        <f>IFERROR(__xludf.DUMMYFUNCTION("IF(REGEXMATCH(LOWER($AG1145), LOWER(AX$2)),1,0)"),0.0)</f>
        <v>0</v>
      </c>
      <c r="AY1145" s="20"/>
      <c r="AZ1145" s="20"/>
      <c r="BA1145" s="20"/>
      <c r="BB1145" s="20"/>
    </row>
    <row r="1146" ht="47.25" customHeight="1">
      <c r="A1146" s="1" t="s">
        <v>3063</v>
      </c>
      <c r="B1146" s="1" t="s">
        <v>958</v>
      </c>
      <c r="C1146" s="1" t="s">
        <v>3064</v>
      </c>
      <c r="D1146" s="24">
        <v>0.0</v>
      </c>
      <c r="E1146" s="20"/>
      <c r="F1146" s="13" t="str">
        <f t="shared" ref="F1146:G1146" si="1145">IMAGE(CONCATENATE("https://connectvideo.garmin.com",BA1146))</f>
        <v/>
      </c>
      <c r="G1146" s="13" t="str">
        <f t="shared" si="1145"/>
        <v/>
      </c>
      <c r="H1146" s="20"/>
      <c r="I1146" s="20">
        <f>IFERROR(__xludf.DUMMYFUNCTION("IF(REGEXMATCH($E1146, I$2),1,0)"),0.0)</f>
        <v>0</v>
      </c>
      <c r="J1146" s="20">
        <f>IFERROR(__xludf.DUMMYFUNCTION("IF(REGEXMATCH($E1146, J$2),1,0)"),0.0)</f>
        <v>0</v>
      </c>
      <c r="K1146" s="20">
        <f>IFERROR(__xludf.DUMMYFUNCTION("IF(REGEXMATCH($E1146, K$2),1,0)"),0.0)</f>
        <v>0</v>
      </c>
      <c r="L1146" s="20">
        <f>IFERROR(__xludf.DUMMYFUNCTION("IF(REGEXMATCH($E1146, L$2),1,0)"),0.0)</f>
        <v>0</v>
      </c>
      <c r="M1146" s="20">
        <f>IFERROR(__xludf.DUMMYFUNCTION("IF(REGEXMATCH($E1146, M$2),1,0)"),0.0)</f>
        <v>0</v>
      </c>
      <c r="N1146" s="20">
        <f>IFERROR(__xludf.DUMMYFUNCTION("IF(REGEXMATCH($E1146, N$2),1,0)"),0.0)</f>
        <v>0</v>
      </c>
      <c r="O1146" s="20">
        <f>IFERROR(__xludf.DUMMYFUNCTION("IF(REGEXMATCH($E1146, O$2),1,0)"),0.0)</f>
        <v>0</v>
      </c>
      <c r="P1146" s="20">
        <f>IFERROR(__xludf.DUMMYFUNCTION("IF(REGEXMATCH($E1146, P$2),1,0)"),0.0)</f>
        <v>0</v>
      </c>
      <c r="Q1146" s="20">
        <f>IFERROR(__xludf.DUMMYFUNCTION("IF(REGEXMATCH($E1146, Q$2),1,0)"),0.0)</f>
        <v>0</v>
      </c>
      <c r="R1146" s="20">
        <f>IFERROR(__xludf.DUMMYFUNCTION("IF(REGEXMATCH($E1146, R$2),1,0)"),0.0)</f>
        <v>0</v>
      </c>
      <c r="S1146" s="20">
        <f>IFERROR(__xludf.DUMMYFUNCTION("IF(REGEXMATCH($E1146, S$2),1,0)"),0.0)</f>
        <v>0</v>
      </c>
      <c r="T1146" s="20">
        <f>IFERROR(__xludf.DUMMYFUNCTION("IF(REGEXMATCH($E1146, T$2),1,0)"),0.0)</f>
        <v>0</v>
      </c>
      <c r="U1146" s="20">
        <f>IFERROR(__xludf.DUMMYFUNCTION("IF(REGEXMATCH($E1146, U$2),1,0)"),0.0)</f>
        <v>0</v>
      </c>
      <c r="V1146" s="20">
        <f>IFERROR(__xludf.DUMMYFUNCTION("IF(REGEXMATCH($E1146, V$2),1,0)"),0.0)</f>
        <v>0</v>
      </c>
      <c r="W1146" s="20">
        <f>IFERROR(__xludf.DUMMYFUNCTION("IF(REGEXMATCH($E1146, W$2),1,0)"),0.0)</f>
        <v>0</v>
      </c>
      <c r="X1146" s="20">
        <f>IFERROR(__xludf.DUMMYFUNCTION("IF(REGEXMATCH($E1146, X$2),1,0)"),0.0)</f>
        <v>0</v>
      </c>
      <c r="Y1146" s="20">
        <f>IFERROR(__xludf.DUMMYFUNCTION("IF(REGEXMATCH($E1146, Y$2),1,0)"),0.0)</f>
        <v>0</v>
      </c>
      <c r="Z1146" s="20">
        <f>IFERROR(__xludf.DUMMYFUNCTION("IF(REGEXMATCH($E1146, Z$2),1,0)"),0.0)</f>
        <v>0</v>
      </c>
      <c r="AA1146" s="20">
        <f>IFERROR(__xludf.DUMMYFUNCTION("IF(REGEXMATCH($E1146, AA$2),1,0)"),0.0)</f>
        <v>0</v>
      </c>
      <c r="AB1146" s="20">
        <f>IFERROR(__xludf.DUMMYFUNCTION("IF(REGEXMATCH($E1146, AB$2),1,0)"),0.0)</f>
        <v>0</v>
      </c>
      <c r="AC1146" s="20">
        <f>IFERROR(__xludf.DUMMYFUNCTION("IF(REGEXMATCH($E1146, AC$2),1,0)"),0.0)</f>
        <v>0</v>
      </c>
      <c r="AD1146" s="20">
        <f>IFERROR(__xludf.DUMMYFUNCTION("IF(REGEXMATCH($E1146, AD$2),1,0)"),0.0)</f>
        <v>0</v>
      </c>
      <c r="AE1146" s="20">
        <f>IFERROR(__xludf.DUMMYFUNCTION("IF(REGEXMATCH($E1146, AE$2),1,0)"),0.0)</f>
        <v>0</v>
      </c>
      <c r="AF1146" s="20"/>
      <c r="AG1146" s="20"/>
      <c r="AH1146" s="25">
        <f t="shared" si="3"/>
        <v>0</v>
      </c>
      <c r="AI1146" s="25">
        <f>IFERROR(__xludf.DUMMYFUNCTION("IF(REGEXMATCH(LOWER($AG1146), LOWER(AI$2)),1,0)"),0.0)</f>
        <v>0</v>
      </c>
      <c r="AJ1146" s="25">
        <f>IFERROR(__xludf.DUMMYFUNCTION("IF(REGEXMATCH(LOWER($AG1146), LOWER(AJ$2)),1,0)"),0.0)</f>
        <v>0</v>
      </c>
      <c r="AK1146" s="25">
        <f>IFERROR(__xludf.DUMMYFUNCTION("IF(REGEXMATCH(LOWER($AG1146), LOWER(AK$2)),1,0)"),0.0)</f>
        <v>0</v>
      </c>
      <c r="AL1146" s="25">
        <f>IFERROR(__xludf.DUMMYFUNCTION("IF(REGEXMATCH(LOWER($AG1146), LOWER(AL$2)),1,0)"),0.0)</f>
        <v>0</v>
      </c>
      <c r="AM1146" s="25">
        <f>IFERROR(__xludf.DUMMYFUNCTION("IF(REGEXMATCH(LOWER($AG1146), LOWER(AM$2)),1,0)"),0.0)</f>
        <v>0</v>
      </c>
      <c r="AN1146" s="25">
        <f>IFERROR(__xludf.DUMMYFUNCTION("IF(REGEXMATCH(LOWER($AG1146), LOWER(AN$2)),1,0)"),0.0)</f>
        <v>0</v>
      </c>
      <c r="AO1146" s="25">
        <f>IFERROR(__xludf.DUMMYFUNCTION("IF(REGEXMATCH(LOWER($AG1146), LOWER(AO$2)),1,0)"),0.0)</f>
        <v>0</v>
      </c>
      <c r="AP1146" s="25">
        <f>IFERROR(__xludf.DUMMYFUNCTION("IF(REGEXMATCH(LOWER($AG1146), LOWER(AP$2)),1,0)"),0.0)</f>
        <v>0</v>
      </c>
      <c r="AQ1146" s="25">
        <f>IFERROR(__xludf.DUMMYFUNCTION("IF(REGEXMATCH(LOWER($AG1146), LOWER(AQ$2)),1,0)"),0.0)</f>
        <v>0</v>
      </c>
      <c r="AR1146" s="25">
        <f>IFERROR(__xludf.DUMMYFUNCTION("IF(REGEXMATCH(LOWER($AG1146), LOWER(AR$2)),1,0)"),0.0)</f>
        <v>0</v>
      </c>
      <c r="AS1146" s="25">
        <f>IFERROR(__xludf.DUMMYFUNCTION("IF(REGEXMATCH(LOWER($AG1146), LOWER(AS$2)),1,0)"),0.0)</f>
        <v>0</v>
      </c>
      <c r="AT1146" s="25">
        <f>IFERROR(__xludf.DUMMYFUNCTION("IF(REGEXMATCH(LOWER($AG1146), LOWER(AT$2)),1,0)"),0.0)</f>
        <v>0</v>
      </c>
      <c r="AU1146" s="25">
        <f>IFERROR(__xludf.DUMMYFUNCTION("IF(REGEXMATCH(LOWER($AG1146), LOWER(AU$2)),1,0)"),0.0)</f>
        <v>0</v>
      </c>
      <c r="AV1146" s="25">
        <f>IFERROR(__xludf.DUMMYFUNCTION("IF(REGEXMATCH(LOWER($AG1146), LOWER(AV$2)),1,0)"),0.0)</f>
        <v>0</v>
      </c>
      <c r="AW1146" s="25">
        <f>IFERROR(__xludf.DUMMYFUNCTION("IF(REGEXMATCH(LOWER($AG1146), LOWER(AW$2)),1,0)"),0.0)</f>
        <v>0</v>
      </c>
      <c r="AX1146" s="25">
        <f>IFERROR(__xludf.DUMMYFUNCTION("IF(REGEXMATCH(LOWER($AG1146), LOWER(AX$2)),1,0)"),0.0)</f>
        <v>0</v>
      </c>
      <c r="AY1146" s="20"/>
      <c r="AZ1146" s="20"/>
      <c r="BA1146" s="20"/>
      <c r="BB1146" s="20"/>
    </row>
    <row r="1147" ht="47.25" customHeight="1">
      <c r="A1147" s="1" t="s">
        <v>3065</v>
      </c>
      <c r="B1147" s="1" t="s">
        <v>975</v>
      </c>
      <c r="C1147" s="1" t="s">
        <v>3066</v>
      </c>
      <c r="D1147" s="24">
        <v>0.0</v>
      </c>
      <c r="E1147" s="20"/>
      <c r="F1147" s="13" t="str">
        <f t="shared" ref="F1147:G1147" si="1146">IMAGE(CONCATENATE("https://connectvideo.garmin.com",BA1147))</f>
        <v/>
      </c>
      <c r="G1147" s="13" t="str">
        <f t="shared" si="1146"/>
        <v/>
      </c>
      <c r="H1147" s="20"/>
      <c r="I1147" s="20">
        <f>IFERROR(__xludf.DUMMYFUNCTION("IF(REGEXMATCH($E1147, I$2),1,0)"),0.0)</f>
        <v>0</v>
      </c>
      <c r="J1147" s="20">
        <f>IFERROR(__xludf.DUMMYFUNCTION("IF(REGEXMATCH($E1147, J$2),1,0)"),0.0)</f>
        <v>0</v>
      </c>
      <c r="K1147" s="20">
        <f>IFERROR(__xludf.DUMMYFUNCTION("IF(REGEXMATCH($E1147, K$2),1,0)"),0.0)</f>
        <v>0</v>
      </c>
      <c r="L1147" s="20">
        <f>IFERROR(__xludf.DUMMYFUNCTION("IF(REGEXMATCH($E1147, L$2),1,0)"),0.0)</f>
        <v>0</v>
      </c>
      <c r="M1147" s="20">
        <f>IFERROR(__xludf.DUMMYFUNCTION("IF(REGEXMATCH($E1147, M$2),1,0)"),0.0)</f>
        <v>0</v>
      </c>
      <c r="N1147" s="20">
        <f>IFERROR(__xludf.DUMMYFUNCTION("IF(REGEXMATCH($E1147, N$2),1,0)"),0.0)</f>
        <v>0</v>
      </c>
      <c r="O1147" s="20">
        <f>IFERROR(__xludf.DUMMYFUNCTION("IF(REGEXMATCH($E1147, O$2),1,0)"),0.0)</f>
        <v>0</v>
      </c>
      <c r="P1147" s="20">
        <f>IFERROR(__xludf.DUMMYFUNCTION("IF(REGEXMATCH($E1147, P$2),1,0)"),0.0)</f>
        <v>0</v>
      </c>
      <c r="Q1147" s="20">
        <f>IFERROR(__xludf.DUMMYFUNCTION("IF(REGEXMATCH($E1147, Q$2),1,0)"),0.0)</f>
        <v>0</v>
      </c>
      <c r="R1147" s="20">
        <f>IFERROR(__xludf.DUMMYFUNCTION("IF(REGEXMATCH($E1147, R$2),1,0)"),0.0)</f>
        <v>0</v>
      </c>
      <c r="S1147" s="20">
        <f>IFERROR(__xludf.DUMMYFUNCTION("IF(REGEXMATCH($E1147, S$2),1,0)"),0.0)</f>
        <v>0</v>
      </c>
      <c r="T1147" s="20">
        <f>IFERROR(__xludf.DUMMYFUNCTION("IF(REGEXMATCH($E1147, T$2),1,0)"),0.0)</f>
        <v>0</v>
      </c>
      <c r="U1147" s="20">
        <f>IFERROR(__xludf.DUMMYFUNCTION("IF(REGEXMATCH($E1147, U$2),1,0)"),0.0)</f>
        <v>0</v>
      </c>
      <c r="V1147" s="20">
        <f>IFERROR(__xludf.DUMMYFUNCTION("IF(REGEXMATCH($E1147, V$2),1,0)"),0.0)</f>
        <v>0</v>
      </c>
      <c r="W1147" s="20">
        <f>IFERROR(__xludf.DUMMYFUNCTION("IF(REGEXMATCH($E1147, W$2),1,0)"),0.0)</f>
        <v>0</v>
      </c>
      <c r="X1147" s="20">
        <f>IFERROR(__xludf.DUMMYFUNCTION("IF(REGEXMATCH($E1147, X$2),1,0)"),0.0)</f>
        <v>0</v>
      </c>
      <c r="Y1147" s="20">
        <f>IFERROR(__xludf.DUMMYFUNCTION("IF(REGEXMATCH($E1147, Y$2),1,0)"),0.0)</f>
        <v>0</v>
      </c>
      <c r="Z1147" s="20">
        <f>IFERROR(__xludf.DUMMYFUNCTION("IF(REGEXMATCH($E1147, Z$2),1,0)"),0.0)</f>
        <v>0</v>
      </c>
      <c r="AA1147" s="20">
        <f>IFERROR(__xludf.DUMMYFUNCTION("IF(REGEXMATCH($E1147, AA$2),1,0)"),0.0)</f>
        <v>0</v>
      </c>
      <c r="AB1147" s="20">
        <f>IFERROR(__xludf.DUMMYFUNCTION("IF(REGEXMATCH($E1147, AB$2),1,0)"),0.0)</f>
        <v>0</v>
      </c>
      <c r="AC1147" s="20">
        <f>IFERROR(__xludf.DUMMYFUNCTION("IF(REGEXMATCH($E1147, AC$2),1,0)"),0.0)</f>
        <v>0</v>
      </c>
      <c r="AD1147" s="20">
        <f>IFERROR(__xludf.DUMMYFUNCTION("IF(REGEXMATCH($E1147, AD$2),1,0)"),0.0)</f>
        <v>0</v>
      </c>
      <c r="AE1147" s="20">
        <f>IFERROR(__xludf.DUMMYFUNCTION("IF(REGEXMATCH($E1147, AE$2),1,0)"),0.0)</f>
        <v>0</v>
      </c>
      <c r="AF1147" s="20"/>
      <c r="AG1147" s="20"/>
      <c r="AH1147" s="25">
        <f t="shared" si="3"/>
        <v>0</v>
      </c>
      <c r="AI1147" s="25">
        <f>IFERROR(__xludf.DUMMYFUNCTION("IF(REGEXMATCH(LOWER($AG1147), LOWER(AI$2)),1,0)"),0.0)</f>
        <v>0</v>
      </c>
      <c r="AJ1147" s="25">
        <f>IFERROR(__xludf.DUMMYFUNCTION("IF(REGEXMATCH(LOWER($AG1147), LOWER(AJ$2)),1,0)"),0.0)</f>
        <v>0</v>
      </c>
      <c r="AK1147" s="25">
        <f>IFERROR(__xludf.DUMMYFUNCTION("IF(REGEXMATCH(LOWER($AG1147), LOWER(AK$2)),1,0)"),0.0)</f>
        <v>0</v>
      </c>
      <c r="AL1147" s="25">
        <f>IFERROR(__xludf.DUMMYFUNCTION("IF(REGEXMATCH(LOWER($AG1147), LOWER(AL$2)),1,0)"),0.0)</f>
        <v>0</v>
      </c>
      <c r="AM1147" s="25">
        <f>IFERROR(__xludf.DUMMYFUNCTION("IF(REGEXMATCH(LOWER($AG1147), LOWER(AM$2)),1,0)"),0.0)</f>
        <v>0</v>
      </c>
      <c r="AN1147" s="25">
        <f>IFERROR(__xludf.DUMMYFUNCTION("IF(REGEXMATCH(LOWER($AG1147), LOWER(AN$2)),1,0)"),0.0)</f>
        <v>0</v>
      </c>
      <c r="AO1147" s="25">
        <f>IFERROR(__xludf.DUMMYFUNCTION("IF(REGEXMATCH(LOWER($AG1147), LOWER(AO$2)),1,0)"),0.0)</f>
        <v>0</v>
      </c>
      <c r="AP1147" s="25">
        <f>IFERROR(__xludf.DUMMYFUNCTION("IF(REGEXMATCH(LOWER($AG1147), LOWER(AP$2)),1,0)"),0.0)</f>
        <v>0</v>
      </c>
      <c r="AQ1147" s="25">
        <f>IFERROR(__xludf.DUMMYFUNCTION("IF(REGEXMATCH(LOWER($AG1147), LOWER(AQ$2)),1,0)"),0.0)</f>
        <v>0</v>
      </c>
      <c r="AR1147" s="25">
        <f>IFERROR(__xludf.DUMMYFUNCTION("IF(REGEXMATCH(LOWER($AG1147), LOWER(AR$2)),1,0)"),0.0)</f>
        <v>0</v>
      </c>
      <c r="AS1147" s="25">
        <f>IFERROR(__xludf.DUMMYFUNCTION("IF(REGEXMATCH(LOWER($AG1147), LOWER(AS$2)),1,0)"),0.0)</f>
        <v>0</v>
      </c>
      <c r="AT1147" s="25">
        <f>IFERROR(__xludf.DUMMYFUNCTION("IF(REGEXMATCH(LOWER($AG1147), LOWER(AT$2)),1,0)"),0.0)</f>
        <v>0</v>
      </c>
      <c r="AU1147" s="25">
        <f>IFERROR(__xludf.DUMMYFUNCTION("IF(REGEXMATCH(LOWER($AG1147), LOWER(AU$2)),1,0)"),0.0)</f>
        <v>0</v>
      </c>
      <c r="AV1147" s="25">
        <f>IFERROR(__xludf.DUMMYFUNCTION("IF(REGEXMATCH(LOWER($AG1147), LOWER(AV$2)),1,0)"),0.0)</f>
        <v>0</v>
      </c>
      <c r="AW1147" s="25">
        <f>IFERROR(__xludf.DUMMYFUNCTION("IF(REGEXMATCH(LOWER($AG1147), LOWER(AW$2)),1,0)"),0.0)</f>
        <v>0</v>
      </c>
      <c r="AX1147" s="25">
        <f>IFERROR(__xludf.DUMMYFUNCTION("IF(REGEXMATCH(LOWER($AG1147), LOWER(AX$2)),1,0)"),0.0)</f>
        <v>0</v>
      </c>
      <c r="AY1147" s="20"/>
      <c r="AZ1147" s="20"/>
      <c r="BA1147" s="20"/>
      <c r="BB1147" s="20"/>
    </row>
    <row r="1148" ht="47.25" customHeight="1">
      <c r="A1148" s="1" t="s">
        <v>3067</v>
      </c>
      <c r="B1148" s="1" t="s">
        <v>975</v>
      </c>
      <c r="C1148" s="1" t="s">
        <v>3068</v>
      </c>
      <c r="D1148" s="24">
        <v>0.0</v>
      </c>
      <c r="E1148" s="20"/>
      <c r="F1148" s="13" t="str">
        <f t="shared" ref="F1148:G1148" si="1147">IMAGE(CONCATENATE("https://connectvideo.garmin.com",BA1148))</f>
        <v/>
      </c>
      <c r="G1148" s="13" t="str">
        <f t="shared" si="1147"/>
        <v/>
      </c>
      <c r="H1148" s="20"/>
      <c r="I1148" s="20">
        <f>IFERROR(__xludf.DUMMYFUNCTION("IF(REGEXMATCH($E1148, I$2),1,0)"),0.0)</f>
        <v>0</v>
      </c>
      <c r="J1148" s="20">
        <f>IFERROR(__xludf.DUMMYFUNCTION("IF(REGEXMATCH($E1148, J$2),1,0)"),0.0)</f>
        <v>0</v>
      </c>
      <c r="K1148" s="20">
        <f>IFERROR(__xludf.DUMMYFUNCTION("IF(REGEXMATCH($E1148, K$2),1,0)"),0.0)</f>
        <v>0</v>
      </c>
      <c r="L1148" s="20">
        <f>IFERROR(__xludf.DUMMYFUNCTION("IF(REGEXMATCH($E1148, L$2),1,0)"),0.0)</f>
        <v>0</v>
      </c>
      <c r="M1148" s="20">
        <f>IFERROR(__xludf.DUMMYFUNCTION("IF(REGEXMATCH($E1148, M$2),1,0)"),0.0)</f>
        <v>0</v>
      </c>
      <c r="N1148" s="20">
        <f>IFERROR(__xludf.DUMMYFUNCTION("IF(REGEXMATCH($E1148, N$2),1,0)"),0.0)</f>
        <v>0</v>
      </c>
      <c r="O1148" s="20">
        <f>IFERROR(__xludf.DUMMYFUNCTION("IF(REGEXMATCH($E1148, O$2),1,0)"),0.0)</f>
        <v>0</v>
      </c>
      <c r="P1148" s="20">
        <f>IFERROR(__xludf.DUMMYFUNCTION("IF(REGEXMATCH($E1148, P$2),1,0)"),0.0)</f>
        <v>0</v>
      </c>
      <c r="Q1148" s="20">
        <f>IFERROR(__xludf.DUMMYFUNCTION("IF(REGEXMATCH($E1148, Q$2),1,0)"),0.0)</f>
        <v>0</v>
      </c>
      <c r="R1148" s="20">
        <f>IFERROR(__xludf.DUMMYFUNCTION("IF(REGEXMATCH($E1148, R$2),1,0)"),0.0)</f>
        <v>0</v>
      </c>
      <c r="S1148" s="20">
        <f>IFERROR(__xludf.DUMMYFUNCTION("IF(REGEXMATCH($E1148, S$2),1,0)"),0.0)</f>
        <v>0</v>
      </c>
      <c r="T1148" s="20">
        <f>IFERROR(__xludf.DUMMYFUNCTION("IF(REGEXMATCH($E1148, T$2),1,0)"),0.0)</f>
        <v>0</v>
      </c>
      <c r="U1148" s="20">
        <f>IFERROR(__xludf.DUMMYFUNCTION("IF(REGEXMATCH($E1148, U$2),1,0)"),0.0)</f>
        <v>0</v>
      </c>
      <c r="V1148" s="20">
        <f>IFERROR(__xludf.DUMMYFUNCTION("IF(REGEXMATCH($E1148, V$2),1,0)"),0.0)</f>
        <v>0</v>
      </c>
      <c r="W1148" s="20">
        <f>IFERROR(__xludf.DUMMYFUNCTION("IF(REGEXMATCH($E1148, W$2),1,0)"),0.0)</f>
        <v>0</v>
      </c>
      <c r="X1148" s="20">
        <f>IFERROR(__xludf.DUMMYFUNCTION("IF(REGEXMATCH($E1148, X$2),1,0)"),0.0)</f>
        <v>0</v>
      </c>
      <c r="Y1148" s="20">
        <f>IFERROR(__xludf.DUMMYFUNCTION("IF(REGEXMATCH($E1148, Y$2),1,0)"),0.0)</f>
        <v>0</v>
      </c>
      <c r="Z1148" s="20">
        <f>IFERROR(__xludf.DUMMYFUNCTION("IF(REGEXMATCH($E1148, Z$2),1,0)"),0.0)</f>
        <v>0</v>
      </c>
      <c r="AA1148" s="20">
        <f>IFERROR(__xludf.DUMMYFUNCTION("IF(REGEXMATCH($E1148, AA$2),1,0)"),0.0)</f>
        <v>0</v>
      </c>
      <c r="AB1148" s="20">
        <f>IFERROR(__xludf.DUMMYFUNCTION("IF(REGEXMATCH($E1148, AB$2),1,0)"),0.0)</f>
        <v>0</v>
      </c>
      <c r="AC1148" s="20">
        <f>IFERROR(__xludf.DUMMYFUNCTION("IF(REGEXMATCH($E1148, AC$2),1,0)"),0.0)</f>
        <v>0</v>
      </c>
      <c r="AD1148" s="20">
        <f>IFERROR(__xludf.DUMMYFUNCTION("IF(REGEXMATCH($E1148, AD$2),1,0)"),0.0)</f>
        <v>0</v>
      </c>
      <c r="AE1148" s="20">
        <f>IFERROR(__xludf.DUMMYFUNCTION("IF(REGEXMATCH($E1148, AE$2),1,0)"),0.0)</f>
        <v>0</v>
      </c>
      <c r="AF1148" s="20"/>
      <c r="AG1148" s="20"/>
      <c r="AH1148" s="25">
        <f t="shared" si="3"/>
        <v>0</v>
      </c>
      <c r="AI1148" s="25">
        <f>IFERROR(__xludf.DUMMYFUNCTION("IF(REGEXMATCH(LOWER($AG1148), LOWER(AI$2)),1,0)"),0.0)</f>
        <v>0</v>
      </c>
      <c r="AJ1148" s="25">
        <f>IFERROR(__xludf.DUMMYFUNCTION("IF(REGEXMATCH(LOWER($AG1148), LOWER(AJ$2)),1,0)"),0.0)</f>
        <v>0</v>
      </c>
      <c r="AK1148" s="25">
        <f>IFERROR(__xludf.DUMMYFUNCTION("IF(REGEXMATCH(LOWER($AG1148), LOWER(AK$2)),1,0)"),0.0)</f>
        <v>0</v>
      </c>
      <c r="AL1148" s="25">
        <f>IFERROR(__xludf.DUMMYFUNCTION("IF(REGEXMATCH(LOWER($AG1148), LOWER(AL$2)),1,0)"),0.0)</f>
        <v>0</v>
      </c>
      <c r="AM1148" s="25">
        <f>IFERROR(__xludf.DUMMYFUNCTION("IF(REGEXMATCH(LOWER($AG1148), LOWER(AM$2)),1,0)"),0.0)</f>
        <v>0</v>
      </c>
      <c r="AN1148" s="25">
        <f>IFERROR(__xludf.DUMMYFUNCTION("IF(REGEXMATCH(LOWER($AG1148), LOWER(AN$2)),1,0)"),0.0)</f>
        <v>0</v>
      </c>
      <c r="AO1148" s="25">
        <f>IFERROR(__xludf.DUMMYFUNCTION("IF(REGEXMATCH(LOWER($AG1148), LOWER(AO$2)),1,0)"),0.0)</f>
        <v>0</v>
      </c>
      <c r="AP1148" s="25">
        <f>IFERROR(__xludf.DUMMYFUNCTION("IF(REGEXMATCH(LOWER($AG1148), LOWER(AP$2)),1,0)"),0.0)</f>
        <v>0</v>
      </c>
      <c r="AQ1148" s="25">
        <f>IFERROR(__xludf.DUMMYFUNCTION("IF(REGEXMATCH(LOWER($AG1148), LOWER(AQ$2)),1,0)"),0.0)</f>
        <v>0</v>
      </c>
      <c r="AR1148" s="25">
        <f>IFERROR(__xludf.DUMMYFUNCTION("IF(REGEXMATCH(LOWER($AG1148), LOWER(AR$2)),1,0)"),0.0)</f>
        <v>0</v>
      </c>
      <c r="AS1148" s="25">
        <f>IFERROR(__xludf.DUMMYFUNCTION("IF(REGEXMATCH(LOWER($AG1148), LOWER(AS$2)),1,0)"),0.0)</f>
        <v>0</v>
      </c>
      <c r="AT1148" s="25">
        <f>IFERROR(__xludf.DUMMYFUNCTION("IF(REGEXMATCH(LOWER($AG1148), LOWER(AT$2)),1,0)"),0.0)</f>
        <v>0</v>
      </c>
      <c r="AU1148" s="25">
        <f>IFERROR(__xludf.DUMMYFUNCTION("IF(REGEXMATCH(LOWER($AG1148), LOWER(AU$2)),1,0)"),0.0)</f>
        <v>0</v>
      </c>
      <c r="AV1148" s="25">
        <f>IFERROR(__xludf.DUMMYFUNCTION("IF(REGEXMATCH(LOWER($AG1148), LOWER(AV$2)),1,0)"),0.0)</f>
        <v>0</v>
      </c>
      <c r="AW1148" s="25">
        <f>IFERROR(__xludf.DUMMYFUNCTION("IF(REGEXMATCH(LOWER($AG1148), LOWER(AW$2)),1,0)"),0.0)</f>
        <v>0</v>
      </c>
      <c r="AX1148" s="25">
        <f>IFERROR(__xludf.DUMMYFUNCTION("IF(REGEXMATCH(LOWER($AG1148), LOWER(AX$2)),1,0)"),0.0)</f>
        <v>0</v>
      </c>
      <c r="AY1148" s="20"/>
      <c r="AZ1148" s="20"/>
      <c r="BA1148" s="20"/>
      <c r="BB1148" s="20"/>
    </row>
    <row r="1149" ht="47.25" customHeight="1">
      <c r="A1149" s="1" t="s">
        <v>3069</v>
      </c>
      <c r="B1149" s="1" t="s">
        <v>975</v>
      </c>
      <c r="C1149" s="1" t="s">
        <v>3070</v>
      </c>
      <c r="D1149" s="24">
        <v>0.0</v>
      </c>
      <c r="E1149" s="20"/>
      <c r="F1149" s="13" t="str">
        <f t="shared" ref="F1149:G1149" si="1148">IMAGE(CONCATENATE("https://connectvideo.garmin.com",BA1149))</f>
        <v/>
      </c>
      <c r="G1149" s="13" t="str">
        <f t="shared" si="1148"/>
        <v/>
      </c>
      <c r="H1149" s="20"/>
      <c r="I1149" s="20">
        <f>IFERROR(__xludf.DUMMYFUNCTION("IF(REGEXMATCH($E1149, I$2),1,0)"),0.0)</f>
        <v>0</v>
      </c>
      <c r="J1149" s="20">
        <f>IFERROR(__xludf.DUMMYFUNCTION("IF(REGEXMATCH($E1149, J$2),1,0)"),0.0)</f>
        <v>0</v>
      </c>
      <c r="K1149" s="20">
        <f>IFERROR(__xludf.DUMMYFUNCTION("IF(REGEXMATCH($E1149, K$2),1,0)"),0.0)</f>
        <v>0</v>
      </c>
      <c r="L1149" s="20">
        <f>IFERROR(__xludf.DUMMYFUNCTION("IF(REGEXMATCH($E1149, L$2),1,0)"),0.0)</f>
        <v>0</v>
      </c>
      <c r="M1149" s="20">
        <f>IFERROR(__xludf.DUMMYFUNCTION("IF(REGEXMATCH($E1149, M$2),1,0)"),0.0)</f>
        <v>0</v>
      </c>
      <c r="N1149" s="20">
        <f>IFERROR(__xludf.DUMMYFUNCTION("IF(REGEXMATCH($E1149, N$2),1,0)"),0.0)</f>
        <v>0</v>
      </c>
      <c r="O1149" s="20">
        <f>IFERROR(__xludf.DUMMYFUNCTION("IF(REGEXMATCH($E1149, O$2),1,0)"),0.0)</f>
        <v>0</v>
      </c>
      <c r="P1149" s="20">
        <f>IFERROR(__xludf.DUMMYFUNCTION("IF(REGEXMATCH($E1149, P$2),1,0)"),0.0)</f>
        <v>0</v>
      </c>
      <c r="Q1149" s="20">
        <f>IFERROR(__xludf.DUMMYFUNCTION("IF(REGEXMATCH($E1149, Q$2),1,0)"),0.0)</f>
        <v>0</v>
      </c>
      <c r="R1149" s="20">
        <f>IFERROR(__xludf.DUMMYFUNCTION("IF(REGEXMATCH($E1149, R$2),1,0)"),0.0)</f>
        <v>0</v>
      </c>
      <c r="S1149" s="20">
        <f>IFERROR(__xludf.DUMMYFUNCTION("IF(REGEXMATCH($E1149, S$2),1,0)"),0.0)</f>
        <v>0</v>
      </c>
      <c r="T1149" s="20">
        <f>IFERROR(__xludf.DUMMYFUNCTION("IF(REGEXMATCH($E1149, T$2),1,0)"),0.0)</f>
        <v>0</v>
      </c>
      <c r="U1149" s="20">
        <f>IFERROR(__xludf.DUMMYFUNCTION("IF(REGEXMATCH($E1149, U$2),1,0)"),0.0)</f>
        <v>0</v>
      </c>
      <c r="V1149" s="20">
        <f>IFERROR(__xludf.DUMMYFUNCTION("IF(REGEXMATCH($E1149, V$2),1,0)"),0.0)</f>
        <v>0</v>
      </c>
      <c r="W1149" s="20">
        <f>IFERROR(__xludf.DUMMYFUNCTION("IF(REGEXMATCH($E1149, W$2),1,0)"),0.0)</f>
        <v>0</v>
      </c>
      <c r="X1149" s="20">
        <f>IFERROR(__xludf.DUMMYFUNCTION("IF(REGEXMATCH($E1149, X$2),1,0)"),0.0)</f>
        <v>0</v>
      </c>
      <c r="Y1149" s="20">
        <f>IFERROR(__xludf.DUMMYFUNCTION("IF(REGEXMATCH($E1149, Y$2),1,0)"),0.0)</f>
        <v>0</v>
      </c>
      <c r="Z1149" s="20">
        <f>IFERROR(__xludf.DUMMYFUNCTION("IF(REGEXMATCH($E1149, Z$2),1,0)"),0.0)</f>
        <v>0</v>
      </c>
      <c r="AA1149" s="20">
        <f>IFERROR(__xludf.DUMMYFUNCTION("IF(REGEXMATCH($E1149, AA$2),1,0)"),0.0)</f>
        <v>0</v>
      </c>
      <c r="AB1149" s="20">
        <f>IFERROR(__xludf.DUMMYFUNCTION("IF(REGEXMATCH($E1149, AB$2),1,0)"),0.0)</f>
        <v>0</v>
      </c>
      <c r="AC1149" s="20">
        <f>IFERROR(__xludf.DUMMYFUNCTION("IF(REGEXMATCH($E1149, AC$2),1,0)"),0.0)</f>
        <v>0</v>
      </c>
      <c r="AD1149" s="20">
        <f>IFERROR(__xludf.DUMMYFUNCTION("IF(REGEXMATCH($E1149, AD$2),1,0)"),0.0)</f>
        <v>0</v>
      </c>
      <c r="AE1149" s="20">
        <f>IFERROR(__xludf.DUMMYFUNCTION("IF(REGEXMATCH($E1149, AE$2),1,0)"),0.0)</f>
        <v>0</v>
      </c>
      <c r="AF1149" s="20"/>
      <c r="AG1149" s="20"/>
      <c r="AH1149" s="25">
        <f t="shared" si="3"/>
        <v>0</v>
      </c>
      <c r="AI1149" s="25">
        <f>IFERROR(__xludf.DUMMYFUNCTION("IF(REGEXMATCH(LOWER($AG1149), LOWER(AI$2)),1,0)"),0.0)</f>
        <v>0</v>
      </c>
      <c r="AJ1149" s="25">
        <f>IFERROR(__xludf.DUMMYFUNCTION("IF(REGEXMATCH(LOWER($AG1149), LOWER(AJ$2)),1,0)"),0.0)</f>
        <v>0</v>
      </c>
      <c r="AK1149" s="25">
        <f>IFERROR(__xludf.DUMMYFUNCTION("IF(REGEXMATCH(LOWER($AG1149), LOWER(AK$2)),1,0)"),0.0)</f>
        <v>0</v>
      </c>
      <c r="AL1149" s="25">
        <f>IFERROR(__xludf.DUMMYFUNCTION("IF(REGEXMATCH(LOWER($AG1149), LOWER(AL$2)),1,0)"),0.0)</f>
        <v>0</v>
      </c>
      <c r="AM1149" s="25">
        <f>IFERROR(__xludf.DUMMYFUNCTION("IF(REGEXMATCH(LOWER($AG1149), LOWER(AM$2)),1,0)"),0.0)</f>
        <v>0</v>
      </c>
      <c r="AN1149" s="25">
        <f>IFERROR(__xludf.DUMMYFUNCTION("IF(REGEXMATCH(LOWER($AG1149), LOWER(AN$2)),1,0)"),0.0)</f>
        <v>0</v>
      </c>
      <c r="AO1149" s="25">
        <f>IFERROR(__xludf.DUMMYFUNCTION("IF(REGEXMATCH(LOWER($AG1149), LOWER(AO$2)),1,0)"),0.0)</f>
        <v>0</v>
      </c>
      <c r="AP1149" s="25">
        <f>IFERROR(__xludf.DUMMYFUNCTION("IF(REGEXMATCH(LOWER($AG1149), LOWER(AP$2)),1,0)"),0.0)</f>
        <v>0</v>
      </c>
      <c r="AQ1149" s="25">
        <f>IFERROR(__xludf.DUMMYFUNCTION("IF(REGEXMATCH(LOWER($AG1149), LOWER(AQ$2)),1,0)"),0.0)</f>
        <v>0</v>
      </c>
      <c r="AR1149" s="25">
        <f>IFERROR(__xludf.DUMMYFUNCTION("IF(REGEXMATCH(LOWER($AG1149), LOWER(AR$2)),1,0)"),0.0)</f>
        <v>0</v>
      </c>
      <c r="AS1149" s="25">
        <f>IFERROR(__xludf.DUMMYFUNCTION("IF(REGEXMATCH(LOWER($AG1149), LOWER(AS$2)),1,0)"),0.0)</f>
        <v>0</v>
      </c>
      <c r="AT1149" s="25">
        <f>IFERROR(__xludf.DUMMYFUNCTION("IF(REGEXMATCH(LOWER($AG1149), LOWER(AT$2)),1,0)"),0.0)</f>
        <v>0</v>
      </c>
      <c r="AU1149" s="25">
        <f>IFERROR(__xludf.DUMMYFUNCTION("IF(REGEXMATCH(LOWER($AG1149), LOWER(AU$2)),1,0)"),0.0)</f>
        <v>0</v>
      </c>
      <c r="AV1149" s="25">
        <f>IFERROR(__xludf.DUMMYFUNCTION("IF(REGEXMATCH(LOWER($AG1149), LOWER(AV$2)),1,0)"),0.0)</f>
        <v>0</v>
      </c>
      <c r="AW1149" s="25">
        <f>IFERROR(__xludf.DUMMYFUNCTION("IF(REGEXMATCH(LOWER($AG1149), LOWER(AW$2)),1,0)"),0.0)</f>
        <v>0</v>
      </c>
      <c r="AX1149" s="25">
        <f>IFERROR(__xludf.DUMMYFUNCTION("IF(REGEXMATCH(LOWER($AG1149), LOWER(AX$2)),1,0)"),0.0)</f>
        <v>0</v>
      </c>
      <c r="AY1149" s="20"/>
      <c r="AZ1149" s="20"/>
      <c r="BA1149" s="20"/>
      <c r="BB1149" s="20"/>
    </row>
    <row r="1150" ht="47.25" customHeight="1">
      <c r="A1150" s="1" t="s">
        <v>3071</v>
      </c>
      <c r="B1150" s="1" t="s">
        <v>975</v>
      </c>
      <c r="C1150" s="1" t="s">
        <v>3072</v>
      </c>
      <c r="D1150" s="24">
        <v>0.0</v>
      </c>
      <c r="E1150" s="20"/>
      <c r="F1150" s="13" t="str">
        <f t="shared" ref="F1150:G1150" si="1149">IMAGE(CONCATENATE("https://connectvideo.garmin.com",BA1150))</f>
        <v/>
      </c>
      <c r="G1150" s="13" t="str">
        <f t="shared" si="1149"/>
        <v/>
      </c>
      <c r="H1150" s="20"/>
      <c r="I1150" s="20">
        <f>IFERROR(__xludf.DUMMYFUNCTION("IF(REGEXMATCH($E1150, I$2),1,0)"),0.0)</f>
        <v>0</v>
      </c>
      <c r="J1150" s="20">
        <f>IFERROR(__xludf.DUMMYFUNCTION("IF(REGEXMATCH($E1150, J$2),1,0)"),0.0)</f>
        <v>0</v>
      </c>
      <c r="K1150" s="20">
        <f>IFERROR(__xludf.DUMMYFUNCTION("IF(REGEXMATCH($E1150, K$2),1,0)"),0.0)</f>
        <v>0</v>
      </c>
      <c r="L1150" s="20">
        <f>IFERROR(__xludf.DUMMYFUNCTION("IF(REGEXMATCH($E1150, L$2),1,0)"),0.0)</f>
        <v>0</v>
      </c>
      <c r="M1150" s="20">
        <f>IFERROR(__xludf.DUMMYFUNCTION("IF(REGEXMATCH($E1150, M$2),1,0)"),0.0)</f>
        <v>0</v>
      </c>
      <c r="N1150" s="20">
        <f>IFERROR(__xludf.DUMMYFUNCTION("IF(REGEXMATCH($E1150, N$2),1,0)"),0.0)</f>
        <v>0</v>
      </c>
      <c r="O1150" s="20">
        <f>IFERROR(__xludf.DUMMYFUNCTION("IF(REGEXMATCH($E1150, O$2),1,0)"),0.0)</f>
        <v>0</v>
      </c>
      <c r="P1150" s="20">
        <f>IFERROR(__xludf.DUMMYFUNCTION("IF(REGEXMATCH($E1150, P$2),1,0)"),0.0)</f>
        <v>0</v>
      </c>
      <c r="Q1150" s="20">
        <f>IFERROR(__xludf.DUMMYFUNCTION("IF(REGEXMATCH($E1150, Q$2),1,0)"),0.0)</f>
        <v>0</v>
      </c>
      <c r="R1150" s="20">
        <f>IFERROR(__xludf.DUMMYFUNCTION("IF(REGEXMATCH($E1150, R$2),1,0)"),0.0)</f>
        <v>0</v>
      </c>
      <c r="S1150" s="20">
        <f>IFERROR(__xludf.DUMMYFUNCTION("IF(REGEXMATCH($E1150, S$2),1,0)"),0.0)</f>
        <v>0</v>
      </c>
      <c r="T1150" s="20">
        <f>IFERROR(__xludf.DUMMYFUNCTION("IF(REGEXMATCH($E1150, T$2),1,0)"),0.0)</f>
        <v>0</v>
      </c>
      <c r="U1150" s="20">
        <f>IFERROR(__xludf.DUMMYFUNCTION("IF(REGEXMATCH($E1150, U$2),1,0)"),0.0)</f>
        <v>0</v>
      </c>
      <c r="V1150" s="20">
        <f>IFERROR(__xludf.DUMMYFUNCTION("IF(REGEXMATCH($E1150, V$2),1,0)"),0.0)</f>
        <v>0</v>
      </c>
      <c r="W1150" s="20">
        <f>IFERROR(__xludf.DUMMYFUNCTION("IF(REGEXMATCH($E1150, W$2),1,0)"),0.0)</f>
        <v>0</v>
      </c>
      <c r="X1150" s="20">
        <f>IFERROR(__xludf.DUMMYFUNCTION("IF(REGEXMATCH($E1150, X$2),1,0)"),0.0)</f>
        <v>0</v>
      </c>
      <c r="Y1150" s="20">
        <f>IFERROR(__xludf.DUMMYFUNCTION("IF(REGEXMATCH($E1150, Y$2),1,0)"),0.0)</f>
        <v>0</v>
      </c>
      <c r="Z1150" s="20">
        <f>IFERROR(__xludf.DUMMYFUNCTION("IF(REGEXMATCH($E1150, Z$2),1,0)"),0.0)</f>
        <v>0</v>
      </c>
      <c r="AA1150" s="20">
        <f>IFERROR(__xludf.DUMMYFUNCTION("IF(REGEXMATCH($E1150, AA$2),1,0)"),0.0)</f>
        <v>0</v>
      </c>
      <c r="AB1150" s="20">
        <f>IFERROR(__xludf.DUMMYFUNCTION("IF(REGEXMATCH($E1150, AB$2),1,0)"),0.0)</f>
        <v>0</v>
      </c>
      <c r="AC1150" s="20">
        <f>IFERROR(__xludf.DUMMYFUNCTION("IF(REGEXMATCH($E1150, AC$2),1,0)"),0.0)</f>
        <v>0</v>
      </c>
      <c r="AD1150" s="20">
        <f>IFERROR(__xludf.DUMMYFUNCTION("IF(REGEXMATCH($E1150, AD$2),1,0)"),0.0)</f>
        <v>0</v>
      </c>
      <c r="AE1150" s="20">
        <f>IFERROR(__xludf.DUMMYFUNCTION("IF(REGEXMATCH($E1150, AE$2),1,0)"),0.0)</f>
        <v>0</v>
      </c>
      <c r="AF1150" s="20"/>
      <c r="AG1150" s="20"/>
      <c r="AH1150" s="25">
        <f t="shared" si="3"/>
        <v>0</v>
      </c>
      <c r="AI1150" s="25">
        <f>IFERROR(__xludf.DUMMYFUNCTION("IF(REGEXMATCH(LOWER($AG1150), LOWER(AI$2)),1,0)"),0.0)</f>
        <v>0</v>
      </c>
      <c r="AJ1150" s="25">
        <f>IFERROR(__xludf.DUMMYFUNCTION("IF(REGEXMATCH(LOWER($AG1150), LOWER(AJ$2)),1,0)"),0.0)</f>
        <v>0</v>
      </c>
      <c r="AK1150" s="25">
        <f>IFERROR(__xludf.DUMMYFUNCTION("IF(REGEXMATCH(LOWER($AG1150), LOWER(AK$2)),1,0)"),0.0)</f>
        <v>0</v>
      </c>
      <c r="AL1150" s="25">
        <f>IFERROR(__xludf.DUMMYFUNCTION("IF(REGEXMATCH(LOWER($AG1150), LOWER(AL$2)),1,0)"),0.0)</f>
        <v>0</v>
      </c>
      <c r="AM1150" s="25">
        <f>IFERROR(__xludf.DUMMYFUNCTION("IF(REGEXMATCH(LOWER($AG1150), LOWER(AM$2)),1,0)"),0.0)</f>
        <v>0</v>
      </c>
      <c r="AN1150" s="25">
        <f>IFERROR(__xludf.DUMMYFUNCTION("IF(REGEXMATCH(LOWER($AG1150), LOWER(AN$2)),1,0)"),0.0)</f>
        <v>0</v>
      </c>
      <c r="AO1150" s="25">
        <f>IFERROR(__xludf.DUMMYFUNCTION("IF(REGEXMATCH(LOWER($AG1150), LOWER(AO$2)),1,0)"),0.0)</f>
        <v>0</v>
      </c>
      <c r="AP1150" s="25">
        <f>IFERROR(__xludf.DUMMYFUNCTION("IF(REGEXMATCH(LOWER($AG1150), LOWER(AP$2)),1,0)"),0.0)</f>
        <v>0</v>
      </c>
      <c r="AQ1150" s="25">
        <f>IFERROR(__xludf.DUMMYFUNCTION("IF(REGEXMATCH(LOWER($AG1150), LOWER(AQ$2)),1,0)"),0.0)</f>
        <v>0</v>
      </c>
      <c r="AR1150" s="25">
        <f>IFERROR(__xludf.DUMMYFUNCTION("IF(REGEXMATCH(LOWER($AG1150), LOWER(AR$2)),1,0)"),0.0)</f>
        <v>0</v>
      </c>
      <c r="AS1150" s="25">
        <f>IFERROR(__xludf.DUMMYFUNCTION("IF(REGEXMATCH(LOWER($AG1150), LOWER(AS$2)),1,0)"),0.0)</f>
        <v>0</v>
      </c>
      <c r="AT1150" s="25">
        <f>IFERROR(__xludf.DUMMYFUNCTION("IF(REGEXMATCH(LOWER($AG1150), LOWER(AT$2)),1,0)"),0.0)</f>
        <v>0</v>
      </c>
      <c r="AU1150" s="25">
        <f>IFERROR(__xludf.DUMMYFUNCTION("IF(REGEXMATCH(LOWER($AG1150), LOWER(AU$2)),1,0)"),0.0)</f>
        <v>0</v>
      </c>
      <c r="AV1150" s="25">
        <f>IFERROR(__xludf.DUMMYFUNCTION("IF(REGEXMATCH(LOWER($AG1150), LOWER(AV$2)),1,0)"),0.0)</f>
        <v>0</v>
      </c>
      <c r="AW1150" s="25">
        <f>IFERROR(__xludf.DUMMYFUNCTION("IF(REGEXMATCH(LOWER($AG1150), LOWER(AW$2)),1,0)"),0.0)</f>
        <v>0</v>
      </c>
      <c r="AX1150" s="25">
        <f>IFERROR(__xludf.DUMMYFUNCTION("IF(REGEXMATCH(LOWER($AG1150), LOWER(AX$2)),1,0)"),0.0)</f>
        <v>0</v>
      </c>
      <c r="AY1150" s="20"/>
      <c r="AZ1150" s="20"/>
      <c r="BA1150" s="20"/>
      <c r="BB1150" s="20"/>
    </row>
    <row r="1151" ht="47.25" customHeight="1">
      <c r="A1151" s="1" t="s">
        <v>3073</v>
      </c>
      <c r="B1151" s="1" t="s">
        <v>975</v>
      </c>
      <c r="C1151" s="1" t="s">
        <v>3074</v>
      </c>
      <c r="D1151" s="24">
        <v>0.0</v>
      </c>
      <c r="E1151" s="20"/>
      <c r="F1151" s="13" t="str">
        <f t="shared" ref="F1151:G1151" si="1150">IMAGE(CONCATENATE("https://connectvideo.garmin.com",BA1151))</f>
        <v/>
      </c>
      <c r="G1151" s="13" t="str">
        <f t="shared" si="1150"/>
        <v/>
      </c>
      <c r="H1151" s="20"/>
      <c r="I1151" s="20">
        <f>IFERROR(__xludf.DUMMYFUNCTION("IF(REGEXMATCH($E1151, I$2),1,0)"),0.0)</f>
        <v>0</v>
      </c>
      <c r="J1151" s="20">
        <f>IFERROR(__xludf.DUMMYFUNCTION("IF(REGEXMATCH($E1151, J$2),1,0)"),0.0)</f>
        <v>0</v>
      </c>
      <c r="K1151" s="20">
        <f>IFERROR(__xludf.DUMMYFUNCTION("IF(REGEXMATCH($E1151, K$2),1,0)"),0.0)</f>
        <v>0</v>
      </c>
      <c r="L1151" s="20">
        <f>IFERROR(__xludf.DUMMYFUNCTION("IF(REGEXMATCH($E1151, L$2),1,0)"),0.0)</f>
        <v>0</v>
      </c>
      <c r="M1151" s="20">
        <f>IFERROR(__xludf.DUMMYFUNCTION("IF(REGEXMATCH($E1151, M$2),1,0)"),0.0)</f>
        <v>0</v>
      </c>
      <c r="N1151" s="20">
        <f>IFERROR(__xludf.DUMMYFUNCTION("IF(REGEXMATCH($E1151, N$2),1,0)"),0.0)</f>
        <v>0</v>
      </c>
      <c r="O1151" s="20">
        <f>IFERROR(__xludf.DUMMYFUNCTION("IF(REGEXMATCH($E1151, O$2),1,0)"),0.0)</f>
        <v>0</v>
      </c>
      <c r="P1151" s="20">
        <f>IFERROR(__xludf.DUMMYFUNCTION("IF(REGEXMATCH($E1151, P$2),1,0)"),0.0)</f>
        <v>0</v>
      </c>
      <c r="Q1151" s="20">
        <f>IFERROR(__xludf.DUMMYFUNCTION("IF(REGEXMATCH($E1151, Q$2),1,0)"),0.0)</f>
        <v>0</v>
      </c>
      <c r="R1151" s="20">
        <f>IFERROR(__xludf.DUMMYFUNCTION("IF(REGEXMATCH($E1151, R$2),1,0)"),0.0)</f>
        <v>0</v>
      </c>
      <c r="S1151" s="20">
        <f>IFERROR(__xludf.DUMMYFUNCTION("IF(REGEXMATCH($E1151, S$2),1,0)"),0.0)</f>
        <v>0</v>
      </c>
      <c r="T1151" s="20">
        <f>IFERROR(__xludf.DUMMYFUNCTION("IF(REGEXMATCH($E1151, T$2),1,0)"),0.0)</f>
        <v>0</v>
      </c>
      <c r="U1151" s="20">
        <f>IFERROR(__xludf.DUMMYFUNCTION("IF(REGEXMATCH($E1151, U$2),1,0)"),0.0)</f>
        <v>0</v>
      </c>
      <c r="V1151" s="20">
        <f>IFERROR(__xludf.DUMMYFUNCTION("IF(REGEXMATCH($E1151, V$2),1,0)"),0.0)</f>
        <v>0</v>
      </c>
      <c r="W1151" s="20">
        <f>IFERROR(__xludf.DUMMYFUNCTION("IF(REGEXMATCH($E1151, W$2),1,0)"),0.0)</f>
        <v>0</v>
      </c>
      <c r="X1151" s="20">
        <f>IFERROR(__xludf.DUMMYFUNCTION("IF(REGEXMATCH($E1151, X$2),1,0)"),0.0)</f>
        <v>0</v>
      </c>
      <c r="Y1151" s="20">
        <f>IFERROR(__xludf.DUMMYFUNCTION("IF(REGEXMATCH($E1151, Y$2),1,0)"),0.0)</f>
        <v>0</v>
      </c>
      <c r="Z1151" s="20">
        <f>IFERROR(__xludf.DUMMYFUNCTION("IF(REGEXMATCH($E1151, Z$2),1,0)"),0.0)</f>
        <v>0</v>
      </c>
      <c r="AA1151" s="20">
        <f>IFERROR(__xludf.DUMMYFUNCTION("IF(REGEXMATCH($E1151, AA$2),1,0)"),0.0)</f>
        <v>0</v>
      </c>
      <c r="AB1151" s="20">
        <f>IFERROR(__xludf.DUMMYFUNCTION("IF(REGEXMATCH($E1151, AB$2),1,0)"),0.0)</f>
        <v>0</v>
      </c>
      <c r="AC1151" s="20">
        <f>IFERROR(__xludf.DUMMYFUNCTION("IF(REGEXMATCH($E1151, AC$2),1,0)"),0.0)</f>
        <v>0</v>
      </c>
      <c r="AD1151" s="20">
        <f>IFERROR(__xludf.DUMMYFUNCTION("IF(REGEXMATCH($E1151, AD$2),1,0)"),0.0)</f>
        <v>0</v>
      </c>
      <c r="AE1151" s="20">
        <f>IFERROR(__xludf.DUMMYFUNCTION("IF(REGEXMATCH($E1151, AE$2),1,0)"),0.0)</f>
        <v>0</v>
      </c>
      <c r="AF1151" s="20"/>
      <c r="AG1151" s="20"/>
      <c r="AH1151" s="25">
        <f t="shared" si="3"/>
        <v>0</v>
      </c>
      <c r="AI1151" s="25">
        <f>IFERROR(__xludf.DUMMYFUNCTION("IF(REGEXMATCH(LOWER($AG1151), LOWER(AI$2)),1,0)"),0.0)</f>
        <v>0</v>
      </c>
      <c r="AJ1151" s="25">
        <f>IFERROR(__xludf.DUMMYFUNCTION("IF(REGEXMATCH(LOWER($AG1151), LOWER(AJ$2)),1,0)"),0.0)</f>
        <v>0</v>
      </c>
      <c r="AK1151" s="25">
        <f>IFERROR(__xludf.DUMMYFUNCTION("IF(REGEXMATCH(LOWER($AG1151), LOWER(AK$2)),1,0)"),0.0)</f>
        <v>0</v>
      </c>
      <c r="AL1151" s="25">
        <f>IFERROR(__xludf.DUMMYFUNCTION("IF(REGEXMATCH(LOWER($AG1151), LOWER(AL$2)),1,0)"),0.0)</f>
        <v>0</v>
      </c>
      <c r="AM1151" s="25">
        <f>IFERROR(__xludf.DUMMYFUNCTION("IF(REGEXMATCH(LOWER($AG1151), LOWER(AM$2)),1,0)"),0.0)</f>
        <v>0</v>
      </c>
      <c r="AN1151" s="25">
        <f>IFERROR(__xludf.DUMMYFUNCTION("IF(REGEXMATCH(LOWER($AG1151), LOWER(AN$2)),1,0)"),0.0)</f>
        <v>0</v>
      </c>
      <c r="AO1151" s="25">
        <f>IFERROR(__xludf.DUMMYFUNCTION("IF(REGEXMATCH(LOWER($AG1151), LOWER(AO$2)),1,0)"),0.0)</f>
        <v>0</v>
      </c>
      <c r="AP1151" s="25">
        <f>IFERROR(__xludf.DUMMYFUNCTION("IF(REGEXMATCH(LOWER($AG1151), LOWER(AP$2)),1,0)"),0.0)</f>
        <v>0</v>
      </c>
      <c r="AQ1151" s="25">
        <f>IFERROR(__xludf.DUMMYFUNCTION("IF(REGEXMATCH(LOWER($AG1151), LOWER(AQ$2)),1,0)"),0.0)</f>
        <v>0</v>
      </c>
      <c r="AR1151" s="25">
        <f>IFERROR(__xludf.DUMMYFUNCTION("IF(REGEXMATCH(LOWER($AG1151), LOWER(AR$2)),1,0)"),0.0)</f>
        <v>0</v>
      </c>
      <c r="AS1151" s="25">
        <f>IFERROR(__xludf.DUMMYFUNCTION("IF(REGEXMATCH(LOWER($AG1151), LOWER(AS$2)),1,0)"),0.0)</f>
        <v>0</v>
      </c>
      <c r="AT1151" s="25">
        <f>IFERROR(__xludf.DUMMYFUNCTION("IF(REGEXMATCH(LOWER($AG1151), LOWER(AT$2)),1,0)"),0.0)</f>
        <v>0</v>
      </c>
      <c r="AU1151" s="25">
        <f>IFERROR(__xludf.DUMMYFUNCTION("IF(REGEXMATCH(LOWER($AG1151), LOWER(AU$2)),1,0)"),0.0)</f>
        <v>0</v>
      </c>
      <c r="AV1151" s="25">
        <f>IFERROR(__xludf.DUMMYFUNCTION("IF(REGEXMATCH(LOWER($AG1151), LOWER(AV$2)),1,0)"),0.0)</f>
        <v>0</v>
      </c>
      <c r="AW1151" s="25">
        <f>IFERROR(__xludf.DUMMYFUNCTION("IF(REGEXMATCH(LOWER($AG1151), LOWER(AW$2)),1,0)"),0.0)</f>
        <v>0</v>
      </c>
      <c r="AX1151" s="25">
        <f>IFERROR(__xludf.DUMMYFUNCTION("IF(REGEXMATCH(LOWER($AG1151), LOWER(AX$2)),1,0)"),0.0)</f>
        <v>0</v>
      </c>
      <c r="AY1151" s="20"/>
      <c r="AZ1151" s="20"/>
      <c r="BA1151" s="20"/>
      <c r="BB1151" s="20"/>
    </row>
    <row r="1152" ht="47.25" customHeight="1">
      <c r="A1152" s="1" t="s">
        <v>3075</v>
      </c>
      <c r="B1152" s="1" t="s">
        <v>975</v>
      </c>
      <c r="C1152" s="1" t="s">
        <v>3076</v>
      </c>
      <c r="D1152" s="24">
        <v>0.0</v>
      </c>
      <c r="E1152" s="20"/>
      <c r="F1152" s="13" t="str">
        <f t="shared" ref="F1152:G1152" si="1151">IMAGE(CONCATENATE("https://connectvideo.garmin.com",BA1152))</f>
        <v/>
      </c>
      <c r="G1152" s="13" t="str">
        <f t="shared" si="1151"/>
        <v/>
      </c>
      <c r="H1152" s="20"/>
      <c r="I1152" s="20">
        <f>IFERROR(__xludf.DUMMYFUNCTION("IF(REGEXMATCH($E1152, I$2),1,0)"),0.0)</f>
        <v>0</v>
      </c>
      <c r="J1152" s="20">
        <f>IFERROR(__xludf.DUMMYFUNCTION("IF(REGEXMATCH($E1152, J$2),1,0)"),0.0)</f>
        <v>0</v>
      </c>
      <c r="K1152" s="20">
        <f>IFERROR(__xludf.DUMMYFUNCTION("IF(REGEXMATCH($E1152, K$2),1,0)"),0.0)</f>
        <v>0</v>
      </c>
      <c r="L1152" s="20">
        <f>IFERROR(__xludf.DUMMYFUNCTION("IF(REGEXMATCH($E1152, L$2),1,0)"),0.0)</f>
        <v>0</v>
      </c>
      <c r="M1152" s="20">
        <f>IFERROR(__xludf.DUMMYFUNCTION("IF(REGEXMATCH($E1152, M$2),1,0)"),0.0)</f>
        <v>0</v>
      </c>
      <c r="N1152" s="20">
        <f>IFERROR(__xludf.DUMMYFUNCTION("IF(REGEXMATCH($E1152, N$2),1,0)"),0.0)</f>
        <v>0</v>
      </c>
      <c r="O1152" s="20">
        <f>IFERROR(__xludf.DUMMYFUNCTION("IF(REGEXMATCH($E1152, O$2),1,0)"),0.0)</f>
        <v>0</v>
      </c>
      <c r="P1152" s="20">
        <f>IFERROR(__xludf.DUMMYFUNCTION("IF(REGEXMATCH($E1152, P$2),1,0)"),0.0)</f>
        <v>0</v>
      </c>
      <c r="Q1152" s="20">
        <f>IFERROR(__xludf.DUMMYFUNCTION("IF(REGEXMATCH($E1152, Q$2),1,0)"),0.0)</f>
        <v>0</v>
      </c>
      <c r="R1152" s="20">
        <f>IFERROR(__xludf.DUMMYFUNCTION("IF(REGEXMATCH($E1152, R$2),1,0)"),0.0)</f>
        <v>0</v>
      </c>
      <c r="S1152" s="20">
        <f>IFERROR(__xludf.DUMMYFUNCTION("IF(REGEXMATCH($E1152, S$2),1,0)"),0.0)</f>
        <v>0</v>
      </c>
      <c r="T1152" s="20">
        <f>IFERROR(__xludf.DUMMYFUNCTION("IF(REGEXMATCH($E1152, T$2),1,0)"),0.0)</f>
        <v>0</v>
      </c>
      <c r="U1152" s="20">
        <f>IFERROR(__xludf.DUMMYFUNCTION("IF(REGEXMATCH($E1152, U$2),1,0)"),0.0)</f>
        <v>0</v>
      </c>
      <c r="V1152" s="20">
        <f>IFERROR(__xludf.DUMMYFUNCTION("IF(REGEXMATCH($E1152, V$2),1,0)"),0.0)</f>
        <v>0</v>
      </c>
      <c r="W1152" s="20">
        <f>IFERROR(__xludf.DUMMYFUNCTION("IF(REGEXMATCH($E1152, W$2),1,0)"),0.0)</f>
        <v>0</v>
      </c>
      <c r="X1152" s="20">
        <f>IFERROR(__xludf.DUMMYFUNCTION("IF(REGEXMATCH($E1152, X$2),1,0)"),0.0)</f>
        <v>0</v>
      </c>
      <c r="Y1152" s="20">
        <f>IFERROR(__xludf.DUMMYFUNCTION("IF(REGEXMATCH($E1152, Y$2),1,0)"),0.0)</f>
        <v>0</v>
      </c>
      <c r="Z1152" s="20">
        <f>IFERROR(__xludf.DUMMYFUNCTION("IF(REGEXMATCH($E1152, Z$2),1,0)"),0.0)</f>
        <v>0</v>
      </c>
      <c r="AA1152" s="20">
        <f>IFERROR(__xludf.DUMMYFUNCTION("IF(REGEXMATCH($E1152, AA$2),1,0)"),0.0)</f>
        <v>0</v>
      </c>
      <c r="AB1152" s="20">
        <f>IFERROR(__xludf.DUMMYFUNCTION("IF(REGEXMATCH($E1152, AB$2),1,0)"),0.0)</f>
        <v>0</v>
      </c>
      <c r="AC1152" s="20">
        <f>IFERROR(__xludf.DUMMYFUNCTION("IF(REGEXMATCH($E1152, AC$2),1,0)"),0.0)</f>
        <v>0</v>
      </c>
      <c r="AD1152" s="20">
        <f>IFERROR(__xludf.DUMMYFUNCTION("IF(REGEXMATCH($E1152, AD$2),1,0)"),0.0)</f>
        <v>0</v>
      </c>
      <c r="AE1152" s="20">
        <f>IFERROR(__xludf.DUMMYFUNCTION("IF(REGEXMATCH($E1152, AE$2),1,0)"),0.0)</f>
        <v>0</v>
      </c>
      <c r="AF1152" s="20"/>
      <c r="AG1152" s="20"/>
      <c r="AH1152" s="25">
        <f t="shared" si="3"/>
        <v>0</v>
      </c>
      <c r="AI1152" s="25">
        <f>IFERROR(__xludf.DUMMYFUNCTION("IF(REGEXMATCH(LOWER($AG1152), LOWER(AI$2)),1,0)"),0.0)</f>
        <v>0</v>
      </c>
      <c r="AJ1152" s="25">
        <f>IFERROR(__xludf.DUMMYFUNCTION("IF(REGEXMATCH(LOWER($AG1152), LOWER(AJ$2)),1,0)"),0.0)</f>
        <v>0</v>
      </c>
      <c r="AK1152" s="25">
        <f>IFERROR(__xludf.DUMMYFUNCTION("IF(REGEXMATCH(LOWER($AG1152), LOWER(AK$2)),1,0)"),0.0)</f>
        <v>0</v>
      </c>
      <c r="AL1152" s="25">
        <f>IFERROR(__xludf.DUMMYFUNCTION("IF(REGEXMATCH(LOWER($AG1152), LOWER(AL$2)),1,0)"),0.0)</f>
        <v>0</v>
      </c>
      <c r="AM1152" s="25">
        <f>IFERROR(__xludf.DUMMYFUNCTION("IF(REGEXMATCH(LOWER($AG1152), LOWER(AM$2)),1,0)"),0.0)</f>
        <v>0</v>
      </c>
      <c r="AN1152" s="25">
        <f>IFERROR(__xludf.DUMMYFUNCTION("IF(REGEXMATCH(LOWER($AG1152), LOWER(AN$2)),1,0)"),0.0)</f>
        <v>0</v>
      </c>
      <c r="AO1152" s="25">
        <f>IFERROR(__xludf.DUMMYFUNCTION("IF(REGEXMATCH(LOWER($AG1152), LOWER(AO$2)),1,0)"),0.0)</f>
        <v>0</v>
      </c>
      <c r="AP1152" s="25">
        <f>IFERROR(__xludf.DUMMYFUNCTION("IF(REGEXMATCH(LOWER($AG1152), LOWER(AP$2)),1,0)"),0.0)</f>
        <v>0</v>
      </c>
      <c r="AQ1152" s="25">
        <f>IFERROR(__xludf.DUMMYFUNCTION("IF(REGEXMATCH(LOWER($AG1152), LOWER(AQ$2)),1,0)"),0.0)</f>
        <v>0</v>
      </c>
      <c r="AR1152" s="25">
        <f>IFERROR(__xludf.DUMMYFUNCTION("IF(REGEXMATCH(LOWER($AG1152), LOWER(AR$2)),1,0)"),0.0)</f>
        <v>0</v>
      </c>
      <c r="AS1152" s="25">
        <f>IFERROR(__xludf.DUMMYFUNCTION("IF(REGEXMATCH(LOWER($AG1152), LOWER(AS$2)),1,0)"),0.0)</f>
        <v>0</v>
      </c>
      <c r="AT1152" s="25">
        <f>IFERROR(__xludf.DUMMYFUNCTION("IF(REGEXMATCH(LOWER($AG1152), LOWER(AT$2)),1,0)"),0.0)</f>
        <v>0</v>
      </c>
      <c r="AU1152" s="25">
        <f>IFERROR(__xludf.DUMMYFUNCTION("IF(REGEXMATCH(LOWER($AG1152), LOWER(AU$2)),1,0)"),0.0)</f>
        <v>0</v>
      </c>
      <c r="AV1152" s="25">
        <f>IFERROR(__xludf.DUMMYFUNCTION("IF(REGEXMATCH(LOWER($AG1152), LOWER(AV$2)),1,0)"),0.0)</f>
        <v>0</v>
      </c>
      <c r="AW1152" s="25">
        <f>IFERROR(__xludf.DUMMYFUNCTION("IF(REGEXMATCH(LOWER($AG1152), LOWER(AW$2)),1,0)"),0.0)</f>
        <v>0</v>
      </c>
      <c r="AX1152" s="25">
        <f>IFERROR(__xludf.DUMMYFUNCTION("IF(REGEXMATCH(LOWER($AG1152), LOWER(AX$2)),1,0)"),0.0)</f>
        <v>0</v>
      </c>
      <c r="AY1152" s="20"/>
      <c r="AZ1152" s="20"/>
      <c r="BA1152" s="20"/>
      <c r="BB1152" s="20"/>
    </row>
    <row r="1153" ht="47.25" customHeight="1">
      <c r="A1153" s="1" t="s">
        <v>3077</v>
      </c>
      <c r="B1153" s="1" t="s">
        <v>975</v>
      </c>
      <c r="C1153" s="1" t="s">
        <v>3078</v>
      </c>
      <c r="D1153" s="24">
        <v>0.0</v>
      </c>
      <c r="E1153" s="20"/>
      <c r="F1153" s="13" t="str">
        <f t="shared" ref="F1153:G1153" si="1152">IMAGE(CONCATENATE("https://connectvideo.garmin.com",BA1153))</f>
        <v/>
      </c>
      <c r="G1153" s="13" t="str">
        <f t="shared" si="1152"/>
        <v/>
      </c>
      <c r="H1153" s="20"/>
      <c r="I1153" s="20">
        <f>IFERROR(__xludf.DUMMYFUNCTION("IF(REGEXMATCH($E1153, I$2),1,0)"),0.0)</f>
        <v>0</v>
      </c>
      <c r="J1153" s="20">
        <f>IFERROR(__xludf.DUMMYFUNCTION("IF(REGEXMATCH($E1153, J$2),1,0)"),0.0)</f>
        <v>0</v>
      </c>
      <c r="K1153" s="20">
        <f>IFERROR(__xludf.DUMMYFUNCTION("IF(REGEXMATCH($E1153, K$2),1,0)"),0.0)</f>
        <v>0</v>
      </c>
      <c r="L1153" s="20">
        <f>IFERROR(__xludf.DUMMYFUNCTION("IF(REGEXMATCH($E1153, L$2),1,0)"),0.0)</f>
        <v>0</v>
      </c>
      <c r="M1153" s="20">
        <f>IFERROR(__xludf.DUMMYFUNCTION("IF(REGEXMATCH($E1153, M$2),1,0)"),0.0)</f>
        <v>0</v>
      </c>
      <c r="N1153" s="20">
        <f>IFERROR(__xludf.DUMMYFUNCTION("IF(REGEXMATCH($E1153, N$2),1,0)"),0.0)</f>
        <v>0</v>
      </c>
      <c r="O1153" s="20">
        <f>IFERROR(__xludf.DUMMYFUNCTION("IF(REGEXMATCH($E1153, O$2),1,0)"),0.0)</f>
        <v>0</v>
      </c>
      <c r="P1153" s="20">
        <f>IFERROR(__xludf.DUMMYFUNCTION("IF(REGEXMATCH($E1153, P$2),1,0)"),0.0)</f>
        <v>0</v>
      </c>
      <c r="Q1153" s="20">
        <f>IFERROR(__xludf.DUMMYFUNCTION("IF(REGEXMATCH($E1153, Q$2),1,0)"),0.0)</f>
        <v>0</v>
      </c>
      <c r="R1153" s="20">
        <f>IFERROR(__xludf.DUMMYFUNCTION("IF(REGEXMATCH($E1153, R$2),1,0)"),0.0)</f>
        <v>0</v>
      </c>
      <c r="S1153" s="20">
        <f>IFERROR(__xludf.DUMMYFUNCTION("IF(REGEXMATCH($E1153, S$2),1,0)"),0.0)</f>
        <v>0</v>
      </c>
      <c r="T1153" s="20">
        <f>IFERROR(__xludf.DUMMYFUNCTION("IF(REGEXMATCH($E1153, T$2),1,0)"),0.0)</f>
        <v>0</v>
      </c>
      <c r="U1153" s="20">
        <f>IFERROR(__xludf.DUMMYFUNCTION("IF(REGEXMATCH($E1153, U$2),1,0)"),0.0)</f>
        <v>0</v>
      </c>
      <c r="V1153" s="20">
        <f>IFERROR(__xludf.DUMMYFUNCTION("IF(REGEXMATCH($E1153, V$2),1,0)"),0.0)</f>
        <v>0</v>
      </c>
      <c r="W1153" s="20">
        <f>IFERROR(__xludf.DUMMYFUNCTION("IF(REGEXMATCH($E1153, W$2),1,0)"),0.0)</f>
        <v>0</v>
      </c>
      <c r="X1153" s="20">
        <f>IFERROR(__xludf.DUMMYFUNCTION("IF(REGEXMATCH($E1153, X$2),1,0)"),0.0)</f>
        <v>0</v>
      </c>
      <c r="Y1153" s="20">
        <f>IFERROR(__xludf.DUMMYFUNCTION("IF(REGEXMATCH($E1153, Y$2),1,0)"),0.0)</f>
        <v>0</v>
      </c>
      <c r="Z1153" s="20">
        <f>IFERROR(__xludf.DUMMYFUNCTION("IF(REGEXMATCH($E1153, Z$2),1,0)"),0.0)</f>
        <v>0</v>
      </c>
      <c r="AA1153" s="20">
        <f>IFERROR(__xludf.DUMMYFUNCTION("IF(REGEXMATCH($E1153, AA$2),1,0)"),0.0)</f>
        <v>0</v>
      </c>
      <c r="AB1153" s="20">
        <f>IFERROR(__xludf.DUMMYFUNCTION("IF(REGEXMATCH($E1153, AB$2),1,0)"),0.0)</f>
        <v>0</v>
      </c>
      <c r="AC1153" s="20">
        <f>IFERROR(__xludf.DUMMYFUNCTION("IF(REGEXMATCH($E1153, AC$2),1,0)"),0.0)</f>
        <v>0</v>
      </c>
      <c r="AD1153" s="20">
        <f>IFERROR(__xludf.DUMMYFUNCTION("IF(REGEXMATCH($E1153, AD$2),1,0)"),0.0)</f>
        <v>0</v>
      </c>
      <c r="AE1153" s="20">
        <f>IFERROR(__xludf.DUMMYFUNCTION("IF(REGEXMATCH($E1153, AE$2),1,0)"),0.0)</f>
        <v>0</v>
      </c>
      <c r="AF1153" s="20"/>
      <c r="AG1153" s="20"/>
      <c r="AH1153" s="25">
        <f t="shared" si="3"/>
        <v>0</v>
      </c>
      <c r="AI1153" s="25">
        <f>IFERROR(__xludf.DUMMYFUNCTION("IF(REGEXMATCH(LOWER($AG1153), LOWER(AI$2)),1,0)"),0.0)</f>
        <v>0</v>
      </c>
      <c r="AJ1153" s="25">
        <f>IFERROR(__xludf.DUMMYFUNCTION("IF(REGEXMATCH(LOWER($AG1153), LOWER(AJ$2)),1,0)"),0.0)</f>
        <v>0</v>
      </c>
      <c r="AK1153" s="25">
        <f>IFERROR(__xludf.DUMMYFUNCTION("IF(REGEXMATCH(LOWER($AG1153), LOWER(AK$2)),1,0)"),0.0)</f>
        <v>0</v>
      </c>
      <c r="AL1153" s="25">
        <f>IFERROR(__xludf.DUMMYFUNCTION("IF(REGEXMATCH(LOWER($AG1153), LOWER(AL$2)),1,0)"),0.0)</f>
        <v>0</v>
      </c>
      <c r="AM1153" s="25">
        <f>IFERROR(__xludf.DUMMYFUNCTION("IF(REGEXMATCH(LOWER($AG1153), LOWER(AM$2)),1,0)"),0.0)</f>
        <v>0</v>
      </c>
      <c r="AN1153" s="25">
        <f>IFERROR(__xludf.DUMMYFUNCTION("IF(REGEXMATCH(LOWER($AG1153), LOWER(AN$2)),1,0)"),0.0)</f>
        <v>0</v>
      </c>
      <c r="AO1153" s="25">
        <f>IFERROR(__xludf.DUMMYFUNCTION("IF(REGEXMATCH(LOWER($AG1153), LOWER(AO$2)),1,0)"),0.0)</f>
        <v>0</v>
      </c>
      <c r="AP1153" s="25">
        <f>IFERROR(__xludf.DUMMYFUNCTION("IF(REGEXMATCH(LOWER($AG1153), LOWER(AP$2)),1,0)"),0.0)</f>
        <v>0</v>
      </c>
      <c r="AQ1153" s="25">
        <f>IFERROR(__xludf.DUMMYFUNCTION("IF(REGEXMATCH(LOWER($AG1153), LOWER(AQ$2)),1,0)"),0.0)</f>
        <v>0</v>
      </c>
      <c r="AR1153" s="25">
        <f>IFERROR(__xludf.DUMMYFUNCTION("IF(REGEXMATCH(LOWER($AG1153), LOWER(AR$2)),1,0)"),0.0)</f>
        <v>0</v>
      </c>
      <c r="AS1153" s="25">
        <f>IFERROR(__xludf.DUMMYFUNCTION("IF(REGEXMATCH(LOWER($AG1153), LOWER(AS$2)),1,0)"),0.0)</f>
        <v>0</v>
      </c>
      <c r="AT1153" s="25">
        <f>IFERROR(__xludf.DUMMYFUNCTION("IF(REGEXMATCH(LOWER($AG1153), LOWER(AT$2)),1,0)"),0.0)</f>
        <v>0</v>
      </c>
      <c r="AU1153" s="25">
        <f>IFERROR(__xludf.DUMMYFUNCTION("IF(REGEXMATCH(LOWER($AG1153), LOWER(AU$2)),1,0)"),0.0)</f>
        <v>0</v>
      </c>
      <c r="AV1153" s="25">
        <f>IFERROR(__xludf.DUMMYFUNCTION("IF(REGEXMATCH(LOWER($AG1153), LOWER(AV$2)),1,0)"),0.0)</f>
        <v>0</v>
      </c>
      <c r="AW1153" s="25">
        <f>IFERROR(__xludf.DUMMYFUNCTION("IF(REGEXMATCH(LOWER($AG1153), LOWER(AW$2)),1,0)"),0.0)</f>
        <v>0</v>
      </c>
      <c r="AX1153" s="25">
        <f>IFERROR(__xludf.DUMMYFUNCTION("IF(REGEXMATCH(LOWER($AG1153), LOWER(AX$2)),1,0)"),0.0)</f>
        <v>0</v>
      </c>
      <c r="AY1153" s="20"/>
      <c r="AZ1153" s="20"/>
      <c r="BA1153" s="20"/>
      <c r="BB1153" s="20"/>
    </row>
    <row r="1154" ht="47.25" customHeight="1">
      <c r="A1154" s="1" t="s">
        <v>3079</v>
      </c>
      <c r="B1154" s="1" t="s">
        <v>975</v>
      </c>
      <c r="C1154" s="1" t="s">
        <v>3080</v>
      </c>
      <c r="D1154" s="24">
        <v>0.0</v>
      </c>
      <c r="E1154" s="20"/>
      <c r="F1154" s="13" t="str">
        <f t="shared" ref="F1154:G1154" si="1153">IMAGE(CONCATENATE("https://connectvideo.garmin.com",BA1154))</f>
        <v/>
      </c>
      <c r="G1154" s="13" t="str">
        <f t="shared" si="1153"/>
        <v/>
      </c>
      <c r="H1154" s="20"/>
      <c r="I1154" s="20">
        <f>IFERROR(__xludf.DUMMYFUNCTION("IF(REGEXMATCH($E1154, I$2),1,0)"),0.0)</f>
        <v>0</v>
      </c>
      <c r="J1154" s="20">
        <f>IFERROR(__xludf.DUMMYFUNCTION("IF(REGEXMATCH($E1154, J$2),1,0)"),0.0)</f>
        <v>0</v>
      </c>
      <c r="K1154" s="20">
        <f>IFERROR(__xludf.DUMMYFUNCTION("IF(REGEXMATCH($E1154, K$2),1,0)"),0.0)</f>
        <v>0</v>
      </c>
      <c r="L1154" s="20">
        <f>IFERROR(__xludf.DUMMYFUNCTION("IF(REGEXMATCH($E1154, L$2),1,0)"),0.0)</f>
        <v>0</v>
      </c>
      <c r="M1154" s="20">
        <f>IFERROR(__xludf.DUMMYFUNCTION("IF(REGEXMATCH($E1154, M$2),1,0)"),0.0)</f>
        <v>0</v>
      </c>
      <c r="N1154" s="20">
        <f>IFERROR(__xludf.DUMMYFUNCTION("IF(REGEXMATCH($E1154, N$2),1,0)"),0.0)</f>
        <v>0</v>
      </c>
      <c r="O1154" s="20">
        <f>IFERROR(__xludf.DUMMYFUNCTION("IF(REGEXMATCH($E1154, O$2),1,0)"),0.0)</f>
        <v>0</v>
      </c>
      <c r="P1154" s="20">
        <f>IFERROR(__xludf.DUMMYFUNCTION("IF(REGEXMATCH($E1154, P$2),1,0)"),0.0)</f>
        <v>0</v>
      </c>
      <c r="Q1154" s="20">
        <f>IFERROR(__xludf.DUMMYFUNCTION("IF(REGEXMATCH($E1154, Q$2),1,0)"),0.0)</f>
        <v>0</v>
      </c>
      <c r="R1154" s="20">
        <f>IFERROR(__xludf.DUMMYFUNCTION("IF(REGEXMATCH($E1154, R$2),1,0)"),0.0)</f>
        <v>0</v>
      </c>
      <c r="S1154" s="20">
        <f>IFERROR(__xludf.DUMMYFUNCTION("IF(REGEXMATCH($E1154, S$2),1,0)"),0.0)</f>
        <v>0</v>
      </c>
      <c r="T1154" s="20">
        <f>IFERROR(__xludf.DUMMYFUNCTION("IF(REGEXMATCH($E1154, T$2),1,0)"),0.0)</f>
        <v>0</v>
      </c>
      <c r="U1154" s="20">
        <f>IFERROR(__xludf.DUMMYFUNCTION("IF(REGEXMATCH($E1154, U$2),1,0)"),0.0)</f>
        <v>0</v>
      </c>
      <c r="V1154" s="20">
        <f>IFERROR(__xludf.DUMMYFUNCTION("IF(REGEXMATCH($E1154, V$2),1,0)"),0.0)</f>
        <v>0</v>
      </c>
      <c r="W1154" s="20">
        <f>IFERROR(__xludf.DUMMYFUNCTION("IF(REGEXMATCH($E1154, W$2),1,0)"),0.0)</f>
        <v>0</v>
      </c>
      <c r="X1154" s="20">
        <f>IFERROR(__xludf.DUMMYFUNCTION("IF(REGEXMATCH($E1154, X$2),1,0)"),0.0)</f>
        <v>0</v>
      </c>
      <c r="Y1154" s="20">
        <f>IFERROR(__xludf.DUMMYFUNCTION("IF(REGEXMATCH($E1154, Y$2),1,0)"),0.0)</f>
        <v>0</v>
      </c>
      <c r="Z1154" s="20">
        <f>IFERROR(__xludf.DUMMYFUNCTION("IF(REGEXMATCH($E1154, Z$2),1,0)"),0.0)</f>
        <v>0</v>
      </c>
      <c r="AA1154" s="20">
        <f>IFERROR(__xludf.DUMMYFUNCTION("IF(REGEXMATCH($E1154, AA$2),1,0)"),0.0)</f>
        <v>0</v>
      </c>
      <c r="AB1154" s="20">
        <f>IFERROR(__xludf.DUMMYFUNCTION("IF(REGEXMATCH($E1154, AB$2),1,0)"),0.0)</f>
        <v>0</v>
      </c>
      <c r="AC1154" s="20">
        <f>IFERROR(__xludf.DUMMYFUNCTION("IF(REGEXMATCH($E1154, AC$2),1,0)"),0.0)</f>
        <v>0</v>
      </c>
      <c r="AD1154" s="20">
        <f>IFERROR(__xludf.DUMMYFUNCTION("IF(REGEXMATCH($E1154, AD$2),1,0)"),0.0)</f>
        <v>0</v>
      </c>
      <c r="AE1154" s="20">
        <f>IFERROR(__xludf.DUMMYFUNCTION("IF(REGEXMATCH($E1154, AE$2),1,0)"),0.0)</f>
        <v>0</v>
      </c>
      <c r="AF1154" s="20"/>
      <c r="AG1154" s="20"/>
      <c r="AH1154" s="25">
        <f t="shared" si="3"/>
        <v>0</v>
      </c>
      <c r="AI1154" s="25">
        <f>IFERROR(__xludf.DUMMYFUNCTION("IF(REGEXMATCH(LOWER($AG1154), LOWER(AI$2)),1,0)"),0.0)</f>
        <v>0</v>
      </c>
      <c r="AJ1154" s="25">
        <f>IFERROR(__xludf.DUMMYFUNCTION("IF(REGEXMATCH(LOWER($AG1154), LOWER(AJ$2)),1,0)"),0.0)</f>
        <v>0</v>
      </c>
      <c r="AK1154" s="25">
        <f>IFERROR(__xludf.DUMMYFUNCTION("IF(REGEXMATCH(LOWER($AG1154), LOWER(AK$2)),1,0)"),0.0)</f>
        <v>0</v>
      </c>
      <c r="AL1154" s="25">
        <f>IFERROR(__xludf.DUMMYFUNCTION("IF(REGEXMATCH(LOWER($AG1154), LOWER(AL$2)),1,0)"),0.0)</f>
        <v>0</v>
      </c>
      <c r="AM1154" s="25">
        <f>IFERROR(__xludf.DUMMYFUNCTION("IF(REGEXMATCH(LOWER($AG1154), LOWER(AM$2)),1,0)"),0.0)</f>
        <v>0</v>
      </c>
      <c r="AN1154" s="25">
        <f>IFERROR(__xludf.DUMMYFUNCTION("IF(REGEXMATCH(LOWER($AG1154), LOWER(AN$2)),1,0)"),0.0)</f>
        <v>0</v>
      </c>
      <c r="AO1154" s="25">
        <f>IFERROR(__xludf.DUMMYFUNCTION("IF(REGEXMATCH(LOWER($AG1154), LOWER(AO$2)),1,0)"),0.0)</f>
        <v>0</v>
      </c>
      <c r="AP1154" s="25">
        <f>IFERROR(__xludf.DUMMYFUNCTION("IF(REGEXMATCH(LOWER($AG1154), LOWER(AP$2)),1,0)"),0.0)</f>
        <v>0</v>
      </c>
      <c r="AQ1154" s="25">
        <f>IFERROR(__xludf.DUMMYFUNCTION("IF(REGEXMATCH(LOWER($AG1154), LOWER(AQ$2)),1,0)"),0.0)</f>
        <v>0</v>
      </c>
      <c r="AR1154" s="25">
        <f>IFERROR(__xludf.DUMMYFUNCTION("IF(REGEXMATCH(LOWER($AG1154), LOWER(AR$2)),1,0)"),0.0)</f>
        <v>0</v>
      </c>
      <c r="AS1154" s="25">
        <f>IFERROR(__xludf.DUMMYFUNCTION("IF(REGEXMATCH(LOWER($AG1154), LOWER(AS$2)),1,0)"),0.0)</f>
        <v>0</v>
      </c>
      <c r="AT1154" s="25">
        <f>IFERROR(__xludf.DUMMYFUNCTION("IF(REGEXMATCH(LOWER($AG1154), LOWER(AT$2)),1,0)"),0.0)</f>
        <v>0</v>
      </c>
      <c r="AU1154" s="25">
        <f>IFERROR(__xludf.DUMMYFUNCTION("IF(REGEXMATCH(LOWER($AG1154), LOWER(AU$2)),1,0)"),0.0)</f>
        <v>0</v>
      </c>
      <c r="AV1154" s="25">
        <f>IFERROR(__xludf.DUMMYFUNCTION("IF(REGEXMATCH(LOWER($AG1154), LOWER(AV$2)),1,0)"),0.0)</f>
        <v>0</v>
      </c>
      <c r="AW1154" s="25">
        <f>IFERROR(__xludf.DUMMYFUNCTION("IF(REGEXMATCH(LOWER($AG1154), LOWER(AW$2)),1,0)"),0.0)</f>
        <v>0</v>
      </c>
      <c r="AX1154" s="25">
        <f>IFERROR(__xludf.DUMMYFUNCTION("IF(REGEXMATCH(LOWER($AG1154), LOWER(AX$2)),1,0)"),0.0)</f>
        <v>0</v>
      </c>
      <c r="AY1154" s="20"/>
      <c r="AZ1154" s="20"/>
      <c r="BA1154" s="20"/>
      <c r="BB1154" s="20"/>
    </row>
    <row r="1155" ht="47.25" customHeight="1">
      <c r="A1155" s="1" t="s">
        <v>3081</v>
      </c>
      <c r="B1155" s="1" t="s">
        <v>975</v>
      </c>
      <c r="C1155" s="1" t="s">
        <v>3082</v>
      </c>
      <c r="D1155" s="24">
        <v>0.0</v>
      </c>
      <c r="E1155" s="20"/>
      <c r="F1155" s="13" t="str">
        <f t="shared" ref="F1155:G1155" si="1154">IMAGE(CONCATENATE("https://connectvideo.garmin.com",BA1155))</f>
        <v/>
      </c>
      <c r="G1155" s="13" t="str">
        <f t="shared" si="1154"/>
        <v/>
      </c>
      <c r="H1155" s="20"/>
      <c r="I1155" s="20">
        <f>IFERROR(__xludf.DUMMYFUNCTION("IF(REGEXMATCH($E1155, I$2),1,0)"),0.0)</f>
        <v>0</v>
      </c>
      <c r="J1155" s="20">
        <f>IFERROR(__xludf.DUMMYFUNCTION("IF(REGEXMATCH($E1155, J$2),1,0)"),0.0)</f>
        <v>0</v>
      </c>
      <c r="K1155" s="20">
        <f>IFERROR(__xludf.DUMMYFUNCTION("IF(REGEXMATCH($E1155, K$2),1,0)"),0.0)</f>
        <v>0</v>
      </c>
      <c r="L1155" s="20">
        <f>IFERROR(__xludf.DUMMYFUNCTION("IF(REGEXMATCH($E1155, L$2),1,0)"),0.0)</f>
        <v>0</v>
      </c>
      <c r="M1155" s="20">
        <f>IFERROR(__xludf.DUMMYFUNCTION("IF(REGEXMATCH($E1155, M$2),1,0)"),0.0)</f>
        <v>0</v>
      </c>
      <c r="N1155" s="20">
        <f>IFERROR(__xludf.DUMMYFUNCTION("IF(REGEXMATCH($E1155, N$2),1,0)"),0.0)</f>
        <v>0</v>
      </c>
      <c r="O1155" s="20">
        <f>IFERROR(__xludf.DUMMYFUNCTION("IF(REGEXMATCH($E1155, O$2),1,0)"),0.0)</f>
        <v>0</v>
      </c>
      <c r="P1155" s="20">
        <f>IFERROR(__xludf.DUMMYFUNCTION("IF(REGEXMATCH($E1155, P$2),1,0)"),0.0)</f>
        <v>0</v>
      </c>
      <c r="Q1155" s="20">
        <f>IFERROR(__xludf.DUMMYFUNCTION("IF(REGEXMATCH($E1155, Q$2),1,0)"),0.0)</f>
        <v>0</v>
      </c>
      <c r="R1155" s="20">
        <f>IFERROR(__xludf.DUMMYFUNCTION("IF(REGEXMATCH($E1155, R$2),1,0)"),0.0)</f>
        <v>0</v>
      </c>
      <c r="S1155" s="20">
        <f>IFERROR(__xludf.DUMMYFUNCTION("IF(REGEXMATCH($E1155, S$2),1,0)"),0.0)</f>
        <v>0</v>
      </c>
      <c r="T1155" s="20">
        <f>IFERROR(__xludf.DUMMYFUNCTION("IF(REGEXMATCH($E1155, T$2),1,0)"),0.0)</f>
        <v>0</v>
      </c>
      <c r="U1155" s="20">
        <f>IFERROR(__xludf.DUMMYFUNCTION("IF(REGEXMATCH($E1155, U$2),1,0)"),0.0)</f>
        <v>0</v>
      </c>
      <c r="V1155" s="20">
        <f>IFERROR(__xludf.DUMMYFUNCTION("IF(REGEXMATCH($E1155, V$2),1,0)"),0.0)</f>
        <v>0</v>
      </c>
      <c r="W1155" s="20">
        <f>IFERROR(__xludf.DUMMYFUNCTION("IF(REGEXMATCH($E1155, W$2),1,0)"),0.0)</f>
        <v>0</v>
      </c>
      <c r="X1155" s="20">
        <f>IFERROR(__xludf.DUMMYFUNCTION("IF(REGEXMATCH($E1155, X$2),1,0)"),0.0)</f>
        <v>0</v>
      </c>
      <c r="Y1155" s="20">
        <f>IFERROR(__xludf.DUMMYFUNCTION("IF(REGEXMATCH($E1155, Y$2),1,0)"),0.0)</f>
        <v>0</v>
      </c>
      <c r="Z1155" s="20">
        <f>IFERROR(__xludf.DUMMYFUNCTION("IF(REGEXMATCH($E1155, Z$2),1,0)"),0.0)</f>
        <v>0</v>
      </c>
      <c r="AA1155" s="20">
        <f>IFERROR(__xludf.DUMMYFUNCTION("IF(REGEXMATCH($E1155, AA$2),1,0)"),0.0)</f>
        <v>0</v>
      </c>
      <c r="AB1155" s="20">
        <f>IFERROR(__xludf.DUMMYFUNCTION("IF(REGEXMATCH($E1155, AB$2),1,0)"),0.0)</f>
        <v>0</v>
      </c>
      <c r="AC1155" s="20">
        <f>IFERROR(__xludf.DUMMYFUNCTION("IF(REGEXMATCH($E1155, AC$2),1,0)"),0.0)</f>
        <v>0</v>
      </c>
      <c r="AD1155" s="20">
        <f>IFERROR(__xludf.DUMMYFUNCTION("IF(REGEXMATCH($E1155, AD$2),1,0)"),0.0)</f>
        <v>0</v>
      </c>
      <c r="AE1155" s="20">
        <f>IFERROR(__xludf.DUMMYFUNCTION("IF(REGEXMATCH($E1155, AE$2),1,0)"),0.0)</f>
        <v>0</v>
      </c>
      <c r="AF1155" s="20"/>
      <c r="AG1155" s="20"/>
      <c r="AH1155" s="25">
        <f t="shared" si="3"/>
        <v>0</v>
      </c>
      <c r="AI1155" s="25">
        <f>IFERROR(__xludf.DUMMYFUNCTION("IF(REGEXMATCH(LOWER($AG1155), LOWER(AI$2)),1,0)"),0.0)</f>
        <v>0</v>
      </c>
      <c r="AJ1155" s="25">
        <f>IFERROR(__xludf.DUMMYFUNCTION("IF(REGEXMATCH(LOWER($AG1155), LOWER(AJ$2)),1,0)"),0.0)</f>
        <v>0</v>
      </c>
      <c r="AK1155" s="25">
        <f>IFERROR(__xludf.DUMMYFUNCTION("IF(REGEXMATCH(LOWER($AG1155), LOWER(AK$2)),1,0)"),0.0)</f>
        <v>0</v>
      </c>
      <c r="AL1155" s="25">
        <f>IFERROR(__xludf.DUMMYFUNCTION("IF(REGEXMATCH(LOWER($AG1155), LOWER(AL$2)),1,0)"),0.0)</f>
        <v>0</v>
      </c>
      <c r="AM1155" s="25">
        <f>IFERROR(__xludf.DUMMYFUNCTION("IF(REGEXMATCH(LOWER($AG1155), LOWER(AM$2)),1,0)"),0.0)</f>
        <v>0</v>
      </c>
      <c r="AN1155" s="25">
        <f>IFERROR(__xludf.DUMMYFUNCTION("IF(REGEXMATCH(LOWER($AG1155), LOWER(AN$2)),1,0)"),0.0)</f>
        <v>0</v>
      </c>
      <c r="AO1155" s="25">
        <f>IFERROR(__xludf.DUMMYFUNCTION("IF(REGEXMATCH(LOWER($AG1155), LOWER(AO$2)),1,0)"),0.0)</f>
        <v>0</v>
      </c>
      <c r="AP1155" s="25">
        <f>IFERROR(__xludf.DUMMYFUNCTION("IF(REGEXMATCH(LOWER($AG1155), LOWER(AP$2)),1,0)"),0.0)</f>
        <v>0</v>
      </c>
      <c r="AQ1155" s="25">
        <f>IFERROR(__xludf.DUMMYFUNCTION("IF(REGEXMATCH(LOWER($AG1155), LOWER(AQ$2)),1,0)"),0.0)</f>
        <v>0</v>
      </c>
      <c r="AR1155" s="25">
        <f>IFERROR(__xludf.DUMMYFUNCTION("IF(REGEXMATCH(LOWER($AG1155), LOWER(AR$2)),1,0)"),0.0)</f>
        <v>0</v>
      </c>
      <c r="AS1155" s="25">
        <f>IFERROR(__xludf.DUMMYFUNCTION("IF(REGEXMATCH(LOWER($AG1155), LOWER(AS$2)),1,0)"),0.0)</f>
        <v>0</v>
      </c>
      <c r="AT1155" s="25">
        <f>IFERROR(__xludf.DUMMYFUNCTION("IF(REGEXMATCH(LOWER($AG1155), LOWER(AT$2)),1,0)"),0.0)</f>
        <v>0</v>
      </c>
      <c r="AU1155" s="25">
        <f>IFERROR(__xludf.DUMMYFUNCTION("IF(REGEXMATCH(LOWER($AG1155), LOWER(AU$2)),1,0)"),0.0)</f>
        <v>0</v>
      </c>
      <c r="AV1155" s="25">
        <f>IFERROR(__xludf.DUMMYFUNCTION("IF(REGEXMATCH(LOWER($AG1155), LOWER(AV$2)),1,0)"),0.0)</f>
        <v>0</v>
      </c>
      <c r="AW1155" s="25">
        <f>IFERROR(__xludf.DUMMYFUNCTION("IF(REGEXMATCH(LOWER($AG1155), LOWER(AW$2)),1,0)"),0.0)</f>
        <v>0</v>
      </c>
      <c r="AX1155" s="25">
        <f>IFERROR(__xludf.DUMMYFUNCTION("IF(REGEXMATCH(LOWER($AG1155), LOWER(AX$2)),1,0)"),0.0)</f>
        <v>0</v>
      </c>
      <c r="AY1155" s="20"/>
      <c r="AZ1155" s="20"/>
      <c r="BA1155" s="20"/>
      <c r="BB1155" s="20"/>
    </row>
    <row r="1156" ht="47.25" customHeight="1">
      <c r="A1156" s="1" t="s">
        <v>3083</v>
      </c>
      <c r="B1156" s="1" t="s">
        <v>975</v>
      </c>
      <c r="C1156" s="1" t="s">
        <v>3084</v>
      </c>
      <c r="D1156" s="24">
        <v>0.0</v>
      </c>
      <c r="E1156" s="20"/>
      <c r="F1156" s="13" t="str">
        <f t="shared" ref="F1156:G1156" si="1155">IMAGE(CONCATENATE("https://connectvideo.garmin.com",BA1156))</f>
        <v/>
      </c>
      <c r="G1156" s="13" t="str">
        <f t="shared" si="1155"/>
        <v/>
      </c>
      <c r="H1156" s="20"/>
      <c r="I1156" s="20">
        <f>IFERROR(__xludf.DUMMYFUNCTION("IF(REGEXMATCH($E1156, I$2),1,0)"),0.0)</f>
        <v>0</v>
      </c>
      <c r="J1156" s="20">
        <f>IFERROR(__xludf.DUMMYFUNCTION("IF(REGEXMATCH($E1156, J$2),1,0)"),0.0)</f>
        <v>0</v>
      </c>
      <c r="K1156" s="20">
        <f>IFERROR(__xludf.DUMMYFUNCTION("IF(REGEXMATCH($E1156, K$2),1,0)"),0.0)</f>
        <v>0</v>
      </c>
      <c r="L1156" s="20">
        <f>IFERROR(__xludf.DUMMYFUNCTION("IF(REGEXMATCH($E1156, L$2),1,0)"),0.0)</f>
        <v>0</v>
      </c>
      <c r="M1156" s="20">
        <f>IFERROR(__xludf.DUMMYFUNCTION("IF(REGEXMATCH($E1156, M$2),1,0)"),0.0)</f>
        <v>0</v>
      </c>
      <c r="N1156" s="20">
        <f>IFERROR(__xludf.DUMMYFUNCTION("IF(REGEXMATCH($E1156, N$2),1,0)"),0.0)</f>
        <v>0</v>
      </c>
      <c r="O1156" s="20">
        <f>IFERROR(__xludf.DUMMYFUNCTION("IF(REGEXMATCH($E1156, O$2),1,0)"),0.0)</f>
        <v>0</v>
      </c>
      <c r="P1156" s="20">
        <f>IFERROR(__xludf.DUMMYFUNCTION("IF(REGEXMATCH($E1156, P$2),1,0)"),0.0)</f>
        <v>0</v>
      </c>
      <c r="Q1156" s="20">
        <f>IFERROR(__xludf.DUMMYFUNCTION("IF(REGEXMATCH($E1156, Q$2),1,0)"),0.0)</f>
        <v>0</v>
      </c>
      <c r="R1156" s="20">
        <f>IFERROR(__xludf.DUMMYFUNCTION("IF(REGEXMATCH($E1156, R$2),1,0)"),0.0)</f>
        <v>0</v>
      </c>
      <c r="S1156" s="20">
        <f>IFERROR(__xludf.DUMMYFUNCTION("IF(REGEXMATCH($E1156, S$2),1,0)"),0.0)</f>
        <v>0</v>
      </c>
      <c r="T1156" s="20">
        <f>IFERROR(__xludf.DUMMYFUNCTION("IF(REGEXMATCH($E1156, T$2),1,0)"),0.0)</f>
        <v>0</v>
      </c>
      <c r="U1156" s="20">
        <f>IFERROR(__xludf.DUMMYFUNCTION("IF(REGEXMATCH($E1156, U$2),1,0)"),0.0)</f>
        <v>0</v>
      </c>
      <c r="V1156" s="20">
        <f>IFERROR(__xludf.DUMMYFUNCTION("IF(REGEXMATCH($E1156, V$2),1,0)"),0.0)</f>
        <v>0</v>
      </c>
      <c r="W1156" s="20">
        <f>IFERROR(__xludf.DUMMYFUNCTION("IF(REGEXMATCH($E1156, W$2),1,0)"),0.0)</f>
        <v>0</v>
      </c>
      <c r="X1156" s="20">
        <f>IFERROR(__xludf.DUMMYFUNCTION("IF(REGEXMATCH($E1156, X$2),1,0)"),0.0)</f>
        <v>0</v>
      </c>
      <c r="Y1156" s="20">
        <f>IFERROR(__xludf.DUMMYFUNCTION("IF(REGEXMATCH($E1156, Y$2),1,0)"),0.0)</f>
        <v>0</v>
      </c>
      <c r="Z1156" s="20">
        <f>IFERROR(__xludf.DUMMYFUNCTION("IF(REGEXMATCH($E1156, Z$2),1,0)"),0.0)</f>
        <v>0</v>
      </c>
      <c r="AA1156" s="20">
        <f>IFERROR(__xludf.DUMMYFUNCTION("IF(REGEXMATCH($E1156, AA$2),1,0)"),0.0)</f>
        <v>0</v>
      </c>
      <c r="AB1156" s="20">
        <f>IFERROR(__xludf.DUMMYFUNCTION("IF(REGEXMATCH($E1156, AB$2),1,0)"),0.0)</f>
        <v>0</v>
      </c>
      <c r="AC1156" s="20">
        <f>IFERROR(__xludf.DUMMYFUNCTION("IF(REGEXMATCH($E1156, AC$2),1,0)"),0.0)</f>
        <v>0</v>
      </c>
      <c r="AD1156" s="20">
        <f>IFERROR(__xludf.DUMMYFUNCTION("IF(REGEXMATCH($E1156, AD$2),1,0)"),0.0)</f>
        <v>0</v>
      </c>
      <c r="AE1156" s="20">
        <f>IFERROR(__xludf.DUMMYFUNCTION("IF(REGEXMATCH($E1156, AE$2),1,0)"),0.0)</f>
        <v>0</v>
      </c>
      <c r="AF1156" s="20"/>
      <c r="AG1156" s="20"/>
      <c r="AH1156" s="25">
        <f t="shared" si="3"/>
        <v>0</v>
      </c>
      <c r="AI1156" s="25">
        <f>IFERROR(__xludf.DUMMYFUNCTION("IF(REGEXMATCH(LOWER($AG1156), LOWER(AI$2)),1,0)"),0.0)</f>
        <v>0</v>
      </c>
      <c r="AJ1156" s="25">
        <f>IFERROR(__xludf.DUMMYFUNCTION("IF(REGEXMATCH(LOWER($AG1156), LOWER(AJ$2)),1,0)"),0.0)</f>
        <v>0</v>
      </c>
      <c r="AK1156" s="25">
        <f>IFERROR(__xludf.DUMMYFUNCTION("IF(REGEXMATCH(LOWER($AG1156), LOWER(AK$2)),1,0)"),0.0)</f>
        <v>0</v>
      </c>
      <c r="AL1156" s="25">
        <f>IFERROR(__xludf.DUMMYFUNCTION("IF(REGEXMATCH(LOWER($AG1156), LOWER(AL$2)),1,0)"),0.0)</f>
        <v>0</v>
      </c>
      <c r="AM1156" s="25">
        <f>IFERROR(__xludf.DUMMYFUNCTION("IF(REGEXMATCH(LOWER($AG1156), LOWER(AM$2)),1,0)"),0.0)</f>
        <v>0</v>
      </c>
      <c r="AN1156" s="25">
        <f>IFERROR(__xludf.DUMMYFUNCTION("IF(REGEXMATCH(LOWER($AG1156), LOWER(AN$2)),1,0)"),0.0)</f>
        <v>0</v>
      </c>
      <c r="AO1156" s="25">
        <f>IFERROR(__xludf.DUMMYFUNCTION("IF(REGEXMATCH(LOWER($AG1156), LOWER(AO$2)),1,0)"),0.0)</f>
        <v>0</v>
      </c>
      <c r="AP1156" s="25">
        <f>IFERROR(__xludf.DUMMYFUNCTION("IF(REGEXMATCH(LOWER($AG1156), LOWER(AP$2)),1,0)"),0.0)</f>
        <v>0</v>
      </c>
      <c r="AQ1156" s="25">
        <f>IFERROR(__xludf.DUMMYFUNCTION("IF(REGEXMATCH(LOWER($AG1156), LOWER(AQ$2)),1,0)"),0.0)</f>
        <v>0</v>
      </c>
      <c r="AR1156" s="25">
        <f>IFERROR(__xludf.DUMMYFUNCTION("IF(REGEXMATCH(LOWER($AG1156), LOWER(AR$2)),1,0)"),0.0)</f>
        <v>0</v>
      </c>
      <c r="AS1156" s="25">
        <f>IFERROR(__xludf.DUMMYFUNCTION("IF(REGEXMATCH(LOWER($AG1156), LOWER(AS$2)),1,0)"),0.0)</f>
        <v>0</v>
      </c>
      <c r="AT1156" s="25">
        <f>IFERROR(__xludf.DUMMYFUNCTION("IF(REGEXMATCH(LOWER($AG1156), LOWER(AT$2)),1,0)"),0.0)</f>
        <v>0</v>
      </c>
      <c r="AU1156" s="25">
        <f>IFERROR(__xludf.DUMMYFUNCTION("IF(REGEXMATCH(LOWER($AG1156), LOWER(AU$2)),1,0)"),0.0)</f>
        <v>0</v>
      </c>
      <c r="AV1156" s="25">
        <f>IFERROR(__xludf.DUMMYFUNCTION("IF(REGEXMATCH(LOWER($AG1156), LOWER(AV$2)),1,0)"),0.0)</f>
        <v>0</v>
      </c>
      <c r="AW1156" s="25">
        <f>IFERROR(__xludf.DUMMYFUNCTION("IF(REGEXMATCH(LOWER($AG1156), LOWER(AW$2)),1,0)"),0.0)</f>
        <v>0</v>
      </c>
      <c r="AX1156" s="25">
        <f>IFERROR(__xludf.DUMMYFUNCTION("IF(REGEXMATCH(LOWER($AG1156), LOWER(AX$2)),1,0)"),0.0)</f>
        <v>0</v>
      </c>
      <c r="AY1156" s="20"/>
      <c r="AZ1156" s="20"/>
      <c r="BA1156" s="20"/>
      <c r="BB1156" s="20"/>
    </row>
    <row r="1157" ht="47.25" customHeight="1">
      <c r="A1157" s="1" t="s">
        <v>3085</v>
      </c>
      <c r="B1157" s="1" t="s">
        <v>975</v>
      </c>
      <c r="C1157" s="1" t="s">
        <v>3086</v>
      </c>
      <c r="D1157" s="24">
        <v>0.0</v>
      </c>
      <c r="E1157" s="20"/>
      <c r="F1157" s="13" t="str">
        <f t="shared" ref="F1157:G1157" si="1156">IMAGE(CONCATENATE("https://connectvideo.garmin.com",BA1157))</f>
        <v/>
      </c>
      <c r="G1157" s="13" t="str">
        <f t="shared" si="1156"/>
        <v/>
      </c>
      <c r="H1157" s="20"/>
      <c r="I1157" s="20">
        <f>IFERROR(__xludf.DUMMYFUNCTION("IF(REGEXMATCH($E1157, I$2),1,0)"),0.0)</f>
        <v>0</v>
      </c>
      <c r="J1157" s="20">
        <f>IFERROR(__xludf.DUMMYFUNCTION("IF(REGEXMATCH($E1157, J$2),1,0)"),0.0)</f>
        <v>0</v>
      </c>
      <c r="K1157" s="20">
        <f>IFERROR(__xludf.DUMMYFUNCTION("IF(REGEXMATCH($E1157, K$2),1,0)"),0.0)</f>
        <v>0</v>
      </c>
      <c r="L1157" s="20">
        <f>IFERROR(__xludf.DUMMYFUNCTION("IF(REGEXMATCH($E1157, L$2),1,0)"),0.0)</f>
        <v>0</v>
      </c>
      <c r="M1157" s="20">
        <f>IFERROR(__xludf.DUMMYFUNCTION("IF(REGEXMATCH($E1157, M$2),1,0)"),0.0)</f>
        <v>0</v>
      </c>
      <c r="N1157" s="20">
        <f>IFERROR(__xludf.DUMMYFUNCTION("IF(REGEXMATCH($E1157, N$2),1,0)"),0.0)</f>
        <v>0</v>
      </c>
      <c r="O1157" s="20">
        <f>IFERROR(__xludf.DUMMYFUNCTION("IF(REGEXMATCH($E1157, O$2),1,0)"),0.0)</f>
        <v>0</v>
      </c>
      <c r="P1157" s="20">
        <f>IFERROR(__xludf.DUMMYFUNCTION("IF(REGEXMATCH($E1157, P$2),1,0)"),0.0)</f>
        <v>0</v>
      </c>
      <c r="Q1157" s="20">
        <f>IFERROR(__xludf.DUMMYFUNCTION("IF(REGEXMATCH($E1157, Q$2),1,0)"),0.0)</f>
        <v>0</v>
      </c>
      <c r="R1157" s="20">
        <f>IFERROR(__xludf.DUMMYFUNCTION("IF(REGEXMATCH($E1157, R$2),1,0)"),0.0)</f>
        <v>0</v>
      </c>
      <c r="S1157" s="20">
        <f>IFERROR(__xludf.DUMMYFUNCTION("IF(REGEXMATCH($E1157, S$2),1,0)"),0.0)</f>
        <v>0</v>
      </c>
      <c r="T1157" s="20">
        <f>IFERROR(__xludf.DUMMYFUNCTION("IF(REGEXMATCH($E1157, T$2),1,0)"),0.0)</f>
        <v>0</v>
      </c>
      <c r="U1157" s="20">
        <f>IFERROR(__xludf.DUMMYFUNCTION("IF(REGEXMATCH($E1157, U$2),1,0)"),0.0)</f>
        <v>0</v>
      </c>
      <c r="V1157" s="20">
        <f>IFERROR(__xludf.DUMMYFUNCTION("IF(REGEXMATCH($E1157, V$2),1,0)"),0.0)</f>
        <v>0</v>
      </c>
      <c r="W1157" s="20">
        <f>IFERROR(__xludf.DUMMYFUNCTION("IF(REGEXMATCH($E1157, W$2),1,0)"),0.0)</f>
        <v>0</v>
      </c>
      <c r="X1157" s="20">
        <f>IFERROR(__xludf.DUMMYFUNCTION("IF(REGEXMATCH($E1157, X$2),1,0)"),0.0)</f>
        <v>0</v>
      </c>
      <c r="Y1157" s="20">
        <f>IFERROR(__xludf.DUMMYFUNCTION("IF(REGEXMATCH($E1157, Y$2),1,0)"),0.0)</f>
        <v>0</v>
      </c>
      <c r="Z1157" s="20">
        <f>IFERROR(__xludf.DUMMYFUNCTION("IF(REGEXMATCH($E1157, Z$2),1,0)"),0.0)</f>
        <v>0</v>
      </c>
      <c r="AA1157" s="20">
        <f>IFERROR(__xludf.DUMMYFUNCTION("IF(REGEXMATCH($E1157, AA$2),1,0)"),0.0)</f>
        <v>0</v>
      </c>
      <c r="AB1157" s="20">
        <f>IFERROR(__xludf.DUMMYFUNCTION("IF(REGEXMATCH($E1157, AB$2),1,0)"),0.0)</f>
        <v>0</v>
      </c>
      <c r="AC1157" s="20">
        <f>IFERROR(__xludf.DUMMYFUNCTION("IF(REGEXMATCH($E1157, AC$2),1,0)"),0.0)</f>
        <v>0</v>
      </c>
      <c r="AD1157" s="20">
        <f>IFERROR(__xludf.DUMMYFUNCTION("IF(REGEXMATCH($E1157, AD$2),1,0)"),0.0)</f>
        <v>0</v>
      </c>
      <c r="AE1157" s="20">
        <f>IFERROR(__xludf.DUMMYFUNCTION("IF(REGEXMATCH($E1157, AE$2),1,0)"),0.0)</f>
        <v>0</v>
      </c>
      <c r="AF1157" s="20"/>
      <c r="AG1157" s="20"/>
      <c r="AH1157" s="25">
        <f t="shared" si="3"/>
        <v>0</v>
      </c>
      <c r="AI1157" s="25">
        <f>IFERROR(__xludf.DUMMYFUNCTION("IF(REGEXMATCH(LOWER($AG1157), LOWER(AI$2)),1,0)"),0.0)</f>
        <v>0</v>
      </c>
      <c r="AJ1157" s="25">
        <f>IFERROR(__xludf.DUMMYFUNCTION("IF(REGEXMATCH(LOWER($AG1157), LOWER(AJ$2)),1,0)"),0.0)</f>
        <v>0</v>
      </c>
      <c r="AK1157" s="25">
        <f>IFERROR(__xludf.DUMMYFUNCTION("IF(REGEXMATCH(LOWER($AG1157), LOWER(AK$2)),1,0)"),0.0)</f>
        <v>0</v>
      </c>
      <c r="AL1157" s="25">
        <f>IFERROR(__xludf.DUMMYFUNCTION("IF(REGEXMATCH(LOWER($AG1157), LOWER(AL$2)),1,0)"),0.0)</f>
        <v>0</v>
      </c>
      <c r="AM1157" s="25">
        <f>IFERROR(__xludf.DUMMYFUNCTION("IF(REGEXMATCH(LOWER($AG1157), LOWER(AM$2)),1,0)"),0.0)</f>
        <v>0</v>
      </c>
      <c r="AN1157" s="25">
        <f>IFERROR(__xludf.DUMMYFUNCTION("IF(REGEXMATCH(LOWER($AG1157), LOWER(AN$2)),1,0)"),0.0)</f>
        <v>0</v>
      </c>
      <c r="AO1157" s="25">
        <f>IFERROR(__xludf.DUMMYFUNCTION("IF(REGEXMATCH(LOWER($AG1157), LOWER(AO$2)),1,0)"),0.0)</f>
        <v>0</v>
      </c>
      <c r="AP1157" s="25">
        <f>IFERROR(__xludf.DUMMYFUNCTION("IF(REGEXMATCH(LOWER($AG1157), LOWER(AP$2)),1,0)"),0.0)</f>
        <v>0</v>
      </c>
      <c r="AQ1157" s="25">
        <f>IFERROR(__xludf.DUMMYFUNCTION("IF(REGEXMATCH(LOWER($AG1157), LOWER(AQ$2)),1,0)"),0.0)</f>
        <v>0</v>
      </c>
      <c r="AR1157" s="25">
        <f>IFERROR(__xludf.DUMMYFUNCTION("IF(REGEXMATCH(LOWER($AG1157), LOWER(AR$2)),1,0)"),0.0)</f>
        <v>0</v>
      </c>
      <c r="AS1157" s="25">
        <f>IFERROR(__xludf.DUMMYFUNCTION("IF(REGEXMATCH(LOWER($AG1157), LOWER(AS$2)),1,0)"),0.0)</f>
        <v>0</v>
      </c>
      <c r="AT1157" s="25">
        <f>IFERROR(__xludf.DUMMYFUNCTION("IF(REGEXMATCH(LOWER($AG1157), LOWER(AT$2)),1,0)"),0.0)</f>
        <v>0</v>
      </c>
      <c r="AU1157" s="25">
        <f>IFERROR(__xludf.DUMMYFUNCTION("IF(REGEXMATCH(LOWER($AG1157), LOWER(AU$2)),1,0)"),0.0)</f>
        <v>0</v>
      </c>
      <c r="AV1157" s="25">
        <f>IFERROR(__xludf.DUMMYFUNCTION("IF(REGEXMATCH(LOWER($AG1157), LOWER(AV$2)),1,0)"),0.0)</f>
        <v>0</v>
      </c>
      <c r="AW1157" s="25">
        <f>IFERROR(__xludf.DUMMYFUNCTION("IF(REGEXMATCH(LOWER($AG1157), LOWER(AW$2)),1,0)"),0.0)</f>
        <v>0</v>
      </c>
      <c r="AX1157" s="25">
        <f>IFERROR(__xludf.DUMMYFUNCTION("IF(REGEXMATCH(LOWER($AG1157), LOWER(AX$2)),1,0)"),0.0)</f>
        <v>0</v>
      </c>
      <c r="AY1157" s="20"/>
      <c r="AZ1157" s="20"/>
      <c r="BA1157" s="20"/>
      <c r="BB1157" s="20"/>
    </row>
    <row r="1158" ht="47.25" customHeight="1">
      <c r="A1158" s="1" t="s">
        <v>3087</v>
      </c>
      <c r="B1158" s="1" t="s">
        <v>975</v>
      </c>
      <c r="C1158" s="1" t="s">
        <v>3088</v>
      </c>
      <c r="D1158" s="24">
        <v>0.0</v>
      </c>
      <c r="E1158" s="20"/>
      <c r="F1158" s="13" t="str">
        <f t="shared" ref="F1158:G1158" si="1157">IMAGE(CONCATENATE("https://connectvideo.garmin.com",BA1158))</f>
        <v/>
      </c>
      <c r="G1158" s="13" t="str">
        <f t="shared" si="1157"/>
        <v/>
      </c>
      <c r="H1158" s="20"/>
      <c r="I1158" s="20">
        <f>IFERROR(__xludf.DUMMYFUNCTION("IF(REGEXMATCH($E1158, I$2),1,0)"),0.0)</f>
        <v>0</v>
      </c>
      <c r="J1158" s="20">
        <f>IFERROR(__xludf.DUMMYFUNCTION("IF(REGEXMATCH($E1158, J$2),1,0)"),0.0)</f>
        <v>0</v>
      </c>
      <c r="K1158" s="20">
        <f>IFERROR(__xludf.DUMMYFUNCTION("IF(REGEXMATCH($E1158, K$2),1,0)"),0.0)</f>
        <v>0</v>
      </c>
      <c r="L1158" s="20">
        <f>IFERROR(__xludf.DUMMYFUNCTION("IF(REGEXMATCH($E1158, L$2),1,0)"),0.0)</f>
        <v>0</v>
      </c>
      <c r="M1158" s="20">
        <f>IFERROR(__xludf.DUMMYFUNCTION("IF(REGEXMATCH($E1158, M$2),1,0)"),0.0)</f>
        <v>0</v>
      </c>
      <c r="N1158" s="20">
        <f>IFERROR(__xludf.DUMMYFUNCTION("IF(REGEXMATCH($E1158, N$2),1,0)"),0.0)</f>
        <v>0</v>
      </c>
      <c r="O1158" s="20">
        <f>IFERROR(__xludf.DUMMYFUNCTION("IF(REGEXMATCH($E1158, O$2),1,0)"),0.0)</f>
        <v>0</v>
      </c>
      <c r="P1158" s="20">
        <f>IFERROR(__xludf.DUMMYFUNCTION("IF(REGEXMATCH($E1158, P$2),1,0)"),0.0)</f>
        <v>0</v>
      </c>
      <c r="Q1158" s="20">
        <f>IFERROR(__xludf.DUMMYFUNCTION("IF(REGEXMATCH($E1158, Q$2),1,0)"),0.0)</f>
        <v>0</v>
      </c>
      <c r="R1158" s="20">
        <f>IFERROR(__xludf.DUMMYFUNCTION("IF(REGEXMATCH($E1158, R$2),1,0)"),0.0)</f>
        <v>0</v>
      </c>
      <c r="S1158" s="20">
        <f>IFERROR(__xludf.DUMMYFUNCTION("IF(REGEXMATCH($E1158, S$2),1,0)"),0.0)</f>
        <v>0</v>
      </c>
      <c r="T1158" s="20">
        <f>IFERROR(__xludf.DUMMYFUNCTION("IF(REGEXMATCH($E1158, T$2),1,0)"),0.0)</f>
        <v>0</v>
      </c>
      <c r="U1158" s="20">
        <f>IFERROR(__xludf.DUMMYFUNCTION("IF(REGEXMATCH($E1158, U$2),1,0)"),0.0)</f>
        <v>0</v>
      </c>
      <c r="V1158" s="20">
        <f>IFERROR(__xludf.DUMMYFUNCTION("IF(REGEXMATCH($E1158, V$2),1,0)"),0.0)</f>
        <v>0</v>
      </c>
      <c r="W1158" s="20">
        <f>IFERROR(__xludf.DUMMYFUNCTION("IF(REGEXMATCH($E1158, W$2),1,0)"),0.0)</f>
        <v>0</v>
      </c>
      <c r="X1158" s="20">
        <f>IFERROR(__xludf.DUMMYFUNCTION("IF(REGEXMATCH($E1158, X$2),1,0)"),0.0)</f>
        <v>0</v>
      </c>
      <c r="Y1158" s="20">
        <f>IFERROR(__xludf.DUMMYFUNCTION("IF(REGEXMATCH($E1158, Y$2),1,0)"),0.0)</f>
        <v>0</v>
      </c>
      <c r="Z1158" s="20">
        <f>IFERROR(__xludf.DUMMYFUNCTION("IF(REGEXMATCH($E1158, Z$2),1,0)"),0.0)</f>
        <v>0</v>
      </c>
      <c r="AA1158" s="20">
        <f>IFERROR(__xludf.DUMMYFUNCTION("IF(REGEXMATCH($E1158, AA$2),1,0)"),0.0)</f>
        <v>0</v>
      </c>
      <c r="AB1158" s="20">
        <f>IFERROR(__xludf.DUMMYFUNCTION("IF(REGEXMATCH($E1158, AB$2),1,0)"),0.0)</f>
        <v>0</v>
      </c>
      <c r="AC1158" s="20">
        <f>IFERROR(__xludf.DUMMYFUNCTION("IF(REGEXMATCH($E1158, AC$2),1,0)"),0.0)</f>
        <v>0</v>
      </c>
      <c r="AD1158" s="20">
        <f>IFERROR(__xludf.DUMMYFUNCTION("IF(REGEXMATCH($E1158, AD$2),1,0)"),0.0)</f>
        <v>0</v>
      </c>
      <c r="AE1158" s="20">
        <f>IFERROR(__xludf.DUMMYFUNCTION("IF(REGEXMATCH($E1158, AE$2),1,0)"),0.0)</f>
        <v>0</v>
      </c>
      <c r="AF1158" s="20"/>
      <c r="AG1158" s="20"/>
      <c r="AH1158" s="25">
        <f t="shared" si="3"/>
        <v>0</v>
      </c>
      <c r="AI1158" s="25">
        <f>IFERROR(__xludf.DUMMYFUNCTION("IF(REGEXMATCH(LOWER($AG1158), LOWER(AI$2)),1,0)"),0.0)</f>
        <v>0</v>
      </c>
      <c r="AJ1158" s="25">
        <f>IFERROR(__xludf.DUMMYFUNCTION("IF(REGEXMATCH(LOWER($AG1158), LOWER(AJ$2)),1,0)"),0.0)</f>
        <v>0</v>
      </c>
      <c r="AK1158" s="25">
        <f>IFERROR(__xludf.DUMMYFUNCTION("IF(REGEXMATCH(LOWER($AG1158), LOWER(AK$2)),1,0)"),0.0)</f>
        <v>0</v>
      </c>
      <c r="AL1158" s="25">
        <f>IFERROR(__xludf.DUMMYFUNCTION("IF(REGEXMATCH(LOWER($AG1158), LOWER(AL$2)),1,0)"),0.0)</f>
        <v>0</v>
      </c>
      <c r="AM1158" s="25">
        <f>IFERROR(__xludf.DUMMYFUNCTION("IF(REGEXMATCH(LOWER($AG1158), LOWER(AM$2)),1,0)"),0.0)</f>
        <v>0</v>
      </c>
      <c r="AN1158" s="25">
        <f>IFERROR(__xludf.DUMMYFUNCTION("IF(REGEXMATCH(LOWER($AG1158), LOWER(AN$2)),1,0)"),0.0)</f>
        <v>0</v>
      </c>
      <c r="AO1158" s="25">
        <f>IFERROR(__xludf.DUMMYFUNCTION("IF(REGEXMATCH(LOWER($AG1158), LOWER(AO$2)),1,0)"),0.0)</f>
        <v>0</v>
      </c>
      <c r="AP1158" s="25">
        <f>IFERROR(__xludf.DUMMYFUNCTION("IF(REGEXMATCH(LOWER($AG1158), LOWER(AP$2)),1,0)"),0.0)</f>
        <v>0</v>
      </c>
      <c r="AQ1158" s="25">
        <f>IFERROR(__xludf.DUMMYFUNCTION("IF(REGEXMATCH(LOWER($AG1158), LOWER(AQ$2)),1,0)"),0.0)</f>
        <v>0</v>
      </c>
      <c r="AR1158" s="25">
        <f>IFERROR(__xludf.DUMMYFUNCTION("IF(REGEXMATCH(LOWER($AG1158), LOWER(AR$2)),1,0)"),0.0)</f>
        <v>0</v>
      </c>
      <c r="AS1158" s="25">
        <f>IFERROR(__xludf.DUMMYFUNCTION("IF(REGEXMATCH(LOWER($AG1158), LOWER(AS$2)),1,0)"),0.0)</f>
        <v>0</v>
      </c>
      <c r="AT1158" s="25">
        <f>IFERROR(__xludf.DUMMYFUNCTION("IF(REGEXMATCH(LOWER($AG1158), LOWER(AT$2)),1,0)"),0.0)</f>
        <v>0</v>
      </c>
      <c r="AU1158" s="25">
        <f>IFERROR(__xludf.DUMMYFUNCTION("IF(REGEXMATCH(LOWER($AG1158), LOWER(AU$2)),1,0)"),0.0)</f>
        <v>0</v>
      </c>
      <c r="AV1158" s="25">
        <f>IFERROR(__xludf.DUMMYFUNCTION("IF(REGEXMATCH(LOWER($AG1158), LOWER(AV$2)),1,0)"),0.0)</f>
        <v>0</v>
      </c>
      <c r="AW1158" s="25">
        <f>IFERROR(__xludf.DUMMYFUNCTION("IF(REGEXMATCH(LOWER($AG1158), LOWER(AW$2)),1,0)"),0.0)</f>
        <v>0</v>
      </c>
      <c r="AX1158" s="25">
        <f>IFERROR(__xludf.DUMMYFUNCTION("IF(REGEXMATCH(LOWER($AG1158), LOWER(AX$2)),1,0)"),0.0)</f>
        <v>0</v>
      </c>
      <c r="AY1158" s="20"/>
      <c r="AZ1158" s="20"/>
      <c r="BA1158" s="20"/>
      <c r="BB1158" s="20"/>
    </row>
    <row r="1159" ht="47.25" customHeight="1">
      <c r="A1159" s="1" t="s">
        <v>3089</v>
      </c>
      <c r="B1159" s="1" t="s">
        <v>975</v>
      </c>
      <c r="C1159" s="1" t="s">
        <v>3090</v>
      </c>
      <c r="D1159" s="24">
        <v>0.0</v>
      </c>
      <c r="E1159" s="20"/>
      <c r="F1159" s="13" t="str">
        <f t="shared" ref="F1159:G1159" si="1158">IMAGE(CONCATENATE("https://connectvideo.garmin.com",BA1159))</f>
        <v/>
      </c>
      <c r="G1159" s="13" t="str">
        <f t="shared" si="1158"/>
        <v/>
      </c>
      <c r="H1159" s="20"/>
      <c r="I1159" s="20">
        <f>IFERROR(__xludf.DUMMYFUNCTION("IF(REGEXMATCH($E1159, I$2),1,0)"),0.0)</f>
        <v>0</v>
      </c>
      <c r="J1159" s="20">
        <f>IFERROR(__xludf.DUMMYFUNCTION("IF(REGEXMATCH($E1159, J$2),1,0)"),0.0)</f>
        <v>0</v>
      </c>
      <c r="K1159" s="20">
        <f>IFERROR(__xludf.DUMMYFUNCTION("IF(REGEXMATCH($E1159, K$2),1,0)"),0.0)</f>
        <v>0</v>
      </c>
      <c r="L1159" s="20">
        <f>IFERROR(__xludf.DUMMYFUNCTION("IF(REGEXMATCH($E1159, L$2),1,0)"),0.0)</f>
        <v>0</v>
      </c>
      <c r="M1159" s="20">
        <f>IFERROR(__xludf.DUMMYFUNCTION("IF(REGEXMATCH($E1159, M$2),1,0)"),0.0)</f>
        <v>0</v>
      </c>
      <c r="N1159" s="20">
        <f>IFERROR(__xludf.DUMMYFUNCTION("IF(REGEXMATCH($E1159, N$2),1,0)"),0.0)</f>
        <v>0</v>
      </c>
      <c r="O1159" s="20">
        <f>IFERROR(__xludf.DUMMYFUNCTION("IF(REGEXMATCH($E1159, O$2),1,0)"),0.0)</f>
        <v>0</v>
      </c>
      <c r="P1159" s="20">
        <f>IFERROR(__xludf.DUMMYFUNCTION("IF(REGEXMATCH($E1159, P$2),1,0)"),0.0)</f>
        <v>0</v>
      </c>
      <c r="Q1159" s="20">
        <f>IFERROR(__xludf.DUMMYFUNCTION("IF(REGEXMATCH($E1159, Q$2),1,0)"),0.0)</f>
        <v>0</v>
      </c>
      <c r="R1159" s="20">
        <f>IFERROR(__xludf.DUMMYFUNCTION("IF(REGEXMATCH($E1159, R$2),1,0)"),0.0)</f>
        <v>0</v>
      </c>
      <c r="S1159" s="20">
        <f>IFERROR(__xludf.DUMMYFUNCTION("IF(REGEXMATCH($E1159, S$2),1,0)"),0.0)</f>
        <v>0</v>
      </c>
      <c r="T1159" s="20">
        <f>IFERROR(__xludf.DUMMYFUNCTION("IF(REGEXMATCH($E1159, T$2),1,0)"),0.0)</f>
        <v>0</v>
      </c>
      <c r="U1159" s="20">
        <f>IFERROR(__xludf.DUMMYFUNCTION("IF(REGEXMATCH($E1159, U$2),1,0)"),0.0)</f>
        <v>0</v>
      </c>
      <c r="V1159" s="20">
        <f>IFERROR(__xludf.DUMMYFUNCTION("IF(REGEXMATCH($E1159, V$2),1,0)"),0.0)</f>
        <v>0</v>
      </c>
      <c r="W1159" s="20">
        <f>IFERROR(__xludf.DUMMYFUNCTION("IF(REGEXMATCH($E1159, W$2),1,0)"),0.0)</f>
        <v>0</v>
      </c>
      <c r="X1159" s="20">
        <f>IFERROR(__xludf.DUMMYFUNCTION("IF(REGEXMATCH($E1159, X$2),1,0)"),0.0)</f>
        <v>0</v>
      </c>
      <c r="Y1159" s="20">
        <f>IFERROR(__xludf.DUMMYFUNCTION("IF(REGEXMATCH($E1159, Y$2),1,0)"),0.0)</f>
        <v>0</v>
      </c>
      <c r="Z1159" s="20">
        <f>IFERROR(__xludf.DUMMYFUNCTION("IF(REGEXMATCH($E1159, Z$2),1,0)"),0.0)</f>
        <v>0</v>
      </c>
      <c r="AA1159" s="20">
        <f>IFERROR(__xludf.DUMMYFUNCTION("IF(REGEXMATCH($E1159, AA$2),1,0)"),0.0)</f>
        <v>0</v>
      </c>
      <c r="AB1159" s="20">
        <f>IFERROR(__xludf.DUMMYFUNCTION("IF(REGEXMATCH($E1159, AB$2),1,0)"),0.0)</f>
        <v>0</v>
      </c>
      <c r="AC1159" s="20">
        <f>IFERROR(__xludf.DUMMYFUNCTION("IF(REGEXMATCH($E1159, AC$2),1,0)"),0.0)</f>
        <v>0</v>
      </c>
      <c r="AD1159" s="20">
        <f>IFERROR(__xludf.DUMMYFUNCTION("IF(REGEXMATCH($E1159, AD$2),1,0)"),0.0)</f>
        <v>0</v>
      </c>
      <c r="AE1159" s="20">
        <f>IFERROR(__xludf.DUMMYFUNCTION("IF(REGEXMATCH($E1159, AE$2),1,0)"),0.0)</f>
        <v>0</v>
      </c>
      <c r="AF1159" s="20"/>
      <c r="AG1159" s="20"/>
      <c r="AH1159" s="25">
        <f t="shared" si="3"/>
        <v>0</v>
      </c>
      <c r="AI1159" s="25">
        <f>IFERROR(__xludf.DUMMYFUNCTION("IF(REGEXMATCH(LOWER($AG1159), LOWER(AI$2)),1,0)"),0.0)</f>
        <v>0</v>
      </c>
      <c r="AJ1159" s="25">
        <f>IFERROR(__xludf.DUMMYFUNCTION("IF(REGEXMATCH(LOWER($AG1159), LOWER(AJ$2)),1,0)"),0.0)</f>
        <v>0</v>
      </c>
      <c r="AK1159" s="25">
        <f>IFERROR(__xludf.DUMMYFUNCTION("IF(REGEXMATCH(LOWER($AG1159), LOWER(AK$2)),1,0)"),0.0)</f>
        <v>0</v>
      </c>
      <c r="AL1159" s="25">
        <f>IFERROR(__xludf.DUMMYFUNCTION("IF(REGEXMATCH(LOWER($AG1159), LOWER(AL$2)),1,0)"),0.0)</f>
        <v>0</v>
      </c>
      <c r="AM1159" s="25">
        <f>IFERROR(__xludf.DUMMYFUNCTION("IF(REGEXMATCH(LOWER($AG1159), LOWER(AM$2)),1,0)"),0.0)</f>
        <v>0</v>
      </c>
      <c r="AN1159" s="25">
        <f>IFERROR(__xludf.DUMMYFUNCTION("IF(REGEXMATCH(LOWER($AG1159), LOWER(AN$2)),1,0)"),0.0)</f>
        <v>0</v>
      </c>
      <c r="AO1159" s="25">
        <f>IFERROR(__xludf.DUMMYFUNCTION("IF(REGEXMATCH(LOWER($AG1159), LOWER(AO$2)),1,0)"),0.0)</f>
        <v>0</v>
      </c>
      <c r="AP1159" s="25">
        <f>IFERROR(__xludf.DUMMYFUNCTION("IF(REGEXMATCH(LOWER($AG1159), LOWER(AP$2)),1,0)"),0.0)</f>
        <v>0</v>
      </c>
      <c r="AQ1159" s="25">
        <f>IFERROR(__xludf.DUMMYFUNCTION("IF(REGEXMATCH(LOWER($AG1159), LOWER(AQ$2)),1,0)"),0.0)</f>
        <v>0</v>
      </c>
      <c r="AR1159" s="25">
        <f>IFERROR(__xludf.DUMMYFUNCTION("IF(REGEXMATCH(LOWER($AG1159), LOWER(AR$2)),1,0)"),0.0)</f>
        <v>0</v>
      </c>
      <c r="AS1159" s="25">
        <f>IFERROR(__xludf.DUMMYFUNCTION("IF(REGEXMATCH(LOWER($AG1159), LOWER(AS$2)),1,0)"),0.0)</f>
        <v>0</v>
      </c>
      <c r="AT1159" s="25">
        <f>IFERROR(__xludf.DUMMYFUNCTION("IF(REGEXMATCH(LOWER($AG1159), LOWER(AT$2)),1,0)"),0.0)</f>
        <v>0</v>
      </c>
      <c r="AU1159" s="25">
        <f>IFERROR(__xludf.DUMMYFUNCTION("IF(REGEXMATCH(LOWER($AG1159), LOWER(AU$2)),1,0)"),0.0)</f>
        <v>0</v>
      </c>
      <c r="AV1159" s="25">
        <f>IFERROR(__xludf.DUMMYFUNCTION("IF(REGEXMATCH(LOWER($AG1159), LOWER(AV$2)),1,0)"),0.0)</f>
        <v>0</v>
      </c>
      <c r="AW1159" s="25">
        <f>IFERROR(__xludf.DUMMYFUNCTION("IF(REGEXMATCH(LOWER($AG1159), LOWER(AW$2)),1,0)"),0.0)</f>
        <v>0</v>
      </c>
      <c r="AX1159" s="25">
        <f>IFERROR(__xludf.DUMMYFUNCTION("IF(REGEXMATCH(LOWER($AG1159), LOWER(AX$2)),1,0)"),0.0)</f>
        <v>0</v>
      </c>
      <c r="AY1159" s="20"/>
      <c r="AZ1159" s="20"/>
      <c r="BA1159" s="20"/>
      <c r="BB1159" s="20"/>
    </row>
    <row r="1160" ht="47.25" customHeight="1">
      <c r="A1160" s="1" t="s">
        <v>3091</v>
      </c>
      <c r="B1160" s="1" t="s">
        <v>975</v>
      </c>
      <c r="C1160" s="1" t="s">
        <v>3092</v>
      </c>
      <c r="D1160" s="24">
        <v>0.0</v>
      </c>
      <c r="E1160" s="20"/>
      <c r="F1160" s="13" t="str">
        <f t="shared" ref="F1160:G1160" si="1159">IMAGE(CONCATENATE("https://connectvideo.garmin.com",BA1160))</f>
        <v/>
      </c>
      <c r="G1160" s="13" t="str">
        <f t="shared" si="1159"/>
        <v/>
      </c>
      <c r="H1160" s="20"/>
      <c r="I1160" s="20">
        <f>IFERROR(__xludf.DUMMYFUNCTION("IF(REGEXMATCH($E1160, I$2),1,0)"),0.0)</f>
        <v>0</v>
      </c>
      <c r="J1160" s="20">
        <f>IFERROR(__xludf.DUMMYFUNCTION("IF(REGEXMATCH($E1160, J$2),1,0)"),0.0)</f>
        <v>0</v>
      </c>
      <c r="K1160" s="20">
        <f>IFERROR(__xludf.DUMMYFUNCTION("IF(REGEXMATCH($E1160, K$2),1,0)"),0.0)</f>
        <v>0</v>
      </c>
      <c r="L1160" s="20">
        <f>IFERROR(__xludf.DUMMYFUNCTION("IF(REGEXMATCH($E1160, L$2),1,0)"),0.0)</f>
        <v>0</v>
      </c>
      <c r="M1160" s="20">
        <f>IFERROR(__xludf.DUMMYFUNCTION("IF(REGEXMATCH($E1160, M$2),1,0)"),0.0)</f>
        <v>0</v>
      </c>
      <c r="N1160" s="20">
        <f>IFERROR(__xludf.DUMMYFUNCTION("IF(REGEXMATCH($E1160, N$2),1,0)"),0.0)</f>
        <v>0</v>
      </c>
      <c r="O1160" s="20">
        <f>IFERROR(__xludf.DUMMYFUNCTION("IF(REGEXMATCH($E1160, O$2),1,0)"),0.0)</f>
        <v>0</v>
      </c>
      <c r="P1160" s="20">
        <f>IFERROR(__xludf.DUMMYFUNCTION("IF(REGEXMATCH($E1160, P$2),1,0)"),0.0)</f>
        <v>0</v>
      </c>
      <c r="Q1160" s="20">
        <f>IFERROR(__xludf.DUMMYFUNCTION("IF(REGEXMATCH($E1160, Q$2),1,0)"),0.0)</f>
        <v>0</v>
      </c>
      <c r="R1160" s="20">
        <f>IFERROR(__xludf.DUMMYFUNCTION("IF(REGEXMATCH($E1160, R$2),1,0)"),0.0)</f>
        <v>0</v>
      </c>
      <c r="S1160" s="20">
        <f>IFERROR(__xludf.DUMMYFUNCTION("IF(REGEXMATCH($E1160, S$2),1,0)"),0.0)</f>
        <v>0</v>
      </c>
      <c r="T1160" s="20">
        <f>IFERROR(__xludf.DUMMYFUNCTION("IF(REGEXMATCH($E1160, T$2),1,0)"),0.0)</f>
        <v>0</v>
      </c>
      <c r="U1160" s="20">
        <f>IFERROR(__xludf.DUMMYFUNCTION("IF(REGEXMATCH($E1160, U$2),1,0)"),0.0)</f>
        <v>0</v>
      </c>
      <c r="V1160" s="20">
        <f>IFERROR(__xludf.DUMMYFUNCTION("IF(REGEXMATCH($E1160, V$2),1,0)"),0.0)</f>
        <v>0</v>
      </c>
      <c r="W1160" s="20">
        <f>IFERROR(__xludf.DUMMYFUNCTION("IF(REGEXMATCH($E1160, W$2),1,0)"),0.0)</f>
        <v>0</v>
      </c>
      <c r="X1160" s="20">
        <f>IFERROR(__xludf.DUMMYFUNCTION("IF(REGEXMATCH($E1160, X$2),1,0)"),0.0)</f>
        <v>0</v>
      </c>
      <c r="Y1160" s="20">
        <f>IFERROR(__xludf.DUMMYFUNCTION("IF(REGEXMATCH($E1160, Y$2),1,0)"),0.0)</f>
        <v>0</v>
      </c>
      <c r="Z1160" s="20">
        <f>IFERROR(__xludf.DUMMYFUNCTION("IF(REGEXMATCH($E1160, Z$2),1,0)"),0.0)</f>
        <v>0</v>
      </c>
      <c r="AA1160" s="20">
        <f>IFERROR(__xludf.DUMMYFUNCTION("IF(REGEXMATCH($E1160, AA$2),1,0)"),0.0)</f>
        <v>0</v>
      </c>
      <c r="AB1160" s="20">
        <f>IFERROR(__xludf.DUMMYFUNCTION("IF(REGEXMATCH($E1160, AB$2),1,0)"),0.0)</f>
        <v>0</v>
      </c>
      <c r="AC1160" s="20">
        <f>IFERROR(__xludf.DUMMYFUNCTION("IF(REGEXMATCH($E1160, AC$2),1,0)"),0.0)</f>
        <v>0</v>
      </c>
      <c r="AD1160" s="20">
        <f>IFERROR(__xludf.DUMMYFUNCTION("IF(REGEXMATCH($E1160, AD$2),1,0)"),0.0)</f>
        <v>0</v>
      </c>
      <c r="AE1160" s="20">
        <f>IFERROR(__xludf.DUMMYFUNCTION("IF(REGEXMATCH($E1160, AE$2),1,0)"),0.0)</f>
        <v>0</v>
      </c>
      <c r="AF1160" s="20"/>
      <c r="AG1160" s="20"/>
      <c r="AH1160" s="25">
        <f t="shared" si="3"/>
        <v>0</v>
      </c>
      <c r="AI1160" s="25">
        <f>IFERROR(__xludf.DUMMYFUNCTION("IF(REGEXMATCH(LOWER($AG1160), LOWER(AI$2)),1,0)"),0.0)</f>
        <v>0</v>
      </c>
      <c r="AJ1160" s="25">
        <f>IFERROR(__xludf.DUMMYFUNCTION("IF(REGEXMATCH(LOWER($AG1160), LOWER(AJ$2)),1,0)"),0.0)</f>
        <v>0</v>
      </c>
      <c r="AK1160" s="25">
        <f>IFERROR(__xludf.DUMMYFUNCTION("IF(REGEXMATCH(LOWER($AG1160), LOWER(AK$2)),1,0)"),0.0)</f>
        <v>0</v>
      </c>
      <c r="AL1160" s="25">
        <f>IFERROR(__xludf.DUMMYFUNCTION("IF(REGEXMATCH(LOWER($AG1160), LOWER(AL$2)),1,0)"),0.0)</f>
        <v>0</v>
      </c>
      <c r="AM1160" s="25">
        <f>IFERROR(__xludf.DUMMYFUNCTION("IF(REGEXMATCH(LOWER($AG1160), LOWER(AM$2)),1,0)"),0.0)</f>
        <v>0</v>
      </c>
      <c r="AN1160" s="25">
        <f>IFERROR(__xludf.DUMMYFUNCTION("IF(REGEXMATCH(LOWER($AG1160), LOWER(AN$2)),1,0)"),0.0)</f>
        <v>0</v>
      </c>
      <c r="AO1160" s="25">
        <f>IFERROR(__xludf.DUMMYFUNCTION("IF(REGEXMATCH(LOWER($AG1160), LOWER(AO$2)),1,0)"),0.0)</f>
        <v>0</v>
      </c>
      <c r="AP1160" s="25">
        <f>IFERROR(__xludf.DUMMYFUNCTION("IF(REGEXMATCH(LOWER($AG1160), LOWER(AP$2)),1,0)"),0.0)</f>
        <v>0</v>
      </c>
      <c r="AQ1160" s="25">
        <f>IFERROR(__xludf.DUMMYFUNCTION("IF(REGEXMATCH(LOWER($AG1160), LOWER(AQ$2)),1,0)"),0.0)</f>
        <v>0</v>
      </c>
      <c r="AR1160" s="25">
        <f>IFERROR(__xludf.DUMMYFUNCTION("IF(REGEXMATCH(LOWER($AG1160), LOWER(AR$2)),1,0)"),0.0)</f>
        <v>0</v>
      </c>
      <c r="AS1160" s="25">
        <f>IFERROR(__xludf.DUMMYFUNCTION("IF(REGEXMATCH(LOWER($AG1160), LOWER(AS$2)),1,0)"),0.0)</f>
        <v>0</v>
      </c>
      <c r="AT1160" s="25">
        <f>IFERROR(__xludf.DUMMYFUNCTION("IF(REGEXMATCH(LOWER($AG1160), LOWER(AT$2)),1,0)"),0.0)</f>
        <v>0</v>
      </c>
      <c r="AU1160" s="25">
        <f>IFERROR(__xludf.DUMMYFUNCTION("IF(REGEXMATCH(LOWER($AG1160), LOWER(AU$2)),1,0)"),0.0)</f>
        <v>0</v>
      </c>
      <c r="AV1160" s="25">
        <f>IFERROR(__xludf.DUMMYFUNCTION("IF(REGEXMATCH(LOWER($AG1160), LOWER(AV$2)),1,0)"),0.0)</f>
        <v>0</v>
      </c>
      <c r="AW1160" s="25">
        <f>IFERROR(__xludf.DUMMYFUNCTION("IF(REGEXMATCH(LOWER($AG1160), LOWER(AW$2)),1,0)"),0.0)</f>
        <v>0</v>
      </c>
      <c r="AX1160" s="25">
        <f>IFERROR(__xludf.DUMMYFUNCTION("IF(REGEXMATCH(LOWER($AG1160), LOWER(AX$2)),1,0)"),0.0)</f>
        <v>0</v>
      </c>
      <c r="AY1160" s="20"/>
      <c r="AZ1160" s="20"/>
      <c r="BA1160" s="20"/>
      <c r="BB1160" s="20"/>
    </row>
    <row r="1161" ht="47.25" customHeight="1">
      <c r="A1161" s="1" t="s">
        <v>3093</v>
      </c>
      <c r="B1161" s="1" t="s">
        <v>975</v>
      </c>
      <c r="C1161" s="1" t="s">
        <v>3094</v>
      </c>
      <c r="D1161" s="24">
        <v>0.0</v>
      </c>
      <c r="E1161" s="20"/>
      <c r="F1161" s="13" t="str">
        <f t="shared" ref="F1161:G1161" si="1160">IMAGE(CONCATENATE("https://connectvideo.garmin.com",BA1161))</f>
        <v/>
      </c>
      <c r="G1161" s="13" t="str">
        <f t="shared" si="1160"/>
        <v/>
      </c>
      <c r="H1161" s="20"/>
      <c r="I1161" s="20">
        <f>IFERROR(__xludf.DUMMYFUNCTION("IF(REGEXMATCH($E1161, I$2),1,0)"),0.0)</f>
        <v>0</v>
      </c>
      <c r="J1161" s="20">
        <f>IFERROR(__xludf.DUMMYFUNCTION("IF(REGEXMATCH($E1161, J$2),1,0)"),0.0)</f>
        <v>0</v>
      </c>
      <c r="K1161" s="20">
        <f>IFERROR(__xludf.DUMMYFUNCTION("IF(REGEXMATCH($E1161, K$2),1,0)"),0.0)</f>
        <v>0</v>
      </c>
      <c r="L1161" s="20">
        <f>IFERROR(__xludf.DUMMYFUNCTION("IF(REGEXMATCH($E1161, L$2),1,0)"),0.0)</f>
        <v>0</v>
      </c>
      <c r="M1161" s="20">
        <f>IFERROR(__xludf.DUMMYFUNCTION("IF(REGEXMATCH($E1161, M$2),1,0)"),0.0)</f>
        <v>0</v>
      </c>
      <c r="N1161" s="20">
        <f>IFERROR(__xludf.DUMMYFUNCTION("IF(REGEXMATCH($E1161, N$2),1,0)"),0.0)</f>
        <v>0</v>
      </c>
      <c r="O1161" s="20">
        <f>IFERROR(__xludf.DUMMYFUNCTION("IF(REGEXMATCH($E1161, O$2),1,0)"),0.0)</f>
        <v>0</v>
      </c>
      <c r="P1161" s="20">
        <f>IFERROR(__xludf.DUMMYFUNCTION("IF(REGEXMATCH($E1161, P$2),1,0)"),0.0)</f>
        <v>0</v>
      </c>
      <c r="Q1161" s="20">
        <f>IFERROR(__xludf.DUMMYFUNCTION("IF(REGEXMATCH($E1161, Q$2),1,0)"),0.0)</f>
        <v>0</v>
      </c>
      <c r="R1161" s="20">
        <f>IFERROR(__xludf.DUMMYFUNCTION("IF(REGEXMATCH($E1161, R$2),1,0)"),0.0)</f>
        <v>0</v>
      </c>
      <c r="S1161" s="20">
        <f>IFERROR(__xludf.DUMMYFUNCTION("IF(REGEXMATCH($E1161, S$2),1,0)"),0.0)</f>
        <v>0</v>
      </c>
      <c r="T1161" s="20">
        <f>IFERROR(__xludf.DUMMYFUNCTION("IF(REGEXMATCH($E1161, T$2),1,0)"),0.0)</f>
        <v>0</v>
      </c>
      <c r="U1161" s="20">
        <f>IFERROR(__xludf.DUMMYFUNCTION("IF(REGEXMATCH($E1161, U$2),1,0)"),0.0)</f>
        <v>0</v>
      </c>
      <c r="V1161" s="20">
        <f>IFERROR(__xludf.DUMMYFUNCTION("IF(REGEXMATCH($E1161, V$2),1,0)"),0.0)</f>
        <v>0</v>
      </c>
      <c r="W1161" s="20">
        <f>IFERROR(__xludf.DUMMYFUNCTION("IF(REGEXMATCH($E1161, W$2),1,0)"),0.0)</f>
        <v>0</v>
      </c>
      <c r="X1161" s="20">
        <f>IFERROR(__xludf.DUMMYFUNCTION("IF(REGEXMATCH($E1161, X$2),1,0)"),0.0)</f>
        <v>0</v>
      </c>
      <c r="Y1161" s="20">
        <f>IFERROR(__xludf.DUMMYFUNCTION("IF(REGEXMATCH($E1161, Y$2),1,0)"),0.0)</f>
        <v>0</v>
      </c>
      <c r="Z1161" s="20">
        <f>IFERROR(__xludf.DUMMYFUNCTION("IF(REGEXMATCH($E1161, Z$2),1,0)"),0.0)</f>
        <v>0</v>
      </c>
      <c r="AA1161" s="20">
        <f>IFERROR(__xludf.DUMMYFUNCTION("IF(REGEXMATCH($E1161, AA$2),1,0)"),0.0)</f>
        <v>0</v>
      </c>
      <c r="AB1161" s="20">
        <f>IFERROR(__xludf.DUMMYFUNCTION("IF(REGEXMATCH($E1161, AB$2),1,0)"),0.0)</f>
        <v>0</v>
      </c>
      <c r="AC1161" s="20">
        <f>IFERROR(__xludf.DUMMYFUNCTION("IF(REGEXMATCH($E1161, AC$2),1,0)"),0.0)</f>
        <v>0</v>
      </c>
      <c r="AD1161" s="20">
        <f>IFERROR(__xludf.DUMMYFUNCTION("IF(REGEXMATCH($E1161, AD$2),1,0)"),0.0)</f>
        <v>0</v>
      </c>
      <c r="AE1161" s="20">
        <f>IFERROR(__xludf.DUMMYFUNCTION("IF(REGEXMATCH($E1161, AE$2),1,0)"),0.0)</f>
        <v>0</v>
      </c>
      <c r="AF1161" s="20"/>
      <c r="AG1161" s="20"/>
      <c r="AH1161" s="25">
        <f t="shared" si="3"/>
        <v>0</v>
      </c>
      <c r="AI1161" s="25">
        <f>IFERROR(__xludf.DUMMYFUNCTION("IF(REGEXMATCH(LOWER($AG1161), LOWER(AI$2)),1,0)"),0.0)</f>
        <v>0</v>
      </c>
      <c r="AJ1161" s="25">
        <f>IFERROR(__xludf.DUMMYFUNCTION("IF(REGEXMATCH(LOWER($AG1161), LOWER(AJ$2)),1,0)"),0.0)</f>
        <v>0</v>
      </c>
      <c r="AK1161" s="25">
        <f>IFERROR(__xludf.DUMMYFUNCTION("IF(REGEXMATCH(LOWER($AG1161), LOWER(AK$2)),1,0)"),0.0)</f>
        <v>0</v>
      </c>
      <c r="AL1161" s="25">
        <f>IFERROR(__xludf.DUMMYFUNCTION("IF(REGEXMATCH(LOWER($AG1161), LOWER(AL$2)),1,0)"),0.0)</f>
        <v>0</v>
      </c>
      <c r="AM1161" s="25">
        <f>IFERROR(__xludf.DUMMYFUNCTION("IF(REGEXMATCH(LOWER($AG1161), LOWER(AM$2)),1,0)"),0.0)</f>
        <v>0</v>
      </c>
      <c r="AN1161" s="25">
        <f>IFERROR(__xludf.DUMMYFUNCTION("IF(REGEXMATCH(LOWER($AG1161), LOWER(AN$2)),1,0)"),0.0)</f>
        <v>0</v>
      </c>
      <c r="AO1161" s="25">
        <f>IFERROR(__xludf.DUMMYFUNCTION("IF(REGEXMATCH(LOWER($AG1161), LOWER(AO$2)),1,0)"),0.0)</f>
        <v>0</v>
      </c>
      <c r="AP1161" s="25">
        <f>IFERROR(__xludf.DUMMYFUNCTION("IF(REGEXMATCH(LOWER($AG1161), LOWER(AP$2)),1,0)"),0.0)</f>
        <v>0</v>
      </c>
      <c r="AQ1161" s="25">
        <f>IFERROR(__xludf.DUMMYFUNCTION("IF(REGEXMATCH(LOWER($AG1161), LOWER(AQ$2)),1,0)"),0.0)</f>
        <v>0</v>
      </c>
      <c r="AR1161" s="25">
        <f>IFERROR(__xludf.DUMMYFUNCTION("IF(REGEXMATCH(LOWER($AG1161), LOWER(AR$2)),1,0)"),0.0)</f>
        <v>0</v>
      </c>
      <c r="AS1161" s="25">
        <f>IFERROR(__xludf.DUMMYFUNCTION("IF(REGEXMATCH(LOWER($AG1161), LOWER(AS$2)),1,0)"),0.0)</f>
        <v>0</v>
      </c>
      <c r="AT1161" s="25">
        <f>IFERROR(__xludf.DUMMYFUNCTION("IF(REGEXMATCH(LOWER($AG1161), LOWER(AT$2)),1,0)"),0.0)</f>
        <v>0</v>
      </c>
      <c r="AU1161" s="25">
        <f>IFERROR(__xludf.DUMMYFUNCTION("IF(REGEXMATCH(LOWER($AG1161), LOWER(AU$2)),1,0)"),0.0)</f>
        <v>0</v>
      </c>
      <c r="AV1161" s="25">
        <f>IFERROR(__xludf.DUMMYFUNCTION("IF(REGEXMATCH(LOWER($AG1161), LOWER(AV$2)),1,0)"),0.0)</f>
        <v>0</v>
      </c>
      <c r="AW1161" s="25">
        <f>IFERROR(__xludf.DUMMYFUNCTION("IF(REGEXMATCH(LOWER($AG1161), LOWER(AW$2)),1,0)"),0.0)</f>
        <v>0</v>
      </c>
      <c r="AX1161" s="25">
        <f>IFERROR(__xludf.DUMMYFUNCTION("IF(REGEXMATCH(LOWER($AG1161), LOWER(AX$2)),1,0)"),0.0)</f>
        <v>0</v>
      </c>
      <c r="AY1161" s="20"/>
      <c r="AZ1161" s="20"/>
      <c r="BA1161" s="20"/>
      <c r="BB1161" s="20"/>
    </row>
    <row r="1162" ht="47.25" customHeight="1">
      <c r="A1162" s="1" t="s">
        <v>3095</v>
      </c>
      <c r="B1162" s="1" t="s">
        <v>975</v>
      </c>
      <c r="C1162" s="1" t="s">
        <v>3096</v>
      </c>
      <c r="D1162" s="24">
        <v>0.0</v>
      </c>
      <c r="E1162" s="20"/>
      <c r="F1162" s="13" t="str">
        <f t="shared" ref="F1162:G1162" si="1161">IMAGE(CONCATENATE("https://connectvideo.garmin.com",BA1162))</f>
        <v/>
      </c>
      <c r="G1162" s="13" t="str">
        <f t="shared" si="1161"/>
        <v/>
      </c>
      <c r="H1162" s="20"/>
      <c r="I1162" s="20">
        <f>IFERROR(__xludf.DUMMYFUNCTION("IF(REGEXMATCH($E1162, I$2),1,0)"),0.0)</f>
        <v>0</v>
      </c>
      <c r="J1162" s="20">
        <f>IFERROR(__xludf.DUMMYFUNCTION("IF(REGEXMATCH($E1162, J$2),1,0)"),0.0)</f>
        <v>0</v>
      </c>
      <c r="K1162" s="20">
        <f>IFERROR(__xludf.DUMMYFUNCTION("IF(REGEXMATCH($E1162, K$2),1,0)"),0.0)</f>
        <v>0</v>
      </c>
      <c r="L1162" s="20">
        <f>IFERROR(__xludf.DUMMYFUNCTION("IF(REGEXMATCH($E1162, L$2),1,0)"),0.0)</f>
        <v>0</v>
      </c>
      <c r="M1162" s="20">
        <f>IFERROR(__xludf.DUMMYFUNCTION("IF(REGEXMATCH($E1162, M$2),1,0)"),0.0)</f>
        <v>0</v>
      </c>
      <c r="N1162" s="20">
        <f>IFERROR(__xludf.DUMMYFUNCTION("IF(REGEXMATCH($E1162, N$2),1,0)"),0.0)</f>
        <v>0</v>
      </c>
      <c r="O1162" s="20">
        <f>IFERROR(__xludf.DUMMYFUNCTION("IF(REGEXMATCH($E1162, O$2),1,0)"),0.0)</f>
        <v>0</v>
      </c>
      <c r="P1162" s="20">
        <f>IFERROR(__xludf.DUMMYFUNCTION("IF(REGEXMATCH($E1162, P$2),1,0)"),0.0)</f>
        <v>0</v>
      </c>
      <c r="Q1162" s="20">
        <f>IFERROR(__xludf.DUMMYFUNCTION("IF(REGEXMATCH($E1162, Q$2),1,0)"),0.0)</f>
        <v>0</v>
      </c>
      <c r="R1162" s="20">
        <f>IFERROR(__xludf.DUMMYFUNCTION("IF(REGEXMATCH($E1162, R$2),1,0)"),0.0)</f>
        <v>0</v>
      </c>
      <c r="S1162" s="20">
        <f>IFERROR(__xludf.DUMMYFUNCTION("IF(REGEXMATCH($E1162, S$2),1,0)"),0.0)</f>
        <v>0</v>
      </c>
      <c r="T1162" s="20">
        <f>IFERROR(__xludf.DUMMYFUNCTION("IF(REGEXMATCH($E1162, T$2),1,0)"),0.0)</f>
        <v>0</v>
      </c>
      <c r="U1162" s="20">
        <f>IFERROR(__xludf.DUMMYFUNCTION("IF(REGEXMATCH($E1162, U$2),1,0)"),0.0)</f>
        <v>0</v>
      </c>
      <c r="V1162" s="20">
        <f>IFERROR(__xludf.DUMMYFUNCTION("IF(REGEXMATCH($E1162, V$2),1,0)"),0.0)</f>
        <v>0</v>
      </c>
      <c r="W1162" s="20">
        <f>IFERROR(__xludf.DUMMYFUNCTION("IF(REGEXMATCH($E1162, W$2),1,0)"),0.0)</f>
        <v>0</v>
      </c>
      <c r="X1162" s="20">
        <f>IFERROR(__xludf.DUMMYFUNCTION("IF(REGEXMATCH($E1162, X$2),1,0)"),0.0)</f>
        <v>0</v>
      </c>
      <c r="Y1162" s="20">
        <f>IFERROR(__xludf.DUMMYFUNCTION("IF(REGEXMATCH($E1162, Y$2),1,0)"),0.0)</f>
        <v>0</v>
      </c>
      <c r="Z1162" s="20">
        <f>IFERROR(__xludf.DUMMYFUNCTION("IF(REGEXMATCH($E1162, Z$2),1,0)"),0.0)</f>
        <v>0</v>
      </c>
      <c r="AA1162" s="20">
        <f>IFERROR(__xludf.DUMMYFUNCTION("IF(REGEXMATCH($E1162, AA$2),1,0)"),0.0)</f>
        <v>0</v>
      </c>
      <c r="AB1162" s="20">
        <f>IFERROR(__xludf.DUMMYFUNCTION("IF(REGEXMATCH($E1162, AB$2),1,0)"),0.0)</f>
        <v>0</v>
      </c>
      <c r="AC1162" s="20">
        <f>IFERROR(__xludf.DUMMYFUNCTION("IF(REGEXMATCH($E1162, AC$2),1,0)"),0.0)</f>
        <v>0</v>
      </c>
      <c r="AD1162" s="20">
        <f>IFERROR(__xludf.DUMMYFUNCTION("IF(REGEXMATCH($E1162, AD$2),1,0)"),0.0)</f>
        <v>0</v>
      </c>
      <c r="AE1162" s="20">
        <f>IFERROR(__xludf.DUMMYFUNCTION("IF(REGEXMATCH($E1162, AE$2),1,0)"),0.0)</f>
        <v>0</v>
      </c>
      <c r="AF1162" s="20"/>
      <c r="AG1162" s="20"/>
      <c r="AH1162" s="25">
        <f t="shared" si="3"/>
        <v>0</v>
      </c>
      <c r="AI1162" s="25">
        <f>IFERROR(__xludf.DUMMYFUNCTION("IF(REGEXMATCH(LOWER($AG1162), LOWER(AI$2)),1,0)"),0.0)</f>
        <v>0</v>
      </c>
      <c r="AJ1162" s="25">
        <f>IFERROR(__xludf.DUMMYFUNCTION("IF(REGEXMATCH(LOWER($AG1162), LOWER(AJ$2)),1,0)"),0.0)</f>
        <v>0</v>
      </c>
      <c r="AK1162" s="25">
        <f>IFERROR(__xludf.DUMMYFUNCTION("IF(REGEXMATCH(LOWER($AG1162), LOWER(AK$2)),1,0)"),0.0)</f>
        <v>0</v>
      </c>
      <c r="AL1162" s="25">
        <f>IFERROR(__xludf.DUMMYFUNCTION("IF(REGEXMATCH(LOWER($AG1162), LOWER(AL$2)),1,0)"),0.0)</f>
        <v>0</v>
      </c>
      <c r="AM1162" s="25">
        <f>IFERROR(__xludf.DUMMYFUNCTION("IF(REGEXMATCH(LOWER($AG1162), LOWER(AM$2)),1,0)"),0.0)</f>
        <v>0</v>
      </c>
      <c r="AN1162" s="25">
        <f>IFERROR(__xludf.DUMMYFUNCTION("IF(REGEXMATCH(LOWER($AG1162), LOWER(AN$2)),1,0)"),0.0)</f>
        <v>0</v>
      </c>
      <c r="AO1162" s="25">
        <f>IFERROR(__xludf.DUMMYFUNCTION("IF(REGEXMATCH(LOWER($AG1162), LOWER(AO$2)),1,0)"),0.0)</f>
        <v>0</v>
      </c>
      <c r="AP1162" s="25">
        <f>IFERROR(__xludf.DUMMYFUNCTION("IF(REGEXMATCH(LOWER($AG1162), LOWER(AP$2)),1,0)"),0.0)</f>
        <v>0</v>
      </c>
      <c r="AQ1162" s="25">
        <f>IFERROR(__xludf.DUMMYFUNCTION("IF(REGEXMATCH(LOWER($AG1162), LOWER(AQ$2)),1,0)"),0.0)</f>
        <v>0</v>
      </c>
      <c r="AR1162" s="25">
        <f>IFERROR(__xludf.DUMMYFUNCTION("IF(REGEXMATCH(LOWER($AG1162), LOWER(AR$2)),1,0)"),0.0)</f>
        <v>0</v>
      </c>
      <c r="AS1162" s="25">
        <f>IFERROR(__xludf.DUMMYFUNCTION("IF(REGEXMATCH(LOWER($AG1162), LOWER(AS$2)),1,0)"),0.0)</f>
        <v>0</v>
      </c>
      <c r="AT1162" s="25">
        <f>IFERROR(__xludf.DUMMYFUNCTION("IF(REGEXMATCH(LOWER($AG1162), LOWER(AT$2)),1,0)"),0.0)</f>
        <v>0</v>
      </c>
      <c r="AU1162" s="25">
        <f>IFERROR(__xludf.DUMMYFUNCTION("IF(REGEXMATCH(LOWER($AG1162), LOWER(AU$2)),1,0)"),0.0)</f>
        <v>0</v>
      </c>
      <c r="AV1162" s="25">
        <f>IFERROR(__xludf.DUMMYFUNCTION("IF(REGEXMATCH(LOWER($AG1162), LOWER(AV$2)),1,0)"),0.0)</f>
        <v>0</v>
      </c>
      <c r="AW1162" s="25">
        <f>IFERROR(__xludf.DUMMYFUNCTION("IF(REGEXMATCH(LOWER($AG1162), LOWER(AW$2)),1,0)"),0.0)</f>
        <v>0</v>
      </c>
      <c r="AX1162" s="25">
        <f>IFERROR(__xludf.DUMMYFUNCTION("IF(REGEXMATCH(LOWER($AG1162), LOWER(AX$2)),1,0)"),0.0)</f>
        <v>0</v>
      </c>
      <c r="AY1162" s="20"/>
      <c r="AZ1162" s="20"/>
      <c r="BA1162" s="20"/>
      <c r="BB1162" s="20"/>
    </row>
    <row r="1163" ht="47.25" customHeight="1">
      <c r="A1163" s="1" t="s">
        <v>3097</v>
      </c>
      <c r="B1163" s="1" t="s">
        <v>975</v>
      </c>
      <c r="C1163" s="1" t="s">
        <v>3098</v>
      </c>
      <c r="D1163" s="24">
        <v>0.0</v>
      </c>
      <c r="E1163" s="20"/>
      <c r="F1163" s="13" t="str">
        <f t="shared" ref="F1163:G1163" si="1162">IMAGE(CONCATENATE("https://connectvideo.garmin.com",BA1163))</f>
        <v/>
      </c>
      <c r="G1163" s="13" t="str">
        <f t="shared" si="1162"/>
        <v/>
      </c>
      <c r="H1163" s="20"/>
      <c r="I1163" s="20">
        <f>IFERROR(__xludf.DUMMYFUNCTION("IF(REGEXMATCH($E1163, I$2),1,0)"),0.0)</f>
        <v>0</v>
      </c>
      <c r="J1163" s="20">
        <f>IFERROR(__xludf.DUMMYFUNCTION("IF(REGEXMATCH($E1163, J$2),1,0)"),0.0)</f>
        <v>0</v>
      </c>
      <c r="K1163" s="20">
        <f>IFERROR(__xludf.DUMMYFUNCTION("IF(REGEXMATCH($E1163, K$2),1,0)"),0.0)</f>
        <v>0</v>
      </c>
      <c r="L1163" s="20">
        <f>IFERROR(__xludf.DUMMYFUNCTION("IF(REGEXMATCH($E1163, L$2),1,0)"),0.0)</f>
        <v>0</v>
      </c>
      <c r="M1163" s="20">
        <f>IFERROR(__xludf.DUMMYFUNCTION("IF(REGEXMATCH($E1163, M$2),1,0)"),0.0)</f>
        <v>0</v>
      </c>
      <c r="N1163" s="20">
        <f>IFERROR(__xludf.DUMMYFUNCTION("IF(REGEXMATCH($E1163, N$2),1,0)"),0.0)</f>
        <v>0</v>
      </c>
      <c r="O1163" s="20">
        <f>IFERROR(__xludf.DUMMYFUNCTION("IF(REGEXMATCH($E1163, O$2),1,0)"),0.0)</f>
        <v>0</v>
      </c>
      <c r="P1163" s="20">
        <f>IFERROR(__xludf.DUMMYFUNCTION("IF(REGEXMATCH($E1163, P$2),1,0)"),0.0)</f>
        <v>0</v>
      </c>
      <c r="Q1163" s="20">
        <f>IFERROR(__xludf.DUMMYFUNCTION("IF(REGEXMATCH($E1163, Q$2),1,0)"),0.0)</f>
        <v>0</v>
      </c>
      <c r="R1163" s="20">
        <f>IFERROR(__xludf.DUMMYFUNCTION("IF(REGEXMATCH($E1163, R$2),1,0)"),0.0)</f>
        <v>0</v>
      </c>
      <c r="S1163" s="20">
        <f>IFERROR(__xludf.DUMMYFUNCTION("IF(REGEXMATCH($E1163, S$2),1,0)"),0.0)</f>
        <v>0</v>
      </c>
      <c r="T1163" s="20">
        <f>IFERROR(__xludf.DUMMYFUNCTION("IF(REGEXMATCH($E1163, T$2),1,0)"),0.0)</f>
        <v>0</v>
      </c>
      <c r="U1163" s="20">
        <f>IFERROR(__xludf.DUMMYFUNCTION("IF(REGEXMATCH($E1163, U$2),1,0)"),0.0)</f>
        <v>0</v>
      </c>
      <c r="V1163" s="20">
        <f>IFERROR(__xludf.DUMMYFUNCTION("IF(REGEXMATCH($E1163, V$2),1,0)"),0.0)</f>
        <v>0</v>
      </c>
      <c r="W1163" s="20">
        <f>IFERROR(__xludf.DUMMYFUNCTION("IF(REGEXMATCH($E1163, W$2),1,0)"),0.0)</f>
        <v>0</v>
      </c>
      <c r="X1163" s="20">
        <f>IFERROR(__xludf.DUMMYFUNCTION("IF(REGEXMATCH($E1163, X$2),1,0)"),0.0)</f>
        <v>0</v>
      </c>
      <c r="Y1163" s="20">
        <f>IFERROR(__xludf.DUMMYFUNCTION("IF(REGEXMATCH($E1163, Y$2),1,0)"),0.0)</f>
        <v>0</v>
      </c>
      <c r="Z1163" s="20">
        <f>IFERROR(__xludf.DUMMYFUNCTION("IF(REGEXMATCH($E1163, Z$2),1,0)"),0.0)</f>
        <v>0</v>
      </c>
      <c r="AA1163" s="20">
        <f>IFERROR(__xludf.DUMMYFUNCTION("IF(REGEXMATCH($E1163, AA$2),1,0)"),0.0)</f>
        <v>0</v>
      </c>
      <c r="AB1163" s="20">
        <f>IFERROR(__xludf.DUMMYFUNCTION("IF(REGEXMATCH($E1163, AB$2),1,0)"),0.0)</f>
        <v>0</v>
      </c>
      <c r="AC1163" s="20">
        <f>IFERROR(__xludf.DUMMYFUNCTION("IF(REGEXMATCH($E1163, AC$2),1,0)"),0.0)</f>
        <v>0</v>
      </c>
      <c r="AD1163" s="20">
        <f>IFERROR(__xludf.DUMMYFUNCTION("IF(REGEXMATCH($E1163, AD$2),1,0)"),0.0)</f>
        <v>0</v>
      </c>
      <c r="AE1163" s="20">
        <f>IFERROR(__xludf.DUMMYFUNCTION("IF(REGEXMATCH($E1163, AE$2),1,0)"),0.0)</f>
        <v>0</v>
      </c>
      <c r="AF1163" s="20"/>
      <c r="AG1163" s="20"/>
      <c r="AH1163" s="25">
        <f t="shared" si="3"/>
        <v>0</v>
      </c>
      <c r="AI1163" s="25">
        <f>IFERROR(__xludf.DUMMYFUNCTION("IF(REGEXMATCH(LOWER($AG1163), LOWER(AI$2)),1,0)"),0.0)</f>
        <v>0</v>
      </c>
      <c r="AJ1163" s="25">
        <f>IFERROR(__xludf.DUMMYFUNCTION("IF(REGEXMATCH(LOWER($AG1163), LOWER(AJ$2)),1,0)"),0.0)</f>
        <v>0</v>
      </c>
      <c r="AK1163" s="25">
        <f>IFERROR(__xludf.DUMMYFUNCTION("IF(REGEXMATCH(LOWER($AG1163), LOWER(AK$2)),1,0)"),0.0)</f>
        <v>0</v>
      </c>
      <c r="AL1163" s="25">
        <f>IFERROR(__xludf.DUMMYFUNCTION("IF(REGEXMATCH(LOWER($AG1163), LOWER(AL$2)),1,0)"),0.0)</f>
        <v>0</v>
      </c>
      <c r="AM1163" s="25">
        <f>IFERROR(__xludf.DUMMYFUNCTION("IF(REGEXMATCH(LOWER($AG1163), LOWER(AM$2)),1,0)"),0.0)</f>
        <v>0</v>
      </c>
      <c r="AN1163" s="25">
        <f>IFERROR(__xludf.DUMMYFUNCTION("IF(REGEXMATCH(LOWER($AG1163), LOWER(AN$2)),1,0)"),0.0)</f>
        <v>0</v>
      </c>
      <c r="AO1163" s="25">
        <f>IFERROR(__xludf.DUMMYFUNCTION("IF(REGEXMATCH(LOWER($AG1163), LOWER(AO$2)),1,0)"),0.0)</f>
        <v>0</v>
      </c>
      <c r="AP1163" s="25">
        <f>IFERROR(__xludf.DUMMYFUNCTION("IF(REGEXMATCH(LOWER($AG1163), LOWER(AP$2)),1,0)"),0.0)</f>
        <v>0</v>
      </c>
      <c r="AQ1163" s="25">
        <f>IFERROR(__xludf.DUMMYFUNCTION("IF(REGEXMATCH(LOWER($AG1163), LOWER(AQ$2)),1,0)"),0.0)</f>
        <v>0</v>
      </c>
      <c r="AR1163" s="25">
        <f>IFERROR(__xludf.DUMMYFUNCTION("IF(REGEXMATCH(LOWER($AG1163), LOWER(AR$2)),1,0)"),0.0)</f>
        <v>0</v>
      </c>
      <c r="AS1163" s="25">
        <f>IFERROR(__xludf.DUMMYFUNCTION("IF(REGEXMATCH(LOWER($AG1163), LOWER(AS$2)),1,0)"),0.0)</f>
        <v>0</v>
      </c>
      <c r="AT1163" s="25">
        <f>IFERROR(__xludf.DUMMYFUNCTION("IF(REGEXMATCH(LOWER($AG1163), LOWER(AT$2)),1,0)"),0.0)</f>
        <v>0</v>
      </c>
      <c r="AU1163" s="25">
        <f>IFERROR(__xludf.DUMMYFUNCTION("IF(REGEXMATCH(LOWER($AG1163), LOWER(AU$2)),1,0)"),0.0)</f>
        <v>0</v>
      </c>
      <c r="AV1163" s="25">
        <f>IFERROR(__xludf.DUMMYFUNCTION("IF(REGEXMATCH(LOWER($AG1163), LOWER(AV$2)),1,0)"),0.0)</f>
        <v>0</v>
      </c>
      <c r="AW1163" s="25">
        <f>IFERROR(__xludf.DUMMYFUNCTION("IF(REGEXMATCH(LOWER($AG1163), LOWER(AW$2)),1,0)"),0.0)</f>
        <v>0</v>
      </c>
      <c r="AX1163" s="25">
        <f>IFERROR(__xludf.DUMMYFUNCTION("IF(REGEXMATCH(LOWER($AG1163), LOWER(AX$2)),1,0)"),0.0)</f>
        <v>0</v>
      </c>
      <c r="AY1163" s="20"/>
      <c r="AZ1163" s="20"/>
      <c r="BA1163" s="20"/>
      <c r="BB1163" s="20"/>
    </row>
    <row r="1164" ht="47.25" customHeight="1">
      <c r="A1164" s="1" t="s">
        <v>3099</v>
      </c>
      <c r="B1164" s="1" t="s">
        <v>975</v>
      </c>
      <c r="C1164" s="1" t="s">
        <v>3100</v>
      </c>
      <c r="D1164" s="24">
        <v>0.0</v>
      </c>
      <c r="E1164" s="20"/>
      <c r="F1164" s="13" t="str">
        <f t="shared" ref="F1164:G1164" si="1163">IMAGE(CONCATENATE("https://connectvideo.garmin.com",BA1164))</f>
        <v/>
      </c>
      <c r="G1164" s="13" t="str">
        <f t="shared" si="1163"/>
        <v/>
      </c>
      <c r="H1164" s="20"/>
      <c r="I1164" s="20">
        <f>IFERROR(__xludf.DUMMYFUNCTION("IF(REGEXMATCH($E1164, I$2),1,0)"),0.0)</f>
        <v>0</v>
      </c>
      <c r="J1164" s="20">
        <f>IFERROR(__xludf.DUMMYFUNCTION("IF(REGEXMATCH($E1164, J$2),1,0)"),0.0)</f>
        <v>0</v>
      </c>
      <c r="K1164" s="20">
        <f>IFERROR(__xludf.DUMMYFUNCTION("IF(REGEXMATCH($E1164, K$2),1,0)"),0.0)</f>
        <v>0</v>
      </c>
      <c r="L1164" s="20">
        <f>IFERROR(__xludf.DUMMYFUNCTION("IF(REGEXMATCH($E1164, L$2),1,0)"),0.0)</f>
        <v>0</v>
      </c>
      <c r="M1164" s="20">
        <f>IFERROR(__xludf.DUMMYFUNCTION("IF(REGEXMATCH($E1164, M$2),1,0)"),0.0)</f>
        <v>0</v>
      </c>
      <c r="N1164" s="20">
        <f>IFERROR(__xludf.DUMMYFUNCTION("IF(REGEXMATCH($E1164, N$2),1,0)"),0.0)</f>
        <v>0</v>
      </c>
      <c r="O1164" s="20">
        <f>IFERROR(__xludf.DUMMYFUNCTION("IF(REGEXMATCH($E1164, O$2),1,0)"),0.0)</f>
        <v>0</v>
      </c>
      <c r="P1164" s="20">
        <f>IFERROR(__xludf.DUMMYFUNCTION("IF(REGEXMATCH($E1164, P$2),1,0)"),0.0)</f>
        <v>0</v>
      </c>
      <c r="Q1164" s="20">
        <f>IFERROR(__xludf.DUMMYFUNCTION("IF(REGEXMATCH($E1164, Q$2),1,0)"),0.0)</f>
        <v>0</v>
      </c>
      <c r="R1164" s="20">
        <f>IFERROR(__xludf.DUMMYFUNCTION("IF(REGEXMATCH($E1164, R$2),1,0)"),0.0)</f>
        <v>0</v>
      </c>
      <c r="S1164" s="20">
        <f>IFERROR(__xludf.DUMMYFUNCTION("IF(REGEXMATCH($E1164, S$2),1,0)"),0.0)</f>
        <v>0</v>
      </c>
      <c r="T1164" s="20">
        <f>IFERROR(__xludf.DUMMYFUNCTION("IF(REGEXMATCH($E1164, T$2),1,0)"),0.0)</f>
        <v>0</v>
      </c>
      <c r="U1164" s="20">
        <f>IFERROR(__xludf.DUMMYFUNCTION("IF(REGEXMATCH($E1164, U$2),1,0)"),0.0)</f>
        <v>0</v>
      </c>
      <c r="V1164" s="20">
        <f>IFERROR(__xludf.DUMMYFUNCTION("IF(REGEXMATCH($E1164, V$2),1,0)"),0.0)</f>
        <v>0</v>
      </c>
      <c r="W1164" s="20">
        <f>IFERROR(__xludf.DUMMYFUNCTION("IF(REGEXMATCH($E1164, W$2),1,0)"),0.0)</f>
        <v>0</v>
      </c>
      <c r="X1164" s="20">
        <f>IFERROR(__xludf.DUMMYFUNCTION("IF(REGEXMATCH($E1164, X$2),1,0)"),0.0)</f>
        <v>0</v>
      </c>
      <c r="Y1164" s="20">
        <f>IFERROR(__xludf.DUMMYFUNCTION("IF(REGEXMATCH($E1164, Y$2),1,0)"),0.0)</f>
        <v>0</v>
      </c>
      <c r="Z1164" s="20">
        <f>IFERROR(__xludf.DUMMYFUNCTION("IF(REGEXMATCH($E1164, Z$2),1,0)"),0.0)</f>
        <v>0</v>
      </c>
      <c r="AA1164" s="20">
        <f>IFERROR(__xludf.DUMMYFUNCTION("IF(REGEXMATCH($E1164, AA$2),1,0)"),0.0)</f>
        <v>0</v>
      </c>
      <c r="AB1164" s="20">
        <f>IFERROR(__xludf.DUMMYFUNCTION("IF(REGEXMATCH($E1164, AB$2),1,0)"),0.0)</f>
        <v>0</v>
      </c>
      <c r="AC1164" s="20">
        <f>IFERROR(__xludf.DUMMYFUNCTION("IF(REGEXMATCH($E1164, AC$2),1,0)"),0.0)</f>
        <v>0</v>
      </c>
      <c r="AD1164" s="20">
        <f>IFERROR(__xludf.DUMMYFUNCTION("IF(REGEXMATCH($E1164, AD$2),1,0)"),0.0)</f>
        <v>0</v>
      </c>
      <c r="AE1164" s="20">
        <f>IFERROR(__xludf.DUMMYFUNCTION("IF(REGEXMATCH($E1164, AE$2),1,0)"),0.0)</f>
        <v>0</v>
      </c>
      <c r="AF1164" s="20"/>
      <c r="AG1164" s="20"/>
      <c r="AH1164" s="25">
        <f t="shared" si="3"/>
        <v>0</v>
      </c>
      <c r="AI1164" s="25">
        <f>IFERROR(__xludf.DUMMYFUNCTION("IF(REGEXMATCH(LOWER($AG1164), LOWER(AI$2)),1,0)"),0.0)</f>
        <v>0</v>
      </c>
      <c r="AJ1164" s="25">
        <f>IFERROR(__xludf.DUMMYFUNCTION("IF(REGEXMATCH(LOWER($AG1164), LOWER(AJ$2)),1,0)"),0.0)</f>
        <v>0</v>
      </c>
      <c r="AK1164" s="25">
        <f>IFERROR(__xludf.DUMMYFUNCTION("IF(REGEXMATCH(LOWER($AG1164), LOWER(AK$2)),1,0)"),0.0)</f>
        <v>0</v>
      </c>
      <c r="AL1164" s="25">
        <f>IFERROR(__xludf.DUMMYFUNCTION("IF(REGEXMATCH(LOWER($AG1164), LOWER(AL$2)),1,0)"),0.0)</f>
        <v>0</v>
      </c>
      <c r="AM1164" s="25">
        <f>IFERROR(__xludf.DUMMYFUNCTION("IF(REGEXMATCH(LOWER($AG1164), LOWER(AM$2)),1,0)"),0.0)</f>
        <v>0</v>
      </c>
      <c r="AN1164" s="25">
        <f>IFERROR(__xludf.DUMMYFUNCTION("IF(REGEXMATCH(LOWER($AG1164), LOWER(AN$2)),1,0)"),0.0)</f>
        <v>0</v>
      </c>
      <c r="AO1164" s="25">
        <f>IFERROR(__xludf.DUMMYFUNCTION("IF(REGEXMATCH(LOWER($AG1164), LOWER(AO$2)),1,0)"),0.0)</f>
        <v>0</v>
      </c>
      <c r="AP1164" s="25">
        <f>IFERROR(__xludf.DUMMYFUNCTION("IF(REGEXMATCH(LOWER($AG1164), LOWER(AP$2)),1,0)"),0.0)</f>
        <v>0</v>
      </c>
      <c r="AQ1164" s="25">
        <f>IFERROR(__xludf.DUMMYFUNCTION("IF(REGEXMATCH(LOWER($AG1164), LOWER(AQ$2)),1,0)"),0.0)</f>
        <v>0</v>
      </c>
      <c r="AR1164" s="25">
        <f>IFERROR(__xludf.DUMMYFUNCTION("IF(REGEXMATCH(LOWER($AG1164), LOWER(AR$2)),1,0)"),0.0)</f>
        <v>0</v>
      </c>
      <c r="AS1164" s="25">
        <f>IFERROR(__xludf.DUMMYFUNCTION("IF(REGEXMATCH(LOWER($AG1164), LOWER(AS$2)),1,0)"),0.0)</f>
        <v>0</v>
      </c>
      <c r="AT1164" s="25">
        <f>IFERROR(__xludf.DUMMYFUNCTION("IF(REGEXMATCH(LOWER($AG1164), LOWER(AT$2)),1,0)"),0.0)</f>
        <v>0</v>
      </c>
      <c r="AU1164" s="25">
        <f>IFERROR(__xludf.DUMMYFUNCTION("IF(REGEXMATCH(LOWER($AG1164), LOWER(AU$2)),1,0)"),0.0)</f>
        <v>0</v>
      </c>
      <c r="AV1164" s="25">
        <f>IFERROR(__xludf.DUMMYFUNCTION("IF(REGEXMATCH(LOWER($AG1164), LOWER(AV$2)),1,0)"),0.0)</f>
        <v>0</v>
      </c>
      <c r="AW1164" s="25">
        <f>IFERROR(__xludf.DUMMYFUNCTION("IF(REGEXMATCH(LOWER($AG1164), LOWER(AW$2)),1,0)"),0.0)</f>
        <v>0</v>
      </c>
      <c r="AX1164" s="25">
        <f>IFERROR(__xludf.DUMMYFUNCTION("IF(REGEXMATCH(LOWER($AG1164), LOWER(AX$2)),1,0)"),0.0)</f>
        <v>0</v>
      </c>
      <c r="AY1164" s="20"/>
      <c r="AZ1164" s="20"/>
      <c r="BA1164" s="20"/>
      <c r="BB1164" s="20"/>
    </row>
    <row r="1165" ht="47.25" customHeight="1">
      <c r="A1165" s="1" t="s">
        <v>3101</v>
      </c>
      <c r="B1165" s="1" t="s">
        <v>975</v>
      </c>
      <c r="C1165" s="1" t="s">
        <v>3102</v>
      </c>
      <c r="D1165" s="24">
        <v>0.0</v>
      </c>
      <c r="E1165" s="20"/>
      <c r="F1165" s="13" t="str">
        <f t="shared" ref="F1165:G1165" si="1164">IMAGE(CONCATENATE("https://connectvideo.garmin.com",BA1165))</f>
        <v/>
      </c>
      <c r="G1165" s="13" t="str">
        <f t="shared" si="1164"/>
        <v/>
      </c>
      <c r="H1165" s="20"/>
      <c r="I1165" s="20">
        <f>IFERROR(__xludf.DUMMYFUNCTION("IF(REGEXMATCH($E1165, I$2),1,0)"),0.0)</f>
        <v>0</v>
      </c>
      <c r="J1165" s="20">
        <f>IFERROR(__xludf.DUMMYFUNCTION("IF(REGEXMATCH($E1165, J$2),1,0)"),0.0)</f>
        <v>0</v>
      </c>
      <c r="K1165" s="20">
        <f>IFERROR(__xludf.DUMMYFUNCTION("IF(REGEXMATCH($E1165, K$2),1,0)"),0.0)</f>
        <v>0</v>
      </c>
      <c r="L1165" s="20">
        <f>IFERROR(__xludf.DUMMYFUNCTION("IF(REGEXMATCH($E1165, L$2),1,0)"),0.0)</f>
        <v>0</v>
      </c>
      <c r="M1165" s="20">
        <f>IFERROR(__xludf.DUMMYFUNCTION("IF(REGEXMATCH($E1165, M$2),1,0)"),0.0)</f>
        <v>0</v>
      </c>
      <c r="N1165" s="20">
        <f>IFERROR(__xludf.DUMMYFUNCTION("IF(REGEXMATCH($E1165, N$2),1,0)"),0.0)</f>
        <v>0</v>
      </c>
      <c r="O1165" s="20">
        <f>IFERROR(__xludf.DUMMYFUNCTION("IF(REGEXMATCH($E1165, O$2),1,0)"),0.0)</f>
        <v>0</v>
      </c>
      <c r="P1165" s="20">
        <f>IFERROR(__xludf.DUMMYFUNCTION("IF(REGEXMATCH($E1165, P$2),1,0)"),0.0)</f>
        <v>0</v>
      </c>
      <c r="Q1165" s="20">
        <f>IFERROR(__xludf.DUMMYFUNCTION("IF(REGEXMATCH($E1165, Q$2),1,0)"),0.0)</f>
        <v>0</v>
      </c>
      <c r="R1165" s="20">
        <f>IFERROR(__xludf.DUMMYFUNCTION("IF(REGEXMATCH($E1165, R$2),1,0)"),0.0)</f>
        <v>0</v>
      </c>
      <c r="S1165" s="20">
        <f>IFERROR(__xludf.DUMMYFUNCTION("IF(REGEXMATCH($E1165, S$2),1,0)"),0.0)</f>
        <v>0</v>
      </c>
      <c r="T1165" s="20">
        <f>IFERROR(__xludf.DUMMYFUNCTION("IF(REGEXMATCH($E1165, T$2),1,0)"),0.0)</f>
        <v>0</v>
      </c>
      <c r="U1165" s="20">
        <f>IFERROR(__xludf.DUMMYFUNCTION("IF(REGEXMATCH($E1165, U$2),1,0)"),0.0)</f>
        <v>0</v>
      </c>
      <c r="V1165" s="20">
        <f>IFERROR(__xludf.DUMMYFUNCTION("IF(REGEXMATCH($E1165, V$2),1,0)"),0.0)</f>
        <v>0</v>
      </c>
      <c r="W1165" s="20">
        <f>IFERROR(__xludf.DUMMYFUNCTION("IF(REGEXMATCH($E1165, W$2),1,0)"),0.0)</f>
        <v>0</v>
      </c>
      <c r="X1165" s="20">
        <f>IFERROR(__xludf.DUMMYFUNCTION("IF(REGEXMATCH($E1165, X$2),1,0)"),0.0)</f>
        <v>0</v>
      </c>
      <c r="Y1165" s="20">
        <f>IFERROR(__xludf.DUMMYFUNCTION("IF(REGEXMATCH($E1165, Y$2),1,0)"),0.0)</f>
        <v>0</v>
      </c>
      <c r="Z1165" s="20">
        <f>IFERROR(__xludf.DUMMYFUNCTION("IF(REGEXMATCH($E1165, Z$2),1,0)"),0.0)</f>
        <v>0</v>
      </c>
      <c r="AA1165" s="20">
        <f>IFERROR(__xludf.DUMMYFUNCTION("IF(REGEXMATCH($E1165, AA$2),1,0)"),0.0)</f>
        <v>0</v>
      </c>
      <c r="AB1165" s="20">
        <f>IFERROR(__xludf.DUMMYFUNCTION("IF(REGEXMATCH($E1165, AB$2),1,0)"),0.0)</f>
        <v>0</v>
      </c>
      <c r="AC1165" s="20">
        <f>IFERROR(__xludf.DUMMYFUNCTION("IF(REGEXMATCH($E1165, AC$2),1,0)"),0.0)</f>
        <v>0</v>
      </c>
      <c r="AD1165" s="20">
        <f>IFERROR(__xludf.DUMMYFUNCTION("IF(REGEXMATCH($E1165, AD$2),1,0)"),0.0)</f>
        <v>0</v>
      </c>
      <c r="AE1165" s="20">
        <f>IFERROR(__xludf.DUMMYFUNCTION("IF(REGEXMATCH($E1165, AE$2),1,0)"),0.0)</f>
        <v>0</v>
      </c>
      <c r="AF1165" s="20"/>
      <c r="AG1165" s="20"/>
      <c r="AH1165" s="25">
        <f t="shared" si="3"/>
        <v>0</v>
      </c>
      <c r="AI1165" s="25">
        <f>IFERROR(__xludf.DUMMYFUNCTION("IF(REGEXMATCH(LOWER($AG1165), LOWER(AI$2)),1,0)"),0.0)</f>
        <v>0</v>
      </c>
      <c r="AJ1165" s="25">
        <f>IFERROR(__xludf.DUMMYFUNCTION("IF(REGEXMATCH(LOWER($AG1165), LOWER(AJ$2)),1,0)"),0.0)</f>
        <v>0</v>
      </c>
      <c r="AK1165" s="25">
        <f>IFERROR(__xludf.DUMMYFUNCTION("IF(REGEXMATCH(LOWER($AG1165), LOWER(AK$2)),1,0)"),0.0)</f>
        <v>0</v>
      </c>
      <c r="AL1165" s="25">
        <f>IFERROR(__xludf.DUMMYFUNCTION("IF(REGEXMATCH(LOWER($AG1165), LOWER(AL$2)),1,0)"),0.0)</f>
        <v>0</v>
      </c>
      <c r="AM1165" s="25">
        <f>IFERROR(__xludf.DUMMYFUNCTION("IF(REGEXMATCH(LOWER($AG1165), LOWER(AM$2)),1,0)"),0.0)</f>
        <v>0</v>
      </c>
      <c r="AN1165" s="25">
        <f>IFERROR(__xludf.DUMMYFUNCTION("IF(REGEXMATCH(LOWER($AG1165), LOWER(AN$2)),1,0)"),0.0)</f>
        <v>0</v>
      </c>
      <c r="AO1165" s="25">
        <f>IFERROR(__xludf.DUMMYFUNCTION("IF(REGEXMATCH(LOWER($AG1165), LOWER(AO$2)),1,0)"),0.0)</f>
        <v>0</v>
      </c>
      <c r="AP1165" s="25">
        <f>IFERROR(__xludf.DUMMYFUNCTION("IF(REGEXMATCH(LOWER($AG1165), LOWER(AP$2)),1,0)"),0.0)</f>
        <v>0</v>
      </c>
      <c r="AQ1165" s="25">
        <f>IFERROR(__xludf.DUMMYFUNCTION("IF(REGEXMATCH(LOWER($AG1165), LOWER(AQ$2)),1,0)"),0.0)</f>
        <v>0</v>
      </c>
      <c r="AR1165" s="25">
        <f>IFERROR(__xludf.DUMMYFUNCTION("IF(REGEXMATCH(LOWER($AG1165), LOWER(AR$2)),1,0)"),0.0)</f>
        <v>0</v>
      </c>
      <c r="AS1165" s="25">
        <f>IFERROR(__xludf.DUMMYFUNCTION("IF(REGEXMATCH(LOWER($AG1165), LOWER(AS$2)),1,0)"),0.0)</f>
        <v>0</v>
      </c>
      <c r="AT1165" s="25">
        <f>IFERROR(__xludf.DUMMYFUNCTION("IF(REGEXMATCH(LOWER($AG1165), LOWER(AT$2)),1,0)"),0.0)</f>
        <v>0</v>
      </c>
      <c r="AU1165" s="25">
        <f>IFERROR(__xludf.DUMMYFUNCTION("IF(REGEXMATCH(LOWER($AG1165), LOWER(AU$2)),1,0)"),0.0)</f>
        <v>0</v>
      </c>
      <c r="AV1165" s="25">
        <f>IFERROR(__xludf.DUMMYFUNCTION("IF(REGEXMATCH(LOWER($AG1165), LOWER(AV$2)),1,0)"),0.0)</f>
        <v>0</v>
      </c>
      <c r="AW1165" s="25">
        <f>IFERROR(__xludf.DUMMYFUNCTION("IF(REGEXMATCH(LOWER($AG1165), LOWER(AW$2)),1,0)"),0.0)</f>
        <v>0</v>
      </c>
      <c r="AX1165" s="25">
        <f>IFERROR(__xludf.DUMMYFUNCTION("IF(REGEXMATCH(LOWER($AG1165), LOWER(AX$2)),1,0)"),0.0)</f>
        <v>0</v>
      </c>
      <c r="AY1165" s="20"/>
      <c r="AZ1165" s="20"/>
      <c r="BA1165" s="20"/>
      <c r="BB1165" s="20"/>
    </row>
    <row r="1166" ht="47.25" customHeight="1">
      <c r="A1166" s="1" t="s">
        <v>3103</v>
      </c>
      <c r="B1166" s="1" t="s">
        <v>975</v>
      </c>
      <c r="C1166" s="1" t="s">
        <v>3104</v>
      </c>
      <c r="D1166" s="24">
        <v>0.0</v>
      </c>
      <c r="E1166" s="20"/>
      <c r="F1166" s="13" t="str">
        <f t="shared" ref="F1166:G1166" si="1165">IMAGE(CONCATENATE("https://connectvideo.garmin.com",BA1166))</f>
        <v/>
      </c>
      <c r="G1166" s="13" t="str">
        <f t="shared" si="1165"/>
        <v/>
      </c>
      <c r="H1166" s="20"/>
      <c r="I1166" s="20">
        <f>IFERROR(__xludf.DUMMYFUNCTION("IF(REGEXMATCH($E1166, I$2),1,0)"),0.0)</f>
        <v>0</v>
      </c>
      <c r="J1166" s="20">
        <f>IFERROR(__xludf.DUMMYFUNCTION("IF(REGEXMATCH($E1166, J$2),1,0)"),0.0)</f>
        <v>0</v>
      </c>
      <c r="K1166" s="20">
        <f>IFERROR(__xludf.DUMMYFUNCTION("IF(REGEXMATCH($E1166, K$2),1,0)"),0.0)</f>
        <v>0</v>
      </c>
      <c r="L1166" s="20">
        <f>IFERROR(__xludf.DUMMYFUNCTION("IF(REGEXMATCH($E1166, L$2),1,0)"),0.0)</f>
        <v>0</v>
      </c>
      <c r="M1166" s="20">
        <f>IFERROR(__xludf.DUMMYFUNCTION("IF(REGEXMATCH($E1166, M$2),1,0)"),0.0)</f>
        <v>0</v>
      </c>
      <c r="N1166" s="20">
        <f>IFERROR(__xludf.DUMMYFUNCTION("IF(REGEXMATCH($E1166, N$2),1,0)"),0.0)</f>
        <v>0</v>
      </c>
      <c r="O1166" s="20">
        <f>IFERROR(__xludf.DUMMYFUNCTION("IF(REGEXMATCH($E1166, O$2),1,0)"),0.0)</f>
        <v>0</v>
      </c>
      <c r="P1166" s="20">
        <f>IFERROR(__xludf.DUMMYFUNCTION("IF(REGEXMATCH($E1166, P$2),1,0)"),0.0)</f>
        <v>0</v>
      </c>
      <c r="Q1166" s="20">
        <f>IFERROR(__xludf.DUMMYFUNCTION("IF(REGEXMATCH($E1166, Q$2),1,0)"),0.0)</f>
        <v>0</v>
      </c>
      <c r="R1166" s="20">
        <f>IFERROR(__xludf.DUMMYFUNCTION("IF(REGEXMATCH($E1166, R$2),1,0)"),0.0)</f>
        <v>0</v>
      </c>
      <c r="S1166" s="20">
        <f>IFERROR(__xludf.DUMMYFUNCTION("IF(REGEXMATCH($E1166, S$2),1,0)"),0.0)</f>
        <v>0</v>
      </c>
      <c r="T1166" s="20">
        <f>IFERROR(__xludf.DUMMYFUNCTION("IF(REGEXMATCH($E1166, T$2),1,0)"),0.0)</f>
        <v>0</v>
      </c>
      <c r="U1166" s="20">
        <f>IFERROR(__xludf.DUMMYFUNCTION("IF(REGEXMATCH($E1166, U$2),1,0)"),0.0)</f>
        <v>0</v>
      </c>
      <c r="V1166" s="20">
        <f>IFERROR(__xludf.DUMMYFUNCTION("IF(REGEXMATCH($E1166, V$2),1,0)"),0.0)</f>
        <v>0</v>
      </c>
      <c r="W1166" s="20">
        <f>IFERROR(__xludf.DUMMYFUNCTION("IF(REGEXMATCH($E1166, W$2),1,0)"),0.0)</f>
        <v>0</v>
      </c>
      <c r="X1166" s="20">
        <f>IFERROR(__xludf.DUMMYFUNCTION("IF(REGEXMATCH($E1166, X$2),1,0)"),0.0)</f>
        <v>0</v>
      </c>
      <c r="Y1166" s="20">
        <f>IFERROR(__xludf.DUMMYFUNCTION("IF(REGEXMATCH($E1166, Y$2),1,0)"),0.0)</f>
        <v>0</v>
      </c>
      <c r="Z1166" s="20">
        <f>IFERROR(__xludf.DUMMYFUNCTION("IF(REGEXMATCH($E1166, Z$2),1,0)"),0.0)</f>
        <v>0</v>
      </c>
      <c r="AA1166" s="20">
        <f>IFERROR(__xludf.DUMMYFUNCTION("IF(REGEXMATCH($E1166, AA$2),1,0)"),0.0)</f>
        <v>0</v>
      </c>
      <c r="AB1166" s="20">
        <f>IFERROR(__xludf.DUMMYFUNCTION("IF(REGEXMATCH($E1166, AB$2),1,0)"),0.0)</f>
        <v>0</v>
      </c>
      <c r="AC1166" s="20">
        <f>IFERROR(__xludf.DUMMYFUNCTION("IF(REGEXMATCH($E1166, AC$2),1,0)"),0.0)</f>
        <v>0</v>
      </c>
      <c r="AD1166" s="20">
        <f>IFERROR(__xludf.DUMMYFUNCTION("IF(REGEXMATCH($E1166, AD$2),1,0)"),0.0)</f>
        <v>0</v>
      </c>
      <c r="AE1166" s="20">
        <f>IFERROR(__xludf.DUMMYFUNCTION("IF(REGEXMATCH($E1166, AE$2),1,0)"),0.0)</f>
        <v>0</v>
      </c>
      <c r="AF1166" s="20"/>
      <c r="AG1166" s="20"/>
      <c r="AH1166" s="25">
        <f t="shared" si="3"/>
        <v>0</v>
      </c>
      <c r="AI1166" s="25">
        <f>IFERROR(__xludf.DUMMYFUNCTION("IF(REGEXMATCH(LOWER($AG1166), LOWER(AI$2)),1,0)"),0.0)</f>
        <v>0</v>
      </c>
      <c r="AJ1166" s="25">
        <f>IFERROR(__xludf.DUMMYFUNCTION("IF(REGEXMATCH(LOWER($AG1166), LOWER(AJ$2)),1,0)"),0.0)</f>
        <v>0</v>
      </c>
      <c r="AK1166" s="25">
        <f>IFERROR(__xludf.DUMMYFUNCTION("IF(REGEXMATCH(LOWER($AG1166), LOWER(AK$2)),1,0)"),0.0)</f>
        <v>0</v>
      </c>
      <c r="AL1166" s="25">
        <f>IFERROR(__xludf.DUMMYFUNCTION("IF(REGEXMATCH(LOWER($AG1166), LOWER(AL$2)),1,0)"),0.0)</f>
        <v>0</v>
      </c>
      <c r="AM1166" s="25">
        <f>IFERROR(__xludf.DUMMYFUNCTION("IF(REGEXMATCH(LOWER($AG1166), LOWER(AM$2)),1,0)"),0.0)</f>
        <v>0</v>
      </c>
      <c r="AN1166" s="25">
        <f>IFERROR(__xludf.DUMMYFUNCTION("IF(REGEXMATCH(LOWER($AG1166), LOWER(AN$2)),1,0)"),0.0)</f>
        <v>0</v>
      </c>
      <c r="AO1166" s="25">
        <f>IFERROR(__xludf.DUMMYFUNCTION("IF(REGEXMATCH(LOWER($AG1166), LOWER(AO$2)),1,0)"),0.0)</f>
        <v>0</v>
      </c>
      <c r="AP1166" s="25">
        <f>IFERROR(__xludf.DUMMYFUNCTION("IF(REGEXMATCH(LOWER($AG1166), LOWER(AP$2)),1,0)"),0.0)</f>
        <v>0</v>
      </c>
      <c r="AQ1166" s="25">
        <f>IFERROR(__xludf.DUMMYFUNCTION("IF(REGEXMATCH(LOWER($AG1166), LOWER(AQ$2)),1,0)"),0.0)</f>
        <v>0</v>
      </c>
      <c r="AR1166" s="25">
        <f>IFERROR(__xludf.DUMMYFUNCTION("IF(REGEXMATCH(LOWER($AG1166), LOWER(AR$2)),1,0)"),0.0)</f>
        <v>0</v>
      </c>
      <c r="AS1166" s="25">
        <f>IFERROR(__xludf.DUMMYFUNCTION("IF(REGEXMATCH(LOWER($AG1166), LOWER(AS$2)),1,0)"),0.0)</f>
        <v>0</v>
      </c>
      <c r="AT1166" s="25">
        <f>IFERROR(__xludf.DUMMYFUNCTION("IF(REGEXMATCH(LOWER($AG1166), LOWER(AT$2)),1,0)"),0.0)</f>
        <v>0</v>
      </c>
      <c r="AU1166" s="25">
        <f>IFERROR(__xludf.DUMMYFUNCTION("IF(REGEXMATCH(LOWER($AG1166), LOWER(AU$2)),1,0)"),0.0)</f>
        <v>0</v>
      </c>
      <c r="AV1166" s="25">
        <f>IFERROR(__xludf.DUMMYFUNCTION("IF(REGEXMATCH(LOWER($AG1166), LOWER(AV$2)),1,0)"),0.0)</f>
        <v>0</v>
      </c>
      <c r="AW1166" s="25">
        <f>IFERROR(__xludf.DUMMYFUNCTION("IF(REGEXMATCH(LOWER($AG1166), LOWER(AW$2)),1,0)"),0.0)</f>
        <v>0</v>
      </c>
      <c r="AX1166" s="25">
        <f>IFERROR(__xludf.DUMMYFUNCTION("IF(REGEXMATCH(LOWER($AG1166), LOWER(AX$2)),1,0)"),0.0)</f>
        <v>0</v>
      </c>
      <c r="AY1166" s="20"/>
      <c r="AZ1166" s="20"/>
      <c r="BA1166" s="20"/>
      <c r="BB1166" s="20"/>
    </row>
    <row r="1167" ht="47.25" customHeight="1">
      <c r="A1167" s="1" t="s">
        <v>3105</v>
      </c>
      <c r="B1167" s="1" t="s">
        <v>975</v>
      </c>
      <c r="C1167" s="1" t="s">
        <v>3106</v>
      </c>
      <c r="D1167" s="24">
        <v>0.0</v>
      </c>
      <c r="E1167" s="20"/>
      <c r="F1167" s="13" t="str">
        <f t="shared" ref="F1167:G1167" si="1166">IMAGE(CONCATENATE("https://connectvideo.garmin.com",BA1167))</f>
        <v/>
      </c>
      <c r="G1167" s="13" t="str">
        <f t="shared" si="1166"/>
        <v/>
      </c>
      <c r="H1167" s="20"/>
      <c r="I1167" s="20">
        <f>IFERROR(__xludf.DUMMYFUNCTION("IF(REGEXMATCH($E1167, I$2),1,0)"),0.0)</f>
        <v>0</v>
      </c>
      <c r="J1167" s="20">
        <f>IFERROR(__xludf.DUMMYFUNCTION("IF(REGEXMATCH($E1167, J$2),1,0)"),0.0)</f>
        <v>0</v>
      </c>
      <c r="K1167" s="20">
        <f>IFERROR(__xludf.DUMMYFUNCTION("IF(REGEXMATCH($E1167, K$2),1,0)"),0.0)</f>
        <v>0</v>
      </c>
      <c r="L1167" s="20">
        <f>IFERROR(__xludf.DUMMYFUNCTION("IF(REGEXMATCH($E1167, L$2),1,0)"),0.0)</f>
        <v>0</v>
      </c>
      <c r="M1167" s="20">
        <f>IFERROR(__xludf.DUMMYFUNCTION("IF(REGEXMATCH($E1167, M$2),1,0)"),0.0)</f>
        <v>0</v>
      </c>
      <c r="N1167" s="20">
        <f>IFERROR(__xludf.DUMMYFUNCTION("IF(REGEXMATCH($E1167, N$2),1,0)"),0.0)</f>
        <v>0</v>
      </c>
      <c r="O1167" s="20">
        <f>IFERROR(__xludf.DUMMYFUNCTION("IF(REGEXMATCH($E1167, O$2),1,0)"),0.0)</f>
        <v>0</v>
      </c>
      <c r="P1167" s="20">
        <f>IFERROR(__xludf.DUMMYFUNCTION("IF(REGEXMATCH($E1167, P$2),1,0)"),0.0)</f>
        <v>0</v>
      </c>
      <c r="Q1167" s="20">
        <f>IFERROR(__xludf.DUMMYFUNCTION("IF(REGEXMATCH($E1167, Q$2),1,0)"),0.0)</f>
        <v>0</v>
      </c>
      <c r="R1167" s="20">
        <f>IFERROR(__xludf.DUMMYFUNCTION("IF(REGEXMATCH($E1167, R$2),1,0)"),0.0)</f>
        <v>0</v>
      </c>
      <c r="S1167" s="20">
        <f>IFERROR(__xludf.DUMMYFUNCTION("IF(REGEXMATCH($E1167, S$2),1,0)"),0.0)</f>
        <v>0</v>
      </c>
      <c r="T1167" s="20">
        <f>IFERROR(__xludf.DUMMYFUNCTION("IF(REGEXMATCH($E1167, T$2),1,0)"),0.0)</f>
        <v>0</v>
      </c>
      <c r="U1167" s="20">
        <f>IFERROR(__xludf.DUMMYFUNCTION("IF(REGEXMATCH($E1167, U$2),1,0)"),0.0)</f>
        <v>0</v>
      </c>
      <c r="V1167" s="20">
        <f>IFERROR(__xludf.DUMMYFUNCTION("IF(REGEXMATCH($E1167, V$2),1,0)"),0.0)</f>
        <v>0</v>
      </c>
      <c r="W1167" s="20">
        <f>IFERROR(__xludf.DUMMYFUNCTION("IF(REGEXMATCH($E1167, W$2),1,0)"),0.0)</f>
        <v>0</v>
      </c>
      <c r="X1167" s="20">
        <f>IFERROR(__xludf.DUMMYFUNCTION("IF(REGEXMATCH($E1167, X$2),1,0)"),0.0)</f>
        <v>0</v>
      </c>
      <c r="Y1167" s="20">
        <f>IFERROR(__xludf.DUMMYFUNCTION("IF(REGEXMATCH($E1167, Y$2),1,0)"),0.0)</f>
        <v>0</v>
      </c>
      <c r="Z1167" s="20">
        <f>IFERROR(__xludf.DUMMYFUNCTION("IF(REGEXMATCH($E1167, Z$2),1,0)"),0.0)</f>
        <v>0</v>
      </c>
      <c r="AA1167" s="20">
        <f>IFERROR(__xludf.DUMMYFUNCTION("IF(REGEXMATCH($E1167, AA$2),1,0)"),0.0)</f>
        <v>0</v>
      </c>
      <c r="AB1167" s="20">
        <f>IFERROR(__xludf.DUMMYFUNCTION("IF(REGEXMATCH($E1167, AB$2),1,0)"),0.0)</f>
        <v>0</v>
      </c>
      <c r="AC1167" s="20">
        <f>IFERROR(__xludf.DUMMYFUNCTION("IF(REGEXMATCH($E1167, AC$2),1,0)"),0.0)</f>
        <v>0</v>
      </c>
      <c r="AD1167" s="20">
        <f>IFERROR(__xludf.DUMMYFUNCTION("IF(REGEXMATCH($E1167, AD$2),1,0)"),0.0)</f>
        <v>0</v>
      </c>
      <c r="AE1167" s="20">
        <f>IFERROR(__xludf.DUMMYFUNCTION("IF(REGEXMATCH($E1167, AE$2),1,0)"),0.0)</f>
        <v>0</v>
      </c>
      <c r="AF1167" s="20"/>
      <c r="AG1167" s="20"/>
      <c r="AH1167" s="25">
        <f t="shared" si="3"/>
        <v>0</v>
      </c>
      <c r="AI1167" s="25">
        <f>IFERROR(__xludf.DUMMYFUNCTION("IF(REGEXMATCH(LOWER($AG1167), LOWER(AI$2)),1,0)"),0.0)</f>
        <v>0</v>
      </c>
      <c r="AJ1167" s="25">
        <f>IFERROR(__xludf.DUMMYFUNCTION("IF(REGEXMATCH(LOWER($AG1167), LOWER(AJ$2)),1,0)"),0.0)</f>
        <v>0</v>
      </c>
      <c r="AK1167" s="25">
        <f>IFERROR(__xludf.DUMMYFUNCTION("IF(REGEXMATCH(LOWER($AG1167), LOWER(AK$2)),1,0)"),0.0)</f>
        <v>0</v>
      </c>
      <c r="AL1167" s="25">
        <f>IFERROR(__xludf.DUMMYFUNCTION("IF(REGEXMATCH(LOWER($AG1167), LOWER(AL$2)),1,0)"),0.0)</f>
        <v>0</v>
      </c>
      <c r="AM1167" s="25">
        <f>IFERROR(__xludf.DUMMYFUNCTION("IF(REGEXMATCH(LOWER($AG1167), LOWER(AM$2)),1,0)"),0.0)</f>
        <v>0</v>
      </c>
      <c r="AN1167" s="25">
        <f>IFERROR(__xludf.DUMMYFUNCTION("IF(REGEXMATCH(LOWER($AG1167), LOWER(AN$2)),1,0)"),0.0)</f>
        <v>0</v>
      </c>
      <c r="AO1167" s="25">
        <f>IFERROR(__xludf.DUMMYFUNCTION("IF(REGEXMATCH(LOWER($AG1167), LOWER(AO$2)),1,0)"),0.0)</f>
        <v>0</v>
      </c>
      <c r="AP1167" s="25">
        <f>IFERROR(__xludf.DUMMYFUNCTION("IF(REGEXMATCH(LOWER($AG1167), LOWER(AP$2)),1,0)"),0.0)</f>
        <v>0</v>
      </c>
      <c r="AQ1167" s="25">
        <f>IFERROR(__xludf.DUMMYFUNCTION("IF(REGEXMATCH(LOWER($AG1167), LOWER(AQ$2)),1,0)"),0.0)</f>
        <v>0</v>
      </c>
      <c r="AR1167" s="25">
        <f>IFERROR(__xludf.DUMMYFUNCTION("IF(REGEXMATCH(LOWER($AG1167), LOWER(AR$2)),1,0)"),0.0)</f>
        <v>0</v>
      </c>
      <c r="AS1167" s="25">
        <f>IFERROR(__xludf.DUMMYFUNCTION("IF(REGEXMATCH(LOWER($AG1167), LOWER(AS$2)),1,0)"),0.0)</f>
        <v>0</v>
      </c>
      <c r="AT1167" s="25">
        <f>IFERROR(__xludf.DUMMYFUNCTION("IF(REGEXMATCH(LOWER($AG1167), LOWER(AT$2)),1,0)"),0.0)</f>
        <v>0</v>
      </c>
      <c r="AU1167" s="25">
        <f>IFERROR(__xludf.DUMMYFUNCTION("IF(REGEXMATCH(LOWER($AG1167), LOWER(AU$2)),1,0)"),0.0)</f>
        <v>0</v>
      </c>
      <c r="AV1167" s="25">
        <f>IFERROR(__xludf.DUMMYFUNCTION("IF(REGEXMATCH(LOWER($AG1167), LOWER(AV$2)),1,0)"),0.0)</f>
        <v>0</v>
      </c>
      <c r="AW1167" s="25">
        <f>IFERROR(__xludf.DUMMYFUNCTION("IF(REGEXMATCH(LOWER($AG1167), LOWER(AW$2)),1,0)"),0.0)</f>
        <v>0</v>
      </c>
      <c r="AX1167" s="25">
        <f>IFERROR(__xludf.DUMMYFUNCTION("IF(REGEXMATCH(LOWER($AG1167), LOWER(AX$2)),1,0)"),0.0)</f>
        <v>0</v>
      </c>
      <c r="AY1167" s="20"/>
      <c r="AZ1167" s="20"/>
      <c r="BA1167" s="20"/>
      <c r="BB1167" s="20"/>
    </row>
    <row r="1168" ht="47.25" customHeight="1">
      <c r="A1168" s="1" t="s">
        <v>3107</v>
      </c>
      <c r="B1168" s="1" t="s">
        <v>975</v>
      </c>
      <c r="C1168" s="1" t="s">
        <v>3108</v>
      </c>
      <c r="D1168" s="24">
        <v>0.0</v>
      </c>
      <c r="E1168" s="20"/>
      <c r="F1168" s="13" t="str">
        <f t="shared" ref="F1168:G1168" si="1167">IMAGE(CONCATENATE("https://connectvideo.garmin.com",BA1168))</f>
        <v/>
      </c>
      <c r="G1168" s="13" t="str">
        <f t="shared" si="1167"/>
        <v/>
      </c>
      <c r="H1168" s="20"/>
      <c r="I1168" s="20">
        <f>IFERROR(__xludf.DUMMYFUNCTION("IF(REGEXMATCH($E1168, I$2),1,0)"),0.0)</f>
        <v>0</v>
      </c>
      <c r="J1168" s="20">
        <f>IFERROR(__xludf.DUMMYFUNCTION("IF(REGEXMATCH($E1168, J$2),1,0)"),0.0)</f>
        <v>0</v>
      </c>
      <c r="K1168" s="20">
        <f>IFERROR(__xludf.DUMMYFUNCTION("IF(REGEXMATCH($E1168, K$2),1,0)"),0.0)</f>
        <v>0</v>
      </c>
      <c r="L1168" s="20">
        <f>IFERROR(__xludf.DUMMYFUNCTION("IF(REGEXMATCH($E1168, L$2),1,0)"),0.0)</f>
        <v>0</v>
      </c>
      <c r="M1168" s="20">
        <f>IFERROR(__xludf.DUMMYFUNCTION("IF(REGEXMATCH($E1168, M$2),1,0)"),0.0)</f>
        <v>0</v>
      </c>
      <c r="N1168" s="20">
        <f>IFERROR(__xludf.DUMMYFUNCTION("IF(REGEXMATCH($E1168, N$2),1,0)"),0.0)</f>
        <v>0</v>
      </c>
      <c r="O1168" s="20">
        <f>IFERROR(__xludf.DUMMYFUNCTION("IF(REGEXMATCH($E1168, O$2),1,0)"),0.0)</f>
        <v>0</v>
      </c>
      <c r="P1168" s="20">
        <f>IFERROR(__xludf.DUMMYFUNCTION("IF(REGEXMATCH($E1168, P$2),1,0)"),0.0)</f>
        <v>0</v>
      </c>
      <c r="Q1168" s="20">
        <f>IFERROR(__xludf.DUMMYFUNCTION("IF(REGEXMATCH($E1168, Q$2),1,0)"),0.0)</f>
        <v>0</v>
      </c>
      <c r="R1168" s="20">
        <f>IFERROR(__xludf.DUMMYFUNCTION("IF(REGEXMATCH($E1168, R$2),1,0)"),0.0)</f>
        <v>0</v>
      </c>
      <c r="S1168" s="20">
        <f>IFERROR(__xludf.DUMMYFUNCTION("IF(REGEXMATCH($E1168, S$2),1,0)"),0.0)</f>
        <v>0</v>
      </c>
      <c r="T1168" s="20">
        <f>IFERROR(__xludf.DUMMYFUNCTION("IF(REGEXMATCH($E1168, T$2),1,0)"),0.0)</f>
        <v>0</v>
      </c>
      <c r="U1168" s="20">
        <f>IFERROR(__xludf.DUMMYFUNCTION("IF(REGEXMATCH($E1168, U$2),1,0)"),0.0)</f>
        <v>0</v>
      </c>
      <c r="V1168" s="20">
        <f>IFERROR(__xludf.DUMMYFUNCTION("IF(REGEXMATCH($E1168, V$2),1,0)"),0.0)</f>
        <v>0</v>
      </c>
      <c r="W1168" s="20">
        <f>IFERROR(__xludf.DUMMYFUNCTION("IF(REGEXMATCH($E1168, W$2),1,0)"),0.0)</f>
        <v>0</v>
      </c>
      <c r="X1168" s="20">
        <f>IFERROR(__xludf.DUMMYFUNCTION("IF(REGEXMATCH($E1168, X$2),1,0)"),0.0)</f>
        <v>0</v>
      </c>
      <c r="Y1168" s="20">
        <f>IFERROR(__xludf.DUMMYFUNCTION("IF(REGEXMATCH($E1168, Y$2),1,0)"),0.0)</f>
        <v>0</v>
      </c>
      <c r="Z1168" s="20">
        <f>IFERROR(__xludf.DUMMYFUNCTION("IF(REGEXMATCH($E1168, Z$2),1,0)"),0.0)</f>
        <v>0</v>
      </c>
      <c r="AA1168" s="20">
        <f>IFERROR(__xludf.DUMMYFUNCTION("IF(REGEXMATCH($E1168, AA$2),1,0)"),0.0)</f>
        <v>0</v>
      </c>
      <c r="AB1168" s="20">
        <f>IFERROR(__xludf.DUMMYFUNCTION("IF(REGEXMATCH($E1168, AB$2),1,0)"),0.0)</f>
        <v>0</v>
      </c>
      <c r="AC1168" s="20">
        <f>IFERROR(__xludf.DUMMYFUNCTION("IF(REGEXMATCH($E1168, AC$2),1,0)"),0.0)</f>
        <v>0</v>
      </c>
      <c r="AD1168" s="20">
        <f>IFERROR(__xludf.DUMMYFUNCTION("IF(REGEXMATCH($E1168, AD$2),1,0)"),0.0)</f>
        <v>0</v>
      </c>
      <c r="AE1168" s="20">
        <f>IFERROR(__xludf.DUMMYFUNCTION("IF(REGEXMATCH($E1168, AE$2),1,0)"),0.0)</f>
        <v>0</v>
      </c>
      <c r="AF1168" s="20"/>
      <c r="AG1168" s="20"/>
      <c r="AH1168" s="25">
        <f t="shared" si="3"/>
        <v>0</v>
      </c>
      <c r="AI1168" s="25">
        <f>IFERROR(__xludf.DUMMYFUNCTION("IF(REGEXMATCH(LOWER($AG1168), LOWER(AI$2)),1,0)"),0.0)</f>
        <v>0</v>
      </c>
      <c r="AJ1168" s="25">
        <f>IFERROR(__xludf.DUMMYFUNCTION("IF(REGEXMATCH(LOWER($AG1168), LOWER(AJ$2)),1,0)"),0.0)</f>
        <v>0</v>
      </c>
      <c r="AK1168" s="25">
        <f>IFERROR(__xludf.DUMMYFUNCTION("IF(REGEXMATCH(LOWER($AG1168), LOWER(AK$2)),1,0)"),0.0)</f>
        <v>0</v>
      </c>
      <c r="AL1168" s="25">
        <f>IFERROR(__xludf.DUMMYFUNCTION("IF(REGEXMATCH(LOWER($AG1168), LOWER(AL$2)),1,0)"),0.0)</f>
        <v>0</v>
      </c>
      <c r="AM1168" s="25">
        <f>IFERROR(__xludf.DUMMYFUNCTION("IF(REGEXMATCH(LOWER($AG1168), LOWER(AM$2)),1,0)"),0.0)</f>
        <v>0</v>
      </c>
      <c r="AN1168" s="25">
        <f>IFERROR(__xludf.DUMMYFUNCTION("IF(REGEXMATCH(LOWER($AG1168), LOWER(AN$2)),1,0)"),0.0)</f>
        <v>0</v>
      </c>
      <c r="AO1168" s="25">
        <f>IFERROR(__xludf.DUMMYFUNCTION("IF(REGEXMATCH(LOWER($AG1168), LOWER(AO$2)),1,0)"),0.0)</f>
        <v>0</v>
      </c>
      <c r="AP1168" s="25">
        <f>IFERROR(__xludf.DUMMYFUNCTION("IF(REGEXMATCH(LOWER($AG1168), LOWER(AP$2)),1,0)"),0.0)</f>
        <v>0</v>
      </c>
      <c r="AQ1168" s="25">
        <f>IFERROR(__xludf.DUMMYFUNCTION("IF(REGEXMATCH(LOWER($AG1168), LOWER(AQ$2)),1,0)"),0.0)</f>
        <v>0</v>
      </c>
      <c r="AR1168" s="25">
        <f>IFERROR(__xludf.DUMMYFUNCTION("IF(REGEXMATCH(LOWER($AG1168), LOWER(AR$2)),1,0)"),0.0)</f>
        <v>0</v>
      </c>
      <c r="AS1168" s="25">
        <f>IFERROR(__xludf.DUMMYFUNCTION("IF(REGEXMATCH(LOWER($AG1168), LOWER(AS$2)),1,0)"),0.0)</f>
        <v>0</v>
      </c>
      <c r="AT1168" s="25">
        <f>IFERROR(__xludf.DUMMYFUNCTION("IF(REGEXMATCH(LOWER($AG1168), LOWER(AT$2)),1,0)"),0.0)</f>
        <v>0</v>
      </c>
      <c r="AU1168" s="25">
        <f>IFERROR(__xludf.DUMMYFUNCTION("IF(REGEXMATCH(LOWER($AG1168), LOWER(AU$2)),1,0)"),0.0)</f>
        <v>0</v>
      </c>
      <c r="AV1168" s="25">
        <f>IFERROR(__xludf.DUMMYFUNCTION("IF(REGEXMATCH(LOWER($AG1168), LOWER(AV$2)),1,0)"),0.0)</f>
        <v>0</v>
      </c>
      <c r="AW1168" s="25">
        <f>IFERROR(__xludf.DUMMYFUNCTION("IF(REGEXMATCH(LOWER($AG1168), LOWER(AW$2)),1,0)"),0.0)</f>
        <v>0</v>
      </c>
      <c r="AX1168" s="25">
        <f>IFERROR(__xludf.DUMMYFUNCTION("IF(REGEXMATCH(LOWER($AG1168), LOWER(AX$2)),1,0)"),0.0)</f>
        <v>0</v>
      </c>
      <c r="AY1168" s="20"/>
      <c r="AZ1168" s="20"/>
      <c r="BA1168" s="20"/>
      <c r="BB1168" s="20"/>
    </row>
    <row r="1169" ht="47.25" customHeight="1">
      <c r="A1169" s="1" t="s">
        <v>3109</v>
      </c>
      <c r="B1169" s="1" t="s">
        <v>975</v>
      </c>
      <c r="C1169" s="1" t="s">
        <v>3110</v>
      </c>
      <c r="D1169" s="24">
        <v>0.0</v>
      </c>
      <c r="E1169" s="20"/>
      <c r="F1169" s="13" t="str">
        <f t="shared" ref="F1169:G1169" si="1168">IMAGE(CONCATENATE("https://connectvideo.garmin.com",BA1169))</f>
        <v/>
      </c>
      <c r="G1169" s="13" t="str">
        <f t="shared" si="1168"/>
        <v/>
      </c>
      <c r="H1169" s="20"/>
      <c r="I1169" s="20">
        <f>IFERROR(__xludf.DUMMYFUNCTION("IF(REGEXMATCH($E1169, I$2),1,0)"),0.0)</f>
        <v>0</v>
      </c>
      <c r="J1169" s="20">
        <f>IFERROR(__xludf.DUMMYFUNCTION("IF(REGEXMATCH($E1169, J$2),1,0)"),0.0)</f>
        <v>0</v>
      </c>
      <c r="K1169" s="20">
        <f>IFERROR(__xludf.DUMMYFUNCTION("IF(REGEXMATCH($E1169, K$2),1,0)"),0.0)</f>
        <v>0</v>
      </c>
      <c r="L1169" s="20">
        <f>IFERROR(__xludf.DUMMYFUNCTION("IF(REGEXMATCH($E1169, L$2),1,0)"),0.0)</f>
        <v>0</v>
      </c>
      <c r="M1169" s="20">
        <f>IFERROR(__xludf.DUMMYFUNCTION("IF(REGEXMATCH($E1169, M$2),1,0)"),0.0)</f>
        <v>0</v>
      </c>
      <c r="N1169" s="20">
        <f>IFERROR(__xludf.DUMMYFUNCTION("IF(REGEXMATCH($E1169, N$2),1,0)"),0.0)</f>
        <v>0</v>
      </c>
      <c r="O1169" s="20">
        <f>IFERROR(__xludf.DUMMYFUNCTION("IF(REGEXMATCH($E1169, O$2),1,0)"),0.0)</f>
        <v>0</v>
      </c>
      <c r="P1169" s="20">
        <f>IFERROR(__xludf.DUMMYFUNCTION("IF(REGEXMATCH($E1169, P$2),1,0)"),0.0)</f>
        <v>0</v>
      </c>
      <c r="Q1169" s="20">
        <f>IFERROR(__xludf.DUMMYFUNCTION("IF(REGEXMATCH($E1169, Q$2),1,0)"),0.0)</f>
        <v>0</v>
      </c>
      <c r="R1169" s="20">
        <f>IFERROR(__xludf.DUMMYFUNCTION("IF(REGEXMATCH($E1169, R$2),1,0)"),0.0)</f>
        <v>0</v>
      </c>
      <c r="S1169" s="20">
        <f>IFERROR(__xludf.DUMMYFUNCTION("IF(REGEXMATCH($E1169, S$2),1,0)"),0.0)</f>
        <v>0</v>
      </c>
      <c r="T1169" s="20">
        <f>IFERROR(__xludf.DUMMYFUNCTION("IF(REGEXMATCH($E1169, T$2),1,0)"),0.0)</f>
        <v>0</v>
      </c>
      <c r="U1169" s="20">
        <f>IFERROR(__xludf.DUMMYFUNCTION("IF(REGEXMATCH($E1169, U$2),1,0)"),0.0)</f>
        <v>0</v>
      </c>
      <c r="V1169" s="20">
        <f>IFERROR(__xludf.DUMMYFUNCTION("IF(REGEXMATCH($E1169, V$2),1,0)"),0.0)</f>
        <v>0</v>
      </c>
      <c r="W1169" s="20">
        <f>IFERROR(__xludf.DUMMYFUNCTION("IF(REGEXMATCH($E1169, W$2),1,0)"),0.0)</f>
        <v>0</v>
      </c>
      <c r="X1169" s="20">
        <f>IFERROR(__xludf.DUMMYFUNCTION("IF(REGEXMATCH($E1169, X$2),1,0)"),0.0)</f>
        <v>0</v>
      </c>
      <c r="Y1169" s="20">
        <f>IFERROR(__xludf.DUMMYFUNCTION("IF(REGEXMATCH($E1169, Y$2),1,0)"),0.0)</f>
        <v>0</v>
      </c>
      <c r="Z1169" s="20">
        <f>IFERROR(__xludf.DUMMYFUNCTION("IF(REGEXMATCH($E1169, Z$2),1,0)"),0.0)</f>
        <v>0</v>
      </c>
      <c r="AA1169" s="20">
        <f>IFERROR(__xludf.DUMMYFUNCTION("IF(REGEXMATCH($E1169, AA$2),1,0)"),0.0)</f>
        <v>0</v>
      </c>
      <c r="AB1169" s="20">
        <f>IFERROR(__xludf.DUMMYFUNCTION("IF(REGEXMATCH($E1169, AB$2),1,0)"),0.0)</f>
        <v>0</v>
      </c>
      <c r="AC1169" s="20">
        <f>IFERROR(__xludf.DUMMYFUNCTION("IF(REGEXMATCH($E1169, AC$2),1,0)"),0.0)</f>
        <v>0</v>
      </c>
      <c r="AD1169" s="20">
        <f>IFERROR(__xludf.DUMMYFUNCTION("IF(REGEXMATCH($E1169, AD$2),1,0)"),0.0)</f>
        <v>0</v>
      </c>
      <c r="AE1169" s="20">
        <f>IFERROR(__xludf.DUMMYFUNCTION("IF(REGEXMATCH($E1169, AE$2),1,0)"),0.0)</f>
        <v>0</v>
      </c>
      <c r="AF1169" s="20"/>
      <c r="AG1169" s="20"/>
      <c r="AH1169" s="25">
        <f t="shared" si="3"/>
        <v>0</v>
      </c>
      <c r="AI1169" s="25">
        <f>IFERROR(__xludf.DUMMYFUNCTION("IF(REGEXMATCH(LOWER($AG1169), LOWER(AI$2)),1,0)"),0.0)</f>
        <v>0</v>
      </c>
      <c r="AJ1169" s="25">
        <f>IFERROR(__xludf.DUMMYFUNCTION("IF(REGEXMATCH(LOWER($AG1169), LOWER(AJ$2)),1,0)"),0.0)</f>
        <v>0</v>
      </c>
      <c r="AK1169" s="25">
        <f>IFERROR(__xludf.DUMMYFUNCTION("IF(REGEXMATCH(LOWER($AG1169), LOWER(AK$2)),1,0)"),0.0)</f>
        <v>0</v>
      </c>
      <c r="AL1169" s="25">
        <f>IFERROR(__xludf.DUMMYFUNCTION("IF(REGEXMATCH(LOWER($AG1169), LOWER(AL$2)),1,0)"),0.0)</f>
        <v>0</v>
      </c>
      <c r="AM1169" s="25">
        <f>IFERROR(__xludf.DUMMYFUNCTION("IF(REGEXMATCH(LOWER($AG1169), LOWER(AM$2)),1,0)"),0.0)</f>
        <v>0</v>
      </c>
      <c r="AN1169" s="25">
        <f>IFERROR(__xludf.DUMMYFUNCTION("IF(REGEXMATCH(LOWER($AG1169), LOWER(AN$2)),1,0)"),0.0)</f>
        <v>0</v>
      </c>
      <c r="AO1169" s="25">
        <f>IFERROR(__xludf.DUMMYFUNCTION("IF(REGEXMATCH(LOWER($AG1169), LOWER(AO$2)),1,0)"),0.0)</f>
        <v>0</v>
      </c>
      <c r="AP1169" s="25">
        <f>IFERROR(__xludf.DUMMYFUNCTION("IF(REGEXMATCH(LOWER($AG1169), LOWER(AP$2)),1,0)"),0.0)</f>
        <v>0</v>
      </c>
      <c r="AQ1169" s="25">
        <f>IFERROR(__xludf.DUMMYFUNCTION("IF(REGEXMATCH(LOWER($AG1169), LOWER(AQ$2)),1,0)"),0.0)</f>
        <v>0</v>
      </c>
      <c r="AR1169" s="25">
        <f>IFERROR(__xludf.DUMMYFUNCTION("IF(REGEXMATCH(LOWER($AG1169), LOWER(AR$2)),1,0)"),0.0)</f>
        <v>0</v>
      </c>
      <c r="AS1169" s="25">
        <f>IFERROR(__xludf.DUMMYFUNCTION("IF(REGEXMATCH(LOWER($AG1169), LOWER(AS$2)),1,0)"),0.0)</f>
        <v>0</v>
      </c>
      <c r="AT1169" s="25">
        <f>IFERROR(__xludf.DUMMYFUNCTION("IF(REGEXMATCH(LOWER($AG1169), LOWER(AT$2)),1,0)"),0.0)</f>
        <v>0</v>
      </c>
      <c r="AU1169" s="25">
        <f>IFERROR(__xludf.DUMMYFUNCTION("IF(REGEXMATCH(LOWER($AG1169), LOWER(AU$2)),1,0)"),0.0)</f>
        <v>0</v>
      </c>
      <c r="AV1169" s="25">
        <f>IFERROR(__xludf.DUMMYFUNCTION("IF(REGEXMATCH(LOWER($AG1169), LOWER(AV$2)),1,0)"),0.0)</f>
        <v>0</v>
      </c>
      <c r="AW1169" s="25">
        <f>IFERROR(__xludf.DUMMYFUNCTION("IF(REGEXMATCH(LOWER($AG1169), LOWER(AW$2)),1,0)"),0.0)</f>
        <v>0</v>
      </c>
      <c r="AX1169" s="25">
        <f>IFERROR(__xludf.DUMMYFUNCTION("IF(REGEXMATCH(LOWER($AG1169), LOWER(AX$2)),1,0)"),0.0)</f>
        <v>0</v>
      </c>
      <c r="AY1169" s="20"/>
      <c r="AZ1169" s="20"/>
      <c r="BA1169" s="20"/>
      <c r="BB1169" s="20"/>
    </row>
    <row r="1170" ht="47.25" customHeight="1">
      <c r="A1170" s="1" t="s">
        <v>3111</v>
      </c>
      <c r="B1170" s="1" t="s">
        <v>975</v>
      </c>
      <c r="C1170" s="1" t="s">
        <v>3112</v>
      </c>
      <c r="D1170" s="24">
        <v>0.0</v>
      </c>
      <c r="E1170" s="20"/>
      <c r="F1170" s="13" t="str">
        <f t="shared" ref="F1170:G1170" si="1169">IMAGE(CONCATENATE("https://connectvideo.garmin.com",BA1170))</f>
        <v/>
      </c>
      <c r="G1170" s="13" t="str">
        <f t="shared" si="1169"/>
        <v/>
      </c>
      <c r="H1170" s="20"/>
      <c r="I1170" s="20">
        <f>IFERROR(__xludf.DUMMYFUNCTION("IF(REGEXMATCH($E1170, I$2),1,0)"),0.0)</f>
        <v>0</v>
      </c>
      <c r="J1170" s="20">
        <f>IFERROR(__xludf.DUMMYFUNCTION("IF(REGEXMATCH($E1170, J$2),1,0)"),0.0)</f>
        <v>0</v>
      </c>
      <c r="K1170" s="20">
        <f>IFERROR(__xludf.DUMMYFUNCTION("IF(REGEXMATCH($E1170, K$2),1,0)"),0.0)</f>
        <v>0</v>
      </c>
      <c r="L1170" s="20">
        <f>IFERROR(__xludf.DUMMYFUNCTION("IF(REGEXMATCH($E1170, L$2),1,0)"),0.0)</f>
        <v>0</v>
      </c>
      <c r="M1170" s="20">
        <f>IFERROR(__xludf.DUMMYFUNCTION("IF(REGEXMATCH($E1170, M$2),1,0)"),0.0)</f>
        <v>0</v>
      </c>
      <c r="N1170" s="20">
        <f>IFERROR(__xludf.DUMMYFUNCTION("IF(REGEXMATCH($E1170, N$2),1,0)"),0.0)</f>
        <v>0</v>
      </c>
      <c r="O1170" s="20">
        <f>IFERROR(__xludf.DUMMYFUNCTION("IF(REGEXMATCH($E1170, O$2),1,0)"),0.0)</f>
        <v>0</v>
      </c>
      <c r="P1170" s="20">
        <f>IFERROR(__xludf.DUMMYFUNCTION("IF(REGEXMATCH($E1170, P$2),1,0)"),0.0)</f>
        <v>0</v>
      </c>
      <c r="Q1170" s="20">
        <f>IFERROR(__xludf.DUMMYFUNCTION("IF(REGEXMATCH($E1170, Q$2),1,0)"),0.0)</f>
        <v>0</v>
      </c>
      <c r="R1170" s="20">
        <f>IFERROR(__xludf.DUMMYFUNCTION("IF(REGEXMATCH($E1170, R$2),1,0)"),0.0)</f>
        <v>0</v>
      </c>
      <c r="S1170" s="20">
        <f>IFERROR(__xludf.DUMMYFUNCTION("IF(REGEXMATCH($E1170, S$2),1,0)"),0.0)</f>
        <v>0</v>
      </c>
      <c r="T1170" s="20">
        <f>IFERROR(__xludf.DUMMYFUNCTION("IF(REGEXMATCH($E1170, T$2),1,0)"),0.0)</f>
        <v>0</v>
      </c>
      <c r="U1170" s="20">
        <f>IFERROR(__xludf.DUMMYFUNCTION("IF(REGEXMATCH($E1170, U$2),1,0)"),0.0)</f>
        <v>0</v>
      </c>
      <c r="V1170" s="20">
        <f>IFERROR(__xludf.DUMMYFUNCTION("IF(REGEXMATCH($E1170, V$2),1,0)"),0.0)</f>
        <v>0</v>
      </c>
      <c r="W1170" s="20">
        <f>IFERROR(__xludf.DUMMYFUNCTION("IF(REGEXMATCH($E1170, W$2),1,0)"),0.0)</f>
        <v>0</v>
      </c>
      <c r="X1170" s="20">
        <f>IFERROR(__xludf.DUMMYFUNCTION("IF(REGEXMATCH($E1170, X$2),1,0)"),0.0)</f>
        <v>0</v>
      </c>
      <c r="Y1170" s="20">
        <f>IFERROR(__xludf.DUMMYFUNCTION("IF(REGEXMATCH($E1170, Y$2),1,0)"),0.0)</f>
        <v>0</v>
      </c>
      <c r="Z1170" s="20">
        <f>IFERROR(__xludf.DUMMYFUNCTION("IF(REGEXMATCH($E1170, Z$2),1,0)"),0.0)</f>
        <v>0</v>
      </c>
      <c r="AA1170" s="20">
        <f>IFERROR(__xludf.DUMMYFUNCTION("IF(REGEXMATCH($E1170, AA$2),1,0)"),0.0)</f>
        <v>0</v>
      </c>
      <c r="AB1170" s="20">
        <f>IFERROR(__xludf.DUMMYFUNCTION("IF(REGEXMATCH($E1170, AB$2),1,0)"),0.0)</f>
        <v>0</v>
      </c>
      <c r="AC1170" s="20">
        <f>IFERROR(__xludf.DUMMYFUNCTION("IF(REGEXMATCH($E1170, AC$2),1,0)"),0.0)</f>
        <v>0</v>
      </c>
      <c r="AD1170" s="20">
        <f>IFERROR(__xludf.DUMMYFUNCTION("IF(REGEXMATCH($E1170, AD$2),1,0)"),0.0)</f>
        <v>0</v>
      </c>
      <c r="AE1170" s="20">
        <f>IFERROR(__xludf.DUMMYFUNCTION("IF(REGEXMATCH($E1170, AE$2),1,0)"),0.0)</f>
        <v>0</v>
      </c>
      <c r="AF1170" s="20"/>
      <c r="AG1170" s="20"/>
      <c r="AH1170" s="25">
        <f t="shared" si="3"/>
        <v>0</v>
      </c>
      <c r="AI1170" s="25">
        <f>IFERROR(__xludf.DUMMYFUNCTION("IF(REGEXMATCH(LOWER($AG1170), LOWER(AI$2)),1,0)"),0.0)</f>
        <v>0</v>
      </c>
      <c r="AJ1170" s="25">
        <f>IFERROR(__xludf.DUMMYFUNCTION("IF(REGEXMATCH(LOWER($AG1170), LOWER(AJ$2)),1,0)"),0.0)</f>
        <v>0</v>
      </c>
      <c r="AK1170" s="25">
        <f>IFERROR(__xludf.DUMMYFUNCTION("IF(REGEXMATCH(LOWER($AG1170), LOWER(AK$2)),1,0)"),0.0)</f>
        <v>0</v>
      </c>
      <c r="AL1170" s="25">
        <f>IFERROR(__xludf.DUMMYFUNCTION("IF(REGEXMATCH(LOWER($AG1170), LOWER(AL$2)),1,0)"),0.0)</f>
        <v>0</v>
      </c>
      <c r="AM1170" s="25">
        <f>IFERROR(__xludf.DUMMYFUNCTION("IF(REGEXMATCH(LOWER($AG1170), LOWER(AM$2)),1,0)"),0.0)</f>
        <v>0</v>
      </c>
      <c r="AN1170" s="25">
        <f>IFERROR(__xludf.DUMMYFUNCTION("IF(REGEXMATCH(LOWER($AG1170), LOWER(AN$2)),1,0)"),0.0)</f>
        <v>0</v>
      </c>
      <c r="AO1170" s="25">
        <f>IFERROR(__xludf.DUMMYFUNCTION("IF(REGEXMATCH(LOWER($AG1170), LOWER(AO$2)),1,0)"),0.0)</f>
        <v>0</v>
      </c>
      <c r="AP1170" s="25">
        <f>IFERROR(__xludf.DUMMYFUNCTION("IF(REGEXMATCH(LOWER($AG1170), LOWER(AP$2)),1,0)"),0.0)</f>
        <v>0</v>
      </c>
      <c r="AQ1170" s="25">
        <f>IFERROR(__xludf.DUMMYFUNCTION("IF(REGEXMATCH(LOWER($AG1170), LOWER(AQ$2)),1,0)"),0.0)</f>
        <v>0</v>
      </c>
      <c r="AR1170" s="25">
        <f>IFERROR(__xludf.DUMMYFUNCTION("IF(REGEXMATCH(LOWER($AG1170), LOWER(AR$2)),1,0)"),0.0)</f>
        <v>0</v>
      </c>
      <c r="AS1170" s="25">
        <f>IFERROR(__xludf.DUMMYFUNCTION("IF(REGEXMATCH(LOWER($AG1170), LOWER(AS$2)),1,0)"),0.0)</f>
        <v>0</v>
      </c>
      <c r="AT1170" s="25">
        <f>IFERROR(__xludf.DUMMYFUNCTION("IF(REGEXMATCH(LOWER($AG1170), LOWER(AT$2)),1,0)"),0.0)</f>
        <v>0</v>
      </c>
      <c r="AU1170" s="25">
        <f>IFERROR(__xludf.DUMMYFUNCTION("IF(REGEXMATCH(LOWER($AG1170), LOWER(AU$2)),1,0)"),0.0)</f>
        <v>0</v>
      </c>
      <c r="AV1170" s="25">
        <f>IFERROR(__xludf.DUMMYFUNCTION("IF(REGEXMATCH(LOWER($AG1170), LOWER(AV$2)),1,0)"),0.0)</f>
        <v>0</v>
      </c>
      <c r="AW1170" s="25">
        <f>IFERROR(__xludf.DUMMYFUNCTION("IF(REGEXMATCH(LOWER($AG1170), LOWER(AW$2)),1,0)"),0.0)</f>
        <v>0</v>
      </c>
      <c r="AX1170" s="25">
        <f>IFERROR(__xludf.DUMMYFUNCTION("IF(REGEXMATCH(LOWER($AG1170), LOWER(AX$2)),1,0)"),0.0)</f>
        <v>0</v>
      </c>
      <c r="AY1170" s="20"/>
      <c r="AZ1170" s="20"/>
      <c r="BA1170" s="20"/>
      <c r="BB1170" s="20"/>
    </row>
    <row r="1171" ht="47.25" customHeight="1">
      <c r="A1171" s="1" t="s">
        <v>3113</v>
      </c>
      <c r="B1171" s="1" t="s">
        <v>975</v>
      </c>
      <c r="C1171" s="1" t="s">
        <v>3114</v>
      </c>
      <c r="D1171" s="24">
        <v>0.0</v>
      </c>
      <c r="E1171" s="20"/>
      <c r="F1171" s="13" t="str">
        <f t="shared" ref="F1171:G1171" si="1170">IMAGE(CONCATENATE("https://connectvideo.garmin.com",BA1171))</f>
        <v/>
      </c>
      <c r="G1171" s="13" t="str">
        <f t="shared" si="1170"/>
        <v/>
      </c>
      <c r="H1171" s="20"/>
      <c r="I1171" s="20">
        <f>IFERROR(__xludf.DUMMYFUNCTION("IF(REGEXMATCH($E1171, I$2),1,0)"),0.0)</f>
        <v>0</v>
      </c>
      <c r="J1171" s="20">
        <f>IFERROR(__xludf.DUMMYFUNCTION("IF(REGEXMATCH($E1171, J$2),1,0)"),0.0)</f>
        <v>0</v>
      </c>
      <c r="K1171" s="20">
        <f>IFERROR(__xludf.DUMMYFUNCTION("IF(REGEXMATCH($E1171, K$2),1,0)"),0.0)</f>
        <v>0</v>
      </c>
      <c r="L1171" s="20">
        <f>IFERROR(__xludf.DUMMYFUNCTION("IF(REGEXMATCH($E1171, L$2),1,0)"),0.0)</f>
        <v>0</v>
      </c>
      <c r="M1171" s="20">
        <f>IFERROR(__xludf.DUMMYFUNCTION("IF(REGEXMATCH($E1171, M$2),1,0)"),0.0)</f>
        <v>0</v>
      </c>
      <c r="N1171" s="20">
        <f>IFERROR(__xludf.DUMMYFUNCTION("IF(REGEXMATCH($E1171, N$2),1,0)"),0.0)</f>
        <v>0</v>
      </c>
      <c r="O1171" s="20">
        <f>IFERROR(__xludf.DUMMYFUNCTION("IF(REGEXMATCH($E1171, O$2),1,0)"),0.0)</f>
        <v>0</v>
      </c>
      <c r="P1171" s="20">
        <f>IFERROR(__xludf.DUMMYFUNCTION("IF(REGEXMATCH($E1171, P$2),1,0)"),0.0)</f>
        <v>0</v>
      </c>
      <c r="Q1171" s="20">
        <f>IFERROR(__xludf.DUMMYFUNCTION("IF(REGEXMATCH($E1171, Q$2),1,0)"),0.0)</f>
        <v>0</v>
      </c>
      <c r="R1171" s="20">
        <f>IFERROR(__xludf.DUMMYFUNCTION("IF(REGEXMATCH($E1171, R$2),1,0)"),0.0)</f>
        <v>0</v>
      </c>
      <c r="S1171" s="20">
        <f>IFERROR(__xludf.DUMMYFUNCTION("IF(REGEXMATCH($E1171, S$2),1,0)"),0.0)</f>
        <v>0</v>
      </c>
      <c r="T1171" s="20">
        <f>IFERROR(__xludf.DUMMYFUNCTION("IF(REGEXMATCH($E1171, T$2),1,0)"),0.0)</f>
        <v>0</v>
      </c>
      <c r="U1171" s="20">
        <f>IFERROR(__xludf.DUMMYFUNCTION("IF(REGEXMATCH($E1171, U$2),1,0)"),0.0)</f>
        <v>0</v>
      </c>
      <c r="V1171" s="20">
        <f>IFERROR(__xludf.DUMMYFUNCTION("IF(REGEXMATCH($E1171, V$2),1,0)"),0.0)</f>
        <v>0</v>
      </c>
      <c r="W1171" s="20">
        <f>IFERROR(__xludf.DUMMYFUNCTION("IF(REGEXMATCH($E1171, W$2),1,0)"),0.0)</f>
        <v>0</v>
      </c>
      <c r="X1171" s="20">
        <f>IFERROR(__xludf.DUMMYFUNCTION("IF(REGEXMATCH($E1171, X$2),1,0)"),0.0)</f>
        <v>0</v>
      </c>
      <c r="Y1171" s="20">
        <f>IFERROR(__xludf.DUMMYFUNCTION("IF(REGEXMATCH($E1171, Y$2),1,0)"),0.0)</f>
        <v>0</v>
      </c>
      <c r="Z1171" s="20">
        <f>IFERROR(__xludf.DUMMYFUNCTION("IF(REGEXMATCH($E1171, Z$2),1,0)"),0.0)</f>
        <v>0</v>
      </c>
      <c r="AA1171" s="20">
        <f>IFERROR(__xludf.DUMMYFUNCTION("IF(REGEXMATCH($E1171, AA$2),1,0)"),0.0)</f>
        <v>0</v>
      </c>
      <c r="AB1171" s="20">
        <f>IFERROR(__xludf.DUMMYFUNCTION("IF(REGEXMATCH($E1171, AB$2),1,0)"),0.0)</f>
        <v>0</v>
      </c>
      <c r="AC1171" s="20">
        <f>IFERROR(__xludf.DUMMYFUNCTION("IF(REGEXMATCH($E1171, AC$2),1,0)"),0.0)</f>
        <v>0</v>
      </c>
      <c r="AD1171" s="20">
        <f>IFERROR(__xludf.DUMMYFUNCTION("IF(REGEXMATCH($E1171, AD$2),1,0)"),0.0)</f>
        <v>0</v>
      </c>
      <c r="AE1171" s="20">
        <f>IFERROR(__xludf.DUMMYFUNCTION("IF(REGEXMATCH($E1171, AE$2),1,0)"),0.0)</f>
        <v>0</v>
      </c>
      <c r="AF1171" s="20"/>
      <c r="AG1171" s="20"/>
      <c r="AH1171" s="25">
        <f t="shared" si="3"/>
        <v>0</v>
      </c>
      <c r="AI1171" s="25">
        <f>IFERROR(__xludf.DUMMYFUNCTION("IF(REGEXMATCH(LOWER($AG1171), LOWER(AI$2)),1,0)"),0.0)</f>
        <v>0</v>
      </c>
      <c r="AJ1171" s="25">
        <f>IFERROR(__xludf.DUMMYFUNCTION("IF(REGEXMATCH(LOWER($AG1171), LOWER(AJ$2)),1,0)"),0.0)</f>
        <v>0</v>
      </c>
      <c r="AK1171" s="25">
        <f>IFERROR(__xludf.DUMMYFUNCTION("IF(REGEXMATCH(LOWER($AG1171), LOWER(AK$2)),1,0)"),0.0)</f>
        <v>0</v>
      </c>
      <c r="AL1171" s="25">
        <f>IFERROR(__xludf.DUMMYFUNCTION("IF(REGEXMATCH(LOWER($AG1171), LOWER(AL$2)),1,0)"),0.0)</f>
        <v>0</v>
      </c>
      <c r="AM1171" s="25">
        <f>IFERROR(__xludf.DUMMYFUNCTION("IF(REGEXMATCH(LOWER($AG1171), LOWER(AM$2)),1,0)"),0.0)</f>
        <v>0</v>
      </c>
      <c r="AN1171" s="25">
        <f>IFERROR(__xludf.DUMMYFUNCTION("IF(REGEXMATCH(LOWER($AG1171), LOWER(AN$2)),1,0)"),0.0)</f>
        <v>0</v>
      </c>
      <c r="AO1171" s="25">
        <f>IFERROR(__xludf.DUMMYFUNCTION("IF(REGEXMATCH(LOWER($AG1171), LOWER(AO$2)),1,0)"),0.0)</f>
        <v>0</v>
      </c>
      <c r="AP1171" s="25">
        <f>IFERROR(__xludf.DUMMYFUNCTION("IF(REGEXMATCH(LOWER($AG1171), LOWER(AP$2)),1,0)"),0.0)</f>
        <v>0</v>
      </c>
      <c r="AQ1171" s="25">
        <f>IFERROR(__xludf.DUMMYFUNCTION("IF(REGEXMATCH(LOWER($AG1171), LOWER(AQ$2)),1,0)"),0.0)</f>
        <v>0</v>
      </c>
      <c r="AR1171" s="25">
        <f>IFERROR(__xludf.DUMMYFUNCTION("IF(REGEXMATCH(LOWER($AG1171), LOWER(AR$2)),1,0)"),0.0)</f>
        <v>0</v>
      </c>
      <c r="AS1171" s="25">
        <f>IFERROR(__xludf.DUMMYFUNCTION("IF(REGEXMATCH(LOWER($AG1171), LOWER(AS$2)),1,0)"),0.0)</f>
        <v>0</v>
      </c>
      <c r="AT1171" s="25">
        <f>IFERROR(__xludf.DUMMYFUNCTION("IF(REGEXMATCH(LOWER($AG1171), LOWER(AT$2)),1,0)"),0.0)</f>
        <v>0</v>
      </c>
      <c r="AU1171" s="25">
        <f>IFERROR(__xludf.DUMMYFUNCTION("IF(REGEXMATCH(LOWER($AG1171), LOWER(AU$2)),1,0)"),0.0)</f>
        <v>0</v>
      </c>
      <c r="AV1171" s="25">
        <f>IFERROR(__xludf.DUMMYFUNCTION("IF(REGEXMATCH(LOWER($AG1171), LOWER(AV$2)),1,0)"),0.0)</f>
        <v>0</v>
      </c>
      <c r="AW1171" s="25">
        <f>IFERROR(__xludf.DUMMYFUNCTION("IF(REGEXMATCH(LOWER($AG1171), LOWER(AW$2)),1,0)"),0.0)</f>
        <v>0</v>
      </c>
      <c r="AX1171" s="25">
        <f>IFERROR(__xludf.DUMMYFUNCTION("IF(REGEXMATCH(LOWER($AG1171), LOWER(AX$2)),1,0)"),0.0)</f>
        <v>0</v>
      </c>
      <c r="AY1171" s="20"/>
      <c r="AZ1171" s="20"/>
      <c r="BA1171" s="20"/>
      <c r="BB1171" s="20"/>
    </row>
    <row r="1172" ht="47.25" customHeight="1">
      <c r="A1172" s="1" t="s">
        <v>3115</v>
      </c>
      <c r="B1172" s="1" t="s">
        <v>975</v>
      </c>
      <c r="C1172" s="1" t="s">
        <v>3116</v>
      </c>
      <c r="D1172" s="24">
        <v>0.0</v>
      </c>
      <c r="E1172" s="20"/>
      <c r="F1172" s="13" t="str">
        <f t="shared" ref="F1172:G1172" si="1171">IMAGE(CONCATENATE("https://connectvideo.garmin.com",BA1172))</f>
        <v/>
      </c>
      <c r="G1172" s="13" t="str">
        <f t="shared" si="1171"/>
        <v/>
      </c>
      <c r="H1172" s="20"/>
      <c r="I1172" s="20">
        <f>IFERROR(__xludf.DUMMYFUNCTION("IF(REGEXMATCH($E1172, I$2),1,0)"),0.0)</f>
        <v>0</v>
      </c>
      <c r="J1172" s="20">
        <f>IFERROR(__xludf.DUMMYFUNCTION("IF(REGEXMATCH($E1172, J$2),1,0)"),0.0)</f>
        <v>0</v>
      </c>
      <c r="K1172" s="20">
        <f>IFERROR(__xludf.DUMMYFUNCTION("IF(REGEXMATCH($E1172, K$2),1,0)"),0.0)</f>
        <v>0</v>
      </c>
      <c r="L1172" s="20">
        <f>IFERROR(__xludf.DUMMYFUNCTION("IF(REGEXMATCH($E1172, L$2),1,0)"),0.0)</f>
        <v>0</v>
      </c>
      <c r="M1172" s="20">
        <f>IFERROR(__xludf.DUMMYFUNCTION("IF(REGEXMATCH($E1172, M$2),1,0)"),0.0)</f>
        <v>0</v>
      </c>
      <c r="N1172" s="20">
        <f>IFERROR(__xludf.DUMMYFUNCTION("IF(REGEXMATCH($E1172, N$2),1,0)"),0.0)</f>
        <v>0</v>
      </c>
      <c r="O1172" s="20">
        <f>IFERROR(__xludf.DUMMYFUNCTION("IF(REGEXMATCH($E1172, O$2),1,0)"),0.0)</f>
        <v>0</v>
      </c>
      <c r="P1172" s="20">
        <f>IFERROR(__xludf.DUMMYFUNCTION("IF(REGEXMATCH($E1172, P$2),1,0)"),0.0)</f>
        <v>0</v>
      </c>
      <c r="Q1172" s="20">
        <f>IFERROR(__xludf.DUMMYFUNCTION("IF(REGEXMATCH($E1172, Q$2),1,0)"),0.0)</f>
        <v>0</v>
      </c>
      <c r="R1172" s="20">
        <f>IFERROR(__xludf.DUMMYFUNCTION("IF(REGEXMATCH($E1172, R$2),1,0)"),0.0)</f>
        <v>0</v>
      </c>
      <c r="S1172" s="20">
        <f>IFERROR(__xludf.DUMMYFUNCTION("IF(REGEXMATCH($E1172, S$2),1,0)"),0.0)</f>
        <v>0</v>
      </c>
      <c r="T1172" s="20">
        <f>IFERROR(__xludf.DUMMYFUNCTION("IF(REGEXMATCH($E1172, T$2),1,0)"),0.0)</f>
        <v>0</v>
      </c>
      <c r="U1172" s="20">
        <f>IFERROR(__xludf.DUMMYFUNCTION("IF(REGEXMATCH($E1172, U$2),1,0)"),0.0)</f>
        <v>0</v>
      </c>
      <c r="V1172" s="20">
        <f>IFERROR(__xludf.DUMMYFUNCTION("IF(REGEXMATCH($E1172, V$2),1,0)"),0.0)</f>
        <v>0</v>
      </c>
      <c r="W1172" s="20">
        <f>IFERROR(__xludf.DUMMYFUNCTION("IF(REGEXMATCH($E1172, W$2),1,0)"),0.0)</f>
        <v>0</v>
      </c>
      <c r="X1172" s="20">
        <f>IFERROR(__xludf.DUMMYFUNCTION("IF(REGEXMATCH($E1172, X$2),1,0)"),0.0)</f>
        <v>0</v>
      </c>
      <c r="Y1172" s="20">
        <f>IFERROR(__xludf.DUMMYFUNCTION("IF(REGEXMATCH($E1172, Y$2),1,0)"),0.0)</f>
        <v>0</v>
      </c>
      <c r="Z1172" s="20">
        <f>IFERROR(__xludf.DUMMYFUNCTION("IF(REGEXMATCH($E1172, Z$2),1,0)"),0.0)</f>
        <v>0</v>
      </c>
      <c r="AA1172" s="20">
        <f>IFERROR(__xludf.DUMMYFUNCTION("IF(REGEXMATCH($E1172, AA$2),1,0)"),0.0)</f>
        <v>0</v>
      </c>
      <c r="AB1172" s="20">
        <f>IFERROR(__xludf.DUMMYFUNCTION("IF(REGEXMATCH($E1172, AB$2),1,0)"),0.0)</f>
        <v>0</v>
      </c>
      <c r="AC1172" s="20">
        <f>IFERROR(__xludf.DUMMYFUNCTION("IF(REGEXMATCH($E1172, AC$2),1,0)"),0.0)</f>
        <v>0</v>
      </c>
      <c r="AD1172" s="20">
        <f>IFERROR(__xludf.DUMMYFUNCTION("IF(REGEXMATCH($E1172, AD$2),1,0)"),0.0)</f>
        <v>0</v>
      </c>
      <c r="AE1172" s="20">
        <f>IFERROR(__xludf.DUMMYFUNCTION("IF(REGEXMATCH($E1172, AE$2),1,0)"),0.0)</f>
        <v>0</v>
      </c>
      <c r="AF1172" s="20"/>
      <c r="AG1172" s="20"/>
      <c r="AH1172" s="25">
        <f t="shared" si="3"/>
        <v>0</v>
      </c>
      <c r="AI1172" s="25">
        <f>IFERROR(__xludf.DUMMYFUNCTION("IF(REGEXMATCH(LOWER($AG1172), LOWER(AI$2)),1,0)"),0.0)</f>
        <v>0</v>
      </c>
      <c r="AJ1172" s="25">
        <f>IFERROR(__xludf.DUMMYFUNCTION("IF(REGEXMATCH(LOWER($AG1172), LOWER(AJ$2)),1,0)"),0.0)</f>
        <v>0</v>
      </c>
      <c r="AK1172" s="25">
        <f>IFERROR(__xludf.DUMMYFUNCTION("IF(REGEXMATCH(LOWER($AG1172), LOWER(AK$2)),1,0)"),0.0)</f>
        <v>0</v>
      </c>
      <c r="AL1172" s="25">
        <f>IFERROR(__xludf.DUMMYFUNCTION("IF(REGEXMATCH(LOWER($AG1172), LOWER(AL$2)),1,0)"),0.0)</f>
        <v>0</v>
      </c>
      <c r="AM1172" s="25">
        <f>IFERROR(__xludf.DUMMYFUNCTION("IF(REGEXMATCH(LOWER($AG1172), LOWER(AM$2)),1,0)"),0.0)</f>
        <v>0</v>
      </c>
      <c r="AN1172" s="25">
        <f>IFERROR(__xludf.DUMMYFUNCTION("IF(REGEXMATCH(LOWER($AG1172), LOWER(AN$2)),1,0)"),0.0)</f>
        <v>0</v>
      </c>
      <c r="AO1172" s="25">
        <f>IFERROR(__xludf.DUMMYFUNCTION("IF(REGEXMATCH(LOWER($AG1172), LOWER(AO$2)),1,0)"),0.0)</f>
        <v>0</v>
      </c>
      <c r="AP1172" s="25">
        <f>IFERROR(__xludf.DUMMYFUNCTION("IF(REGEXMATCH(LOWER($AG1172), LOWER(AP$2)),1,0)"),0.0)</f>
        <v>0</v>
      </c>
      <c r="AQ1172" s="25">
        <f>IFERROR(__xludf.DUMMYFUNCTION("IF(REGEXMATCH(LOWER($AG1172), LOWER(AQ$2)),1,0)"),0.0)</f>
        <v>0</v>
      </c>
      <c r="AR1172" s="25">
        <f>IFERROR(__xludf.DUMMYFUNCTION("IF(REGEXMATCH(LOWER($AG1172), LOWER(AR$2)),1,0)"),0.0)</f>
        <v>0</v>
      </c>
      <c r="AS1172" s="25">
        <f>IFERROR(__xludf.DUMMYFUNCTION("IF(REGEXMATCH(LOWER($AG1172), LOWER(AS$2)),1,0)"),0.0)</f>
        <v>0</v>
      </c>
      <c r="AT1172" s="25">
        <f>IFERROR(__xludf.DUMMYFUNCTION("IF(REGEXMATCH(LOWER($AG1172), LOWER(AT$2)),1,0)"),0.0)</f>
        <v>0</v>
      </c>
      <c r="AU1172" s="25">
        <f>IFERROR(__xludf.DUMMYFUNCTION("IF(REGEXMATCH(LOWER($AG1172), LOWER(AU$2)),1,0)"),0.0)</f>
        <v>0</v>
      </c>
      <c r="AV1172" s="25">
        <f>IFERROR(__xludf.DUMMYFUNCTION("IF(REGEXMATCH(LOWER($AG1172), LOWER(AV$2)),1,0)"),0.0)</f>
        <v>0</v>
      </c>
      <c r="AW1172" s="25">
        <f>IFERROR(__xludf.DUMMYFUNCTION("IF(REGEXMATCH(LOWER($AG1172), LOWER(AW$2)),1,0)"),0.0)</f>
        <v>0</v>
      </c>
      <c r="AX1172" s="25">
        <f>IFERROR(__xludf.DUMMYFUNCTION("IF(REGEXMATCH(LOWER($AG1172), LOWER(AX$2)),1,0)"),0.0)</f>
        <v>0</v>
      </c>
      <c r="AY1172" s="20"/>
      <c r="AZ1172" s="20"/>
      <c r="BA1172" s="20"/>
      <c r="BB1172" s="20"/>
    </row>
    <row r="1173" ht="47.25" customHeight="1">
      <c r="A1173" s="1" t="s">
        <v>3117</v>
      </c>
      <c r="B1173" s="1" t="s">
        <v>975</v>
      </c>
      <c r="C1173" s="1" t="s">
        <v>3118</v>
      </c>
      <c r="D1173" s="24">
        <v>0.0</v>
      </c>
      <c r="E1173" s="20"/>
      <c r="F1173" s="13" t="str">
        <f t="shared" ref="F1173:G1173" si="1172">IMAGE(CONCATENATE("https://connectvideo.garmin.com",BA1173))</f>
        <v/>
      </c>
      <c r="G1173" s="13" t="str">
        <f t="shared" si="1172"/>
        <v/>
      </c>
      <c r="H1173" s="20"/>
      <c r="I1173" s="20">
        <f>IFERROR(__xludf.DUMMYFUNCTION("IF(REGEXMATCH($E1173, I$2),1,0)"),0.0)</f>
        <v>0</v>
      </c>
      <c r="J1173" s="20">
        <f>IFERROR(__xludf.DUMMYFUNCTION("IF(REGEXMATCH($E1173, J$2),1,0)"),0.0)</f>
        <v>0</v>
      </c>
      <c r="K1173" s="20">
        <f>IFERROR(__xludf.DUMMYFUNCTION("IF(REGEXMATCH($E1173, K$2),1,0)"),0.0)</f>
        <v>0</v>
      </c>
      <c r="L1173" s="20">
        <f>IFERROR(__xludf.DUMMYFUNCTION("IF(REGEXMATCH($E1173, L$2),1,0)"),0.0)</f>
        <v>0</v>
      </c>
      <c r="M1173" s="20">
        <f>IFERROR(__xludf.DUMMYFUNCTION("IF(REGEXMATCH($E1173, M$2),1,0)"),0.0)</f>
        <v>0</v>
      </c>
      <c r="N1173" s="20">
        <f>IFERROR(__xludf.DUMMYFUNCTION("IF(REGEXMATCH($E1173, N$2),1,0)"),0.0)</f>
        <v>0</v>
      </c>
      <c r="O1173" s="20">
        <f>IFERROR(__xludf.DUMMYFUNCTION("IF(REGEXMATCH($E1173, O$2),1,0)"),0.0)</f>
        <v>0</v>
      </c>
      <c r="P1173" s="20">
        <f>IFERROR(__xludf.DUMMYFUNCTION("IF(REGEXMATCH($E1173, P$2),1,0)"),0.0)</f>
        <v>0</v>
      </c>
      <c r="Q1173" s="20">
        <f>IFERROR(__xludf.DUMMYFUNCTION("IF(REGEXMATCH($E1173, Q$2),1,0)"),0.0)</f>
        <v>0</v>
      </c>
      <c r="R1173" s="20">
        <f>IFERROR(__xludf.DUMMYFUNCTION("IF(REGEXMATCH($E1173, R$2),1,0)"),0.0)</f>
        <v>0</v>
      </c>
      <c r="S1173" s="20">
        <f>IFERROR(__xludf.DUMMYFUNCTION("IF(REGEXMATCH($E1173, S$2),1,0)"),0.0)</f>
        <v>0</v>
      </c>
      <c r="T1173" s="20">
        <f>IFERROR(__xludf.DUMMYFUNCTION("IF(REGEXMATCH($E1173, T$2),1,0)"),0.0)</f>
        <v>0</v>
      </c>
      <c r="U1173" s="20">
        <f>IFERROR(__xludf.DUMMYFUNCTION("IF(REGEXMATCH($E1173, U$2),1,0)"),0.0)</f>
        <v>0</v>
      </c>
      <c r="V1173" s="20">
        <f>IFERROR(__xludf.DUMMYFUNCTION("IF(REGEXMATCH($E1173, V$2),1,0)"),0.0)</f>
        <v>0</v>
      </c>
      <c r="W1173" s="20">
        <f>IFERROR(__xludf.DUMMYFUNCTION("IF(REGEXMATCH($E1173, W$2),1,0)"),0.0)</f>
        <v>0</v>
      </c>
      <c r="X1173" s="20">
        <f>IFERROR(__xludf.DUMMYFUNCTION("IF(REGEXMATCH($E1173, X$2),1,0)"),0.0)</f>
        <v>0</v>
      </c>
      <c r="Y1173" s="20">
        <f>IFERROR(__xludf.DUMMYFUNCTION("IF(REGEXMATCH($E1173, Y$2),1,0)"),0.0)</f>
        <v>0</v>
      </c>
      <c r="Z1173" s="20">
        <f>IFERROR(__xludf.DUMMYFUNCTION("IF(REGEXMATCH($E1173, Z$2),1,0)"),0.0)</f>
        <v>0</v>
      </c>
      <c r="AA1173" s="20">
        <f>IFERROR(__xludf.DUMMYFUNCTION("IF(REGEXMATCH($E1173, AA$2),1,0)"),0.0)</f>
        <v>0</v>
      </c>
      <c r="AB1173" s="20">
        <f>IFERROR(__xludf.DUMMYFUNCTION("IF(REGEXMATCH($E1173, AB$2),1,0)"),0.0)</f>
        <v>0</v>
      </c>
      <c r="AC1173" s="20">
        <f>IFERROR(__xludf.DUMMYFUNCTION("IF(REGEXMATCH($E1173, AC$2),1,0)"),0.0)</f>
        <v>0</v>
      </c>
      <c r="AD1173" s="20">
        <f>IFERROR(__xludf.DUMMYFUNCTION("IF(REGEXMATCH($E1173, AD$2),1,0)"),0.0)</f>
        <v>0</v>
      </c>
      <c r="AE1173" s="20">
        <f>IFERROR(__xludf.DUMMYFUNCTION("IF(REGEXMATCH($E1173, AE$2),1,0)"),0.0)</f>
        <v>0</v>
      </c>
      <c r="AF1173" s="20"/>
      <c r="AG1173" s="20"/>
      <c r="AH1173" s="25">
        <f t="shared" si="3"/>
        <v>0</v>
      </c>
      <c r="AI1173" s="25">
        <f>IFERROR(__xludf.DUMMYFUNCTION("IF(REGEXMATCH(LOWER($AG1173), LOWER(AI$2)),1,0)"),0.0)</f>
        <v>0</v>
      </c>
      <c r="AJ1173" s="25">
        <f>IFERROR(__xludf.DUMMYFUNCTION("IF(REGEXMATCH(LOWER($AG1173), LOWER(AJ$2)),1,0)"),0.0)</f>
        <v>0</v>
      </c>
      <c r="AK1173" s="25">
        <f>IFERROR(__xludf.DUMMYFUNCTION("IF(REGEXMATCH(LOWER($AG1173), LOWER(AK$2)),1,0)"),0.0)</f>
        <v>0</v>
      </c>
      <c r="AL1173" s="25">
        <f>IFERROR(__xludf.DUMMYFUNCTION("IF(REGEXMATCH(LOWER($AG1173), LOWER(AL$2)),1,0)"),0.0)</f>
        <v>0</v>
      </c>
      <c r="AM1173" s="25">
        <f>IFERROR(__xludf.DUMMYFUNCTION("IF(REGEXMATCH(LOWER($AG1173), LOWER(AM$2)),1,0)"),0.0)</f>
        <v>0</v>
      </c>
      <c r="AN1173" s="25">
        <f>IFERROR(__xludf.DUMMYFUNCTION("IF(REGEXMATCH(LOWER($AG1173), LOWER(AN$2)),1,0)"),0.0)</f>
        <v>0</v>
      </c>
      <c r="AO1173" s="25">
        <f>IFERROR(__xludf.DUMMYFUNCTION("IF(REGEXMATCH(LOWER($AG1173), LOWER(AO$2)),1,0)"),0.0)</f>
        <v>0</v>
      </c>
      <c r="AP1173" s="25">
        <f>IFERROR(__xludf.DUMMYFUNCTION("IF(REGEXMATCH(LOWER($AG1173), LOWER(AP$2)),1,0)"),0.0)</f>
        <v>0</v>
      </c>
      <c r="AQ1173" s="25">
        <f>IFERROR(__xludf.DUMMYFUNCTION("IF(REGEXMATCH(LOWER($AG1173), LOWER(AQ$2)),1,0)"),0.0)</f>
        <v>0</v>
      </c>
      <c r="AR1173" s="25">
        <f>IFERROR(__xludf.DUMMYFUNCTION("IF(REGEXMATCH(LOWER($AG1173), LOWER(AR$2)),1,0)"),0.0)</f>
        <v>0</v>
      </c>
      <c r="AS1173" s="25">
        <f>IFERROR(__xludf.DUMMYFUNCTION("IF(REGEXMATCH(LOWER($AG1173), LOWER(AS$2)),1,0)"),0.0)</f>
        <v>0</v>
      </c>
      <c r="AT1173" s="25">
        <f>IFERROR(__xludf.DUMMYFUNCTION("IF(REGEXMATCH(LOWER($AG1173), LOWER(AT$2)),1,0)"),0.0)</f>
        <v>0</v>
      </c>
      <c r="AU1173" s="25">
        <f>IFERROR(__xludf.DUMMYFUNCTION("IF(REGEXMATCH(LOWER($AG1173), LOWER(AU$2)),1,0)"),0.0)</f>
        <v>0</v>
      </c>
      <c r="AV1173" s="25">
        <f>IFERROR(__xludf.DUMMYFUNCTION("IF(REGEXMATCH(LOWER($AG1173), LOWER(AV$2)),1,0)"),0.0)</f>
        <v>0</v>
      </c>
      <c r="AW1173" s="25">
        <f>IFERROR(__xludf.DUMMYFUNCTION("IF(REGEXMATCH(LOWER($AG1173), LOWER(AW$2)),1,0)"),0.0)</f>
        <v>0</v>
      </c>
      <c r="AX1173" s="25">
        <f>IFERROR(__xludf.DUMMYFUNCTION("IF(REGEXMATCH(LOWER($AG1173), LOWER(AX$2)),1,0)"),0.0)</f>
        <v>0</v>
      </c>
      <c r="AY1173" s="20"/>
      <c r="AZ1173" s="20"/>
      <c r="BA1173" s="20"/>
      <c r="BB1173" s="20"/>
    </row>
    <row r="1174" ht="47.25" customHeight="1">
      <c r="A1174" s="1" t="s">
        <v>3119</v>
      </c>
      <c r="B1174" s="1" t="s">
        <v>975</v>
      </c>
      <c r="C1174" s="1" t="s">
        <v>3120</v>
      </c>
      <c r="D1174" s="24">
        <v>0.0</v>
      </c>
      <c r="E1174" s="20"/>
      <c r="F1174" s="13" t="str">
        <f t="shared" ref="F1174:G1174" si="1173">IMAGE(CONCATENATE("https://connectvideo.garmin.com",BA1174))</f>
        <v/>
      </c>
      <c r="G1174" s="13" t="str">
        <f t="shared" si="1173"/>
        <v/>
      </c>
      <c r="H1174" s="20"/>
      <c r="I1174" s="20">
        <f>IFERROR(__xludf.DUMMYFUNCTION("IF(REGEXMATCH($E1174, I$2),1,0)"),0.0)</f>
        <v>0</v>
      </c>
      <c r="J1174" s="20">
        <f>IFERROR(__xludf.DUMMYFUNCTION("IF(REGEXMATCH($E1174, J$2),1,0)"),0.0)</f>
        <v>0</v>
      </c>
      <c r="K1174" s="20">
        <f>IFERROR(__xludf.DUMMYFUNCTION("IF(REGEXMATCH($E1174, K$2),1,0)"),0.0)</f>
        <v>0</v>
      </c>
      <c r="L1174" s="20">
        <f>IFERROR(__xludf.DUMMYFUNCTION("IF(REGEXMATCH($E1174, L$2),1,0)"),0.0)</f>
        <v>0</v>
      </c>
      <c r="M1174" s="20">
        <f>IFERROR(__xludf.DUMMYFUNCTION("IF(REGEXMATCH($E1174, M$2),1,0)"),0.0)</f>
        <v>0</v>
      </c>
      <c r="N1174" s="20">
        <f>IFERROR(__xludf.DUMMYFUNCTION("IF(REGEXMATCH($E1174, N$2),1,0)"),0.0)</f>
        <v>0</v>
      </c>
      <c r="O1174" s="20">
        <f>IFERROR(__xludf.DUMMYFUNCTION("IF(REGEXMATCH($E1174, O$2),1,0)"),0.0)</f>
        <v>0</v>
      </c>
      <c r="P1174" s="20">
        <f>IFERROR(__xludf.DUMMYFUNCTION("IF(REGEXMATCH($E1174, P$2),1,0)"),0.0)</f>
        <v>0</v>
      </c>
      <c r="Q1174" s="20">
        <f>IFERROR(__xludf.DUMMYFUNCTION("IF(REGEXMATCH($E1174, Q$2),1,0)"),0.0)</f>
        <v>0</v>
      </c>
      <c r="R1174" s="20">
        <f>IFERROR(__xludf.DUMMYFUNCTION("IF(REGEXMATCH($E1174, R$2),1,0)"),0.0)</f>
        <v>0</v>
      </c>
      <c r="S1174" s="20">
        <f>IFERROR(__xludf.DUMMYFUNCTION("IF(REGEXMATCH($E1174, S$2),1,0)"),0.0)</f>
        <v>0</v>
      </c>
      <c r="T1174" s="20">
        <f>IFERROR(__xludf.DUMMYFUNCTION("IF(REGEXMATCH($E1174, T$2),1,0)"),0.0)</f>
        <v>0</v>
      </c>
      <c r="U1174" s="20">
        <f>IFERROR(__xludf.DUMMYFUNCTION("IF(REGEXMATCH($E1174, U$2),1,0)"),0.0)</f>
        <v>0</v>
      </c>
      <c r="V1174" s="20">
        <f>IFERROR(__xludf.DUMMYFUNCTION("IF(REGEXMATCH($E1174, V$2),1,0)"),0.0)</f>
        <v>0</v>
      </c>
      <c r="W1174" s="20">
        <f>IFERROR(__xludf.DUMMYFUNCTION("IF(REGEXMATCH($E1174, W$2),1,0)"),0.0)</f>
        <v>0</v>
      </c>
      <c r="X1174" s="20">
        <f>IFERROR(__xludf.DUMMYFUNCTION("IF(REGEXMATCH($E1174, X$2),1,0)"),0.0)</f>
        <v>0</v>
      </c>
      <c r="Y1174" s="20">
        <f>IFERROR(__xludf.DUMMYFUNCTION("IF(REGEXMATCH($E1174, Y$2),1,0)"),0.0)</f>
        <v>0</v>
      </c>
      <c r="Z1174" s="20">
        <f>IFERROR(__xludf.DUMMYFUNCTION("IF(REGEXMATCH($E1174, Z$2),1,0)"),0.0)</f>
        <v>0</v>
      </c>
      <c r="AA1174" s="20">
        <f>IFERROR(__xludf.DUMMYFUNCTION("IF(REGEXMATCH($E1174, AA$2),1,0)"),0.0)</f>
        <v>0</v>
      </c>
      <c r="AB1174" s="20">
        <f>IFERROR(__xludf.DUMMYFUNCTION("IF(REGEXMATCH($E1174, AB$2),1,0)"),0.0)</f>
        <v>0</v>
      </c>
      <c r="AC1174" s="20">
        <f>IFERROR(__xludf.DUMMYFUNCTION("IF(REGEXMATCH($E1174, AC$2),1,0)"),0.0)</f>
        <v>0</v>
      </c>
      <c r="AD1174" s="20">
        <f>IFERROR(__xludf.DUMMYFUNCTION("IF(REGEXMATCH($E1174, AD$2),1,0)"),0.0)</f>
        <v>0</v>
      </c>
      <c r="AE1174" s="20">
        <f>IFERROR(__xludf.DUMMYFUNCTION("IF(REGEXMATCH($E1174, AE$2),1,0)"),0.0)</f>
        <v>0</v>
      </c>
      <c r="AF1174" s="20"/>
      <c r="AG1174" s="20"/>
      <c r="AH1174" s="25">
        <f t="shared" si="3"/>
        <v>0</v>
      </c>
      <c r="AI1174" s="25">
        <f>IFERROR(__xludf.DUMMYFUNCTION("IF(REGEXMATCH(LOWER($AG1174), LOWER(AI$2)),1,0)"),0.0)</f>
        <v>0</v>
      </c>
      <c r="AJ1174" s="25">
        <f>IFERROR(__xludf.DUMMYFUNCTION("IF(REGEXMATCH(LOWER($AG1174), LOWER(AJ$2)),1,0)"),0.0)</f>
        <v>0</v>
      </c>
      <c r="AK1174" s="25">
        <f>IFERROR(__xludf.DUMMYFUNCTION("IF(REGEXMATCH(LOWER($AG1174), LOWER(AK$2)),1,0)"),0.0)</f>
        <v>0</v>
      </c>
      <c r="AL1174" s="25">
        <f>IFERROR(__xludf.DUMMYFUNCTION("IF(REGEXMATCH(LOWER($AG1174), LOWER(AL$2)),1,0)"),0.0)</f>
        <v>0</v>
      </c>
      <c r="AM1174" s="25">
        <f>IFERROR(__xludf.DUMMYFUNCTION("IF(REGEXMATCH(LOWER($AG1174), LOWER(AM$2)),1,0)"),0.0)</f>
        <v>0</v>
      </c>
      <c r="AN1174" s="25">
        <f>IFERROR(__xludf.DUMMYFUNCTION("IF(REGEXMATCH(LOWER($AG1174), LOWER(AN$2)),1,0)"),0.0)</f>
        <v>0</v>
      </c>
      <c r="AO1174" s="25">
        <f>IFERROR(__xludf.DUMMYFUNCTION("IF(REGEXMATCH(LOWER($AG1174), LOWER(AO$2)),1,0)"),0.0)</f>
        <v>0</v>
      </c>
      <c r="AP1174" s="25">
        <f>IFERROR(__xludf.DUMMYFUNCTION("IF(REGEXMATCH(LOWER($AG1174), LOWER(AP$2)),1,0)"),0.0)</f>
        <v>0</v>
      </c>
      <c r="AQ1174" s="25">
        <f>IFERROR(__xludf.DUMMYFUNCTION("IF(REGEXMATCH(LOWER($AG1174), LOWER(AQ$2)),1,0)"),0.0)</f>
        <v>0</v>
      </c>
      <c r="AR1174" s="25">
        <f>IFERROR(__xludf.DUMMYFUNCTION("IF(REGEXMATCH(LOWER($AG1174), LOWER(AR$2)),1,0)"),0.0)</f>
        <v>0</v>
      </c>
      <c r="AS1174" s="25">
        <f>IFERROR(__xludf.DUMMYFUNCTION("IF(REGEXMATCH(LOWER($AG1174), LOWER(AS$2)),1,0)"),0.0)</f>
        <v>0</v>
      </c>
      <c r="AT1174" s="25">
        <f>IFERROR(__xludf.DUMMYFUNCTION("IF(REGEXMATCH(LOWER($AG1174), LOWER(AT$2)),1,0)"),0.0)</f>
        <v>0</v>
      </c>
      <c r="AU1174" s="25">
        <f>IFERROR(__xludf.DUMMYFUNCTION("IF(REGEXMATCH(LOWER($AG1174), LOWER(AU$2)),1,0)"),0.0)</f>
        <v>0</v>
      </c>
      <c r="AV1174" s="25">
        <f>IFERROR(__xludf.DUMMYFUNCTION("IF(REGEXMATCH(LOWER($AG1174), LOWER(AV$2)),1,0)"),0.0)</f>
        <v>0</v>
      </c>
      <c r="AW1174" s="25">
        <f>IFERROR(__xludf.DUMMYFUNCTION("IF(REGEXMATCH(LOWER($AG1174), LOWER(AW$2)),1,0)"),0.0)</f>
        <v>0</v>
      </c>
      <c r="AX1174" s="25">
        <f>IFERROR(__xludf.DUMMYFUNCTION("IF(REGEXMATCH(LOWER($AG1174), LOWER(AX$2)),1,0)"),0.0)</f>
        <v>0</v>
      </c>
      <c r="AY1174" s="20"/>
      <c r="AZ1174" s="20"/>
      <c r="BA1174" s="20"/>
      <c r="BB1174" s="20"/>
    </row>
    <row r="1175" ht="47.25" customHeight="1">
      <c r="A1175" s="1" t="s">
        <v>3121</v>
      </c>
      <c r="B1175" s="1" t="s">
        <v>975</v>
      </c>
      <c r="C1175" s="1" t="s">
        <v>3122</v>
      </c>
      <c r="D1175" s="24">
        <v>0.0</v>
      </c>
      <c r="E1175" s="20"/>
      <c r="F1175" s="13" t="str">
        <f t="shared" ref="F1175:G1175" si="1174">IMAGE(CONCATENATE("https://connectvideo.garmin.com",BA1175))</f>
        <v/>
      </c>
      <c r="G1175" s="13" t="str">
        <f t="shared" si="1174"/>
        <v/>
      </c>
      <c r="H1175" s="20"/>
      <c r="I1175" s="20">
        <f>IFERROR(__xludf.DUMMYFUNCTION("IF(REGEXMATCH($E1175, I$2),1,0)"),0.0)</f>
        <v>0</v>
      </c>
      <c r="J1175" s="20">
        <f>IFERROR(__xludf.DUMMYFUNCTION("IF(REGEXMATCH($E1175, J$2),1,0)"),0.0)</f>
        <v>0</v>
      </c>
      <c r="K1175" s="20">
        <f>IFERROR(__xludf.DUMMYFUNCTION("IF(REGEXMATCH($E1175, K$2),1,0)"),0.0)</f>
        <v>0</v>
      </c>
      <c r="L1175" s="20">
        <f>IFERROR(__xludf.DUMMYFUNCTION("IF(REGEXMATCH($E1175, L$2),1,0)"),0.0)</f>
        <v>0</v>
      </c>
      <c r="M1175" s="20">
        <f>IFERROR(__xludf.DUMMYFUNCTION("IF(REGEXMATCH($E1175, M$2),1,0)"),0.0)</f>
        <v>0</v>
      </c>
      <c r="N1175" s="20">
        <f>IFERROR(__xludf.DUMMYFUNCTION("IF(REGEXMATCH($E1175, N$2),1,0)"),0.0)</f>
        <v>0</v>
      </c>
      <c r="O1175" s="20">
        <f>IFERROR(__xludf.DUMMYFUNCTION("IF(REGEXMATCH($E1175, O$2),1,0)"),0.0)</f>
        <v>0</v>
      </c>
      <c r="P1175" s="20">
        <f>IFERROR(__xludf.DUMMYFUNCTION("IF(REGEXMATCH($E1175, P$2),1,0)"),0.0)</f>
        <v>0</v>
      </c>
      <c r="Q1175" s="20">
        <f>IFERROR(__xludf.DUMMYFUNCTION("IF(REGEXMATCH($E1175, Q$2),1,0)"),0.0)</f>
        <v>0</v>
      </c>
      <c r="R1175" s="20">
        <f>IFERROR(__xludf.DUMMYFUNCTION("IF(REGEXMATCH($E1175, R$2),1,0)"),0.0)</f>
        <v>0</v>
      </c>
      <c r="S1175" s="20">
        <f>IFERROR(__xludf.DUMMYFUNCTION("IF(REGEXMATCH($E1175, S$2),1,0)"),0.0)</f>
        <v>0</v>
      </c>
      <c r="T1175" s="20">
        <f>IFERROR(__xludf.DUMMYFUNCTION("IF(REGEXMATCH($E1175, T$2),1,0)"),0.0)</f>
        <v>0</v>
      </c>
      <c r="U1175" s="20">
        <f>IFERROR(__xludf.DUMMYFUNCTION("IF(REGEXMATCH($E1175, U$2),1,0)"),0.0)</f>
        <v>0</v>
      </c>
      <c r="V1175" s="20">
        <f>IFERROR(__xludf.DUMMYFUNCTION("IF(REGEXMATCH($E1175, V$2),1,0)"),0.0)</f>
        <v>0</v>
      </c>
      <c r="W1175" s="20">
        <f>IFERROR(__xludf.DUMMYFUNCTION("IF(REGEXMATCH($E1175, W$2),1,0)"),0.0)</f>
        <v>0</v>
      </c>
      <c r="X1175" s="20">
        <f>IFERROR(__xludf.DUMMYFUNCTION("IF(REGEXMATCH($E1175, X$2),1,0)"),0.0)</f>
        <v>0</v>
      </c>
      <c r="Y1175" s="20">
        <f>IFERROR(__xludf.DUMMYFUNCTION("IF(REGEXMATCH($E1175, Y$2),1,0)"),0.0)</f>
        <v>0</v>
      </c>
      <c r="Z1175" s="20">
        <f>IFERROR(__xludf.DUMMYFUNCTION("IF(REGEXMATCH($E1175, Z$2),1,0)"),0.0)</f>
        <v>0</v>
      </c>
      <c r="AA1175" s="20">
        <f>IFERROR(__xludf.DUMMYFUNCTION("IF(REGEXMATCH($E1175, AA$2),1,0)"),0.0)</f>
        <v>0</v>
      </c>
      <c r="AB1175" s="20">
        <f>IFERROR(__xludf.DUMMYFUNCTION("IF(REGEXMATCH($E1175, AB$2),1,0)"),0.0)</f>
        <v>0</v>
      </c>
      <c r="AC1175" s="20">
        <f>IFERROR(__xludf.DUMMYFUNCTION("IF(REGEXMATCH($E1175, AC$2),1,0)"),0.0)</f>
        <v>0</v>
      </c>
      <c r="AD1175" s="20">
        <f>IFERROR(__xludf.DUMMYFUNCTION("IF(REGEXMATCH($E1175, AD$2),1,0)"),0.0)</f>
        <v>0</v>
      </c>
      <c r="AE1175" s="20">
        <f>IFERROR(__xludf.DUMMYFUNCTION("IF(REGEXMATCH($E1175, AE$2),1,0)"),0.0)</f>
        <v>0</v>
      </c>
      <c r="AF1175" s="20"/>
      <c r="AG1175" s="20"/>
      <c r="AH1175" s="25">
        <f t="shared" si="3"/>
        <v>0</v>
      </c>
      <c r="AI1175" s="25">
        <f>IFERROR(__xludf.DUMMYFUNCTION("IF(REGEXMATCH(LOWER($AG1175), LOWER(AI$2)),1,0)"),0.0)</f>
        <v>0</v>
      </c>
      <c r="AJ1175" s="25">
        <f>IFERROR(__xludf.DUMMYFUNCTION("IF(REGEXMATCH(LOWER($AG1175), LOWER(AJ$2)),1,0)"),0.0)</f>
        <v>0</v>
      </c>
      <c r="AK1175" s="25">
        <f>IFERROR(__xludf.DUMMYFUNCTION("IF(REGEXMATCH(LOWER($AG1175), LOWER(AK$2)),1,0)"),0.0)</f>
        <v>0</v>
      </c>
      <c r="AL1175" s="25">
        <f>IFERROR(__xludf.DUMMYFUNCTION("IF(REGEXMATCH(LOWER($AG1175), LOWER(AL$2)),1,0)"),0.0)</f>
        <v>0</v>
      </c>
      <c r="AM1175" s="25">
        <f>IFERROR(__xludf.DUMMYFUNCTION("IF(REGEXMATCH(LOWER($AG1175), LOWER(AM$2)),1,0)"),0.0)</f>
        <v>0</v>
      </c>
      <c r="AN1175" s="25">
        <f>IFERROR(__xludf.DUMMYFUNCTION("IF(REGEXMATCH(LOWER($AG1175), LOWER(AN$2)),1,0)"),0.0)</f>
        <v>0</v>
      </c>
      <c r="AO1175" s="25">
        <f>IFERROR(__xludf.DUMMYFUNCTION("IF(REGEXMATCH(LOWER($AG1175), LOWER(AO$2)),1,0)"),0.0)</f>
        <v>0</v>
      </c>
      <c r="AP1175" s="25">
        <f>IFERROR(__xludf.DUMMYFUNCTION("IF(REGEXMATCH(LOWER($AG1175), LOWER(AP$2)),1,0)"),0.0)</f>
        <v>0</v>
      </c>
      <c r="AQ1175" s="25">
        <f>IFERROR(__xludf.DUMMYFUNCTION("IF(REGEXMATCH(LOWER($AG1175), LOWER(AQ$2)),1,0)"),0.0)</f>
        <v>0</v>
      </c>
      <c r="AR1175" s="25">
        <f>IFERROR(__xludf.DUMMYFUNCTION("IF(REGEXMATCH(LOWER($AG1175), LOWER(AR$2)),1,0)"),0.0)</f>
        <v>0</v>
      </c>
      <c r="AS1175" s="25">
        <f>IFERROR(__xludf.DUMMYFUNCTION("IF(REGEXMATCH(LOWER($AG1175), LOWER(AS$2)),1,0)"),0.0)</f>
        <v>0</v>
      </c>
      <c r="AT1175" s="25">
        <f>IFERROR(__xludf.DUMMYFUNCTION("IF(REGEXMATCH(LOWER($AG1175), LOWER(AT$2)),1,0)"),0.0)</f>
        <v>0</v>
      </c>
      <c r="AU1175" s="25">
        <f>IFERROR(__xludf.DUMMYFUNCTION("IF(REGEXMATCH(LOWER($AG1175), LOWER(AU$2)),1,0)"),0.0)</f>
        <v>0</v>
      </c>
      <c r="AV1175" s="25">
        <f>IFERROR(__xludf.DUMMYFUNCTION("IF(REGEXMATCH(LOWER($AG1175), LOWER(AV$2)),1,0)"),0.0)</f>
        <v>0</v>
      </c>
      <c r="AW1175" s="25">
        <f>IFERROR(__xludf.DUMMYFUNCTION("IF(REGEXMATCH(LOWER($AG1175), LOWER(AW$2)),1,0)"),0.0)</f>
        <v>0</v>
      </c>
      <c r="AX1175" s="25">
        <f>IFERROR(__xludf.DUMMYFUNCTION("IF(REGEXMATCH(LOWER($AG1175), LOWER(AX$2)),1,0)"),0.0)</f>
        <v>0</v>
      </c>
      <c r="AY1175" s="20"/>
      <c r="AZ1175" s="20"/>
      <c r="BA1175" s="20"/>
      <c r="BB1175" s="20"/>
    </row>
    <row r="1176" ht="47.25" customHeight="1">
      <c r="A1176" s="1" t="s">
        <v>3123</v>
      </c>
      <c r="B1176" s="1" t="s">
        <v>975</v>
      </c>
      <c r="C1176" s="1" t="s">
        <v>3124</v>
      </c>
      <c r="D1176" s="24">
        <v>0.0</v>
      </c>
      <c r="E1176" s="20"/>
      <c r="F1176" s="13" t="str">
        <f t="shared" ref="F1176:G1176" si="1175">IMAGE(CONCATENATE("https://connectvideo.garmin.com",BA1176))</f>
        <v/>
      </c>
      <c r="G1176" s="13" t="str">
        <f t="shared" si="1175"/>
        <v/>
      </c>
      <c r="H1176" s="20"/>
      <c r="I1176" s="20">
        <f>IFERROR(__xludf.DUMMYFUNCTION("IF(REGEXMATCH($E1176, I$2),1,0)"),0.0)</f>
        <v>0</v>
      </c>
      <c r="J1176" s="20">
        <f>IFERROR(__xludf.DUMMYFUNCTION("IF(REGEXMATCH($E1176, J$2),1,0)"),0.0)</f>
        <v>0</v>
      </c>
      <c r="K1176" s="20">
        <f>IFERROR(__xludf.DUMMYFUNCTION("IF(REGEXMATCH($E1176, K$2),1,0)"),0.0)</f>
        <v>0</v>
      </c>
      <c r="L1176" s="20">
        <f>IFERROR(__xludf.DUMMYFUNCTION("IF(REGEXMATCH($E1176, L$2),1,0)"),0.0)</f>
        <v>0</v>
      </c>
      <c r="M1176" s="20">
        <f>IFERROR(__xludf.DUMMYFUNCTION("IF(REGEXMATCH($E1176, M$2),1,0)"),0.0)</f>
        <v>0</v>
      </c>
      <c r="N1176" s="20">
        <f>IFERROR(__xludf.DUMMYFUNCTION("IF(REGEXMATCH($E1176, N$2),1,0)"),0.0)</f>
        <v>0</v>
      </c>
      <c r="O1176" s="20">
        <f>IFERROR(__xludf.DUMMYFUNCTION("IF(REGEXMATCH($E1176, O$2),1,0)"),0.0)</f>
        <v>0</v>
      </c>
      <c r="P1176" s="20">
        <f>IFERROR(__xludf.DUMMYFUNCTION("IF(REGEXMATCH($E1176, P$2),1,0)"),0.0)</f>
        <v>0</v>
      </c>
      <c r="Q1176" s="20">
        <f>IFERROR(__xludf.DUMMYFUNCTION("IF(REGEXMATCH($E1176, Q$2),1,0)"),0.0)</f>
        <v>0</v>
      </c>
      <c r="R1176" s="20">
        <f>IFERROR(__xludf.DUMMYFUNCTION("IF(REGEXMATCH($E1176, R$2),1,0)"),0.0)</f>
        <v>0</v>
      </c>
      <c r="S1176" s="20">
        <f>IFERROR(__xludf.DUMMYFUNCTION("IF(REGEXMATCH($E1176, S$2),1,0)"),0.0)</f>
        <v>0</v>
      </c>
      <c r="T1176" s="20">
        <f>IFERROR(__xludf.DUMMYFUNCTION("IF(REGEXMATCH($E1176, T$2),1,0)"),0.0)</f>
        <v>0</v>
      </c>
      <c r="U1176" s="20">
        <f>IFERROR(__xludf.DUMMYFUNCTION("IF(REGEXMATCH($E1176, U$2),1,0)"),0.0)</f>
        <v>0</v>
      </c>
      <c r="V1176" s="20">
        <f>IFERROR(__xludf.DUMMYFUNCTION("IF(REGEXMATCH($E1176, V$2),1,0)"),0.0)</f>
        <v>0</v>
      </c>
      <c r="W1176" s="20">
        <f>IFERROR(__xludf.DUMMYFUNCTION("IF(REGEXMATCH($E1176, W$2),1,0)"),0.0)</f>
        <v>0</v>
      </c>
      <c r="X1176" s="20">
        <f>IFERROR(__xludf.DUMMYFUNCTION("IF(REGEXMATCH($E1176, X$2),1,0)"),0.0)</f>
        <v>0</v>
      </c>
      <c r="Y1176" s="20">
        <f>IFERROR(__xludf.DUMMYFUNCTION("IF(REGEXMATCH($E1176, Y$2),1,0)"),0.0)</f>
        <v>0</v>
      </c>
      <c r="Z1176" s="20">
        <f>IFERROR(__xludf.DUMMYFUNCTION("IF(REGEXMATCH($E1176, Z$2),1,0)"),0.0)</f>
        <v>0</v>
      </c>
      <c r="AA1176" s="20">
        <f>IFERROR(__xludf.DUMMYFUNCTION("IF(REGEXMATCH($E1176, AA$2),1,0)"),0.0)</f>
        <v>0</v>
      </c>
      <c r="AB1176" s="20">
        <f>IFERROR(__xludf.DUMMYFUNCTION("IF(REGEXMATCH($E1176, AB$2),1,0)"),0.0)</f>
        <v>0</v>
      </c>
      <c r="AC1176" s="20">
        <f>IFERROR(__xludf.DUMMYFUNCTION("IF(REGEXMATCH($E1176, AC$2),1,0)"),0.0)</f>
        <v>0</v>
      </c>
      <c r="AD1176" s="20">
        <f>IFERROR(__xludf.DUMMYFUNCTION("IF(REGEXMATCH($E1176, AD$2),1,0)"),0.0)</f>
        <v>0</v>
      </c>
      <c r="AE1176" s="20">
        <f>IFERROR(__xludf.DUMMYFUNCTION("IF(REGEXMATCH($E1176, AE$2),1,0)"),0.0)</f>
        <v>0</v>
      </c>
      <c r="AF1176" s="20"/>
      <c r="AG1176" s="20"/>
      <c r="AH1176" s="25">
        <f t="shared" si="3"/>
        <v>0</v>
      </c>
      <c r="AI1176" s="25">
        <f>IFERROR(__xludf.DUMMYFUNCTION("IF(REGEXMATCH(LOWER($AG1176), LOWER(AI$2)),1,0)"),0.0)</f>
        <v>0</v>
      </c>
      <c r="AJ1176" s="25">
        <f>IFERROR(__xludf.DUMMYFUNCTION("IF(REGEXMATCH(LOWER($AG1176), LOWER(AJ$2)),1,0)"),0.0)</f>
        <v>0</v>
      </c>
      <c r="AK1176" s="25">
        <f>IFERROR(__xludf.DUMMYFUNCTION("IF(REGEXMATCH(LOWER($AG1176), LOWER(AK$2)),1,0)"),0.0)</f>
        <v>0</v>
      </c>
      <c r="AL1176" s="25">
        <f>IFERROR(__xludf.DUMMYFUNCTION("IF(REGEXMATCH(LOWER($AG1176), LOWER(AL$2)),1,0)"),0.0)</f>
        <v>0</v>
      </c>
      <c r="AM1176" s="25">
        <f>IFERROR(__xludf.DUMMYFUNCTION("IF(REGEXMATCH(LOWER($AG1176), LOWER(AM$2)),1,0)"),0.0)</f>
        <v>0</v>
      </c>
      <c r="AN1176" s="25">
        <f>IFERROR(__xludf.DUMMYFUNCTION("IF(REGEXMATCH(LOWER($AG1176), LOWER(AN$2)),1,0)"),0.0)</f>
        <v>0</v>
      </c>
      <c r="AO1176" s="25">
        <f>IFERROR(__xludf.DUMMYFUNCTION("IF(REGEXMATCH(LOWER($AG1176), LOWER(AO$2)),1,0)"),0.0)</f>
        <v>0</v>
      </c>
      <c r="AP1176" s="25">
        <f>IFERROR(__xludf.DUMMYFUNCTION("IF(REGEXMATCH(LOWER($AG1176), LOWER(AP$2)),1,0)"),0.0)</f>
        <v>0</v>
      </c>
      <c r="AQ1176" s="25">
        <f>IFERROR(__xludf.DUMMYFUNCTION("IF(REGEXMATCH(LOWER($AG1176), LOWER(AQ$2)),1,0)"),0.0)</f>
        <v>0</v>
      </c>
      <c r="AR1176" s="25">
        <f>IFERROR(__xludf.DUMMYFUNCTION("IF(REGEXMATCH(LOWER($AG1176), LOWER(AR$2)),1,0)"),0.0)</f>
        <v>0</v>
      </c>
      <c r="AS1176" s="25">
        <f>IFERROR(__xludf.DUMMYFUNCTION("IF(REGEXMATCH(LOWER($AG1176), LOWER(AS$2)),1,0)"),0.0)</f>
        <v>0</v>
      </c>
      <c r="AT1176" s="25">
        <f>IFERROR(__xludf.DUMMYFUNCTION("IF(REGEXMATCH(LOWER($AG1176), LOWER(AT$2)),1,0)"),0.0)</f>
        <v>0</v>
      </c>
      <c r="AU1176" s="25">
        <f>IFERROR(__xludf.DUMMYFUNCTION("IF(REGEXMATCH(LOWER($AG1176), LOWER(AU$2)),1,0)"),0.0)</f>
        <v>0</v>
      </c>
      <c r="AV1176" s="25">
        <f>IFERROR(__xludf.DUMMYFUNCTION("IF(REGEXMATCH(LOWER($AG1176), LOWER(AV$2)),1,0)"),0.0)</f>
        <v>0</v>
      </c>
      <c r="AW1176" s="25">
        <f>IFERROR(__xludf.DUMMYFUNCTION("IF(REGEXMATCH(LOWER($AG1176), LOWER(AW$2)),1,0)"),0.0)</f>
        <v>0</v>
      </c>
      <c r="AX1176" s="25">
        <f>IFERROR(__xludf.DUMMYFUNCTION("IF(REGEXMATCH(LOWER($AG1176), LOWER(AX$2)),1,0)"),0.0)</f>
        <v>0</v>
      </c>
      <c r="AY1176" s="20"/>
      <c r="AZ1176" s="20"/>
      <c r="BA1176" s="20"/>
      <c r="BB1176" s="20"/>
    </row>
    <row r="1177" ht="47.25" customHeight="1">
      <c r="A1177" s="1" t="s">
        <v>3125</v>
      </c>
      <c r="B1177" s="1" t="s">
        <v>1059</v>
      </c>
      <c r="C1177" s="1" t="s">
        <v>3126</v>
      </c>
      <c r="D1177" s="24">
        <v>0.0</v>
      </c>
      <c r="E1177" s="20"/>
      <c r="F1177" s="13" t="str">
        <f t="shared" ref="F1177:G1177" si="1176">IMAGE(CONCATENATE("https://connectvideo.garmin.com",BA1177))</f>
        <v/>
      </c>
      <c r="G1177" s="13" t="str">
        <f t="shared" si="1176"/>
        <v/>
      </c>
      <c r="H1177" s="20"/>
      <c r="I1177" s="20">
        <f>IFERROR(__xludf.DUMMYFUNCTION("IF(REGEXMATCH($E1177, I$2),1,0)"),0.0)</f>
        <v>0</v>
      </c>
      <c r="J1177" s="20">
        <f>IFERROR(__xludf.DUMMYFUNCTION("IF(REGEXMATCH($E1177, J$2),1,0)"),0.0)</f>
        <v>0</v>
      </c>
      <c r="K1177" s="20">
        <f>IFERROR(__xludf.DUMMYFUNCTION("IF(REGEXMATCH($E1177, K$2),1,0)"),0.0)</f>
        <v>0</v>
      </c>
      <c r="L1177" s="20">
        <f>IFERROR(__xludf.DUMMYFUNCTION("IF(REGEXMATCH($E1177, L$2),1,0)"),0.0)</f>
        <v>0</v>
      </c>
      <c r="M1177" s="20">
        <f>IFERROR(__xludf.DUMMYFUNCTION("IF(REGEXMATCH($E1177, M$2),1,0)"),0.0)</f>
        <v>0</v>
      </c>
      <c r="N1177" s="20">
        <f>IFERROR(__xludf.DUMMYFUNCTION("IF(REGEXMATCH($E1177, N$2),1,0)"),0.0)</f>
        <v>0</v>
      </c>
      <c r="O1177" s="20">
        <f>IFERROR(__xludf.DUMMYFUNCTION("IF(REGEXMATCH($E1177, O$2),1,0)"),0.0)</f>
        <v>0</v>
      </c>
      <c r="P1177" s="20">
        <f>IFERROR(__xludf.DUMMYFUNCTION("IF(REGEXMATCH($E1177, P$2),1,0)"),0.0)</f>
        <v>0</v>
      </c>
      <c r="Q1177" s="20">
        <f>IFERROR(__xludf.DUMMYFUNCTION("IF(REGEXMATCH($E1177, Q$2),1,0)"),0.0)</f>
        <v>0</v>
      </c>
      <c r="R1177" s="20">
        <f>IFERROR(__xludf.DUMMYFUNCTION("IF(REGEXMATCH($E1177, R$2),1,0)"),0.0)</f>
        <v>0</v>
      </c>
      <c r="S1177" s="20">
        <f>IFERROR(__xludf.DUMMYFUNCTION("IF(REGEXMATCH($E1177, S$2),1,0)"),0.0)</f>
        <v>0</v>
      </c>
      <c r="T1177" s="20">
        <f>IFERROR(__xludf.DUMMYFUNCTION("IF(REGEXMATCH($E1177, T$2),1,0)"),0.0)</f>
        <v>0</v>
      </c>
      <c r="U1177" s="20">
        <f>IFERROR(__xludf.DUMMYFUNCTION("IF(REGEXMATCH($E1177, U$2),1,0)"),0.0)</f>
        <v>0</v>
      </c>
      <c r="V1177" s="20">
        <f>IFERROR(__xludf.DUMMYFUNCTION("IF(REGEXMATCH($E1177, V$2),1,0)"),0.0)</f>
        <v>0</v>
      </c>
      <c r="W1177" s="20">
        <f>IFERROR(__xludf.DUMMYFUNCTION("IF(REGEXMATCH($E1177, W$2),1,0)"),0.0)</f>
        <v>0</v>
      </c>
      <c r="X1177" s="20">
        <f>IFERROR(__xludf.DUMMYFUNCTION("IF(REGEXMATCH($E1177, X$2),1,0)"),0.0)</f>
        <v>0</v>
      </c>
      <c r="Y1177" s="20">
        <f>IFERROR(__xludf.DUMMYFUNCTION("IF(REGEXMATCH($E1177, Y$2),1,0)"),0.0)</f>
        <v>0</v>
      </c>
      <c r="Z1177" s="20">
        <f>IFERROR(__xludf.DUMMYFUNCTION("IF(REGEXMATCH($E1177, Z$2),1,0)"),0.0)</f>
        <v>0</v>
      </c>
      <c r="AA1177" s="20">
        <f>IFERROR(__xludf.DUMMYFUNCTION("IF(REGEXMATCH($E1177, AA$2),1,0)"),0.0)</f>
        <v>0</v>
      </c>
      <c r="AB1177" s="20">
        <f>IFERROR(__xludf.DUMMYFUNCTION("IF(REGEXMATCH($E1177, AB$2),1,0)"),0.0)</f>
        <v>0</v>
      </c>
      <c r="AC1177" s="20">
        <f>IFERROR(__xludf.DUMMYFUNCTION("IF(REGEXMATCH($E1177, AC$2),1,0)"),0.0)</f>
        <v>0</v>
      </c>
      <c r="AD1177" s="20">
        <f>IFERROR(__xludf.DUMMYFUNCTION("IF(REGEXMATCH($E1177, AD$2),1,0)"),0.0)</f>
        <v>0</v>
      </c>
      <c r="AE1177" s="20">
        <f>IFERROR(__xludf.DUMMYFUNCTION("IF(REGEXMATCH($E1177, AE$2),1,0)"),0.0)</f>
        <v>0</v>
      </c>
      <c r="AF1177" s="20"/>
      <c r="AG1177" s="20"/>
      <c r="AH1177" s="25">
        <f t="shared" si="3"/>
        <v>0</v>
      </c>
      <c r="AI1177" s="25">
        <f>IFERROR(__xludf.DUMMYFUNCTION("IF(REGEXMATCH(LOWER($AG1177), LOWER(AI$2)),1,0)"),0.0)</f>
        <v>0</v>
      </c>
      <c r="AJ1177" s="25">
        <f>IFERROR(__xludf.DUMMYFUNCTION("IF(REGEXMATCH(LOWER($AG1177), LOWER(AJ$2)),1,0)"),0.0)</f>
        <v>0</v>
      </c>
      <c r="AK1177" s="25">
        <f>IFERROR(__xludf.DUMMYFUNCTION("IF(REGEXMATCH(LOWER($AG1177), LOWER(AK$2)),1,0)"),0.0)</f>
        <v>0</v>
      </c>
      <c r="AL1177" s="25">
        <f>IFERROR(__xludf.DUMMYFUNCTION("IF(REGEXMATCH(LOWER($AG1177), LOWER(AL$2)),1,0)"),0.0)</f>
        <v>0</v>
      </c>
      <c r="AM1177" s="25">
        <f>IFERROR(__xludf.DUMMYFUNCTION("IF(REGEXMATCH(LOWER($AG1177), LOWER(AM$2)),1,0)"),0.0)</f>
        <v>0</v>
      </c>
      <c r="AN1177" s="25">
        <f>IFERROR(__xludf.DUMMYFUNCTION("IF(REGEXMATCH(LOWER($AG1177), LOWER(AN$2)),1,0)"),0.0)</f>
        <v>0</v>
      </c>
      <c r="AO1177" s="25">
        <f>IFERROR(__xludf.DUMMYFUNCTION("IF(REGEXMATCH(LOWER($AG1177), LOWER(AO$2)),1,0)"),0.0)</f>
        <v>0</v>
      </c>
      <c r="AP1177" s="25">
        <f>IFERROR(__xludf.DUMMYFUNCTION("IF(REGEXMATCH(LOWER($AG1177), LOWER(AP$2)),1,0)"),0.0)</f>
        <v>0</v>
      </c>
      <c r="AQ1177" s="25">
        <f>IFERROR(__xludf.DUMMYFUNCTION("IF(REGEXMATCH(LOWER($AG1177), LOWER(AQ$2)),1,0)"),0.0)</f>
        <v>0</v>
      </c>
      <c r="AR1177" s="25">
        <f>IFERROR(__xludf.DUMMYFUNCTION("IF(REGEXMATCH(LOWER($AG1177), LOWER(AR$2)),1,0)"),0.0)</f>
        <v>0</v>
      </c>
      <c r="AS1177" s="25">
        <f>IFERROR(__xludf.DUMMYFUNCTION("IF(REGEXMATCH(LOWER($AG1177), LOWER(AS$2)),1,0)"),0.0)</f>
        <v>0</v>
      </c>
      <c r="AT1177" s="25">
        <f>IFERROR(__xludf.DUMMYFUNCTION("IF(REGEXMATCH(LOWER($AG1177), LOWER(AT$2)),1,0)"),0.0)</f>
        <v>0</v>
      </c>
      <c r="AU1177" s="25">
        <f>IFERROR(__xludf.DUMMYFUNCTION("IF(REGEXMATCH(LOWER($AG1177), LOWER(AU$2)),1,0)"),0.0)</f>
        <v>0</v>
      </c>
      <c r="AV1177" s="25">
        <f>IFERROR(__xludf.DUMMYFUNCTION("IF(REGEXMATCH(LOWER($AG1177), LOWER(AV$2)),1,0)"),0.0)</f>
        <v>0</v>
      </c>
      <c r="AW1177" s="25">
        <f>IFERROR(__xludf.DUMMYFUNCTION("IF(REGEXMATCH(LOWER($AG1177), LOWER(AW$2)),1,0)"),0.0)</f>
        <v>0</v>
      </c>
      <c r="AX1177" s="25">
        <f>IFERROR(__xludf.DUMMYFUNCTION("IF(REGEXMATCH(LOWER($AG1177), LOWER(AX$2)),1,0)"),0.0)</f>
        <v>0</v>
      </c>
      <c r="AY1177" s="20"/>
      <c r="AZ1177" s="20"/>
      <c r="BA1177" s="20"/>
      <c r="BB1177" s="20"/>
    </row>
    <row r="1178" ht="47.25" customHeight="1">
      <c r="A1178" s="1" t="s">
        <v>3127</v>
      </c>
      <c r="B1178" s="1" t="s">
        <v>1059</v>
      </c>
      <c r="C1178" s="1" t="s">
        <v>3128</v>
      </c>
      <c r="D1178" s="24">
        <v>0.0</v>
      </c>
      <c r="E1178" s="20"/>
      <c r="F1178" s="13" t="str">
        <f t="shared" ref="F1178:G1178" si="1177">IMAGE(CONCATENATE("https://connectvideo.garmin.com",BA1178))</f>
        <v/>
      </c>
      <c r="G1178" s="13" t="str">
        <f t="shared" si="1177"/>
        <v/>
      </c>
      <c r="H1178" s="20"/>
      <c r="I1178" s="20">
        <f>IFERROR(__xludf.DUMMYFUNCTION("IF(REGEXMATCH($E1178, I$2),1,0)"),0.0)</f>
        <v>0</v>
      </c>
      <c r="J1178" s="20">
        <f>IFERROR(__xludf.DUMMYFUNCTION("IF(REGEXMATCH($E1178, J$2),1,0)"),0.0)</f>
        <v>0</v>
      </c>
      <c r="K1178" s="20">
        <f>IFERROR(__xludf.DUMMYFUNCTION("IF(REGEXMATCH($E1178, K$2),1,0)"),0.0)</f>
        <v>0</v>
      </c>
      <c r="L1178" s="20">
        <f>IFERROR(__xludf.DUMMYFUNCTION("IF(REGEXMATCH($E1178, L$2),1,0)"),0.0)</f>
        <v>0</v>
      </c>
      <c r="M1178" s="20">
        <f>IFERROR(__xludf.DUMMYFUNCTION("IF(REGEXMATCH($E1178, M$2),1,0)"),0.0)</f>
        <v>0</v>
      </c>
      <c r="N1178" s="20">
        <f>IFERROR(__xludf.DUMMYFUNCTION("IF(REGEXMATCH($E1178, N$2),1,0)"),0.0)</f>
        <v>0</v>
      </c>
      <c r="O1178" s="20">
        <f>IFERROR(__xludf.DUMMYFUNCTION("IF(REGEXMATCH($E1178, O$2),1,0)"),0.0)</f>
        <v>0</v>
      </c>
      <c r="P1178" s="20">
        <f>IFERROR(__xludf.DUMMYFUNCTION("IF(REGEXMATCH($E1178, P$2),1,0)"),0.0)</f>
        <v>0</v>
      </c>
      <c r="Q1178" s="20">
        <f>IFERROR(__xludf.DUMMYFUNCTION("IF(REGEXMATCH($E1178, Q$2),1,0)"),0.0)</f>
        <v>0</v>
      </c>
      <c r="R1178" s="20">
        <f>IFERROR(__xludf.DUMMYFUNCTION("IF(REGEXMATCH($E1178, R$2),1,0)"),0.0)</f>
        <v>0</v>
      </c>
      <c r="S1178" s="20">
        <f>IFERROR(__xludf.DUMMYFUNCTION("IF(REGEXMATCH($E1178, S$2),1,0)"),0.0)</f>
        <v>0</v>
      </c>
      <c r="T1178" s="20">
        <f>IFERROR(__xludf.DUMMYFUNCTION("IF(REGEXMATCH($E1178, T$2),1,0)"),0.0)</f>
        <v>0</v>
      </c>
      <c r="U1178" s="20">
        <f>IFERROR(__xludf.DUMMYFUNCTION("IF(REGEXMATCH($E1178, U$2),1,0)"),0.0)</f>
        <v>0</v>
      </c>
      <c r="V1178" s="20">
        <f>IFERROR(__xludf.DUMMYFUNCTION("IF(REGEXMATCH($E1178, V$2),1,0)"),0.0)</f>
        <v>0</v>
      </c>
      <c r="W1178" s="20">
        <f>IFERROR(__xludf.DUMMYFUNCTION("IF(REGEXMATCH($E1178, W$2),1,0)"),0.0)</f>
        <v>0</v>
      </c>
      <c r="X1178" s="20">
        <f>IFERROR(__xludf.DUMMYFUNCTION("IF(REGEXMATCH($E1178, X$2),1,0)"),0.0)</f>
        <v>0</v>
      </c>
      <c r="Y1178" s="20">
        <f>IFERROR(__xludf.DUMMYFUNCTION("IF(REGEXMATCH($E1178, Y$2),1,0)"),0.0)</f>
        <v>0</v>
      </c>
      <c r="Z1178" s="20">
        <f>IFERROR(__xludf.DUMMYFUNCTION("IF(REGEXMATCH($E1178, Z$2),1,0)"),0.0)</f>
        <v>0</v>
      </c>
      <c r="AA1178" s="20">
        <f>IFERROR(__xludf.DUMMYFUNCTION("IF(REGEXMATCH($E1178, AA$2),1,0)"),0.0)</f>
        <v>0</v>
      </c>
      <c r="AB1178" s="20">
        <f>IFERROR(__xludf.DUMMYFUNCTION("IF(REGEXMATCH($E1178, AB$2),1,0)"),0.0)</f>
        <v>0</v>
      </c>
      <c r="AC1178" s="20">
        <f>IFERROR(__xludf.DUMMYFUNCTION("IF(REGEXMATCH($E1178, AC$2),1,0)"),0.0)</f>
        <v>0</v>
      </c>
      <c r="AD1178" s="20">
        <f>IFERROR(__xludf.DUMMYFUNCTION("IF(REGEXMATCH($E1178, AD$2),1,0)"),0.0)</f>
        <v>0</v>
      </c>
      <c r="AE1178" s="20">
        <f>IFERROR(__xludf.DUMMYFUNCTION("IF(REGEXMATCH($E1178, AE$2),1,0)"),0.0)</f>
        <v>0</v>
      </c>
      <c r="AF1178" s="20"/>
      <c r="AG1178" s="20"/>
      <c r="AH1178" s="25">
        <f t="shared" si="3"/>
        <v>0</v>
      </c>
      <c r="AI1178" s="25">
        <f>IFERROR(__xludf.DUMMYFUNCTION("IF(REGEXMATCH(LOWER($AG1178), LOWER(AI$2)),1,0)"),0.0)</f>
        <v>0</v>
      </c>
      <c r="AJ1178" s="25">
        <f>IFERROR(__xludf.DUMMYFUNCTION("IF(REGEXMATCH(LOWER($AG1178), LOWER(AJ$2)),1,0)"),0.0)</f>
        <v>0</v>
      </c>
      <c r="AK1178" s="25">
        <f>IFERROR(__xludf.DUMMYFUNCTION("IF(REGEXMATCH(LOWER($AG1178), LOWER(AK$2)),1,0)"),0.0)</f>
        <v>0</v>
      </c>
      <c r="AL1178" s="25">
        <f>IFERROR(__xludf.DUMMYFUNCTION("IF(REGEXMATCH(LOWER($AG1178), LOWER(AL$2)),1,0)"),0.0)</f>
        <v>0</v>
      </c>
      <c r="AM1178" s="25">
        <f>IFERROR(__xludf.DUMMYFUNCTION("IF(REGEXMATCH(LOWER($AG1178), LOWER(AM$2)),1,0)"),0.0)</f>
        <v>0</v>
      </c>
      <c r="AN1178" s="25">
        <f>IFERROR(__xludf.DUMMYFUNCTION("IF(REGEXMATCH(LOWER($AG1178), LOWER(AN$2)),1,0)"),0.0)</f>
        <v>0</v>
      </c>
      <c r="AO1178" s="25">
        <f>IFERROR(__xludf.DUMMYFUNCTION("IF(REGEXMATCH(LOWER($AG1178), LOWER(AO$2)),1,0)"),0.0)</f>
        <v>0</v>
      </c>
      <c r="AP1178" s="25">
        <f>IFERROR(__xludf.DUMMYFUNCTION("IF(REGEXMATCH(LOWER($AG1178), LOWER(AP$2)),1,0)"),0.0)</f>
        <v>0</v>
      </c>
      <c r="AQ1178" s="25">
        <f>IFERROR(__xludf.DUMMYFUNCTION("IF(REGEXMATCH(LOWER($AG1178), LOWER(AQ$2)),1,0)"),0.0)</f>
        <v>0</v>
      </c>
      <c r="AR1178" s="25">
        <f>IFERROR(__xludf.DUMMYFUNCTION("IF(REGEXMATCH(LOWER($AG1178), LOWER(AR$2)),1,0)"),0.0)</f>
        <v>0</v>
      </c>
      <c r="AS1178" s="25">
        <f>IFERROR(__xludf.DUMMYFUNCTION("IF(REGEXMATCH(LOWER($AG1178), LOWER(AS$2)),1,0)"),0.0)</f>
        <v>0</v>
      </c>
      <c r="AT1178" s="25">
        <f>IFERROR(__xludf.DUMMYFUNCTION("IF(REGEXMATCH(LOWER($AG1178), LOWER(AT$2)),1,0)"),0.0)</f>
        <v>0</v>
      </c>
      <c r="AU1178" s="25">
        <f>IFERROR(__xludf.DUMMYFUNCTION("IF(REGEXMATCH(LOWER($AG1178), LOWER(AU$2)),1,0)"),0.0)</f>
        <v>0</v>
      </c>
      <c r="AV1178" s="25">
        <f>IFERROR(__xludf.DUMMYFUNCTION("IF(REGEXMATCH(LOWER($AG1178), LOWER(AV$2)),1,0)"),0.0)</f>
        <v>0</v>
      </c>
      <c r="AW1178" s="25">
        <f>IFERROR(__xludf.DUMMYFUNCTION("IF(REGEXMATCH(LOWER($AG1178), LOWER(AW$2)),1,0)"),0.0)</f>
        <v>0</v>
      </c>
      <c r="AX1178" s="25">
        <f>IFERROR(__xludf.DUMMYFUNCTION("IF(REGEXMATCH(LOWER($AG1178), LOWER(AX$2)),1,0)"),0.0)</f>
        <v>0</v>
      </c>
      <c r="AY1178" s="20"/>
      <c r="AZ1178" s="20"/>
      <c r="BA1178" s="20"/>
      <c r="BB1178" s="20"/>
    </row>
    <row r="1179" ht="47.25" customHeight="1">
      <c r="A1179" s="1" t="s">
        <v>3129</v>
      </c>
      <c r="B1179" s="1" t="s">
        <v>1059</v>
      </c>
      <c r="C1179" s="1" t="s">
        <v>3130</v>
      </c>
      <c r="D1179" s="24">
        <v>0.0</v>
      </c>
      <c r="E1179" s="20"/>
      <c r="F1179" s="13" t="str">
        <f t="shared" ref="F1179:G1179" si="1178">IMAGE(CONCATENATE("https://connectvideo.garmin.com",BA1179))</f>
        <v/>
      </c>
      <c r="G1179" s="13" t="str">
        <f t="shared" si="1178"/>
        <v/>
      </c>
      <c r="H1179" s="20"/>
      <c r="I1179" s="20">
        <f>IFERROR(__xludf.DUMMYFUNCTION("IF(REGEXMATCH($E1179, I$2),1,0)"),0.0)</f>
        <v>0</v>
      </c>
      <c r="J1179" s="20">
        <f>IFERROR(__xludf.DUMMYFUNCTION("IF(REGEXMATCH($E1179, J$2),1,0)"),0.0)</f>
        <v>0</v>
      </c>
      <c r="K1179" s="20">
        <f>IFERROR(__xludf.DUMMYFUNCTION("IF(REGEXMATCH($E1179, K$2),1,0)"),0.0)</f>
        <v>0</v>
      </c>
      <c r="L1179" s="20">
        <f>IFERROR(__xludf.DUMMYFUNCTION("IF(REGEXMATCH($E1179, L$2),1,0)"),0.0)</f>
        <v>0</v>
      </c>
      <c r="M1179" s="20">
        <f>IFERROR(__xludf.DUMMYFUNCTION("IF(REGEXMATCH($E1179, M$2),1,0)"),0.0)</f>
        <v>0</v>
      </c>
      <c r="N1179" s="20">
        <f>IFERROR(__xludf.DUMMYFUNCTION("IF(REGEXMATCH($E1179, N$2),1,0)"),0.0)</f>
        <v>0</v>
      </c>
      <c r="O1179" s="20">
        <f>IFERROR(__xludf.DUMMYFUNCTION("IF(REGEXMATCH($E1179, O$2),1,0)"),0.0)</f>
        <v>0</v>
      </c>
      <c r="P1179" s="20">
        <f>IFERROR(__xludf.DUMMYFUNCTION("IF(REGEXMATCH($E1179, P$2),1,0)"),0.0)</f>
        <v>0</v>
      </c>
      <c r="Q1179" s="20">
        <f>IFERROR(__xludf.DUMMYFUNCTION("IF(REGEXMATCH($E1179, Q$2),1,0)"),0.0)</f>
        <v>0</v>
      </c>
      <c r="R1179" s="20">
        <f>IFERROR(__xludf.DUMMYFUNCTION("IF(REGEXMATCH($E1179, R$2),1,0)"),0.0)</f>
        <v>0</v>
      </c>
      <c r="S1179" s="20">
        <f>IFERROR(__xludf.DUMMYFUNCTION("IF(REGEXMATCH($E1179, S$2),1,0)"),0.0)</f>
        <v>0</v>
      </c>
      <c r="T1179" s="20">
        <f>IFERROR(__xludf.DUMMYFUNCTION("IF(REGEXMATCH($E1179, T$2),1,0)"),0.0)</f>
        <v>0</v>
      </c>
      <c r="U1179" s="20">
        <f>IFERROR(__xludf.DUMMYFUNCTION("IF(REGEXMATCH($E1179, U$2),1,0)"),0.0)</f>
        <v>0</v>
      </c>
      <c r="V1179" s="20">
        <f>IFERROR(__xludf.DUMMYFUNCTION("IF(REGEXMATCH($E1179, V$2),1,0)"),0.0)</f>
        <v>0</v>
      </c>
      <c r="W1179" s="20">
        <f>IFERROR(__xludf.DUMMYFUNCTION("IF(REGEXMATCH($E1179, W$2),1,0)"),0.0)</f>
        <v>0</v>
      </c>
      <c r="X1179" s="20">
        <f>IFERROR(__xludf.DUMMYFUNCTION("IF(REGEXMATCH($E1179, X$2),1,0)"),0.0)</f>
        <v>0</v>
      </c>
      <c r="Y1179" s="20">
        <f>IFERROR(__xludf.DUMMYFUNCTION("IF(REGEXMATCH($E1179, Y$2),1,0)"),0.0)</f>
        <v>0</v>
      </c>
      <c r="Z1179" s="20">
        <f>IFERROR(__xludf.DUMMYFUNCTION("IF(REGEXMATCH($E1179, Z$2),1,0)"),0.0)</f>
        <v>0</v>
      </c>
      <c r="AA1179" s="20">
        <f>IFERROR(__xludf.DUMMYFUNCTION("IF(REGEXMATCH($E1179, AA$2),1,0)"),0.0)</f>
        <v>0</v>
      </c>
      <c r="AB1179" s="20">
        <f>IFERROR(__xludf.DUMMYFUNCTION("IF(REGEXMATCH($E1179, AB$2),1,0)"),0.0)</f>
        <v>0</v>
      </c>
      <c r="AC1179" s="20">
        <f>IFERROR(__xludf.DUMMYFUNCTION("IF(REGEXMATCH($E1179, AC$2),1,0)"),0.0)</f>
        <v>0</v>
      </c>
      <c r="AD1179" s="20">
        <f>IFERROR(__xludf.DUMMYFUNCTION("IF(REGEXMATCH($E1179, AD$2),1,0)"),0.0)</f>
        <v>0</v>
      </c>
      <c r="AE1179" s="20">
        <f>IFERROR(__xludf.DUMMYFUNCTION("IF(REGEXMATCH($E1179, AE$2),1,0)"),0.0)</f>
        <v>0</v>
      </c>
      <c r="AF1179" s="20"/>
      <c r="AG1179" s="20"/>
      <c r="AH1179" s="25">
        <f t="shared" si="3"/>
        <v>0</v>
      </c>
      <c r="AI1179" s="25">
        <f>IFERROR(__xludf.DUMMYFUNCTION("IF(REGEXMATCH(LOWER($AG1179), LOWER(AI$2)),1,0)"),0.0)</f>
        <v>0</v>
      </c>
      <c r="AJ1179" s="25">
        <f>IFERROR(__xludf.DUMMYFUNCTION("IF(REGEXMATCH(LOWER($AG1179), LOWER(AJ$2)),1,0)"),0.0)</f>
        <v>0</v>
      </c>
      <c r="AK1179" s="25">
        <f>IFERROR(__xludf.DUMMYFUNCTION("IF(REGEXMATCH(LOWER($AG1179), LOWER(AK$2)),1,0)"),0.0)</f>
        <v>0</v>
      </c>
      <c r="AL1179" s="25">
        <f>IFERROR(__xludf.DUMMYFUNCTION("IF(REGEXMATCH(LOWER($AG1179), LOWER(AL$2)),1,0)"),0.0)</f>
        <v>0</v>
      </c>
      <c r="AM1179" s="25">
        <f>IFERROR(__xludf.DUMMYFUNCTION("IF(REGEXMATCH(LOWER($AG1179), LOWER(AM$2)),1,0)"),0.0)</f>
        <v>0</v>
      </c>
      <c r="AN1179" s="25">
        <f>IFERROR(__xludf.DUMMYFUNCTION("IF(REGEXMATCH(LOWER($AG1179), LOWER(AN$2)),1,0)"),0.0)</f>
        <v>0</v>
      </c>
      <c r="AO1179" s="25">
        <f>IFERROR(__xludf.DUMMYFUNCTION("IF(REGEXMATCH(LOWER($AG1179), LOWER(AO$2)),1,0)"),0.0)</f>
        <v>0</v>
      </c>
      <c r="AP1179" s="25">
        <f>IFERROR(__xludf.DUMMYFUNCTION("IF(REGEXMATCH(LOWER($AG1179), LOWER(AP$2)),1,0)"),0.0)</f>
        <v>0</v>
      </c>
      <c r="AQ1179" s="25">
        <f>IFERROR(__xludf.DUMMYFUNCTION("IF(REGEXMATCH(LOWER($AG1179), LOWER(AQ$2)),1,0)"),0.0)</f>
        <v>0</v>
      </c>
      <c r="AR1179" s="25">
        <f>IFERROR(__xludf.DUMMYFUNCTION("IF(REGEXMATCH(LOWER($AG1179), LOWER(AR$2)),1,0)"),0.0)</f>
        <v>0</v>
      </c>
      <c r="AS1179" s="25">
        <f>IFERROR(__xludf.DUMMYFUNCTION("IF(REGEXMATCH(LOWER($AG1179), LOWER(AS$2)),1,0)"),0.0)</f>
        <v>0</v>
      </c>
      <c r="AT1179" s="25">
        <f>IFERROR(__xludf.DUMMYFUNCTION("IF(REGEXMATCH(LOWER($AG1179), LOWER(AT$2)),1,0)"),0.0)</f>
        <v>0</v>
      </c>
      <c r="AU1179" s="25">
        <f>IFERROR(__xludf.DUMMYFUNCTION("IF(REGEXMATCH(LOWER($AG1179), LOWER(AU$2)),1,0)"),0.0)</f>
        <v>0</v>
      </c>
      <c r="AV1179" s="25">
        <f>IFERROR(__xludf.DUMMYFUNCTION("IF(REGEXMATCH(LOWER($AG1179), LOWER(AV$2)),1,0)"),0.0)</f>
        <v>0</v>
      </c>
      <c r="AW1179" s="25">
        <f>IFERROR(__xludf.DUMMYFUNCTION("IF(REGEXMATCH(LOWER($AG1179), LOWER(AW$2)),1,0)"),0.0)</f>
        <v>0</v>
      </c>
      <c r="AX1179" s="25">
        <f>IFERROR(__xludf.DUMMYFUNCTION("IF(REGEXMATCH(LOWER($AG1179), LOWER(AX$2)),1,0)"),0.0)</f>
        <v>0</v>
      </c>
      <c r="AY1179" s="20"/>
      <c r="AZ1179" s="20"/>
      <c r="BA1179" s="20"/>
      <c r="BB1179" s="20"/>
    </row>
    <row r="1180" ht="47.25" customHeight="1">
      <c r="A1180" s="1" t="s">
        <v>3131</v>
      </c>
      <c r="B1180" s="1" t="s">
        <v>1059</v>
      </c>
      <c r="C1180" s="1" t="s">
        <v>3132</v>
      </c>
      <c r="D1180" s="24">
        <v>0.0</v>
      </c>
      <c r="E1180" s="20"/>
      <c r="F1180" s="13" t="str">
        <f t="shared" ref="F1180:G1180" si="1179">IMAGE(CONCATENATE("https://connectvideo.garmin.com",BA1180))</f>
        <v/>
      </c>
      <c r="G1180" s="13" t="str">
        <f t="shared" si="1179"/>
        <v/>
      </c>
      <c r="H1180" s="20"/>
      <c r="I1180" s="20">
        <f>IFERROR(__xludf.DUMMYFUNCTION("IF(REGEXMATCH($E1180, I$2),1,0)"),0.0)</f>
        <v>0</v>
      </c>
      <c r="J1180" s="20">
        <f>IFERROR(__xludf.DUMMYFUNCTION("IF(REGEXMATCH($E1180, J$2),1,0)"),0.0)</f>
        <v>0</v>
      </c>
      <c r="K1180" s="20">
        <f>IFERROR(__xludf.DUMMYFUNCTION("IF(REGEXMATCH($E1180, K$2),1,0)"),0.0)</f>
        <v>0</v>
      </c>
      <c r="L1180" s="20">
        <f>IFERROR(__xludf.DUMMYFUNCTION("IF(REGEXMATCH($E1180, L$2),1,0)"),0.0)</f>
        <v>0</v>
      </c>
      <c r="M1180" s="20">
        <f>IFERROR(__xludf.DUMMYFUNCTION("IF(REGEXMATCH($E1180, M$2),1,0)"),0.0)</f>
        <v>0</v>
      </c>
      <c r="N1180" s="20">
        <f>IFERROR(__xludf.DUMMYFUNCTION("IF(REGEXMATCH($E1180, N$2),1,0)"),0.0)</f>
        <v>0</v>
      </c>
      <c r="O1180" s="20">
        <f>IFERROR(__xludf.DUMMYFUNCTION("IF(REGEXMATCH($E1180, O$2),1,0)"),0.0)</f>
        <v>0</v>
      </c>
      <c r="P1180" s="20">
        <f>IFERROR(__xludf.DUMMYFUNCTION("IF(REGEXMATCH($E1180, P$2),1,0)"),0.0)</f>
        <v>0</v>
      </c>
      <c r="Q1180" s="20">
        <f>IFERROR(__xludf.DUMMYFUNCTION("IF(REGEXMATCH($E1180, Q$2),1,0)"),0.0)</f>
        <v>0</v>
      </c>
      <c r="R1180" s="20">
        <f>IFERROR(__xludf.DUMMYFUNCTION("IF(REGEXMATCH($E1180, R$2),1,0)"),0.0)</f>
        <v>0</v>
      </c>
      <c r="S1180" s="20">
        <f>IFERROR(__xludf.DUMMYFUNCTION("IF(REGEXMATCH($E1180, S$2),1,0)"),0.0)</f>
        <v>0</v>
      </c>
      <c r="T1180" s="20">
        <f>IFERROR(__xludf.DUMMYFUNCTION("IF(REGEXMATCH($E1180, T$2),1,0)"),0.0)</f>
        <v>0</v>
      </c>
      <c r="U1180" s="20">
        <f>IFERROR(__xludf.DUMMYFUNCTION("IF(REGEXMATCH($E1180, U$2),1,0)"),0.0)</f>
        <v>0</v>
      </c>
      <c r="V1180" s="20">
        <f>IFERROR(__xludf.DUMMYFUNCTION("IF(REGEXMATCH($E1180, V$2),1,0)"),0.0)</f>
        <v>0</v>
      </c>
      <c r="W1180" s="20">
        <f>IFERROR(__xludf.DUMMYFUNCTION("IF(REGEXMATCH($E1180, W$2),1,0)"),0.0)</f>
        <v>0</v>
      </c>
      <c r="X1180" s="20">
        <f>IFERROR(__xludf.DUMMYFUNCTION("IF(REGEXMATCH($E1180, X$2),1,0)"),0.0)</f>
        <v>0</v>
      </c>
      <c r="Y1180" s="20">
        <f>IFERROR(__xludf.DUMMYFUNCTION("IF(REGEXMATCH($E1180, Y$2),1,0)"),0.0)</f>
        <v>0</v>
      </c>
      <c r="Z1180" s="20">
        <f>IFERROR(__xludf.DUMMYFUNCTION("IF(REGEXMATCH($E1180, Z$2),1,0)"),0.0)</f>
        <v>0</v>
      </c>
      <c r="AA1180" s="20">
        <f>IFERROR(__xludf.DUMMYFUNCTION("IF(REGEXMATCH($E1180, AA$2),1,0)"),0.0)</f>
        <v>0</v>
      </c>
      <c r="AB1180" s="20">
        <f>IFERROR(__xludf.DUMMYFUNCTION("IF(REGEXMATCH($E1180, AB$2),1,0)"),0.0)</f>
        <v>0</v>
      </c>
      <c r="AC1180" s="20">
        <f>IFERROR(__xludf.DUMMYFUNCTION("IF(REGEXMATCH($E1180, AC$2),1,0)"),0.0)</f>
        <v>0</v>
      </c>
      <c r="AD1180" s="20">
        <f>IFERROR(__xludf.DUMMYFUNCTION("IF(REGEXMATCH($E1180, AD$2),1,0)"),0.0)</f>
        <v>0</v>
      </c>
      <c r="AE1180" s="20">
        <f>IFERROR(__xludf.DUMMYFUNCTION("IF(REGEXMATCH($E1180, AE$2),1,0)"),0.0)</f>
        <v>0</v>
      </c>
      <c r="AF1180" s="20"/>
      <c r="AG1180" s="20"/>
      <c r="AH1180" s="25">
        <f t="shared" si="3"/>
        <v>0</v>
      </c>
      <c r="AI1180" s="25">
        <f>IFERROR(__xludf.DUMMYFUNCTION("IF(REGEXMATCH(LOWER($AG1180), LOWER(AI$2)),1,0)"),0.0)</f>
        <v>0</v>
      </c>
      <c r="AJ1180" s="25">
        <f>IFERROR(__xludf.DUMMYFUNCTION("IF(REGEXMATCH(LOWER($AG1180), LOWER(AJ$2)),1,0)"),0.0)</f>
        <v>0</v>
      </c>
      <c r="AK1180" s="25">
        <f>IFERROR(__xludf.DUMMYFUNCTION("IF(REGEXMATCH(LOWER($AG1180), LOWER(AK$2)),1,0)"),0.0)</f>
        <v>0</v>
      </c>
      <c r="AL1180" s="25">
        <f>IFERROR(__xludf.DUMMYFUNCTION("IF(REGEXMATCH(LOWER($AG1180), LOWER(AL$2)),1,0)"),0.0)</f>
        <v>0</v>
      </c>
      <c r="AM1180" s="25">
        <f>IFERROR(__xludf.DUMMYFUNCTION("IF(REGEXMATCH(LOWER($AG1180), LOWER(AM$2)),1,0)"),0.0)</f>
        <v>0</v>
      </c>
      <c r="AN1180" s="25">
        <f>IFERROR(__xludf.DUMMYFUNCTION("IF(REGEXMATCH(LOWER($AG1180), LOWER(AN$2)),1,0)"),0.0)</f>
        <v>0</v>
      </c>
      <c r="AO1180" s="25">
        <f>IFERROR(__xludf.DUMMYFUNCTION("IF(REGEXMATCH(LOWER($AG1180), LOWER(AO$2)),1,0)"),0.0)</f>
        <v>0</v>
      </c>
      <c r="AP1180" s="25">
        <f>IFERROR(__xludf.DUMMYFUNCTION("IF(REGEXMATCH(LOWER($AG1180), LOWER(AP$2)),1,0)"),0.0)</f>
        <v>0</v>
      </c>
      <c r="AQ1180" s="25">
        <f>IFERROR(__xludf.DUMMYFUNCTION("IF(REGEXMATCH(LOWER($AG1180), LOWER(AQ$2)),1,0)"),0.0)</f>
        <v>0</v>
      </c>
      <c r="AR1180" s="25">
        <f>IFERROR(__xludf.DUMMYFUNCTION("IF(REGEXMATCH(LOWER($AG1180), LOWER(AR$2)),1,0)"),0.0)</f>
        <v>0</v>
      </c>
      <c r="AS1180" s="25">
        <f>IFERROR(__xludf.DUMMYFUNCTION("IF(REGEXMATCH(LOWER($AG1180), LOWER(AS$2)),1,0)"),0.0)</f>
        <v>0</v>
      </c>
      <c r="AT1180" s="25">
        <f>IFERROR(__xludf.DUMMYFUNCTION("IF(REGEXMATCH(LOWER($AG1180), LOWER(AT$2)),1,0)"),0.0)</f>
        <v>0</v>
      </c>
      <c r="AU1180" s="25">
        <f>IFERROR(__xludf.DUMMYFUNCTION("IF(REGEXMATCH(LOWER($AG1180), LOWER(AU$2)),1,0)"),0.0)</f>
        <v>0</v>
      </c>
      <c r="AV1180" s="25">
        <f>IFERROR(__xludf.DUMMYFUNCTION("IF(REGEXMATCH(LOWER($AG1180), LOWER(AV$2)),1,0)"),0.0)</f>
        <v>0</v>
      </c>
      <c r="AW1180" s="25">
        <f>IFERROR(__xludf.DUMMYFUNCTION("IF(REGEXMATCH(LOWER($AG1180), LOWER(AW$2)),1,0)"),0.0)</f>
        <v>0</v>
      </c>
      <c r="AX1180" s="25">
        <f>IFERROR(__xludf.DUMMYFUNCTION("IF(REGEXMATCH(LOWER($AG1180), LOWER(AX$2)),1,0)"),0.0)</f>
        <v>0</v>
      </c>
      <c r="AY1180" s="20"/>
      <c r="AZ1180" s="20"/>
      <c r="BA1180" s="20"/>
      <c r="BB1180" s="20"/>
    </row>
    <row r="1181" ht="47.25" customHeight="1">
      <c r="A1181" s="1" t="s">
        <v>3133</v>
      </c>
      <c r="B1181" s="1" t="s">
        <v>1059</v>
      </c>
      <c r="C1181" s="1" t="s">
        <v>3134</v>
      </c>
      <c r="D1181" s="24">
        <v>0.0</v>
      </c>
      <c r="E1181" s="20"/>
      <c r="F1181" s="13" t="str">
        <f t="shared" ref="F1181:G1181" si="1180">IMAGE(CONCATENATE("https://connectvideo.garmin.com",BA1181))</f>
        <v/>
      </c>
      <c r="G1181" s="13" t="str">
        <f t="shared" si="1180"/>
        <v/>
      </c>
      <c r="H1181" s="20"/>
      <c r="I1181" s="20">
        <f>IFERROR(__xludf.DUMMYFUNCTION("IF(REGEXMATCH($E1181, I$2),1,0)"),0.0)</f>
        <v>0</v>
      </c>
      <c r="J1181" s="20">
        <f>IFERROR(__xludf.DUMMYFUNCTION("IF(REGEXMATCH($E1181, J$2),1,0)"),0.0)</f>
        <v>0</v>
      </c>
      <c r="K1181" s="20">
        <f>IFERROR(__xludf.DUMMYFUNCTION("IF(REGEXMATCH($E1181, K$2),1,0)"),0.0)</f>
        <v>0</v>
      </c>
      <c r="L1181" s="20">
        <f>IFERROR(__xludf.DUMMYFUNCTION("IF(REGEXMATCH($E1181, L$2),1,0)"),0.0)</f>
        <v>0</v>
      </c>
      <c r="M1181" s="20">
        <f>IFERROR(__xludf.DUMMYFUNCTION("IF(REGEXMATCH($E1181, M$2),1,0)"),0.0)</f>
        <v>0</v>
      </c>
      <c r="N1181" s="20">
        <f>IFERROR(__xludf.DUMMYFUNCTION("IF(REGEXMATCH($E1181, N$2),1,0)"),0.0)</f>
        <v>0</v>
      </c>
      <c r="O1181" s="20">
        <f>IFERROR(__xludf.DUMMYFUNCTION("IF(REGEXMATCH($E1181, O$2),1,0)"),0.0)</f>
        <v>0</v>
      </c>
      <c r="P1181" s="20">
        <f>IFERROR(__xludf.DUMMYFUNCTION("IF(REGEXMATCH($E1181, P$2),1,0)"),0.0)</f>
        <v>0</v>
      </c>
      <c r="Q1181" s="20">
        <f>IFERROR(__xludf.DUMMYFUNCTION("IF(REGEXMATCH($E1181, Q$2),1,0)"),0.0)</f>
        <v>0</v>
      </c>
      <c r="R1181" s="20">
        <f>IFERROR(__xludf.DUMMYFUNCTION("IF(REGEXMATCH($E1181, R$2),1,0)"),0.0)</f>
        <v>0</v>
      </c>
      <c r="S1181" s="20">
        <f>IFERROR(__xludf.DUMMYFUNCTION("IF(REGEXMATCH($E1181, S$2),1,0)"),0.0)</f>
        <v>0</v>
      </c>
      <c r="T1181" s="20">
        <f>IFERROR(__xludf.DUMMYFUNCTION("IF(REGEXMATCH($E1181, T$2),1,0)"),0.0)</f>
        <v>0</v>
      </c>
      <c r="U1181" s="20">
        <f>IFERROR(__xludf.DUMMYFUNCTION("IF(REGEXMATCH($E1181, U$2),1,0)"),0.0)</f>
        <v>0</v>
      </c>
      <c r="V1181" s="20">
        <f>IFERROR(__xludf.DUMMYFUNCTION("IF(REGEXMATCH($E1181, V$2),1,0)"),0.0)</f>
        <v>0</v>
      </c>
      <c r="W1181" s="20">
        <f>IFERROR(__xludf.DUMMYFUNCTION("IF(REGEXMATCH($E1181, W$2),1,0)"),0.0)</f>
        <v>0</v>
      </c>
      <c r="X1181" s="20">
        <f>IFERROR(__xludf.DUMMYFUNCTION("IF(REGEXMATCH($E1181, X$2),1,0)"),0.0)</f>
        <v>0</v>
      </c>
      <c r="Y1181" s="20">
        <f>IFERROR(__xludf.DUMMYFUNCTION("IF(REGEXMATCH($E1181, Y$2),1,0)"),0.0)</f>
        <v>0</v>
      </c>
      <c r="Z1181" s="20">
        <f>IFERROR(__xludf.DUMMYFUNCTION("IF(REGEXMATCH($E1181, Z$2),1,0)"),0.0)</f>
        <v>0</v>
      </c>
      <c r="AA1181" s="20">
        <f>IFERROR(__xludf.DUMMYFUNCTION("IF(REGEXMATCH($E1181, AA$2),1,0)"),0.0)</f>
        <v>0</v>
      </c>
      <c r="AB1181" s="20">
        <f>IFERROR(__xludf.DUMMYFUNCTION("IF(REGEXMATCH($E1181, AB$2),1,0)"),0.0)</f>
        <v>0</v>
      </c>
      <c r="AC1181" s="20">
        <f>IFERROR(__xludf.DUMMYFUNCTION("IF(REGEXMATCH($E1181, AC$2),1,0)"),0.0)</f>
        <v>0</v>
      </c>
      <c r="AD1181" s="20">
        <f>IFERROR(__xludf.DUMMYFUNCTION("IF(REGEXMATCH($E1181, AD$2),1,0)"),0.0)</f>
        <v>0</v>
      </c>
      <c r="AE1181" s="20">
        <f>IFERROR(__xludf.DUMMYFUNCTION("IF(REGEXMATCH($E1181, AE$2),1,0)"),0.0)</f>
        <v>0</v>
      </c>
      <c r="AF1181" s="20"/>
      <c r="AG1181" s="20"/>
      <c r="AH1181" s="25">
        <f t="shared" si="3"/>
        <v>0</v>
      </c>
      <c r="AI1181" s="25">
        <f>IFERROR(__xludf.DUMMYFUNCTION("IF(REGEXMATCH(LOWER($AG1181), LOWER(AI$2)),1,0)"),0.0)</f>
        <v>0</v>
      </c>
      <c r="AJ1181" s="25">
        <f>IFERROR(__xludf.DUMMYFUNCTION("IF(REGEXMATCH(LOWER($AG1181), LOWER(AJ$2)),1,0)"),0.0)</f>
        <v>0</v>
      </c>
      <c r="AK1181" s="25">
        <f>IFERROR(__xludf.DUMMYFUNCTION("IF(REGEXMATCH(LOWER($AG1181), LOWER(AK$2)),1,0)"),0.0)</f>
        <v>0</v>
      </c>
      <c r="AL1181" s="25">
        <f>IFERROR(__xludf.DUMMYFUNCTION("IF(REGEXMATCH(LOWER($AG1181), LOWER(AL$2)),1,0)"),0.0)</f>
        <v>0</v>
      </c>
      <c r="AM1181" s="25">
        <f>IFERROR(__xludf.DUMMYFUNCTION("IF(REGEXMATCH(LOWER($AG1181), LOWER(AM$2)),1,0)"),0.0)</f>
        <v>0</v>
      </c>
      <c r="AN1181" s="25">
        <f>IFERROR(__xludf.DUMMYFUNCTION("IF(REGEXMATCH(LOWER($AG1181), LOWER(AN$2)),1,0)"),0.0)</f>
        <v>0</v>
      </c>
      <c r="AO1181" s="25">
        <f>IFERROR(__xludf.DUMMYFUNCTION("IF(REGEXMATCH(LOWER($AG1181), LOWER(AO$2)),1,0)"),0.0)</f>
        <v>0</v>
      </c>
      <c r="AP1181" s="25">
        <f>IFERROR(__xludf.DUMMYFUNCTION("IF(REGEXMATCH(LOWER($AG1181), LOWER(AP$2)),1,0)"),0.0)</f>
        <v>0</v>
      </c>
      <c r="AQ1181" s="25">
        <f>IFERROR(__xludf.DUMMYFUNCTION("IF(REGEXMATCH(LOWER($AG1181), LOWER(AQ$2)),1,0)"),0.0)</f>
        <v>0</v>
      </c>
      <c r="AR1181" s="25">
        <f>IFERROR(__xludf.DUMMYFUNCTION("IF(REGEXMATCH(LOWER($AG1181), LOWER(AR$2)),1,0)"),0.0)</f>
        <v>0</v>
      </c>
      <c r="AS1181" s="25">
        <f>IFERROR(__xludf.DUMMYFUNCTION("IF(REGEXMATCH(LOWER($AG1181), LOWER(AS$2)),1,0)"),0.0)</f>
        <v>0</v>
      </c>
      <c r="AT1181" s="25">
        <f>IFERROR(__xludf.DUMMYFUNCTION("IF(REGEXMATCH(LOWER($AG1181), LOWER(AT$2)),1,0)"),0.0)</f>
        <v>0</v>
      </c>
      <c r="AU1181" s="25">
        <f>IFERROR(__xludf.DUMMYFUNCTION("IF(REGEXMATCH(LOWER($AG1181), LOWER(AU$2)),1,0)"),0.0)</f>
        <v>0</v>
      </c>
      <c r="AV1181" s="25">
        <f>IFERROR(__xludf.DUMMYFUNCTION("IF(REGEXMATCH(LOWER($AG1181), LOWER(AV$2)),1,0)"),0.0)</f>
        <v>0</v>
      </c>
      <c r="AW1181" s="25">
        <f>IFERROR(__xludf.DUMMYFUNCTION("IF(REGEXMATCH(LOWER($AG1181), LOWER(AW$2)),1,0)"),0.0)</f>
        <v>0</v>
      </c>
      <c r="AX1181" s="25">
        <f>IFERROR(__xludf.DUMMYFUNCTION("IF(REGEXMATCH(LOWER($AG1181), LOWER(AX$2)),1,0)"),0.0)</f>
        <v>0</v>
      </c>
      <c r="AY1181" s="20"/>
      <c r="AZ1181" s="20"/>
      <c r="BA1181" s="20"/>
      <c r="BB1181" s="20"/>
    </row>
    <row r="1182" ht="47.25" customHeight="1">
      <c r="A1182" s="1" t="s">
        <v>3135</v>
      </c>
      <c r="B1182" s="1" t="s">
        <v>1059</v>
      </c>
      <c r="C1182" s="1" t="s">
        <v>3136</v>
      </c>
      <c r="D1182" s="24">
        <v>0.0</v>
      </c>
      <c r="E1182" s="20"/>
      <c r="F1182" s="13" t="str">
        <f t="shared" ref="F1182:G1182" si="1181">IMAGE(CONCATENATE("https://connectvideo.garmin.com",BA1182))</f>
        <v/>
      </c>
      <c r="G1182" s="13" t="str">
        <f t="shared" si="1181"/>
        <v/>
      </c>
      <c r="H1182" s="20"/>
      <c r="I1182" s="20">
        <f>IFERROR(__xludf.DUMMYFUNCTION("IF(REGEXMATCH($E1182, I$2),1,0)"),0.0)</f>
        <v>0</v>
      </c>
      <c r="J1182" s="20">
        <f>IFERROR(__xludf.DUMMYFUNCTION("IF(REGEXMATCH($E1182, J$2),1,0)"),0.0)</f>
        <v>0</v>
      </c>
      <c r="K1182" s="20">
        <f>IFERROR(__xludf.DUMMYFUNCTION("IF(REGEXMATCH($E1182, K$2),1,0)"),0.0)</f>
        <v>0</v>
      </c>
      <c r="L1182" s="20">
        <f>IFERROR(__xludf.DUMMYFUNCTION("IF(REGEXMATCH($E1182, L$2),1,0)"),0.0)</f>
        <v>0</v>
      </c>
      <c r="M1182" s="20">
        <f>IFERROR(__xludf.DUMMYFUNCTION("IF(REGEXMATCH($E1182, M$2),1,0)"),0.0)</f>
        <v>0</v>
      </c>
      <c r="N1182" s="20">
        <f>IFERROR(__xludf.DUMMYFUNCTION("IF(REGEXMATCH($E1182, N$2),1,0)"),0.0)</f>
        <v>0</v>
      </c>
      <c r="O1182" s="20">
        <f>IFERROR(__xludf.DUMMYFUNCTION("IF(REGEXMATCH($E1182, O$2),1,0)"),0.0)</f>
        <v>0</v>
      </c>
      <c r="P1182" s="20">
        <f>IFERROR(__xludf.DUMMYFUNCTION("IF(REGEXMATCH($E1182, P$2),1,0)"),0.0)</f>
        <v>0</v>
      </c>
      <c r="Q1182" s="20">
        <f>IFERROR(__xludf.DUMMYFUNCTION("IF(REGEXMATCH($E1182, Q$2),1,0)"),0.0)</f>
        <v>0</v>
      </c>
      <c r="R1182" s="20">
        <f>IFERROR(__xludf.DUMMYFUNCTION("IF(REGEXMATCH($E1182, R$2),1,0)"),0.0)</f>
        <v>0</v>
      </c>
      <c r="S1182" s="20">
        <f>IFERROR(__xludf.DUMMYFUNCTION("IF(REGEXMATCH($E1182, S$2),1,0)"),0.0)</f>
        <v>0</v>
      </c>
      <c r="T1182" s="20">
        <f>IFERROR(__xludf.DUMMYFUNCTION("IF(REGEXMATCH($E1182, T$2),1,0)"),0.0)</f>
        <v>0</v>
      </c>
      <c r="U1182" s="20">
        <f>IFERROR(__xludf.DUMMYFUNCTION("IF(REGEXMATCH($E1182, U$2),1,0)"),0.0)</f>
        <v>0</v>
      </c>
      <c r="V1182" s="20">
        <f>IFERROR(__xludf.DUMMYFUNCTION("IF(REGEXMATCH($E1182, V$2),1,0)"),0.0)</f>
        <v>0</v>
      </c>
      <c r="W1182" s="20">
        <f>IFERROR(__xludf.DUMMYFUNCTION("IF(REGEXMATCH($E1182, W$2),1,0)"),0.0)</f>
        <v>0</v>
      </c>
      <c r="X1182" s="20">
        <f>IFERROR(__xludf.DUMMYFUNCTION("IF(REGEXMATCH($E1182, X$2),1,0)"),0.0)</f>
        <v>0</v>
      </c>
      <c r="Y1182" s="20">
        <f>IFERROR(__xludf.DUMMYFUNCTION("IF(REGEXMATCH($E1182, Y$2),1,0)"),0.0)</f>
        <v>0</v>
      </c>
      <c r="Z1182" s="20">
        <f>IFERROR(__xludf.DUMMYFUNCTION("IF(REGEXMATCH($E1182, Z$2),1,0)"),0.0)</f>
        <v>0</v>
      </c>
      <c r="AA1182" s="20">
        <f>IFERROR(__xludf.DUMMYFUNCTION("IF(REGEXMATCH($E1182, AA$2),1,0)"),0.0)</f>
        <v>0</v>
      </c>
      <c r="AB1182" s="20">
        <f>IFERROR(__xludf.DUMMYFUNCTION("IF(REGEXMATCH($E1182, AB$2),1,0)"),0.0)</f>
        <v>0</v>
      </c>
      <c r="AC1182" s="20">
        <f>IFERROR(__xludf.DUMMYFUNCTION("IF(REGEXMATCH($E1182, AC$2),1,0)"),0.0)</f>
        <v>0</v>
      </c>
      <c r="AD1182" s="20">
        <f>IFERROR(__xludf.DUMMYFUNCTION("IF(REGEXMATCH($E1182, AD$2),1,0)"),0.0)</f>
        <v>0</v>
      </c>
      <c r="AE1182" s="20">
        <f>IFERROR(__xludf.DUMMYFUNCTION("IF(REGEXMATCH($E1182, AE$2),1,0)"),0.0)</f>
        <v>0</v>
      </c>
      <c r="AF1182" s="20"/>
      <c r="AG1182" s="20"/>
      <c r="AH1182" s="25">
        <f t="shared" si="3"/>
        <v>0</v>
      </c>
      <c r="AI1182" s="25">
        <f>IFERROR(__xludf.DUMMYFUNCTION("IF(REGEXMATCH(LOWER($AG1182), LOWER(AI$2)),1,0)"),0.0)</f>
        <v>0</v>
      </c>
      <c r="AJ1182" s="25">
        <f>IFERROR(__xludf.DUMMYFUNCTION("IF(REGEXMATCH(LOWER($AG1182), LOWER(AJ$2)),1,0)"),0.0)</f>
        <v>0</v>
      </c>
      <c r="AK1182" s="25">
        <f>IFERROR(__xludf.DUMMYFUNCTION("IF(REGEXMATCH(LOWER($AG1182), LOWER(AK$2)),1,0)"),0.0)</f>
        <v>0</v>
      </c>
      <c r="AL1182" s="25">
        <f>IFERROR(__xludf.DUMMYFUNCTION("IF(REGEXMATCH(LOWER($AG1182), LOWER(AL$2)),1,0)"),0.0)</f>
        <v>0</v>
      </c>
      <c r="AM1182" s="25">
        <f>IFERROR(__xludf.DUMMYFUNCTION("IF(REGEXMATCH(LOWER($AG1182), LOWER(AM$2)),1,0)"),0.0)</f>
        <v>0</v>
      </c>
      <c r="AN1182" s="25">
        <f>IFERROR(__xludf.DUMMYFUNCTION("IF(REGEXMATCH(LOWER($AG1182), LOWER(AN$2)),1,0)"),0.0)</f>
        <v>0</v>
      </c>
      <c r="AO1182" s="25">
        <f>IFERROR(__xludf.DUMMYFUNCTION("IF(REGEXMATCH(LOWER($AG1182), LOWER(AO$2)),1,0)"),0.0)</f>
        <v>0</v>
      </c>
      <c r="AP1182" s="25">
        <f>IFERROR(__xludf.DUMMYFUNCTION("IF(REGEXMATCH(LOWER($AG1182), LOWER(AP$2)),1,0)"),0.0)</f>
        <v>0</v>
      </c>
      <c r="AQ1182" s="25">
        <f>IFERROR(__xludf.DUMMYFUNCTION("IF(REGEXMATCH(LOWER($AG1182), LOWER(AQ$2)),1,0)"),0.0)</f>
        <v>0</v>
      </c>
      <c r="AR1182" s="25">
        <f>IFERROR(__xludf.DUMMYFUNCTION("IF(REGEXMATCH(LOWER($AG1182), LOWER(AR$2)),1,0)"),0.0)</f>
        <v>0</v>
      </c>
      <c r="AS1182" s="25">
        <f>IFERROR(__xludf.DUMMYFUNCTION("IF(REGEXMATCH(LOWER($AG1182), LOWER(AS$2)),1,0)"),0.0)</f>
        <v>0</v>
      </c>
      <c r="AT1182" s="25">
        <f>IFERROR(__xludf.DUMMYFUNCTION("IF(REGEXMATCH(LOWER($AG1182), LOWER(AT$2)),1,0)"),0.0)</f>
        <v>0</v>
      </c>
      <c r="AU1182" s="25">
        <f>IFERROR(__xludf.DUMMYFUNCTION("IF(REGEXMATCH(LOWER($AG1182), LOWER(AU$2)),1,0)"),0.0)</f>
        <v>0</v>
      </c>
      <c r="AV1182" s="25">
        <f>IFERROR(__xludf.DUMMYFUNCTION("IF(REGEXMATCH(LOWER($AG1182), LOWER(AV$2)),1,0)"),0.0)</f>
        <v>0</v>
      </c>
      <c r="AW1182" s="25">
        <f>IFERROR(__xludf.DUMMYFUNCTION("IF(REGEXMATCH(LOWER($AG1182), LOWER(AW$2)),1,0)"),0.0)</f>
        <v>0</v>
      </c>
      <c r="AX1182" s="25">
        <f>IFERROR(__xludf.DUMMYFUNCTION("IF(REGEXMATCH(LOWER($AG1182), LOWER(AX$2)),1,0)"),0.0)</f>
        <v>0</v>
      </c>
      <c r="AY1182" s="20"/>
      <c r="AZ1182" s="20"/>
      <c r="BA1182" s="20"/>
      <c r="BB1182" s="20"/>
    </row>
    <row r="1183" ht="47.25" customHeight="1">
      <c r="A1183" s="1" t="s">
        <v>3137</v>
      </c>
      <c r="B1183" s="1" t="s">
        <v>1059</v>
      </c>
      <c r="C1183" s="1" t="s">
        <v>3138</v>
      </c>
      <c r="D1183" s="24">
        <v>0.0</v>
      </c>
      <c r="E1183" s="20"/>
      <c r="F1183" s="13" t="str">
        <f t="shared" ref="F1183:G1183" si="1182">IMAGE(CONCATENATE("https://connectvideo.garmin.com",BA1183))</f>
        <v/>
      </c>
      <c r="G1183" s="13" t="str">
        <f t="shared" si="1182"/>
        <v/>
      </c>
      <c r="H1183" s="20"/>
      <c r="I1183" s="20">
        <f>IFERROR(__xludf.DUMMYFUNCTION("IF(REGEXMATCH($E1183, I$2),1,0)"),0.0)</f>
        <v>0</v>
      </c>
      <c r="J1183" s="20">
        <f>IFERROR(__xludf.DUMMYFUNCTION("IF(REGEXMATCH($E1183, J$2),1,0)"),0.0)</f>
        <v>0</v>
      </c>
      <c r="K1183" s="20">
        <f>IFERROR(__xludf.DUMMYFUNCTION("IF(REGEXMATCH($E1183, K$2),1,0)"),0.0)</f>
        <v>0</v>
      </c>
      <c r="L1183" s="20">
        <f>IFERROR(__xludf.DUMMYFUNCTION("IF(REGEXMATCH($E1183, L$2),1,0)"),0.0)</f>
        <v>0</v>
      </c>
      <c r="M1183" s="20">
        <f>IFERROR(__xludf.DUMMYFUNCTION("IF(REGEXMATCH($E1183, M$2),1,0)"),0.0)</f>
        <v>0</v>
      </c>
      <c r="N1183" s="20">
        <f>IFERROR(__xludf.DUMMYFUNCTION("IF(REGEXMATCH($E1183, N$2),1,0)"),0.0)</f>
        <v>0</v>
      </c>
      <c r="O1183" s="20">
        <f>IFERROR(__xludf.DUMMYFUNCTION("IF(REGEXMATCH($E1183, O$2),1,0)"),0.0)</f>
        <v>0</v>
      </c>
      <c r="P1183" s="20">
        <f>IFERROR(__xludf.DUMMYFUNCTION("IF(REGEXMATCH($E1183, P$2),1,0)"),0.0)</f>
        <v>0</v>
      </c>
      <c r="Q1183" s="20">
        <f>IFERROR(__xludf.DUMMYFUNCTION("IF(REGEXMATCH($E1183, Q$2),1,0)"),0.0)</f>
        <v>0</v>
      </c>
      <c r="R1183" s="20">
        <f>IFERROR(__xludf.DUMMYFUNCTION("IF(REGEXMATCH($E1183, R$2),1,0)"),0.0)</f>
        <v>0</v>
      </c>
      <c r="S1183" s="20">
        <f>IFERROR(__xludf.DUMMYFUNCTION("IF(REGEXMATCH($E1183, S$2),1,0)"),0.0)</f>
        <v>0</v>
      </c>
      <c r="T1183" s="20">
        <f>IFERROR(__xludf.DUMMYFUNCTION("IF(REGEXMATCH($E1183, T$2),1,0)"),0.0)</f>
        <v>0</v>
      </c>
      <c r="U1183" s="20">
        <f>IFERROR(__xludf.DUMMYFUNCTION("IF(REGEXMATCH($E1183, U$2),1,0)"),0.0)</f>
        <v>0</v>
      </c>
      <c r="V1183" s="20">
        <f>IFERROR(__xludf.DUMMYFUNCTION("IF(REGEXMATCH($E1183, V$2),1,0)"),0.0)</f>
        <v>0</v>
      </c>
      <c r="W1183" s="20">
        <f>IFERROR(__xludf.DUMMYFUNCTION("IF(REGEXMATCH($E1183, W$2),1,0)"),0.0)</f>
        <v>0</v>
      </c>
      <c r="X1183" s="20">
        <f>IFERROR(__xludf.DUMMYFUNCTION("IF(REGEXMATCH($E1183, X$2),1,0)"),0.0)</f>
        <v>0</v>
      </c>
      <c r="Y1183" s="20">
        <f>IFERROR(__xludf.DUMMYFUNCTION("IF(REGEXMATCH($E1183, Y$2),1,0)"),0.0)</f>
        <v>0</v>
      </c>
      <c r="Z1183" s="20">
        <f>IFERROR(__xludf.DUMMYFUNCTION("IF(REGEXMATCH($E1183, Z$2),1,0)"),0.0)</f>
        <v>0</v>
      </c>
      <c r="AA1183" s="20">
        <f>IFERROR(__xludf.DUMMYFUNCTION("IF(REGEXMATCH($E1183, AA$2),1,0)"),0.0)</f>
        <v>0</v>
      </c>
      <c r="AB1183" s="20">
        <f>IFERROR(__xludf.DUMMYFUNCTION("IF(REGEXMATCH($E1183, AB$2),1,0)"),0.0)</f>
        <v>0</v>
      </c>
      <c r="AC1183" s="20">
        <f>IFERROR(__xludf.DUMMYFUNCTION("IF(REGEXMATCH($E1183, AC$2),1,0)"),0.0)</f>
        <v>0</v>
      </c>
      <c r="AD1183" s="20">
        <f>IFERROR(__xludf.DUMMYFUNCTION("IF(REGEXMATCH($E1183, AD$2),1,0)"),0.0)</f>
        <v>0</v>
      </c>
      <c r="AE1183" s="20">
        <f>IFERROR(__xludf.DUMMYFUNCTION("IF(REGEXMATCH($E1183, AE$2),1,0)"),0.0)</f>
        <v>0</v>
      </c>
      <c r="AF1183" s="20"/>
      <c r="AG1183" s="20"/>
      <c r="AH1183" s="25">
        <f t="shared" si="3"/>
        <v>0</v>
      </c>
      <c r="AI1183" s="25">
        <f>IFERROR(__xludf.DUMMYFUNCTION("IF(REGEXMATCH(LOWER($AG1183), LOWER(AI$2)),1,0)"),0.0)</f>
        <v>0</v>
      </c>
      <c r="AJ1183" s="25">
        <f>IFERROR(__xludf.DUMMYFUNCTION("IF(REGEXMATCH(LOWER($AG1183), LOWER(AJ$2)),1,0)"),0.0)</f>
        <v>0</v>
      </c>
      <c r="AK1183" s="25">
        <f>IFERROR(__xludf.DUMMYFUNCTION("IF(REGEXMATCH(LOWER($AG1183), LOWER(AK$2)),1,0)"),0.0)</f>
        <v>0</v>
      </c>
      <c r="AL1183" s="25">
        <f>IFERROR(__xludf.DUMMYFUNCTION("IF(REGEXMATCH(LOWER($AG1183), LOWER(AL$2)),1,0)"),0.0)</f>
        <v>0</v>
      </c>
      <c r="AM1183" s="25">
        <f>IFERROR(__xludf.DUMMYFUNCTION("IF(REGEXMATCH(LOWER($AG1183), LOWER(AM$2)),1,0)"),0.0)</f>
        <v>0</v>
      </c>
      <c r="AN1183" s="25">
        <f>IFERROR(__xludf.DUMMYFUNCTION("IF(REGEXMATCH(LOWER($AG1183), LOWER(AN$2)),1,0)"),0.0)</f>
        <v>0</v>
      </c>
      <c r="AO1183" s="25">
        <f>IFERROR(__xludf.DUMMYFUNCTION("IF(REGEXMATCH(LOWER($AG1183), LOWER(AO$2)),1,0)"),0.0)</f>
        <v>0</v>
      </c>
      <c r="AP1183" s="25">
        <f>IFERROR(__xludf.DUMMYFUNCTION("IF(REGEXMATCH(LOWER($AG1183), LOWER(AP$2)),1,0)"),0.0)</f>
        <v>0</v>
      </c>
      <c r="AQ1183" s="25">
        <f>IFERROR(__xludf.DUMMYFUNCTION("IF(REGEXMATCH(LOWER($AG1183), LOWER(AQ$2)),1,0)"),0.0)</f>
        <v>0</v>
      </c>
      <c r="AR1183" s="25">
        <f>IFERROR(__xludf.DUMMYFUNCTION("IF(REGEXMATCH(LOWER($AG1183), LOWER(AR$2)),1,0)"),0.0)</f>
        <v>0</v>
      </c>
      <c r="AS1183" s="25">
        <f>IFERROR(__xludf.DUMMYFUNCTION("IF(REGEXMATCH(LOWER($AG1183), LOWER(AS$2)),1,0)"),0.0)</f>
        <v>0</v>
      </c>
      <c r="AT1183" s="25">
        <f>IFERROR(__xludf.DUMMYFUNCTION("IF(REGEXMATCH(LOWER($AG1183), LOWER(AT$2)),1,0)"),0.0)</f>
        <v>0</v>
      </c>
      <c r="AU1183" s="25">
        <f>IFERROR(__xludf.DUMMYFUNCTION("IF(REGEXMATCH(LOWER($AG1183), LOWER(AU$2)),1,0)"),0.0)</f>
        <v>0</v>
      </c>
      <c r="AV1183" s="25">
        <f>IFERROR(__xludf.DUMMYFUNCTION("IF(REGEXMATCH(LOWER($AG1183), LOWER(AV$2)),1,0)"),0.0)</f>
        <v>0</v>
      </c>
      <c r="AW1183" s="25">
        <f>IFERROR(__xludf.DUMMYFUNCTION("IF(REGEXMATCH(LOWER($AG1183), LOWER(AW$2)),1,0)"),0.0)</f>
        <v>0</v>
      </c>
      <c r="AX1183" s="25">
        <f>IFERROR(__xludf.DUMMYFUNCTION("IF(REGEXMATCH(LOWER($AG1183), LOWER(AX$2)),1,0)"),0.0)</f>
        <v>0</v>
      </c>
      <c r="AY1183" s="20"/>
      <c r="AZ1183" s="20"/>
      <c r="BA1183" s="20"/>
      <c r="BB1183" s="20"/>
    </row>
    <row r="1184" ht="47.25" customHeight="1">
      <c r="A1184" s="1" t="s">
        <v>3139</v>
      </c>
      <c r="B1184" s="1" t="s">
        <v>1059</v>
      </c>
      <c r="C1184" s="1" t="s">
        <v>3140</v>
      </c>
      <c r="D1184" s="24">
        <v>0.0</v>
      </c>
      <c r="E1184" s="20"/>
      <c r="F1184" s="13" t="str">
        <f t="shared" ref="F1184:G1184" si="1183">IMAGE(CONCATENATE("https://connectvideo.garmin.com",BA1184))</f>
        <v/>
      </c>
      <c r="G1184" s="13" t="str">
        <f t="shared" si="1183"/>
        <v/>
      </c>
      <c r="H1184" s="20"/>
      <c r="I1184" s="20">
        <f>IFERROR(__xludf.DUMMYFUNCTION("IF(REGEXMATCH($E1184, I$2),1,0)"),0.0)</f>
        <v>0</v>
      </c>
      <c r="J1184" s="20">
        <f>IFERROR(__xludf.DUMMYFUNCTION("IF(REGEXMATCH($E1184, J$2),1,0)"),0.0)</f>
        <v>0</v>
      </c>
      <c r="K1184" s="20">
        <f>IFERROR(__xludf.DUMMYFUNCTION("IF(REGEXMATCH($E1184, K$2),1,0)"),0.0)</f>
        <v>0</v>
      </c>
      <c r="L1184" s="20">
        <f>IFERROR(__xludf.DUMMYFUNCTION("IF(REGEXMATCH($E1184, L$2),1,0)"),0.0)</f>
        <v>0</v>
      </c>
      <c r="M1184" s="20">
        <f>IFERROR(__xludf.DUMMYFUNCTION("IF(REGEXMATCH($E1184, M$2),1,0)"),0.0)</f>
        <v>0</v>
      </c>
      <c r="N1184" s="20">
        <f>IFERROR(__xludf.DUMMYFUNCTION("IF(REGEXMATCH($E1184, N$2),1,0)"),0.0)</f>
        <v>0</v>
      </c>
      <c r="O1184" s="20">
        <f>IFERROR(__xludf.DUMMYFUNCTION("IF(REGEXMATCH($E1184, O$2),1,0)"),0.0)</f>
        <v>0</v>
      </c>
      <c r="P1184" s="20">
        <f>IFERROR(__xludf.DUMMYFUNCTION("IF(REGEXMATCH($E1184, P$2),1,0)"),0.0)</f>
        <v>0</v>
      </c>
      <c r="Q1184" s="20">
        <f>IFERROR(__xludf.DUMMYFUNCTION("IF(REGEXMATCH($E1184, Q$2),1,0)"),0.0)</f>
        <v>0</v>
      </c>
      <c r="R1184" s="20">
        <f>IFERROR(__xludf.DUMMYFUNCTION("IF(REGEXMATCH($E1184, R$2),1,0)"),0.0)</f>
        <v>0</v>
      </c>
      <c r="S1184" s="20">
        <f>IFERROR(__xludf.DUMMYFUNCTION("IF(REGEXMATCH($E1184, S$2),1,0)"),0.0)</f>
        <v>0</v>
      </c>
      <c r="T1184" s="20">
        <f>IFERROR(__xludf.DUMMYFUNCTION("IF(REGEXMATCH($E1184, T$2),1,0)"),0.0)</f>
        <v>0</v>
      </c>
      <c r="U1184" s="20">
        <f>IFERROR(__xludf.DUMMYFUNCTION("IF(REGEXMATCH($E1184, U$2),1,0)"),0.0)</f>
        <v>0</v>
      </c>
      <c r="V1184" s="20">
        <f>IFERROR(__xludf.DUMMYFUNCTION("IF(REGEXMATCH($E1184, V$2),1,0)"),0.0)</f>
        <v>0</v>
      </c>
      <c r="W1184" s="20">
        <f>IFERROR(__xludf.DUMMYFUNCTION("IF(REGEXMATCH($E1184, W$2),1,0)"),0.0)</f>
        <v>0</v>
      </c>
      <c r="X1184" s="20">
        <f>IFERROR(__xludf.DUMMYFUNCTION("IF(REGEXMATCH($E1184, X$2),1,0)"),0.0)</f>
        <v>0</v>
      </c>
      <c r="Y1184" s="20">
        <f>IFERROR(__xludf.DUMMYFUNCTION("IF(REGEXMATCH($E1184, Y$2),1,0)"),0.0)</f>
        <v>0</v>
      </c>
      <c r="Z1184" s="20">
        <f>IFERROR(__xludf.DUMMYFUNCTION("IF(REGEXMATCH($E1184, Z$2),1,0)"),0.0)</f>
        <v>0</v>
      </c>
      <c r="AA1184" s="20">
        <f>IFERROR(__xludf.DUMMYFUNCTION("IF(REGEXMATCH($E1184, AA$2),1,0)"),0.0)</f>
        <v>0</v>
      </c>
      <c r="AB1184" s="20">
        <f>IFERROR(__xludf.DUMMYFUNCTION("IF(REGEXMATCH($E1184, AB$2),1,0)"),0.0)</f>
        <v>0</v>
      </c>
      <c r="AC1184" s="20">
        <f>IFERROR(__xludf.DUMMYFUNCTION("IF(REGEXMATCH($E1184, AC$2),1,0)"),0.0)</f>
        <v>0</v>
      </c>
      <c r="AD1184" s="20">
        <f>IFERROR(__xludf.DUMMYFUNCTION("IF(REGEXMATCH($E1184, AD$2),1,0)"),0.0)</f>
        <v>0</v>
      </c>
      <c r="AE1184" s="20">
        <f>IFERROR(__xludf.DUMMYFUNCTION("IF(REGEXMATCH($E1184, AE$2),1,0)"),0.0)</f>
        <v>0</v>
      </c>
      <c r="AF1184" s="20"/>
      <c r="AG1184" s="20"/>
      <c r="AH1184" s="25">
        <f t="shared" si="3"/>
        <v>0</v>
      </c>
      <c r="AI1184" s="25">
        <f>IFERROR(__xludf.DUMMYFUNCTION("IF(REGEXMATCH(LOWER($AG1184), LOWER(AI$2)),1,0)"),0.0)</f>
        <v>0</v>
      </c>
      <c r="AJ1184" s="25">
        <f>IFERROR(__xludf.DUMMYFUNCTION("IF(REGEXMATCH(LOWER($AG1184), LOWER(AJ$2)),1,0)"),0.0)</f>
        <v>0</v>
      </c>
      <c r="AK1184" s="25">
        <f>IFERROR(__xludf.DUMMYFUNCTION("IF(REGEXMATCH(LOWER($AG1184), LOWER(AK$2)),1,0)"),0.0)</f>
        <v>0</v>
      </c>
      <c r="AL1184" s="25">
        <f>IFERROR(__xludf.DUMMYFUNCTION("IF(REGEXMATCH(LOWER($AG1184), LOWER(AL$2)),1,0)"),0.0)</f>
        <v>0</v>
      </c>
      <c r="AM1184" s="25">
        <f>IFERROR(__xludf.DUMMYFUNCTION("IF(REGEXMATCH(LOWER($AG1184), LOWER(AM$2)),1,0)"),0.0)</f>
        <v>0</v>
      </c>
      <c r="AN1184" s="25">
        <f>IFERROR(__xludf.DUMMYFUNCTION("IF(REGEXMATCH(LOWER($AG1184), LOWER(AN$2)),1,0)"),0.0)</f>
        <v>0</v>
      </c>
      <c r="AO1184" s="25">
        <f>IFERROR(__xludf.DUMMYFUNCTION("IF(REGEXMATCH(LOWER($AG1184), LOWER(AO$2)),1,0)"),0.0)</f>
        <v>0</v>
      </c>
      <c r="AP1184" s="25">
        <f>IFERROR(__xludf.DUMMYFUNCTION("IF(REGEXMATCH(LOWER($AG1184), LOWER(AP$2)),1,0)"),0.0)</f>
        <v>0</v>
      </c>
      <c r="AQ1184" s="25">
        <f>IFERROR(__xludf.DUMMYFUNCTION("IF(REGEXMATCH(LOWER($AG1184), LOWER(AQ$2)),1,0)"),0.0)</f>
        <v>0</v>
      </c>
      <c r="AR1184" s="25">
        <f>IFERROR(__xludf.DUMMYFUNCTION("IF(REGEXMATCH(LOWER($AG1184), LOWER(AR$2)),1,0)"),0.0)</f>
        <v>0</v>
      </c>
      <c r="AS1184" s="25">
        <f>IFERROR(__xludf.DUMMYFUNCTION("IF(REGEXMATCH(LOWER($AG1184), LOWER(AS$2)),1,0)"),0.0)</f>
        <v>0</v>
      </c>
      <c r="AT1184" s="25">
        <f>IFERROR(__xludf.DUMMYFUNCTION("IF(REGEXMATCH(LOWER($AG1184), LOWER(AT$2)),1,0)"),0.0)</f>
        <v>0</v>
      </c>
      <c r="AU1184" s="25">
        <f>IFERROR(__xludf.DUMMYFUNCTION("IF(REGEXMATCH(LOWER($AG1184), LOWER(AU$2)),1,0)"),0.0)</f>
        <v>0</v>
      </c>
      <c r="AV1184" s="25">
        <f>IFERROR(__xludf.DUMMYFUNCTION("IF(REGEXMATCH(LOWER($AG1184), LOWER(AV$2)),1,0)"),0.0)</f>
        <v>0</v>
      </c>
      <c r="AW1184" s="25">
        <f>IFERROR(__xludf.DUMMYFUNCTION("IF(REGEXMATCH(LOWER($AG1184), LOWER(AW$2)),1,0)"),0.0)</f>
        <v>0</v>
      </c>
      <c r="AX1184" s="25">
        <f>IFERROR(__xludf.DUMMYFUNCTION("IF(REGEXMATCH(LOWER($AG1184), LOWER(AX$2)),1,0)"),0.0)</f>
        <v>0</v>
      </c>
      <c r="AY1184" s="20"/>
      <c r="AZ1184" s="20"/>
      <c r="BA1184" s="20"/>
      <c r="BB1184" s="20"/>
    </row>
    <row r="1185" ht="47.25" customHeight="1">
      <c r="A1185" s="1" t="s">
        <v>3141</v>
      </c>
      <c r="B1185" s="1" t="s">
        <v>1059</v>
      </c>
      <c r="C1185" s="1" t="s">
        <v>3142</v>
      </c>
      <c r="D1185" s="24">
        <v>0.0</v>
      </c>
      <c r="E1185" s="20"/>
      <c r="F1185" s="13" t="str">
        <f t="shared" ref="F1185:G1185" si="1184">IMAGE(CONCATENATE("https://connectvideo.garmin.com",BA1185))</f>
        <v/>
      </c>
      <c r="G1185" s="13" t="str">
        <f t="shared" si="1184"/>
        <v/>
      </c>
      <c r="H1185" s="20"/>
      <c r="I1185" s="20">
        <f>IFERROR(__xludf.DUMMYFUNCTION("IF(REGEXMATCH($E1185, I$2),1,0)"),0.0)</f>
        <v>0</v>
      </c>
      <c r="J1185" s="20">
        <f>IFERROR(__xludf.DUMMYFUNCTION("IF(REGEXMATCH($E1185, J$2),1,0)"),0.0)</f>
        <v>0</v>
      </c>
      <c r="K1185" s="20">
        <f>IFERROR(__xludf.DUMMYFUNCTION("IF(REGEXMATCH($E1185, K$2),1,0)"),0.0)</f>
        <v>0</v>
      </c>
      <c r="L1185" s="20">
        <f>IFERROR(__xludf.DUMMYFUNCTION("IF(REGEXMATCH($E1185, L$2),1,0)"),0.0)</f>
        <v>0</v>
      </c>
      <c r="M1185" s="20">
        <f>IFERROR(__xludf.DUMMYFUNCTION("IF(REGEXMATCH($E1185, M$2),1,0)"),0.0)</f>
        <v>0</v>
      </c>
      <c r="N1185" s="20">
        <f>IFERROR(__xludf.DUMMYFUNCTION("IF(REGEXMATCH($E1185, N$2),1,0)"),0.0)</f>
        <v>0</v>
      </c>
      <c r="O1185" s="20">
        <f>IFERROR(__xludf.DUMMYFUNCTION("IF(REGEXMATCH($E1185, O$2),1,0)"),0.0)</f>
        <v>0</v>
      </c>
      <c r="P1185" s="20">
        <f>IFERROR(__xludf.DUMMYFUNCTION("IF(REGEXMATCH($E1185, P$2),1,0)"),0.0)</f>
        <v>0</v>
      </c>
      <c r="Q1185" s="20">
        <f>IFERROR(__xludf.DUMMYFUNCTION("IF(REGEXMATCH($E1185, Q$2),1,0)"),0.0)</f>
        <v>0</v>
      </c>
      <c r="R1185" s="20">
        <f>IFERROR(__xludf.DUMMYFUNCTION("IF(REGEXMATCH($E1185, R$2),1,0)"),0.0)</f>
        <v>0</v>
      </c>
      <c r="S1185" s="20">
        <f>IFERROR(__xludf.DUMMYFUNCTION("IF(REGEXMATCH($E1185, S$2),1,0)"),0.0)</f>
        <v>0</v>
      </c>
      <c r="T1185" s="20">
        <f>IFERROR(__xludf.DUMMYFUNCTION("IF(REGEXMATCH($E1185, T$2),1,0)"),0.0)</f>
        <v>0</v>
      </c>
      <c r="U1185" s="20">
        <f>IFERROR(__xludf.DUMMYFUNCTION("IF(REGEXMATCH($E1185, U$2),1,0)"),0.0)</f>
        <v>0</v>
      </c>
      <c r="V1185" s="20">
        <f>IFERROR(__xludf.DUMMYFUNCTION("IF(REGEXMATCH($E1185, V$2),1,0)"),0.0)</f>
        <v>0</v>
      </c>
      <c r="W1185" s="20">
        <f>IFERROR(__xludf.DUMMYFUNCTION("IF(REGEXMATCH($E1185, W$2),1,0)"),0.0)</f>
        <v>0</v>
      </c>
      <c r="X1185" s="20">
        <f>IFERROR(__xludf.DUMMYFUNCTION("IF(REGEXMATCH($E1185, X$2),1,0)"),0.0)</f>
        <v>0</v>
      </c>
      <c r="Y1185" s="20">
        <f>IFERROR(__xludf.DUMMYFUNCTION("IF(REGEXMATCH($E1185, Y$2),1,0)"),0.0)</f>
        <v>0</v>
      </c>
      <c r="Z1185" s="20">
        <f>IFERROR(__xludf.DUMMYFUNCTION("IF(REGEXMATCH($E1185, Z$2),1,0)"),0.0)</f>
        <v>0</v>
      </c>
      <c r="AA1185" s="20">
        <f>IFERROR(__xludf.DUMMYFUNCTION("IF(REGEXMATCH($E1185, AA$2),1,0)"),0.0)</f>
        <v>0</v>
      </c>
      <c r="AB1185" s="20">
        <f>IFERROR(__xludf.DUMMYFUNCTION("IF(REGEXMATCH($E1185, AB$2),1,0)"),0.0)</f>
        <v>0</v>
      </c>
      <c r="AC1185" s="20">
        <f>IFERROR(__xludf.DUMMYFUNCTION("IF(REGEXMATCH($E1185, AC$2),1,0)"),0.0)</f>
        <v>0</v>
      </c>
      <c r="AD1185" s="20">
        <f>IFERROR(__xludf.DUMMYFUNCTION("IF(REGEXMATCH($E1185, AD$2),1,0)"),0.0)</f>
        <v>0</v>
      </c>
      <c r="AE1185" s="20">
        <f>IFERROR(__xludf.DUMMYFUNCTION("IF(REGEXMATCH($E1185, AE$2),1,0)"),0.0)</f>
        <v>0</v>
      </c>
      <c r="AF1185" s="20"/>
      <c r="AG1185" s="20"/>
      <c r="AH1185" s="25">
        <f t="shared" si="3"/>
        <v>0</v>
      </c>
      <c r="AI1185" s="25">
        <f>IFERROR(__xludf.DUMMYFUNCTION("IF(REGEXMATCH(LOWER($AG1185), LOWER(AI$2)),1,0)"),0.0)</f>
        <v>0</v>
      </c>
      <c r="AJ1185" s="25">
        <f>IFERROR(__xludf.DUMMYFUNCTION("IF(REGEXMATCH(LOWER($AG1185), LOWER(AJ$2)),1,0)"),0.0)</f>
        <v>0</v>
      </c>
      <c r="AK1185" s="25">
        <f>IFERROR(__xludf.DUMMYFUNCTION("IF(REGEXMATCH(LOWER($AG1185), LOWER(AK$2)),1,0)"),0.0)</f>
        <v>0</v>
      </c>
      <c r="AL1185" s="25">
        <f>IFERROR(__xludf.DUMMYFUNCTION("IF(REGEXMATCH(LOWER($AG1185), LOWER(AL$2)),1,0)"),0.0)</f>
        <v>0</v>
      </c>
      <c r="AM1185" s="25">
        <f>IFERROR(__xludf.DUMMYFUNCTION("IF(REGEXMATCH(LOWER($AG1185), LOWER(AM$2)),1,0)"),0.0)</f>
        <v>0</v>
      </c>
      <c r="AN1185" s="25">
        <f>IFERROR(__xludf.DUMMYFUNCTION("IF(REGEXMATCH(LOWER($AG1185), LOWER(AN$2)),1,0)"),0.0)</f>
        <v>0</v>
      </c>
      <c r="AO1185" s="25">
        <f>IFERROR(__xludf.DUMMYFUNCTION("IF(REGEXMATCH(LOWER($AG1185), LOWER(AO$2)),1,0)"),0.0)</f>
        <v>0</v>
      </c>
      <c r="AP1185" s="25">
        <f>IFERROR(__xludf.DUMMYFUNCTION("IF(REGEXMATCH(LOWER($AG1185), LOWER(AP$2)),1,0)"),0.0)</f>
        <v>0</v>
      </c>
      <c r="AQ1185" s="25">
        <f>IFERROR(__xludf.DUMMYFUNCTION("IF(REGEXMATCH(LOWER($AG1185), LOWER(AQ$2)),1,0)"),0.0)</f>
        <v>0</v>
      </c>
      <c r="AR1185" s="25">
        <f>IFERROR(__xludf.DUMMYFUNCTION("IF(REGEXMATCH(LOWER($AG1185), LOWER(AR$2)),1,0)"),0.0)</f>
        <v>0</v>
      </c>
      <c r="AS1185" s="25">
        <f>IFERROR(__xludf.DUMMYFUNCTION("IF(REGEXMATCH(LOWER($AG1185), LOWER(AS$2)),1,0)"),0.0)</f>
        <v>0</v>
      </c>
      <c r="AT1185" s="25">
        <f>IFERROR(__xludf.DUMMYFUNCTION("IF(REGEXMATCH(LOWER($AG1185), LOWER(AT$2)),1,0)"),0.0)</f>
        <v>0</v>
      </c>
      <c r="AU1185" s="25">
        <f>IFERROR(__xludf.DUMMYFUNCTION("IF(REGEXMATCH(LOWER($AG1185), LOWER(AU$2)),1,0)"),0.0)</f>
        <v>0</v>
      </c>
      <c r="AV1185" s="25">
        <f>IFERROR(__xludf.DUMMYFUNCTION("IF(REGEXMATCH(LOWER($AG1185), LOWER(AV$2)),1,0)"),0.0)</f>
        <v>0</v>
      </c>
      <c r="AW1185" s="25">
        <f>IFERROR(__xludf.DUMMYFUNCTION("IF(REGEXMATCH(LOWER($AG1185), LOWER(AW$2)),1,0)"),0.0)</f>
        <v>0</v>
      </c>
      <c r="AX1185" s="25">
        <f>IFERROR(__xludf.DUMMYFUNCTION("IF(REGEXMATCH(LOWER($AG1185), LOWER(AX$2)),1,0)"),0.0)</f>
        <v>0</v>
      </c>
      <c r="AY1185" s="20"/>
      <c r="AZ1185" s="20"/>
      <c r="BA1185" s="20"/>
      <c r="BB1185" s="20"/>
    </row>
    <row r="1186" ht="47.25" customHeight="1">
      <c r="A1186" s="1" t="s">
        <v>3143</v>
      </c>
      <c r="B1186" s="1" t="s">
        <v>1059</v>
      </c>
      <c r="C1186" s="1" t="s">
        <v>3144</v>
      </c>
      <c r="D1186" s="24">
        <v>0.0</v>
      </c>
      <c r="E1186" s="20"/>
      <c r="F1186" s="13" t="str">
        <f t="shared" ref="F1186:G1186" si="1185">IMAGE(CONCATENATE("https://connectvideo.garmin.com",BA1186))</f>
        <v/>
      </c>
      <c r="G1186" s="13" t="str">
        <f t="shared" si="1185"/>
        <v/>
      </c>
      <c r="H1186" s="20"/>
      <c r="I1186" s="20">
        <f>IFERROR(__xludf.DUMMYFUNCTION("IF(REGEXMATCH($E1186, I$2),1,0)"),0.0)</f>
        <v>0</v>
      </c>
      <c r="J1186" s="20">
        <f>IFERROR(__xludf.DUMMYFUNCTION("IF(REGEXMATCH($E1186, J$2),1,0)"),0.0)</f>
        <v>0</v>
      </c>
      <c r="K1186" s="20">
        <f>IFERROR(__xludf.DUMMYFUNCTION("IF(REGEXMATCH($E1186, K$2),1,0)"),0.0)</f>
        <v>0</v>
      </c>
      <c r="L1186" s="20">
        <f>IFERROR(__xludf.DUMMYFUNCTION("IF(REGEXMATCH($E1186, L$2),1,0)"),0.0)</f>
        <v>0</v>
      </c>
      <c r="M1186" s="20">
        <f>IFERROR(__xludf.DUMMYFUNCTION("IF(REGEXMATCH($E1186, M$2),1,0)"),0.0)</f>
        <v>0</v>
      </c>
      <c r="N1186" s="20">
        <f>IFERROR(__xludf.DUMMYFUNCTION("IF(REGEXMATCH($E1186, N$2),1,0)"),0.0)</f>
        <v>0</v>
      </c>
      <c r="O1186" s="20">
        <f>IFERROR(__xludf.DUMMYFUNCTION("IF(REGEXMATCH($E1186, O$2),1,0)"),0.0)</f>
        <v>0</v>
      </c>
      <c r="P1186" s="20">
        <f>IFERROR(__xludf.DUMMYFUNCTION("IF(REGEXMATCH($E1186, P$2),1,0)"),0.0)</f>
        <v>0</v>
      </c>
      <c r="Q1186" s="20">
        <f>IFERROR(__xludf.DUMMYFUNCTION("IF(REGEXMATCH($E1186, Q$2),1,0)"),0.0)</f>
        <v>0</v>
      </c>
      <c r="R1186" s="20">
        <f>IFERROR(__xludf.DUMMYFUNCTION("IF(REGEXMATCH($E1186, R$2),1,0)"),0.0)</f>
        <v>0</v>
      </c>
      <c r="S1186" s="20">
        <f>IFERROR(__xludf.DUMMYFUNCTION("IF(REGEXMATCH($E1186, S$2),1,0)"),0.0)</f>
        <v>0</v>
      </c>
      <c r="T1186" s="20">
        <f>IFERROR(__xludf.DUMMYFUNCTION("IF(REGEXMATCH($E1186, T$2),1,0)"),0.0)</f>
        <v>0</v>
      </c>
      <c r="U1186" s="20">
        <f>IFERROR(__xludf.DUMMYFUNCTION("IF(REGEXMATCH($E1186, U$2),1,0)"),0.0)</f>
        <v>0</v>
      </c>
      <c r="V1186" s="20">
        <f>IFERROR(__xludf.DUMMYFUNCTION("IF(REGEXMATCH($E1186, V$2),1,0)"),0.0)</f>
        <v>0</v>
      </c>
      <c r="W1186" s="20">
        <f>IFERROR(__xludf.DUMMYFUNCTION("IF(REGEXMATCH($E1186, W$2),1,0)"),0.0)</f>
        <v>0</v>
      </c>
      <c r="X1186" s="20">
        <f>IFERROR(__xludf.DUMMYFUNCTION("IF(REGEXMATCH($E1186, X$2),1,0)"),0.0)</f>
        <v>0</v>
      </c>
      <c r="Y1186" s="20">
        <f>IFERROR(__xludf.DUMMYFUNCTION("IF(REGEXMATCH($E1186, Y$2),1,0)"),0.0)</f>
        <v>0</v>
      </c>
      <c r="Z1186" s="20">
        <f>IFERROR(__xludf.DUMMYFUNCTION("IF(REGEXMATCH($E1186, Z$2),1,0)"),0.0)</f>
        <v>0</v>
      </c>
      <c r="AA1186" s="20">
        <f>IFERROR(__xludf.DUMMYFUNCTION("IF(REGEXMATCH($E1186, AA$2),1,0)"),0.0)</f>
        <v>0</v>
      </c>
      <c r="AB1186" s="20">
        <f>IFERROR(__xludf.DUMMYFUNCTION("IF(REGEXMATCH($E1186, AB$2),1,0)"),0.0)</f>
        <v>0</v>
      </c>
      <c r="AC1186" s="20">
        <f>IFERROR(__xludf.DUMMYFUNCTION("IF(REGEXMATCH($E1186, AC$2),1,0)"),0.0)</f>
        <v>0</v>
      </c>
      <c r="AD1186" s="20">
        <f>IFERROR(__xludf.DUMMYFUNCTION("IF(REGEXMATCH($E1186, AD$2),1,0)"),0.0)</f>
        <v>0</v>
      </c>
      <c r="AE1186" s="20">
        <f>IFERROR(__xludf.DUMMYFUNCTION("IF(REGEXMATCH($E1186, AE$2),1,0)"),0.0)</f>
        <v>0</v>
      </c>
      <c r="AF1186" s="20"/>
      <c r="AG1186" s="20"/>
      <c r="AH1186" s="25">
        <f t="shared" si="3"/>
        <v>0</v>
      </c>
      <c r="AI1186" s="25">
        <f>IFERROR(__xludf.DUMMYFUNCTION("IF(REGEXMATCH(LOWER($AG1186), LOWER(AI$2)),1,0)"),0.0)</f>
        <v>0</v>
      </c>
      <c r="AJ1186" s="25">
        <f>IFERROR(__xludf.DUMMYFUNCTION("IF(REGEXMATCH(LOWER($AG1186), LOWER(AJ$2)),1,0)"),0.0)</f>
        <v>0</v>
      </c>
      <c r="AK1186" s="25">
        <f>IFERROR(__xludf.DUMMYFUNCTION("IF(REGEXMATCH(LOWER($AG1186), LOWER(AK$2)),1,0)"),0.0)</f>
        <v>0</v>
      </c>
      <c r="AL1186" s="25">
        <f>IFERROR(__xludf.DUMMYFUNCTION("IF(REGEXMATCH(LOWER($AG1186), LOWER(AL$2)),1,0)"),0.0)</f>
        <v>0</v>
      </c>
      <c r="AM1186" s="25">
        <f>IFERROR(__xludf.DUMMYFUNCTION("IF(REGEXMATCH(LOWER($AG1186), LOWER(AM$2)),1,0)"),0.0)</f>
        <v>0</v>
      </c>
      <c r="AN1186" s="25">
        <f>IFERROR(__xludf.DUMMYFUNCTION("IF(REGEXMATCH(LOWER($AG1186), LOWER(AN$2)),1,0)"),0.0)</f>
        <v>0</v>
      </c>
      <c r="AO1186" s="25">
        <f>IFERROR(__xludf.DUMMYFUNCTION("IF(REGEXMATCH(LOWER($AG1186), LOWER(AO$2)),1,0)"),0.0)</f>
        <v>0</v>
      </c>
      <c r="AP1186" s="25">
        <f>IFERROR(__xludf.DUMMYFUNCTION("IF(REGEXMATCH(LOWER($AG1186), LOWER(AP$2)),1,0)"),0.0)</f>
        <v>0</v>
      </c>
      <c r="AQ1186" s="25">
        <f>IFERROR(__xludf.DUMMYFUNCTION("IF(REGEXMATCH(LOWER($AG1186), LOWER(AQ$2)),1,0)"),0.0)</f>
        <v>0</v>
      </c>
      <c r="AR1186" s="25">
        <f>IFERROR(__xludf.DUMMYFUNCTION("IF(REGEXMATCH(LOWER($AG1186), LOWER(AR$2)),1,0)"),0.0)</f>
        <v>0</v>
      </c>
      <c r="AS1186" s="25">
        <f>IFERROR(__xludf.DUMMYFUNCTION("IF(REGEXMATCH(LOWER($AG1186), LOWER(AS$2)),1,0)"),0.0)</f>
        <v>0</v>
      </c>
      <c r="AT1186" s="25">
        <f>IFERROR(__xludf.DUMMYFUNCTION("IF(REGEXMATCH(LOWER($AG1186), LOWER(AT$2)),1,0)"),0.0)</f>
        <v>0</v>
      </c>
      <c r="AU1186" s="25">
        <f>IFERROR(__xludf.DUMMYFUNCTION("IF(REGEXMATCH(LOWER($AG1186), LOWER(AU$2)),1,0)"),0.0)</f>
        <v>0</v>
      </c>
      <c r="AV1186" s="25">
        <f>IFERROR(__xludf.DUMMYFUNCTION("IF(REGEXMATCH(LOWER($AG1186), LOWER(AV$2)),1,0)"),0.0)</f>
        <v>0</v>
      </c>
      <c r="AW1186" s="25">
        <f>IFERROR(__xludf.DUMMYFUNCTION("IF(REGEXMATCH(LOWER($AG1186), LOWER(AW$2)),1,0)"),0.0)</f>
        <v>0</v>
      </c>
      <c r="AX1186" s="25">
        <f>IFERROR(__xludf.DUMMYFUNCTION("IF(REGEXMATCH(LOWER($AG1186), LOWER(AX$2)),1,0)"),0.0)</f>
        <v>0</v>
      </c>
      <c r="AY1186" s="20"/>
      <c r="AZ1186" s="20"/>
      <c r="BA1186" s="20"/>
      <c r="BB1186" s="20"/>
    </row>
    <row r="1187" ht="47.25" customHeight="1">
      <c r="A1187" s="1" t="s">
        <v>3145</v>
      </c>
      <c r="B1187" s="1" t="s">
        <v>1059</v>
      </c>
      <c r="C1187" s="1" t="s">
        <v>3146</v>
      </c>
      <c r="D1187" s="24">
        <v>0.0</v>
      </c>
      <c r="E1187" s="20"/>
      <c r="F1187" s="13" t="str">
        <f t="shared" ref="F1187:G1187" si="1186">IMAGE(CONCATENATE("https://connectvideo.garmin.com",BA1187))</f>
        <v/>
      </c>
      <c r="G1187" s="13" t="str">
        <f t="shared" si="1186"/>
        <v/>
      </c>
      <c r="H1187" s="20"/>
      <c r="I1187" s="20">
        <f>IFERROR(__xludf.DUMMYFUNCTION("IF(REGEXMATCH($E1187, I$2),1,0)"),0.0)</f>
        <v>0</v>
      </c>
      <c r="J1187" s="20">
        <f>IFERROR(__xludf.DUMMYFUNCTION("IF(REGEXMATCH($E1187, J$2),1,0)"),0.0)</f>
        <v>0</v>
      </c>
      <c r="K1187" s="20">
        <f>IFERROR(__xludf.DUMMYFUNCTION("IF(REGEXMATCH($E1187, K$2),1,0)"),0.0)</f>
        <v>0</v>
      </c>
      <c r="L1187" s="20">
        <f>IFERROR(__xludf.DUMMYFUNCTION("IF(REGEXMATCH($E1187, L$2),1,0)"),0.0)</f>
        <v>0</v>
      </c>
      <c r="M1187" s="20">
        <f>IFERROR(__xludf.DUMMYFUNCTION("IF(REGEXMATCH($E1187, M$2),1,0)"),0.0)</f>
        <v>0</v>
      </c>
      <c r="N1187" s="20">
        <f>IFERROR(__xludf.DUMMYFUNCTION("IF(REGEXMATCH($E1187, N$2),1,0)"),0.0)</f>
        <v>0</v>
      </c>
      <c r="O1187" s="20">
        <f>IFERROR(__xludf.DUMMYFUNCTION("IF(REGEXMATCH($E1187, O$2),1,0)"),0.0)</f>
        <v>0</v>
      </c>
      <c r="P1187" s="20">
        <f>IFERROR(__xludf.DUMMYFUNCTION("IF(REGEXMATCH($E1187, P$2),1,0)"),0.0)</f>
        <v>0</v>
      </c>
      <c r="Q1187" s="20">
        <f>IFERROR(__xludf.DUMMYFUNCTION("IF(REGEXMATCH($E1187, Q$2),1,0)"),0.0)</f>
        <v>0</v>
      </c>
      <c r="R1187" s="20">
        <f>IFERROR(__xludf.DUMMYFUNCTION("IF(REGEXMATCH($E1187, R$2),1,0)"),0.0)</f>
        <v>0</v>
      </c>
      <c r="S1187" s="20">
        <f>IFERROR(__xludf.DUMMYFUNCTION("IF(REGEXMATCH($E1187, S$2),1,0)"),0.0)</f>
        <v>0</v>
      </c>
      <c r="T1187" s="20">
        <f>IFERROR(__xludf.DUMMYFUNCTION("IF(REGEXMATCH($E1187, T$2),1,0)"),0.0)</f>
        <v>0</v>
      </c>
      <c r="U1187" s="20">
        <f>IFERROR(__xludf.DUMMYFUNCTION("IF(REGEXMATCH($E1187, U$2),1,0)"),0.0)</f>
        <v>0</v>
      </c>
      <c r="V1187" s="20">
        <f>IFERROR(__xludf.DUMMYFUNCTION("IF(REGEXMATCH($E1187, V$2),1,0)"),0.0)</f>
        <v>0</v>
      </c>
      <c r="W1187" s="20">
        <f>IFERROR(__xludf.DUMMYFUNCTION("IF(REGEXMATCH($E1187, W$2),1,0)"),0.0)</f>
        <v>0</v>
      </c>
      <c r="X1187" s="20">
        <f>IFERROR(__xludf.DUMMYFUNCTION("IF(REGEXMATCH($E1187, X$2),1,0)"),0.0)</f>
        <v>0</v>
      </c>
      <c r="Y1187" s="20">
        <f>IFERROR(__xludf.DUMMYFUNCTION("IF(REGEXMATCH($E1187, Y$2),1,0)"),0.0)</f>
        <v>0</v>
      </c>
      <c r="Z1187" s="20">
        <f>IFERROR(__xludf.DUMMYFUNCTION("IF(REGEXMATCH($E1187, Z$2),1,0)"),0.0)</f>
        <v>0</v>
      </c>
      <c r="AA1187" s="20">
        <f>IFERROR(__xludf.DUMMYFUNCTION("IF(REGEXMATCH($E1187, AA$2),1,0)"),0.0)</f>
        <v>0</v>
      </c>
      <c r="AB1187" s="20">
        <f>IFERROR(__xludf.DUMMYFUNCTION("IF(REGEXMATCH($E1187, AB$2),1,0)"),0.0)</f>
        <v>0</v>
      </c>
      <c r="AC1187" s="20">
        <f>IFERROR(__xludf.DUMMYFUNCTION("IF(REGEXMATCH($E1187, AC$2),1,0)"),0.0)</f>
        <v>0</v>
      </c>
      <c r="AD1187" s="20">
        <f>IFERROR(__xludf.DUMMYFUNCTION("IF(REGEXMATCH($E1187, AD$2),1,0)"),0.0)</f>
        <v>0</v>
      </c>
      <c r="AE1187" s="20">
        <f>IFERROR(__xludf.DUMMYFUNCTION("IF(REGEXMATCH($E1187, AE$2),1,0)"),0.0)</f>
        <v>0</v>
      </c>
      <c r="AF1187" s="20"/>
      <c r="AG1187" s="20"/>
      <c r="AH1187" s="25">
        <f t="shared" si="3"/>
        <v>0</v>
      </c>
      <c r="AI1187" s="25">
        <f>IFERROR(__xludf.DUMMYFUNCTION("IF(REGEXMATCH(LOWER($AG1187), LOWER(AI$2)),1,0)"),0.0)</f>
        <v>0</v>
      </c>
      <c r="AJ1187" s="25">
        <f>IFERROR(__xludf.DUMMYFUNCTION("IF(REGEXMATCH(LOWER($AG1187), LOWER(AJ$2)),1,0)"),0.0)</f>
        <v>0</v>
      </c>
      <c r="AK1187" s="25">
        <f>IFERROR(__xludf.DUMMYFUNCTION("IF(REGEXMATCH(LOWER($AG1187), LOWER(AK$2)),1,0)"),0.0)</f>
        <v>0</v>
      </c>
      <c r="AL1187" s="25">
        <f>IFERROR(__xludf.DUMMYFUNCTION("IF(REGEXMATCH(LOWER($AG1187), LOWER(AL$2)),1,0)"),0.0)</f>
        <v>0</v>
      </c>
      <c r="AM1187" s="25">
        <f>IFERROR(__xludf.DUMMYFUNCTION("IF(REGEXMATCH(LOWER($AG1187), LOWER(AM$2)),1,0)"),0.0)</f>
        <v>0</v>
      </c>
      <c r="AN1187" s="25">
        <f>IFERROR(__xludf.DUMMYFUNCTION("IF(REGEXMATCH(LOWER($AG1187), LOWER(AN$2)),1,0)"),0.0)</f>
        <v>0</v>
      </c>
      <c r="AO1187" s="25">
        <f>IFERROR(__xludf.DUMMYFUNCTION("IF(REGEXMATCH(LOWER($AG1187), LOWER(AO$2)),1,0)"),0.0)</f>
        <v>0</v>
      </c>
      <c r="AP1187" s="25">
        <f>IFERROR(__xludf.DUMMYFUNCTION("IF(REGEXMATCH(LOWER($AG1187), LOWER(AP$2)),1,0)"),0.0)</f>
        <v>0</v>
      </c>
      <c r="AQ1187" s="25">
        <f>IFERROR(__xludf.DUMMYFUNCTION("IF(REGEXMATCH(LOWER($AG1187), LOWER(AQ$2)),1,0)"),0.0)</f>
        <v>0</v>
      </c>
      <c r="AR1187" s="25">
        <f>IFERROR(__xludf.DUMMYFUNCTION("IF(REGEXMATCH(LOWER($AG1187), LOWER(AR$2)),1,0)"),0.0)</f>
        <v>0</v>
      </c>
      <c r="AS1187" s="25">
        <f>IFERROR(__xludf.DUMMYFUNCTION("IF(REGEXMATCH(LOWER($AG1187), LOWER(AS$2)),1,0)"),0.0)</f>
        <v>0</v>
      </c>
      <c r="AT1187" s="25">
        <f>IFERROR(__xludf.DUMMYFUNCTION("IF(REGEXMATCH(LOWER($AG1187), LOWER(AT$2)),1,0)"),0.0)</f>
        <v>0</v>
      </c>
      <c r="AU1187" s="25">
        <f>IFERROR(__xludf.DUMMYFUNCTION("IF(REGEXMATCH(LOWER($AG1187), LOWER(AU$2)),1,0)"),0.0)</f>
        <v>0</v>
      </c>
      <c r="AV1187" s="25">
        <f>IFERROR(__xludf.DUMMYFUNCTION("IF(REGEXMATCH(LOWER($AG1187), LOWER(AV$2)),1,0)"),0.0)</f>
        <v>0</v>
      </c>
      <c r="AW1187" s="25">
        <f>IFERROR(__xludf.DUMMYFUNCTION("IF(REGEXMATCH(LOWER($AG1187), LOWER(AW$2)),1,0)"),0.0)</f>
        <v>0</v>
      </c>
      <c r="AX1187" s="25">
        <f>IFERROR(__xludf.DUMMYFUNCTION("IF(REGEXMATCH(LOWER($AG1187), LOWER(AX$2)),1,0)"),0.0)</f>
        <v>0</v>
      </c>
      <c r="AY1187" s="20"/>
      <c r="AZ1187" s="20"/>
      <c r="BA1187" s="20"/>
      <c r="BB1187" s="20"/>
    </row>
    <row r="1188" ht="47.25" customHeight="1">
      <c r="A1188" s="1" t="s">
        <v>3147</v>
      </c>
      <c r="B1188" s="1" t="s">
        <v>1059</v>
      </c>
      <c r="C1188" s="1" t="s">
        <v>3148</v>
      </c>
      <c r="D1188" s="24">
        <v>0.0</v>
      </c>
      <c r="E1188" s="20"/>
      <c r="F1188" s="13" t="str">
        <f t="shared" ref="F1188:G1188" si="1187">IMAGE(CONCATENATE("https://connectvideo.garmin.com",BA1188))</f>
        <v/>
      </c>
      <c r="G1188" s="13" t="str">
        <f t="shared" si="1187"/>
        <v/>
      </c>
      <c r="H1188" s="20"/>
      <c r="I1188" s="20">
        <f>IFERROR(__xludf.DUMMYFUNCTION("IF(REGEXMATCH($E1188, I$2),1,0)"),0.0)</f>
        <v>0</v>
      </c>
      <c r="J1188" s="20">
        <f>IFERROR(__xludf.DUMMYFUNCTION("IF(REGEXMATCH($E1188, J$2),1,0)"),0.0)</f>
        <v>0</v>
      </c>
      <c r="K1188" s="20">
        <f>IFERROR(__xludf.DUMMYFUNCTION("IF(REGEXMATCH($E1188, K$2),1,0)"),0.0)</f>
        <v>0</v>
      </c>
      <c r="L1188" s="20">
        <f>IFERROR(__xludf.DUMMYFUNCTION("IF(REGEXMATCH($E1188, L$2),1,0)"),0.0)</f>
        <v>0</v>
      </c>
      <c r="M1188" s="20">
        <f>IFERROR(__xludf.DUMMYFUNCTION("IF(REGEXMATCH($E1188, M$2),1,0)"),0.0)</f>
        <v>0</v>
      </c>
      <c r="N1188" s="20">
        <f>IFERROR(__xludf.DUMMYFUNCTION("IF(REGEXMATCH($E1188, N$2),1,0)"),0.0)</f>
        <v>0</v>
      </c>
      <c r="O1188" s="20">
        <f>IFERROR(__xludf.DUMMYFUNCTION("IF(REGEXMATCH($E1188, O$2),1,0)"),0.0)</f>
        <v>0</v>
      </c>
      <c r="P1188" s="20">
        <f>IFERROR(__xludf.DUMMYFUNCTION("IF(REGEXMATCH($E1188, P$2),1,0)"),0.0)</f>
        <v>0</v>
      </c>
      <c r="Q1188" s="20">
        <f>IFERROR(__xludf.DUMMYFUNCTION("IF(REGEXMATCH($E1188, Q$2),1,0)"),0.0)</f>
        <v>0</v>
      </c>
      <c r="R1188" s="20">
        <f>IFERROR(__xludf.DUMMYFUNCTION("IF(REGEXMATCH($E1188, R$2),1,0)"),0.0)</f>
        <v>0</v>
      </c>
      <c r="S1188" s="20">
        <f>IFERROR(__xludf.DUMMYFUNCTION("IF(REGEXMATCH($E1188, S$2),1,0)"),0.0)</f>
        <v>0</v>
      </c>
      <c r="T1188" s="20">
        <f>IFERROR(__xludf.DUMMYFUNCTION("IF(REGEXMATCH($E1188, T$2),1,0)"),0.0)</f>
        <v>0</v>
      </c>
      <c r="U1188" s="20">
        <f>IFERROR(__xludf.DUMMYFUNCTION("IF(REGEXMATCH($E1188, U$2),1,0)"),0.0)</f>
        <v>0</v>
      </c>
      <c r="V1188" s="20">
        <f>IFERROR(__xludf.DUMMYFUNCTION("IF(REGEXMATCH($E1188, V$2),1,0)"),0.0)</f>
        <v>0</v>
      </c>
      <c r="W1188" s="20">
        <f>IFERROR(__xludf.DUMMYFUNCTION("IF(REGEXMATCH($E1188, W$2),1,0)"),0.0)</f>
        <v>0</v>
      </c>
      <c r="X1188" s="20">
        <f>IFERROR(__xludf.DUMMYFUNCTION("IF(REGEXMATCH($E1188, X$2),1,0)"),0.0)</f>
        <v>0</v>
      </c>
      <c r="Y1188" s="20">
        <f>IFERROR(__xludf.DUMMYFUNCTION("IF(REGEXMATCH($E1188, Y$2),1,0)"),0.0)</f>
        <v>0</v>
      </c>
      <c r="Z1188" s="20">
        <f>IFERROR(__xludf.DUMMYFUNCTION("IF(REGEXMATCH($E1188, Z$2),1,0)"),0.0)</f>
        <v>0</v>
      </c>
      <c r="AA1188" s="20">
        <f>IFERROR(__xludf.DUMMYFUNCTION("IF(REGEXMATCH($E1188, AA$2),1,0)"),0.0)</f>
        <v>0</v>
      </c>
      <c r="AB1188" s="20">
        <f>IFERROR(__xludf.DUMMYFUNCTION("IF(REGEXMATCH($E1188, AB$2),1,0)"),0.0)</f>
        <v>0</v>
      </c>
      <c r="AC1188" s="20">
        <f>IFERROR(__xludf.DUMMYFUNCTION("IF(REGEXMATCH($E1188, AC$2),1,0)"),0.0)</f>
        <v>0</v>
      </c>
      <c r="AD1188" s="20">
        <f>IFERROR(__xludf.DUMMYFUNCTION("IF(REGEXMATCH($E1188, AD$2),1,0)"),0.0)</f>
        <v>0</v>
      </c>
      <c r="AE1188" s="20">
        <f>IFERROR(__xludf.DUMMYFUNCTION("IF(REGEXMATCH($E1188, AE$2),1,0)"),0.0)</f>
        <v>0</v>
      </c>
      <c r="AF1188" s="20"/>
      <c r="AG1188" s="20"/>
      <c r="AH1188" s="25">
        <f t="shared" si="3"/>
        <v>0</v>
      </c>
      <c r="AI1188" s="25">
        <f>IFERROR(__xludf.DUMMYFUNCTION("IF(REGEXMATCH(LOWER($AG1188), LOWER(AI$2)),1,0)"),0.0)</f>
        <v>0</v>
      </c>
      <c r="AJ1188" s="25">
        <f>IFERROR(__xludf.DUMMYFUNCTION("IF(REGEXMATCH(LOWER($AG1188), LOWER(AJ$2)),1,0)"),0.0)</f>
        <v>0</v>
      </c>
      <c r="AK1188" s="25">
        <f>IFERROR(__xludf.DUMMYFUNCTION("IF(REGEXMATCH(LOWER($AG1188), LOWER(AK$2)),1,0)"),0.0)</f>
        <v>0</v>
      </c>
      <c r="AL1188" s="25">
        <f>IFERROR(__xludf.DUMMYFUNCTION("IF(REGEXMATCH(LOWER($AG1188), LOWER(AL$2)),1,0)"),0.0)</f>
        <v>0</v>
      </c>
      <c r="AM1188" s="25">
        <f>IFERROR(__xludf.DUMMYFUNCTION("IF(REGEXMATCH(LOWER($AG1188), LOWER(AM$2)),1,0)"),0.0)</f>
        <v>0</v>
      </c>
      <c r="AN1188" s="25">
        <f>IFERROR(__xludf.DUMMYFUNCTION("IF(REGEXMATCH(LOWER($AG1188), LOWER(AN$2)),1,0)"),0.0)</f>
        <v>0</v>
      </c>
      <c r="AO1188" s="25">
        <f>IFERROR(__xludf.DUMMYFUNCTION("IF(REGEXMATCH(LOWER($AG1188), LOWER(AO$2)),1,0)"),0.0)</f>
        <v>0</v>
      </c>
      <c r="AP1188" s="25">
        <f>IFERROR(__xludf.DUMMYFUNCTION("IF(REGEXMATCH(LOWER($AG1188), LOWER(AP$2)),1,0)"),0.0)</f>
        <v>0</v>
      </c>
      <c r="AQ1188" s="25">
        <f>IFERROR(__xludf.DUMMYFUNCTION("IF(REGEXMATCH(LOWER($AG1188), LOWER(AQ$2)),1,0)"),0.0)</f>
        <v>0</v>
      </c>
      <c r="AR1188" s="25">
        <f>IFERROR(__xludf.DUMMYFUNCTION("IF(REGEXMATCH(LOWER($AG1188), LOWER(AR$2)),1,0)"),0.0)</f>
        <v>0</v>
      </c>
      <c r="AS1188" s="25">
        <f>IFERROR(__xludf.DUMMYFUNCTION("IF(REGEXMATCH(LOWER($AG1188), LOWER(AS$2)),1,0)"),0.0)</f>
        <v>0</v>
      </c>
      <c r="AT1188" s="25">
        <f>IFERROR(__xludf.DUMMYFUNCTION("IF(REGEXMATCH(LOWER($AG1188), LOWER(AT$2)),1,0)"),0.0)</f>
        <v>0</v>
      </c>
      <c r="AU1188" s="25">
        <f>IFERROR(__xludf.DUMMYFUNCTION("IF(REGEXMATCH(LOWER($AG1188), LOWER(AU$2)),1,0)"),0.0)</f>
        <v>0</v>
      </c>
      <c r="AV1188" s="25">
        <f>IFERROR(__xludf.DUMMYFUNCTION("IF(REGEXMATCH(LOWER($AG1188), LOWER(AV$2)),1,0)"),0.0)</f>
        <v>0</v>
      </c>
      <c r="AW1188" s="25">
        <f>IFERROR(__xludf.DUMMYFUNCTION("IF(REGEXMATCH(LOWER($AG1188), LOWER(AW$2)),1,0)"),0.0)</f>
        <v>0</v>
      </c>
      <c r="AX1188" s="25">
        <f>IFERROR(__xludf.DUMMYFUNCTION("IF(REGEXMATCH(LOWER($AG1188), LOWER(AX$2)),1,0)"),0.0)</f>
        <v>0</v>
      </c>
      <c r="AY1188" s="20"/>
      <c r="AZ1188" s="20"/>
      <c r="BA1188" s="20"/>
      <c r="BB1188" s="20"/>
    </row>
    <row r="1189" ht="47.25" customHeight="1">
      <c r="A1189" s="1" t="s">
        <v>3149</v>
      </c>
      <c r="B1189" s="1" t="s">
        <v>1059</v>
      </c>
      <c r="C1189" s="1" t="s">
        <v>3150</v>
      </c>
      <c r="D1189" s="24">
        <v>0.0</v>
      </c>
      <c r="E1189" s="20"/>
      <c r="F1189" s="13" t="str">
        <f t="shared" ref="F1189:G1189" si="1188">IMAGE(CONCATENATE("https://connectvideo.garmin.com",BA1189))</f>
        <v/>
      </c>
      <c r="G1189" s="13" t="str">
        <f t="shared" si="1188"/>
        <v/>
      </c>
      <c r="H1189" s="20"/>
      <c r="I1189" s="20">
        <f>IFERROR(__xludf.DUMMYFUNCTION("IF(REGEXMATCH($E1189, I$2),1,0)"),0.0)</f>
        <v>0</v>
      </c>
      <c r="J1189" s="20">
        <f>IFERROR(__xludf.DUMMYFUNCTION("IF(REGEXMATCH($E1189, J$2),1,0)"),0.0)</f>
        <v>0</v>
      </c>
      <c r="K1189" s="20">
        <f>IFERROR(__xludf.DUMMYFUNCTION("IF(REGEXMATCH($E1189, K$2),1,0)"),0.0)</f>
        <v>0</v>
      </c>
      <c r="L1189" s="20">
        <f>IFERROR(__xludf.DUMMYFUNCTION("IF(REGEXMATCH($E1189, L$2),1,0)"),0.0)</f>
        <v>0</v>
      </c>
      <c r="M1189" s="20">
        <f>IFERROR(__xludf.DUMMYFUNCTION("IF(REGEXMATCH($E1189, M$2),1,0)"),0.0)</f>
        <v>0</v>
      </c>
      <c r="N1189" s="20">
        <f>IFERROR(__xludf.DUMMYFUNCTION("IF(REGEXMATCH($E1189, N$2),1,0)"),0.0)</f>
        <v>0</v>
      </c>
      <c r="O1189" s="20">
        <f>IFERROR(__xludf.DUMMYFUNCTION("IF(REGEXMATCH($E1189, O$2),1,0)"),0.0)</f>
        <v>0</v>
      </c>
      <c r="P1189" s="20">
        <f>IFERROR(__xludf.DUMMYFUNCTION("IF(REGEXMATCH($E1189, P$2),1,0)"),0.0)</f>
        <v>0</v>
      </c>
      <c r="Q1189" s="20">
        <f>IFERROR(__xludf.DUMMYFUNCTION("IF(REGEXMATCH($E1189, Q$2),1,0)"),0.0)</f>
        <v>0</v>
      </c>
      <c r="R1189" s="20">
        <f>IFERROR(__xludf.DUMMYFUNCTION("IF(REGEXMATCH($E1189, R$2),1,0)"),0.0)</f>
        <v>0</v>
      </c>
      <c r="S1189" s="20">
        <f>IFERROR(__xludf.DUMMYFUNCTION("IF(REGEXMATCH($E1189, S$2),1,0)"),0.0)</f>
        <v>0</v>
      </c>
      <c r="T1189" s="20">
        <f>IFERROR(__xludf.DUMMYFUNCTION("IF(REGEXMATCH($E1189, T$2),1,0)"),0.0)</f>
        <v>0</v>
      </c>
      <c r="U1189" s="20">
        <f>IFERROR(__xludf.DUMMYFUNCTION("IF(REGEXMATCH($E1189, U$2),1,0)"),0.0)</f>
        <v>0</v>
      </c>
      <c r="V1189" s="20">
        <f>IFERROR(__xludf.DUMMYFUNCTION("IF(REGEXMATCH($E1189, V$2),1,0)"),0.0)</f>
        <v>0</v>
      </c>
      <c r="W1189" s="20">
        <f>IFERROR(__xludf.DUMMYFUNCTION("IF(REGEXMATCH($E1189, W$2),1,0)"),0.0)</f>
        <v>0</v>
      </c>
      <c r="X1189" s="20">
        <f>IFERROR(__xludf.DUMMYFUNCTION("IF(REGEXMATCH($E1189, X$2),1,0)"),0.0)</f>
        <v>0</v>
      </c>
      <c r="Y1189" s="20">
        <f>IFERROR(__xludf.DUMMYFUNCTION("IF(REGEXMATCH($E1189, Y$2),1,0)"),0.0)</f>
        <v>0</v>
      </c>
      <c r="Z1189" s="20">
        <f>IFERROR(__xludf.DUMMYFUNCTION("IF(REGEXMATCH($E1189, Z$2),1,0)"),0.0)</f>
        <v>0</v>
      </c>
      <c r="AA1189" s="20">
        <f>IFERROR(__xludf.DUMMYFUNCTION("IF(REGEXMATCH($E1189, AA$2),1,0)"),0.0)</f>
        <v>0</v>
      </c>
      <c r="AB1189" s="20">
        <f>IFERROR(__xludf.DUMMYFUNCTION("IF(REGEXMATCH($E1189, AB$2),1,0)"),0.0)</f>
        <v>0</v>
      </c>
      <c r="AC1189" s="20">
        <f>IFERROR(__xludf.DUMMYFUNCTION("IF(REGEXMATCH($E1189, AC$2),1,0)"),0.0)</f>
        <v>0</v>
      </c>
      <c r="AD1189" s="20">
        <f>IFERROR(__xludf.DUMMYFUNCTION("IF(REGEXMATCH($E1189, AD$2),1,0)"),0.0)</f>
        <v>0</v>
      </c>
      <c r="AE1189" s="20">
        <f>IFERROR(__xludf.DUMMYFUNCTION("IF(REGEXMATCH($E1189, AE$2),1,0)"),0.0)</f>
        <v>0</v>
      </c>
      <c r="AF1189" s="20"/>
      <c r="AG1189" s="20"/>
      <c r="AH1189" s="25">
        <f t="shared" si="3"/>
        <v>0</v>
      </c>
      <c r="AI1189" s="25">
        <f>IFERROR(__xludf.DUMMYFUNCTION("IF(REGEXMATCH(LOWER($AG1189), LOWER(AI$2)),1,0)"),0.0)</f>
        <v>0</v>
      </c>
      <c r="AJ1189" s="25">
        <f>IFERROR(__xludf.DUMMYFUNCTION("IF(REGEXMATCH(LOWER($AG1189), LOWER(AJ$2)),1,0)"),0.0)</f>
        <v>0</v>
      </c>
      <c r="AK1189" s="25">
        <f>IFERROR(__xludf.DUMMYFUNCTION("IF(REGEXMATCH(LOWER($AG1189), LOWER(AK$2)),1,0)"),0.0)</f>
        <v>0</v>
      </c>
      <c r="AL1189" s="25">
        <f>IFERROR(__xludf.DUMMYFUNCTION("IF(REGEXMATCH(LOWER($AG1189), LOWER(AL$2)),1,0)"),0.0)</f>
        <v>0</v>
      </c>
      <c r="AM1189" s="25">
        <f>IFERROR(__xludf.DUMMYFUNCTION("IF(REGEXMATCH(LOWER($AG1189), LOWER(AM$2)),1,0)"),0.0)</f>
        <v>0</v>
      </c>
      <c r="AN1189" s="25">
        <f>IFERROR(__xludf.DUMMYFUNCTION("IF(REGEXMATCH(LOWER($AG1189), LOWER(AN$2)),1,0)"),0.0)</f>
        <v>0</v>
      </c>
      <c r="AO1189" s="25">
        <f>IFERROR(__xludf.DUMMYFUNCTION("IF(REGEXMATCH(LOWER($AG1189), LOWER(AO$2)),1,0)"),0.0)</f>
        <v>0</v>
      </c>
      <c r="AP1189" s="25">
        <f>IFERROR(__xludf.DUMMYFUNCTION("IF(REGEXMATCH(LOWER($AG1189), LOWER(AP$2)),1,0)"),0.0)</f>
        <v>0</v>
      </c>
      <c r="AQ1189" s="25">
        <f>IFERROR(__xludf.DUMMYFUNCTION("IF(REGEXMATCH(LOWER($AG1189), LOWER(AQ$2)),1,0)"),0.0)</f>
        <v>0</v>
      </c>
      <c r="AR1189" s="25">
        <f>IFERROR(__xludf.DUMMYFUNCTION("IF(REGEXMATCH(LOWER($AG1189), LOWER(AR$2)),1,0)"),0.0)</f>
        <v>0</v>
      </c>
      <c r="AS1189" s="25">
        <f>IFERROR(__xludf.DUMMYFUNCTION("IF(REGEXMATCH(LOWER($AG1189), LOWER(AS$2)),1,0)"),0.0)</f>
        <v>0</v>
      </c>
      <c r="AT1189" s="25">
        <f>IFERROR(__xludf.DUMMYFUNCTION("IF(REGEXMATCH(LOWER($AG1189), LOWER(AT$2)),1,0)"),0.0)</f>
        <v>0</v>
      </c>
      <c r="AU1189" s="25">
        <f>IFERROR(__xludf.DUMMYFUNCTION("IF(REGEXMATCH(LOWER($AG1189), LOWER(AU$2)),1,0)"),0.0)</f>
        <v>0</v>
      </c>
      <c r="AV1189" s="25">
        <f>IFERROR(__xludf.DUMMYFUNCTION("IF(REGEXMATCH(LOWER($AG1189), LOWER(AV$2)),1,0)"),0.0)</f>
        <v>0</v>
      </c>
      <c r="AW1189" s="25">
        <f>IFERROR(__xludf.DUMMYFUNCTION("IF(REGEXMATCH(LOWER($AG1189), LOWER(AW$2)),1,0)"),0.0)</f>
        <v>0</v>
      </c>
      <c r="AX1189" s="25">
        <f>IFERROR(__xludf.DUMMYFUNCTION("IF(REGEXMATCH(LOWER($AG1189), LOWER(AX$2)),1,0)"),0.0)</f>
        <v>0</v>
      </c>
      <c r="AY1189" s="20"/>
      <c r="AZ1189" s="20"/>
      <c r="BA1189" s="20"/>
      <c r="BB1189" s="20"/>
    </row>
    <row r="1190" ht="47.25" customHeight="1">
      <c r="A1190" s="1" t="s">
        <v>3151</v>
      </c>
      <c r="B1190" s="1" t="s">
        <v>1059</v>
      </c>
      <c r="C1190" s="1" t="s">
        <v>3152</v>
      </c>
      <c r="D1190" s="24">
        <v>0.0</v>
      </c>
      <c r="E1190" s="20"/>
      <c r="F1190" s="13" t="str">
        <f t="shared" ref="F1190:G1190" si="1189">IMAGE(CONCATENATE("https://connectvideo.garmin.com",BA1190))</f>
        <v/>
      </c>
      <c r="G1190" s="13" t="str">
        <f t="shared" si="1189"/>
        <v/>
      </c>
      <c r="H1190" s="20"/>
      <c r="I1190" s="20">
        <f>IFERROR(__xludf.DUMMYFUNCTION("IF(REGEXMATCH($E1190, I$2),1,0)"),0.0)</f>
        <v>0</v>
      </c>
      <c r="J1190" s="20">
        <f>IFERROR(__xludf.DUMMYFUNCTION("IF(REGEXMATCH($E1190, J$2),1,0)"),0.0)</f>
        <v>0</v>
      </c>
      <c r="K1190" s="20">
        <f>IFERROR(__xludf.DUMMYFUNCTION("IF(REGEXMATCH($E1190, K$2),1,0)"),0.0)</f>
        <v>0</v>
      </c>
      <c r="L1190" s="20">
        <f>IFERROR(__xludf.DUMMYFUNCTION("IF(REGEXMATCH($E1190, L$2),1,0)"),0.0)</f>
        <v>0</v>
      </c>
      <c r="M1190" s="20">
        <f>IFERROR(__xludf.DUMMYFUNCTION("IF(REGEXMATCH($E1190, M$2),1,0)"),0.0)</f>
        <v>0</v>
      </c>
      <c r="N1190" s="20">
        <f>IFERROR(__xludf.DUMMYFUNCTION("IF(REGEXMATCH($E1190, N$2),1,0)"),0.0)</f>
        <v>0</v>
      </c>
      <c r="O1190" s="20">
        <f>IFERROR(__xludf.DUMMYFUNCTION("IF(REGEXMATCH($E1190, O$2),1,0)"),0.0)</f>
        <v>0</v>
      </c>
      <c r="P1190" s="20">
        <f>IFERROR(__xludf.DUMMYFUNCTION("IF(REGEXMATCH($E1190, P$2),1,0)"),0.0)</f>
        <v>0</v>
      </c>
      <c r="Q1190" s="20">
        <f>IFERROR(__xludf.DUMMYFUNCTION("IF(REGEXMATCH($E1190, Q$2),1,0)"),0.0)</f>
        <v>0</v>
      </c>
      <c r="R1190" s="20">
        <f>IFERROR(__xludf.DUMMYFUNCTION("IF(REGEXMATCH($E1190, R$2),1,0)"),0.0)</f>
        <v>0</v>
      </c>
      <c r="S1190" s="20">
        <f>IFERROR(__xludf.DUMMYFUNCTION("IF(REGEXMATCH($E1190, S$2),1,0)"),0.0)</f>
        <v>0</v>
      </c>
      <c r="T1190" s="20">
        <f>IFERROR(__xludf.DUMMYFUNCTION("IF(REGEXMATCH($E1190, T$2),1,0)"),0.0)</f>
        <v>0</v>
      </c>
      <c r="U1190" s="20">
        <f>IFERROR(__xludf.DUMMYFUNCTION("IF(REGEXMATCH($E1190, U$2),1,0)"),0.0)</f>
        <v>0</v>
      </c>
      <c r="V1190" s="20">
        <f>IFERROR(__xludf.DUMMYFUNCTION("IF(REGEXMATCH($E1190, V$2),1,0)"),0.0)</f>
        <v>0</v>
      </c>
      <c r="W1190" s="20">
        <f>IFERROR(__xludf.DUMMYFUNCTION("IF(REGEXMATCH($E1190, W$2),1,0)"),0.0)</f>
        <v>0</v>
      </c>
      <c r="X1190" s="20">
        <f>IFERROR(__xludf.DUMMYFUNCTION("IF(REGEXMATCH($E1190, X$2),1,0)"),0.0)</f>
        <v>0</v>
      </c>
      <c r="Y1190" s="20">
        <f>IFERROR(__xludf.DUMMYFUNCTION("IF(REGEXMATCH($E1190, Y$2),1,0)"),0.0)</f>
        <v>0</v>
      </c>
      <c r="Z1190" s="20">
        <f>IFERROR(__xludf.DUMMYFUNCTION("IF(REGEXMATCH($E1190, Z$2),1,0)"),0.0)</f>
        <v>0</v>
      </c>
      <c r="AA1190" s="20">
        <f>IFERROR(__xludf.DUMMYFUNCTION("IF(REGEXMATCH($E1190, AA$2),1,0)"),0.0)</f>
        <v>0</v>
      </c>
      <c r="AB1190" s="20">
        <f>IFERROR(__xludf.DUMMYFUNCTION("IF(REGEXMATCH($E1190, AB$2),1,0)"),0.0)</f>
        <v>0</v>
      </c>
      <c r="AC1190" s="20">
        <f>IFERROR(__xludf.DUMMYFUNCTION("IF(REGEXMATCH($E1190, AC$2),1,0)"),0.0)</f>
        <v>0</v>
      </c>
      <c r="AD1190" s="20">
        <f>IFERROR(__xludf.DUMMYFUNCTION("IF(REGEXMATCH($E1190, AD$2),1,0)"),0.0)</f>
        <v>0</v>
      </c>
      <c r="AE1190" s="20">
        <f>IFERROR(__xludf.DUMMYFUNCTION("IF(REGEXMATCH($E1190, AE$2),1,0)"),0.0)</f>
        <v>0</v>
      </c>
      <c r="AF1190" s="20"/>
      <c r="AG1190" s="20"/>
      <c r="AH1190" s="25">
        <f t="shared" si="3"/>
        <v>0</v>
      </c>
      <c r="AI1190" s="25">
        <f>IFERROR(__xludf.DUMMYFUNCTION("IF(REGEXMATCH(LOWER($AG1190), LOWER(AI$2)),1,0)"),0.0)</f>
        <v>0</v>
      </c>
      <c r="AJ1190" s="25">
        <f>IFERROR(__xludf.DUMMYFUNCTION("IF(REGEXMATCH(LOWER($AG1190), LOWER(AJ$2)),1,0)"),0.0)</f>
        <v>0</v>
      </c>
      <c r="AK1190" s="25">
        <f>IFERROR(__xludf.DUMMYFUNCTION("IF(REGEXMATCH(LOWER($AG1190), LOWER(AK$2)),1,0)"),0.0)</f>
        <v>0</v>
      </c>
      <c r="AL1190" s="25">
        <f>IFERROR(__xludf.DUMMYFUNCTION("IF(REGEXMATCH(LOWER($AG1190), LOWER(AL$2)),1,0)"),0.0)</f>
        <v>0</v>
      </c>
      <c r="AM1190" s="25">
        <f>IFERROR(__xludf.DUMMYFUNCTION("IF(REGEXMATCH(LOWER($AG1190), LOWER(AM$2)),1,0)"),0.0)</f>
        <v>0</v>
      </c>
      <c r="AN1190" s="25">
        <f>IFERROR(__xludf.DUMMYFUNCTION("IF(REGEXMATCH(LOWER($AG1190), LOWER(AN$2)),1,0)"),0.0)</f>
        <v>0</v>
      </c>
      <c r="AO1190" s="25">
        <f>IFERROR(__xludf.DUMMYFUNCTION("IF(REGEXMATCH(LOWER($AG1190), LOWER(AO$2)),1,0)"),0.0)</f>
        <v>0</v>
      </c>
      <c r="AP1190" s="25">
        <f>IFERROR(__xludf.DUMMYFUNCTION("IF(REGEXMATCH(LOWER($AG1190), LOWER(AP$2)),1,0)"),0.0)</f>
        <v>0</v>
      </c>
      <c r="AQ1190" s="25">
        <f>IFERROR(__xludf.DUMMYFUNCTION("IF(REGEXMATCH(LOWER($AG1190), LOWER(AQ$2)),1,0)"),0.0)</f>
        <v>0</v>
      </c>
      <c r="AR1190" s="25">
        <f>IFERROR(__xludf.DUMMYFUNCTION("IF(REGEXMATCH(LOWER($AG1190), LOWER(AR$2)),1,0)"),0.0)</f>
        <v>0</v>
      </c>
      <c r="AS1190" s="25">
        <f>IFERROR(__xludf.DUMMYFUNCTION("IF(REGEXMATCH(LOWER($AG1190), LOWER(AS$2)),1,0)"),0.0)</f>
        <v>0</v>
      </c>
      <c r="AT1190" s="25">
        <f>IFERROR(__xludf.DUMMYFUNCTION("IF(REGEXMATCH(LOWER($AG1190), LOWER(AT$2)),1,0)"),0.0)</f>
        <v>0</v>
      </c>
      <c r="AU1190" s="25">
        <f>IFERROR(__xludf.DUMMYFUNCTION("IF(REGEXMATCH(LOWER($AG1190), LOWER(AU$2)),1,0)"),0.0)</f>
        <v>0</v>
      </c>
      <c r="AV1190" s="25">
        <f>IFERROR(__xludf.DUMMYFUNCTION("IF(REGEXMATCH(LOWER($AG1190), LOWER(AV$2)),1,0)"),0.0)</f>
        <v>0</v>
      </c>
      <c r="AW1190" s="25">
        <f>IFERROR(__xludf.DUMMYFUNCTION("IF(REGEXMATCH(LOWER($AG1190), LOWER(AW$2)),1,0)"),0.0)</f>
        <v>0</v>
      </c>
      <c r="AX1190" s="25">
        <f>IFERROR(__xludf.DUMMYFUNCTION("IF(REGEXMATCH(LOWER($AG1190), LOWER(AX$2)),1,0)"),0.0)</f>
        <v>0</v>
      </c>
      <c r="AY1190" s="20"/>
      <c r="AZ1190" s="20"/>
      <c r="BA1190" s="20"/>
      <c r="BB1190" s="20"/>
    </row>
    <row r="1191" ht="47.25" customHeight="1">
      <c r="A1191" s="1" t="s">
        <v>3153</v>
      </c>
      <c r="B1191" s="1" t="s">
        <v>1059</v>
      </c>
      <c r="C1191" s="1" t="s">
        <v>3154</v>
      </c>
      <c r="D1191" s="24">
        <v>0.0</v>
      </c>
      <c r="E1191" s="20"/>
      <c r="F1191" s="13" t="str">
        <f t="shared" ref="F1191:G1191" si="1190">IMAGE(CONCATENATE("https://connectvideo.garmin.com",BA1191))</f>
        <v/>
      </c>
      <c r="G1191" s="13" t="str">
        <f t="shared" si="1190"/>
        <v/>
      </c>
      <c r="H1191" s="20"/>
      <c r="I1191" s="20">
        <f>IFERROR(__xludf.DUMMYFUNCTION("IF(REGEXMATCH($E1191, I$2),1,0)"),0.0)</f>
        <v>0</v>
      </c>
      <c r="J1191" s="20">
        <f>IFERROR(__xludf.DUMMYFUNCTION("IF(REGEXMATCH($E1191, J$2),1,0)"),0.0)</f>
        <v>0</v>
      </c>
      <c r="K1191" s="20">
        <f>IFERROR(__xludf.DUMMYFUNCTION("IF(REGEXMATCH($E1191, K$2),1,0)"),0.0)</f>
        <v>0</v>
      </c>
      <c r="L1191" s="20">
        <f>IFERROR(__xludf.DUMMYFUNCTION("IF(REGEXMATCH($E1191, L$2),1,0)"),0.0)</f>
        <v>0</v>
      </c>
      <c r="M1191" s="20">
        <f>IFERROR(__xludf.DUMMYFUNCTION("IF(REGEXMATCH($E1191, M$2),1,0)"),0.0)</f>
        <v>0</v>
      </c>
      <c r="N1191" s="20">
        <f>IFERROR(__xludf.DUMMYFUNCTION("IF(REGEXMATCH($E1191, N$2),1,0)"),0.0)</f>
        <v>0</v>
      </c>
      <c r="O1191" s="20">
        <f>IFERROR(__xludf.DUMMYFUNCTION("IF(REGEXMATCH($E1191, O$2),1,0)"),0.0)</f>
        <v>0</v>
      </c>
      <c r="P1191" s="20">
        <f>IFERROR(__xludf.DUMMYFUNCTION("IF(REGEXMATCH($E1191, P$2),1,0)"),0.0)</f>
        <v>0</v>
      </c>
      <c r="Q1191" s="20">
        <f>IFERROR(__xludf.DUMMYFUNCTION("IF(REGEXMATCH($E1191, Q$2),1,0)"),0.0)</f>
        <v>0</v>
      </c>
      <c r="R1191" s="20">
        <f>IFERROR(__xludf.DUMMYFUNCTION("IF(REGEXMATCH($E1191, R$2),1,0)"),0.0)</f>
        <v>0</v>
      </c>
      <c r="S1191" s="20">
        <f>IFERROR(__xludf.DUMMYFUNCTION("IF(REGEXMATCH($E1191, S$2),1,0)"),0.0)</f>
        <v>0</v>
      </c>
      <c r="T1191" s="20">
        <f>IFERROR(__xludf.DUMMYFUNCTION("IF(REGEXMATCH($E1191, T$2),1,0)"),0.0)</f>
        <v>0</v>
      </c>
      <c r="U1191" s="20">
        <f>IFERROR(__xludf.DUMMYFUNCTION("IF(REGEXMATCH($E1191, U$2),1,0)"),0.0)</f>
        <v>0</v>
      </c>
      <c r="V1191" s="20">
        <f>IFERROR(__xludf.DUMMYFUNCTION("IF(REGEXMATCH($E1191, V$2),1,0)"),0.0)</f>
        <v>0</v>
      </c>
      <c r="W1191" s="20">
        <f>IFERROR(__xludf.DUMMYFUNCTION("IF(REGEXMATCH($E1191, W$2),1,0)"),0.0)</f>
        <v>0</v>
      </c>
      <c r="X1191" s="20">
        <f>IFERROR(__xludf.DUMMYFUNCTION("IF(REGEXMATCH($E1191, X$2),1,0)"),0.0)</f>
        <v>0</v>
      </c>
      <c r="Y1191" s="20">
        <f>IFERROR(__xludf.DUMMYFUNCTION("IF(REGEXMATCH($E1191, Y$2),1,0)"),0.0)</f>
        <v>0</v>
      </c>
      <c r="Z1191" s="20">
        <f>IFERROR(__xludf.DUMMYFUNCTION("IF(REGEXMATCH($E1191, Z$2),1,0)"),0.0)</f>
        <v>0</v>
      </c>
      <c r="AA1191" s="20">
        <f>IFERROR(__xludf.DUMMYFUNCTION("IF(REGEXMATCH($E1191, AA$2),1,0)"),0.0)</f>
        <v>0</v>
      </c>
      <c r="AB1191" s="20">
        <f>IFERROR(__xludf.DUMMYFUNCTION("IF(REGEXMATCH($E1191, AB$2),1,0)"),0.0)</f>
        <v>0</v>
      </c>
      <c r="AC1191" s="20">
        <f>IFERROR(__xludf.DUMMYFUNCTION("IF(REGEXMATCH($E1191, AC$2),1,0)"),0.0)</f>
        <v>0</v>
      </c>
      <c r="AD1191" s="20">
        <f>IFERROR(__xludf.DUMMYFUNCTION("IF(REGEXMATCH($E1191, AD$2),1,0)"),0.0)</f>
        <v>0</v>
      </c>
      <c r="AE1191" s="20">
        <f>IFERROR(__xludf.DUMMYFUNCTION("IF(REGEXMATCH($E1191, AE$2),1,0)"),0.0)</f>
        <v>0</v>
      </c>
      <c r="AF1191" s="20"/>
      <c r="AG1191" s="20"/>
      <c r="AH1191" s="25">
        <f t="shared" si="3"/>
        <v>0</v>
      </c>
      <c r="AI1191" s="25">
        <f>IFERROR(__xludf.DUMMYFUNCTION("IF(REGEXMATCH(LOWER($AG1191), LOWER(AI$2)),1,0)"),0.0)</f>
        <v>0</v>
      </c>
      <c r="AJ1191" s="25">
        <f>IFERROR(__xludf.DUMMYFUNCTION("IF(REGEXMATCH(LOWER($AG1191), LOWER(AJ$2)),1,0)"),0.0)</f>
        <v>0</v>
      </c>
      <c r="AK1191" s="25">
        <f>IFERROR(__xludf.DUMMYFUNCTION("IF(REGEXMATCH(LOWER($AG1191), LOWER(AK$2)),1,0)"),0.0)</f>
        <v>0</v>
      </c>
      <c r="AL1191" s="25">
        <f>IFERROR(__xludf.DUMMYFUNCTION("IF(REGEXMATCH(LOWER($AG1191), LOWER(AL$2)),1,0)"),0.0)</f>
        <v>0</v>
      </c>
      <c r="AM1191" s="25">
        <f>IFERROR(__xludf.DUMMYFUNCTION("IF(REGEXMATCH(LOWER($AG1191), LOWER(AM$2)),1,0)"),0.0)</f>
        <v>0</v>
      </c>
      <c r="AN1191" s="25">
        <f>IFERROR(__xludf.DUMMYFUNCTION("IF(REGEXMATCH(LOWER($AG1191), LOWER(AN$2)),1,0)"),0.0)</f>
        <v>0</v>
      </c>
      <c r="AO1191" s="25">
        <f>IFERROR(__xludf.DUMMYFUNCTION("IF(REGEXMATCH(LOWER($AG1191), LOWER(AO$2)),1,0)"),0.0)</f>
        <v>0</v>
      </c>
      <c r="AP1191" s="25">
        <f>IFERROR(__xludf.DUMMYFUNCTION("IF(REGEXMATCH(LOWER($AG1191), LOWER(AP$2)),1,0)"),0.0)</f>
        <v>0</v>
      </c>
      <c r="AQ1191" s="25">
        <f>IFERROR(__xludf.DUMMYFUNCTION("IF(REGEXMATCH(LOWER($AG1191), LOWER(AQ$2)),1,0)"),0.0)</f>
        <v>0</v>
      </c>
      <c r="AR1191" s="25">
        <f>IFERROR(__xludf.DUMMYFUNCTION("IF(REGEXMATCH(LOWER($AG1191), LOWER(AR$2)),1,0)"),0.0)</f>
        <v>0</v>
      </c>
      <c r="AS1191" s="25">
        <f>IFERROR(__xludf.DUMMYFUNCTION("IF(REGEXMATCH(LOWER($AG1191), LOWER(AS$2)),1,0)"),0.0)</f>
        <v>0</v>
      </c>
      <c r="AT1191" s="25">
        <f>IFERROR(__xludf.DUMMYFUNCTION("IF(REGEXMATCH(LOWER($AG1191), LOWER(AT$2)),1,0)"),0.0)</f>
        <v>0</v>
      </c>
      <c r="AU1191" s="25">
        <f>IFERROR(__xludf.DUMMYFUNCTION("IF(REGEXMATCH(LOWER($AG1191), LOWER(AU$2)),1,0)"),0.0)</f>
        <v>0</v>
      </c>
      <c r="AV1191" s="25">
        <f>IFERROR(__xludf.DUMMYFUNCTION("IF(REGEXMATCH(LOWER($AG1191), LOWER(AV$2)),1,0)"),0.0)</f>
        <v>0</v>
      </c>
      <c r="AW1191" s="25">
        <f>IFERROR(__xludf.DUMMYFUNCTION("IF(REGEXMATCH(LOWER($AG1191), LOWER(AW$2)),1,0)"),0.0)</f>
        <v>0</v>
      </c>
      <c r="AX1191" s="25">
        <f>IFERROR(__xludf.DUMMYFUNCTION("IF(REGEXMATCH(LOWER($AG1191), LOWER(AX$2)),1,0)"),0.0)</f>
        <v>0</v>
      </c>
      <c r="AY1191" s="20"/>
      <c r="AZ1191" s="20"/>
      <c r="BA1191" s="20"/>
      <c r="BB1191" s="20"/>
    </row>
    <row r="1192">
      <c r="A1192" s="1" t="s">
        <v>3155</v>
      </c>
      <c r="B1192" s="1" t="s">
        <v>1059</v>
      </c>
      <c r="C1192" s="1" t="s">
        <v>3156</v>
      </c>
      <c r="D1192" s="24">
        <v>0.0</v>
      </c>
      <c r="E1192" s="20"/>
      <c r="F1192" s="13" t="str">
        <f t="shared" ref="F1192:G1192" si="1191">IMAGE(CONCATENATE("https://connectvideo.garmin.com",BA1192))</f>
        <v/>
      </c>
      <c r="G1192" s="13" t="str">
        <f t="shared" si="1191"/>
        <v/>
      </c>
      <c r="H1192" s="20"/>
      <c r="I1192" s="20">
        <f>IFERROR(__xludf.DUMMYFUNCTION("IF(REGEXMATCH($E1192, I$2),1,0)"),0.0)</f>
        <v>0</v>
      </c>
      <c r="J1192" s="20">
        <f>IFERROR(__xludf.DUMMYFUNCTION("IF(REGEXMATCH($E1192, J$2),1,0)"),0.0)</f>
        <v>0</v>
      </c>
      <c r="K1192" s="20">
        <f>IFERROR(__xludf.DUMMYFUNCTION("IF(REGEXMATCH($E1192, K$2),1,0)"),0.0)</f>
        <v>0</v>
      </c>
      <c r="L1192" s="20">
        <f>IFERROR(__xludf.DUMMYFUNCTION("IF(REGEXMATCH($E1192, L$2),1,0)"),0.0)</f>
        <v>0</v>
      </c>
      <c r="M1192" s="20">
        <f>IFERROR(__xludf.DUMMYFUNCTION("IF(REGEXMATCH($E1192, M$2),1,0)"),0.0)</f>
        <v>0</v>
      </c>
      <c r="N1192" s="20">
        <f>IFERROR(__xludf.DUMMYFUNCTION("IF(REGEXMATCH($E1192, N$2),1,0)"),0.0)</f>
        <v>0</v>
      </c>
      <c r="O1192" s="20">
        <f>IFERROR(__xludf.DUMMYFUNCTION("IF(REGEXMATCH($E1192, O$2),1,0)"),0.0)</f>
        <v>0</v>
      </c>
      <c r="P1192" s="20">
        <f>IFERROR(__xludf.DUMMYFUNCTION("IF(REGEXMATCH($E1192, P$2),1,0)"),0.0)</f>
        <v>0</v>
      </c>
      <c r="Q1192" s="20">
        <f>IFERROR(__xludf.DUMMYFUNCTION("IF(REGEXMATCH($E1192, Q$2),1,0)"),0.0)</f>
        <v>0</v>
      </c>
      <c r="R1192" s="20">
        <f>IFERROR(__xludf.DUMMYFUNCTION("IF(REGEXMATCH($E1192, R$2),1,0)"),0.0)</f>
        <v>0</v>
      </c>
      <c r="S1192" s="20">
        <f>IFERROR(__xludf.DUMMYFUNCTION("IF(REGEXMATCH($E1192, S$2),1,0)"),0.0)</f>
        <v>0</v>
      </c>
      <c r="T1192" s="20">
        <f>IFERROR(__xludf.DUMMYFUNCTION("IF(REGEXMATCH($E1192, T$2),1,0)"),0.0)</f>
        <v>0</v>
      </c>
      <c r="U1192" s="20">
        <f>IFERROR(__xludf.DUMMYFUNCTION("IF(REGEXMATCH($E1192, U$2),1,0)"),0.0)</f>
        <v>0</v>
      </c>
      <c r="V1192" s="20">
        <f>IFERROR(__xludf.DUMMYFUNCTION("IF(REGEXMATCH($E1192, V$2),1,0)"),0.0)</f>
        <v>0</v>
      </c>
      <c r="W1192" s="20">
        <f>IFERROR(__xludf.DUMMYFUNCTION("IF(REGEXMATCH($E1192, W$2),1,0)"),0.0)</f>
        <v>0</v>
      </c>
      <c r="X1192" s="20">
        <f>IFERROR(__xludf.DUMMYFUNCTION("IF(REGEXMATCH($E1192, X$2),1,0)"),0.0)</f>
        <v>0</v>
      </c>
      <c r="Y1192" s="20">
        <f>IFERROR(__xludf.DUMMYFUNCTION("IF(REGEXMATCH($E1192, Y$2),1,0)"),0.0)</f>
        <v>0</v>
      </c>
      <c r="Z1192" s="20">
        <f>IFERROR(__xludf.DUMMYFUNCTION("IF(REGEXMATCH($E1192, Z$2),1,0)"),0.0)</f>
        <v>0</v>
      </c>
      <c r="AA1192" s="20">
        <f>IFERROR(__xludf.DUMMYFUNCTION("IF(REGEXMATCH($E1192, AA$2),1,0)"),0.0)</f>
        <v>0</v>
      </c>
      <c r="AB1192" s="20">
        <f>IFERROR(__xludf.DUMMYFUNCTION("IF(REGEXMATCH($E1192, AB$2),1,0)"),0.0)</f>
        <v>0</v>
      </c>
      <c r="AC1192" s="20">
        <f>IFERROR(__xludf.DUMMYFUNCTION("IF(REGEXMATCH($E1192, AC$2),1,0)"),0.0)</f>
        <v>0</v>
      </c>
      <c r="AD1192" s="20">
        <f>IFERROR(__xludf.DUMMYFUNCTION("IF(REGEXMATCH($E1192, AD$2),1,0)"),0.0)</f>
        <v>0</v>
      </c>
      <c r="AE1192" s="20">
        <f>IFERROR(__xludf.DUMMYFUNCTION("IF(REGEXMATCH($E1192, AE$2),1,0)"),0.0)</f>
        <v>0</v>
      </c>
      <c r="AF1192" s="20"/>
      <c r="AG1192" s="20"/>
      <c r="AH1192" s="25">
        <f t="shared" si="3"/>
        <v>0</v>
      </c>
      <c r="AI1192" s="25">
        <f>IFERROR(__xludf.DUMMYFUNCTION("IF(REGEXMATCH(LOWER($AG1192), LOWER(AI$2)),1,0)"),0.0)</f>
        <v>0</v>
      </c>
      <c r="AJ1192" s="25">
        <f>IFERROR(__xludf.DUMMYFUNCTION("IF(REGEXMATCH(LOWER($AG1192), LOWER(AJ$2)),1,0)"),0.0)</f>
        <v>0</v>
      </c>
      <c r="AK1192" s="25">
        <f>IFERROR(__xludf.DUMMYFUNCTION("IF(REGEXMATCH(LOWER($AG1192), LOWER(AK$2)),1,0)"),0.0)</f>
        <v>0</v>
      </c>
      <c r="AL1192" s="25">
        <f>IFERROR(__xludf.DUMMYFUNCTION("IF(REGEXMATCH(LOWER($AG1192), LOWER(AL$2)),1,0)"),0.0)</f>
        <v>0</v>
      </c>
      <c r="AM1192" s="25">
        <f>IFERROR(__xludf.DUMMYFUNCTION("IF(REGEXMATCH(LOWER($AG1192), LOWER(AM$2)),1,0)"),0.0)</f>
        <v>0</v>
      </c>
      <c r="AN1192" s="25">
        <f>IFERROR(__xludf.DUMMYFUNCTION("IF(REGEXMATCH(LOWER($AG1192), LOWER(AN$2)),1,0)"),0.0)</f>
        <v>0</v>
      </c>
      <c r="AO1192" s="25">
        <f>IFERROR(__xludf.DUMMYFUNCTION("IF(REGEXMATCH(LOWER($AG1192), LOWER(AO$2)),1,0)"),0.0)</f>
        <v>0</v>
      </c>
      <c r="AP1192" s="25">
        <f>IFERROR(__xludf.DUMMYFUNCTION("IF(REGEXMATCH(LOWER($AG1192), LOWER(AP$2)),1,0)"),0.0)</f>
        <v>0</v>
      </c>
      <c r="AQ1192" s="25">
        <f>IFERROR(__xludf.DUMMYFUNCTION("IF(REGEXMATCH(LOWER($AG1192), LOWER(AQ$2)),1,0)"),0.0)</f>
        <v>0</v>
      </c>
      <c r="AR1192" s="25">
        <f>IFERROR(__xludf.DUMMYFUNCTION("IF(REGEXMATCH(LOWER($AG1192), LOWER(AR$2)),1,0)"),0.0)</f>
        <v>0</v>
      </c>
      <c r="AS1192" s="25">
        <f>IFERROR(__xludf.DUMMYFUNCTION("IF(REGEXMATCH(LOWER($AG1192), LOWER(AS$2)),1,0)"),0.0)</f>
        <v>0</v>
      </c>
      <c r="AT1192" s="25">
        <f>IFERROR(__xludf.DUMMYFUNCTION("IF(REGEXMATCH(LOWER($AG1192), LOWER(AT$2)),1,0)"),0.0)</f>
        <v>0</v>
      </c>
      <c r="AU1192" s="25">
        <f>IFERROR(__xludf.DUMMYFUNCTION("IF(REGEXMATCH(LOWER($AG1192), LOWER(AU$2)),1,0)"),0.0)</f>
        <v>0</v>
      </c>
      <c r="AV1192" s="25">
        <f>IFERROR(__xludf.DUMMYFUNCTION("IF(REGEXMATCH(LOWER($AG1192), LOWER(AV$2)),1,0)"),0.0)</f>
        <v>0</v>
      </c>
      <c r="AW1192" s="25">
        <f>IFERROR(__xludf.DUMMYFUNCTION("IF(REGEXMATCH(LOWER($AG1192), LOWER(AW$2)),1,0)"),0.0)</f>
        <v>0</v>
      </c>
      <c r="AX1192" s="25">
        <f>IFERROR(__xludf.DUMMYFUNCTION("IF(REGEXMATCH(LOWER($AG1192), LOWER(AX$2)),1,0)"),0.0)</f>
        <v>0</v>
      </c>
      <c r="AY1192" s="20"/>
      <c r="AZ1192" s="20"/>
      <c r="BA1192" s="20"/>
      <c r="BB1192" s="20"/>
    </row>
    <row r="1193">
      <c r="A1193" s="1" t="s">
        <v>3157</v>
      </c>
      <c r="B1193" s="1" t="s">
        <v>1059</v>
      </c>
      <c r="C1193" s="1" t="s">
        <v>3158</v>
      </c>
      <c r="D1193" s="24">
        <v>0.0</v>
      </c>
      <c r="E1193" s="20"/>
      <c r="F1193" s="13" t="str">
        <f t="shared" ref="F1193:G1193" si="1192">IMAGE(CONCATENATE("https://connectvideo.garmin.com",BA1193))</f>
        <v/>
      </c>
      <c r="G1193" s="13" t="str">
        <f t="shared" si="1192"/>
        <v/>
      </c>
      <c r="H1193" s="20"/>
      <c r="I1193" s="20">
        <f>IFERROR(__xludf.DUMMYFUNCTION("IF(REGEXMATCH($E1193, I$2),1,0)"),0.0)</f>
        <v>0</v>
      </c>
      <c r="J1193" s="20">
        <f>IFERROR(__xludf.DUMMYFUNCTION("IF(REGEXMATCH($E1193, J$2),1,0)"),0.0)</f>
        <v>0</v>
      </c>
      <c r="K1193" s="20">
        <f>IFERROR(__xludf.DUMMYFUNCTION("IF(REGEXMATCH($E1193, K$2),1,0)"),0.0)</f>
        <v>0</v>
      </c>
      <c r="L1193" s="20">
        <f>IFERROR(__xludf.DUMMYFUNCTION("IF(REGEXMATCH($E1193, L$2),1,0)"),0.0)</f>
        <v>0</v>
      </c>
      <c r="M1193" s="20">
        <f>IFERROR(__xludf.DUMMYFUNCTION("IF(REGEXMATCH($E1193, M$2),1,0)"),0.0)</f>
        <v>0</v>
      </c>
      <c r="N1193" s="20">
        <f>IFERROR(__xludf.DUMMYFUNCTION("IF(REGEXMATCH($E1193, N$2),1,0)"),0.0)</f>
        <v>0</v>
      </c>
      <c r="O1193" s="20">
        <f>IFERROR(__xludf.DUMMYFUNCTION("IF(REGEXMATCH($E1193, O$2),1,0)"),0.0)</f>
        <v>0</v>
      </c>
      <c r="P1193" s="20">
        <f>IFERROR(__xludf.DUMMYFUNCTION("IF(REGEXMATCH($E1193, P$2),1,0)"),0.0)</f>
        <v>0</v>
      </c>
      <c r="Q1193" s="20">
        <f>IFERROR(__xludf.DUMMYFUNCTION("IF(REGEXMATCH($E1193, Q$2),1,0)"),0.0)</f>
        <v>0</v>
      </c>
      <c r="R1193" s="20">
        <f>IFERROR(__xludf.DUMMYFUNCTION("IF(REGEXMATCH($E1193, R$2),1,0)"),0.0)</f>
        <v>0</v>
      </c>
      <c r="S1193" s="20">
        <f>IFERROR(__xludf.DUMMYFUNCTION("IF(REGEXMATCH($E1193, S$2),1,0)"),0.0)</f>
        <v>0</v>
      </c>
      <c r="T1193" s="20">
        <f>IFERROR(__xludf.DUMMYFUNCTION("IF(REGEXMATCH($E1193, T$2),1,0)"),0.0)</f>
        <v>0</v>
      </c>
      <c r="U1193" s="20">
        <f>IFERROR(__xludf.DUMMYFUNCTION("IF(REGEXMATCH($E1193, U$2),1,0)"),0.0)</f>
        <v>0</v>
      </c>
      <c r="V1193" s="20">
        <f>IFERROR(__xludf.DUMMYFUNCTION("IF(REGEXMATCH($E1193, V$2),1,0)"),0.0)</f>
        <v>0</v>
      </c>
      <c r="W1193" s="20">
        <f>IFERROR(__xludf.DUMMYFUNCTION("IF(REGEXMATCH($E1193, W$2),1,0)"),0.0)</f>
        <v>0</v>
      </c>
      <c r="X1193" s="20">
        <f>IFERROR(__xludf.DUMMYFUNCTION("IF(REGEXMATCH($E1193, X$2),1,0)"),0.0)</f>
        <v>0</v>
      </c>
      <c r="Y1193" s="20">
        <f>IFERROR(__xludf.DUMMYFUNCTION("IF(REGEXMATCH($E1193, Y$2),1,0)"),0.0)</f>
        <v>0</v>
      </c>
      <c r="Z1193" s="20">
        <f>IFERROR(__xludf.DUMMYFUNCTION("IF(REGEXMATCH($E1193, Z$2),1,0)"),0.0)</f>
        <v>0</v>
      </c>
      <c r="AA1193" s="20">
        <f>IFERROR(__xludf.DUMMYFUNCTION("IF(REGEXMATCH($E1193, AA$2),1,0)"),0.0)</f>
        <v>0</v>
      </c>
      <c r="AB1193" s="20">
        <f>IFERROR(__xludf.DUMMYFUNCTION("IF(REGEXMATCH($E1193, AB$2),1,0)"),0.0)</f>
        <v>0</v>
      </c>
      <c r="AC1193" s="20">
        <f>IFERROR(__xludf.DUMMYFUNCTION("IF(REGEXMATCH($E1193, AC$2),1,0)"),0.0)</f>
        <v>0</v>
      </c>
      <c r="AD1193" s="20">
        <f>IFERROR(__xludf.DUMMYFUNCTION("IF(REGEXMATCH($E1193, AD$2),1,0)"),0.0)</f>
        <v>0</v>
      </c>
      <c r="AE1193" s="20">
        <f>IFERROR(__xludf.DUMMYFUNCTION("IF(REGEXMATCH($E1193, AE$2),1,0)"),0.0)</f>
        <v>0</v>
      </c>
      <c r="AF1193" s="20"/>
      <c r="AG1193" s="20"/>
      <c r="AH1193" s="25">
        <f t="shared" si="3"/>
        <v>0</v>
      </c>
      <c r="AI1193" s="25">
        <f>IFERROR(__xludf.DUMMYFUNCTION("IF(REGEXMATCH(LOWER($AG1193), LOWER(AI$2)),1,0)"),0.0)</f>
        <v>0</v>
      </c>
      <c r="AJ1193" s="25">
        <f>IFERROR(__xludf.DUMMYFUNCTION("IF(REGEXMATCH(LOWER($AG1193), LOWER(AJ$2)),1,0)"),0.0)</f>
        <v>0</v>
      </c>
      <c r="AK1193" s="25">
        <f>IFERROR(__xludf.DUMMYFUNCTION("IF(REGEXMATCH(LOWER($AG1193), LOWER(AK$2)),1,0)"),0.0)</f>
        <v>0</v>
      </c>
      <c r="AL1193" s="25">
        <f>IFERROR(__xludf.DUMMYFUNCTION("IF(REGEXMATCH(LOWER($AG1193), LOWER(AL$2)),1,0)"),0.0)</f>
        <v>0</v>
      </c>
      <c r="AM1193" s="25">
        <f>IFERROR(__xludf.DUMMYFUNCTION("IF(REGEXMATCH(LOWER($AG1193), LOWER(AM$2)),1,0)"),0.0)</f>
        <v>0</v>
      </c>
      <c r="AN1193" s="25">
        <f>IFERROR(__xludf.DUMMYFUNCTION("IF(REGEXMATCH(LOWER($AG1193), LOWER(AN$2)),1,0)"),0.0)</f>
        <v>0</v>
      </c>
      <c r="AO1193" s="25">
        <f>IFERROR(__xludf.DUMMYFUNCTION("IF(REGEXMATCH(LOWER($AG1193), LOWER(AO$2)),1,0)"),0.0)</f>
        <v>0</v>
      </c>
      <c r="AP1193" s="25">
        <f>IFERROR(__xludf.DUMMYFUNCTION("IF(REGEXMATCH(LOWER($AG1193), LOWER(AP$2)),1,0)"),0.0)</f>
        <v>0</v>
      </c>
      <c r="AQ1193" s="25">
        <f>IFERROR(__xludf.DUMMYFUNCTION("IF(REGEXMATCH(LOWER($AG1193), LOWER(AQ$2)),1,0)"),0.0)</f>
        <v>0</v>
      </c>
      <c r="AR1193" s="25">
        <f>IFERROR(__xludf.DUMMYFUNCTION("IF(REGEXMATCH(LOWER($AG1193), LOWER(AR$2)),1,0)"),0.0)</f>
        <v>0</v>
      </c>
      <c r="AS1193" s="25">
        <f>IFERROR(__xludf.DUMMYFUNCTION("IF(REGEXMATCH(LOWER($AG1193), LOWER(AS$2)),1,0)"),0.0)</f>
        <v>0</v>
      </c>
      <c r="AT1193" s="25">
        <f>IFERROR(__xludf.DUMMYFUNCTION("IF(REGEXMATCH(LOWER($AG1193), LOWER(AT$2)),1,0)"),0.0)</f>
        <v>0</v>
      </c>
      <c r="AU1193" s="25">
        <f>IFERROR(__xludf.DUMMYFUNCTION("IF(REGEXMATCH(LOWER($AG1193), LOWER(AU$2)),1,0)"),0.0)</f>
        <v>0</v>
      </c>
      <c r="AV1193" s="25">
        <f>IFERROR(__xludf.DUMMYFUNCTION("IF(REGEXMATCH(LOWER($AG1193), LOWER(AV$2)),1,0)"),0.0)</f>
        <v>0</v>
      </c>
      <c r="AW1193" s="25">
        <f>IFERROR(__xludf.DUMMYFUNCTION("IF(REGEXMATCH(LOWER($AG1193), LOWER(AW$2)),1,0)"),0.0)</f>
        <v>0</v>
      </c>
      <c r="AX1193" s="25">
        <f>IFERROR(__xludf.DUMMYFUNCTION("IF(REGEXMATCH(LOWER($AG1193), LOWER(AX$2)),1,0)"),0.0)</f>
        <v>0</v>
      </c>
      <c r="AY1193" s="20"/>
      <c r="AZ1193" s="20"/>
      <c r="BA1193" s="20"/>
      <c r="BB1193" s="20"/>
    </row>
    <row r="1194">
      <c r="A1194" s="1" t="s">
        <v>3159</v>
      </c>
      <c r="B1194" s="1" t="s">
        <v>1059</v>
      </c>
      <c r="C1194" s="1" t="s">
        <v>3160</v>
      </c>
      <c r="D1194" s="24">
        <v>0.0</v>
      </c>
      <c r="E1194" s="20"/>
      <c r="F1194" s="13" t="str">
        <f t="shared" ref="F1194:G1194" si="1193">IMAGE(CONCATENATE("https://connectvideo.garmin.com",BA1194))</f>
        <v/>
      </c>
      <c r="G1194" s="13" t="str">
        <f t="shared" si="1193"/>
        <v/>
      </c>
      <c r="H1194" s="20"/>
      <c r="I1194" s="20">
        <f>IFERROR(__xludf.DUMMYFUNCTION("IF(REGEXMATCH($E1194, I$2),1,0)"),0.0)</f>
        <v>0</v>
      </c>
      <c r="J1194" s="20">
        <f>IFERROR(__xludf.DUMMYFUNCTION("IF(REGEXMATCH($E1194, J$2),1,0)"),0.0)</f>
        <v>0</v>
      </c>
      <c r="K1194" s="20">
        <f>IFERROR(__xludf.DUMMYFUNCTION("IF(REGEXMATCH($E1194, K$2),1,0)"),0.0)</f>
        <v>0</v>
      </c>
      <c r="L1194" s="20">
        <f>IFERROR(__xludf.DUMMYFUNCTION("IF(REGEXMATCH($E1194, L$2),1,0)"),0.0)</f>
        <v>0</v>
      </c>
      <c r="M1194" s="20">
        <f>IFERROR(__xludf.DUMMYFUNCTION("IF(REGEXMATCH($E1194, M$2),1,0)"),0.0)</f>
        <v>0</v>
      </c>
      <c r="N1194" s="20">
        <f>IFERROR(__xludf.DUMMYFUNCTION("IF(REGEXMATCH($E1194, N$2),1,0)"),0.0)</f>
        <v>0</v>
      </c>
      <c r="O1194" s="20">
        <f>IFERROR(__xludf.DUMMYFUNCTION("IF(REGEXMATCH($E1194, O$2),1,0)"),0.0)</f>
        <v>0</v>
      </c>
      <c r="P1194" s="20">
        <f>IFERROR(__xludf.DUMMYFUNCTION("IF(REGEXMATCH($E1194, P$2),1,0)"),0.0)</f>
        <v>0</v>
      </c>
      <c r="Q1194" s="20">
        <f>IFERROR(__xludf.DUMMYFUNCTION("IF(REGEXMATCH($E1194, Q$2),1,0)"),0.0)</f>
        <v>0</v>
      </c>
      <c r="R1194" s="20">
        <f>IFERROR(__xludf.DUMMYFUNCTION("IF(REGEXMATCH($E1194, R$2),1,0)"),0.0)</f>
        <v>0</v>
      </c>
      <c r="S1194" s="20">
        <f>IFERROR(__xludf.DUMMYFUNCTION("IF(REGEXMATCH($E1194, S$2),1,0)"),0.0)</f>
        <v>0</v>
      </c>
      <c r="T1194" s="20">
        <f>IFERROR(__xludf.DUMMYFUNCTION("IF(REGEXMATCH($E1194, T$2),1,0)"),0.0)</f>
        <v>0</v>
      </c>
      <c r="U1194" s="20">
        <f>IFERROR(__xludf.DUMMYFUNCTION("IF(REGEXMATCH($E1194, U$2),1,0)"),0.0)</f>
        <v>0</v>
      </c>
      <c r="V1194" s="20">
        <f>IFERROR(__xludf.DUMMYFUNCTION("IF(REGEXMATCH($E1194, V$2),1,0)"),0.0)</f>
        <v>0</v>
      </c>
      <c r="W1194" s="20">
        <f>IFERROR(__xludf.DUMMYFUNCTION("IF(REGEXMATCH($E1194, W$2),1,0)"),0.0)</f>
        <v>0</v>
      </c>
      <c r="X1194" s="20">
        <f>IFERROR(__xludf.DUMMYFUNCTION("IF(REGEXMATCH($E1194, X$2),1,0)"),0.0)</f>
        <v>0</v>
      </c>
      <c r="Y1194" s="20">
        <f>IFERROR(__xludf.DUMMYFUNCTION("IF(REGEXMATCH($E1194, Y$2),1,0)"),0.0)</f>
        <v>0</v>
      </c>
      <c r="Z1194" s="20">
        <f>IFERROR(__xludf.DUMMYFUNCTION("IF(REGEXMATCH($E1194, Z$2),1,0)"),0.0)</f>
        <v>0</v>
      </c>
      <c r="AA1194" s="20">
        <f>IFERROR(__xludf.DUMMYFUNCTION("IF(REGEXMATCH($E1194, AA$2),1,0)"),0.0)</f>
        <v>0</v>
      </c>
      <c r="AB1194" s="20">
        <f>IFERROR(__xludf.DUMMYFUNCTION("IF(REGEXMATCH($E1194, AB$2),1,0)"),0.0)</f>
        <v>0</v>
      </c>
      <c r="AC1194" s="20">
        <f>IFERROR(__xludf.DUMMYFUNCTION("IF(REGEXMATCH($E1194, AC$2),1,0)"),0.0)</f>
        <v>0</v>
      </c>
      <c r="AD1194" s="20">
        <f>IFERROR(__xludf.DUMMYFUNCTION("IF(REGEXMATCH($E1194, AD$2),1,0)"),0.0)</f>
        <v>0</v>
      </c>
      <c r="AE1194" s="20">
        <f>IFERROR(__xludf.DUMMYFUNCTION("IF(REGEXMATCH($E1194, AE$2),1,0)"),0.0)</f>
        <v>0</v>
      </c>
      <c r="AF1194" s="20"/>
      <c r="AG1194" s="20"/>
      <c r="AH1194" s="25">
        <f t="shared" si="3"/>
        <v>0</v>
      </c>
      <c r="AI1194" s="25">
        <f>IFERROR(__xludf.DUMMYFUNCTION("IF(REGEXMATCH(LOWER($AG1194), LOWER(AI$2)),1,0)"),0.0)</f>
        <v>0</v>
      </c>
      <c r="AJ1194" s="25">
        <f>IFERROR(__xludf.DUMMYFUNCTION("IF(REGEXMATCH(LOWER($AG1194), LOWER(AJ$2)),1,0)"),0.0)</f>
        <v>0</v>
      </c>
      <c r="AK1194" s="25">
        <f>IFERROR(__xludf.DUMMYFUNCTION("IF(REGEXMATCH(LOWER($AG1194), LOWER(AK$2)),1,0)"),0.0)</f>
        <v>0</v>
      </c>
      <c r="AL1194" s="25">
        <f>IFERROR(__xludf.DUMMYFUNCTION("IF(REGEXMATCH(LOWER($AG1194), LOWER(AL$2)),1,0)"),0.0)</f>
        <v>0</v>
      </c>
      <c r="AM1194" s="25">
        <f>IFERROR(__xludf.DUMMYFUNCTION("IF(REGEXMATCH(LOWER($AG1194), LOWER(AM$2)),1,0)"),0.0)</f>
        <v>0</v>
      </c>
      <c r="AN1194" s="25">
        <f>IFERROR(__xludf.DUMMYFUNCTION("IF(REGEXMATCH(LOWER($AG1194), LOWER(AN$2)),1,0)"),0.0)</f>
        <v>0</v>
      </c>
      <c r="AO1194" s="25">
        <f>IFERROR(__xludf.DUMMYFUNCTION("IF(REGEXMATCH(LOWER($AG1194), LOWER(AO$2)),1,0)"),0.0)</f>
        <v>0</v>
      </c>
      <c r="AP1194" s="25">
        <f>IFERROR(__xludf.DUMMYFUNCTION("IF(REGEXMATCH(LOWER($AG1194), LOWER(AP$2)),1,0)"),0.0)</f>
        <v>0</v>
      </c>
      <c r="AQ1194" s="25">
        <f>IFERROR(__xludf.DUMMYFUNCTION("IF(REGEXMATCH(LOWER($AG1194), LOWER(AQ$2)),1,0)"),0.0)</f>
        <v>0</v>
      </c>
      <c r="AR1194" s="25">
        <f>IFERROR(__xludf.DUMMYFUNCTION("IF(REGEXMATCH(LOWER($AG1194), LOWER(AR$2)),1,0)"),0.0)</f>
        <v>0</v>
      </c>
      <c r="AS1194" s="25">
        <f>IFERROR(__xludf.DUMMYFUNCTION("IF(REGEXMATCH(LOWER($AG1194), LOWER(AS$2)),1,0)"),0.0)</f>
        <v>0</v>
      </c>
      <c r="AT1194" s="25">
        <f>IFERROR(__xludf.DUMMYFUNCTION("IF(REGEXMATCH(LOWER($AG1194), LOWER(AT$2)),1,0)"),0.0)</f>
        <v>0</v>
      </c>
      <c r="AU1194" s="25">
        <f>IFERROR(__xludf.DUMMYFUNCTION("IF(REGEXMATCH(LOWER($AG1194), LOWER(AU$2)),1,0)"),0.0)</f>
        <v>0</v>
      </c>
      <c r="AV1194" s="25">
        <f>IFERROR(__xludf.DUMMYFUNCTION("IF(REGEXMATCH(LOWER($AG1194), LOWER(AV$2)),1,0)"),0.0)</f>
        <v>0</v>
      </c>
      <c r="AW1194" s="25">
        <f>IFERROR(__xludf.DUMMYFUNCTION("IF(REGEXMATCH(LOWER($AG1194), LOWER(AW$2)),1,0)"),0.0)</f>
        <v>0</v>
      </c>
      <c r="AX1194" s="25">
        <f>IFERROR(__xludf.DUMMYFUNCTION("IF(REGEXMATCH(LOWER($AG1194), LOWER(AX$2)),1,0)"),0.0)</f>
        <v>0</v>
      </c>
      <c r="AY1194" s="20"/>
      <c r="AZ1194" s="20"/>
      <c r="BA1194" s="20"/>
      <c r="BB1194" s="20"/>
    </row>
    <row r="1195">
      <c r="A1195" s="1" t="s">
        <v>3161</v>
      </c>
      <c r="B1195" s="1" t="s">
        <v>1059</v>
      </c>
      <c r="C1195" s="1" t="s">
        <v>3162</v>
      </c>
      <c r="D1195" s="24">
        <v>0.0</v>
      </c>
      <c r="E1195" s="20"/>
      <c r="F1195" s="13" t="str">
        <f t="shared" ref="F1195:G1195" si="1194">IMAGE(CONCATENATE("https://connectvideo.garmin.com",BA1195))</f>
        <v/>
      </c>
      <c r="G1195" s="13" t="str">
        <f t="shared" si="1194"/>
        <v/>
      </c>
      <c r="H1195" s="20"/>
      <c r="I1195" s="20">
        <f>IFERROR(__xludf.DUMMYFUNCTION("IF(REGEXMATCH($E1195, I$2),1,0)"),0.0)</f>
        <v>0</v>
      </c>
      <c r="J1195" s="20">
        <f>IFERROR(__xludf.DUMMYFUNCTION("IF(REGEXMATCH($E1195, J$2),1,0)"),0.0)</f>
        <v>0</v>
      </c>
      <c r="K1195" s="20">
        <f>IFERROR(__xludf.DUMMYFUNCTION("IF(REGEXMATCH($E1195, K$2),1,0)"),0.0)</f>
        <v>0</v>
      </c>
      <c r="L1195" s="20">
        <f>IFERROR(__xludf.DUMMYFUNCTION("IF(REGEXMATCH($E1195, L$2),1,0)"),0.0)</f>
        <v>0</v>
      </c>
      <c r="M1195" s="20">
        <f>IFERROR(__xludf.DUMMYFUNCTION("IF(REGEXMATCH($E1195, M$2),1,0)"),0.0)</f>
        <v>0</v>
      </c>
      <c r="N1195" s="20">
        <f>IFERROR(__xludf.DUMMYFUNCTION("IF(REGEXMATCH($E1195, N$2),1,0)"),0.0)</f>
        <v>0</v>
      </c>
      <c r="O1195" s="20">
        <f>IFERROR(__xludf.DUMMYFUNCTION("IF(REGEXMATCH($E1195, O$2),1,0)"),0.0)</f>
        <v>0</v>
      </c>
      <c r="P1195" s="20">
        <f>IFERROR(__xludf.DUMMYFUNCTION("IF(REGEXMATCH($E1195, P$2),1,0)"),0.0)</f>
        <v>0</v>
      </c>
      <c r="Q1195" s="20">
        <f>IFERROR(__xludf.DUMMYFUNCTION("IF(REGEXMATCH($E1195, Q$2),1,0)"),0.0)</f>
        <v>0</v>
      </c>
      <c r="R1195" s="20">
        <f>IFERROR(__xludf.DUMMYFUNCTION("IF(REGEXMATCH($E1195, R$2),1,0)"),0.0)</f>
        <v>0</v>
      </c>
      <c r="S1195" s="20">
        <f>IFERROR(__xludf.DUMMYFUNCTION("IF(REGEXMATCH($E1195, S$2),1,0)"),0.0)</f>
        <v>0</v>
      </c>
      <c r="T1195" s="20">
        <f>IFERROR(__xludf.DUMMYFUNCTION("IF(REGEXMATCH($E1195, T$2),1,0)"),0.0)</f>
        <v>0</v>
      </c>
      <c r="U1195" s="20">
        <f>IFERROR(__xludf.DUMMYFUNCTION("IF(REGEXMATCH($E1195, U$2),1,0)"),0.0)</f>
        <v>0</v>
      </c>
      <c r="V1195" s="20">
        <f>IFERROR(__xludf.DUMMYFUNCTION("IF(REGEXMATCH($E1195, V$2),1,0)"),0.0)</f>
        <v>0</v>
      </c>
      <c r="W1195" s="20">
        <f>IFERROR(__xludf.DUMMYFUNCTION("IF(REGEXMATCH($E1195, W$2),1,0)"),0.0)</f>
        <v>0</v>
      </c>
      <c r="X1195" s="20">
        <f>IFERROR(__xludf.DUMMYFUNCTION("IF(REGEXMATCH($E1195, X$2),1,0)"),0.0)</f>
        <v>0</v>
      </c>
      <c r="Y1195" s="20">
        <f>IFERROR(__xludf.DUMMYFUNCTION("IF(REGEXMATCH($E1195, Y$2),1,0)"),0.0)</f>
        <v>0</v>
      </c>
      <c r="Z1195" s="20">
        <f>IFERROR(__xludf.DUMMYFUNCTION("IF(REGEXMATCH($E1195, Z$2),1,0)"),0.0)</f>
        <v>0</v>
      </c>
      <c r="AA1195" s="20">
        <f>IFERROR(__xludf.DUMMYFUNCTION("IF(REGEXMATCH($E1195, AA$2),1,0)"),0.0)</f>
        <v>0</v>
      </c>
      <c r="AB1195" s="20">
        <f>IFERROR(__xludf.DUMMYFUNCTION("IF(REGEXMATCH($E1195, AB$2),1,0)"),0.0)</f>
        <v>0</v>
      </c>
      <c r="AC1195" s="20">
        <f>IFERROR(__xludf.DUMMYFUNCTION("IF(REGEXMATCH($E1195, AC$2),1,0)"),0.0)</f>
        <v>0</v>
      </c>
      <c r="AD1195" s="20">
        <f>IFERROR(__xludf.DUMMYFUNCTION("IF(REGEXMATCH($E1195, AD$2),1,0)"),0.0)</f>
        <v>0</v>
      </c>
      <c r="AE1195" s="20">
        <f>IFERROR(__xludf.DUMMYFUNCTION("IF(REGEXMATCH($E1195, AE$2),1,0)"),0.0)</f>
        <v>0</v>
      </c>
      <c r="AF1195" s="20"/>
      <c r="AG1195" s="20"/>
      <c r="AH1195" s="25">
        <f t="shared" si="3"/>
        <v>0</v>
      </c>
      <c r="AI1195" s="25">
        <f>IFERROR(__xludf.DUMMYFUNCTION("IF(REGEXMATCH(LOWER($AG1195), LOWER(AI$2)),1,0)"),0.0)</f>
        <v>0</v>
      </c>
      <c r="AJ1195" s="25">
        <f>IFERROR(__xludf.DUMMYFUNCTION("IF(REGEXMATCH(LOWER($AG1195), LOWER(AJ$2)),1,0)"),0.0)</f>
        <v>0</v>
      </c>
      <c r="AK1195" s="25">
        <f>IFERROR(__xludf.DUMMYFUNCTION("IF(REGEXMATCH(LOWER($AG1195), LOWER(AK$2)),1,0)"),0.0)</f>
        <v>0</v>
      </c>
      <c r="AL1195" s="25">
        <f>IFERROR(__xludf.DUMMYFUNCTION("IF(REGEXMATCH(LOWER($AG1195), LOWER(AL$2)),1,0)"),0.0)</f>
        <v>0</v>
      </c>
      <c r="AM1195" s="25">
        <f>IFERROR(__xludf.DUMMYFUNCTION("IF(REGEXMATCH(LOWER($AG1195), LOWER(AM$2)),1,0)"),0.0)</f>
        <v>0</v>
      </c>
      <c r="AN1195" s="25">
        <f>IFERROR(__xludf.DUMMYFUNCTION("IF(REGEXMATCH(LOWER($AG1195), LOWER(AN$2)),1,0)"),0.0)</f>
        <v>0</v>
      </c>
      <c r="AO1195" s="25">
        <f>IFERROR(__xludf.DUMMYFUNCTION("IF(REGEXMATCH(LOWER($AG1195), LOWER(AO$2)),1,0)"),0.0)</f>
        <v>0</v>
      </c>
      <c r="AP1195" s="25">
        <f>IFERROR(__xludf.DUMMYFUNCTION("IF(REGEXMATCH(LOWER($AG1195), LOWER(AP$2)),1,0)"),0.0)</f>
        <v>0</v>
      </c>
      <c r="AQ1195" s="25">
        <f>IFERROR(__xludf.DUMMYFUNCTION("IF(REGEXMATCH(LOWER($AG1195), LOWER(AQ$2)),1,0)"),0.0)</f>
        <v>0</v>
      </c>
      <c r="AR1195" s="25">
        <f>IFERROR(__xludf.DUMMYFUNCTION("IF(REGEXMATCH(LOWER($AG1195), LOWER(AR$2)),1,0)"),0.0)</f>
        <v>0</v>
      </c>
      <c r="AS1195" s="25">
        <f>IFERROR(__xludf.DUMMYFUNCTION("IF(REGEXMATCH(LOWER($AG1195), LOWER(AS$2)),1,0)"),0.0)</f>
        <v>0</v>
      </c>
      <c r="AT1195" s="25">
        <f>IFERROR(__xludf.DUMMYFUNCTION("IF(REGEXMATCH(LOWER($AG1195), LOWER(AT$2)),1,0)"),0.0)</f>
        <v>0</v>
      </c>
      <c r="AU1195" s="25">
        <f>IFERROR(__xludf.DUMMYFUNCTION("IF(REGEXMATCH(LOWER($AG1195), LOWER(AU$2)),1,0)"),0.0)</f>
        <v>0</v>
      </c>
      <c r="AV1195" s="25">
        <f>IFERROR(__xludf.DUMMYFUNCTION("IF(REGEXMATCH(LOWER($AG1195), LOWER(AV$2)),1,0)"),0.0)</f>
        <v>0</v>
      </c>
      <c r="AW1195" s="25">
        <f>IFERROR(__xludf.DUMMYFUNCTION("IF(REGEXMATCH(LOWER($AG1195), LOWER(AW$2)),1,0)"),0.0)</f>
        <v>0</v>
      </c>
      <c r="AX1195" s="25">
        <f>IFERROR(__xludf.DUMMYFUNCTION("IF(REGEXMATCH(LOWER($AG1195), LOWER(AX$2)),1,0)"),0.0)</f>
        <v>0</v>
      </c>
      <c r="AY1195" s="20"/>
      <c r="AZ1195" s="20"/>
      <c r="BA1195" s="20"/>
      <c r="BB1195" s="20"/>
    </row>
    <row r="1196">
      <c r="A1196" s="1" t="s">
        <v>3163</v>
      </c>
      <c r="B1196" s="1" t="s">
        <v>1059</v>
      </c>
      <c r="C1196" s="1" t="s">
        <v>3164</v>
      </c>
      <c r="D1196" s="24">
        <v>0.0</v>
      </c>
      <c r="E1196" s="20"/>
      <c r="F1196" s="13" t="str">
        <f t="shared" ref="F1196:G1196" si="1195">IMAGE(CONCATENATE("https://connectvideo.garmin.com",BA1196))</f>
        <v/>
      </c>
      <c r="G1196" s="13" t="str">
        <f t="shared" si="1195"/>
        <v/>
      </c>
      <c r="H1196" s="20"/>
      <c r="I1196" s="20">
        <f>IFERROR(__xludf.DUMMYFUNCTION("IF(REGEXMATCH($E1196, I$2),1,0)"),0.0)</f>
        <v>0</v>
      </c>
      <c r="J1196" s="20">
        <f>IFERROR(__xludf.DUMMYFUNCTION("IF(REGEXMATCH($E1196, J$2),1,0)"),0.0)</f>
        <v>0</v>
      </c>
      <c r="K1196" s="20">
        <f>IFERROR(__xludf.DUMMYFUNCTION("IF(REGEXMATCH($E1196, K$2),1,0)"),0.0)</f>
        <v>0</v>
      </c>
      <c r="L1196" s="20">
        <f>IFERROR(__xludf.DUMMYFUNCTION("IF(REGEXMATCH($E1196, L$2),1,0)"),0.0)</f>
        <v>0</v>
      </c>
      <c r="M1196" s="20">
        <f>IFERROR(__xludf.DUMMYFUNCTION("IF(REGEXMATCH($E1196, M$2),1,0)"),0.0)</f>
        <v>0</v>
      </c>
      <c r="N1196" s="20">
        <f>IFERROR(__xludf.DUMMYFUNCTION("IF(REGEXMATCH($E1196, N$2),1,0)"),0.0)</f>
        <v>0</v>
      </c>
      <c r="O1196" s="20">
        <f>IFERROR(__xludf.DUMMYFUNCTION("IF(REGEXMATCH($E1196, O$2),1,0)"),0.0)</f>
        <v>0</v>
      </c>
      <c r="P1196" s="20">
        <f>IFERROR(__xludf.DUMMYFUNCTION("IF(REGEXMATCH($E1196, P$2),1,0)"),0.0)</f>
        <v>0</v>
      </c>
      <c r="Q1196" s="20">
        <f>IFERROR(__xludf.DUMMYFUNCTION("IF(REGEXMATCH($E1196, Q$2),1,0)"),0.0)</f>
        <v>0</v>
      </c>
      <c r="R1196" s="20">
        <f>IFERROR(__xludf.DUMMYFUNCTION("IF(REGEXMATCH($E1196, R$2),1,0)"),0.0)</f>
        <v>0</v>
      </c>
      <c r="S1196" s="20">
        <f>IFERROR(__xludf.DUMMYFUNCTION("IF(REGEXMATCH($E1196, S$2),1,0)"),0.0)</f>
        <v>0</v>
      </c>
      <c r="T1196" s="20">
        <f>IFERROR(__xludf.DUMMYFUNCTION("IF(REGEXMATCH($E1196, T$2),1,0)"),0.0)</f>
        <v>0</v>
      </c>
      <c r="U1196" s="20">
        <f>IFERROR(__xludf.DUMMYFUNCTION("IF(REGEXMATCH($E1196, U$2),1,0)"),0.0)</f>
        <v>0</v>
      </c>
      <c r="V1196" s="20">
        <f>IFERROR(__xludf.DUMMYFUNCTION("IF(REGEXMATCH($E1196, V$2),1,0)"),0.0)</f>
        <v>0</v>
      </c>
      <c r="W1196" s="20">
        <f>IFERROR(__xludf.DUMMYFUNCTION("IF(REGEXMATCH($E1196, W$2),1,0)"),0.0)</f>
        <v>0</v>
      </c>
      <c r="X1196" s="20">
        <f>IFERROR(__xludf.DUMMYFUNCTION("IF(REGEXMATCH($E1196, X$2),1,0)"),0.0)</f>
        <v>0</v>
      </c>
      <c r="Y1196" s="20">
        <f>IFERROR(__xludf.DUMMYFUNCTION("IF(REGEXMATCH($E1196, Y$2),1,0)"),0.0)</f>
        <v>0</v>
      </c>
      <c r="Z1196" s="20">
        <f>IFERROR(__xludf.DUMMYFUNCTION("IF(REGEXMATCH($E1196, Z$2),1,0)"),0.0)</f>
        <v>0</v>
      </c>
      <c r="AA1196" s="20">
        <f>IFERROR(__xludf.DUMMYFUNCTION("IF(REGEXMATCH($E1196, AA$2),1,0)"),0.0)</f>
        <v>0</v>
      </c>
      <c r="AB1196" s="20">
        <f>IFERROR(__xludf.DUMMYFUNCTION("IF(REGEXMATCH($E1196, AB$2),1,0)"),0.0)</f>
        <v>0</v>
      </c>
      <c r="AC1196" s="20">
        <f>IFERROR(__xludf.DUMMYFUNCTION("IF(REGEXMATCH($E1196, AC$2),1,0)"),0.0)</f>
        <v>0</v>
      </c>
      <c r="AD1196" s="20">
        <f>IFERROR(__xludf.DUMMYFUNCTION("IF(REGEXMATCH($E1196, AD$2),1,0)"),0.0)</f>
        <v>0</v>
      </c>
      <c r="AE1196" s="20">
        <f>IFERROR(__xludf.DUMMYFUNCTION("IF(REGEXMATCH($E1196, AE$2),1,0)"),0.0)</f>
        <v>0</v>
      </c>
      <c r="AF1196" s="20"/>
      <c r="AG1196" s="20"/>
      <c r="AH1196" s="25">
        <f t="shared" si="3"/>
        <v>0</v>
      </c>
      <c r="AI1196" s="25">
        <f>IFERROR(__xludf.DUMMYFUNCTION("IF(REGEXMATCH(LOWER($AG1196), LOWER(AI$2)),1,0)"),0.0)</f>
        <v>0</v>
      </c>
      <c r="AJ1196" s="25">
        <f>IFERROR(__xludf.DUMMYFUNCTION("IF(REGEXMATCH(LOWER($AG1196), LOWER(AJ$2)),1,0)"),0.0)</f>
        <v>0</v>
      </c>
      <c r="AK1196" s="25">
        <f>IFERROR(__xludf.DUMMYFUNCTION("IF(REGEXMATCH(LOWER($AG1196), LOWER(AK$2)),1,0)"),0.0)</f>
        <v>0</v>
      </c>
      <c r="AL1196" s="25">
        <f>IFERROR(__xludf.DUMMYFUNCTION("IF(REGEXMATCH(LOWER($AG1196), LOWER(AL$2)),1,0)"),0.0)</f>
        <v>0</v>
      </c>
      <c r="AM1196" s="25">
        <f>IFERROR(__xludf.DUMMYFUNCTION("IF(REGEXMATCH(LOWER($AG1196), LOWER(AM$2)),1,0)"),0.0)</f>
        <v>0</v>
      </c>
      <c r="AN1196" s="25">
        <f>IFERROR(__xludf.DUMMYFUNCTION("IF(REGEXMATCH(LOWER($AG1196), LOWER(AN$2)),1,0)"),0.0)</f>
        <v>0</v>
      </c>
      <c r="AO1196" s="25">
        <f>IFERROR(__xludf.DUMMYFUNCTION("IF(REGEXMATCH(LOWER($AG1196), LOWER(AO$2)),1,0)"),0.0)</f>
        <v>0</v>
      </c>
      <c r="AP1196" s="25">
        <f>IFERROR(__xludf.DUMMYFUNCTION("IF(REGEXMATCH(LOWER($AG1196), LOWER(AP$2)),1,0)"),0.0)</f>
        <v>0</v>
      </c>
      <c r="AQ1196" s="25">
        <f>IFERROR(__xludf.DUMMYFUNCTION("IF(REGEXMATCH(LOWER($AG1196), LOWER(AQ$2)),1,0)"),0.0)</f>
        <v>0</v>
      </c>
      <c r="AR1196" s="25">
        <f>IFERROR(__xludf.DUMMYFUNCTION("IF(REGEXMATCH(LOWER($AG1196), LOWER(AR$2)),1,0)"),0.0)</f>
        <v>0</v>
      </c>
      <c r="AS1196" s="25">
        <f>IFERROR(__xludf.DUMMYFUNCTION("IF(REGEXMATCH(LOWER($AG1196), LOWER(AS$2)),1,0)"),0.0)</f>
        <v>0</v>
      </c>
      <c r="AT1196" s="25">
        <f>IFERROR(__xludf.DUMMYFUNCTION("IF(REGEXMATCH(LOWER($AG1196), LOWER(AT$2)),1,0)"),0.0)</f>
        <v>0</v>
      </c>
      <c r="AU1196" s="25">
        <f>IFERROR(__xludf.DUMMYFUNCTION("IF(REGEXMATCH(LOWER($AG1196), LOWER(AU$2)),1,0)"),0.0)</f>
        <v>0</v>
      </c>
      <c r="AV1196" s="25">
        <f>IFERROR(__xludf.DUMMYFUNCTION("IF(REGEXMATCH(LOWER($AG1196), LOWER(AV$2)),1,0)"),0.0)</f>
        <v>0</v>
      </c>
      <c r="AW1196" s="25">
        <f>IFERROR(__xludf.DUMMYFUNCTION("IF(REGEXMATCH(LOWER($AG1196), LOWER(AW$2)),1,0)"),0.0)</f>
        <v>0</v>
      </c>
      <c r="AX1196" s="25">
        <f>IFERROR(__xludf.DUMMYFUNCTION("IF(REGEXMATCH(LOWER($AG1196), LOWER(AX$2)),1,0)"),0.0)</f>
        <v>0</v>
      </c>
      <c r="AY1196" s="20"/>
      <c r="AZ1196" s="20"/>
      <c r="BA1196" s="20"/>
      <c r="BB1196" s="20"/>
    </row>
    <row r="1197">
      <c r="A1197" s="1" t="s">
        <v>3165</v>
      </c>
      <c r="B1197" s="1" t="s">
        <v>1059</v>
      </c>
      <c r="C1197" s="1" t="s">
        <v>3166</v>
      </c>
      <c r="D1197" s="24">
        <v>0.0</v>
      </c>
      <c r="E1197" s="20"/>
      <c r="F1197" s="13" t="str">
        <f t="shared" ref="F1197:G1197" si="1196">IMAGE(CONCATENATE("https://connectvideo.garmin.com",BA1197))</f>
        <v/>
      </c>
      <c r="G1197" s="13" t="str">
        <f t="shared" si="1196"/>
        <v/>
      </c>
      <c r="H1197" s="20"/>
      <c r="I1197" s="20">
        <f>IFERROR(__xludf.DUMMYFUNCTION("IF(REGEXMATCH($E1197, I$2),1,0)"),0.0)</f>
        <v>0</v>
      </c>
      <c r="J1197" s="20">
        <f>IFERROR(__xludf.DUMMYFUNCTION("IF(REGEXMATCH($E1197, J$2),1,0)"),0.0)</f>
        <v>0</v>
      </c>
      <c r="K1197" s="20">
        <f>IFERROR(__xludf.DUMMYFUNCTION("IF(REGEXMATCH($E1197, K$2),1,0)"),0.0)</f>
        <v>0</v>
      </c>
      <c r="L1197" s="20">
        <f>IFERROR(__xludf.DUMMYFUNCTION("IF(REGEXMATCH($E1197, L$2),1,0)"),0.0)</f>
        <v>0</v>
      </c>
      <c r="M1197" s="20">
        <f>IFERROR(__xludf.DUMMYFUNCTION("IF(REGEXMATCH($E1197, M$2),1,0)"),0.0)</f>
        <v>0</v>
      </c>
      <c r="N1197" s="20">
        <f>IFERROR(__xludf.DUMMYFUNCTION("IF(REGEXMATCH($E1197, N$2),1,0)"),0.0)</f>
        <v>0</v>
      </c>
      <c r="O1197" s="20">
        <f>IFERROR(__xludf.DUMMYFUNCTION("IF(REGEXMATCH($E1197, O$2),1,0)"),0.0)</f>
        <v>0</v>
      </c>
      <c r="P1197" s="20">
        <f>IFERROR(__xludf.DUMMYFUNCTION("IF(REGEXMATCH($E1197, P$2),1,0)"),0.0)</f>
        <v>0</v>
      </c>
      <c r="Q1197" s="20">
        <f>IFERROR(__xludf.DUMMYFUNCTION("IF(REGEXMATCH($E1197, Q$2),1,0)"),0.0)</f>
        <v>0</v>
      </c>
      <c r="R1197" s="20">
        <f>IFERROR(__xludf.DUMMYFUNCTION("IF(REGEXMATCH($E1197, R$2),1,0)"),0.0)</f>
        <v>0</v>
      </c>
      <c r="S1197" s="20">
        <f>IFERROR(__xludf.DUMMYFUNCTION("IF(REGEXMATCH($E1197, S$2),1,0)"),0.0)</f>
        <v>0</v>
      </c>
      <c r="T1197" s="20">
        <f>IFERROR(__xludf.DUMMYFUNCTION("IF(REGEXMATCH($E1197, T$2),1,0)"),0.0)</f>
        <v>0</v>
      </c>
      <c r="U1197" s="20">
        <f>IFERROR(__xludf.DUMMYFUNCTION("IF(REGEXMATCH($E1197, U$2),1,0)"),0.0)</f>
        <v>0</v>
      </c>
      <c r="V1197" s="20">
        <f>IFERROR(__xludf.DUMMYFUNCTION("IF(REGEXMATCH($E1197, V$2),1,0)"),0.0)</f>
        <v>0</v>
      </c>
      <c r="W1197" s="20">
        <f>IFERROR(__xludf.DUMMYFUNCTION("IF(REGEXMATCH($E1197, W$2),1,0)"),0.0)</f>
        <v>0</v>
      </c>
      <c r="X1197" s="20">
        <f>IFERROR(__xludf.DUMMYFUNCTION("IF(REGEXMATCH($E1197, X$2),1,0)"),0.0)</f>
        <v>0</v>
      </c>
      <c r="Y1197" s="20">
        <f>IFERROR(__xludf.DUMMYFUNCTION("IF(REGEXMATCH($E1197, Y$2),1,0)"),0.0)</f>
        <v>0</v>
      </c>
      <c r="Z1197" s="20">
        <f>IFERROR(__xludf.DUMMYFUNCTION("IF(REGEXMATCH($E1197, Z$2),1,0)"),0.0)</f>
        <v>0</v>
      </c>
      <c r="AA1197" s="20">
        <f>IFERROR(__xludf.DUMMYFUNCTION("IF(REGEXMATCH($E1197, AA$2),1,0)"),0.0)</f>
        <v>0</v>
      </c>
      <c r="AB1197" s="20">
        <f>IFERROR(__xludf.DUMMYFUNCTION("IF(REGEXMATCH($E1197, AB$2),1,0)"),0.0)</f>
        <v>0</v>
      </c>
      <c r="AC1197" s="20">
        <f>IFERROR(__xludf.DUMMYFUNCTION("IF(REGEXMATCH($E1197, AC$2),1,0)"),0.0)</f>
        <v>0</v>
      </c>
      <c r="AD1197" s="20">
        <f>IFERROR(__xludf.DUMMYFUNCTION("IF(REGEXMATCH($E1197, AD$2),1,0)"),0.0)</f>
        <v>0</v>
      </c>
      <c r="AE1197" s="20">
        <f>IFERROR(__xludf.DUMMYFUNCTION("IF(REGEXMATCH($E1197, AE$2),1,0)"),0.0)</f>
        <v>0</v>
      </c>
      <c r="AF1197" s="20"/>
      <c r="AG1197" s="20"/>
      <c r="AH1197" s="25">
        <f t="shared" si="3"/>
        <v>0</v>
      </c>
      <c r="AI1197" s="25">
        <f>IFERROR(__xludf.DUMMYFUNCTION("IF(REGEXMATCH(LOWER($AG1197), LOWER(AI$2)),1,0)"),0.0)</f>
        <v>0</v>
      </c>
      <c r="AJ1197" s="25">
        <f>IFERROR(__xludf.DUMMYFUNCTION("IF(REGEXMATCH(LOWER($AG1197), LOWER(AJ$2)),1,0)"),0.0)</f>
        <v>0</v>
      </c>
      <c r="AK1197" s="25">
        <f>IFERROR(__xludf.DUMMYFUNCTION("IF(REGEXMATCH(LOWER($AG1197), LOWER(AK$2)),1,0)"),0.0)</f>
        <v>0</v>
      </c>
      <c r="AL1197" s="25">
        <f>IFERROR(__xludf.DUMMYFUNCTION("IF(REGEXMATCH(LOWER($AG1197), LOWER(AL$2)),1,0)"),0.0)</f>
        <v>0</v>
      </c>
      <c r="AM1197" s="25">
        <f>IFERROR(__xludf.DUMMYFUNCTION("IF(REGEXMATCH(LOWER($AG1197), LOWER(AM$2)),1,0)"),0.0)</f>
        <v>0</v>
      </c>
      <c r="AN1197" s="25">
        <f>IFERROR(__xludf.DUMMYFUNCTION("IF(REGEXMATCH(LOWER($AG1197), LOWER(AN$2)),1,0)"),0.0)</f>
        <v>0</v>
      </c>
      <c r="AO1197" s="25">
        <f>IFERROR(__xludf.DUMMYFUNCTION("IF(REGEXMATCH(LOWER($AG1197), LOWER(AO$2)),1,0)"),0.0)</f>
        <v>0</v>
      </c>
      <c r="AP1197" s="25">
        <f>IFERROR(__xludf.DUMMYFUNCTION("IF(REGEXMATCH(LOWER($AG1197), LOWER(AP$2)),1,0)"),0.0)</f>
        <v>0</v>
      </c>
      <c r="AQ1197" s="25">
        <f>IFERROR(__xludf.DUMMYFUNCTION("IF(REGEXMATCH(LOWER($AG1197), LOWER(AQ$2)),1,0)"),0.0)</f>
        <v>0</v>
      </c>
      <c r="AR1197" s="25">
        <f>IFERROR(__xludf.DUMMYFUNCTION("IF(REGEXMATCH(LOWER($AG1197), LOWER(AR$2)),1,0)"),0.0)</f>
        <v>0</v>
      </c>
      <c r="AS1197" s="25">
        <f>IFERROR(__xludf.DUMMYFUNCTION("IF(REGEXMATCH(LOWER($AG1197), LOWER(AS$2)),1,0)"),0.0)</f>
        <v>0</v>
      </c>
      <c r="AT1197" s="25">
        <f>IFERROR(__xludf.DUMMYFUNCTION("IF(REGEXMATCH(LOWER($AG1197), LOWER(AT$2)),1,0)"),0.0)</f>
        <v>0</v>
      </c>
      <c r="AU1197" s="25">
        <f>IFERROR(__xludf.DUMMYFUNCTION("IF(REGEXMATCH(LOWER($AG1197), LOWER(AU$2)),1,0)"),0.0)</f>
        <v>0</v>
      </c>
      <c r="AV1197" s="25">
        <f>IFERROR(__xludf.DUMMYFUNCTION("IF(REGEXMATCH(LOWER($AG1197), LOWER(AV$2)),1,0)"),0.0)</f>
        <v>0</v>
      </c>
      <c r="AW1197" s="25">
        <f>IFERROR(__xludf.DUMMYFUNCTION("IF(REGEXMATCH(LOWER($AG1197), LOWER(AW$2)),1,0)"),0.0)</f>
        <v>0</v>
      </c>
      <c r="AX1197" s="25">
        <f>IFERROR(__xludf.DUMMYFUNCTION("IF(REGEXMATCH(LOWER($AG1197), LOWER(AX$2)),1,0)"),0.0)</f>
        <v>0</v>
      </c>
      <c r="AY1197" s="20"/>
      <c r="AZ1197" s="20"/>
      <c r="BA1197" s="20"/>
      <c r="BB1197" s="20"/>
    </row>
    <row r="1198">
      <c r="A1198" s="1" t="s">
        <v>3167</v>
      </c>
      <c r="B1198" s="1" t="s">
        <v>1059</v>
      </c>
      <c r="C1198" s="1" t="s">
        <v>3168</v>
      </c>
      <c r="D1198" s="24">
        <v>0.0</v>
      </c>
      <c r="E1198" s="20"/>
      <c r="F1198" s="13" t="str">
        <f t="shared" ref="F1198:G1198" si="1197">IMAGE(CONCATENATE("https://connectvideo.garmin.com",BA1198))</f>
        <v/>
      </c>
      <c r="G1198" s="13" t="str">
        <f t="shared" si="1197"/>
        <v/>
      </c>
      <c r="H1198" s="20"/>
      <c r="I1198" s="20">
        <f>IFERROR(__xludf.DUMMYFUNCTION("IF(REGEXMATCH($E1198, I$2),1,0)"),0.0)</f>
        <v>0</v>
      </c>
      <c r="J1198" s="20">
        <f>IFERROR(__xludf.DUMMYFUNCTION("IF(REGEXMATCH($E1198, J$2),1,0)"),0.0)</f>
        <v>0</v>
      </c>
      <c r="K1198" s="20">
        <f>IFERROR(__xludf.DUMMYFUNCTION("IF(REGEXMATCH($E1198, K$2),1,0)"),0.0)</f>
        <v>0</v>
      </c>
      <c r="L1198" s="20">
        <f>IFERROR(__xludf.DUMMYFUNCTION("IF(REGEXMATCH($E1198, L$2),1,0)"),0.0)</f>
        <v>0</v>
      </c>
      <c r="M1198" s="20">
        <f>IFERROR(__xludf.DUMMYFUNCTION("IF(REGEXMATCH($E1198, M$2),1,0)"),0.0)</f>
        <v>0</v>
      </c>
      <c r="N1198" s="20">
        <f>IFERROR(__xludf.DUMMYFUNCTION("IF(REGEXMATCH($E1198, N$2),1,0)"),0.0)</f>
        <v>0</v>
      </c>
      <c r="O1198" s="20">
        <f>IFERROR(__xludf.DUMMYFUNCTION("IF(REGEXMATCH($E1198, O$2),1,0)"),0.0)</f>
        <v>0</v>
      </c>
      <c r="P1198" s="20">
        <f>IFERROR(__xludf.DUMMYFUNCTION("IF(REGEXMATCH($E1198, P$2),1,0)"),0.0)</f>
        <v>0</v>
      </c>
      <c r="Q1198" s="20">
        <f>IFERROR(__xludf.DUMMYFUNCTION("IF(REGEXMATCH($E1198, Q$2),1,0)"),0.0)</f>
        <v>0</v>
      </c>
      <c r="R1198" s="20">
        <f>IFERROR(__xludf.DUMMYFUNCTION("IF(REGEXMATCH($E1198, R$2),1,0)"),0.0)</f>
        <v>0</v>
      </c>
      <c r="S1198" s="20">
        <f>IFERROR(__xludf.DUMMYFUNCTION("IF(REGEXMATCH($E1198, S$2),1,0)"),0.0)</f>
        <v>0</v>
      </c>
      <c r="T1198" s="20">
        <f>IFERROR(__xludf.DUMMYFUNCTION("IF(REGEXMATCH($E1198, T$2),1,0)"),0.0)</f>
        <v>0</v>
      </c>
      <c r="U1198" s="20">
        <f>IFERROR(__xludf.DUMMYFUNCTION("IF(REGEXMATCH($E1198, U$2),1,0)"),0.0)</f>
        <v>0</v>
      </c>
      <c r="V1198" s="20">
        <f>IFERROR(__xludf.DUMMYFUNCTION("IF(REGEXMATCH($E1198, V$2),1,0)"),0.0)</f>
        <v>0</v>
      </c>
      <c r="W1198" s="20">
        <f>IFERROR(__xludf.DUMMYFUNCTION("IF(REGEXMATCH($E1198, W$2),1,0)"),0.0)</f>
        <v>0</v>
      </c>
      <c r="X1198" s="20">
        <f>IFERROR(__xludf.DUMMYFUNCTION("IF(REGEXMATCH($E1198, X$2),1,0)"),0.0)</f>
        <v>0</v>
      </c>
      <c r="Y1198" s="20">
        <f>IFERROR(__xludf.DUMMYFUNCTION("IF(REGEXMATCH($E1198, Y$2),1,0)"),0.0)</f>
        <v>0</v>
      </c>
      <c r="Z1198" s="20">
        <f>IFERROR(__xludf.DUMMYFUNCTION("IF(REGEXMATCH($E1198, Z$2),1,0)"),0.0)</f>
        <v>0</v>
      </c>
      <c r="AA1198" s="20">
        <f>IFERROR(__xludf.DUMMYFUNCTION("IF(REGEXMATCH($E1198, AA$2),1,0)"),0.0)</f>
        <v>0</v>
      </c>
      <c r="AB1198" s="20">
        <f>IFERROR(__xludf.DUMMYFUNCTION("IF(REGEXMATCH($E1198, AB$2),1,0)"),0.0)</f>
        <v>0</v>
      </c>
      <c r="AC1198" s="20">
        <f>IFERROR(__xludf.DUMMYFUNCTION("IF(REGEXMATCH($E1198, AC$2),1,0)"),0.0)</f>
        <v>0</v>
      </c>
      <c r="AD1198" s="20">
        <f>IFERROR(__xludf.DUMMYFUNCTION("IF(REGEXMATCH($E1198, AD$2),1,0)"),0.0)</f>
        <v>0</v>
      </c>
      <c r="AE1198" s="20">
        <f>IFERROR(__xludf.DUMMYFUNCTION("IF(REGEXMATCH($E1198, AE$2),1,0)"),0.0)</f>
        <v>0</v>
      </c>
      <c r="AF1198" s="20"/>
      <c r="AG1198" s="20"/>
      <c r="AH1198" s="25">
        <f t="shared" si="3"/>
        <v>0</v>
      </c>
      <c r="AI1198" s="25">
        <f>IFERROR(__xludf.DUMMYFUNCTION("IF(REGEXMATCH(LOWER($AG1198), LOWER(AI$2)),1,0)"),0.0)</f>
        <v>0</v>
      </c>
      <c r="AJ1198" s="25">
        <f>IFERROR(__xludf.DUMMYFUNCTION("IF(REGEXMATCH(LOWER($AG1198), LOWER(AJ$2)),1,0)"),0.0)</f>
        <v>0</v>
      </c>
      <c r="AK1198" s="25">
        <f>IFERROR(__xludf.DUMMYFUNCTION("IF(REGEXMATCH(LOWER($AG1198), LOWER(AK$2)),1,0)"),0.0)</f>
        <v>0</v>
      </c>
      <c r="AL1198" s="25">
        <f>IFERROR(__xludf.DUMMYFUNCTION("IF(REGEXMATCH(LOWER($AG1198), LOWER(AL$2)),1,0)"),0.0)</f>
        <v>0</v>
      </c>
      <c r="AM1198" s="25">
        <f>IFERROR(__xludf.DUMMYFUNCTION("IF(REGEXMATCH(LOWER($AG1198), LOWER(AM$2)),1,0)"),0.0)</f>
        <v>0</v>
      </c>
      <c r="AN1198" s="25">
        <f>IFERROR(__xludf.DUMMYFUNCTION("IF(REGEXMATCH(LOWER($AG1198), LOWER(AN$2)),1,0)"),0.0)</f>
        <v>0</v>
      </c>
      <c r="AO1198" s="25">
        <f>IFERROR(__xludf.DUMMYFUNCTION("IF(REGEXMATCH(LOWER($AG1198), LOWER(AO$2)),1,0)"),0.0)</f>
        <v>0</v>
      </c>
      <c r="AP1198" s="25">
        <f>IFERROR(__xludf.DUMMYFUNCTION("IF(REGEXMATCH(LOWER($AG1198), LOWER(AP$2)),1,0)"),0.0)</f>
        <v>0</v>
      </c>
      <c r="AQ1198" s="25">
        <f>IFERROR(__xludf.DUMMYFUNCTION("IF(REGEXMATCH(LOWER($AG1198), LOWER(AQ$2)),1,0)"),0.0)</f>
        <v>0</v>
      </c>
      <c r="AR1198" s="25">
        <f>IFERROR(__xludf.DUMMYFUNCTION("IF(REGEXMATCH(LOWER($AG1198), LOWER(AR$2)),1,0)"),0.0)</f>
        <v>0</v>
      </c>
      <c r="AS1198" s="25">
        <f>IFERROR(__xludf.DUMMYFUNCTION("IF(REGEXMATCH(LOWER($AG1198), LOWER(AS$2)),1,0)"),0.0)</f>
        <v>0</v>
      </c>
      <c r="AT1198" s="25">
        <f>IFERROR(__xludf.DUMMYFUNCTION("IF(REGEXMATCH(LOWER($AG1198), LOWER(AT$2)),1,0)"),0.0)</f>
        <v>0</v>
      </c>
      <c r="AU1198" s="25">
        <f>IFERROR(__xludf.DUMMYFUNCTION("IF(REGEXMATCH(LOWER($AG1198), LOWER(AU$2)),1,0)"),0.0)</f>
        <v>0</v>
      </c>
      <c r="AV1198" s="25">
        <f>IFERROR(__xludf.DUMMYFUNCTION("IF(REGEXMATCH(LOWER($AG1198), LOWER(AV$2)),1,0)"),0.0)</f>
        <v>0</v>
      </c>
      <c r="AW1198" s="25">
        <f>IFERROR(__xludf.DUMMYFUNCTION("IF(REGEXMATCH(LOWER($AG1198), LOWER(AW$2)),1,0)"),0.0)</f>
        <v>0</v>
      </c>
      <c r="AX1198" s="25">
        <f>IFERROR(__xludf.DUMMYFUNCTION("IF(REGEXMATCH(LOWER($AG1198), LOWER(AX$2)),1,0)"),0.0)</f>
        <v>0</v>
      </c>
      <c r="AY1198" s="20"/>
      <c r="AZ1198" s="20"/>
      <c r="BA1198" s="20"/>
      <c r="BB1198" s="20"/>
    </row>
    <row r="1199">
      <c r="A1199" s="1" t="s">
        <v>3169</v>
      </c>
      <c r="B1199" s="1" t="s">
        <v>1059</v>
      </c>
      <c r="C1199" s="1" t="s">
        <v>3170</v>
      </c>
      <c r="D1199" s="24">
        <v>0.0</v>
      </c>
      <c r="E1199" s="20"/>
      <c r="F1199" s="13" t="str">
        <f t="shared" ref="F1199:G1199" si="1198">IMAGE(CONCATENATE("https://connectvideo.garmin.com",BA1199))</f>
        <v/>
      </c>
      <c r="G1199" s="13" t="str">
        <f t="shared" si="1198"/>
        <v/>
      </c>
      <c r="H1199" s="20"/>
      <c r="I1199" s="20">
        <f>IFERROR(__xludf.DUMMYFUNCTION("IF(REGEXMATCH($E1199, I$2),1,0)"),0.0)</f>
        <v>0</v>
      </c>
      <c r="J1199" s="20">
        <f>IFERROR(__xludf.DUMMYFUNCTION("IF(REGEXMATCH($E1199, J$2),1,0)"),0.0)</f>
        <v>0</v>
      </c>
      <c r="K1199" s="20">
        <f>IFERROR(__xludf.DUMMYFUNCTION("IF(REGEXMATCH($E1199, K$2),1,0)"),0.0)</f>
        <v>0</v>
      </c>
      <c r="L1199" s="20">
        <f>IFERROR(__xludf.DUMMYFUNCTION("IF(REGEXMATCH($E1199, L$2),1,0)"),0.0)</f>
        <v>0</v>
      </c>
      <c r="M1199" s="20">
        <f>IFERROR(__xludf.DUMMYFUNCTION("IF(REGEXMATCH($E1199, M$2),1,0)"),0.0)</f>
        <v>0</v>
      </c>
      <c r="N1199" s="20">
        <f>IFERROR(__xludf.DUMMYFUNCTION("IF(REGEXMATCH($E1199, N$2),1,0)"),0.0)</f>
        <v>0</v>
      </c>
      <c r="O1199" s="20">
        <f>IFERROR(__xludf.DUMMYFUNCTION("IF(REGEXMATCH($E1199, O$2),1,0)"),0.0)</f>
        <v>0</v>
      </c>
      <c r="P1199" s="20">
        <f>IFERROR(__xludf.DUMMYFUNCTION("IF(REGEXMATCH($E1199, P$2),1,0)"),0.0)</f>
        <v>0</v>
      </c>
      <c r="Q1199" s="20">
        <f>IFERROR(__xludf.DUMMYFUNCTION("IF(REGEXMATCH($E1199, Q$2),1,0)"),0.0)</f>
        <v>0</v>
      </c>
      <c r="R1199" s="20">
        <f>IFERROR(__xludf.DUMMYFUNCTION("IF(REGEXMATCH($E1199, R$2),1,0)"),0.0)</f>
        <v>0</v>
      </c>
      <c r="S1199" s="20">
        <f>IFERROR(__xludf.DUMMYFUNCTION("IF(REGEXMATCH($E1199, S$2),1,0)"),0.0)</f>
        <v>0</v>
      </c>
      <c r="T1199" s="20">
        <f>IFERROR(__xludf.DUMMYFUNCTION("IF(REGEXMATCH($E1199, T$2),1,0)"),0.0)</f>
        <v>0</v>
      </c>
      <c r="U1199" s="20">
        <f>IFERROR(__xludf.DUMMYFUNCTION("IF(REGEXMATCH($E1199, U$2),1,0)"),0.0)</f>
        <v>0</v>
      </c>
      <c r="V1199" s="20">
        <f>IFERROR(__xludf.DUMMYFUNCTION("IF(REGEXMATCH($E1199, V$2),1,0)"),0.0)</f>
        <v>0</v>
      </c>
      <c r="W1199" s="20">
        <f>IFERROR(__xludf.DUMMYFUNCTION("IF(REGEXMATCH($E1199, W$2),1,0)"),0.0)</f>
        <v>0</v>
      </c>
      <c r="X1199" s="20">
        <f>IFERROR(__xludf.DUMMYFUNCTION("IF(REGEXMATCH($E1199, X$2),1,0)"),0.0)</f>
        <v>0</v>
      </c>
      <c r="Y1199" s="20">
        <f>IFERROR(__xludf.DUMMYFUNCTION("IF(REGEXMATCH($E1199, Y$2),1,0)"),0.0)</f>
        <v>0</v>
      </c>
      <c r="Z1199" s="20">
        <f>IFERROR(__xludf.DUMMYFUNCTION("IF(REGEXMATCH($E1199, Z$2),1,0)"),0.0)</f>
        <v>0</v>
      </c>
      <c r="AA1199" s="20">
        <f>IFERROR(__xludf.DUMMYFUNCTION("IF(REGEXMATCH($E1199, AA$2),1,0)"),0.0)</f>
        <v>0</v>
      </c>
      <c r="AB1199" s="20">
        <f>IFERROR(__xludf.DUMMYFUNCTION("IF(REGEXMATCH($E1199, AB$2),1,0)"),0.0)</f>
        <v>0</v>
      </c>
      <c r="AC1199" s="20">
        <f>IFERROR(__xludf.DUMMYFUNCTION("IF(REGEXMATCH($E1199, AC$2),1,0)"),0.0)</f>
        <v>0</v>
      </c>
      <c r="AD1199" s="20">
        <f>IFERROR(__xludf.DUMMYFUNCTION("IF(REGEXMATCH($E1199, AD$2),1,0)"),0.0)</f>
        <v>0</v>
      </c>
      <c r="AE1199" s="20">
        <f>IFERROR(__xludf.DUMMYFUNCTION("IF(REGEXMATCH($E1199, AE$2),1,0)"),0.0)</f>
        <v>0</v>
      </c>
      <c r="AF1199" s="20"/>
      <c r="AG1199" s="20"/>
      <c r="AH1199" s="25">
        <f t="shared" si="3"/>
        <v>0</v>
      </c>
      <c r="AI1199" s="25">
        <f>IFERROR(__xludf.DUMMYFUNCTION("IF(REGEXMATCH(LOWER($AG1199), LOWER(AI$2)),1,0)"),0.0)</f>
        <v>0</v>
      </c>
      <c r="AJ1199" s="25">
        <f>IFERROR(__xludf.DUMMYFUNCTION("IF(REGEXMATCH(LOWER($AG1199), LOWER(AJ$2)),1,0)"),0.0)</f>
        <v>0</v>
      </c>
      <c r="AK1199" s="25">
        <f>IFERROR(__xludf.DUMMYFUNCTION("IF(REGEXMATCH(LOWER($AG1199), LOWER(AK$2)),1,0)"),0.0)</f>
        <v>0</v>
      </c>
      <c r="AL1199" s="25">
        <f>IFERROR(__xludf.DUMMYFUNCTION("IF(REGEXMATCH(LOWER($AG1199), LOWER(AL$2)),1,0)"),0.0)</f>
        <v>0</v>
      </c>
      <c r="AM1199" s="25">
        <f>IFERROR(__xludf.DUMMYFUNCTION("IF(REGEXMATCH(LOWER($AG1199), LOWER(AM$2)),1,0)"),0.0)</f>
        <v>0</v>
      </c>
      <c r="AN1199" s="25">
        <f>IFERROR(__xludf.DUMMYFUNCTION("IF(REGEXMATCH(LOWER($AG1199), LOWER(AN$2)),1,0)"),0.0)</f>
        <v>0</v>
      </c>
      <c r="AO1199" s="25">
        <f>IFERROR(__xludf.DUMMYFUNCTION("IF(REGEXMATCH(LOWER($AG1199), LOWER(AO$2)),1,0)"),0.0)</f>
        <v>0</v>
      </c>
      <c r="AP1199" s="25">
        <f>IFERROR(__xludf.DUMMYFUNCTION("IF(REGEXMATCH(LOWER($AG1199), LOWER(AP$2)),1,0)"),0.0)</f>
        <v>0</v>
      </c>
      <c r="AQ1199" s="25">
        <f>IFERROR(__xludf.DUMMYFUNCTION("IF(REGEXMATCH(LOWER($AG1199), LOWER(AQ$2)),1,0)"),0.0)</f>
        <v>0</v>
      </c>
      <c r="AR1199" s="25">
        <f>IFERROR(__xludf.DUMMYFUNCTION("IF(REGEXMATCH(LOWER($AG1199), LOWER(AR$2)),1,0)"),0.0)</f>
        <v>0</v>
      </c>
      <c r="AS1199" s="25">
        <f>IFERROR(__xludf.DUMMYFUNCTION("IF(REGEXMATCH(LOWER($AG1199), LOWER(AS$2)),1,0)"),0.0)</f>
        <v>0</v>
      </c>
      <c r="AT1199" s="25">
        <f>IFERROR(__xludf.DUMMYFUNCTION("IF(REGEXMATCH(LOWER($AG1199), LOWER(AT$2)),1,0)"),0.0)</f>
        <v>0</v>
      </c>
      <c r="AU1199" s="25">
        <f>IFERROR(__xludf.DUMMYFUNCTION("IF(REGEXMATCH(LOWER($AG1199), LOWER(AU$2)),1,0)"),0.0)</f>
        <v>0</v>
      </c>
      <c r="AV1199" s="25">
        <f>IFERROR(__xludf.DUMMYFUNCTION("IF(REGEXMATCH(LOWER($AG1199), LOWER(AV$2)),1,0)"),0.0)</f>
        <v>0</v>
      </c>
      <c r="AW1199" s="25">
        <f>IFERROR(__xludf.DUMMYFUNCTION("IF(REGEXMATCH(LOWER($AG1199), LOWER(AW$2)),1,0)"),0.0)</f>
        <v>0</v>
      </c>
      <c r="AX1199" s="25">
        <f>IFERROR(__xludf.DUMMYFUNCTION("IF(REGEXMATCH(LOWER($AG1199), LOWER(AX$2)),1,0)"),0.0)</f>
        <v>0</v>
      </c>
      <c r="AY1199" s="20"/>
      <c r="AZ1199" s="20"/>
      <c r="BA1199" s="20"/>
      <c r="BB1199" s="20"/>
    </row>
    <row r="1200">
      <c r="A1200" s="1" t="s">
        <v>3171</v>
      </c>
      <c r="B1200" s="1" t="s">
        <v>1059</v>
      </c>
      <c r="C1200" s="1" t="s">
        <v>3172</v>
      </c>
      <c r="D1200" s="24">
        <v>0.0</v>
      </c>
      <c r="E1200" s="20"/>
      <c r="F1200" s="13" t="str">
        <f t="shared" ref="F1200:G1200" si="1199">IMAGE(CONCATENATE("https://connectvideo.garmin.com",BA1200))</f>
        <v/>
      </c>
      <c r="G1200" s="13" t="str">
        <f t="shared" si="1199"/>
        <v/>
      </c>
      <c r="H1200" s="20"/>
      <c r="I1200" s="20">
        <f>IFERROR(__xludf.DUMMYFUNCTION("IF(REGEXMATCH($E1200, I$2),1,0)"),0.0)</f>
        <v>0</v>
      </c>
      <c r="J1200" s="20">
        <f>IFERROR(__xludf.DUMMYFUNCTION("IF(REGEXMATCH($E1200, J$2),1,0)"),0.0)</f>
        <v>0</v>
      </c>
      <c r="K1200" s="20">
        <f>IFERROR(__xludf.DUMMYFUNCTION("IF(REGEXMATCH($E1200, K$2),1,0)"),0.0)</f>
        <v>0</v>
      </c>
      <c r="L1200" s="20">
        <f>IFERROR(__xludf.DUMMYFUNCTION("IF(REGEXMATCH($E1200, L$2),1,0)"),0.0)</f>
        <v>0</v>
      </c>
      <c r="M1200" s="20">
        <f>IFERROR(__xludf.DUMMYFUNCTION("IF(REGEXMATCH($E1200, M$2),1,0)"),0.0)</f>
        <v>0</v>
      </c>
      <c r="N1200" s="20">
        <f>IFERROR(__xludf.DUMMYFUNCTION("IF(REGEXMATCH($E1200, N$2),1,0)"),0.0)</f>
        <v>0</v>
      </c>
      <c r="O1200" s="20">
        <f>IFERROR(__xludf.DUMMYFUNCTION("IF(REGEXMATCH($E1200, O$2),1,0)"),0.0)</f>
        <v>0</v>
      </c>
      <c r="P1200" s="20">
        <f>IFERROR(__xludf.DUMMYFUNCTION("IF(REGEXMATCH($E1200, P$2),1,0)"),0.0)</f>
        <v>0</v>
      </c>
      <c r="Q1200" s="20">
        <f>IFERROR(__xludf.DUMMYFUNCTION("IF(REGEXMATCH($E1200, Q$2),1,0)"),0.0)</f>
        <v>0</v>
      </c>
      <c r="R1200" s="20">
        <f>IFERROR(__xludf.DUMMYFUNCTION("IF(REGEXMATCH($E1200, R$2),1,0)"),0.0)</f>
        <v>0</v>
      </c>
      <c r="S1200" s="20">
        <f>IFERROR(__xludf.DUMMYFUNCTION("IF(REGEXMATCH($E1200, S$2),1,0)"),0.0)</f>
        <v>0</v>
      </c>
      <c r="T1200" s="20">
        <f>IFERROR(__xludf.DUMMYFUNCTION("IF(REGEXMATCH($E1200, T$2),1,0)"),0.0)</f>
        <v>0</v>
      </c>
      <c r="U1200" s="20">
        <f>IFERROR(__xludf.DUMMYFUNCTION("IF(REGEXMATCH($E1200, U$2),1,0)"),0.0)</f>
        <v>0</v>
      </c>
      <c r="V1200" s="20">
        <f>IFERROR(__xludf.DUMMYFUNCTION("IF(REGEXMATCH($E1200, V$2),1,0)"),0.0)</f>
        <v>0</v>
      </c>
      <c r="W1200" s="20">
        <f>IFERROR(__xludf.DUMMYFUNCTION("IF(REGEXMATCH($E1200, W$2),1,0)"),0.0)</f>
        <v>0</v>
      </c>
      <c r="X1200" s="20">
        <f>IFERROR(__xludf.DUMMYFUNCTION("IF(REGEXMATCH($E1200, X$2),1,0)"),0.0)</f>
        <v>0</v>
      </c>
      <c r="Y1200" s="20">
        <f>IFERROR(__xludf.DUMMYFUNCTION("IF(REGEXMATCH($E1200, Y$2),1,0)"),0.0)</f>
        <v>0</v>
      </c>
      <c r="Z1200" s="20">
        <f>IFERROR(__xludf.DUMMYFUNCTION("IF(REGEXMATCH($E1200, Z$2),1,0)"),0.0)</f>
        <v>0</v>
      </c>
      <c r="AA1200" s="20">
        <f>IFERROR(__xludf.DUMMYFUNCTION("IF(REGEXMATCH($E1200, AA$2),1,0)"),0.0)</f>
        <v>0</v>
      </c>
      <c r="AB1200" s="20">
        <f>IFERROR(__xludf.DUMMYFUNCTION("IF(REGEXMATCH($E1200, AB$2),1,0)"),0.0)</f>
        <v>0</v>
      </c>
      <c r="AC1200" s="20">
        <f>IFERROR(__xludf.DUMMYFUNCTION("IF(REGEXMATCH($E1200, AC$2),1,0)"),0.0)</f>
        <v>0</v>
      </c>
      <c r="AD1200" s="20">
        <f>IFERROR(__xludf.DUMMYFUNCTION("IF(REGEXMATCH($E1200, AD$2),1,0)"),0.0)</f>
        <v>0</v>
      </c>
      <c r="AE1200" s="20">
        <f>IFERROR(__xludf.DUMMYFUNCTION("IF(REGEXMATCH($E1200, AE$2),1,0)"),0.0)</f>
        <v>0</v>
      </c>
      <c r="AF1200" s="20"/>
      <c r="AG1200" s="20"/>
      <c r="AH1200" s="25">
        <f t="shared" si="3"/>
        <v>0</v>
      </c>
      <c r="AI1200" s="25">
        <f>IFERROR(__xludf.DUMMYFUNCTION("IF(REGEXMATCH(LOWER($AG1200), LOWER(AI$2)),1,0)"),0.0)</f>
        <v>0</v>
      </c>
      <c r="AJ1200" s="25">
        <f>IFERROR(__xludf.DUMMYFUNCTION("IF(REGEXMATCH(LOWER($AG1200), LOWER(AJ$2)),1,0)"),0.0)</f>
        <v>0</v>
      </c>
      <c r="AK1200" s="25">
        <f>IFERROR(__xludf.DUMMYFUNCTION("IF(REGEXMATCH(LOWER($AG1200), LOWER(AK$2)),1,0)"),0.0)</f>
        <v>0</v>
      </c>
      <c r="AL1200" s="25">
        <f>IFERROR(__xludf.DUMMYFUNCTION("IF(REGEXMATCH(LOWER($AG1200), LOWER(AL$2)),1,0)"),0.0)</f>
        <v>0</v>
      </c>
      <c r="AM1200" s="25">
        <f>IFERROR(__xludf.DUMMYFUNCTION("IF(REGEXMATCH(LOWER($AG1200), LOWER(AM$2)),1,0)"),0.0)</f>
        <v>0</v>
      </c>
      <c r="AN1200" s="25">
        <f>IFERROR(__xludf.DUMMYFUNCTION("IF(REGEXMATCH(LOWER($AG1200), LOWER(AN$2)),1,0)"),0.0)</f>
        <v>0</v>
      </c>
      <c r="AO1200" s="25">
        <f>IFERROR(__xludf.DUMMYFUNCTION("IF(REGEXMATCH(LOWER($AG1200), LOWER(AO$2)),1,0)"),0.0)</f>
        <v>0</v>
      </c>
      <c r="AP1200" s="25">
        <f>IFERROR(__xludf.DUMMYFUNCTION("IF(REGEXMATCH(LOWER($AG1200), LOWER(AP$2)),1,0)"),0.0)</f>
        <v>0</v>
      </c>
      <c r="AQ1200" s="25">
        <f>IFERROR(__xludf.DUMMYFUNCTION("IF(REGEXMATCH(LOWER($AG1200), LOWER(AQ$2)),1,0)"),0.0)</f>
        <v>0</v>
      </c>
      <c r="AR1200" s="25">
        <f>IFERROR(__xludf.DUMMYFUNCTION("IF(REGEXMATCH(LOWER($AG1200), LOWER(AR$2)),1,0)"),0.0)</f>
        <v>0</v>
      </c>
      <c r="AS1200" s="25">
        <f>IFERROR(__xludf.DUMMYFUNCTION("IF(REGEXMATCH(LOWER($AG1200), LOWER(AS$2)),1,0)"),0.0)</f>
        <v>0</v>
      </c>
      <c r="AT1200" s="25">
        <f>IFERROR(__xludf.DUMMYFUNCTION("IF(REGEXMATCH(LOWER($AG1200), LOWER(AT$2)),1,0)"),0.0)</f>
        <v>0</v>
      </c>
      <c r="AU1200" s="25">
        <f>IFERROR(__xludf.DUMMYFUNCTION("IF(REGEXMATCH(LOWER($AG1200), LOWER(AU$2)),1,0)"),0.0)</f>
        <v>0</v>
      </c>
      <c r="AV1200" s="25">
        <f>IFERROR(__xludf.DUMMYFUNCTION("IF(REGEXMATCH(LOWER($AG1200), LOWER(AV$2)),1,0)"),0.0)</f>
        <v>0</v>
      </c>
      <c r="AW1200" s="25">
        <f>IFERROR(__xludf.DUMMYFUNCTION("IF(REGEXMATCH(LOWER($AG1200), LOWER(AW$2)),1,0)"),0.0)</f>
        <v>0</v>
      </c>
      <c r="AX1200" s="25">
        <f>IFERROR(__xludf.DUMMYFUNCTION("IF(REGEXMATCH(LOWER($AG1200), LOWER(AX$2)),1,0)"),0.0)</f>
        <v>0</v>
      </c>
      <c r="AY1200" s="20"/>
      <c r="AZ1200" s="20"/>
      <c r="BA1200" s="20"/>
      <c r="BB1200" s="20"/>
    </row>
    <row r="1201">
      <c r="A1201" s="1" t="s">
        <v>3173</v>
      </c>
      <c r="B1201" s="1" t="s">
        <v>1059</v>
      </c>
      <c r="C1201" s="1" t="s">
        <v>3174</v>
      </c>
      <c r="D1201" s="24">
        <v>0.0</v>
      </c>
      <c r="E1201" s="20"/>
      <c r="F1201" s="13" t="str">
        <f t="shared" ref="F1201:G1201" si="1200">IMAGE(CONCATENATE("https://connectvideo.garmin.com",BA1201))</f>
        <v/>
      </c>
      <c r="G1201" s="13" t="str">
        <f t="shared" si="1200"/>
        <v/>
      </c>
      <c r="H1201" s="20"/>
      <c r="I1201" s="20">
        <f>IFERROR(__xludf.DUMMYFUNCTION("IF(REGEXMATCH($E1201, I$2),1,0)"),0.0)</f>
        <v>0</v>
      </c>
      <c r="J1201" s="20">
        <f>IFERROR(__xludf.DUMMYFUNCTION("IF(REGEXMATCH($E1201, J$2),1,0)"),0.0)</f>
        <v>0</v>
      </c>
      <c r="K1201" s="20">
        <f>IFERROR(__xludf.DUMMYFUNCTION("IF(REGEXMATCH($E1201, K$2),1,0)"),0.0)</f>
        <v>0</v>
      </c>
      <c r="L1201" s="20">
        <f>IFERROR(__xludf.DUMMYFUNCTION("IF(REGEXMATCH($E1201, L$2),1,0)"),0.0)</f>
        <v>0</v>
      </c>
      <c r="M1201" s="20">
        <f>IFERROR(__xludf.DUMMYFUNCTION("IF(REGEXMATCH($E1201, M$2),1,0)"),0.0)</f>
        <v>0</v>
      </c>
      <c r="N1201" s="20">
        <f>IFERROR(__xludf.DUMMYFUNCTION("IF(REGEXMATCH($E1201, N$2),1,0)"),0.0)</f>
        <v>0</v>
      </c>
      <c r="O1201" s="20">
        <f>IFERROR(__xludf.DUMMYFUNCTION("IF(REGEXMATCH($E1201, O$2),1,0)"),0.0)</f>
        <v>0</v>
      </c>
      <c r="P1201" s="20">
        <f>IFERROR(__xludf.DUMMYFUNCTION("IF(REGEXMATCH($E1201, P$2),1,0)"),0.0)</f>
        <v>0</v>
      </c>
      <c r="Q1201" s="20">
        <f>IFERROR(__xludf.DUMMYFUNCTION("IF(REGEXMATCH($E1201, Q$2),1,0)"),0.0)</f>
        <v>0</v>
      </c>
      <c r="R1201" s="20">
        <f>IFERROR(__xludf.DUMMYFUNCTION("IF(REGEXMATCH($E1201, R$2),1,0)"),0.0)</f>
        <v>0</v>
      </c>
      <c r="S1201" s="20">
        <f>IFERROR(__xludf.DUMMYFUNCTION("IF(REGEXMATCH($E1201, S$2),1,0)"),0.0)</f>
        <v>0</v>
      </c>
      <c r="T1201" s="20">
        <f>IFERROR(__xludf.DUMMYFUNCTION("IF(REGEXMATCH($E1201, T$2),1,0)"),0.0)</f>
        <v>0</v>
      </c>
      <c r="U1201" s="20">
        <f>IFERROR(__xludf.DUMMYFUNCTION("IF(REGEXMATCH($E1201, U$2),1,0)"),0.0)</f>
        <v>0</v>
      </c>
      <c r="V1201" s="20">
        <f>IFERROR(__xludf.DUMMYFUNCTION("IF(REGEXMATCH($E1201, V$2),1,0)"),0.0)</f>
        <v>0</v>
      </c>
      <c r="W1201" s="20">
        <f>IFERROR(__xludf.DUMMYFUNCTION("IF(REGEXMATCH($E1201, W$2),1,0)"),0.0)</f>
        <v>0</v>
      </c>
      <c r="X1201" s="20">
        <f>IFERROR(__xludf.DUMMYFUNCTION("IF(REGEXMATCH($E1201, X$2),1,0)"),0.0)</f>
        <v>0</v>
      </c>
      <c r="Y1201" s="20">
        <f>IFERROR(__xludf.DUMMYFUNCTION("IF(REGEXMATCH($E1201, Y$2),1,0)"),0.0)</f>
        <v>0</v>
      </c>
      <c r="Z1201" s="20">
        <f>IFERROR(__xludf.DUMMYFUNCTION("IF(REGEXMATCH($E1201, Z$2),1,0)"),0.0)</f>
        <v>0</v>
      </c>
      <c r="AA1201" s="20">
        <f>IFERROR(__xludf.DUMMYFUNCTION("IF(REGEXMATCH($E1201, AA$2),1,0)"),0.0)</f>
        <v>0</v>
      </c>
      <c r="AB1201" s="20">
        <f>IFERROR(__xludf.DUMMYFUNCTION("IF(REGEXMATCH($E1201, AB$2),1,0)"),0.0)</f>
        <v>0</v>
      </c>
      <c r="AC1201" s="20">
        <f>IFERROR(__xludf.DUMMYFUNCTION("IF(REGEXMATCH($E1201, AC$2),1,0)"),0.0)</f>
        <v>0</v>
      </c>
      <c r="AD1201" s="20">
        <f>IFERROR(__xludf.DUMMYFUNCTION("IF(REGEXMATCH($E1201, AD$2),1,0)"),0.0)</f>
        <v>0</v>
      </c>
      <c r="AE1201" s="20">
        <f>IFERROR(__xludf.DUMMYFUNCTION("IF(REGEXMATCH($E1201, AE$2),1,0)"),0.0)</f>
        <v>0</v>
      </c>
      <c r="AF1201" s="20"/>
      <c r="AG1201" s="20"/>
      <c r="AH1201" s="25">
        <f t="shared" si="3"/>
        <v>0</v>
      </c>
      <c r="AI1201" s="25">
        <f>IFERROR(__xludf.DUMMYFUNCTION("IF(REGEXMATCH(LOWER($AG1201), LOWER(AI$2)),1,0)"),0.0)</f>
        <v>0</v>
      </c>
      <c r="AJ1201" s="25">
        <f>IFERROR(__xludf.DUMMYFUNCTION("IF(REGEXMATCH(LOWER($AG1201), LOWER(AJ$2)),1,0)"),0.0)</f>
        <v>0</v>
      </c>
      <c r="AK1201" s="25">
        <f>IFERROR(__xludf.DUMMYFUNCTION("IF(REGEXMATCH(LOWER($AG1201), LOWER(AK$2)),1,0)"),0.0)</f>
        <v>0</v>
      </c>
      <c r="AL1201" s="25">
        <f>IFERROR(__xludf.DUMMYFUNCTION("IF(REGEXMATCH(LOWER($AG1201), LOWER(AL$2)),1,0)"),0.0)</f>
        <v>0</v>
      </c>
      <c r="AM1201" s="25">
        <f>IFERROR(__xludf.DUMMYFUNCTION("IF(REGEXMATCH(LOWER($AG1201), LOWER(AM$2)),1,0)"),0.0)</f>
        <v>0</v>
      </c>
      <c r="AN1201" s="25">
        <f>IFERROR(__xludf.DUMMYFUNCTION("IF(REGEXMATCH(LOWER($AG1201), LOWER(AN$2)),1,0)"),0.0)</f>
        <v>0</v>
      </c>
      <c r="AO1201" s="25">
        <f>IFERROR(__xludf.DUMMYFUNCTION("IF(REGEXMATCH(LOWER($AG1201), LOWER(AO$2)),1,0)"),0.0)</f>
        <v>0</v>
      </c>
      <c r="AP1201" s="25">
        <f>IFERROR(__xludf.DUMMYFUNCTION("IF(REGEXMATCH(LOWER($AG1201), LOWER(AP$2)),1,0)"),0.0)</f>
        <v>0</v>
      </c>
      <c r="AQ1201" s="25">
        <f>IFERROR(__xludf.DUMMYFUNCTION("IF(REGEXMATCH(LOWER($AG1201), LOWER(AQ$2)),1,0)"),0.0)</f>
        <v>0</v>
      </c>
      <c r="AR1201" s="25">
        <f>IFERROR(__xludf.DUMMYFUNCTION("IF(REGEXMATCH(LOWER($AG1201), LOWER(AR$2)),1,0)"),0.0)</f>
        <v>0</v>
      </c>
      <c r="AS1201" s="25">
        <f>IFERROR(__xludf.DUMMYFUNCTION("IF(REGEXMATCH(LOWER($AG1201), LOWER(AS$2)),1,0)"),0.0)</f>
        <v>0</v>
      </c>
      <c r="AT1201" s="25">
        <f>IFERROR(__xludf.DUMMYFUNCTION("IF(REGEXMATCH(LOWER($AG1201), LOWER(AT$2)),1,0)"),0.0)</f>
        <v>0</v>
      </c>
      <c r="AU1201" s="25">
        <f>IFERROR(__xludf.DUMMYFUNCTION("IF(REGEXMATCH(LOWER($AG1201), LOWER(AU$2)),1,0)"),0.0)</f>
        <v>0</v>
      </c>
      <c r="AV1201" s="25">
        <f>IFERROR(__xludf.DUMMYFUNCTION("IF(REGEXMATCH(LOWER($AG1201), LOWER(AV$2)),1,0)"),0.0)</f>
        <v>0</v>
      </c>
      <c r="AW1201" s="25">
        <f>IFERROR(__xludf.DUMMYFUNCTION("IF(REGEXMATCH(LOWER($AG1201), LOWER(AW$2)),1,0)"),0.0)</f>
        <v>0</v>
      </c>
      <c r="AX1201" s="25">
        <f>IFERROR(__xludf.DUMMYFUNCTION("IF(REGEXMATCH(LOWER($AG1201), LOWER(AX$2)),1,0)"),0.0)</f>
        <v>0</v>
      </c>
      <c r="AY1201" s="20"/>
      <c r="AZ1201" s="20"/>
      <c r="BA1201" s="20"/>
      <c r="BB1201" s="20"/>
    </row>
    <row r="1202">
      <c r="A1202" s="1" t="s">
        <v>3175</v>
      </c>
      <c r="B1202" s="1" t="s">
        <v>1059</v>
      </c>
      <c r="C1202" s="1" t="s">
        <v>3176</v>
      </c>
      <c r="D1202" s="24">
        <v>0.0</v>
      </c>
      <c r="E1202" s="20"/>
      <c r="F1202" s="13" t="str">
        <f t="shared" ref="F1202:G1202" si="1201">IMAGE(CONCATENATE("https://connectvideo.garmin.com",BA1202))</f>
        <v/>
      </c>
      <c r="G1202" s="13" t="str">
        <f t="shared" si="1201"/>
        <v/>
      </c>
      <c r="H1202" s="20"/>
      <c r="I1202" s="20">
        <f>IFERROR(__xludf.DUMMYFUNCTION("IF(REGEXMATCH($E1202, I$2),1,0)"),0.0)</f>
        <v>0</v>
      </c>
      <c r="J1202" s="20">
        <f>IFERROR(__xludf.DUMMYFUNCTION("IF(REGEXMATCH($E1202, J$2),1,0)"),0.0)</f>
        <v>0</v>
      </c>
      <c r="K1202" s="20">
        <f>IFERROR(__xludf.DUMMYFUNCTION("IF(REGEXMATCH($E1202, K$2),1,0)"),0.0)</f>
        <v>0</v>
      </c>
      <c r="L1202" s="20">
        <f>IFERROR(__xludf.DUMMYFUNCTION("IF(REGEXMATCH($E1202, L$2),1,0)"),0.0)</f>
        <v>0</v>
      </c>
      <c r="M1202" s="20">
        <f>IFERROR(__xludf.DUMMYFUNCTION("IF(REGEXMATCH($E1202, M$2),1,0)"),0.0)</f>
        <v>0</v>
      </c>
      <c r="N1202" s="20">
        <f>IFERROR(__xludf.DUMMYFUNCTION("IF(REGEXMATCH($E1202, N$2),1,0)"),0.0)</f>
        <v>0</v>
      </c>
      <c r="O1202" s="20">
        <f>IFERROR(__xludf.DUMMYFUNCTION("IF(REGEXMATCH($E1202, O$2),1,0)"),0.0)</f>
        <v>0</v>
      </c>
      <c r="P1202" s="20">
        <f>IFERROR(__xludf.DUMMYFUNCTION("IF(REGEXMATCH($E1202, P$2),1,0)"),0.0)</f>
        <v>0</v>
      </c>
      <c r="Q1202" s="20">
        <f>IFERROR(__xludf.DUMMYFUNCTION("IF(REGEXMATCH($E1202, Q$2),1,0)"),0.0)</f>
        <v>0</v>
      </c>
      <c r="R1202" s="20">
        <f>IFERROR(__xludf.DUMMYFUNCTION("IF(REGEXMATCH($E1202, R$2),1,0)"),0.0)</f>
        <v>0</v>
      </c>
      <c r="S1202" s="20">
        <f>IFERROR(__xludf.DUMMYFUNCTION("IF(REGEXMATCH($E1202, S$2),1,0)"),0.0)</f>
        <v>0</v>
      </c>
      <c r="T1202" s="20">
        <f>IFERROR(__xludf.DUMMYFUNCTION("IF(REGEXMATCH($E1202, T$2),1,0)"),0.0)</f>
        <v>0</v>
      </c>
      <c r="U1202" s="20">
        <f>IFERROR(__xludf.DUMMYFUNCTION("IF(REGEXMATCH($E1202, U$2),1,0)"),0.0)</f>
        <v>0</v>
      </c>
      <c r="V1202" s="20">
        <f>IFERROR(__xludf.DUMMYFUNCTION("IF(REGEXMATCH($E1202, V$2),1,0)"),0.0)</f>
        <v>0</v>
      </c>
      <c r="W1202" s="20">
        <f>IFERROR(__xludf.DUMMYFUNCTION("IF(REGEXMATCH($E1202, W$2),1,0)"),0.0)</f>
        <v>0</v>
      </c>
      <c r="X1202" s="20">
        <f>IFERROR(__xludf.DUMMYFUNCTION("IF(REGEXMATCH($E1202, X$2),1,0)"),0.0)</f>
        <v>0</v>
      </c>
      <c r="Y1202" s="20">
        <f>IFERROR(__xludf.DUMMYFUNCTION("IF(REGEXMATCH($E1202, Y$2),1,0)"),0.0)</f>
        <v>0</v>
      </c>
      <c r="Z1202" s="20">
        <f>IFERROR(__xludf.DUMMYFUNCTION("IF(REGEXMATCH($E1202, Z$2),1,0)"),0.0)</f>
        <v>0</v>
      </c>
      <c r="AA1202" s="20">
        <f>IFERROR(__xludf.DUMMYFUNCTION("IF(REGEXMATCH($E1202, AA$2),1,0)"),0.0)</f>
        <v>0</v>
      </c>
      <c r="AB1202" s="20">
        <f>IFERROR(__xludf.DUMMYFUNCTION("IF(REGEXMATCH($E1202, AB$2),1,0)"),0.0)</f>
        <v>0</v>
      </c>
      <c r="AC1202" s="20">
        <f>IFERROR(__xludf.DUMMYFUNCTION("IF(REGEXMATCH($E1202, AC$2),1,0)"),0.0)</f>
        <v>0</v>
      </c>
      <c r="AD1202" s="20">
        <f>IFERROR(__xludf.DUMMYFUNCTION("IF(REGEXMATCH($E1202, AD$2),1,0)"),0.0)</f>
        <v>0</v>
      </c>
      <c r="AE1202" s="20">
        <f>IFERROR(__xludf.DUMMYFUNCTION("IF(REGEXMATCH($E1202, AE$2),1,0)"),0.0)</f>
        <v>0</v>
      </c>
      <c r="AF1202" s="20"/>
      <c r="AG1202" s="20"/>
      <c r="AH1202" s="25">
        <f t="shared" si="3"/>
        <v>0</v>
      </c>
      <c r="AI1202" s="25">
        <f>IFERROR(__xludf.DUMMYFUNCTION("IF(REGEXMATCH(LOWER($AG1202), LOWER(AI$2)),1,0)"),0.0)</f>
        <v>0</v>
      </c>
      <c r="AJ1202" s="25">
        <f>IFERROR(__xludf.DUMMYFUNCTION("IF(REGEXMATCH(LOWER($AG1202), LOWER(AJ$2)),1,0)"),0.0)</f>
        <v>0</v>
      </c>
      <c r="AK1202" s="25">
        <f>IFERROR(__xludf.DUMMYFUNCTION("IF(REGEXMATCH(LOWER($AG1202), LOWER(AK$2)),1,0)"),0.0)</f>
        <v>0</v>
      </c>
      <c r="AL1202" s="25">
        <f>IFERROR(__xludf.DUMMYFUNCTION("IF(REGEXMATCH(LOWER($AG1202), LOWER(AL$2)),1,0)"),0.0)</f>
        <v>0</v>
      </c>
      <c r="AM1202" s="25">
        <f>IFERROR(__xludf.DUMMYFUNCTION("IF(REGEXMATCH(LOWER($AG1202), LOWER(AM$2)),1,0)"),0.0)</f>
        <v>0</v>
      </c>
      <c r="AN1202" s="25">
        <f>IFERROR(__xludf.DUMMYFUNCTION("IF(REGEXMATCH(LOWER($AG1202), LOWER(AN$2)),1,0)"),0.0)</f>
        <v>0</v>
      </c>
      <c r="AO1202" s="25">
        <f>IFERROR(__xludf.DUMMYFUNCTION("IF(REGEXMATCH(LOWER($AG1202), LOWER(AO$2)),1,0)"),0.0)</f>
        <v>0</v>
      </c>
      <c r="AP1202" s="25">
        <f>IFERROR(__xludf.DUMMYFUNCTION("IF(REGEXMATCH(LOWER($AG1202), LOWER(AP$2)),1,0)"),0.0)</f>
        <v>0</v>
      </c>
      <c r="AQ1202" s="25">
        <f>IFERROR(__xludf.DUMMYFUNCTION("IF(REGEXMATCH(LOWER($AG1202), LOWER(AQ$2)),1,0)"),0.0)</f>
        <v>0</v>
      </c>
      <c r="AR1202" s="25">
        <f>IFERROR(__xludf.DUMMYFUNCTION("IF(REGEXMATCH(LOWER($AG1202), LOWER(AR$2)),1,0)"),0.0)</f>
        <v>0</v>
      </c>
      <c r="AS1202" s="25">
        <f>IFERROR(__xludf.DUMMYFUNCTION("IF(REGEXMATCH(LOWER($AG1202), LOWER(AS$2)),1,0)"),0.0)</f>
        <v>0</v>
      </c>
      <c r="AT1202" s="25">
        <f>IFERROR(__xludf.DUMMYFUNCTION("IF(REGEXMATCH(LOWER($AG1202), LOWER(AT$2)),1,0)"),0.0)</f>
        <v>0</v>
      </c>
      <c r="AU1202" s="25">
        <f>IFERROR(__xludf.DUMMYFUNCTION("IF(REGEXMATCH(LOWER($AG1202), LOWER(AU$2)),1,0)"),0.0)</f>
        <v>0</v>
      </c>
      <c r="AV1202" s="25">
        <f>IFERROR(__xludf.DUMMYFUNCTION("IF(REGEXMATCH(LOWER($AG1202), LOWER(AV$2)),1,0)"),0.0)</f>
        <v>0</v>
      </c>
      <c r="AW1202" s="25">
        <f>IFERROR(__xludf.DUMMYFUNCTION("IF(REGEXMATCH(LOWER($AG1202), LOWER(AW$2)),1,0)"),0.0)</f>
        <v>0</v>
      </c>
      <c r="AX1202" s="25">
        <f>IFERROR(__xludf.DUMMYFUNCTION("IF(REGEXMATCH(LOWER($AG1202), LOWER(AX$2)),1,0)"),0.0)</f>
        <v>0</v>
      </c>
      <c r="AY1202" s="20"/>
      <c r="AZ1202" s="20"/>
      <c r="BA1202" s="20"/>
      <c r="BB1202" s="20"/>
    </row>
    <row r="1203">
      <c r="A1203" s="1" t="s">
        <v>3177</v>
      </c>
      <c r="B1203" s="1" t="s">
        <v>1059</v>
      </c>
      <c r="C1203" s="1" t="s">
        <v>3178</v>
      </c>
      <c r="D1203" s="24">
        <v>0.0</v>
      </c>
      <c r="E1203" s="20"/>
      <c r="F1203" s="13" t="str">
        <f t="shared" ref="F1203:G1203" si="1202">IMAGE(CONCATENATE("https://connectvideo.garmin.com",BA1203))</f>
        <v/>
      </c>
      <c r="G1203" s="13" t="str">
        <f t="shared" si="1202"/>
        <v/>
      </c>
      <c r="H1203" s="20"/>
      <c r="I1203" s="20">
        <f>IFERROR(__xludf.DUMMYFUNCTION("IF(REGEXMATCH($E1203, I$2),1,0)"),0.0)</f>
        <v>0</v>
      </c>
      <c r="J1203" s="20">
        <f>IFERROR(__xludf.DUMMYFUNCTION("IF(REGEXMATCH($E1203, J$2),1,0)"),0.0)</f>
        <v>0</v>
      </c>
      <c r="K1203" s="20">
        <f>IFERROR(__xludf.DUMMYFUNCTION("IF(REGEXMATCH($E1203, K$2),1,0)"),0.0)</f>
        <v>0</v>
      </c>
      <c r="L1203" s="20">
        <f>IFERROR(__xludf.DUMMYFUNCTION("IF(REGEXMATCH($E1203, L$2),1,0)"),0.0)</f>
        <v>0</v>
      </c>
      <c r="M1203" s="20">
        <f>IFERROR(__xludf.DUMMYFUNCTION("IF(REGEXMATCH($E1203, M$2),1,0)"),0.0)</f>
        <v>0</v>
      </c>
      <c r="N1203" s="20">
        <f>IFERROR(__xludf.DUMMYFUNCTION("IF(REGEXMATCH($E1203, N$2),1,0)"),0.0)</f>
        <v>0</v>
      </c>
      <c r="O1203" s="20">
        <f>IFERROR(__xludf.DUMMYFUNCTION("IF(REGEXMATCH($E1203, O$2),1,0)"),0.0)</f>
        <v>0</v>
      </c>
      <c r="P1203" s="20">
        <f>IFERROR(__xludf.DUMMYFUNCTION("IF(REGEXMATCH($E1203, P$2),1,0)"),0.0)</f>
        <v>0</v>
      </c>
      <c r="Q1203" s="20">
        <f>IFERROR(__xludf.DUMMYFUNCTION("IF(REGEXMATCH($E1203, Q$2),1,0)"),0.0)</f>
        <v>0</v>
      </c>
      <c r="R1203" s="20">
        <f>IFERROR(__xludf.DUMMYFUNCTION("IF(REGEXMATCH($E1203, R$2),1,0)"),0.0)</f>
        <v>0</v>
      </c>
      <c r="S1203" s="20">
        <f>IFERROR(__xludf.DUMMYFUNCTION("IF(REGEXMATCH($E1203, S$2),1,0)"),0.0)</f>
        <v>0</v>
      </c>
      <c r="T1203" s="20">
        <f>IFERROR(__xludf.DUMMYFUNCTION("IF(REGEXMATCH($E1203, T$2),1,0)"),0.0)</f>
        <v>0</v>
      </c>
      <c r="U1203" s="20">
        <f>IFERROR(__xludf.DUMMYFUNCTION("IF(REGEXMATCH($E1203, U$2),1,0)"),0.0)</f>
        <v>0</v>
      </c>
      <c r="V1203" s="20">
        <f>IFERROR(__xludf.DUMMYFUNCTION("IF(REGEXMATCH($E1203, V$2),1,0)"),0.0)</f>
        <v>0</v>
      </c>
      <c r="W1203" s="20">
        <f>IFERROR(__xludf.DUMMYFUNCTION("IF(REGEXMATCH($E1203, W$2),1,0)"),0.0)</f>
        <v>0</v>
      </c>
      <c r="X1203" s="20">
        <f>IFERROR(__xludf.DUMMYFUNCTION("IF(REGEXMATCH($E1203, X$2),1,0)"),0.0)</f>
        <v>0</v>
      </c>
      <c r="Y1203" s="20">
        <f>IFERROR(__xludf.DUMMYFUNCTION("IF(REGEXMATCH($E1203, Y$2),1,0)"),0.0)</f>
        <v>0</v>
      </c>
      <c r="Z1203" s="20">
        <f>IFERROR(__xludf.DUMMYFUNCTION("IF(REGEXMATCH($E1203, Z$2),1,0)"),0.0)</f>
        <v>0</v>
      </c>
      <c r="AA1203" s="20">
        <f>IFERROR(__xludf.DUMMYFUNCTION("IF(REGEXMATCH($E1203, AA$2),1,0)"),0.0)</f>
        <v>0</v>
      </c>
      <c r="AB1203" s="20">
        <f>IFERROR(__xludf.DUMMYFUNCTION("IF(REGEXMATCH($E1203, AB$2),1,0)"),0.0)</f>
        <v>0</v>
      </c>
      <c r="AC1203" s="20">
        <f>IFERROR(__xludf.DUMMYFUNCTION("IF(REGEXMATCH($E1203, AC$2),1,0)"),0.0)</f>
        <v>0</v>
      </c>
      <c r="AD1203" s="20">
        <f>IFERROR(__xludf.DUMMYFUNCTION("IF(REGEXMATCH($E1203, AD$2),1,0)"),0.0)</f>
        <v>0</v>
      </c>
      <c r="AE1203" s="20">
        <f>IFERROR(__xludf.DUMMYFUNCTION("IF(REGEXMATCH($E1203, AE$2),1,0)"),0.0)</f>
        <v>0</v>
      </c>
      <c r="AF1203" s="20"/>
      <c r="AG1203" s="20"/>
      <c r="AH1203" s="25">
        <f t="shared" si="3"/>
        <v>0</v>
      </c>
      <c r="AI1203" s="25">
        <f>IFERROR(__xludf.DUMMYFUNCTION("IF(REGEXMATCH(LOWER($AG1203), LOWER(AI$2)),1,0)"),0.0)</f>
        <v>0</v>
      </c>
      <c r="AJ1203" s="25">
        <f>IFERROR(__xludf.DUMMYFUNCTION("IF(REGEXMATCH(LOWER($AG1203), LOWER(AJ$2)),1,0)"),0.0)</f>
        <v>0</v>
      </c>
      <c r="AK1203" s="25">
        <f>IFERROR(__xludf.DUMMYFUNCTION("IF(REGEXMATCH(LOWER($AG1203), LOWER(AK$2)),1,0)"),0.0)</f>
        <v>0</v>
      </c>
      <c r="AL1203" s="25">
        <f>IFERROR(__xludf.DUMMYFUNCTION("IF(REGEXMATCH(LOWER($AG1203), LOWER(AL$2)),1,0)"),0.0)</f>
        <v>0</v>
      </c>
      <c r="AM1203" s="25">
        <f>IFERROR(__xludf.DUMMYFUNCTION("IF(REGEXMATCH(LOWER($AG1203), LOWER(AM$2)),1,0)"),0.0)</f>
        <v>0</v>
      </c>
      <c r="AN1203" s="25">
        <f>IFERROR(__xludf.DUMMYFUNCTION("IF(REGEXMATCH(LOWER($AG1203), LOWER(AN$2)),1,0)"),0.0)</f>
        <v>0</v>
      </c>
      <c r="AO1203" s="25">
        <f>IFERROR(__xludf.DUMMYFUNCTION("IF(REGEXMATCH(LOWER($AG1203), LOWER(AO$2)),1,0)"),0.0)</f>
        <v>0</v>
      </c>
      <c r="AP1203" s="25">
        <f>IFERROR(__xludf.DUMMYFUNCTION("IF(REGEXMATCH(LOWER($AG1203), LOWER(AP$2)),1,0)"),0.0)</f>
        <v>0</v>
      </c>
      <c r="AQ1203" s="25">
        <f>IFERROR(__xludf.DUMMYFUNCTION("IF(REGEXMATCH(LOWER($AG1203), LOWER(AQ$2)),1,0)"),0.0)</f>
        <v>0</v>
      </c>
      <c r="AR1203" s="25">
        <f>IFERROR(__xludf.DUMMYFUNCTION("IF(REGEXMATCH(LOWER($AG1203), LOWER(AR$2)),1,0)"),0.0)</f>
        <v>0</v>
      </c>
      <c r="AS1203" s="25">
        <f>IFERROR(__xludf.DUMMYFUNCTION("IF(REGEXMATCH(LOWER($AG1203), LOWER(AS$2)),1,0)"),0.0)</f>
        <v>0</v>
      </c>
      <c r="AT1203" s="25">
        <f>IFERROR(__xludf.DUMMYFUNCTION("IF(REGEXMATCH(LOWER($AG1203), LOWER(AT$2)),1,0)"),0.0)</f>
        <v>0</v>
      </c>
      <c r="AU1203" s="25">
        <f>IFERROR(__xludf.DUMMYFUNCTION("IF(REGEXMATCH(LOWER($AG1203), LOWER(AU$2)),1,0)"),0.0)</f>
        <v>0</v>
      </c>
      <c r="AV1203" s="25">
        <f>IFERROR(__xludf.DUMMYFUNCTION("IF(REGEXMATCH(LOWER($AG1203), LOWER(AV$2)),1,0)"),0.0)</f>
        <v>0</v>
      </c>
      <c r="AW1203" s="25">
        <f>IFERROR(__xludf.DUMMYFUNCTION("IF(REGEXMATCH(LOWER($AG1203), LOWER(AW$2)),1,0)"),0.0)</f>
        <v>0</v>
      </c>
      <c r="AX1203" s="25">
        <f>IFERROR(__xludf.DUMMYFUNCTION("IF(REGEXMATCH(LOWER($AG1203), LOWER(AX$2)),1,0)"),0.0)</f>
        <v>0</v>
      </c>
      <c r="AY1203" s="20"/>
      <c r="AZ1203" s="20"/>
      <c r="BA1203" s="20"/>
      <c r="BB1203" s="20"/>
    </row>
    <row r="1204">
      <c r="A1204" s="1" t="s">
        <v>3179</v>
      </c>
      <c r="B1204" s="1" t="s">
        <v>1059</v>
      </c>
      <c r="C1204" s="1" t="s">
        <v>3180</v>
      </c>
      <c r="D1204" s="24">
        <v>0.0</v>
      </c>
      <c r="E1204" s="20"/>
      <c r="F1204" s="13" t="str">
        <f t="shared" ref="F1204:G1204" si="1203">IMAGE(CONCATENATE("https://connectvideo.garmin.com",BA1204))</f>
        <v/>
      </c>
      <c r="G1204" s="13" t="str">
        <f t="shared" si="1203"/>
        <v/>
      </c>
      <c r="H1204" s="20"/>
      <c r="I1204" s="20">
        <f>IFERROR(__xludf.DUMMYFUNCTION("IF(REGEXMATCH($E1204, I$2),1,0)"),0.0)</f>
        <v>0</v>
      </c>
      <c r="J1204" s="20">
        <f>IFERROR(__xludf.DUMMYFUNCTION("IF(REGEXMATCH($E1204, J$2),1,0)"),0.0)</f>
        <v>0</v>
      </c>
      <c r="K1204" s="20">
        <f>IFERROR(__xludf.DUMMYFUNCTION("IF(REGEXMATCH($E1204, K$2),1,0)"),0.0)</f>
        <v>0</v>
      </c>
      <c r="L1204" s="20">
        <f>IFERROR(__xludf.DUMMYFUNCTION("IF(REGEXMATCH($E1204, L$2),1,0)"),0.0)</f>
        <v>0</v>
      </c>
      <c r="M1204" s="20">
        <f>IFERROR(__xludf.DUMMYFUNCTION("IF(REGEXMATCH($E1204, M$2),1,0)"),0.0)</f>
        <v>0</v>
      </c>
      <c r="N1204" s="20">
        <f>IFERROR(__xludf.DUMMYFUNCTION("IF(REGEXMATCH($E1204, N$2),1,0)"),0.0)</f>
        <v>0</v>
      </c>
      <c r="O1204" s="20">
        <f>IFERROR(__xludf.DUMMYFUNCTION("IF(REGEXMATCH($E1204, O$2),1,0)"),0.0)</f>
        <v>0</v>
      </c>
      <c r="P1204" s="20">
        <f>IFERROR(__xludf.DUMMYFUNCTION("IF(REGEXMATCH($E1204, P$2),1,0)"),0.0)</f>
        <v>0</v>
      </c>
      <c r="Q1204" s="20">
        <f>IFERROR(__xludf.DUMMYFUNCTION("IF(REGEXMATCH($E1204, Q$2),1,0)"),0.0)</f>
        <v>0</v>
      </c>
      <c r="R1204" s="20">
        <f>IFERROR(__xludf.DUMMYFUNCTION("IF(REGEXMATCH($E1204, R$2),1,0)"),0.0)</f>
        <v>0</v>
      </c>
      <c r="S1204" s="20">
        <f>IFERROR(__xludf.DUMMYFUNCTION("IF(REGEXMATCH($E1204, S$2),1,0)"),0.0)</f>
        <v>0</v>
      </c>
      <c r="T1204" s="20">
        <f>IFERROR(__xludf.DUMMYFUNCTION("IF(REGEXMATCH($E1204, T$2),1,0)"),0.0)</f>
        <v>0</v>
      </c>
      <c r="U1204" s="20">
        <f>IFERROR(__xludf.DUMMYFUNCTION("IF(REGEXMATCH($E1204, U$2),1,0)"),0.0)</f>
        <v>0</v>
      </c>
      <c r="V1204" s="20">
        <f>IFERROR(__xludf.DUMMYFUNCTION("IF(REGEXMATCH($E1204, V$2),1,0)"),0.0)</f>
        <v>0</v>
      </c>
      <c r="W1204" s="20">
        <f>IFERROR(__xludf.DUMMYFUNCTION("IF(REGEXMATCH($E1204, W$2),1,0)"),0.0)</f>
        <v>0</v>
      </c>
      <c r="X1204" s="20">
        <f>IFERROR(__xludf.DUMMYFUNCTION("IF(REGEXMATCH($E1204, X$2),1,0)"),0.0)</f>
        <v>0</v>
      </c>
      <c r="Y1204" s="20">
        <f>IFERROR(__xludf.DUMMYFUNCTION("IF(REGEXMATCH($E1204, Y$2),1,0)"),0.0)</f>
        <v>0</v>
      </c>
      <c r="Z1204" s="20">
        <f>IFERROR(__xludf.DUMMYFUNCTION("IF(REGEXMATCH($E1204, Z$2),1,0)"),0.0)</f>
        <v>0</v>
      </c>
      <c r="AA1204" s="20">
        <f>IFERROR(__xludf.DUMMYFUNCTION("IF(REGEXMATCH($E1204, AA$2),1,0)"),0.0)</f>
        <v>0</v>
      </c>
      <c r="AB1204" s="20">
        <f>IFERROR(__xludf.DUMMYFUNCTION("IF(REGEXMATCH($E1204, AB$2),1,0)"),0.0)</f>
        <v>0</v>
      </c>
      <c r="AC1204" s="20">
        <f>IFERROR(__xludf.DUMMYFUNCTION("IF(REGEXMATCH($E1204, AC$2),1,0)"),0.0)</f>
        <v>0</v>
      </c>
      <c r="AD1204" s="20">
        <f>IFERROR(__xludf.DUMMYFUNCTION("IF(REGEXMATCH($E1204, AD$2),1,0)"),0.0)</f>
        <v>0</v>
      </c>
      <c r="AE1204" s="20">
        <f>IFERROR(__xludf.DUMMYFUNCTION("IF(REGEXMATCH($E1204, AE$2),1,0)"),0.0)</f>
        <v>0</v>
      </c>
      <c r="AF1204" s="20"/>
      <c r="AG1204" s="20"/>
      <c r="AH1204" s="25">
        <f t="shared" si="3"/>
        <v>0</v>
      </c>
      <c r="AI1204" s="25">
        <f>IFERROR(__xludf.DUMMYFUNCTION("IF(REGEXMATCH(LOWER($AG1204), LOWER(AI$2)),1,0)"),0.0)</f>
        <v>0</v>
      </c>
      <c r="AJ1204" s="25">
        <f>IFERROR(__xludf.DUMMYFUNCTION("IF(REGEXMATCH(LOWER($AG1204), LOWER(AJ$2)),1,0)"),0.0)</f>
        <v>0</v>
      </c>
      <c r="AK1204" s="25">
        <f>IFERROR(__xludf.DUMMYFUNCTION("IF(REGEXMATCH(LOWER($AG1204), LOWER(AK$2)),1,0)"),0.0)</f>
        <v>0</v>
      </c>
      <c r="AL1204" s="25">
        <f>IFERROR(__xludf.DUMMYFUNCTION("IF(REGEXMATCH(LOWER($AG1204), LOWER(AL$2)),1,0)"),0.0)</f>
        <v>0</v>
      </c>
      <c r="AM1204" s="25">
        <f>IFERROR(__xludf.DUMMYFUNCTION("IF(REGEXMATCH(LOWER($AG1204), LOWER(AM$2)),1,0)"),0.0)</f>
        <v>0</v>
      </c>
      <c r="AN1204" s="25">
        <f>IFERROR(__xludf.DUMMYFUNCTION("IF(REGEXMATCH(LOWER($AG1204), LOWER(AN$2)),1,0)"),0.0)</f>
        <v>0</v>
      </c>
      <c r="AO1204" s="25">
        <f>IFERROR(__xludf.DUMMYFUNCTION("IF(REGEXMATCH(LOWER($AG1204), LOWER(AO$2)),1,0)"),0.0)</f>
        <v>0</v>
      </c>
      <c r="AP1204" s="25">
        <f>IFERROR(__xludf.DUMMYFUNCTION("IF(REGEXMATCH(LOWER($AG1204), LOWER(AP$2)),1,0)"),0.0)</f>
        <v>0</v>
      </c>
      <c r="AQ1204" s="25">
        <f>IFERROR(__xludf.DUMMYFUNCTION("IF(REGEXMATCH(LOWER($AG1204), LOWER(AQ$2)),1,0)"),0.0)</f>
        <v>0</v>
      </c>
      <c r="AR1204" s="25">
        <f>IFERROR(__xludf.DUMMYFUNCTION("IF(REGEXMATCH(LOWER($AG1204), LOWER(AR$2)),1,0)"),0.0)</f>
        <v>0</v>
      </c>
      <c r="AS1204" s="25">
        <f>IFERROR(__xludf.DUMMYFUNCTION("IF(REGEXMATCH(LOWER($AG1204), LOWER(AS$2)),1,0)"),0.0)</f>
        <v>0</v>
      </c>
      <c r="AT1204" s="25">
        <f>IFERROR(__xludf.DUMMYFUNCTION("IF(REGEXMATCH(LOWER($AG1204), LOWER(AT$2)),1,0)"),0.0)</f>
        <v>0</v>
      </c>
      <c r="AU1204" s="25">
        <f>IFERROR(__xludf.DUMMYFUNCTION("IF(REGEXMATCH(LOWER($AG1204), LOWER(AU$2)),1,0)"),0.0)</f>
        <v>0</v>
      </c>
      <c r="AV1204" s="25">
        <f>IFERROR(__xludf.DUMMYFUNCTION("IF(REGEXMATCH(LOWER($AG1204), LOWER(AV$2)),1,0)"),0.0)</f>
        <v>0</v>
      </c>
      <c r="AW1204" s="25">
        <f>IFERROR(__xludf.DUMMYFUNCTION("IF(REGEXMATCH(LOWER($AG1204), LOWER(AW$2)),1,0)"),0.0)</f>
        <v>0</v>
      </c>
      <c r="AX1204" s="25">
        <f>IFERROR(__xludf.DUMMYFUNCTION("IF(REGEXMATCH(LOWER($AG1204), LOWER(AX$2)),1,0)"),0.0)</f>
        <v>0</v>
      </c>
      <c r="AY1204" s="20"/>
      <c r="AZ1204" s="20"/>
      <c r="BA1204" s="20"/>
      <c r="BB1204" s="20"/>
    </row>
    <row r="1205">
      <c r="A1205" s="1" t="s">
        <v>3181</v>
      </c>
      <c r="B1205" s="1" t="s">
        <v>1059</v>
      </c>
      <c r="C1205" s="1" t="s">
        <v>3182</v>
      </c>
      <c r="D1205" s="24">
        <v>0.0</v>
      </c>
      <c r="E1205" s="20"/>
      <c r="F1205" s="13" t="str">
        <f t="shared" ref="F1205:G1205" si="1204">IMAGE(CONCATENATE("https://connectvideo.garmin.com",BA1205))</f>
        <v/>
      </c>
      <c r="G1205" s="13" t="str">
        <f t="shared" si="1204"/>
        <v/>
      </c>
      <c r="H1205" s="20"/>
      <c r="I1205" s="20">
        <f>IFERROR(__xludf.DUMMYFUNCTION("IF(REGEXMATCH($E1205, I$2),1,0)"),0.0)</f>
        <v>0</v>
      </c>
      <c r="J1205" s="20">
        <f>IFERROR(__xludf.DUMMYFUNCTION("IF(REGEXMATCH($E1205, J$2),1,0)"),0.0)</f>
        <v>0</v>
      </c>
      <c r="K1205" s="20">
        <f>IFERROR(__xludf.DUMMYFUNCTION("IF(REGEXMATCH($E1205, K$2),1,0)"),0.0)</f>
        <v>0</v>
      </c>
      <c r="L1205" s="20">
        <f>IFERROR(__xludf.DUMMYFUNCTION("IF(REGEXMATCH($E1205, L$2),1,0)"),0.0)</f>
        <v>0</v>
      </c>
      <c r="M1205" s="20">
        <f>IFERROR(__xludf.DUMMYFUNCTION("IF(REGEXMATCH($E1205, M$2),1,0)"),0.0)</f>
        <v>0</v>
      </c>
      <c r="N1205" s="20">
        <f>IFERROR(__xludf.DUMMYFUNCTION("IF(REGEXMATCH($E1205, N$2),1,0)"),0.0)</f>
        <v>0</v>
      </c>
      <c r="O1205" s="20">
        <f>IFERROR(__xludf.DUMMYFUNCTION("IF(REGEXMATCH($E1205, O$2),1,0)"),0.0)</f>
        <v>0</v>
      </c>
      <c r="P1205" s="20">
        <f>IFERROR(__xludf.DUMMYFUNCTION("IF(REGEXMATCH($E1205, P$2),1,0)"),0.0)</f>
        <v>0</v>
      </c>
      <c r="Q1205" s="20">
        <f>IFERROR(__xludf.DUMMYFUNCTION("IF(REGEXMATCH($E1205, Q$2),1,0)"),0.0)</f>
        <v>0</v>
      </c>
      <c r="R1205" s="20">
        <f>IFERROR(__xludf.DUMMYFUNCTION("IF(REGEXMATCH($E1205, R$2),1,0)"),0.0)</f>
        <v>0</v>
      </c>
      <c r="S1205" s="20">
        <f>IFERROR(__xludf.DUMMYFUNCTION("IF(REGEXMATCH($E1205, S$2),1,0)"),0.0)</f>
        <v>0</v>
      </c>
      <c r="T1205" s="20">
        <f>IFERROR(__xludf.DUMMYFUNCTION("IF(REGEXMATCH($E1205, T$2),1,0)"),0.0)</f>
        <v>0</v>
      </c>
      <c r="U1205" s="20">
        <f>IFERROR(__xludf.DUMMYFUNCTION("IF(REGEXMATCH($E1205, U$2),1,0)"),0.0)</f>
        <v>0</v>
      </c>
      <c r="V1205" s="20">
        <f>IFERROR(__xludf.DUMMYFUNCTION("IF(REGEXMATCH($E1205, V$2),1,0)"),0.0)</f>
        <v>0</v>
      </c>
      <c r="W1205" s="20">
        <f>IFERROR(__xludf.DUMMYFUNCTION("IF(REGEXMATCH($E1205, W$2),1,0)"),0.0)</f>
        <v>0</v>
      </c>
      <c r="X1205" s="20">
        <f>IFERROR(__xludf.DUMMYFUNCTION("IF(REGEXMATCH($E1205, X$2),1,0)"),0.0)</f>
        <v>0</v>
      </c>
      <c r="Y1205" s="20">
        <f>IFERROR(__xludf.DUMMYFUNCTION("IF(REGEXMATCH($E1205, Y$2),1,0)"),0.0)</f>
        <v>0</v>
      </c>
      <c r="Z1205" s="20">
        <f>IFERROR(__xludf.DUMMYFUNCTION("IF(REGEXMATCH($E1205, Z$2),1,0)"),0.0)</f>
        <v>0</v>
      </c>
      <c r="AA1205" s="20">
        <f>IFERROR(__xludf.DUMMYFUNCTION("IF(REGEXMATCH($E1205, AA$2),1,0)"),0.0)</f>
        <v>0</v>
      </c>
      <c r="AB1205" s="20">
        <f>IFERROR(__xludf.DUMMYFUNCTION("IF(REGEXMATCH($E1205, AB$2),1,0)"),0.0)</f>
        <v>0</v>
      </c>
      <c r="AC1205" s="20">
        <f>IFERROR(__xludf.DUMMYFUNCTION("IF(REGEXMATCH($E1205, AC$2),1,0)"),0.0)</f>
        <v>0</v>
      </c>
      <c r="AD1205" s="20">
        <f>IFERROR(__xludf.DUMMYFUNCTION("IF(REGEXMATCH($E1205, AD$2),1,0)"),0.0)</f>
        <v>0</v>
      </c>
      <c r="AE1205" s="20">
        <f>IFERROR(__xludf.DUMMYFUNCTION("IF(REGEXMATCH($E1205, AE$2),1,0)"),0.0)</f>
        <v>0</v>
      </c>
      <c r="AF1205" s="20"/>
      <c r="AG1205" s="20"/>
      <c r="AH1205" s="25">
        <f t="shared" si="3"/>
        <v>0</v>
      </c>
      <c r="AI1205" s="25">
        <f>IFERROR(__xludf.DUMMYFUNCTION("IF(REGEXMATCH(LOWER($AG1205), LOWER(AI$2)),1,0)"),0.0)</f>
        <v>0</v>
      </c>
      <c r="AJ1205" s="25">
        <f>IFERROR(__xludf.DUMMYFUNCTION("IF(REGEXMATCH(LOWER($AG1205), LOWER(AJ$2)),1,0)"),0.0)</f>
        <v>0</v>
      </c>
      <c r="AK1205" s="25">
        <f>IFERROR(__xludf.DUMMYFUNCTION("IF(REGEXMATCH(LOWER($AG1205), LOWER(AK$2)),1,0)"),0.0)</f>
        <v>0</v>
      </c>
      <c r="AL1205" s="25">
        <f>IFERROR(__xludf.DUMMYFUNCTION("IF(REGEXMATCH(LOWER($AG1205), LOWER(AL$2)),1,0)"),0.0)</f>
        <v>0</v>
      </c>
      <c r="AM1205" s="25">
        <f>IFERROR(__xludf.DUMMYFUNCTION("IF(REGEXMATCH(LOWER($AG1205), LOWER(AM$2)),1,0)"),0.0)</f>
        <v>0</v>
      </c>
      <c r="AN1205" s="25">
        <f>IFERROR(__xludf.DUMMYFUNCTION("IF(REGEXMATCH(LOWER($AG1205), LOWER(AN$2)),1,0)"),0.0)</f>
        <v>0</v>
      </c>
      <c r="AO1205" s="25">
        <f>IFERROR(__xludf.DUMMYFUNCTION("IF(REGEXMATCH(LOWER($AG1205), LOWER(AO$2)),1,0)"),0.0)</f>
        <v>0</v>
      </c>
      <c r="AP1205" s="25">
        <f>IFERROR(__xludf.DUMMYFUNCTION("IF(REGEXMATCH(LOWER($AG1205), LOWER(AP$2)),1,0)"),0.0)</f>
        <v>0</v>
      </c>
      <c r="AQ1205" s="25">
        <f>IFERROR(__xludf.DUMMYFUNCTION("IF(REGEXMATCH(LOWER($AG1205), LOWER(AQ$2)),1,0)"),0.0)</f>
        <v>0</v>
      </c>
      <c r="AR1205" s="25">
        <f>IFERROR(__xludf.DUMMYFUNCTION("IF(REGEXMATCH(LOWER($AG1205), LOWER(AR$2)),1,0)"),0.0)</f>
        <v>0</v>
      </c>
      <c r="AS1205" s="25">
        <f>IFERROR(__xludf.DUMMYFUNCTION("IF(REGEXMATCH(LOWER($AG1205), LOWER(AS$2)),1,0)"),0.0)</f>
        <v>0</v>
      </c>
      <c r="AT1205" s="25">
        <f>IFERROR(__xludf.DUMMYFUNCTION("IF(REGEXMATCH(LOWER($AG1205), LOWER(AT$2)),1,0)"),0.0)</f>
        <v>0</v>
      </c>
      <c r="AU1205" s="25">
        <f>IFERROR(__xludf.DUMMYFUNCTION("IF(REGEXMATCH(LOWER($AG1205), LOWER(AU$2)),1,0)"),0.0)</f>
        <v>0</v>
      </c>
      <c r="AV1205" s="25">
        <f>IFERROR(__xludf.DUMMYFUNCTION("IF(REGEXMATCH(LOWER($AG1205), LOWER(AV$2)),1,0)"),0.0)</f>
        <v>0</v>
      </c>
      <c r="AW1205" s="25">
        <f>IFERROR(__xludf.DUMMYFUNCTION("IF(REGEXMATCH(LOWER($AG1205), LOWER(AW$2)),1,0)"),0.0)</f>
        <v>0</v>
      </c>
      <c r="AX1205" s="25">
        <f>IFERROR(__xludf.DUMMYFUNCTION("IF(REGEXMATCH(LOWER($AG1205), LOWER(AX$2)),1,0)"),0.0)</f>
        <v>0</v>
      </c>
      <c r="AY1205" s="20"/>
      <c r="AZ1205" s="20"/>
      <c r="BA1205" s="20"/>
      <c r="BB1205" s="20"/>
    </row>
    <row r="1206">
      <c r="A1206" s="1" t="s">
        <v>3183</v>
      </c>
      <c r="B1206" s="1" t="s">
        <v>1059</v>
      </c>
      <c r="C1206" s="1" t="s">
        <v>3184</v>
      </c>
      <c r="D1206" s="24">
        <v>0.0</v>
      </c>
      <c r="E1206" s="20"/>
      <c r="F1206" s="13" t="str">
        <f t="shared" ref="F1206:G1206" si="1205">IMAGE(CONCATENATE("https://connectvideo.garmin.com",BA1206))</f>
        <v/>
      </c>
      <c r="G1206" s="13" t="str">
        <f t="shared" si="1205"/>
        <v/>
      </c>
      <c r="H1206" s="20"/>
      <c r="I1206" s="20">
        <f>IFERROR(__xludf.DUMMYFUNCTION("IF(REGEXMATCH($E1206, I$2),1,0)"),0.0)</f>
        <v>0</v>
      </c>
      <c r="J1206" s="20">
        <f>IFERROR(__xludf.DUMMYFUNCTION("IF(REGEXMATCH($E1206, J$2),1,0)"),0.0)</f>
        <v>0</v>
      </c>
      <c r="K1206" s="20">
        <f>IFERROR(__xludf.DUMMYFUNCTION("IF(REGEXMATCH($E1206, K$2),1,0)"),0.0)</f>
        <v>0</v>
      </c>
      <c r="L1206" s="20">
        <f>IFERROR(__xludf.DUMMYFUNCTION("IF(REGEXMATCH($E1206, L$2),1,0)"),0.0)</f>
        <v>0</v>
      </c>
      <c r="M1206" s="20">
        <f>IFERROR(__xludf.DUMMYFUNCTION("IF(REGEXMATCH($E1206, M$2),1,0)"),0.0)</f>
        <v>0</v>
      </c>
      <c r="N1206" s="20">
        <f>IFERROR(__xludf.DUMMYFUNCTION("IF(REGEXMATCH($E1206, N$2),1,0)"),0.0)</f>
        <v>0</v>
      </c>
      <c r="O1206" s="20">
        <f>IFERROR(__xludf.DUMMYFUNCTION("IF(REGEXMATCH($E1206, O$2),1,0)"),0.0)</f>
        <v>0</v>
      </c>
      <c r="P1206" s="20">
        <f>IFERROR(__xludf.DUMMYFUNCTION("IF(REGEXMATCH($E1206, P$2),1,0)"),0.0)</f>
        <v>0</v>
      </c>
      <c r="Q1206" s="20">
        <f>IFERROR(__xludf.DUMMYFUNCTION("IF(REGEXMATCH($E1206, Q$2),1,0)"),0.0)</f>
        <v>0</v>
      </c>
      <c r="R1206" s="20">
        <f>IFERROR(__xludf.DUMMYFUNCTION("IF(REGEXMATCH($E1206, R$2),1,0)"),0.0)</f>
        <v>0</v>
      </c>
      <c r="S1206" s="20">
        <f>IFERROR(__xludf.DUMMYFUNCTION("IF(REGEXMATCH($E1206, S$2),1,0)"),0.0)</f>
        <v>0</v>
      </c>
      <c r="T1206" s="20">
        <f>IFERROR(__xludf.DUMMYFUNCTION("IF(REGEXMATCH($E1206, T$2),1,0)"),0.0)</f>
        <v>0</v>
      </c>
      <c r="U1206" s="20">
        <f>IFERROR(__xludf.DUMMYFUNCTION("IF(REGEXMATCH($E1206, U$2),1,0)"),0.0)</f>
        <v>0</v>
      </c>
      <c r="V1206" s="20">
        <f>IFERROR(__xludf.DUMMYFUNCTION("IF(REGEXMATCH($E1206, V$2),1,0)"),0.0)</f>
        <v>0</v>
      </c>
      <c r="W1206" s="20">
        <f>IFERROR(__xludf.DUMMYFUNCTION("IF(REGEXMATCH($E1206, W$2),1,0)"),0.0)</f>
        <v>0</v>
      </c>
      <c r="X1206" s="20">
        <f>IFERROR(__xludf.DUMMYFUNCTION("IF(REGEXMATCH($E1206, X$2),1,0)"),0.0)</f>
        <v>0</v>
      </c>
      <c r="Y1206" s="20">
        <f>IFERROR(__xludf.DUMMYFUNCTION("IF(REGEXMATCH($E1206, Y$2),1,0)"),0.0)</f>
        <v>0</v>
      </c>
      <c r="Z1206" s="20">
        <f>IFERROR(__xludf.DUMMYFUNCTION("IF(REGEXMATCH($E1206, Z$2),1,0)"),0.0)</f>
        <v>0</v>
      </c>
      <c r="AA1206" s="20">
        <f>IFERROR(__xludf.DUMMYFUNCTION("IF(REGEXMATCH($E1206, AA$2),1,0)"),0.0)</f>
        <v>0</v>
      </c>
      <c r="AB1206" s="20">
        <f>IFERROR(__xludf.DUMMYFUNCTION("IF(REGEXMATCH($E1206, AB$2),1,0)"),0.0)</f>
        <v>0</v>
      </c>
      <c r="AC1206" s="20">
        <f>IFERROR(__xludf.DUMMYFUNCTION("IF(REGEXMATCH($E1206, AC$2),1,0)"),0.0)</f>
        <v>0</v>
      </c>
      <c r="AD1206" s="20">
        <f>IFERROR(__xludf.DUMMYFUNCTION("IF(REGEXMATCH($E1206, AD$2),1,0)"),0.0)</f>
        <v>0</v>
      </c>
      <c r="AE1206" s="20">
        <f>IFERROR(__xludf.DUMMYFUNCTION("IF(REGEXMATCH($E1206, AE$2),1,0)"),0.0)</f>
        <v>0</v>
      </c>
      <c r="AF1206" s="20"/>
      <c r="AG1206" s="20"/>
      <c r="AH1206" s="25">
        <f t="shared" si="3"/>
        <v>0</v>
      </c>
      <c r="AI1206" s="25">
        <f>IFERROR(__xludf.DUMMYFUNCTION("IF(REGEXMATCH(LOWER($AG1206), LOWER(AI$2)),1,0)"),0.0)</f>
        <v>0</v>
      </c>
      <c r="AJ1206" s="25">
        <f>IFERROR(__xludf.DUMMYFUNCTION("IF(REGEXMATCH(LOWER($AG1206), LOWER(AJ$2)),1,0)"),0.0)</f>
        <v>0</v>
      </c>
      <c r="AK1206" s="25">
        <f>IFERROR(__xludf.DUMMYFUNCTION("IF(REGEXMATCH(LOWER($AG1206), LOWER(AK$2)),1,0)"),0.0)</f>
        <v>0</v>
      </c>
      <c r="AL1206" s="25">
        <f>IFERROR(__xludf.DUMMYFUNCTION("IF(REGEXMATCH(LOWER($AG1206), LOWER(AL$2)),1,0)"),0.0)</f>
        <v>0</v>
      </c>
      <c r="AM1206" s="25">
        <f>IFERROR(__xludf.DUMMYFUNCTION("IF(REGEXMATCH(LOWER($AG1206), LOWER(AM$2)),1,0)"),0.0)</f>
        <v>0</v>
      </c>
      <c r="AN1206" s="25">
        <f>IFERROR(__xludf.DUMMYFUNCTION("IF(REGEXMATCH(LOWER($AG1206), LOWER(AN$2)),1,0)"),0.0)</f>
        <v>0</v>
      </c>
      <c r="AO1206" s="25">
        <f>IFERROR(__xludf.DUMMYFUNCTION("IF(REGEXMATCH(LOWER($AG1206), LOWER(AO$2)),1,0)"),0.0)</f>
        <v>0</v>
      </c>
      <c r="AP1206" s="25">
        <f>IFERROR(__xludf.DUMMYFUNCTION("IF(REGEXMATCH(LOWER($AG1206), LOWER(AP$2)),1,0)"),0.0)</f>
        <v>0</v>
      </c>
      <c r="AQ1206" s="25">
        <f>IFERROR(__xludf.DUMMYFUNCTION("IF(REGEXMATCH(LOWER($AG1206), LOWER(AQ$2)),1,0)"),0.0)</f>
        <v>0</v>
      </c>
      <c r="AR1206" s="25">
        <f>IFERROR(__xludf.DUMMYFUNCTION("IF(REGEXMATCH(LOWER($AG1206), LOWER(AR$2)),1,0)"),0.0)</f>
        <v>0</v>
      </c>
      <c r="AS1206" s="25">
        <f>IFERROR(__xludf.DUMMYFUNCTION("IF(REGEXMATCH(LOWER($AG1206), LOWER(AS$2)),1,0)"),0.0)</f>
        <v>0</v>
      </c>
      <c r="AT1206" s="25">
        <f>IFERROR(__xludf.DUMMYFUNCTION("IF(REGEXMATCH(LOWER($AG1206), LOWER(AT$2)),1,0)"),0.0)</f>
        <v>0</v>
      </c>
      <c r="AU1206" s="25">
        <f>IFERROR(__xludf.DUMMYFUNCTION("IF(REGEXMATCH(LOWER($AG1206), LOWER(AU$2)),1,0)"),0.0)</f>
        <v>0</v>
      </c>
      <c r="AV1206" s="25">
        <f>IFERROR(__xludf.DUMMYFUNCTION("IF(REGEXMATCH(LOWER($AG1206), LOWER(AV$2)),1,0)"),0.0)</f>
        <v>0</v>
      </c>
      <c r="AW1206" s="25">
        <f>IFERROR(__xludf.DUMMYFUNCTION("IF(REGEXMATCH(LOWER($AG1206), LOWER(AW$2)),1,0)"),0.0)</f>
        <v>0</v>
      </c>
      <c r="AX1206" s="25">
        <f>IFERROR(__xludf.DUMMYFUNCTION("IF(REGEXMATCH(LOWER($AG1206), LOWER(AX$2)),1,0)"),0.0)</f>
        <v>0</v>
      </c>
      <c r="AY1206" s="20"/>
      <c r="AZ1206" s="20"/>
      <c r="BA1206" s="20"/>
      <c r="BB1206" s="20"/>
    </row>
    <row r="1207">
      <c r="A1207" s="1" t="s">
        <v>3185</v>
      </c>
      <c r="B1207" s="1" t="s">
        <v>1059</v>
      </c>
      <c r="C1207" s="1" t="s">
        <v>3186</v>
      </c>
      <c r="D1207" s="24">
        <v>0.0</v>
      </c>
      <c r="E1207" s="20"/>
      <c r="F1207" s="13" t="str">
        <f t="shared" ref="F1207:G1207" si="1206">IMAGE(CONCATENATE("https://connectvideo.garmin.com",BA1207))</f>
        <v/>
      </c>
      <c r="G1207" s="13" t="str">
        <f t="shared" si="1206"/>
        <v/>
      </c>
      <c r="H1207" s="20"/>
      <c r="I1207" s="20">
        <f>IFERROR(__xludf.DUMMYFUNCTION("IF(REGEXMATCH($E1207, I$2),1,0)"),0.0)</f>
        <v>0</v>
      </c>
      <c r="J1207" s="20">
        <f>IFERROR(__xludf.DUMMYFUNCTION("IF(REGEXMATCH($E1207, J$2),1,0)"),0.0)</f>
        <v>0</v>
      </c>
      <c r="K1207" s="20">
        <f>IFERROR(__xludf.DUMMYFUNCTION("IF(REGEXMATCH($E1207, K$2),1,0)"),0.0)</f>
        <v>0</v>
      </c>
      <c r="L1207" s="20">
        <f>IFERROR(__xludf.DUMMYFUNCTION("IF(REGEXMATCH($E1207, L$2),1,0)"),0.0)</f>
        <v>0</v>
      </c>
      <c r="M1207" s="20">
        <f>IFERROR(__xludf.DUMMYFUNCTION("IF(REGEXMATCH($E1207, M$2),1,0)"),0.0)</f>
        <v>0</v>
      </c>
      <c r="N1207" s="20">
        <f>IFERROR(__xludf.DUMMYFUNCTION("IF(REGEXMATCH($E1207, N$2),1,0)"),0.0)</f>
        <v>0</v>
      </c>
      <c r="O1207" s="20">
        <f>IFERROR(__xludf.DUMMYFUNCTION("IF(REGEXMATCH($E1207, O$2),1,0)"),0.0)</f>
        <v>0</v>
      </c>
      <c r="P1207" s="20">
        <f>IFERROR(__xludf.DUMMYFUNCTION("IF(REGEXMATCH($E1207, P$2),1,0)"),0.0)</f>
        <v>0</v>
      </c>
      <c r="Q1207" s="20">
        <f>IFERROR(__xludf.DUMMYFUNCTION("IF(REGEXMATCH($E1207, Q$2),1,0)"),0.0)</f>
        <v>0</v>
      </c>
      <c r="R1207" s="20">
        <f>IFERROR(__xludf.DUMMYFUNCTION("IF(REGEXMATCH($E1207, R$2),1,0)"),0.0)</f>
        <v>0</v>
      </c>
      <c r="S1207" s="20">
        <f>IFERROR(__xludf.DUMMYFUNCTION("IF(REGEXMATCH($E1207, S$2),1,0)"),0.0)</f>
        <v>0</v>
      </c>
      <c r="T1207" s="20">
        <f>IFERROR(__xludf.DUMMYFUNCTION("IF(REGEXMATCH($E1207, T$2),1,0)"),0.0)</f>
        <v>0</v>
      </c>
      <c r="U1207" s="20">
        <f>IFERROR(__xludf.DUMMYFUNCTION("IF(REGEXMATCH($E1207, U$2),1,0)"),0.0)</f>
        <v>0</v>
      </c>
      <c r="V1207" s="20">
        <f>IFERROR(__xludf.DUMMYFUNCTION("IF(REGEXMATCH($E1207, V$2),1,0)"),0.0)</f>
        <v>0</v>
      </c>
      <c r="W1207" s="20">
        <f>IFERROR(__xludf.DUMMYFUNCTION("IF(REGEXMATCH($E1207, W$2),1,0)"),0.0)</f>
        <v>0</v>
      </c>
      <c r="X1207" s="20">
        <f>IFERROR(__xludf.DUMMYFUNCTION("IF(REGEXMATCH($E1207, X$2),1,0)"),0.0)</f>
        <v>0</v>
      </c>
      <c r="Y1207" s="20">
        <f>IFERROR(__xludf.DUMMYFUNCTION("IF(REGEXMATCH($E1207, Y$2),1,0)"),0.0)</f>
        <v>0</v>
      </c>
      <c r="Z1207" s="20">
        <f>IFERROR(__xludf.DUMMYFUNCTION("IF(REGEXMATCH($E1207, Z$2),1,0)"),0.0)</f>
        <v>0</v>
      </c>
      <c r="AA1207" s="20">
        <f>IFERROR(__xludf.DUMMYFUNCTION("IF(REGEXMATCH($E1207, AA$2),1,0)"),0.0)</f>
        <v>0</v>
      </c>
      <c r="AB1207" s="20">
        <f>IFERROR(__xludf.DUMMYFUNCTION("IF(REGEXMATCH($E1207, AB$2),1,0)"),0.0)</f>
        <v>0</v>
      </c>
      <c r="AC1207" s="20">
        <f>IFERROR(__xludf.DUMMYFUNCTION("IF(REGEXMATCH($E1207, AC$2),1,0)"),0.0)</f>
        <v>0</v>
      </c>
      <c r="AD1207" s="20">
        <f>IFERROR(__xludf.DUMMYFUNCTION("IF(REGEXMATCH($E1207, AD$2),1,0)"),0.0)</f>
        <v>0</v>
      </c>
      <c r="AE1207" s="20">
        <f>IFERROR(__xludf.DUMMYFUNCTION("IF(REGEXMATCH($E1207, AE$2),1,0)"),0.0)</f>
        <v>0</v>
      </c>
      <c r="AF1207" s="20"/>
      <c r="AG1207" s="20"/>
      <c r="AH1207" s="25">
        <f t="shared" si="3"/>
        <v>0</v>
      </c>
      <c r="AI1207" s="25">
        <f>IFERROR(__xludf.DUMMYFUNCTION("IF(REGEXMATCH(LOWER($AG1207), LOWER(AI$2)),1,0)"),0.0)</f>
        <v>0</v>
      </c>
      <c r="AJ1207" s="25">
        <f>IFERROR(__xludf.DUMMYFUNCTION("IF(REGEXMATCH(LOWER($AG1207), LOWER(AJ$2)),1,0)"),0.0)</f>
        <v>0</v>
      </c>
      <c r="AK1207" s="25">
        <f>IFERROR(__xludf.DUMMYFUNCTION("IF(REGEXMATCH(LOWER($AG1207), LOWER(AK$2)),1,0)"),0.0)</f>
        <v>0</v>
      </c>
      <c r="AL1207" s="25">
        <f>IFERROR(__xludf.DUMMYFUNCTION("IF(REGEXMATCH(LOWER($AG1207), LOWER(AL$2)),1,0)"),0.0)</f>
        <v>0</v>
      </c>
      <c r="AM1207" s="25">
        <f>IFERROR(__xludf.DUMMYFUNCTION("IF(REGEXMATCH(LOWER($AG1207), LOWER(AM$2)),1,0)"),0.0)</f>
        <v>0</v>
      </c>
      <c r="AN1207" s="25">
        <f>IFERROR(__xludf.DUMMYFUNCTION("IF(REGEXMATCH(LOWER($AG1207), LOWER(AN$2)),1,0)"),0.0)</f>
        <v>0</v>
      </c>
      <c r="AO1207" s="25">
        <f>IFERROR(__xludf.DUMMYFUNCTION("IF(REGEXMATCH(LOWER($AG1207), LOWER(AO$2)),1,0)"),0.0)</f>
        <v>0</v>
      </c>
      <c r="AP1207" s="25">
        <f>IFERROR(__xludf.DUMMYFUNCTION("IF(REGEXMATCH(LOWER($AG1207), LOWER(AP$2)),1,0)"),0.0)</f>
        <v>0</v>
      </c>
      <c r="AQ1207" s="25">
        <f>IFERROR(__xludf.DUMMYFUNCTION("IF(REGEXMATCH(LOWER($AG1207), LOWER(AQ$2)),1,0)"),0.0)</f>
        <v>0</v>
      </c>
      <c r="AR1207" s="25">
        <f>IFERROR(__xludf.DUMMYFUNCTION("IF(REGEXMATCH(LOWER($AG1207), LOWER(AR$2)),1,0)"),0.0)</f>
        <v>0</v>
      </c>
      <c r="AS1207" s="25">
        <f>IFERROR(__xludf.DUMMYFUNCTION("IF(REGEXMATCH(LOWER($AG1207), LOWER(AS$2)),1,0)"),0.0)</f>
        <v>0</v>
      </c>
      <c r="AT1207" s="25">
        <f>IFERROR(__xludf.DUMMYFUNCTION("IF(REGEXMATCH(LOWER($AG1207), LOWER(AT$2)),1,0)"),0.0)</f>
        <v>0</v>
      </c>
      <c r="AU1207" s="25">
        <f>IFERROR(__xludf.DUMMYFUNCTION("IF(REGEXMATCH(LOWER($AG1207), LOWER(AU$2)),1,0)"),0.0)</f>
        <v>0</v>
      </c>
      <c r="AV1207" s="25">
        <f>IFERROR(__xludf.DUMMYFUNCTION("IF(REGEXMATCH(LOWER($AG1207), LOWER(AV$2)),1,0)"),0.0)</f>
        <v>0</v>
      </c>
      <c r="AW1207" s="25">
        <f>IFERROR(__xludf.DUMMYFUNCTION("IF(REGEXMATCH(LOWER($AG1207), LOWER(AW$2)),1,0)"),0.0)</f>
        <v>0</v>
      </c>
      <c r="AX1207" s="25">
        <f>IFERROR(__xludf.DUMMYFUNCTION("IF(REGEXMATCH(LOWER($AG1207), LOWER(AX$2)),1,0)"),0.0)</f>
        <v>0</v>
      </c>
      <c r="AY1207" s="20"/>
      <c r="AZ1207" s="20"/>
      <c r="BA1207" s="20"/>
      <c r="BB1207" s="20"/>
    </row>
    <row r="1208">
      <c r="A1208" s="1" t="s">
        <v>3187</v>
      </c>
      <c r="B1208" s="1" t="s">
        <v>1059</v>
      </c>
      <c r="C1208" s="1" t="s">
        <v>3188</v>
      </c>
      <c r="D1208" s="24">
        <v>0.0</v>
      </c>
      <c r="E1208" s="20"/>
      <c r="F1208" s="13" t="str">
        <f t="shared" ref="F1208:G1208" si="1207">IMAGE(CONCATENATE("https://connectvideo.garmin.com",BA1208))</f>
        <v/>
      </c>
      <c r="G1208" s="13" t="str">
        <f t="shared" si="1207"/>
        <v/>
      </c>
      <c r="H1208" s="20"/>
      <c r="I1208" s="20">
        <f>IFERROR(__xludf.DUMMYFUNCTION("IF(REGEXMATCH($E1208, I$2),1,0)"),0.0)</f>
        <v>0</v>
      </c>
      <c r="J1208" s="20">
        <f>IFERROR(__xludf.DUMMYFUNCTION("IF(REGEXMATCH($E1208, J$2),1,0)"),0.0)</f>
        <v>0</v>
      </c>
      <c r="K1208" s="20">
        <f>IFERROR(__xludf.DUMMYFUNCTION("IF(REGEXMATCH($E1208, K$2),1,0)"),0.0)</f>
        <v>0</v>
      </c>
      <c r="L1208" s="20">
        <f>IFERROR(__xludf.DUMMYFUNCTION("IF(REGEXMATCH($E1208, L$2),1,0)"),0.0)</f>
        <v>0</v>
      </c>
      <c r="M1208" s="20">
        <f>IFERROR(__xludf.DUMMYFUNCTION("IF(REGEXMATCH($E1208, M$2),1,0)"),0.0)</f>
        <v>0</v>
      </c>
      <c r="N1208" s="20">
        <f>IFERROR(__xludf.DUMMYFUNCTION("IF(REGEXMATCH($E1208, N$2),1,0)"),0.0)</f>
        <v>0</v>
      </c>
      <c r="O1208" s="20">
        <f>IFERROR(__xludf.DUMMYFUNCTION("IF(REGEXMATCH($E1208, O$2),1,0)"),0.0)</f>
        <v>0</v>
      </c>
      <c r="P1208" s="20">
        <f>IFERROR(__xludf.DUMMYFUNCTION("IF(REGEXMATCH($E1208, P$2),1,0)"),0.0)</f>
        <v>0</v>
      </c>
      <c r="Q1208" s="20">
        <f>IFERROR(__xludf.DUMMYFUNCTION("IF(REGEXMATCH($E1208, Q$2),1,0)"),0.0)</f>
        <v>0</v>
      </c>
      <c r="R1208" s="20">
        <f>IFERROR(__xludf.DUMMYFUNCTION("IF(REGEXMATCH($E1208, R$2),1,0)"),0.0)</f>
        <v>0</v>
      </c>
      <c r="S1208" s="20">
        <f>IFERROR(__xludf.DUMMYFUNCTION("IF(REGEXMATCH($E1208, S$2),1,0)"),0.0)</f>
        <v>0</v>
      </c>
      <c r="T1208" s="20">
        <f>IFERROR(__xludf.DUMMYFUNCTION("IF(REGEXMATCH($E1208, T$2),1,0)"),0.0)</f>
        <v>0</v>
      </c>
      <c r="U1208" s="20">
        <f>IFERROR(__xludf.DUMMYFUNCTION("IF(REGEXMATCH($E1208, U$2),1,0)"),0.0)</f>
        <v>0</v>
      </c>
      <c r="V1208" s="20">
        <f>IFERROR(__xludf.DUMMYFUNCTION("IF(REGEXMATCH($E1208, V$2),1,0)"),0.0)</f>
        <v>0</v>
      </c>
      <c r="W1208" s="20">
        <f>IFERROR(__xludf.DUMMYFUNCTION("IF(REGEXMATCH($E1208, W$2),1,0)"),0.0)</f>
        <v>0</v>
      </c>
      <c r="X1208" s="20">
        <f>IFERROR(__xludf.DUMMYFUNCTION("IF(REGEXMATCH($E1208, X$2),1,0)"),0.0)</f>
        <v>0</v>
      </c>
      <c r="Y1208" s="20">
        <f>IFERROR(__xludf.DUMMYFUNCTION("IF(REGEXMATCH($E1208, Y$2),1,0)"),0.0)</f>
        <v>0</v>
      </c>
      <c r="Z1208" s="20">
        <f>IFERROR(__xludf.DUMMYFUNCTION("IF(REGEXMATCH($E1208, Z$2),1,0)"),0.0)</f>
        <v>0</v>
      </c>
      <c r="AA1208" s="20">
        <f>IFERROR(__xludf.DUMMYFUNCTION("IF(REGEXMATCH($E1208, AA$2),1,0)"),0.0)</f>
        <v>0</v>
      </c>
      <c r="AB1208" s="20">
        <f>IFERROR(__xludf.DUMMYFUNCTION("IF(REGEXMATCH($E1208, AB$2),1,0)"),0.0)</f>
        <v>0</v>
      </c>
      <c r="AC1208" s="20">
        <f>IFERROR(__xludf.DUMMYFUNCTION("IF(REGEXMATCH($E1208, AC$2),1,0)"),0.0)</f>
        <v>0</v>
      </c>
      <c r="AD1208" s="20">
        <f>IFERROR(__xludf.DUMMYFUNCTION("IF(REGEXMATCH($E1208, AD$2),1,0)"),0.0)</f>
        <v>0</v>
      </c>
      <c r="AE1208" s="20">
        <f>IFERROR(__xludf.DUMMYFUNCTION("IF(REGEXMATCH($E1208, AE$2),1,0)"),0.0)</f>
        <v>0</v>
      </c>
      <c r="AF1208" s="20"/>
      <c r="AG1208" s="20"/>
      <c r="AH1208" s="25">
        <f t="shared" si="3"/>
        <v>0</v>
      </c>
      <c r="AI1208" s="25">
        <f>IFERROR(__xludf.DUMMYFUNCTION("IF(REGEXMATCH(LOWER($AG1208), LOWER(AI$2)),1,0)"),0.0)</f>
        <v>0</v>
      </c>
      <c r="AJ1208" s="25">
        <f>IFERROR(__xludf.DUMMYFUNCTION("IF(REGEXMATCH(LOWER($AG1208), LOWER(AJ$2)),1,0)"),0.0)</f>
        <v>0</v>
      </c>
      <c r="AK1208" s="25">
        <f>IFERROR(__xludf.DUMMYFUNCTION("IF(REGEXMATCH(LOWER($AG1208), LOWER(AK$2)),1,0)"),0.0)</f>
        <v>0</v>
      </c>
      <c r="AL1208" s="25">
        <f>IFERROR(__xludf.DUMMYFUNCTION("IF(REGEXMATCH(LOWER($AG1208), LOWER(AL$2)),1,0)"),0.0)</f>
        <v>0</v>
      </c>
      <c r="AM1208" s="25">
        <f>IFERROR(__xludf.DUMMYFUNCTION("IF(REGEXMATCH(LOWER($AG1208), LOWER(AM$2)),1,0)"),0.0)</f>
        <v>0</v>
      </c>
      <c r="AN1208" s="25">
        <f>IFERROR(__xludf.DUMMYFUNCTION("IF(REGEXMATCH(LOWER($AG1208), LOWER(AN$2)),1,0)"),0.0)</f>
        <v>0</v>
      </c>
      <c r="AO1208" s="25">
        <f>IFERROR(__xludf.DUMMYFUNCTION("IF(REGEXMATCH(LOWER($AG1208), LOWER(AO$2)),1,0)"),0.0)</f>
        <v>0</v>
      </c>
      <c r="AP1208" s="25">
        <f>IFERROR(__xludf.DUMMYFUNCTION("IF(REGEXMATCH(LOWER($AG1208), LOWER(AP$2)),1,0)"),0.0)</f>
        <v>0</v>
      </c>
      <c r="AQ1208" s="25">
        <f>IFERROR(__xludf.DUMMYFUNCTION("IF(REGEXMATCH(LOWER($AG1208), LOWER(AQ$2)),1,0)"),0.0)</f>
        <v>0</v>
      </c>
      <c r="AR1208" s="25">
        <f>IFERROR(__xludf.DUMMYFUNCTION("IF(REGEXMATCH(LOWER($AG1208), LOWER(AR$2)),1,0)"),0.0)</f>
        <v>0</v>
      </c>
      <c r="AS1208" s="25">
        <f>IFERROR(__xludf.DUMMYFUNCTION("IF(REGEXMATCH(LOWER($AG1208), LOWER(AS$2)),1,0)"),0.0)</f>
        <v>0</v>
      </c>
      <c r="AT1208" s="25">
        <f>IFERROR(__xludf.DUMMYFUNCTION("IF(REGEXMATCH(LOWER($AG1208), LOWER(AT$2)),1,0)"),0.0)</f>
        <v>0</v>
      </c>
      <c r="AU1208" s="25">
        <f>IFERROR(__xludf.DUMMYFUNCTION("IF(REGEXMATCH(LOWER($AG1208), LOWER(AU$2)),1,0)"),0.0)</f>
        <v>0</v>
      </c>
      <c r="AV1208" s="25">
        <f>IFERROR(__xludf.DUMMYFUNCTION("IF(REGEXMATCH(LOWER($AG1208), LOWER(AV$2)),1,0)"),0.0)</f>
        <v>0</v>
      </c>
      <c r="AW1208" s="25">
        <f>IFERROR(__xludf.DUMMYFUNCTION("IF(REGEXMATCH(LOWER($AG1208), LOWER(AW$2)),1,0)"),0.0)</f>
        <v>0</v>
      </c>
      <c r="AX1208" s="25">
        <f>IFERROR(__xludf.DUMMYFUNCTION("IF(REGEXMATCH(LOWER($AG1208), LOWER(AX$2)),1,0)"),0.0)</f>
        <v>0</v>
      </c>
      <c r="AY1208" s="20"/>
      <c r="AZ1208" s="20"/>
      <c r="BA1208" s="20"/>
      <c r="BB1208" s="20"/>
    </row>
    <row r="1209">
      <c r="A1209" s="1" t="s">
        <v>3189</v>
      </c>
      <c r="B1209" s="1" t="s">
        <v>1059</v>
      </c>
      <c r="C1209" s="1" t="s">
        <v>3190</v>
      </c>
      <c r="D1209" s="24">
        <v>0.0</v>
      </c>
      <c r="E1209" s="20"/>
      <c r="F1209" s="13" t="str">
        <f t="shared" ref="F1209:G1209" si="1208">IMAGE(CONCATENATE("https://connectvideo.garmin.com",BA1209))</f>
        <v/>
      </c>
      <c r="G1209" s="13" t="str">
        <f t="shared" si="1208"/>
        <v/>
      </c>
      <c r="H1209" s="20"/>
      <c r="I1209" s="20">
        <f>IFERROR(__xludf.DUMMYFUNCTION("IF(REGEXMATCH($E1209, I$2),1,0)"),0.0)</f>
        <v>0</v>
      </c>
      <c r="J1209" s="20">
        <f>IFERROR(__xludf.DUMMYFUNCTION("IF(REGEXMATCH($E1209, J$2),1,0)"),0.0)</f>
        <v>0</v>
      </c>
      <c r="K1209" s="20">
        <f>IFERROR(__xludf.DUMMYFUNCTION("IF(REGEXMATCH($E1209, K$2),1,0)"),0.0)</f>
        <v>0</v>
      </c>
      <c r="L1209" s="20">
        <f>IFERROR(__xludf.DUMMYFUNCTION("IF(REGEXMATCH($E1209, L$2),1,0)"),0.0)</f>
        <v>0</v>
      </c>
      <c r="M1209" s="20">
        <f>IFERROR(__xludf.DUMMYFUNCTION("IF(REGEXMATCH($E1209, M$2),1,0)"),0.0)</f>
        <v>0</v>
      </c>
      <c r="N1209" s="20">
        <f>IFERROR(__xludf.DUMMYFUNCTION("IF(REGEXMATCH($E1209, N$2),1,0)"),0.0)</f>
        <v>0</v>
      </c>
      <c r="O1209" s="20">
        <f>IFERROR(__xludf.DUMMYFUNCTION("IF(REGEXMATCH($E1209, O$2),1,0)"),0.0)</f>
        <v>0</v>
      </c>
      <c r="P1209" s="20">
        <f>IFERROR(__xludf.DUMMYFUNCTION("IF(REGEXMATCH($E1209, P$2),1,0)"),0.0)</f>
        <v>0</v>
      </c>
      <c r="Q1209" s="20">
        <f>IFERROR(__xludf.DUMMYFUNCTION("IF(REGEXMATCH($E1209, Q$2),1,0)"),0.0)</f>
        <v>0</v>
      </c>
      <c r="R1209" s="20">
        <f>IFERROR(__xludf.DUMMYFUNCTION("IF(REGEXMATCH($E1209, R$2),1,0)"),0.0)</f>
        <v>0</v>
      </c>
      <c r="S1209" s="20">
        <f>IFERROR(__xludf.DUMMYFUNCTION("IF(REGEXMATCH($E1209, S$2),1,0)"),0.0)</f>
        <v>0</v>
      </c>
      <c r="T1209" s="20">
        <f>IFERROR(__xludf.DUMMYFUNCTION("IF(REGEXMATCH($E1209, T$2),1,0)"),0.0)</f>
        <v>0</v>
      </c>
      <c r="U1209" s="20">
        <f>IFERROR(__xludf.DUMMYFUNCTION("IF(REGEXMATCH($E1209, U$2),1,0)"),0.0)</f>
        <v>0</v>
      </c>
      <c r="V1209" s="20">
        <f>IFERROR(__xludf.DUMMYFUNCTION("IF(REGEXMATCH($E1209, V$2),1,0)"),0.0)</f>
        <v>0</v>
      </c>
      <c r="W1209" s="20">
        <f>IFERROR(__xludf.DUMMYFUNCTION("IF(REGEXMATCH($E1209, W$2),1,0)"),0.0)</f>
        <v>0</v>
      </c>
      <c r="X1209" s="20">
        <f>IFERROR(__xludf.DUMMYFUNCTION("IF(REGEXMATCH($E1209, X$2),1,0)"),0.0)</f>
        <v>0</v>
      </c>
      <c r="Y1209" s="20">
        <f>IFERROR(__xludf.DUMMYFUNCTION("IF(REGEXMATCH($E1209, Y$2),1,0)"),0.0)</f>
        <v>0</v>
      </c>
      <c r="Z1209" s="20">
        <f>IFERROR(__xludf.DUMMYFUNCTION("IF(REGEXMATCH($E1209, Z$2),1,0)"),0.0)</f>
        <v>0</v>
      </c>
      <c r="AA1209" s="20">
        <f>IFERROR(__xludf.DUMMYFUNCTION("IF(REGEXMATCH($E1209, AA$2),1,0)"),0.0)</f>
        <v>0</v>
      </c>
      <c r="AB1209" s="20">
        <f>IFERROR(__xludf.DUMMYFUNCTION("IF(REGEXMATCH($E1209, AB$2),1,0)"),0.0)</f>
        <v>0</v>
      </c>
      <c r="AC1209" s="20">
        <f>IFERROR(__xludf.DUMMYFUNCTION("IF(REGEXMATCH($E1209, AC$2),1,0)"),0.0)</f>
        <v>0</v>
      </c>
      <c r="AD1209" s="20">
        <f>IFERROR(__xludf.DUMMYFUNCTION("IF(REGEXMATCH($E1209, AD$2),1,0)"),0.0)</f>
        <v>0</v>
      </c>
      <c r="AE1209" s="20">
        <f>IFERROR(__xludf.DUMMYFUNCTION("IF(REGEXMATCH($E1209, AE$2),1,0)"),0.0)</f>
        <v>0</v>
      </c>
      <c r="AF1209" s="20"/>
      <c r="AG1209" s="20"/>
      <c r="AH1209" s="25">
        <f t="shared" si="3"/>
        <v>0</v>
      </c>
      <c r="AI1209" s="25">
        <f>IFERROR(__xludf.DUMMYFUNCTION("IF(REGEXMATCH(LOWER($AG1209), LOWER(AI$2)),1,0)"),0.0)</f>
        <v>0</v>
      </c>
      <c r="AJ1209" s="25">
        <f>IFERROR(__xludf.DUMMYFUNCTION("IF(REGEXMATCH(LOWER($AG1209), LOWER(AJ$2)),1,0)"),0.0)</f>
        <v>0</v>
      </c>
      <c r="AK1209" s="25">
        <f>IFERROR(__xludf.DUMMYFUNCTION("IF(REGEXMATCH(LOWER($AG1209), LOWER(AK$2)),1,0)"),0.0)</f>
        <v>0</v>
      </c>
      <c r="AL1209" s="25">
        <f>IFERROR(__xludf.DUMMYFUNCTION("IF(REGEXMATCH(LOWER($AG1209), LOWER(AL$2)),1,0)"),0.0)</f>
        <v>0</v>
      </c>
      <c r="AM1209" s="25">
        <f>IFERROR(__xludf.DUMMYFUNCTION("IF(REGEXMATCH(LOWER($AG1209), LOWER(AM$2)),1,0)"),0.0)</f>
        <v>0</v>
      </c>
      <c r="AN1209" s="25">
        <f>IFERROR(__xludf.DUMMYFUNCTION("IF(REGEXMATCH(LOWER($AG1209), LOWER(AN$2)),1,0)"),0.0)</f>
        <v>0</v>
      </c>
      <c r="AO1209" s="25">
        <f>IFERROR(__xludf.DUMMYFUNCTION("IF(REGEXMATCH(LOWER($AG1209), LOWER(AO$2)),1,0)"),0.0)</f>
        <v>0</v>
      </c>
      <c r="AP1209" s="25">
        <f>IFERROR(__xludf.DUMMYFUNCTION("IF(REGEXMATCH(LOWER($AG1209), LOWER(AP$2)),1,0)"),0.0)</f>
        <v>0</v>
      </c>
      <c r="AQ1209" s="25">
        <f>IFERROR(__xludf.DUMMYFUNCTION("IF(REGEXMATCH(LOWER($AG1209), LOWER(AQ$2)),1,0)"),0.0)</f>
        <v>0</v>
      </c>
      <c r="AR1209" s="25">
        <f>IFERROR(__xludf.DUMMYFUNCTION("IF(REGEXMATCH(LOWER($AG1209), LOWER(AR$2)),1,0)"),0.0)</f>
        <v>0</v>
      </c>
      <c r="AS1209" s="25">
        <f>IFERROR(__xludf.DUMMYFUNCTION("IF(REGEXMATCH(LOWER($AG1209), LOWER(AS$2)),1,0)"),0.0)</f>
        <v>0</v>
      </c>
      <c r="AT1209" s="25">
        <f>IFERROR(__xludf.DUMMYFUNCTION("IF(REGEXMATCH(LOWER($AG1209), LOWER(AT$2)),1,0)"),0.0)</f>
        <v>0</v>
      </c>
      <c r="AU1209" s="25">
        <f>IFERROR(__xludf.DUMMYFUNCTION("IF(REGEXMATCH(LOWER($AG1209), LOWER(AU$2)),1,0)"),0.0)</f>
        <v>0</v>
      </c>
      <c r="AV1209" s="25">
        <f>IFERROR(__xludf.DUMMYFUNCTION("IF(REGEXMATCH(LOWER($AG1209), LOWER(AV$2)),1,0)"),0.0)</f>
        <v>0</v>
      </c>
      <c r="AW1209" s="25">
        <f>IFERROR(__xludf.DUMMYFUNCTION("IF(REGEXMATCH(LOWER($AG1209), LOWER(AW$2)),1,0)"),0.0)</f>
        <v>0</v>
      </c>
      <c r="AX1209" s="25">
        <f>IFERROR(__xludf.DUMMYFUNCTION("IF(REGEXMATCH(LOWER($AG1209), LOWER(AX$2)),1,0)"),0.0)</f>
        <v>0</v>
      </c>
      <c r="AY1209" s="20"/>
      <c r="AZ1209" s="20"/>
      <c r="BA1209" s="20"/>
      <c r="BB1209" s="20"/>
    </row>
  </sheetData>
  <autoFilter ref="$A$2:$BB$1209">
    <sortState ref="A2:BB1209">
      <sortCondition descending="1" ref="D2:D1209"/>
    </sortState>
  </autoFilter>
  <mergeCells count="19">
    <mergeCell ref="B1:C1"/>
    <mergeCell ref="F1:G1"/>
    <mergeCell ref="I1:AE1"/>
    <mergeCell ref="AH1:AX1"/>
    <mergeCell ref="AF14:AG14"/>
    <mergeCell ref="AF61:AG61"/>
    <mergeCell ref="AF67:AG67"/>
    <mergeCell ref="AF131:AG131"/>
    <mergeCell ref="AF133:AG133"/>
    <mergeCell ref="AF134:AG134"/>
    <mergeCell ref="AF144:AG144"/>
    <mergeCell ref="AF148:AG148"/>
    <mergeCell ref="AF71:AG71"/>
    <mergeCell ref="AF72:AG72"/>
    <mergeCell ref="AF73:AG73"/>
    <mergeCell ref="AF77:AG77"/>
    <mergeCell ref="AF78:AG78"/>
    <mergeCell ref="AF86:AG86"/>
    <mergeCell ref="AF88:AG88"/>
  </mergeCells>
  <hyperlinks>
    <hyperlink r:id="rId1" ref="H3"/>
    <hyperlink r:id="rId2" ref="H4"/>
    <hyperlink r:id="rId3" ref="H5"/>
    <hyperlink r:id="rId4" ref="H6"/>
    <hyperlink r:id="rId5" ref="H7"/>
    <hyperlink r:id="rId6" ref="H8"/>
    <hyperlink r:id="rId7" ref="H9"/>
    <hyperlink r:id="rId8" ref="H10"/>
    <hyperlink r:id="rId9" ref="H11"/>
    <hyperlink r:id="rId10" ref="H12"/>
    <hyperlink r:id="rId11" ref="H13"/>
    <hyperlink r:id="rId12" ref="H14"/>
    <hyperlink r:id="rId13" ref="H15"/>
    <hyperlink r:id="rId14" ref="H16"/>
    <hyperlink r:id="rId15" ref="H17"/>
    <hyperlink r:id="rId16" ref="H18"/>
    <hyperlink r:id="rId17" ref="H19"/>
    <hyperlink r:id="rId18" ref="H20"/>
    <hyperlink r:id="rId19" ref="H21"/>
    <hyperlink r:id="rId20" ref="H22"/>
    <hyperlink r:id="rId21" ref="H23"/>
    <hyperlink r:id="rId22" ref="H24"/>
    <hyperlink r:id="rId23" ref="H25"/>
    <hyperlink r:id="rId24" ref="H26"/>
    <hyperlink r:id="rId25" ref="H27"/>
    <hyperlink r:id="rId26" ref="H28"/>
    <hyperlink r:id="rId27" ref="H29"/>
    <hyperlink r:id="rId28" ref="H30"/>
    <hyperlink r:id="rId29" ref="H31"/>
    <hyperlink r:id="rId30" ref="H32"/>
    <hyperlink r:id="rId31" ref="H33"/>
    <hyperlink r:id="rId32" ref="H34"/>
    <hyperlink r:id="rId33" ref="H35"/>
    <hyperlink r:id="rId34" ref="H36"/>
    <hyperlink r:id="rId35" ref="H37"/>
    <hyperlink r:id="rId36" ref="H38"/>
    <hyperlink r:id="rId37" ref="H39"/>
    <hyperlink r:id="rId38" ref="H40"/>
    <hyperlink r:id="rId39" ref="H41"/>
    <hyperlink r:id="rId40" ref="H42"/>
    <hyperlink r:id="rId41" ref="H43"/>
    <hyperlink r:id="rId42" ref="H44"/>
    <hyperlink r:id="rId43" ref="H45"/>
    <hyperlink r:id="rId44" ref="H46"/>
    <hyperlink r:id="rId45" ref="H47"/>
    <hyperlink r:id="rId46" ref="H48"/>
    <hyperlink r:id="rId47" ref="H49"/>
    <hyperlink r:id="rId48" ref="H50"/>
    <hyperlink r:id="rId49" ref="H51"/>
    <hyperlink r:id="rId50" ref="H52"/>
    <hyperlink r:id="rId51" ref="H53"/>
    <hyperlink r:id="rId52" ref="H54"/>
    <hyperlink r:id="rId53" ref="H55"/>
    <hyperlink r:id="rId54" ref="H56"/>
    <hyperlink r:id="rId55" ref="H57"/>
    <hyperlink r:id="rId56" ref="H58"/>
    <hyperlink r:id="rId57" ref="H59"/>
    <hyperlink r:id="rId58" ref="H60"/>
    <hyperlink r:id="rId59" ref="H61"/>
    <hyperlink r:id="rId60" ref="H62"/>
    <hyperlink r:id="rId61" ref="H63"/>
    <hyperlink r:id="rId62" ref="H64"/>
    <hyperlink r:id="rId63" ref="H65"/>
    <hyperlink r:id="rId64" ref="H66"/>
    <hyperlink r:id="rId65" ref="H67"/>
    <hyperlink r:id="rId66" ref="H68"/>
    <hyperlink r:id="rId67" ref="H69"/>
    <hyperlink r:id="rId68" ref="H70"/>
    <hyperlink r:id="rId69" ref="H71"/>
    <hyperlink r:id="rId70" ref="H72"/>
    <hyperlink r:id="rId71" ref="H73"/>
    <hyperlink r:id="rId72" ref="H74"/>
    <hyperlink r:id="rId73" ref="H75"/>
    <hyperlink r:id="rId74" ref="H76"/>
    <hyperlink r:id="rId75" ref="H77"/>
    <hyperlink r:id="rId76" ref="H78"/>
    <hyperlink r:id="rId77" ref="H79"/>
    <hyperlink r:id="rId78" ref="H80"/>
    <hyperlink r:id="rId79" ref="H81"/>
    <hyperlink r:id="rId80" ref="H82"/>
    <hyperlink r:id="rId81" ref="H83"/>
    <hyperlink r:id="rId82" ref="H84"/>
    <hyperlink r:id="rId83" ref="H85"/>
    <hyperlink r:id="rId84" ref="H86"/>
    <hyperlink r:id="rId85" ref="H87"/>
    <hyperlink r:id="rId86" ref="H88"/>
    <hyperlink r:id="rId87" ref="H89"/>
    <hyperlink r:id="rId88" ref="H90"/>
    <hyperlink r:id="rId89" ref="H91"/>
    <hyperlink r:id="rId90" ref="H92"/>
    <hyperlink r:id="rId91" ref="H93"/>
    <hyperlink r:id="rId92" ref="H94"/>
    <hyperlink r:id="rId93" ref="H95"/>
    <hyperlink r:id="rId94" ref="H96"/>
    <hyperlink r:id="rId95" ref="H97"/>
    <hyperlink r:id="rId96" ref="H98"/>
    <hyperlink r:id="rId97" ref="H99"/>
    <hyperlink r:id="rId98" ref="H100"/>
    <hyperlink r:id="rId99" ref="H101"/>
    <hyperlink r:id="rId100" ref="H102"/>
    <hyperlink r:id="rId101" ref="H103"/>
    <hyperlink r:id="rId102" ref="H104"/>
    <hyperlink r:id="rId103" ref="H105"/>
    <hyperlink r:id="rId104" ref="H106"/>
    <hyperlink r:id="rId105" ref="H107"/>
    <hyperlink r:id="rId106" ref="H108"/>
    <hyperlink r:id="rId107" ref="H109"/>
    <hyperlink r:id="rId108" ref="H110"/>
    <hyperlink r:id="rId109" ref="H111"/>
    <hyperlink r:id="rId110" ref="H112"/>
    <hyperlink r:id="rId111" ref="H113"/>
    <hyperlink r:id="rId112" ref="H114"/>
    <hyperlink r:id="rId113" ref="H115"/>
    <hyperlink r:id="rId114" ref="H116"/>
    <hyperlink r:id="rId115" ref="H117"/>
    <hyperlink r:id="rId116" ref="H118"/>
    <hyperlink r:id="rId117" ref="H119"/>
    <hyperlink r:id="rId118" ref="H120"/>
    <hyperlink r:id="rId119" ref="H121"/>
    <hyperlink r:id="rId120" ref="H122"/>
    <hyperlink r:id="rId121" ref="H123"/>
    <hyperlink r:id="rId122" ref="H124"/>
    <hyperlink r:id="rId123" ref="H125"/>
    <hyperlink r:id="rId124" ref="H126"/>
    <hyperlink r:id="rId125" ref="H127"/>
    <hyperlink r:id="rId126" ref="H128"/>
    <hyperlink r:id="rId127" ref="H129"/>
    <hyperlink r:id="rId128" ref="H130"/>
    <hyperlink r:id="rId129" ref="H131"/>
    <hyperlink r:id="rId130" ref="H132"/>
    <hyperlink r:id="rId131" ref="H133"/>
    <hyperlink r:id="rId132" ref="H134"/>
    <hyperlink r:id="rId133" ref="H135"/>
    <hyperlink r:id="rId134" ref="H136"/>
    <hyperlink r:id="rId135" ref="H137"/>
    <hyperlink r:id="rId136" ref="H138"/>
    <hyperlink r:id="rId137" ref="H139"/>
    <hyperlink r:id="rId138" ref="H140"/>
    <hyperlink r:id="rId139" ref="H141"/>
    <hyperlink r:id="rId140" ref="H142"/>
    <hyperlink r:id="rId141" ref="H143"/>
    <hyperlink r:id="rId142" ref="H144"/>
    <hyperlink r:id="rId143" ref="H145"/>
    <hyperlink r:id="rId144" ref="H146"/>
    <hyperlink r:id="rId145" ref="H147"/>
    <hyperlink r:id="rId146" ref="H148"/>
  </hyperlinks>
  <drawing r:id="rId1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hidden="1" min="1" max="1" width="12.63"/>
    <col customWidth="1" min="3" max="3" width="27.63"/>
    <col customWidth="1" min="4" max="4" width="10.13"/>
    <col customWidth="1" hidden="1" min="7" max="7" width="34.63"/>
    <col customWidth="1" min="9" max="9" width="8.13"/>
    <col customWidth="1" min="10" max="10" width="9.25"/>
    <col customWidth="1" min="11" max="11" width="7.75"/>
    <col customWidth="1" min="12" max="12" width="6.63"/>
    <col customWidth="1" min="13" max="13" width="7.13"/>
    <col customWidth="1" min="14" max="14" width="11.75"/>
    <col customWidth="1" min="15" max="15" width="7.13"/>
    <col customWidth="1" min="16" max="16" width="8.75"/>
    <col customWidth="1" min="17" max="17" width="8.88"/>
    <col customWidth="1" min="18" max="18" width="7.38"/>
    <col customWidth="1" min="19" max="19" width="8.75"/>
    <col customWidth="1" min="20" max="20" width="12.25"/>
    <col customWidth="1" min="21" max="21" width="7.13"/>
    <col customWidth="1" min="22" max="22" width="10.88"/>
    <col hidden="1" min="24" max="24" width="12.63"/>
    <col customWidth="1" min="25" max="25" width="10.13"/>
    <col customWidth="1" min="26" max="26" width="8.63"/>
    <col customWidth="1" min="27" max="27" width="9.38"/>
    <col customWidth="1" min="28" max="28" width="12.38"/>
    <col hidden="1" min="31" max="32" width="12.63"/>
  </cols>
  <sheetData>
    <row r="1">
      <c r="A1" s="26"/>
      <c r="B1" s="26" t="s">
        <v>0</v>
      </c>
      <c r="D1" s="3" t="s">
        <v>1</v>
      </c>
      <c r="E1" s="4" t="s">
        <v>2</v>
      </c>
      <c r="G1" s="1"/>
      <c r="H1" s="5" t="s">
        <v>3</v>
      </c>
      <c r="I1" s="6" t="s">
        <v>4</v>
      </c>
      <c r="W1" s="7" t="s">
        <v>5</v>
      </c>
      <c r="X1" s="1"/>
      <c r="Y1" s="8" t="s">
        <v>6</v>
      </c>
      <c r="AC1" s="9" t="s">
        <v>7</v>
      </c>
      <c r="AD1" s="10" t="s">
        <v>8</v>
      </c>
      <c r="AE1" s="1"/>
      <c r="AF1" s="1"/>
    </row>
    <row r="2">
      <c r="A2" s="26" t="s">
        <v>9</v>
      </c>
      <c r="B2" s="26" t="s">
        <v>10</v>
      </c>
      <c r="C2" s="26" t="s">
        <v>11</v>
      </c>
      <c r="D2" s="3" t="s">
        <v>12</v>
      </c>
      <c r="E2" s="4" t="s">
        <v>14</v>
      </c>
      <c r="F2" s="4" t="s">
        <v>15</v>
      </c>
      <c r="G2" s="1" t="s">
        <v>13</v>
      </c>
      <c r="H2" s="5" t="s">
        <v>3</v>
      </c>
      <c r="I2" s="6" t="s">
        <v>30</v>
      </c>
      <c r="J2" s="6" t="s">
        <v>3191</v>
      </c>
      <c r="K2" s="6" t="s">
        <v>21</v>
      </c>
      <c r="L2" s="6" t="s">
        <v>16</v>
      </c>
      <c r="M2" s="6" t="s">
        <v>25</v>
      </c>
      <c r="N2" s="6" t="s">
        <v>3192</v>
      </c>
      <c r="O2" s="6" t="s">
        <v>28</v>
      </c>
      <c r="P2" s="6" t="s">
        <v>37</v>
      </c>
      <c r="Q2" s="6" t="s">
        <v>27</v>
      </c>
      <c r="R2" s="6" t="s">
        <v>3193</v>
      </c>
      <c r="S2" s="6" t="s">
        <v>3194</v>
      </c>
      <c r="T2" s="6" t="s">
        <v>34</v>
      </c>
      <c r="U2" s="6" t="s">
        <v>18</v>
      </c>
      <c r="V2" s="6" t="s">
        <v>24</v>
      </c>
      <c r="W2" s="7" t="s">
        <v>39</v>
      </c>
      <c r="X2" s="1" t="s">
        <v>40</v>
      </c>
      <c r="Y2" s="8" t="s">
        <v>41</v>
      </c>
      <c r="Z2" s="8" t="s">
        <v>3195</v>
      </c>
      <c r="AA2" s="8" t="s">
        <v>3196</v>
      </c>
      <c r="AB2" s="8" t="s">
        <v>44</v>
      </c>
      <c r="AC2" s="9" t="s">
        <v>58</v>
      </c>
      <c r="AD2" s="10" t="s">
        <v>59</v>
      </c>
      <c r="AE2" s="1" t="s">
        <v>3197</v>
      </c>
      <c r="AF2" s="1" t="s">
        <v>3198</v>
      </c>
    </row>
    <row r="3" ht="40.5" customHeight="1">
      <c r="A3" s="27" t="s">
        <v>3199</v>
      </c>
      <c r="B3" s="27" t="s">
        <v>3200</v>
      </c>
      <c r="C3" s="27" t="s">
        <v>3201</v>
      </c>
      <c r="D3" s="12">
        <v>1.0</v>
      </c>
      <c r="E3" s="13" t="str">
        <f t="shared" ref="E3:F3" si="1">IMAGE(CONCATENATE("https://connectvideo.garmin.com",AE3))</f>
        <v/>
      </c>
      <c r="F3" s="13" t="str">
        <f t="shared" si="1"/>
        <v/>
      </c>
      <c r="G3" s="1" t="s">
        <v>30</v>
      </c>
      <c r="H3" s="14" t="s">
        <v>3202</v>
      </c>
      <c r="I3" s="28">
        <f>IFERROR(__xludf.DUMMYFUNCTION("IF(REGEXMATCH($G3, I$2),1,0)"),1.0)</f>
        <v>1</v>
      </c>
      <c r="J3" s="28">
        <f>IFERROR(__xludf.DUMMYFUNCTION("IF(REGEXMATCH($G3, J$2),1,0)"),0.0)</f>
        <v>0</v>
      </c>
      <c r="K3" s="28">
        <f>IFERROR(__xludf.DUMMYFUNCTION("IF(REGEXMATCH($G3, K$2),1,0)"),0.0)</f>
        <v>0</v>
      </c>
      <c r="L3" s="28">
        <f>IFERROR(__xludf.DUMMYFUNCTION("IF(REGEXMATCH($G3, L$2),1,0)"),0.0)</f>
        <v>0</v>
      </c>
      <c r="M3" s="28">
        <f>IFERROR(__xludf.DUMMYFUNCTION("IF(REGEXMATCH($G3, M$2),1,0)"),0.0)</f>
        <v>0</v>
      </c>
      <c r="N3" s="28">
        <f>IFERROR(__xludf.DUMMYFUNCTION("IF(REGEXMATCH($G3, N$2),1,0)"),0.0)</f>
        <v>0</v>
      </c>
      <c r="O3" s="28">
        <f>IFERROR(__xludf.DUMMYFUNCTION("IF(REGEXMATCH($G3, O$2),1,0)"),0.0)</f>
        <v>0</v>
      </c>
      <c r="P3" s="28">
        <f>IFERROR(__xludf.DUMMYFUNCTION("IF(REGEXMATCH($G3, P$2),1,0)"),0.0)</f>
        <v>0</v>
      </c>
      <c r="Q3" s="28">
        <f>IFERROR(__xludf.DUMMYFUNCTION("IF(REGEXMATCH($G3, Q$2),1,0)"),0.0)</f>
        <v>0</v>
      </c>
      <c r="R3" s="28">
        <f>IFERROR(__xludf.DUMMYFUNCTION("IF(REGEXMATCH($G3, R$2),1,0)"),0.0)</f>
        <v>0</v>
      </c>
      <c r="S3" s="28">
        <f>IFERROR(__xludf.DUMMYFUNCTION("IF(REGEXMATCH($G3, S$2),1,0)"),0.0)</f>
        <v>0</v>
      </c>
      <c r="T3" s="28">
        <f>IFERROR(__xludf.DUMMYFUNCTION("IF(REGEXMATCH($G3, T$2),1,0)"),0.0)</f>
        <v>0</v>
      </c>
      <c r="U3" s="28">
        <f>IFERROR(__xludf.DUMMYFUNCTION("IF(REGEXMATCH($G3, U$2),1,0)"),0.0)</f>
        <v>0</v>
      </c>
      <c r="V3" s="28">
        <f>IFERROR(__xludf.DUMMYFUNCTION("IF(REGEXMATCH($G3, V$2),1,0)"),0.0)</f>
        <v>0</v>
      </c>
      <c r="W3" s="22">
        <v>1.0</v>
      </c>
      <c r="X3" s="20"/>
      <c r="Y3" s="17">
        <f t="shared" ref="Y3:Y204" si="3">IF(AND(W3&lt;&gt;"",X3=""),1,0)</f>
        <v>1</v>
      </c>
      <c r="Z3" s="17">
        <f>IFERROR(__xludf.DUMMYFUNCTION("IF(REGEXMATCH(LOWER($X3), LOWER(Z$2)),1,0)"),0.0)</f>
        <v>0</v>
      </c>
      <c r="AA3" s="17">
        <f>IFERROR(__xludf.DUMMYFUNCTION("IF(REGEXMATCH(LOWER($X3), LOWER(AA$2)),1,0)"),0.0)</f>
        <v>0</v>
      </c>
      <c r="AB3" s="17">
        <f>IFERROR(__xludf.DUMMYFUNCTION("IF(REGEXMATCH(LOWER($X3), LOWER(AB$2)),1,0)"),0.0)</f>
        <v>0</v>
      </c>
      <c r="AC3" s="18" t="s">
        <v>69</v>
      </c>
      <c r="AD3" s="19" t="s">
        <v>3203</v>
      </c>
      <c r="AE3" s="1" t="s">
        <v>3204</v>
      </c>
      <c r="AF3" s="1" t="s">
        <v>3205</v>
      </c>
    </row>
    <row r="4" ht="40.5" customHeight="1">
      <c r="A4" s="27" t="s">
        <v>3206</v>
      </c>
      <c r="B4" s="27" t="s">
        <v>3200</v>
      </c>
      <c r="C4" s="27" t="s">
        <v>3207</v>
      </c>
      <c r="D4" s="12">
        <v>1.0</v>
      </c>
      <c r="E4" s="13" t="str">
        <f t="shared" ref="E4:F4" si="2">IMAGE(CONCATENATE("https://connectvideo.garmin.com",AE4))</f>
        <v/>
      </c>
      <c r="F4" s="13" t="str">
        <f t="shared" si="2"/>
        <v/>
      </c>
      <c r="G4" s="1" t="s">
        <v>3191</v>
      </c>
      <c r="H4" s="14" t="s">
        <v>3208</v>
      </c>
      <c r="I4" s="28">
        <f>IFERROR(__xludf.DUMMYFUNCTION("IF(REGEXMATCH($G4, I$2),1,0)"),0.0)</f>
        <v>0</v>
      </c>
      <c r="J4" s="28">
        <f>IFERROR(__xludf.DUMMYFUNCTION("IF(REGEXMATCH($G4, J$2),1,0)"),1.0)</f>
        <v>1</v>
      </c>
      <c r="K4" s="28">
        <f>IFERROR(__xludf.DUMMYFUNCTION("IF(REGEXMATCH($G4, K$2),1,0)"),0.0)</f>
        <v>0</v>
      </c>
      <c r="L4" s="28">
        <f>IFERROR(__xludf.DUMMYFUNCTION("IF(REGEXMATCH($G4, L$2),1,0)"),0.0)</f>
        <v>0</v>
      </c>
      <c r="M4" s="28">
        <f>IFERROR(__xludf.DUMMYFUNCTION("IF(REGEXMATCH($G4, M$2),1,0)"),0.0)</f>
        <v>0</v>
      </c>
      <c r="N4" s="28">
        <f>IFERROR(__xludf.DUMMYFUNCTION("IF(REGEXMATCH($G4, N$2),1,0)"),0.0)</f>
        <v>0</v>
      </c>
      <c r="O4" s="28">
        <f>IFERROR(__xludf.DUMMYFUNCTION("IF(REGEXMATCH($G4, O$2),1,0)"),0.0)</f>
        <v>0</v>
      </c>
      <c r="P4" s="28">
        <f>IFERROR(__xludf.DUMMYFUNCTION("IF(REGEXMATCH($G4, P$2),1,0)"),0.0)</f>
        <v>0</v>
      </c>
      <c r="Q4" s="28">
        <f>IFERROR(__xludf.DUMMYFUNCTION("IF(REGEXMATCH($G4, Q$2),1,0)"),0.0)</f>
        <v>0</v>
      </c>
      <c r="R4" s="28">
        <f>IFERROR(__xludf.DUMMYFUNCTION("IF(REGEXMATCH($G4, R$2),1,0)"),0.0)</f>
        <v>0</v>
      </c>
      <c r="S4" s="28">
        <f>IFERROR(__xludf.DUMMYFUNCTION("IF(REGEXMATCH($G4, S$2),1,0)"),0.0)</f>
        <v>0</v>
      </c>
      <c r="T4" s="28">
        <f>IFERROR(__xludf.DUMMYFUNCTION("IF(REGEXMATCH($G4, T$2),1,0)"),0.0)</f>
        <v>0</v>
      </c>
      <c r="U4" s="28">
        <f>IFERROR(__xludf.DUMMYFUNCTION("IF(REGEXMATCH($G4, U$2),1,0)"),0.0)</f>
        <v>0</v>
      </c>
      <c r="V4" s="28">
        <f>IFERROR(__xludf.DUMMYFUNCTION("IF(REGEXMATCH($G4, V$2),1,0)"),0.0)</f>
        <v>0</v>
      </c>
      <c r="W4" s="22">
        <v>3.0</v>
      </c>
      <c r="X4" s="20"/>
      <c r="Y4" s="17">
        <f t="shared" si="3"/>
        <v>1</v>
      </c>
      <c r="Z4" s="17">
        <f>IFERROR(__xludf.DUMMYFUNCTION("IF(REGEXMATCH(LOWER($X4), LOWER(Z$2)),1,0)"),0.0)</f>
        <v>0</v>
      </c>
      <c r="AA4" s="17">
        <f>IFERROR(__xludf.DUMMYFUNCTION("IF(REGEXMATCH(LOWER($X4), LOWER(AA$2)),1,0)"),0.0)</f>
        <v>0</v>
      </c>
      <c r="AB4" s="17">
        <f>IFERROR(__xludf.DUMMYFUNCTION("IF(REGEXMATCH(LOWER($X4), LOWER(AB$2)),1,0)"),0.0)</f>
        <v>0</v>
      </c>
      <c r="AC4" s="18" t="s">
        <v>3209</v>
      </c>
      <c r="AD4" s="19" t="s">
        <v>3210</v>
      </c>
      <c r="AE4" s="1" t="s">
        <v>3211</v>
      </c>
      <c r="AF4" s="1" t="s">
        <v>3212</v>
      </c>
    </row>
    <row r="5" ht="40.5" customHeight="1">
      <c r="A5" s="27" t="s">
        <v>3213</v>
      </c>
      <c r="B5" s="27" t="s">
        <v>3200</v>
      </c>
      <c r="C5" s="27" t="s">
        <v>3214</v>
      </c>
      <c r="D5" s="12">
        <v>1.0</v>
      </c>
      <c r="E5" s="13" t="str">
        <f t="shared" ref="E5:F5" si="4">IMAGE(CONCATENATE("https://connectvideo.garmin.com",AE5))</f>
        <v/>
      </c>
      <c r="F5" s="13" t="str">
        <f t="shared" si="4"/>
        <v/>
      </c>
      <c r="G5" s="1" t="s">
        <v>3215</v>
      </c>
      <c r="H5" s="14" t="s">
        <v>3216</v>
      </c>
      <c r="I5" s="28">
        <f>IFERROR(__xludf.DUMMYFUNCTION("IF(REGEXMATCH($G5, I$2),1,0)"),1.0)</f>
        <v>1</v>
      </c>
      <c r="J5" s="28">
        <f>IFERROR(__xludf.DUMMYFUNCTION("IF(REGEXMATCH($G5, J$2),1,0)"),1.0)</f>
        <v>1</v>
      </c>
      <c r="K5" s="28">
        <f>IFERROR(__xludf.DUMMYFUNCTION("IF(REGEXMATCH($G5, K$2),1,0)"),1.0)</f>
        <v>1</v>
      </c>
      <c r="L5" s="28">
        <f>IFERROR(__xludf.DUMMYFUNCTION("IF(REGEXMATCH($G5, L$2),1,0)"),1.0)</f>
        <v>1</v>
      </c>
      <c r="M5" s="28">
        <f>IFERROR(__xludf.DUMMYFUNCTION("IF(REGEXMATCH($G5, M$2),1,0)"),1.0)</f>
        <v>1</v>
      </c>
      <c r="N5" s="28">
        <f>IFERROR(__xludf.DUMMYFUNCTION("IF(REGEXMATCH($G5, N$2),1,0)"),0.0)</f>
        <v>0</v>
      </c>
      <c r="O5" s="28">
        <f>IFERROR(__xludf.DUMMYFUNCTION("IF(REGEXMATCH($G5, O$2),1,0)"),0.0)</f>
        <v>0</v>
      </c>
      <c r="P5" s="28">
        <f>IFERROR(__xludf.DUMMYFUNCTION("IF(REGEXMATCH($G5, P$2),1,0)"),0.0)</f>
        <v>0</v>
      </c>
      <c r="Q5" s="28">
        <f>IFERROR(__xludf.DUMMYFUNCTION("IF(REGEXMATCH($G5, Q$2),1,0)"),0.0)</f>
        <v>0</v>
      </c>
      <c r="R5" s="28">
        <f>IFERROR(__xludf.DUMMYFUNCTION("IF(REGEXMATCH($G5, R$2),1,0)"),0.0)</f>
        <v>0</v>
      </c>
      <c r="S5" s="28">
        <f>IFERROR(__xludf.DUMMYFUNCTION("IF(REGEXMATCH($G5, S$2),1,0)"),0.0)</f>
        <v>0</v>
      </c>
      <c r="T5" s="28">
        <f>IFERROR(__xludf.DUMMYFUNCTION("IF(REGEXMATCH($G5, T$2),1,0)"),0.0)</f>
        <v>0</v>
      </c>
      <c r="U5" s="28">
        <f>IFERROR(__xludf.DUMMYFUNCTION("IF(REGEXMATCH($G5, U$2),1,0)"),0.0)</f>
        <v>0</v>
      </c>
      <c r="V5" s="28">
        <f>IFERROR(__xludf.DUMMYFUNCTION("IF(REGEXMATCH($G5, V$2),1,0)"),0.0)</f>
        <v>0</v>
      </c>
      <c r="W5" s="22">
        <v>1.0</v>
      </c>
      <c r="X5" s="20"/>
      <c r="Y5" s="17">
        <f t="shared" si="3"/>
        <v>1</v>
      </c>
      <c r="Z5" s="17">
        <f>IFERROR(__xludf.DUMMYFUNCTION("IF(REGEXMATCH(LOWER($X5), LOWER(Z$2)),1,0)"),0.0)</f>
        <v>0</v>
      </c>
      <c r="AA5" s="17">
        <f>IFERROR(__xludf.DUMMYFUNCTION("IF(REGEXMATCH(LOWER($X5), LOWER(AA$2)),1,0)"),0.0)</f>
        <v>0</v>
      </c>
      <c r="AB5" s="17">
        <f>IFERROR(__xludf.DUMMYFUNCTION("IF(REGEXMATCH(LOWER($X5), LOWER(AB$2)),1,0)"),0.0)</f>
        <v>0</v>
      </c>
      <c r="AC5" s="18" t="s">
        <v>3217</v>
      </c>
      <c r="AD5" s="19" t="s">
        <v>3218</v>
      </c>
      <c r="AE5" s="1" t="s">
        <v>3219</v>
      </c>
      <c r="AF5" s="1" t="s">
        <v>3220</v>
      </c>
    </row>
    <row r="6" ht="40.5" customHeight="1">
      <c r="A6" s="27" t="s">
        <v>3221</v>
      </c>
      <c r="B6" s="27" t="s">
        <v>3200</v>
      </c>
      <c r="C6" s="27" t="s">
        <v>3222</v>
      </c>
      <c r="D6" s="12">
        <v>1.0</v>
      </c>
      <c r="E6" s="13" t="str">
        <f t="shared" ref="E6:F6" si="5">IMAGE(CONCATENATE("https://connectvideo.garmin.com",AE6))</f>
        <v/>
      </c>
      <c r="F6" s="13" t="str">
        <f t="shared" si="5"/>
        <v/>
      </c>
      <c r="G6" s="1" t="s">
        <v>3223</v>
      </c>
      <c r="H6" s="14" t="s">
        <v>3224</v>
      </c>
      <c r="I6" s="28">
        <f>IFERROR(__xludf.DUMMYFUNCTION("IF(REGEXMATCH($G6, I$2),1,0)"),1.0)</f>
        <v>1</v>
      </c>
      <c r="J6" s="28">
        <f>IFERROR(__xludf.DUMMYFUNCTION("IF(REGEXMATCH($G6, J$2),1,0)"),0.0)</f>
        <v>0</v>
      </c>
      <c r="K6" s="28">
        <f>IFERROR(__xludf.DUMMYFUNCTION("IF(REGEXMATCH($G6, K$2),1,0)"),0.0)</f>
        <v>0</v>
      </c>
      <c r="L6" s="28">
        <f>IFERROR(__xludf.DUMMYFUNCTION("IF(REGEXMATCH($G6, L$2),1,0)"),0.0)</f>
        <v>0</v>
      </c>
      <c r="M6" s="28">
        <f>IFERROR(__xludf.DUMMYFUNCTION("IF(REGEXMATCH($G6, M$2),1,0)"),1.0)</f>
        <v>1</v>
      </c>
      <c r="N6" s="28">
        <f>IFERROR(__xludf.DUMMYFUNCTION("IF(REGEXMATCH($G6, N$2),1,0)"),1.0)</f>
        <v>1</v>
      </c>
      <c r="O6" s="28">
        <f>IFERROR(__xludf.DUMMYFUNCTION("IF(REGEXMATCH($G6, O$2),1,0)"),1.0)</f>
        <v>1</v>
      </c>
      <c r="P6" s="28">
        <f>IFERROR(__xludf.DUMMYFUNCTION("IF(REGEXMATCH($G6, P$2),1,0)"),0.0)</f>
        <v>0</v>
      </c>
      <c r="Q6" s="28">
        <f>IFERROR(__xludf.DUMMYFUNCTION("IF(REGEXMATCH($G6, Q$2),1,0)"),0.0)</f>
        <v>0</v>
      </c>
      <c r="R6" s="28">
        <f>IFERROR(__xludf.DUMMYFUNCTION("IF(REGEXMATCH($G6, R$2),1,0)"),0.0)</f>
        <v>0</v>
      </c>
      <c r="S6" s="28">
        <f>IFERROR(__xludf.DUMMYFUNCTION("IF(REGEXMATCH($G6, S$2),1,0)"),0.0)</f>
        <v>0</v>
      </c>
      <c r="T6" s="28">
        <f>IFERROR(__xludf.DUMMYFUNCTION("IF(REGEXMATCH($G6, T$2),1,0)"),0.0)</f>
        <v>0</v>
      </c>
      <c r="U6" s="28">
        <f>IFERROR(__xludf.DUMMYFUNCTION("IF(REGEXMATCH($G6, U$2),1,0)"),0.0)</f>
        <v>0</v>
      </c>
      <c r="V6" s="28">
        <f>IFERROR(__xludf.DUMMYFUNCTION("IF(REGEXMATCH($G6, V$2),1,0)"),0.0)</f>
        <v>0</v>
      </c>
      <c r="W6" s="22">
        <v>4.0</v>
      </c>
      <c r="X6" s="20"/>
      <c r="Y6" s="17">
        <f t="shared" si="3"/>
        <v>1</v>
      </c>
      <c r="Z6" s="17">
        <f>IFERROR(__xludf.DUMMYFUNCTION("IF(REGEXMATCH(LOWER($X6), LOWER(Z$2)),1,0)"),0.0)</f>
        <v>0</v>
      </c>
      <c r="AA6" s="17">
        <f>IFERROR(__xludf.DUMMYFUNCTION("IF(REGEXMATCH(LOWER($X6), LOWER(AA$2)),1,0)"),0.0)</f>
        <v>0</v>
      </c>
      <c r="AB6" s="17">
        <f>IFERROR(__xludf.DUMMYFUNCTION("IF(REGEXMATCH(LOWER($X6), LOWER(AB$2)),1,0)"),0.0)</f>
        <v>0</v>
      </c>
      <c r="AC6" s="18" t="s">
        <v>3225</v>
      </c>
      <c r="AD6" s="19" t="s">
        <v>3226</v>
      </c>
      <c r="AE6" s="1" t="s">
        <v>3227</v>
      </c>
      <c r="AF6" s="1" t="s">
        <v>3228</v>
      </c>
    </row>
    <row r="7" ht="40.5" customHeight="1">
      <c r="A7" s="27" t="s">
        <v>3229</v>
      </c>
      <c r="B7" s="27" t="s">
        <v>3200</v>
      </c>
      <c r="C7" s="27" t="s">
        <v>3230</v>
      </c>
      <c r="D7" s="12">
        <v>1.0</v>
      </c>
      <c r="E7" s="13" t="str">
        <f t="shared" ref="E7:F7" si="6">IMAGE(CONCATENATE("https://connectvideo.garmin.com",AE7))</f>
        <v/>
      </c>
      <c r="F7" s="13" t="str">
        <f t="shared" si="6"/>
        <v/>
      </c>
      <c r="G7" s="1" t="s">
        <v>3231</v>
      </c>
      <c r="H7" s="14" t="s">
        <v>3232</v>
      </c>
      <c r="I7" s="28">
        <f>IFERROR(__xludf.DUMMYFUNCTION("IF(REGEXMATCH($G7, I$2),1,0)"),0.0)</f>
        <v>0</v>
      </c>
      <c r="J7" s="28">
        <f>IFERROR(__xludf.DUMMYFUNCTION("IF(REGEXMATCH($G7, J$2),1,0)"),0.0)</f>
        <v>0</v>
      </c>
      <c r="K7" s="28">
        <f>IFERROR(__xludf.DUMMYFUNCTION("IF(REGEXMATCH($G7, K$2),1,0)"),0.0)</f>
        <v>0</v>
      </c>
      <c r="L7" s="28">
        <f>IFERROR(__xludf.DUMMYFUNCTION("IF(REGEXMATCH($G7, L$2),1,0)"),0.0)</f>
        <v>0</v>
      </c>
      <c r="M7" s="28">
        <f>IFERROR(__xludf.DUMMYFUNCTION("IF(REGEXMATCH($G7, M$2),1,0)"),1.0)</f>
        <v>1</v>
      </c>
      <c r="N7" s="28">
        <f>IFERROR(__xludf.DUMMYFUNCTION("IF(REGEXMATCH($G7, N$2),1,0)"),1.0)</f>
        <v>1</v>
      </c>
      <c r="O7" s="28">
        <f>IFERROR(__xludf.DUMMYFUNCTION("IF(REGEXMATCH($G7, O$2),1,0)"),1.0)</f>
        <v>1</v>
      </c>
      <c r="P7" s="28">
        <f>IFERROR(__xludf.DUMMYFUNCTION("IF(REGEXMATCH($G7, P$2),1,0)"),0.0)</f>
        <v>0</v>
      </c>
      <c r="Q7" s="28">
        <f>IFERROR(__xludf.DUMMYFUNCTION("IF(REGEXMATCH($G7, Q$2),1,0)"),0.0)</f>
        <v>0</v>
      </c>
      <c r="R7" s="28">
        <f>IFERROR(__xludf.DUMMYFUNCTION("IF(REGEXMATCH($G7, R$2),1,0)"),0.0)</f>
        <v>0</v>
      </c>
      <c r="S7" s="28">
        <f>IFERROR(__xludf.DUMMYFUNCTION("IF(REGEXMATCH($G7, S$2),1,0)"),0.0)</f>
        <v>0</v>
      </c>
      <c r="T7" s="28">
        <f>IFERROR(__xludf.DUMMYFUNCTION("IF(REGEXMATCH($G7, T$2),1,0)"),0.0)</f>
        <v>0</v>
      </c>
      <c r="U7" s="28">
        <f>IFERROR(__xludf.DUMMYFUNCTION("IF(REGEXMATCH($G7, U$2),1,0)"),0.0)</f>
        <v>0</v>
      </c>
      <c r="V7" s="28">
        <f>IFERROR(__xludf.DUMMYFUNCTION("IF(REGEXMATCH($G7, V$2),1,0)"),0.0)</f>
        <v>0</v>
      </c>
      <c r="W7" s="22">
        <v>2.0</v>
      </c>
      <c r="X7" s="20"/>
      <c r="Y7" s="17">
        <f t="shared" si="3"/>
        <v>1</v>
      </c>
      <c r="Z7" s="17">
        <f>IFERROR(__xludf.DUMMYFUNCTION("IF(REGEXMATCH(LOWER($X7), LOWER(Z$2)),1,0)"),0.0)</f>
        <v>0</v>
      </c>
      <c r="AA7" s="17">
        <f>IFERROR(__xludf.DUMMYFUNCTION("IF(REGEXMATCH(LOWER($X7), LOWER(AA$2)),1,0)"),0.0)</f>
        <v>0</v>
      </c>
      <c r="AB7" s="17">
        <f>IFERROR(__xludf.DUMMYFUNCTION("IF(REGEXMATCH(LOWER($X7), LOWER(AB$2)),1,0)"),0.0)</f>
        <v>0</v>
      </c>
      <c r="AC7" s="18" t="s">
        <v>3209</v>
      </c>
      <c r="AD7" s="19" t="s">
        <v>3233</v>
      </c>
      <c r="AE7" s="1" t="s">
        <v>3234</v>
      </c>
      <c r="AF7" s="1" t="s">
        <v>3235</v>
      </c>
    </row>
    <row r="8" ht="40.5" customHeight="1">
      <c r="A8" s="27" t="s">
        <v>3236</v>
      </c>
      <c r="B8" s="27" t="s">
        <v>3200</v>
      </c>
      <c r="C8" s="27" t="s">
        <v>3237</v>
      </c>
      <c r="D8" s="12">
        <v>1.0</v>
      </c>
      <c r="E8" s="13" t="str">
        <f t="shared" ref="E8:F8" si="7">IMAGE(CONCATENATE("https://connectvideo.garmin.com",AE8))</f>
        <v/>
      </c>
      <c r="F8" s="13" t="str">
        <f t="shared" si="7"/>
        <v/>
      </c>
      <c r="G8" s="1" t="s">
        <v>3238</v>
      </c>
      <c r="H8" s="14" t="s">
        <v>3239</v>
      </c>
      <c r="I8" s="28">
        <f>IFERROR(__xludf.DUMMYFUNCTION("IF(REGEXMATCH($G8, I$2),1,0)"),0.0)</f>
        <v>0</v>
      </c>
      <c r="J8" s="28">
        <f>IFERROR(__xludf.DUMMYFUNCTION("IF(REGEXMATCH($G8, J$2),1,0)"),0.0)</f>
        <v>0</v>
      </c>
      <c r="K8" s="28">
        <f>IFERROR(__xludf.DUMMYFUNCTION("IF(REGEXMATCH($G8, K$2),1,0)"),1.0)</f>
        <v>1</v>
      </c>
      <c r="L8" s="28">
        <f>IFERROR(__xludf.DUMMYFUNCTION("IF(REGEXMATCH($G8, L$2),1,0)"),0.0)</f>
        <v>0</v>
      </c>
      <c r="M8" s="28">
        <f>IFERROR(__xludf.DUMMYFUNCTION("IF(REGEXMATCH($G8, M$2),1,0)"),1.0)</f>
        <v>1</v>
      </c>
      <c r="N8" s="28">
        <f>IFERROR(__xludf.DUMMYFUNCTION("IF(REGEXMATCH($G8, N$2),1,0)"),1.0)</f>
        <v>1</v>
      </c>
      <c r="O8" s="28">
        <f>IFERROR(__xludf.DUMMYFUNCTION("IF(REGEXMATCH($G8, O$2),1,0)"),1.0)</f>
        <v>1</v>
      </c>
      <c r="P8" s="28">
        <f>IFERROR(__xludf.DUMMYFUNCTION("IF(REGEXMATCH($G8, P$2),1,0)"),0.0)</f>
        <v>0</v>
      </c>
      <c r="Q8" s="28">
        <f>IFERROR(__xludf.DUMMYFUNCTION("IF(REGEXMATCH($G8, Q$2),1,0)"),0.0)</f>
        <v>0</v>
      </c>
      <c r="R8" s="28">
        <f>IFERROR(__xludf.DUMMYFUNCTION("IF(REGEXMATCH($G8, R$2),1,0)"),0.0)</f>
        <v>0</v>
      </c>
      <c r="S8" s="28">
        <f>IFERROR(__xludf.DUMMYFUNCTION("IF(REGEXMATCH($G8, S$2),1,0)"),0.0)</f>
        <v>0</v>
      </c>
      <c r="T8" s="28">
        <f>IFERROR(__xludf.DUMMYFUNCTION("IF(REGEXMATCH($G8, T$2),1,0)"),0.0)</f>
        <v>0</v>
      </c>
      <c r="U8" s="28">
        <f>IFERROR(__xludf.DUMMYFUNCTION("IF(REGEXMATCH($G8, U$2),1,0)"),0.0)</f>
        <v>0</v>
      </c>
      <c r="V8" s="28">
        <f>IFERROR(__xludf.DUMMYFUNCTION("IF(REGEXMATCH($G8, V$2),1,0)"),0.0)</f>
        <v>0</v>
      </c>
      <c r="W8" s="22">
        <v>6.0</v>
      </c>
      <c r="X8" s="20"/>
      <c r="Y8" s="17">
        <f t="shared" si="3"/>
        <v>1</v>
      </c>
      <c r="Z8" s="17">
        <f>IFERROR(__xludf.DUMMYFUNCTION("IF(REGEXMATCH(LOWER($X8), LOWER(Z$2)),1,0)"),0.0)</f>
        <v>0</v>
      </c>
      <c r="AA8" s="17">
        <f>IFERROR(__xludf.DUMMYFUNCTION("IF(REGEXMATCH(LOWER($X8), LOWER(AA$2)),1,0)"),0.0)</f>
        <v>0</v>
      </c>
      <c r="AB8" s="17">
        <f>IFERROR(__xludf.DUMMYFUNCTION("IF(REGEXMATCH(LOWER($X8), LOWER(AB$2)),1,0)"),0.0)</f>
        <v>0</v>
      </c>
      <c r="AC8" s="18" t="s">
        <v>3240</v>
      </c>
      <c r="AD8" s="19" t="s">
        <v>3241</v>
      </c>
      <c r="AE8" s="1" t="s">
        <v>3242</v>
      </c>
      <c r="AF8" s="1" t="s">
        <v>3243</v>
      </c>
    </row>
    <row r="9" ht="40.5" customHeight="1">
      <c r="A9" s="27" t="s">
        <v>3244</v>
      </c>
      <c r="B9" s="27" t="s">
        <v>3200</v>
      </c>
      <c r="C9" s="27" t="s">
        <v>3245</v>
      </c>
      <c r="D9" s="12">
        <v>1.0</v>
      </c>
      <c r="E9" s="13" t="str">
        <f t="shared" ref="E9:F9" si="8">IMAGE(CONCATENATE("https://connectvideo.garmin.com",AE9))</f>
        <v/>
      </c>
      <c r="F9" s="13" t="str">
        <f t="shared" si="8"/>
        <v/>
      </c>
      <c r="G9" s="1" t="s">
        <v>3246</v>
      </c>
      <c r="H9" s="14" t="s">
        <v>3247</v>
      </c>
      <c r="I9" s="28">
        <f>IFERROR(__xludf.DUMMYFUNCTION("IF(REGEXMATCH($G9, I$2),1,0)"),1.0)</f>
        <v>1</v>
      </c>
      <c r="J9" s="28">
        <f>IFERROR(__xludf.DUMMYFUNCTION("IF(REGEXMATCH($G9, J$2),1,0)"),0.0)</f>
        <v>0</v>
      </c>
      <c r="K9" s="28">
        <f>IFERROR(__xludf.DUMMYFUNCTION("IF(REGEXMATCH($G9, K$2),1,0)"),1.0)</f>
        <v>1</v>
      </c>
      <c r="L9" s="28">
        <f>IFERROR(__xludf.DUMMYFUNCTION("IF(REGEXMATCH($G9, L$2),1,0)"),1.0)</f>
        <v>1</v>
      </c>
      <c r="M9" s="28">
        <f>IFERROR(__xludf.DUMMYFUNCTION("IF(REGEXMATCH($G9, M$2),1,0)"),1.0)</f>
        <v>1</v>
      </c>
      <c r="N9" s="28">
        <f>IFERROR(__xludf.DUMMYFUNCTION("IF(REGEXMATCH($G9, N$2),1,0)"),0.0)</f>
        <v>0</v>
      </c>
      <c r="O9" s="28">
        <f>IFERROR(__xludf.DUMMYFUNCTION("IF(REGEXMATCH($G9, O$2),1,0)"),1.0)</f>
        <v>1</v>
      </c>
      <c r="P9" s="28">
        <f>IFERROR(__xludf.DUMMYFUNCTION("IF(REGEXMATCH($G9, P$2),1,0)"),1.0)</f>
        <v>1</v>
      </c>
      <c r="Q9" s="28">
        <f>IFERROR(__xludf.DUMMYFUNCTION("IF(REGEXMATCH($G9, Q$2),1,0)"),0.0)</f>
        <v>0</v>
      </c>
      <c r="R9" s="28">
        <f>IFERROR(__xludf.DUMMYFUNCTION("IF(REGEXMATCH($G9, R$2),1,0)"),0.0)</f>
        <v>0</v>
      </c>
      <c r="S9" s="28">
        <f>IFERROR(__xludf.DUMMYFUNCTION("IF(REGEXMATCH($G9, S$2),1,0)"),0.0)</f>
        <v>0</v>
      </c>
      <c r="T9" s="28">
        <f>IFERROR(__xludf.DUMMYFUNCTION("IF(REGEXMATCH($G9, T$2),1,0)"),0.0)</f>
        <v>0</v>
      </c>
      <c r="U9" s="28">
        <f>IFERROR(__xludf.DUMMYFUNCTION("IF(REGEXMATCH($G9, U$2),1,0)"),0.0)</f>
        <v>0</v>
      </c>
      <c r="V9" s="28">
        <f>IFERROR(__xludf.DUMMYFUNCTION("IF(REGEXMATCH($G9, V$2),1,0)"),0.0)</f>
        <v>0</v>
      </c>
      <c r="W9" s="22">
        <v>4.0</v>
      </c>
      <c r="X9" s="20"/>
      <c r="Y9" s="17">
        <f t="shared" si="3"/>
        <v>1</v>
      </c>
      <c r="Z9" s="17">
        <f>IFERROR(__xludf.DUMMYFUNCTION("IF(REGEXMATCH(LOWER($X9), LOWER(Z$2)),1,0)"),0.0)</f>
        <v>0</v>
      </c>
      <c r="AA9" s="17">
        <f>IFERROR(__xludf.DUMMYFUNCTION("IF(REGEXMATCH(LOWER($X9), LOWER(AA$2)),1,0)"),0.0)</f>
        <v>0</v>
      </c>
      <c r="AB9" s="17">
        <f>IFERROR(__xludf.DUMMYFUNCTION("IF(REGEXMATCH(LOWER($X9), LOWER(AB$2)),1,0)"),0.0)</f>
        <v>0</v>
      </c>
      <c r="AC9" s="18" t="s">
        <v>3248</v>
      </c>
      <c r="AD9" s="19" t="s">
        <v>3249</v>
      </c>
      <c r="AE9" s="1" t="s">
        <v>3250</v>
      </c>
      <c r="AF9" s="1" t="s">
        <v>3251</v>
      </c>
    </row>
    <row r="10" ht="40.5" customHeight="1">
      <c r="A10" s="27" t="s">
        <v>3252</v>
      </c>
      <c r="B10" s="27" t="s">
        <v>3200</v>
      </c>
      <c r="C10" s="27" t="s">
        <v>3253</v>
      </c>
      <c r="D10" s="12">
        <v>1.0</v>
      </c>
      <c r="E10" s="13" t="str">
        <f t="shared" ref="E10:F10" si="9">IMAGE(CONCATENATE("https://connectvideo.garmin.com",AE10))</f>
        <v/>
      </c>
      <c r="F10" s="13" t="str">
        <f t="shared" si="9"/>
        <v/>
      </c>
      <c r="G10" s="1" t="s">
        <v>3254</v>
      </c>
      <c r="H10" s="14" t="s">
        <v>3255</v>
      </c>
      <c r="I10" s="28">
        <f>IFERROR(__xludf.DUMMYFUNCTION("IF(REGEXMATCH($G10, I$2),1,0)"),1.0)</f>
        <v>1</v>
      </c>
      <c r="J10" s="28">
        <f>IFERROR(__xludf.DUMMYFUNCTION("IF(REGEXMATCH($G10, J$2),1,0)"),0.0)</f>
        <v>0</v>
      </c>
      <c r="K10" s="28">
        <f>IFERROR(__xludf.DUMMYFUNCTION("IF(REGEXMATCH($G10, K$2),1,0)"),1.0)</f>
        <v>1</v>
      </c>
      <c r="L10" s="28">
        <f>IFERROR(__xludf.DUMMYFUNCTION("IF(REGEXMATCH($G10, L$2),1,0)"),0.0)</f>
        <v>0</v>
      </c>
      <c r="M10" s="28">
        <f>IFERROR(__xludf.DUMMYFUNCTION("IF(REGEXMATCH($G10, M$2),1,0)"),1.0)</f>
        <v>1</v>
      </c>
      <c r="N10" s="28">
        <f>IFERROR(__xludf.DUMMYFUNCTION("IF(REGEXMATCH($G10, N$2),1,0)"),1.0)</f>
        <v>1</v>
      </c>
      <c r="O10" s="28">
        <f>IFERROR(__xludf.DUMMYFUNCTION("IF(REGEXMATCH($G10, O$2),1,0)"),1.0)</f>
        <v>1</v>
      </c>
      <c r="P10" s="28">
        <f>IFERROR(__xludf.DUMMYFUNCTION("IF(REGEXMATCH($G10, P$2),1,0)"),0.0)</f>
        <v>0</v>
      </c>
      <c r="Q10" s="28">
        <f>IFERROR(__xludf.DUMMYFUNCTION("IF(REGEXMATCH($G10, Q$2),1,0)"),0.0)</f>
        <v>0</v>
      </c>
      <c r="R10" s="28">
        <f>IFERROR(__xludf.DUMMYFUNCTION("IF(REGEXMATCH($G10, R$2),1,0)"),0.0)</f>
        <v>0</v>
      </c>
      <c r="S10" s="28">
        <f>IFERROR(__xludf.DUMMYFUNCTION("IF(REGEXMATCH($G10, S$2),1,0)"),0.0)</f>
        <v>0</v>
      </c>
      <c r="T10" s="28">
        <f>IFERROR(__xludf.DUMMYFUNCTION("IF(REGEXMATCH($G10, T$2),1,0)"),0.0)</f>
        <v>0</v>
      </c>
      <c r="U10" s="28">
        <f>IFERROR(__xludf.DUMMYFUNCTION("IF(REGEXMATCH($G10, U$2),1,0)"),0.0)</f>
        <v>0</v>
      </c>
      <c r="V10" s="28">
        <f>IFERROR(__xludf.DUMMYFUNCTION("IF(REGEXMATCH($G10, V$2),1,0)"),0.0)</f>
        <v>0</v>
      </c>
      <c r="W10" s="22">
        <v>7.0</v>
      </c>
      <c r="X10" s="1" t="s">
        <v>3256</v>
      </c>
      <c r="Y10" s="17">
        <f t="shared" si="3"/>
        <v>0</v>
      </c>
      <c r="Z10" s="17">
        <f>IFERROR(__xludf.DUMMYFUNCTION("IF(REGEXMATCH(LOWER($X10), LOWER(Z$2)),1,0)"),1.0)</f>
        <v>1</v>
      </c>
      <c r="AA10" s="17">
        <f>IFERROR(__xludf.DUMMYFUNCTION("IF(REGEXMATCH(LOWER($X10), LOWER(AA$2)),1,0)"),0.0)</f>
        <v>0</v>
      </c>
      <c r="AB10" s="17">
        <f>IFERROR(__xludf.DUMMYFUNCTION("IF(REGEXMATCH(LOWER($X10), LOWER(AB$2)),1,0)"),0.0)</f>
        <v>0</v>
      </c>
      <c r="AC10" s="18" t="s">
        <v>3257</v>
      </c>
      <c r="AD10" s="19" t="s">
        <v>3258</v>
      </c>
      <c r="AE10" s="1" t="s">
        <v>3259</v>
      </c>
      <c r="AF10" s="1" t="s">
        <v>3260</v>
      </c>
    </row>
    <row r="11" ht="40.5" customHeight="1">
      <c r="A11" s="27" t="s">
        <v>3261</v>
      </c>
      <c r="B11" s="27" t="s">
        <v>3200</v>
      </c>
      <c r="C11" s="27" t="s">
        <v>3262</v>
      </c>
      <c r="D11" s="12">
        <v>1.0</v>
      </c>
      <c r="E11" s="13" t="str">
        <f t="shared" ref="E11:F11" si="10">IMAGE(CONCATENATE("https://connectvideo.garmin.com",AE11))</f>
        <v/>
      </c>
      <c r="F11" s="13" t="str">
        <f t="shared" si="10"/>
        <v/>
      </c>
      <c r="G11" s="1" t="s">
        <v>3263</v>
      </c>
      <c r="H11" s="14" t="s">
        <v>3264</v>
      </c>
      <c r="I11" s="28">
        <f>IFERROR(__xludf.DUMMYFUNCTION("IF(REGEXMATCH($G11, I$2),1,0)"),0.0)</f>
        <v>0</v>
      </c>
      <c r="J11" s="28">
        <f>IFERROR(__xludf.DUMMYFUNCTION("IF(REGEXMATCH($G11, J$2),1,0)"),1.0)</f>
        <v>1</v>
      </c>
      <c r="K11" s="28">
        <f>IFERROR(__xludf.DUMMYFUNCTION("IF(REGEXMATCH($G11, K$2),1,0)"),0.0)</f>
        <v>0</v>
      </c>
      <c r="L11" s="28">
        <f>IFERROR(__xludf.DUMMYFUNCTION("IF(REGEXMATCH($G11, L$2),1,0)"),1.0)</f>
        <v>1</v>
      </c>
      <c r="M11" s="28">
        <f>IFERROR(__xludf.DUMMYFUNCTION("IF(REGEXMATCH($G11, M$2),1,0)"),1.0)</f>
        <v>1</v>
      </c>
      <c r="N11" s="28">
        <f>IFERROR(__xludf.DUMMYFUNCTION("IF(REGEXMATCH($G11, N$2),1,0)"),1.0)</f>
        <v>1</v>
      </c>
      <c r="O11" s="28">
        <f>IFERROR(__xludf.DUMMYFUNCTION("IF(REGEXMATCH($G11, O$2),1,0)"),1.0)</f>
        <v>1</v>
      </c>
      <c r="P11" s="28">
        <f>IFERROR(__xludf.DUMMYFUNCTION("IF(REGEXMATCH($G11, P$2),1,0)"),0.0)</f>
        <v>0</v>
      </c>
      <c r="Q11" s="28">
        <f>IFERROR(__xludf.DUMMYFUNCTION("IF(REGEXMATCH($G11, Q$2),1,0)"),0.0)</f>
        <v>0</v>
      </c>
      <c r="R11" s="28">
        <f>IFERROR(__xludf.DUMMYFUNCTION("IF(REGEXMATCH($G11, R$2),1,0)"),0.0)</f>
        <v>0</v>
      </c>
      <c r="S11" s="28">
        <f>IFERROR(__xludf.DUMMYFUNCTION("IF(REGEXMATCH($G11, S$2),1,0)"),0.0)</f>
        <v>0</v>
      </c>
      <c r="T11" s="28">
        <f>IFERROR(__xludf.DUMMYFUNCTION("IF(REGEXMATCH($G11, T$2),1,0)"),0.0)</f>
        <v>0</v>
      </c>
      <c r="U11" s="28">
        <f>IFERROR(__xludf.DUMMYFUNCTION("IF(REGEXMATCH($G11, U$2),1,0)"),0.0)</f>
        <v>0</v>
      </c>
      <c r="V11" s="28">
        <f>IFERROR(__xludf.DUMMYFUNCTION("IF(REGEXMATCH($G11, V$2),1,0)"),0.0)</f>
        <v>0</v>
      </c>
      <c r="W11" s="22">
        <v>3.0</v>
      </c>
      <c r="X11" s="20"/>
      <c r="Y11" s="17">
        <f t="shared" si="3"/>
        <v>1</v>
      </c>
      <c r="Z11" s="17">
        <f>IFERROR(__xludf.DUMMYFUNCTION("IF(REGEXMATCH(LOWER($X11), LOWER(Z$2)),1,0)"),0.0)</f>
        <v>0</v>
      </c>
      <c r="AA11" s="17">
        <f>IFERROR(__xludf.DUMMYFUNCTION("IF(REGEXMATCH(LOWER($X11), LOWER(AA$2)),1,0)"),0.0)</f>
        <v>0</v>
      </c>
      <c r="AB11" s="17">
        <f>IFERROR(__xludf.DUMMYFUNCTION("IF(REGEXMATCH(LOWER($X11), LOWER(AB$2)),1,0)"),0.0)</f>
        <v>0</v>
      </c>
      <c r="AC11" s="18" t="s">
        <v>473</v>
      </c>
      <c r="AD11" s="19" t="s">
        <v>3265</v>
      </c>
      <c r="AE11" s="1" t="s">
        <v>3266</v>
      </c>
      <c r="AF11" s="1" t="s">
        <v>3267</v>
      </c>
    </row>
    <row r="12" ht="40.5" customHeight="1">
      <c r="A12" s="27" t="s">
        <v>3268</v>
      </c>
      <c r="B12" s="27" t="s">
        <v>3200</v>
      </c>
      <c r="C12" s="27" t="s">
        <v>3269</v>
      </c>
      <c r="D12" s="12">
        <v>1.0</v>
      </c>
      <c r="E12" s="13" t="str">
        <f t="shared" ref="E12:F12" si="11">IMAGE(CONCATENATE("https://connectvideo.garmin.com",AE12))</f>
        <v/>
      </c>
      <c r="F12" s="13" t="str">
        <f t="shared" si="11"/>
        <v/>
      </c>
      <c r="G12" s="1" t="s">
        <v>3270</v>
      </c>
      <c r="H12" s="14" t="s">
        <v>3271</v>
      </c>
      <c r="I12" s="28">
        <f>IFERROR(__xludf.DUMMYFUNCTION("IF(REGEXMATCH($G12, I$2),1,0)"),1.0)</f>
        <v>1</v>
      </c>
      <c r="J12" s="28">
        <f>IFERROR(__xludf.DUMMYFUNCTION("IF(REGEXMATCH($G12, J$2),1,0)"),0.0)</f>
        <v>0</v>
      </c>
      <c r="K12" s="28">
        <f>IFERROR(__xludf.DUMMYFUNCTION("IF(REGEXMATCH($G12, K$2),1,0)"),1.0)</f>
        <v>1</v>
      </c>
      <c r="L12" s="28">
        <f>IFERROR(__xludf.DUMMYFUNCTION("IF(REGEXMATCH($G12, L$2),1,0)"),0.0)</f>
        <v>0</v>
      </c>
      <c r="M12" s="28">
        <f>IFERROR(__xludf.DUMMYFUNCTION("IF(REGEXMATCH($G12, M$2),1,0)"),1.0)</f>
        <v>1</v>
      </c>
      <c r="N12" s="28">
        <f>IFERROR(__xludf.DUMMYFUNCTION("IF(REGEXMATCH($G12, N$2),1,0)"),0.0)</f>
        <v>0</v>
      </c>
      <c r="O12" s="28">
        <f>IFERROR(__xludf.DUMMYFUNCTION("IF(REGEXMATCH($G12, O$2),1,0)"),0.0)</f>
        <v>0</v>
      </c>
      <c r="P12" s="28">
        <f>IFERROR(__xludf.DUMMYFUNCTION("IF(REGEXMATCH($G12, P$2),1,0)"),0.0)</f>
        <v>0</v>
      </c>
      <c r="Q12" s="28">
        <f>IFERROR(__xludf.DUMMYFUNCTION("IF(REGEXMATCH($G12, Q$2),1,0)"),0.0)</f>
        <v>0</v>
      </c>
      <c r="R12" s="28">
        <f>IFERROR(__xludf.DUMMYFUNCTION("IF(REGEXMATCH($G12, R$2),1,0)"),0.0)</f>
        <v>0</v>
      </c>
      <c r="S12" s="28">
        <f>IFERROR(__xludf.DUMMYFUNCTION("IF(REGEXMATCH($G12, S$2),1,0)"),0.0)</f>
        <v>0</v>
      </c>
      <c r="T12" s="28">
        <f>IFERROR(__xludf.DUMMYFUNCTION("IF(REGEXMATCH($G12, T$2),1,0)"),0.0)</f>
        <v>0</v>
      </c>
      <c r="U12" s="28">
        <f>IFERROR(__xludf.DUMMYFUNCTION("IF(REGEXMATCH($G12, U$2),1,0)"),0.0)</f>
        <v>0</v>
      </c>
      <c r="V12" s="28">
        <f>IFERROR(__xludf.DUMMYFUNCTION("IF(REGEXMATCH($G12, V$2),1,0)"),0.0)</f>
        <v>0</v>
      </c>
      <c r="W12" s="22">
        <v>1.0</v>
      </c>
      <c r="X12" s="20"/>
      <c r="Y12" s="17">
        <f t="shared" si="3"/>
        <v>1</v>
      </c>
      <c r="Z12" s="17">
        <f>IFERROR(__xludf.DUMMYFUNCTION("IF(REGEXMATCH(LOWER($X12), LOWER(Z$2)),1,0)"),0.0)</f>
        <v>0</v>
      </c>
      <c r="AA12" s="17">
        <f>IFERROR(__xludf.DUMMYFUNCTION("IF(REGEXMATCH(LOWER($X12), LOWER(AA$2)),1,0)"),0.0)</f>
        <v>0</v>
      </c>
      <c r="AB12" s="17">
        <f>IFERROR(__xludf.DUMMYFUNCTION("IF(REGEXMATCH(LOWER($X12), LOWER(AB$2)),1,0)"),0.0)</f>
        <v>0</v>
      </c>
      <c r="AC12" s="18" t="s">
        <v>3240</v>
      </c>
      <c r="AD12" s="19" t="s">
        <v>3272</v>
      </c>
      <c r="AE12" s="1" t="s">
        <v>3273</v>
      </c>
      <c r="AF12" s="1" t="s">
        <v>3274</v>
      </c>
    </row>
    <row r="13" ht="40.5" customHeight="1">
      <c r="A13" s="27" t="s">
        <v>3275</v>
      </c>
      <c r="B13" s="27" t="s">
        <v>3200</v>
      </c>
      <c r="C13" s="27" t="s">
        <v>3276</v>
      </c>
      <c r="D13" s="12">
        <v>1.0</v>
      </c>
      <c r="E13" s="13" t="str">
        <f t="shared" ref="E13:F13" si="12">IMAGE(CONCATENATE("https://connectvideo.garmin.com",AE13))</f>
        <v/>
      </c>
      <c r="F13" s="13" t="str">
        <f t="shared" si="12"/>
        <v/>
      </c>
      <c r="G13" s="1" t="s">
        <v>3277</v>
      </c>
      <c r="H13" s="14" t="s">
        <v>3278</v>
      </c>
      <c r="I13" s="28">
        <f>IFERROR(__xludf.DUMMYFUNCTION("IF(REGEXMATCH($G13, I$2),1,0)"),0.0)</f>
        <v>0</v>
      </c>
      <c r="J13" s="28">
        <f>IFERROR(__xludf.DUMMYFUNCTION("IF(REGEXMATCH($G13, J$2),1,0)"),1.0)</f>
        <v>1</v>
      </c>
      <c r="K13" s="28">
        <f>IFERROR(__xludf.DUMMYFUNCTION("IF(REGEXMATCH($G13, K$2),1,0)"),0.0)</f>
        <v>0</v>
      </c>
      <c r="L13" s="28">
        <f>IFERROR(__xludf.DUMMYFUNCTION("IF(REGEXMATCH($G13, L$2),1,0)"),1.0)</f>
        <v>1</v>
      </c>
      <c r="M13" s="28">
        <f>IFERROR(__xludf.DUMMYFUNCTION("IF(REGEXMATCH($G13, M$2),1,0)"),0.0)</f>
        <v>0</v>
      </c>
      <c r="N13" s="28">
        <f>IFERROR(__xludf.DUMMYFUNCTION("IF(REGEXMATCH($G13, N$2),1,0)"),0.0)</f>
        <v>0</v>
      </c>
      <c r="O13" s="28">
        <f>IFERROR(__xludf.DUMMYFUNCTION("IF(REGEXMATCH($G13, O$2),1,0)"),0.0)</f>
        <v>0</v>
      </c>
      <c r="P13" s="28">
        <f>IFERROR(__xludf.DUMMYFUNCTION("IF(REGEXMATCH($G13, P$2),1,0)"),0.0)</f>
        <v>0</v>
      </c>
      <c r="Q13" s="28">
        <f>IFERROR(__xludf.DUMMYFUNCTION("IF(REGEXMATCH($G13, Q$2),1,0)"),0.0)</f>
        <v>0</v>
      </c>
      <c r="R13" s="28">
        <f>IFERROR(__xludf.DUMMYFUNCTION("IF(REGEXMATCH($G13, R$2),1,0)"),0.0)</f>
        <v>0</v>
      </c>
      <c r="S13" s="28">
        <f>IFERROR(__xludf.DUMMYFUNCTION("IF(REGEXMATCH($G13, S$2),1,0)"),0.0)</f>
        <v>0</v>
      </c>
      <c r="T13" s="28">
        <f>IFERROR(__xludf.DUMMYFUNCTION("IF(REGEXMATCH($G13, T$2),1,0)"),0.0)</f>
        <v>0</v>
      </c>
      <c r="U13" s="28">
        <f>IFERROR(__xludf.DUMMYFUNCTION("IF(REGEXMATCH($G13, U$2),1,0)"),0.0)</f>
        <v>0</v>
      </c>
      <c r="V13" s="28">
        <f>IFERROR(__xludf.DUMMYFUNCTION("IF(REGEXMATCH($G13, V$2),1,0)"),0.0)</f>
        <v>0</v>
      </c>
      <c r="W13" s="22">
        <v>2.0</v>
      </c>
      <c r="X13" s="20"/>
      <c r="Y13" s="17">
        <f t="shared" si="3"/>
        <v>1</v>
      </c>
      <c r="Z13" s="17">
        <f>IFERROR(__xludf.DUMMYFUNCTION("IF(REGEXMATCH(LOWER($X13), LOWER(Z$2)),1,0)"),0.0)</f>
        <v>0</v>
      </c>
      <c r="AA13" s="17">
        <f>IFERROR(__xludf.DUMMYFUNCTION("IF(REGEXMATCH(LOWER($X13), LOWER(AA$2)),1,0)"),0.0)</f>
        <v>0</v>
      </c>
      <c r="AB13" s="17">
        <f>IFERROR(__xludf.DUMMYFUNCTION("IF(REGEXMATCH(LOWER($X13), LOWER(AB$2)),1,0)"),0.0)</f>
        <v>0</v>
      </c>
      <c r="AC13" s="18" t="s">
        <v>3225</v>
      </c>
      <c r="AD13" s="19" t="s">
        <v>3279</v>
      </c>
      <c r="AE13" s="1" t="s">
        <v>3280</v>
      </c>
      <c r="AF13" s="1" t="s">
        <v>3281</v>
      </c>
    </row>
    <row r="14" ht="40.5" customHeight="1">
      <c r="A14" s="27" t="s">
        <v>3282</v>
      </c>
      <c r="B14" s="27" t="s">
        <v>3200</v>
      </c>
      <c r="C14" s="27" t="s">
        <v>3283</v>
      </c>
      <c r="D14" s="12">
        <v>1.0</v>
      </c>
      <c r="E14" s="13" t="str">
        <f t="shared" ref="E14:F14" si="13">IMAGE(CONCATENATE("https://connectvideo.garmin.com",AE14))</f>
        <v/>
      </c>
      <c r="F14" s="13" t="str">
        <f t="shared" si="13"/>
        <v/>
      </c>
      <c r="G14" s="1" t="s">
        <v>3238</v>
      </c>
      <c r="H14" s="14" t="s">
        <v>3284</v>
      </c>
      <c r="I14" s="28">
        <f>IFERROR(__xludf.DUMMYFUNCTION("IF(REGEXMATCH($G14, I$2),1,0)"),0.0)</f>
        <v>0</v>
      </c>
      <c r="J14" s="28">
        <f>IFERROR(__xludf.DUMMYFUNCTION("IF(REGEXMATCH($G14, J$2),1,0)"),0.0)</f>
        <v>0</v>
      </c>
      <c r="K14" s="28">
        <f>IFERROR(__xludf.DUMMYFUNCTION("IF(REGEXMATCH($G14, K$2),1,0)"),1.0)</f>
        <v>1</v>
      </c>
      <c r="L14" s="28">
        <f>IFERROR(__xludf.DUMMYFUNCTION("IF(REGEXMATCH($G14, L$2),1,0)"),0.0)</f>
        <v>0</v>
      </c>
      <c r="M14" s="28">
        <f>IFERROR(__xludf.DUMMYFUNCTION("IF(REGEXMATCH($G14, M$2),1,0)"),1.0)</f>
        <v>1</v>
      </c>
      <c r="N14" s="28">
        <f>IFERROR(__xludf.DUMMYFUNCTION("IF(REGEXMATCH($G14, N$2),1,0)"),1.0)</f>
        <v>1</v>
      </c>
      <c r="O14" s="28">
        <f>IFERROR(__xludf.DUMMYFUNCTION("IF(REGEXMATCH($G14, O$2),1,0)"),1.0)</f>
        <v>1</v>
      </c>
      <c r="P14" s="28">
        <f>IFERROR(__xludf.DUMMYFUNCTION("IF(REGEXMATCH($G14, P$2),1,0)"),0.0)</f>
        <v>0</v>
      </c>
      <c r="Q14" s="28">
        <f>IFERROR(__xludf.DUMMYFUNCTION("IF(REGEXMATCH($G14, Q$2),1,0)"),0.0)</f>
        <v>0</v>
      </c>
      <c r="R14" s="28">
        <f>IFERROR(__xludf.DUMMYFUNCTION("IF(REGEXMATCH($G14, R$2),1,0)"),0.0)</f>
        <v>0</v>
      </c>
      <c r="S14" s="28">
        <f>IFERROR(__xludf.DUMMYFUNCTION("IF(REGEXMATCH($G14, S$2),1,0)"),0.0)</f>
        <v>0</v>
      </c>
      <c r="T14" s="28">
        <f>IFERROR(__xludf.DUMMYFUNCTION("IF(REGEXMATCH($G14, T$2),1,0)"),0.0)</f>
        <v>0</v>
      </c>
      <c r="U14" s="28">
        <f>IFERROR(__xludf.DUMMYFUNCTION("IF(REGEXMATCH($G14, U$2),1,0)"),0.0)</f>
        <v>0</v>
      </c>
      <c r="V14" s="28">
        <f>IFERROR(__xludf.DUMMYFUNCTION("IF(REGEXMATCH($G14, V$2),1,0)"),0.0)</f>
        <v>0</v>
      </c>
      <c r="W14" s="22">
        <v>1.0</v>
      </c>
      <c r="X14" s="20"/>
      <c r="Y14" s="17">
        <f t="shared" si="3"/>
        <v>1</v>
      </c>
      <c r="Z14" s="17">
        <f>IFERROR(__xludf.DUMMYFUNCTION("IF(REGEXMATCH(LOWER($X14), LOWER(Z$2)),1,0)"),0.0)</f>
        <v>0</v>
      </c>
      <c r="AA14" s="17">
        <f>IFERROR(__xludf.DUMMYFUNCTION("IF(REGEXMATCH(LOWER($X14), LOWER(AA$2)),1,0)"),0.0)</f>
        <v>0</v>
      </c>
      <c r="AB14" s="17">
        <f>IFERROR(__xludf.DUMMYFUNCTION("IF(REGEXMATCH(LOWER($X14), LOWER(AB$2)),1,0)"),0.0)</f>
        <v>0</v>
      </c>
      <c r="AC14" s="18" t="s">
        <v>3285</v>
      </c>
      <c r="AD14" s="19" t="s">
        <v>3286</v>
      </c>
      <c r="AE14" s="1" t="s">
        <v>3287</v>
      </c>
      <c r="AF14" s="1" t="s">
        <v>3288</v>
      </c>
    </row>
    <row r="15" ht="40.5" customHeight="1">
      <c r="A15" s="27" t="s">
        <v>3289</v>
      </c>
      <c r="B15" s="27" t="s">
        <v>3200</v>
      </c>
      <c r="C15" s="27" t="s">
        <v>3290</v>
      </c>
      <c r="D15" s="12">
        <v>1.0</v>
      </c>
      <c r="E15" s="13" t="str">
        <f t="shared" ref="E15:F15" si="14">IMAGE(CONCATENATE("https://connectvideo.garmin.com",AE15))</f>
        <v/>
      </c>
      <c r="F15" s="13" t="str">
        <f t="shared" si="14"/>
        <v/>
      </c>
      <c r="G15" s="1" t="s">
        <v>27</v>
      </c>
      <c r="H15" s="14" t="s">
        <v>3291</v>
      </c>
      <c r="I15" s="28">
        <f>IFERROR(__xludf.DUMMYFUNCTION("IF(REGEXMATCH($G15, I$2),1,0)"),0.0)</f>
        <v>0</v>
      </c>
      <c r="J15" s="28">
        <f>IFERROR(__xludf.DUMMYFUNCTION("IF(REGEXMATCH($G15, J$2),1,0)"),0.0)</f>
        <v>0</v>
      </c>
      <c r="K15" s="28">
        <f>IFERROR(__xludf.DUMMYFUNCTION("IF(REGEXMATCH($G15, K$2),1,0)"),0.0)</f>
        <v>0</v>
      </c>
      <c r="L15" s="28">
        <f>IFERROR(__xludf.DUMMYFUNCTION("IF(REGEXMATCH($G15, L$2),1,0)"),0.0)</f>
        <v>0</v>
      </c>
      <c r="M15" s="28">
        <f>IFERROR(__xludf.DUMMYFUNCTION("IF(REGEXMATCH($G15, M$2),1,0)"),0.0)</f>
        <v>0</v>
      </c>
      <c r="N15" s="28">
        <f>IFERROR(__xludf.DUMMYFUNCTION("IF(REGEXMATCH($G15, N$2),1,0)"),0.0)</f>
        <v>0</v>
      </c>
      <c r="O15" s="28">
        <f>IFERROR(__xludf.DUMMYFUNCTION("IF(REGEXMATCH($G15, O$2),1,0)"),0.0)</f>
        <v>0</v>
      </c>
      <c r="P15" s="28">
        <f>IFERROR(__xludf.DUMMYFUNCTION("IF(REGEXMATCH($G15, P$2),1,0)"),0.0)</f>
        <v>0</v>
      </c>
      <c r="Q15" s="28">
        <f>IFERROR(__xludf.DUMMYFUNCTION("IF(REGEXMATCH($G15, Q$2),1,0)"),1.0)</f>
        <v>1</v>
      </c>
      <c r="R15" s="28">
        <f>IFERROR(__xludf.DUMMYFUNCTION("IF(REGEXMATCH($G15, R$2),1,0)"),0.0)</f>
        <v>0</v>
      </c>
      <c r="S15" s="28">
        <f>IFERROR(__xludf.DUMMYFUNCTION("IF(REGEXMATCH($G15, S$2),1,0)"),0.0)</f>
        <v>0</v>
      </c>
      <c r="T15" s="28">
        <f>IFERROR(__xludf.DUMMYFUNCTION("IF(REGEXMATCH($G15, T$2),1,0)"),0.0)</f>
        <v>0</v>
      </c>
      <c r="U15" s="28">
        <f>IFERROR(__xludf.DUMMYFUNCTION("IF(REGEXMATCH($G15, U$2),1,0)"),0.0)</f>
        <v>0</v>
      </c>
      <c r="V15" s="28">
        <f>IFERROR(__xludf.DUMMYFUNCTION("IF(REGEXMATCH($G15, V$2),1,0)"),0.0)</f>
        <v>0</v>
      </c>
      <c r="W15" s="22">
        <v>1.0</v>
      </c>
      <c r="X15" s="20"/>
      <c r="Y15" s="17">
        <f t="shared" si="3"/>
        <v>1</v>
      </c>
      <c r="Z15" s="17">
        <f>IFERROR(__xludf.DUMMYFUNCTION("IF(REGEXMATCH(LOWER($X15), LOWER(Z$2)),1,0)"),0.0)</f>
        <v>0</v>
      </c>
      <c r="AA15" s="17">
        <f>IFERROR(__xludf.DUMMYFUNCTION("IF(REGEXMATCH(LOWER($X15), LOWER(AA$2)),1,0)"),0.0)</f>
        <v>0</v>
      </c>
      <c r="AB15" s="17">
        <f>IFERROR(__xludf.DUMMYFUNCTION("IF(REGEXMATCH(LOWER($X15), LOWER(AB$2)),1,0)"),0.0)</f>
        <v>0</v>
      </c>
      <c r="AC15" s="18" t="s">
        <v>3292</v>
      </c>
      <c r="AD15" s="19" t="s">
        <v>3293</v>
      </c>
      <c r="AE15" s="1" t="s">
        <v>3294</v>
      </c>
      <c r="AF15" s="1" t="s">
        <v>3295</v>
      </c>
    </row>
    <row r="16" ht="40.5" customHeight="1">
      <c r="A16" s="27" t="s">
        <v>3296</v>
      </c>
      <c r="B16" s="27" t="s">
        <v>3200</v>
      </c>
      <c r="C16" s="27" t="s">
        <v>3297</v>
      </c>
      <c r="D16" s="12">
        <v>1.0</v>
      </c>
      <c r="E16" s="13" t="str">
        <f t="shared" ref="E16:F16" si="15">IMAGE(CONCATENATE("https://connectvideo.garmin.com",AE16))</f>
        <v/>
      </c>
      <c r="F16" s="13" t="str">
        <f t="shared" si="15"/>
        <v/>
      </c>
      <c r="G16" s="1" t="s">
        <v>3298</v>
      </c>
      <c r="H16" s="14" t="s">
        <v>3299</v>
      </c>
      <c r="I16" s="28">
        <f>IFERROR(__xludf.DUMMYFUNCTION("IF(REGEXMATCH($G16, I$2),1,0)"),0.0)</f>
        <v>0</v>
      </c>
      <c r="J16" s="28">
        <f>IFERROR(__xludf.DUMMYFUNCTION("IF(REGEXMATCH($G16, J$2),1,0)"),0.0)</f>
        <v>0</v>
      </c>
      <c r="K16" s="28">
        <f>IFERROR(__xludf.DUMMYFUNCTION("IF(REGEXMATCH($G16, K$2),1,0)"),1.0)</f>
        <v>1</v>
      </c>
      <c r="L16" s="28">
        <f>IFERROR(__xludf.DUMMYFUNCTION("IF(REGEXMATCH($G16, L$2),1,0)"),0.0)</f>
        <v>0</v>
      </c>
      <c r="M16" s="28">
        <f>IFERROR(__xludf.DUMMYFUNCTION("IF(REGEXMATCH($G16, M$2),1,0)"),0.0)</f>
        <v>0</v>
      </c>
      <c r="N16" s="28">
        <f>IFERROR(__xludf.DUMMYFUNCTION("IF(REGEXMATCH($G16, N$2),1,0)"),1.0)</f>
        <v>1</v>
      </c>
      <c r="O16" s="28">
        <f>IFERROR(__xludf.DUMMYFUNCTION("IF(REGEXMATCH($G16, O$2),1,0)"),0.0)</f>
        <v>0</v>
      </c>
      <c r="P16" s="28">
        <f>IFERROR(__xludf.DUMMYFUNCTION("IF(REGEXMATCH($G16, P$2),1,0)"),0.0)</f>
        <v>0</v>
      </c>
      <c r="Q16" s="28">
        <f>IFERROR(__xludf.DUMMYFUNCTION("IF(REGEXMATCH($G16, Q$2),1,0)"),0.0)</f>
        <v>0</v>
      </c>
      <c r="R16" s="28">
        <f>IFERROR(__xludf.DUMMYFUNCTION("IF(REGEXMATCH($G16, R$2),1,0)"),0.0)</f>
        <v>0</v>
      </c>
      <c r="S16" s="28">
        <f>IFERROR(__xludf.DUMMYFUNCTION("IF(REGEXMATCH($G16, S$2),1,0)"),0.0)</f>
        <v>0</v>
      </c>
      <c r="T16" s="28">
        <f>IFERROR(__xludf.DUMMYFUNCTION("IF(REGEXMATCH($G16, T$2),1,0)"),0.0)</f>
        <v>0</v>
      </c>
      <c r="U16" s="28">
        <f>IFERROR(__xludf.DUMMYFUNCTION("IF(REGEXMATCH($G16, U$2),1,0)"),0.0)</f>
        <v>0</v>
      </c>
      <c r="V16" s="28">
        <f>IFERROR(__xludf.DUMMYFUNCTION("IF(REGEXMATCH($G16, V$2),1,0)"),0.0)</f>
        <v>0</v>
      </c>
      <c r="W16" s="22">
        <v>6.0</v>
      </c>
      <c r="X16" s="20"/>
      <c r="Y16" s="17">
        <f t="shared" si="3"/>
        <v>1</v>
      </c>
      <c r="Z16" s="17">
        <f>IFERROR(__xludf.DUMMYFUNCTION("IF(REGEXMATCH(LOWER($X16), LOWER(Z$2)),1,0)"),0.0)</f>
        <v>0</v>
      </c>
      <c r="AA16" s="17">
        <f>IFERROR(__xludf.DUMMYFUNCTION("IF(REGEXMATCH(LOWER($X16), LOWER(AA$2)),1,0)"),0.0)</f>
        <v>0</v>
      </c>
      <c r="AB16" s="17">
        <f>IFERROR(__xludf.DUMMYFUNCTION("IF(REGEXMATCH(LOWER($X16), LOWER(AB$2)),1,0)"),0.0)</f>
        <v>0</v>
      </c>
      <c r="AC16" s="18" t="s">
        <v>3209</v>
      </c>
      <c r="AD16" s="19" t="s">
        <v>3300</v>
      </c>
      <c r="AE16" s="1" t="s">
        <v>3301</v>
      </c>
      <c r="AF16" s="1" t="s">
        <v>3302</v>
      </c>
    </row>
    <row r="17" ht="40.5" customHeight="1">
      <c r="A17" s="27" t="s">
        <v>3303</v>
      </c>
      <c r="B17" s="27" t="s">
        <v>3200</v>
      </c>
      <c r="C17" s="27" t="s">
        <v>3304</v>
      </c>
      <c r="D17" s="12">
        <v>1.0</v>
      </c>
      <c r="E17" s="13" t="str">
        <f t="shared" ref="E17:F17" si="16">IMAGE(CONCATENATE("https://connectvideo.garmin.com",AE17))</f>
        <v/>
      </c>
      <c r="F17" s="13" t="str">
        <f t="shared" si="16"/>
        <v/>
      </c>
      <c r="G17" s="1" t="s">
        <v>3270</v>
      </c>
      <c r="H17" s="14" t="s">
        <v>3305</v>
      </c>
      <c r="I17" s="28">
        <f>IFERROR(__xludf.DUMMYFUNCTION("IF(REGEXMATCH($G17, I$2),1,0)"),1.0)</f>
        <v>1</v>
      </c>
      <c r="J17" s="28">
        <f>IFERROR(__xludf.DUMMYFUNCTION("IF(REGEXMATCH($G17, J$2),1,0)"),0.0)</f>
        <v>0</v>
      </c>
      <c r="K17" s="28">
        <f>IFERROR(__xludf.DUMMYFUNCTION("IF(REGEXMATCH($G17, K$2),1,0)"),1.0)</f>
        <v>1</v>
      </c>
      <c r="L17" s="28">
        <f>IFERROR(__xludf.DUMMYFUNCTION("IF(REGEXMATCH($G17, L$2),1,0)"),0.0)</f>
        <v>0</v>
      </c>
      <c r="M17" s="28">
        <f>IFERROR(__xludf.DUMMYFUNCTION("IF(REGEXMATCH($G17, M$2),1,0)"),1.0)</f>
        <v>1</v>
      </c>
      <c r="N17" s="28">
        <f>IFERROR(__xludf.DUMMYFUNCTION("IF(REGEXMATCH($G17, N$2),1,0)"),0.0)</f>
        <v>0</v>
      </c>
      <c r="O17" s="28">
        <f>IFERROR(__xludf.DUMMYFUNCTION("IF(REGEXMATCH($G17, O$2),1,0)"),0.0)</f>
        <v>0</v>
      </c>
      <c r="P17" s="28">
        <f>IFERROR(__xludf.DUMMYFUNCTION("IF(REGEXMATCH($G17, P$2),1,0)"),0.0)</f>
        <v>0</v>
      </c>
      <c r="Q17" s="28">
        <f>IFERROR(__xludf.DUMMYFUNCTION("IF(REGEXMATCH($G17, Q$2),1,0)"),0.0)</f>
        <v>0</v>
      </c>
      <c r="R17" s="28">
        <f>IFERROR(__xludf.DUMMYFUNCTION("IF(REGEXMATCH($G17, R$2),1,0)"),0.0)</f>
        <v>0</v>
      </c>
      <c r="S17" s="28">
        <f>IFERROR(__xludf.DUMMYFUNCTION("IF(REGEXMATCH($G17, S$2),1,0)"),0.0)</f>
        <v>0</v>
      </c>
      <c r="T17" s="28">
        <f>IFERROR(__xludf.DUMMYFUNCTION("IF(REGEXMATCH($G17, T$2),1,0)"),0.0)</f>
        <v>0</v>
      </c>
      <c r="U17" s="28">
        <f>IFERROR(__xludf.DUMMYFUNCTION("IF(REGEXMATCH($G17, U$2),1,0)"),0.0)</f>
        <v>0</v>
      </c>
      <c r="V17" s="28">
        <f>IFERROR(__xludf.DUMMYFUNCTION("IF(REGEXMATCH($G17, V$2),1,0)"),0.0)</f>
        <v>0</v>
      </c>
      <c r="W17" s="22">
        <v>1.0</v>
      </c>
      <c r="X17" s="20"/>
      <c r="Y17" s="17">
        <f t="shared" si="3"/>
        <v>1</v>
      </c>
      <c r="Z17" s="17">
        <f>IFERROR(__xludf.DUMMYFUNCTION("IF(REGEXMATCH(LOWER($X17), LOWER(Z$2)),1,0)"),0.0)</f>
        <v>0</v>
      </c>
      <c r="AA17" s="17">
        <f>IFERROR(__xludf.DUMMYFUNCTION("IF(REGEXMATCH(LOWER($X17), LOWER(AA$2)),1,0)"),0.0)</f>
        <v>0</v>
      </c>
      <c r="AB17" s="17">
        <f>IFERROR(__xludf.DUMMYFUNCTION("IF(REGEXMATCH(LOWER($X17), LOWER(AB$2)),1,0)"),0.0)</f>
        <v>0</v>
      </c>
      <c r="AC17" s="18" t="s">
        <v>3240</v>
      </c>
      <c r="AD17" s="19" t="s">
        <v>3306</v>
      </c>
      <c r="AE17" s="1" t="s">
        <v>3307</v>
      </c>
      <c r="AF17" s="1" t="s">
        <v>3308</v>
      </c>
    </row>
    <row r="18" ht="40.5" customHeight="1">
      <c r="A18" s="27" t="s">
        <v>3309</v>
      </c>
      <c r="B18" s="27" t="s">
        <v>3200</v>
      </c>
      <c r="C18" s="27" t="s">
        <v>3310</v>
      </c>
      <c r="D18" s="12">
        <v>1.0</v>
      </c>
      <c r="E18" s="13" t="str">
        <f t="shared" ref="E18:F18" si="17">IMAGE(CONCATENATE("https://connectvideo.garmin.com",AE18))</f>
        <v/>
      </c>
      <c r="F18" s="13" t="str">
        <f t="shared" si="17"/>
        <v/>
      </c>
      <c r="G18" s="1" t="s">
        <v>3311</v>
      </c>
      <c r="H18" s="14" t="s">
        <v>3312</v>
      </c>
      <c r="I18" s="28">
        <f>IFERROR(__xludf.DUMMYFUNCTION("IF(REGEXMATCH($G18, I$2),1,0)"),0.0)</f>
        <v>0</v>
      </c>
      <c r="J18" s="28">
        <f>IFERROR(__xludf.DUMMYFUNCTION("IF(REGEXMATCH($G18, J$2),1,0)"),0.0)</f>
        <v>0</v>
      </c>
      <c r="K18" s="28">
        <f>IFERROR(__xludf.DUMMYFUNCTION("IF(REGEXMATCH($G18, K$2),1,0)"),1.0)</f>
        <v>1</v>
      </c>
      <c r="L18" s="28">
        <f>IFERROR(__xludf.DUMMYFUNCTION("IF(REGEXMATCH($G18, L$2),1,0)"),0.0)</f>
        <v>0</v>
      </c>
      <c r="M18" s="28">
        <f>IFERROR(__xludf.DUMMYFUNCTION("IF(REGEXMATCH($G18, M$2),1,0)"),0.0)</f>
        <v>0</v>
      </c>
      <c r="N18" s="28">
        <f>IFERROR(__xludf.DUMMYFUNCTION("IF(REGEXMATCH($G18, N$2),1,0)"),1.0)</f>
        <v>1</v>
      </c>
      <c r="O18" s="28">
        <f>IFERROR(__xludf.DUMMYFUNCTION("IF(REGEXMATCH($G18, O$2),1,0)"),1.0)</f>
        <v>1</v>
      </c>
      <c r="P18" s="28">
        <f>IFERROR(__xludf.DUMMYFUNCTION("IF(REGEXMATCH($G18, P$2),1,0)"),0.0)</f>
        <v>0</v>
      </c>
      <c r="Q18" s="28">
        <f>IFERROR(__xludf.DUMMYFUNCTION("IF(REGEXMATCH($G18, Q$2),1,0)"),0.0)</f>
        <v>0</v>
      </c>
      <c r="R18" s="28">
        <f>IFERROR(__xludf.DUMMYFUNCTION("IF(REGEXMATCH($G18, R$2),1,0)"),0.0)</f>
        <v>0</v>
      </c>
      <c r="S18" s="28">
        <f>IFERROR(__xludf.DUMMYFUNCTION("IF(REGEXMATCH($G18, S$2),1,0)"),0.0)</f>
        <v>0</v>
      </c>
      <c r="T18" s="28">
        <f>IFERROR(__xludf.DUMMYFUNCTION("IF(REGEXMATCH($G18, T$2),1,0)"),0.0)</f>
        <v>0</v>
      </c>
      <c r="U18" s="28">
        <f>IFERROR(__xludf.DUMMYFUNCTION("IF(REGEXMATCH($G18, U$2),1,0)"),0.0)</f>
        <v>0</v>
      </c>
      <c r="V18" s="28">
        <f>IFERROR(__xludf.DUMMYFUNCTION("IF(REGEXMATCH($G18, V$2),1,0)"),0.0)</f>
        <v>0</v>
      </c>
      <c r="W18" s="22">
        <v>3.0</v>
      </c>
      <c r="X18" s="20"/>
      <c r="Y18" s="17">
        <f t="shared" si="3"/>
        <v>1</v>
      </c>
      <c r="Z18" s="17">
        <f>IFERROR(__xludf.DUMMYFUNCTION("IF(REGEXMATCH(LOWER($X18), LOWER(Z$2)),1,0)"),0.0)</f>
        <v>0</v>
      </c>
      <c r="AA18" s="17">
        <f>IFERROR(__xludf.DUMMYFUNCTION("IF(REGEXMATCH(LOWER($X18), LOWER(AA$2)),1,0)"),0.0)</f>
        <v>0</v>
      </c>
      <c r="AB18" s="17">
        <f>IFERROR(__xludf.DUMMYFUNCTION("IF(REGEXMATCH(LOWER($X18), LOWER(AB$2)),1,0)"),0.0)</f>
        <v>0</v>
      </c>
      <c r="AC18" s="18" t="s">
        <v>3313</v>
      </c>
      <c r="AD18" s="19" t="s">
        <v>3314</v>
      </c>
      <c r="AE18" s="1" t="s">
        <v>3315</v>
      </c>
      <c r="AF18" s="1" t="s">
        <v>3316</v>
      </c>
    </row>
    <row r="19" ht="40.5" customHeight="1">
      <c r="A19" s="27" t="s">
        <v>3317</v>
      </c>
      <c r="B19" s="27" t="s">
        <v>3200</v>
      </c>
      <c r="C19" s="27" t="s">
        <v>3318</v>
      </c>
      <c r="D19" s="12">
        <v>1.0</v>
      </c>
      <c r="E19" s="13" t="str">
        <f t="shared" ref="E19:F19" si="18">IMAGE(CONCATENATE("https://connectvideo.garmin.com",AE19))</f>
        <v/>
      </c>
      <c r="F19" s="13" t="str">
        <f t="shared" si="18"/>
        <v/>
      </c>
      <c r="G19" s="1" t="s">
        <v>3319</v>
      </c>
      <c r="H19" s="14" t="s">
        <v>3320</v>
      </c>
      <c r="I19" s="28">
        <f>IFERROR(__xludf.DUMMYFUNCTION("IF(REGEXMATCH($G19, I$2),1,0)"),1.0)</f>
        <v>1</v>
      </c>
      <c r="J19" s="28">
        <f>IFERROR(__xludf.DUMMYFUNCTION("IF(REGEXMATCH($G19, J$2),1,0)"),1.0)</f>
        <v>1</v>
      </c>
      <c r="K19" s="28">
        <f>IFERROR(__xludf.DUMMYFUNCTION("IF(REGEXMATCH($G19, K$2),1,0)"),1.0)</f>
        <v>1</v>
      </c>
      <c r="L19" s="28">
        <f>IFERROR(__xludf.DUMMYFUNCTION("IF(REGEXMATCH($G19, L$2),1,0)"),1.0)</f>
        <v>1</v>
      </c>
      <c r="M19" s="28">
        <f>IFERROR(__xludf.DUMMYFUNCTION("IF(REGEXMATCH($G19, M$2),1,0)"),0.0)</f>
        <v>0</v>
      </c>
      <c r="N19" s="28">
        <f>IFERROR(__xludf.DUMMYFUNCTION("IF(REGEXMATCH($G19, N$2),1,0)"),0.0)</f>
        <v>0</v>
      </c>
      <c r="O19" s="28">
        <f>IFERROR(__xludf.DUMMYFUNCTION("IF(REGEXMATCH($G19, O$2),1,0)"),0.0)</f>
        <v>0</v>
      </c>
      <c r="P19" s="28">
        <f>IFERROR(__xludf.DUMMYFUNCTION("IF(REGEXMATCH($G19, P$2),1,0)"),1.0)</f>
        <v>1</v>
      </c>
      <c r="Q19" s="28">
        <f>IFERROR(__xludf.DUMMYFUNCTION("IF(REGEXMATCH($G19, Q$2),1,0)"),0.0)</f>
        <v>0</v>
      </c>
      <c r="R19" s="28">
        <f>IFERROR(__xludf.DUMMYFUNCTION("IF(REGEXMATCH($G19, R$2),1,0)"),0.0)</f>
        <v>0</v>
      </c>
      <c r="S19" s="28">
        <f>IFERROR(__xludf.DUMMYFUNCTION("IF(REGEXMATCH($G19, S$2),1,0)"),0.0)</f>
        <v>0</v>
      </c>
      <c r="T19" s="28">
        <f>IFERROR(__xludf.DUMMYFUNCTION("IF(REGEXMATCH($G19, T$2),1,0)"),0.0)</f>
        <v>0</v>
      </c>
      <c r="U19" s="28">
        <f>IFERROR(__xludf.DUMMYFUNCTION("IF(REGEXMATCH($G19, U$2),1,0)"),0.0)</f>
        <v>0</v>
      </c>
      <c r="V19" s="28">
        <f>IFERROR(__xludf.DUMMYFUNCTION("IF(REGEXMATCH($G19, V$2),1,0)"),0.0)</f>
        <v>0</v>
      </c>
      <c r="W19" s="22">
        <v>1.0</v>
      </c>
      <c r="X19" s="20"/>
      <c r="Y19" s="17">
        <f t="shared" si="3"/>
        <v>1</v>
      </c>
      <c r="Z19" s="17">
        <f>IFERROR(__xludf.DUMMYFUNCTION("IF(REGEXMATCH(LOWER($X19), LOWER(Z$2)),1,0)"),0.0)</f>
        <v>0</v>
      </c>
      <c r="AA19" s="17">
        <f>IFERROR(__xludf.DUMMYFUNCTION("IF(REGEXMATCH(LOWER($X19), LOWER(AA$2)),1,0)"),0.0)</f>
        <v>0</v>
      </c>
      <c r="AB19" s="17">
        <f>IFERROR(__xludf.DUMMYFUNCTION("IF(REGEXMATCH(LOWER($X19), LOWER(AB$2)),1,0)"),0.0)</f>
        <v>0</v>
      </c>
      <c r="AC19" s="18" t="s">
        <v>794</v>
      </c>
      <c r="AD19" s="19" t="s">
        <v>3321</v>
      </c>
      <c r="AE19" s="1" t="s">
        <v>3322</v>
      </c>
      <c r="AF19" s="1" t="s">
        <v>3323</v>
      </c>
    </row>
    <row r="20" ht="40.5" customHeight="1">
      <c r="A20" s="27" t="s">
        <v>3324</v>
      </c>
      <c r="B20" s="27" t="s">
        <v>3200</v>
      </c>
      <c r="C20" s="27" t="s">
        <v>3325</v>
      </c>
      <c r="D20" s="12">
        <v>1.0</v>
      </c>
      <c r="E20" s="13" t="str">
        <f t="shared" ref="E20:F20" si="19">IMAGE(CONCATENATE("https://connectvideo.garmin.com",AE20))</f>
        <v/>
      </c>
      <c r="F20" s="13" t="str">
        <f t="shared" si="19"/>
        <v/>
      </c>
      <c r="G20" s="1" t="s">
        <v>3326</v>
      </c>
      <c r="H20" s="14" t="s">
        <v>3327</v>
      </c>
      <c r="I20" s="28">
        <f>IFERROR(__xludf.DUMMYFUNCTION("IF(REGEXMATCH($G20, I$2),1,0)"),1.0)</f>
        <v>1</v>
      </c>
      <c r="J20" s="28">
        <f>IFERROR(__xludf.DUMMYFUNCTION("IF(REGEXMATCH($G20, J$2),1,0)"),0.0)</f>
        <v>0</v>
      </c>
      <c r="K20" s="28">
        <f>IFERROR(__xludf.DUMMYFUNCTION("IF(REGEXMATCH($G20, K$2),1,0)"),1.0)</f>
        <v>1</v>
      </c>
      <c r="L20" s="28">
        <f>IFERROR(__xludf.DUMMYFUNCTION("IF(REGEXMATCH($G20, L$2),1,0)"),1.0)</f>
        <v>1</v>
      </c>
      <c r="M20" s="28">
        <f>IFERROR(__xludf.DUMMYFUNCTION("IF(REGEXMATCH($G20, M$2),1,0)"),0.0)</f>
        <v>0</v>
      </c>
      <c r="N20" s="28">
        <f>IFERROR(__xludf.DUMMYFUNCTION("IF(REGEXMATCH($G20, N$2),1,0)"),0.0)</f>
        <v>0</v>
      </c>
      <c r="O20" s="28">
        <f>IFERROR(__xludf.DUMMYFUNCTION("IF(REGEXMATCH($G20, O$2),1,0)"),1.0)</f>
        <v>1</v>
      </c>
      <c r="P20" s="28">
        <f>IFERROR(__xludf.DUMMYFUNCTION("IF(REGEXMATCH($G20, P$2),1,0)"),1.0)</f>
        <v>1</v>
      </c>
      <c r="Q20" s="28">
        <f>IFERROR(__xludf.DUMMYFUNCTION("IF(REGEXMATCH($G20, Q$2),1,0)"),0.0)</f>
        <v>0</v>
      </c>
      <c r="R20" s="28">
        <f>IFERROR(__xludf.DUMMYFUNCTION("IF(REGEXMATCH($G20, R$2),1,0)"),1.0)</f>
        <v>1</v>
      </c>
      <c r="S20" s="28">
        <f>IFERROR(__xludf.DUMMYFUNCTION("IF(REGEXMATCH($G20, S$2),1,0)"),0.0)</f>
        <v>0</v>
      </c>
      <c r="T20" s="28">
        <f>IFERROR(__xludf.DUMMYFUNCTION("IF(REGEXMATCH($G20, T$2),1,0)"),0.0)</f>
        <v>0</v>
      </c>
      <c r="U20" s="28">
        <f>IFERROR(__xludf.DUMMYFUNCTION("IF(REGEXMATCH($G20, U$2),1,0)"),0.0)</f>
        <v>0</v>
      </c>
      <c r="V20" s="28">
        <f>IFERROR(__xludf.DUMMYFUNCTION("IF(REGEXMATCH($G20, V$2),1,0)"),0.0)</f>
        <v>0</v>
      </c>
      <c r="W20" s="22">
        <v>4.0</v>
      </c>
      <c r="X20" s="1" t="s">
        <v>3196</v>
      </c>
      <c r="Y20" s="17">
        <f t="shared" si="3"/>
        <v>0</v>
      </c>
      <c r="Z20" s="17">
        <f>IFERROR(__xludf.DUMMYFUNCTION("IF(REGEXMATCH(LOWER($X20), LOWER(Z$2)),1,0)"),0.0)</f>
        <v>0</v>
      </c>
      <c r="AA20" s="17">
        <f>IFERROR(__xludf.DUMMYFUNCTION("IF(REGEXMATCH(LOWER($X20), LOWER(AA$2)),1,0)"),1.0)</f>
        <v>1</v>
      </c>
      <c r="AB20" s="17">
        <f>IFERROR(__xludf.DUMMYFUNCTION("IF(REGEXMATCH(LOWER($X20), LOWER(AB$2)),1,0)"),0.0)</f>
        <v>0</v>
      </c>
      <c r="AC20" s="18" t="s">
        <v>3328</v>
      </c>
      <c r="AD20" s="19" t="s">
        <v>3329</v>
      </c>
      <c r="AE20" s="1" t="s">
        <v>3330</v>
      </c>
      <c r="AF20" s="1" t="s">
        <v>3331</v>
      </c>
    </row>
    <row r="21" ht="40.5" customHeight="1">
      <c r="A21" s="27" t="s">
        <v>3332</v>
      </c>
      <c r="B21" s="27" t="s">
        <v>3200</v>
      </c>
      <c r="C21" s="27" t="s">
        <v>3333</v>
      </c>
      <c r="D21" s="12">
        <v>1.0</v>
      </c>
      <c r="E21" s="13" t="str">
        <f t="shared" ref="E21:F21" si="20">IMAGE(CONCATENATE("https://connectvideo.garmin.com",AE21))</f>
        <v/>
      </c>
      <c r="F21" s="13" t="str">
        <f t="shared" si="20"/>
        <v/>
      </c>
      <c r="G21" s="1" t="s">
        <v>3334</v>
      </c>
      <c r="H21" s="14" t="s">
        <v>3335</v>
      </c>
      <c r="I21" s="28">
        <f>IFERROR(__xludf.DUMMYFUNCTION("IF(REGEXMATCH($G21, I$2),1,0)"),1.0)</f>
        <v>1</v>
      </c>
      <c r="J21" s="28">
        <f>IFERROR(__xludf.DUMMYFUNCTION("IF(REGEXMATCH($G21, J$2),1,0)"),0.0)</f>
        <v>0</v>
      </c>
      <c r="K21" s="28">
        <f>IFERROR(__xludf.DUMMYFUNCTION("IF(REGEXMATCH($G21, K$2),1,0)"),1.0)</f>
        <v>1</v>
      </c>
      <c r="L21" s="28">
        <f>IFERROR(__xludf.DUMMYFUNCTION("IF(REGEXMATCH($G21, L$2),1,0)"),0.0)</f>
        <v>0</v>
      </c>
      <c r="M21" s="28">
        <f>IFERROR(__xludf.DUMMYFUNCTION("IF(REGEXMATCH($G21, M$2),1,0)"),1.0)</f>
        <v>1</v>
      </c>
      <c r="N21" s="28">
        <f>IFERROR(__xludf.DUMMYFUNCTION("IF(REGEXMATCH($G21, N$2),1,0)"),0.0)</f>
        <v>0</v>
      </c>
      <c r="O21" s="28">
        <f>IFERROR(__xludf.DUMMYFUNCTION("IF(REGEXMATCH($G21, O$2),1,0)"),1.0)</f>
        <v>1</v>
      </c>
      <c r="P21" s="28">
        <f>IFERROR(__xludf.DUMMYFUNCTION("IF(REGEXMATCH($G21, P$2),1,0)"),0.0)</f>
        <v>0</v>
      </c>
      <c r="Q21" s="28">
        <f>IFERROR(__xludf.DUMMYFUNCTION("IF(REGEXMATCH($G21, Q$2),1,0)"),0.0)</f>
        <v>0</v>
      </c>
      <c r="R21" s="28">
        <f>IFERROR(__xludf.DUMMYFUNCTION("IF(REGEXMATCH($G21, R$2),1,0)"),0.0)</f>
        <v>0</v>
      </c>
      <c r="S21" s="28">
        <f>IFERROR(__xludf.DUMMYFUNCTION("IF(REGEXMATCH($G21, S$2),1,0)"),0.0)</f>
        <v>0</v>
      </c>
      <c r="T21" s="28">
        <f>IFERROR(__xludf.DUMMYFUNCTION("IF(REGEXMATCH($G21, T$2),1,0)"),0.0)</f>
        <v>0</v>
      </c>
      <c r="U21" s="28">
        <f>IFERROR(__xludf.DUMMYFUNCTION("IF(REGEXMATCH($G21, U$2),1,0)"),0.0)</f>
        <v>0</v>
      </c>
      <c r="V21" s="28">
        <f>IFERROR(__xludf.DUMMYFUNCTION("IF(REGEXMATCH($G21, V$2),1,0)"),0.0)</f>
        <v>0</v>
      </c>
      <c r="W21" s="22">
        <v>4.0</v>
      </c>
      <c r="X21" s="20"/>
      <c r="Y21" s="17">
        <f t="shared" si="3"/>
        <v>1</v>
      </c>
      <c r="Z21" s="17">
        <f>IFERROR(__xludf.DUMMYFUNCTION("IF(REGEXMATCH(LOWER($X21), LOWER(Z$2)),1,0)"),0.0)</f>
        <v>0</v>
      </c>
      <c r="AA21" s="17">
        <f>IFERROR(__xludf.DUMMYFUNCTION("IF(REGEXMATCH(LOWER($X21), LOWER(AA$2)),1,0)"),0.0)</f>
        <v>0</v>
      </c>
      <c r="AB21" s="17">
        <f>IFERROR(__xludf.DUMMYFUNCTION("IF(REGEXMATCH(LOWER($X21), LOWER(AB$2)),1,0)"),0.0)</f>
        <v>0</v>
      </c>
      <c r="AC21" s="18" t="s">
        <v>3336</v>
      </c>
      <c r="AD21" s="19" t="s">
        <v>3337</v>
      </c>
      <c r="AE21" s="1" t="s">
        <v>3338</v>
      </c>
      <c r="AF21" s="1" t="s">
        <v>3339</v>
      </c>
    </row>
    <row r="22" ht="40.5" customHeight="1">
      <c r="A22" s="27" t="s">
        <v>3340</v>
      </c>
      <c r="B22" s="27" t="s">
        <v>3200</v>
      </c>
      <c r="C22" s="27" t="s">
        <v>3341</v>
      </c>
      <c r="D22" s="12">
        <v>1.0</v>
      </c>
      <c r="E22" s="13" t="str">
        <f t="shared" ref="E22:F22" si="21">IMAGE(CONCATENATE("https://connectvideo.garmin.com",AE22))</f>
        <v/>
      </c>
      <c r="F22" s="13" t="str">
        <f t="shared" si="21"/>
        <v/>
      </c>
      <c r="G22" s="1" t="s">
        <v>3342</v>
      </c>
      <c r="H22" s="14" t="s">
        <v>3343</v>
      </c>
      <c r="I22" s="28">
        <f>IFERROR(__xludf.DUMMYFUNCTION("IF(REGEXMATCH($G22, I$2),1,0)"),0.0)</f>
        <v>0</v>
      </c>
      <c r="J22" s="28">
        <f>IFERROR(__xludf.DUMMYFUNCTION("IF(REGEXMATCH($G22, J$2),1,0)"),0.0)</f>
        <v>0</v>
      </c>
      <c r="K22" s="28">
        <f>IFERROR(__xludf.DUMMYFUNCTION("IF(REGEXMATCH($G22, K$2),1,0)"),1.0)</f>
        <v>1</v>
      </c>
      <c r="L22" s="28">
        <f>IFERROR(__xludf.DUMMYFUNCTION("IF(REGEXMATCH($G22, L$2),1,0)"),0.0)</f>
        <v>0</v>
      </c>
      <c r="M22" s="28">
        <f>IFERROR(__xludf.DUMMYFUNCTION("IF(REGEXMATCH($G22, M$2),1,0)"),1.0)</f>
        <v>1</v>
      </c>
      <c r="N22" s="28">
        <f>IFERROR(__xludf.DUMMYFUNCTION("IF(REGEXMATCH($G22, N$2),1,0)"),0.0)</f>
        <v>0</v>
      </c>
      <c r="O22" s="28">
        <f>IFERROR(__xludf.DUMMYFUNCTION("IF(REGEXMATCH($G22, O$2),1,0)"),1.0)</f>
        <v>1</v>
      </c>
      <c r="P22" s="28">
        <f>IFERROR(__xludf.DUMMYFUNCTION("IF(REGEXMATCH($G22, P$2),1,0)"),0.0)</f>
        <v>0</v>
      </c>
      <c r="Q22" s="28">
        <f>IFERROR(__xludf.DUMMYFUNCTION("IF(REGEXMATCH($G22, Q$2),1,0)"),0.0)</f>
        <v>0</v>
      </c>
      <c r="R22" s="28">
        <f>IFERROR(__xludf.DUMMYFUNCTION("IF(REGEXMATCH($G22, R$2),1,0)"),0.0)</f>
        <v>0</v>
      </c>
      <c r="S22" s="28">
        <f>IFERROR(__xludf.DUMMYFUNCTION("IF(REGEXMATCH($G22, S$2),1,0)"),0.0)</f>
        <v>0</v>
      </c>
      <c r="T22" s="28">
        <f>IFERROR(__xludf.DUMMYFUNCTION("IF(REGEXMATCH($G22, T$2),1,0)"),0.0)</f>
        <v>0</v>
      </c>
      <c r="U22" s="28">
        <f>IFERROR(__xludf.DUMMYFUNCTION("IF(REGEXMATCH($G22, U$2),1,0)"),0.0)</f>
        <v>0</v>
      </c>
      <c r="V22" s="28">
        <f>IFERROR(__xludf.DUMMYFUNCTION("IF(REGEXMATCH($G22, V$2),1,0)"),0.0)</f>
        <v>0</v>
      </c>
      <c r="W22" s="22">
        <v>2.0</v>
      </c>
      <c r="X22" s="20"/>
      <c r="Y22" s="17">
        <f t="shared" si="3"/>
        <v>1</v>
      </c>
      <c r="Z22" s="17">
        <f>IFERROR(__xludf.DUMMYFUNCTION("IF(REGEXMATCH(LOWER($X22), LOWER(Z$2)),1,0)"),0.0)</f>
        <v>0</v>
      </c>
      <c r="AA22" s="17">
        <f>IFERROR(__xludf.DUMMYFUNCTION("IF(REGEXMATCH(LOWER($X22), LOWER(AA$2)),1,0)"),0.0)</f>
        <v>0</v>
      </c>
      <c r="AB22" s="17">
        <f>IFERROR(__xludf.DUMMYFUNCTION("IF(REGEXMATCH(LOWER($X22), LOWER(AB$2)),1,0)"),0.0)</f>
        <v>0</v>
      </c>
      <c r="AC22" s="18" t="s">
        <v>3344</v>
      </c>
      <c r="AD22" s="19" t="s">
        <v>3345</v>
      </c>
      <c r="AE22" s="1" t="s">
        <v>3346</v>
      </c>
      <c r="AF22" s="1" t="s">
        <v>3347</v>
      </c>
    </row>
    <row r="23" ht="40.5" customHeight="1">
      <c r="A23" s="27" t="s">
        <v>3348</v>
      </c>
      <c r="B23" s="27" t="s">
        <v>3200</v>
      </c>
      <c r="C23" s="27" t="s">
        <v>3349</v>
      </c>
      <c r="D23" s="12">
        <v>1.0</v>
      </c>
      <c r="E23" s="13" t="str">
        <f t="shared" ref="E23:F23" si="22">IMAGE(CONCATENATE("https://connectvideo.garmin.com",AE23))</f>
        <v/>
      </c>
      <c r="F23" s="13" t="str">
        <f t="shared" si="22"/>
        <v/>
      </c>
      <c r="G23" s="20"/>
      <c r="H23" s="14" t="s">
        <v>3350</v>
      </c>
      <c r="I23" s="28">
        <f>IFERROR(__xludf.DUMMYFUNCTION("IF(REGEXMATCH($G23, I$2),1,0)"),0.0)</f>
        <v>0</v>
      </c>
      <c r="J23" s="28">
        <f>IFERROR(__xludf.DUMMYFUNCTION("IF(REGEXMATCH($G23, J$2),1,0)"),0.0)</f>
        <v>0</v>
      </c>
      <c r="K23" s="28">
        <f>IFERROR(__xludf.DUMMYFUNCTION("IF(REGEXMATCH($G23, K$2),1,0)"),0.0)</f>
        <v>0</v>
      </c>
      <c r="L23" s="28">
        <f>IFERROR(__xludf.DUMMYFUNCTION("IF(REGEXMATCH($G23, L$2),1,0)"),0.0)</f>
        <v>0</v>
      </c>
      <c r="M23" s="28">
        <f>IFERROR(__xludf.DUMMYFUNCTION("IF(REGEXMATCH($G23, M$2),1,0)"),0.0)</f>
        <v>0</v>
      </c>
      <c r="N23" s="28">
        <f>IFERROR(__xludf.DUMMYFUNCTION("IF(REGEXMATCH($G23, N$2),1,0)"),0.0)</f>
        <v>0</v>
      </c>
      <c r="O23" s="28">
        <f>IFERROR(__xludf.DUMMYFUNCTION("IF(REGEXMATCH($G23, O$2),1,0)"),0.0)</f>
        <v>0</v>
      </c>
      <c r="P23" s="28">
        <f>IFERROR(__xludf.DUMMYFUNCTION("IF(REGEXMATCH($G23, P$2),1,0)"),0.0)</f>
        <v>0</v>
      </c>
      <c r="Q23" s="28">
        <f>IFERROR(__xludf.DUMMYFUNCTION("IF(REGEXMATCH($G23, Q$2),1,0)"),0.0)</f>
        <v>0</v>
      </c>
      <c r="R23" s="28">
        <f>IFERROR(__xludf.DUMMYFUNCTION("IF(REGEXMATCH($G23, R$2),1,0)"),0.0)</f>
        <v>0</v>
      </c>
      <c r="S23" s="28">
        <f>IFERROR(__xludf.DUMMYFUNCTION("IF(REGEXMATCH($G23, S$2),1,0)"),0.0)</f>
        <v>0</v>
      </c>
      <c r="T23" s="28">
        <f>IFERROR(__xludf.DUMMYFUNCTION("IF(REGEXMATCH($G23, T$2),1,0)"),0.0)</f>
        <v>0</v>
      </c>
      <c r="U23" s="28">
        <f>IFERROR(__xludf.DUMMYFUNCTION("IF(REGEXMATCH($G23, U$2),1,0)"),0.0)</f>
        <v>0</v>
      </c>
      <c r="V23" s="28">
        <f>IFERROR(__xludf.DUMMYFUNCTION("IF(REGEXMATCH($G23, V$2),1,0)"),0.0)</f>
        <v>0</v>
      </c>
      <c r="W23" s="29"/>
      <c r="X23" s="20"/>
      <c r="Y23" s="17">
        <f t="shared" si="3"/>
        <v>0</v>
      </c>
      <c r="Z23" s="17">
        <f>IFERROR(__xludf.DUMMYFUNCTION("IF(REGEXMATCH(LOWER($X23), LOWER(Z$2)),1,0)"),0.0)</f>
        <v>0</v>
      </c>
      <c r="AA23" s="17">
        <f>IFERROR(__xludf.DUMMYFUNCTION("IF(REGEXMATCH(LOWER($X23), LOWER(AA$2)),1,0)"),0.0)</f>
        <v>0</v>
      </c>
      <c r="AB23" s="17">
        <f>IFERROR(__xludf.DUMMYFUNCTION("IF(REGEXMATCH(LOWER($X23), LOWER(AB$2)),1,0)"),0.0)</f>
        <v>0</v>
      </c>
      <c r="AC23" s="21"/>
      <c r="AD23" s="23"/>
      <c r="AE23" s="1" t="s">
        <v>3351</v>
      </c>
      <c r="AF23" s="1" t="s">
        <v>3352</v>
      </c>
    </row>
    <row r="24" ht="40.5" customHeight="1">
      <c r="A24" s="27" t="s">
        <v>3353</v>
      </c>
      <c r="B24" s="27" t="s">
        <v>3200</v>
      </c>
      <c r="C24" s="27" t="s">
        <v>3354</v>
      </c>
      <c r="D24" s="12">
        <v>1.0</v>
      </c>
      <c r="E24" s="13" t="str">
        <f t="shared" ref="E24:F24" si="23">IMAGE(CONCATENATE("https://connectvideo.garmin.com",AE24))</f>
        <v/>
      </c>
      <c r="F24" s="13" t="str">
        <f t="shared" si="23"/>
        <v/>
      </c>
      <c r="G24" s="1" t="s">
        <v>3355</v>
      </c>
      <c r="H24" s="14" t="s">
        <v>3356</v>
      </c>
      <c r="I24" s="28">
        <f>IFERROR(__xludf.DUMMYFUNCTION("IF(REGEXMATCH($G24, I$2),1,0)"),0.0)</f>
        <v>0</v>
      </c>
      <c r="J24" s="28">
        <f>IFERROR(__xludf.DUMMYFUNCTION("IF(REGEXMATCH($G24, J$2),1,0)"),0.0)</f>
        <v>0</v>
      </c>
      <c r="K24" s="28">
        <f>IFERROR(__xludf.DUMMYFUNCTION("IF(REGEXMATCH($G24, K$2),1,0)"),1.0)</f>
        <v>1</v>
      </c>
      <c r="L24" s="28">
        <f>IFERROR(__xludf.DUMMYFUNCTION("IF(REGEXMATCH($G24, L$2),1,0)"),0.0)</f>
        <v>0</v>
      </c>
      <c r="M24" s="28">
        <f>IFERROR(__xludf.DUMMYFUNCTION("IF(REGEXMATCH($G24, M$2),1,0)"),1.0)</f>
        <v>1</v>
      </c>
      <c r="N24" s="28">
        <f>IFERROR(__xludf.DUMMYFUNCTION("IF(REGEXMATCH($G24, N$2),1,0)"),0.0)</f>
        <v>0</v>
      </c>
      <c r="O24" s="28">
        <f>IFERROR(__xludf.DUMMYFUNCTION("IF(REGEXMATCH($G24, O$2),1,0)"),1.0)</f>
        <v>1</v>
      </c>
      <c r="P24" s="28">
        <f>IFERROR(__xludf.DUMMYFUNCTION("IF(REGEXMATCH($G24, P$2),1,0)"),1.0)</f>
        <v>1</v>
      </c>
      <c r="Q24" s="28">
        <f>IFERROR(__xludf.DUMMYFUNCTION("IF(REGEXMATCH($G24, Q$2),1,0)"),0.0)</f>
        <v>0</v>
      </c>
      <c r="R24" s="28">
        <f>IFERROR(__xludf.DUMMYFUNCTION("IF(REGEXMATCH($G24, R$2),1,0)"),0.0)</f>
        <v>0</v>
      </c>
      <c r="S24" s="28">
        <f>IFERROR(__xludf.DUMMYFUNCTION("IF(REGEXMATCH($G24, S$2),1,0)"),0.0)</f>
        <v>0</v>
      </c>
      <c r="T24" s="28">
        <f>IFERROR(__xludf.DUMMYFUNCTION("IF(REGEXMATCH($G24, T$2),1,0)"),0.0)</f>
        <v>0</v>
      </c>
      <c r="U24" s="28">
        <f>IFERROR(__xludf.DUMMYFUNCTION("IF(REGEXMATCH($G24, U$2),1,0)"),0.0)</f>
        <v>0</v>
      </c>
      <c r="V24" s="28">
        <f>IFERROR(__xludf.DUMMYFUNCTION("IF(REGEXMATCH($G24, V$2),1,0)"),0.0)</f>
        <v>0</v>
      </c>
      <c r="W24" s="22">
        <v>2.0</v>
      </c>
      <c r="X24" s="20"/>
      <c r="Y24" s="17">
        <f t="shared" si="3"/>
        <v>1</v>
      </c>
      <c r="Z24" s="17">
        <f>IFERROR(__xludf.DUMMYFUNCTION("IF(REGEXMATCH(LOWER($X24), LOWER(Z$2)),1,0)"),0.0)</f>
        <v>0</v>
      </c>
      <c r="AA24" s="17">
        <f>IFERROR(__xludf.DUMMYFUNCTION("IF(REGEXMATCH(LOWER($X24), LOWER(AA$2)),1,0)"),0.0)</f>
        <v>0</v>
      </c>
      <c r="AB24" s="17">
        <f>IFERROR(__xludf.DUMMYFUNCTION("IF(REGEXMATCH(LOWER($X24), LOWER(AB$2)),1,0)"),0.0)</f>
        <v>0</v>
      </c>
      <c r="AC24" s="18" t="s">
        <v>3328</v>
      </c>
      <c r="AD24" s="19" t="s">
        <v>3357</v>
      </c>
      <c r="AE24" s="1" t="s">
        <v>3358</v>
      </c>
      <c r="AF24" s="1" t="s">
        <v>3359</v>
      </c>
    </row>
    <row r="25" ht="40.5" customHeight="1">
      <c r="A25" s="27" t="s">
        <v>3360</v>
      </c>
      <c r="B25" s="27" t="s">
        <v>3200</v>
      </c>
      <c r="C25" s="27" t="s">
        <v>3361</v>
      </c>
      <c r="D25" s="12">
        <v>1.0</v>
      </c>
      <c r="E25" s="13" t="str">
        <f t="shared" ref="E25:F25" si="24">IMAGE(CONCATENATE("https://connectvideo.garmin.com",AE25))</f>
        <v/>
      </c>
      <c r="F25" s="13" t="str">
        <f t="shared" si="24"/>
        <v/>
      </c>
      <c r="G25" s="1" t="s">
        <v>3362</v>
      </c>
      <c r="H25" s="14" t="s">
        <v>3363</v>
      </c>
      <c r="I25" s="28">
        <f>IFERROR(__xludf.DUMMYFUNCTION("IF(REGEXMATCH($G25, I$2),1,0)"),0.0)</f>
        <v>0</v>
      </c>
      <c r="J25" s="28">
        <f>IFERROR(__xludf.DUMMYFUNCTION("IF(REGEXMATCH($G25, J$2),1,0)"),0.0)</f>
        <v>0</v>
      </c>
      <c r="K25" s="28">
        <f>IFERROR(__xludf.DUMMYFUNCTION("IF(REGEXMATCH($G25, K$2),1,0)"),1.0)</f>
        <v>1</v>
      </c>
      <c r="L25" s="28">
        <f>IFERROR(__xludf.DUMMYFUNCTION("IF(REGEXMATCH($G25, L$2),1,0)"),0.0)</f>
        <v>0</v>
      </c>
      <c r="M25" s="28">
        <f>IFERROR(__xludf.DUMMYFUNCTION("IF(REGEXMATCH($G25, M$2),1,0)"),0.0)</f>
        <v>0</v>
      </c>
      <c r="N25" s="28">
        <f>IFERROR(__xludf.DUMMYFUNCTION("IF(REGEXMATCH($G25, N$2),1,0)"),1.0)</f>
        <v>1</v>
      </c>
      <c r="O25" s="28">
        <f>IFERROR(__xludf.DUMMYFUNCTION("IF(REGEXMATCH($G25, O$2),1,0)"),1.0)</f>
        <v>1</v>
      </c>
      <c r="P25" s="28">
        <f>IFERROR(__xludf.DUMMYFUNCTION("IF(REGEXMATCH($G25, P$2),1,0)"),0.0)</f>
        <v>0</v>
      </c>
      <c r="Q25" s="28">
        <f>IFERROR(__xludf.DUMMYFUNCTION("IF(REGEXMATCH($G25, Q$2),1,0)"),0.0)</f>
        <v>0</v>
      </c>
      <c r="R25" s="28">
        <f>IFERROR(__xludf.DUMMYFUNCTION("IF(REGEXMATCH($G25, R$2),1,0)"),1.0)</f>
        <v>1</v>
      </c>
      <c r="S25" s="28">
        <f>IFERROR(__xludf.DUMMYFUNCTION("IF(REGEXMATCH($G25, S$2),1,0)"),0.0)</f>
        <v>0</v>
      </c>
      <c r="T25" s="28">
        <f>IFERROR(__xludf.DUMMYFUNCTION("IF(REGEXMATCH($G25, T$2),1,0)"),0.0)</f>
        <v>0</v>
      </c>
      <c r="U25" s="28">
        <f>IFERROR(__xludf.DUMMYFUNCTION("IF(REGEXMATCH($G25, U$2),1,0)"),0.0)</f>
        <v>0</v>
      </c>
      <c r="V25" s="28">
        <f>IFERROR(__xludf.DUMMYFUNCTION("IF(REGEXMATCH($G25, V$2),1,0)"),0.0)</f>
        <v>0</v>
      </c>
      <c r="W25" s="22">
        <v>6.0</v>
      </c>
      <c r="X25" s="20"/>
      <c r="Y25" s="17">
        <f t="shared" si="3"/>
        <v>1</v>
      </c>
      <c r="Z25" s="17">
        <f>IFERROR(__xludf.DUMMYFUNCTION("IF(REGEXMATCH(LOWER($X25), LOWER(Z$2)),1,0)"),0.0)</f>
        <v>0</v>
      </c>
      <c r="AA25" s="17">
        <f>IFERROR(__xludf.DUMMYFUNCTION("IF(REGEXMATCH(LOWER($X25), LOWER(AA$2)),1,0)"),0.0)</f>
        <v>0</v>
      </c>
      <c r="AB25" s="17">
        <f>IFERROR(__xludf.DUMMYFUNCTION("IF(REGEXMATCH(LOWER($X25), LOWER(AB$2)),1,0)"),0.0)</f>
        <v>0</v>
      </c>
      <c r="AC25" s="18" t="s">
        <v>3364</v>
      </c>
      <c r="AD25" s="19" t="s">
        <v>3365</v>
      </c>
      <c r="AE25" s="1" t="s">
        <v>3366</v>
      </c>
      <c r="AF25" s="1" t="s">
        <v>3367</v>
      </c>
    </row>
    <row r="26" ht="40.5" customHeight="1">
      <c r="A26" s="27" t="s">
        <v>3368</v>
      </c>
      <c r="B26" s="27" t="s">
        <v>3200</v>
      </c>
      <c r="C26" s="27" t="s">
        <v>3369</v>
      </c>
      <c r="D26" s="12">
        <v>1.0</v>
      </c>
      <c r="E26" s="13" t="str">
        <f t="shared" ref="E26:F26" si="25">IMAGE(CONCATENATE("https://connectvideo.garmin.com",AE26))</f>
        <v/>
      </c>
      <c r="F26" s="13" t="str">
        <f t="shared" si="25"/>
        <v/>
      </c>
      <c r="G26" s="1" t="s">
        <v>3370</v>
      </c>
      <c r="H26" s="14" t="s">
        <v>3371</v>
      </c>
      <c r="I26" s="28">
        <f>IFERROR(__xludf.DUMMYFUNCTION("IF(REGEXMATCH($G26, I$2),1,0)"),1.0)</f>
        <v>1</v>
      </c>
      <c r="J26" s="28">
        <f>IFERROR(__xludf.DUMMYFUNCTION("IF(REGEXMATCH($G26, J$2),1,0)"),0.0)</f>
        <v>0</v>
      </c>
      <c r="K26" s="28">
        <f>IFERROR(__xludf.DUMMYFUNCTION("IF(REGEXMATCH($G26, K$2),1,0)"),0.0)</f>
        <v>0</v>
      </c>
      <c r="L26" s="28">
        <f>IFERROR(__xludf.DUMMYFUNCTION("IF(REGEXMATCH($G26, L$2),1,0)"),0.0)</f>
        <v>0</v>
      </c>
      <c r="M26" s="28">
        <f>IFERROR(__xludf.DUMMYFUNCTION("IF(REGEXMATCH($G26, M$2),1,0)"),1.0)</f>
        <v>1</v>
      </c>
      <c r="N26" s="28">
        <f>IFERROR(__xludf.DUMMYFUNCTION("IF(REGEXMATCH($G26, N$2),1,0)"),1.0)</f>
        <v>1</v>
      </c>
      <c r="O26" s="28">
        <f>IFERROR(__xludf.DUMMYFUNCTION("IF(REGEXMATCH($G26, O$2),1,0)"),0.0)</f>
        <v>0</v>
      </c>
      <c r="P26" s="28">
        <f>IFERROR(__xludf.DUMMYFUNCTION("IF(REGEXMATCH($G26, P$2),1,0)"),0.0)</f>
        <v>0</v>
      </c>
      <c r="Q26" s="28">
        <f>IFERROR(__xludf.DUMMYFUNCTION("IF(REGEXMATCH($G26, Q$2),1,0)"),0.0)</f>
        <v>0</v>
      </c>
      <c r="R26" s="28">
        <f>IFERROR(__xludf.DUMMYFUNCTION("IF(REGEXMATCH($G26, R$2),1,0)"),0.0)</f>
        <v>0</v>
      </c>
      <c r="S26" s="28">
        <f>IFERROR(__xludf.DUMMYFUNCTION("IF(REGEXMATCH($G26, S$2),1,0)"),0.0)</f>
        <v>0</v>
      </c>
      <c r="T26" s="28">
        <f>IFERROR(__xludf.DUMMYFUNCTION("IF(REGEXMATCH($G26, T$2),1,0)"),0.0)</f>
        <v>0</v>
      </c>
      <c r="U26" s="28">
        <f>IFERROR(__xludf.DUMMYFUNCTION("IF(REGEXMATCH($G26, U$2),1,0)"),0.0)</f>
        <v>0</v>
      </c>
      <c r="V26" s="28">
        <f>IFERROR(__xludf.DUMMYFUNCTION("IF(REGEXMATCH($G26, V$2),1,0)"),0.0)</f>
        <v>0</v>
      </c>
      <c r="W26" s="22">
        <v>1.0</v>
      </c>
      <c r="X26" s="20"/>
      <c r="Y26" s="17">
        <f t="shared" si="3"/>
        <v>1</v>
      </c>
      <c r="Z26" s="17">
        <f>IFERROR(__xludf.DUMMYFUNCTION("IF(REGEXMATCH(LOWER($X26), LOWER(Z$2)),1,0)"),0.0)</f>
        <v>0</v>
      </c>
      <c r="AA26" s="17">
        <f>IFERROR(__xludf.DUMMYFUNCTION("IF(REGEXMATCH(LOWER($X26), LOWER(AA$2)),1,0)"),0.0)</f>
        <v>0</v>
      </c>
      <c r="AB26" s="17">
        <f>IFERROR(__xludf.DUMMYFUNCTION("IF(REGEXMATCH(LOWER($X26), LOWER(AB$2)),1,0)"),0.0)</f>
        <v>0</v>
      </c>
      <c r="AC26" s="18" t="s">
        <v>3285</v>
      </c>
      <c r="AD26" s="19" t="s">
        <v>3372</v>
      </c>
      <c r="AE26" s="1" t="s">
        <v>3373</v>
      </c>
      <c r="AF26" s="1" t="s">
        <v>3374</v>
      </c>
    </row>
    <row r="27" ht="40.5" customHeight="1">
      <c r="A27" s="27" t="s">
        <v>3375</v>
      </c>
      <c r="B27" s="27" t="s">
        <v>3200</v>
      </c>
      <c r="C27" s="27" t="s">
        <v>3376</v>
      </c>
      <c r="D27" s="12">
        <v>1.0</v>
      </c>
      <c r="E27" s="13" t="str">
        <f t="shared" ref="E27:F27" si="26">IMAGE(CONCATENATE("https://connectvideo.garmin.com",AE27))</f>
        <v/>
      </c>
      <c r="F27" s="13" t="str">
        <f t="shared" si="26"/>
        <v/>
      </c>
      <c r="G27" s="1" t="s">
        <v>3377</v>
      </c>
      <c r="H27" s="14" t="s">
        <v>3378</v>
      </c>
      <c r="I27" s="28">
        <f>IFERROR(__xludf.DUMMYFUNCTION("IF(REGEXMATCH($G27, I$2),1,0)"),0.0)</f>
        <v>0</v>
      </c>
      <c r="J27" s="28">
        <f>IFERROR(__xludf.DUMMYFUNCTION("IF(REGEXMATCH($G27, J$2),1,0)"),0.0)</f>
        <v>0</v>
      </c>
      <c r="K27" s="28">
        <f>IFERROR(__xludf.DUMMYFUNCTION("IF(REGEXMATCH($G27, K$2),1,0)"),1.0)</f>
        <v>1</v>
      </c>
      <c r="L27" s="28">
        <f>IFERROR(__xludf.DUMMYFUNCTION("IF(REGEXMATCH($G27, L$2),1,0)"),0.0)</f>
        <v>0</v>
      </c>
      <c r="M27" s="28">
        <f>IFERROR(__xludf.DUMMYFUNCTION("IF(REGEXMATCH($G27, M$2),1,0)"),1.0)</f>
        <v>1</v>
      </c>
      <c r="N27" s="28">
        <f>IFERROR(__xludf.DUMMYFUNCTION("IF(REGEXMATCH($G27, N$2),1,0)"),0.0)</f>
        <v>0</v>
      </c>
      <c r="O27" s="28">
        <f>IFERROR(__xludf.DUMMYFUNCTION("IF(REGEXMATCH($G27, O$2),1,0)"),0.0)</f>
        <v>0</v>
      </c>
      <c r="P27" s="28">
        <f>IFERROR(__xludf.DUMMYFUNCTION("IF(REGEXMATCH($G27, P$2),1,0)"),0.0)</f>
        <v>0</v>
      </c>
      <c r="Q27" s="28">
        <f>IFERROR(__xludf.DUMMYFUNCTION("IF(REGEXMATCH($G27, Q$2),1,0)"),0.0)</f>
        <v>0</v>
      </c>
      <c r="R27" s="28">
        <f>IFERROR(__xludf.DUMMYFUNCTION("IF(REGEXMATCH($G27, R$2),1,0)"),0.0)</f>
        <v>0</v>
      </c>
      <c r="S27" s="28">
        <f>IFERROR(__xludf.DUMMYFUNCTION("IF(REGEXMATCH($G27, S$2),1,0)"),0.0)</f>
        <v>0</v>
      </c>
      <c r="T27" s="28">
        <f>IFERROR(__xludf.DUMMYFUNCTION("IF(REGEXMATCH($G27, T$2),1,0)"),0.0)</f>
        <v>0</v>
      </c>
      <c r="U27" s="28">
        <f>IFERROR(__xludf.DUMMYFUNCTION("IF(REGEXMATCH($G27, U$2),1,0)"),0.0)</f>
        <v>0</v>
      </c>
      <c r="V27" s="28">
        <f>IFERROR(__xludf.DUMMYFUNCTION("IF(REGEXMATCH($G27, V$2),1,0)"),0.0)</f>
        <v>0</v>
      </c>
      <c r="W27" s="22">
        <v>1.0</v>
      </c>
      <c r="X27" s="20"/>
      <c r="Y27" s="17">
        <f t="shared" si="3"/>
        <v>1</v>
      </c>
      <c r="Z27" s="17">
        <f>IFERROR(__xludf.DUMMYFUNCTION("IF(REGEXMATCH(LOWER($X27), LOWER(Z$2)),1,0)"),0.0)</f>
        <v>0</v>
      </c>
      <c r="AA27" s="17">
        <f>IFERROR(__xludf.DUMMYFUNCTION("IF(REGEXMATCH(LOWER($X27), LOWER(AA$2)),1,0)"),0.0)</f>
        <v>0</v>
      </c>
      <c r="AB27" s="17">
        <f>IFERROR(__xludf.DUMMYFUNCTION("IF(REGEXMATCH(LOWER($X27), LOWER(AB$2)),1,0)"),0.0)</f>
        <v>0</v>
      </c>
      <c r="AC27" s="18" t="s">
        <v>3379</v>
      </c>
      <c r="AD27" s="19" t="s">
        <v>3380</v>
      </c>
      <c r="AE27" s="1" t="s">
        <v>3381</v>
      </c>
      <c r="AF27" s="1" t="s">
        <v>3382</v>
      </c>
    </row>
    <row r="28" ht="40.5" customHeight="1">
      <c r="A28" s="27" t="s">
        <v>3383</v>
      </c>
      <c r="B28" s="27" t="s">
        <v>3200</v>
      </c>
      <c r="C28" s="27" t="s">
        <v>3384</v>
      </c>
      <c r="D28" s="12">
        <v>1.0</v>
      </c>
      <c r="E28" s="13" t="str">
        <f t="shared" ref="E28:F28" si="27">IMAGE(CONCATENATE("https://connectvideo.garmin.com",AE28))</f>
        <v/>
      </c>
      <c r="F28" s="13" t="str">
        <f t="shared" si="27"/>
        <v/>
      </c>
      <c r="G28" s="1" t="s">
        <v>3254</v>
      </c>
      <c r="H28" s="14" t="s">
        <v>3385</v>
      </c>
      <c r="I28" s="28">
        <f>IFERROR(__xludf.DUMMYFUNCTION("IF(REGEXMATCH($G28, I$2),1,0)"),1.0)</f>
        <v>1</v>
      </c>
      <c r="J28" s="28">
        <f>IFERROR(__xludf.DUMMYFUNCTION("IF(REGEXMATCH($G28, J$2),1,0)"),0.0)</f>
        <v>0</v>
      </c>
      <c r="K28" s="28">
        <f>IFERROR(__xludf.DUMMYFUNCTION("IF(REGEXMATCH($G28, K$2),1,0)"),1.0)</f>
        <v>1</v>
      </c>
      <c r="L28" s="28">
        <f>IFERROR(__xludf.DUMMYFUNCTION("IF(REGEXMATCH($G28, L$2),1,0)"),0.0)</f>
        <v>0</v>
      </c>
      <c r="M28" s="28">
        <f>IFERROR(__xludf.DUMMYFUNCTION("IF(REGEXMATCH($G28, M$2),1,0)"),1.0)</f>
        <v>1</v>
      </c>
      <c r="N28" s="28">
        <f>IFERROR(__xludf.DUMMYFUNCTION("IF(REGEXMATCH($G28, N$2),1,0)"),1.0)</f>
        <v>1</v>
      </c>
      <c r="O28" s="28">
        <f>IFERROR(__xludf.DUMMYFUNCTION("IF(REGEXMATCH($G28, O$2),1,0)"),1.0)</f>
        <v>1</v>
      </c>
      <c r="P28" s="28">
        <f>IFERROR(__xludf.DUMMYFUNCTION("IF(REGEXMATCH($G28, P$2),1,0)"),0.0)</f>
        <v>0</v>
      </c>
      <c r="Q28" s="28">
        <f>IFERROR(__xludf.DUMMYFUNCTION("IF(REGEXMATCH($G28, Q$2),1,0)"),0.0)</f>
        <v>0</v>
      </c>
      <c r="R28" s="28">
        <f>IFERROR(__xludf.DUMMYFUNCTION("IF(REGEXMATCH($G28, R$2),1,0)"),0.0)</f>
        <v>0</v>
      </c>
      <c r="S28" s="28">
        <f>IFERROR(__xludf.DUMMYFUNCTION("IF(REGEXMATCH($G28, S$2),1,0)"),0.0)</f>
        <v>0</v>
      </c>
      <c r="T28" s="28">
        <f>IFERROR(__xludf.DUMMYFUNCTION("IF(REGEXMATCH($G28, T$2),1,0)"),0.0)</f>
        <v>0</v>
      </c>
      <c r="U28" s="28">
        <f>IFERROR(__xludf.DUMMYFUNCTION("IF(REGEXMATCH($G28, U$2),1,0)"),0.0)</f>
        <v>0</v>
      </c>
      <c r="V28" s="28">
        <f>IFERROR(__xludf.DUMMYFUNCTION("IF(REGEXMATCH($G28, V$2),1,0)"),0.0)</f>
        <v>0</v>
      </c>
      <c r="W28" s="22">
        <v>1.0</v>
      </c>
      <c r="X28" s="20"/>
      <c r="Y28" s="17">
        <f t="shared" si="3"/>
        <v>1</v>
      </c>
      <c r="Z28" s="17">
        <f>IFERROR(__xludf.DUMMYFUNCTION("IF(REGEXMATCH(LOWER($X28), LOWER(Z$2)),1,0)"),0.0)</f>
        <v>0</v>
      </c>
      <c r="AA28" s="17">
        <f>IFERROR(__xludf.DUMMYFUNCTION("IF(REGEXMATCH(LOWER($X28), LOWER(AA$2)),1,0)"),0.0)</f>
        <v>0</v>
      </c>
      <c r="AB28" s="17">
        <f>IFERROR(__xludf.DUMMYFUNCTION("IF(REGEXMATCH(LOWER($X28), LOWER(AB$2)),1,0)"),0.0)</f>
        <v>0</v>
      </c>
      <c r="AC28" s="18" t="s">
        <v>3313</v>
      </c>
      <c r="AD28" s="19" t="s">
        <v>3386</v>
      </c>
      <c r="AE28" s="1" t="s">
        <v>3387</v>
      </c>
      <c r="AF28" s="1" t="s">
        <v>3388</v>
      </c>
    </row>
    <row r="29" ht="40.5" customHeight="1">
      <c r="A29" s="27" t="s">
        <v>3389</v>
      </c>
      <c r="B29" s="27" t="s">
        <v>3200</v>
      </c>
      <c r="C29" s="27" t="s">
        <v>3390</v>
      </c>
      <c r="D29" s="12">
        <v>1.0</v>
      </c>
      <c r="E29" s="13" t="str">
        <f t="shared" ref="E29:F29" si="28">IMAGE(CONCATENATE("https://connectvideo.garmin.com",AE29))</f>
        <v/>
      </c>
      <c r="F29" s="13" t="str">
        <f t="shared" si="28"/>
        <v/>
      </c>
      <c r="G29" s="1" t="s">
        <v>3391</v>
      </c>
      <c r="H29" s="14" t="s">
        <v>3392</v>
      </c>
      <c r="I29" s="28">
        <f>IFERROR(__xludf.DUMMYFUNCTION("IF(REGEXMATCH($G29, I$2),1,0)"),1.0)</f>
        <v>1</v>
      </c>
      <c r="J29" s="28">
        <f>IFERROR(__xludf.DUMMYFUNCTION("IF(REGEXMATCH($G29, J$2),1,0)"),0.0)</f>
        <v>0</v>
      </c>
      <c r="K29" s="28">
        <f>IFERROR(__xludf.DUMMYFUNCTION("IF(REGEXMATCH($G29, K$2),1,0)"),1.0)</f>
        <v>1</v>
      </c>
      <c r="L29" s="28">
        <f>IFERROR(__xludf.DUMMYFUNCTION("IF(REGEXMATCH($G29, L$2),1,0)"),1.0)</f>
        <v>1</v>
      </c>
      <c r="M29" s="28">
        <f>IFERROR(__xludf.DUMMYFUNCTION("IF(REGEXMATCH($G29, M$2),1,0)"),1.0)</f>
        <v>1</v>
      </c>
      <c r="N29" s="28">
        <f>IFERROR(__xludf.DUMMYFUNCTION("IF(REGEXMATCH($G29, N$2),1,0)"),1.0)</f>
        <v>1</v>
      </c>
      <c r="O29" s="28">
        <f>IFERROR(__xludf.DUMMYFUNCTION("IF(REGEXMATCH($G29, O$2),1,0)"),0.0)</f>
        <v>0</v>
      </c>
      <c r="P29" s="28">
        <f>IFERROR(__xludf.DUMMYFUNCTION("IF(REGEXMATCH($G29, P$2),1,0)"),1.0)</f>
        <v>1</v>
      </c>
      <c r="Q29" s="28">
        <f>IFERROR(__xludf.DUMMYFUNCTION("IF(REGEXMATCH($G29, Q$2),1,0)"),0.0)</f>
        <v>0</v>
      </c>
      <c r="R29" s="28">
        <f>IFERROR(__xludf.DUMMYFUNCTION("IF(REGEXMATCH($G29, R$2),1,0)"),0.0)</f>
        <v>0</v>
      </c>
      <c r="S29" s="28">
        <f>IFERROR(__xludf.DUMMYFUNCTION("IF(REGEXMATCH($G29, S$2),1,0)"),1.0)</f>
        <v>1</v>
      </c>
      <c r="T29" s="28">
        <f>IFERROR(__xludf.DUMMYFUNCTION("IF(REGEXMATCH($G29, T$2),1,0)"),0.0)</f>
        <v>0</v>
      </c>
      <c r="U29" s="28">
        <f>IFERROR(__xludf.DUMMYFUNCTION("IF(REGEXMATCH($G29, U$2),1,0)"),0.0)</f>
        <v>0</v>
      </c>
      <c r="V29" s="28">
        <f>IFERROR(__xludf.DUMMYFUNCTION("IF(REGEXMATCH($G29, V$2),1,0)"),0.0)</f>
        <v>0</v>
      </c>
      <c r="W29" s="22">
        <v>2.0</v>
      </c>
      <c r="X29" s="20"/>
      <c r="Y29" s="17">
        <f t="shared" si="3"/>
        <v>1</v>
      </c>
      <c r="Z29" s="17">
        <f>IFERROR(__xludf.DUMMYFUNCTION("IF(REGEXMATCH(LOWER($X29), LOWER(Z$2)),1,0)"),0.0)</f>
        <v>0</v>
      </c>
      <c r="AA29" s="17">
        <f>IFERROR(__xludf.DUMMYFUNCTION("IF(REGEXMATCH(LOWER($X29), LOWER(AA$2)),1,0)"),0.0)</f>
        <v>0</v>
      </c>
      <c r="AB29" s="17">
        <f>IFERROR(__xludf.DUMMYFUNCTION("IF(REGEXMATCH(LOWER($X29), LOWER(AB$2)),1,0)"),0.0)</f>
        <v>0</v>
      </c>
      <c r="AC29" s="18" t="s">
        <v>3217</v>
      </c>
      <c r="AD29" s="19" t="s">
        <v>3393</v>
      </c>
      <c r="AE29" s="1" t="s">
        <v>3394</v>
      </c>
      <c r="AF29" s="1" t="s">
        <v>3395</v>
      </c>
    </row>
    <row r="30" ht="40.5" customHeight="1">
      <c r="A30" s="27" t="s">
        <v>3396</v>
      </c>
      <c r="B30" s="27" t="s">
        <v>3200</v>
      </c>
      <c r="C30" s="27" t="s">
        <v>3397</v>
      </c>
      <c r="D30" s="12">
        <v>1.0</v>
      </c>
      <c r="E30" s="13" t="str">
        <f t="shared" ref="E30:F30" si="29">IMAGE(CONCATENATE("https://connectvideo.garmin.com",AE30))</f>
        <v/>
      </c>
      <c r="F30" s="13" t="str">
        <f t="shared" si="29"/>
        <v/>
      </c>
      <c r="G30" s="1" t="s">
        <v>3398</v>
      </c>
      <c r="H30" s="14" t="s">
        <v>3399</v>
      </c>
      <c r="I30" s="28">
        <f>IFERROR(__xludf.DUMMYFUNCTION("IF(REGEXMATCH($G30, I$2),1,0)"),1.0)</f>
        <v>1</v>
      </c>
      <c r="J30" s="28">
        <f>IFERROR(__xludf.DUMMYFUNCTION("IF(REGEXMATCH($G30, J$2),1,0)"),0.0)</f>
        <v>0</v>
      </c>
      <c r="K30" s="28">
        <f>IFERROR(__xludf.DUMMYFUNCTION("IF(REGEXMATCH($G30, K$2),1,0)"),1.0)</f>
        <v>1</v>
      </c>
      <c r="L30" s="28">
        <f>IFERROR(__xludf.DUMMYFUNCTION("IF(REGEXMATCH($G30, L$2),1,0)"),0.0)</f>
        <v>0</v>
      </c>
      <c r="M30" s="28">
        <f>IFERROR(__xludf.DUMMYFUNCTION("IF(REGEXMATCH($G30, M$2),1,0)"),0.0)</f>
        <v>0</v>
      </c>
      <c r="N30" s="28">
        <f>IFERROR(__xludf.DUMMYFUNCTION("IF(REGEXMATCH($G30, N$2),1,0)"),0.0)</f>
        <v>0</v>
      </c>
      <c r="O30" s="28">
        <f>IFERROR(__xludf.DUMMYFUNCTION("IF(REGEXMATCH($G30, O$2),1,0)"),1.0)</f>
        <v>1</v>
      </c>
      <c r="P30" s="28">
        <f>IFERROR(__xludf.DUMMYFUNCTION("IF(REGEXMATCH($G30, P$2),1,0)"),1.0)</f>
        <v>1</v>
      </c>
      <c r="Q30" s="28">
        <f>IFERROR(__xludf.DUMMYFUNCTION("IF(REGEXMATCH($G30, Q$2),1,0)"),0.0)</f>
        <v>0</v>
      </c>
      <c r="R30" s="28">
        <f>IFERROR(__xludf.DUMMYFUNCTION("IF(REGEXMATCH($G30, R$2),1,0)"),1.0)</f>
        <v>1</v>
      </c>
      <c r="S30" s="28">
        <f>IFERROR(__xludf.DUMMYFUNCTION("IF(REGEXMATCH($G30, S$2),1,0)"),0.0)</f>
        <v>0</v>
      </c>
      <c r="T30" s="28">
        <f>IFERROR(__xludf.DUMMYFUNCTION("IF(REGEXMATCH($G30, T$2),1,0)"),0.0)</f>
        <v>0</v>
      </c>
      <c r="U30" s="28">
        <f>IFERROR(__xludf.DUMMYFUNCTION("IF(REGEXMATCH($G30, U$2),1,0)"),0.0)</f>
        <v>0</v>
      </c>
      <c r="V30" s="28">
        <f>IFERROR(__xludf.DUMMYFUNCTION("IF(REGEXMATCH($G30, V$2),1,0)"),0.0)</f>
        <v>0</v>
      </c>
      <c r="W30" s="22">
        <v>3.0</v>
      </c>
      <c r="X30" s="20"/>
      <c r="Y30" s="17">
        <f t="shared" si="3"/>
        <v>1</v>
      </c>
      <c r="Z30" s="17">
        <f>IFERROR(__xludf.DUMMYFUNCTION("IF(REGEXMATCH(LOWER($X30), LOWER(Z$2)),1,0)"),0.0)</f>
        <v>0</v>
      </c>
      <c r="AA30" s="17">
        <f>IFERROR(__xludf.DUMMYFUNCTION("IF(REGEXMATCH(LOWER($X30), LOWER(AA$2)),1,0)"),0.0)</f>
        <v>0</v>
      </c>
      <c r="AB30" s="17">
        <f>IFERROR(__xludf.DUMMYFUNCTION("IF(REGEXMATCH(LOWER($X30), LOWER(AB$2)),1,0)"),0.0)</f>
        <v>0</v>
      </c>
      <c r="AC30" s="18" t="s">
        <v>794</v>
      </c>
      <c r="AD30" s="19" t="s">
        <v>3400</v>
      </c>
      <c r="AE30" s="1" t="s">
        <v>3401</v>
      </c>
      <c r="AF30" s="1" t="s">
        <v>3402</v>
      </c>
    </row>
    <row r="31" ht="40.5" customHeight="1">
      <c r="A31" s="27" t="s">
        <v>3403</v>
      </c>
      <c r="B31" s="27" t="s">
        <v>3200</v>
      </c>
      <c r="C31" s="27" t="s">
        <v>3404</v>
      </c>
      <c r="D31" s="12">
        <v>1.0</v>
      </c>
      <c r="E31" s="13" t="str">
        <f t="shared" ref="E31:F31" si="30">IMAGE(CONCATENATE("https://connectvideo.garmin.com",AE31))</f>
        <v/>
      </c>
      <c r="F31" s="13" t="str">
        <f t="shared" si="30"/>
        <v/>
      </c>
      <c r="G31" s="1" t="s">
        <v>3405</v>
      </c>
      <c r="H31" s="14" t="s">
        <v>3406</v>
      </c>
      <c r="I31" s="28">
        <f>IFERROR(__xludf.DUMMYFUNCTION("IF(REGEXMATCH($G31, I$2),1,0)"),0.0)</f>
        <v>0</v>
      </c>
      <c r="J31" s="28">
        <f>IFERROR(__xludf.DUMMYFUNCTION("IF(REGEXMATCH($G31, J$2),1,0)"),0.0)</f>
        <v>0</v>
      </c>
      <c r="K31" s="28">
        <f>IFERROR(__xludf.DUMMYFUNCTION("IF(REGEXMATCH($G31, K$2),1,0)"),0.0)</f>
        <v>0</v>
      </c>
      <c r="L31" s="28">
        <f>IFERROR(__xludf.DUMMYFUNCTION("IF(REGEXMATCH($G31, L$2),1,0)"),0.0)</f>
        <v>0</v>
      </c>
      <c r="M31" s="28">
        <f>IFERROR(__xludf.DUMMYFUNCTION("IF(REGEXMATCH($G31, M$2),1,0)"),0.0)</f>
        <v>0</v>
      </c>
      <c r="N31" s="28">
        <f>IFERROR(__xludf.DUMMYFUNCTION("IF(REGEXMATCH($G31, N$2),1,0)"),1.0)</f>
        <v>1</v>
      </c>
      <c r="O31" s="28">
        <f>IFERROR(__xludf.DUMMYFUNCTION("IF(REGEXMATCH($G31, O$2),1,0)"),1.0)</f>
        <v>1</v>
      </c>
      <c r="P31" s="28">
        <f>IFERROR(__xludf.DUMMYFUNCTION("IF(REGEXMATCH($G31, P$2),1,0)"),0.0)</f>
        <v>0</v>
      </c>
      <c r="Q31" s="28">
        <f>IFERROR(__xludf.DUMMYFUNCTION("IF(REGEXMATCH($G31, Q$2),1,0)"),0.0)</f>
        <v>0</v>
      </c>
      <c r="R31" s="28">
        <f>IFERROR(__xludf.DUMMYFUNCTION("IF(REGEXMATCH($G31, R$2),1,0)"),0.0)</f>
        <v>0</v>
      </c>
      <c r="S31" s="28">
        <f>IFERROR(__xludf.DUMMYFUNCTION("IF(REGEXMATCH($G31, S$2),1,0)"),0.0)</f>
        <v>0</v>
      </c>
      <c r="T31" s="28">
        <f>IFERROR(__xludf.DUMMYFUNCTION("IF(REGEXMATCH($G31, T$2),1,0)"),0.0)</f>
        <v>0</v>
      </c>
      <c r="U31" s="28">
        <f>IFERROR(__xludf.DUMMYFUNCTION("IF(REGEXMATCH($G31, U$2),1,0)"),0.0)</f>
        <v>0</v>
      </c>
      <c r="V31" s="28">
        <f>IFERROR(__xludf.DUMMYFUNCTION("IF(REGEXMATCH($G31, V$2),1,0)"),0.0)</f>
        <v>0</v>
      </c>
      <c r="W31" s="22">
        <v>9.0</v>
      </c>
      <c r="X31" s="1" t="s">
        <v>3256</v>
      </c>
      <c r="Y31" s="17">
        <f t="shared" si="3"/>
        <v>0</v>
      </c>
      <c r="Z31" s="17">
        <f>IFERROR(__xludf.DUMMYFUNCTION("IF(REGEXMATCH(LOWER($X31), LOWER(Z$2)),1,0)"),1.0)</f>
        <v>1</v>
      </c>
      <c r="AA31" s="17">
        <f>IFERROR(__xludf.DUMMYFUNCTION("IF(REGEXMATCH(LOWER($X31), LOWER(AA$2)),1,0)"),0.0)</f>
        <v>0</v>
      </c>
      <c r="AB31" s="17">
        <f>IFERROR(__xludf.DUMMYFUNCTION("IF(REGEXMATCH(LOWER($X31), LOWER(AB$2)),1,0)"),0.0)</f>
        <v>0</v>
      </c>
      <c r="AC31" s="18" t="s">
        <v>3209</v>
      </c>
      <c r="AD31" s="19" t="s">
        <v>3407</v>
      </c>
      <c r="AE31" s="1" t="s">
        <v>3408</v>
      </c>
      <c r="AF31" s="1" t="s">
        <v>3409</v>
      </c>
    </row>
    <row r="32" ht="40.5" customHeight="1">
      <c r="A32" s="27" t="s">
        <v>3410</v>
      </c>
      <c r="B32" s="27" t="s">
        <v>3200</v>
      </c>
      <c r="C32" s="27" t="s">
        <v>3411</v>
      </c>
      <c r="D32" s="12">
        <v>1.0</v>
      </c>
      <c r="E32" s="13" t="str">
        <f t="shared" ref="E32:F32" si="31">IMAGE(CONCATENATE("https://connectvideo.garmin.com",AE32))</f>
        <v/>
      </c>
      <c r="F32" s="13" t="str">
        <f t="shared" si="31"/>
        <v/>
      </c>
      <c r="G32" s="1" t="s">
        <v>3412</v>
      </c>
      <c r="H32" s="14" t="s">
        <v>3413</v>
      </c>
      <c r="I32" s="28">
        <f>IFERROR(__xludf.DUMMYFUNCTION("IF(REGEXMATCH($G32, I$2),1,0)"),1.0)</f>
        <v>1</v>
      </c>
      <c r="J32" s="28">
        <f>IFERROR(__xludf.DUMMYFUNCTION("IF(REGEXMATCH($G32, J$2),1,0)"),0.0)</f>
        <v>0</v>
      </c>
      <c r="K32" s="28">
        <f>IFERROR(__xludf.DUMMYFUNCTION("IF(REGEXMATCH($G32, K$2),1,0)"),1.0)</f>
        <v>1</v>
      </c>
      <c r="L32" s="28">
        <f>IFERROR(__xludf.DUMMYFUNCTION("IF(REGEXMATCH($G32, L$2),1,0)"),0.0)</f>
        <v>0</v>
      </c>
      <c r="M32" s="28">
        <f>IFERROR(__xludf.DUMMYFUNCTION("IF(REGEXMATCH($G32, M$2),1,0)"),0.0)</f>
        <v>0</v>
      </c>
      <c r="N32" s="28">
        <f>IFERROR(__xludf.DUMMYFUNCTION("IF(REGEXMATCH($G32, N$2),1,0)"),0.0)</f>
        <v>0</v>
      </c>
      <c r="O32" s="28">
        <f>IFERROR(__xludf.DUMMYFUNCTION("IF(REGEXMATCH($G32, O$2),1,0)"),1.0)</f>
        <v>1</v>
      </c>
      <c r="P32" s="28">
        <f>IFERROR(__xludf.DUMMYFUNCTION("IF(REGEXMATCH($G32, P$2),1,0)"),0.0)</f>
        <v>0</v>
      </c>
      <c r="Q32" s="28">
        <f>IFERROR(__xludf.DUMMYFUNCTION("IF(REGEXMATCH($G32, Q$2),1,0)"),0.0)</f>
        <v>0</v>
      </c>
      <c r="R32" s="28">
        <f>IFERROR(__xludf.DUMMYFUNCTION("IF(REGEXMATCH($G32, R$2),1,0)"),0.0)</f>
        <v>0</v>
      </c>
      <c r="S32" s="28">
        <f>IFERROR(__xludf.DUMMYFUNCTION("IF(REGEXMATCH($G32, S$2),1,0)"),0.0)</f>
        <v>0</v>
      </c>
      <c r="T32" s="28">
        <f>IFERROR(__xludf.DUMMYFUNCTION("IF(REGEXMATCH($G32, T$2),1,0)"),0.0)</f>
        <v>0</v>
      </c>
      <c r="U32" s="28">
        <f>IFERROR(__xludf.DUMMYFUNCTION("IF(REGEXMATCH($G32, U$2),1,0)"),0.0)</f>
        <v>0</v>
      </c>
      <c r="V32" s="28">
        <f>IFERROR(__xludf.DUMMYFUNCTION("IF(REGEXMATCH($G32, V$2),1,0)"),0.0)</f>
        <v>0</v>
      </c>
      <c r="W32" s="22">
        <v>3.0</v>
      </c>
      <c r="X32" s="20"/>
      <c r="Y32" s="17">
        <f t="shared" si="3"/>
        <v>1</v>
      </c>
      <c r="Z32" s="17">
        <f>IFERROR(__xludf.DUMMYFUNCTION("IF(REGEXMATCH(LOWER($X32), LOWER(Z$2)),1,0)"),0.0)</f>
        <v>0</v>
      </c>
      <c r="AA32" s="17">
        <f>IFERROR(__xludf.DUMMYFUNCTION("IF(REGEXMATCH(LOWER($X32), LOWER(AA$2)),1,0)"),0.0)</f>
        <v>0</v>
      </c>
      <c r="AB32" s="17">
        <f>IFERROR(__xludf.DUMMYFUNCTION("IF(REGEXMATCH(LOWER($X32), LOWER(AB$2)),1,0)"),0.0)</f>
        <v>0</v>
      </c>
      <c r="AC32" s="18" t="s">
        <v>3414</v>
      </c>
      <c r="AD32" s="19" t="s">
        <v>3415</v>
      </c>
      <c r="AE32" s="1" t="s">
        <v>3416</v>
      </c>
      <c r="AF32" s="1" t="s">
        <v>3417</v>
      </c>
    </row>
    <row r="33" ht="40.5" customHeight="1">
      <c r="A33" s="27" t="s">
        <v>3418</v>
      </c>
      <c r="B33" s="27" t="s">
        <v>3200</v>
      </c>
      <c r="C33" s="27" t="s">
        <v>3419</v>
      </c>
      <c r="D33" s="12">
        <v>1.0</v>
      </c>
      <c r="E33" s="13" t="str">
        <f t="shared" ref="E33:F33" si="32">IMAGE(CONCATENATE("https://connectvideo.garmin.com",AE33))</f>
        <v/>
      </c>
      <c r="F33" s="13" t="str">
        <f t="shared" si="32"/>
        <v/>
      </c>
      <c r="G33" s="1" t="s">
        <v>3420</v>
      </c>
      <c r="H33" s="14" t="s">
        <v>3421</v>
      </c>
      <c r="I33" s="28">
        <f>IFERROR(__xludf.DUMMYFUNCTION("IF(REGEXMATCH($G33, I$2),1,0)"),0.0)</f>
        <v>0</v>
      </c>
      <c r="J33" s="28">
        <f>IFERROR(__xludf.DUMMYFUNCTION("IF(REGEXMATCH($G33, J$2),1,0)"),1.0)</f>
        <v>1</v>
      </c>
      <c r="K33" s="28">
        <f>IFERROR(__xludf.DUMMYFUNCTION("IF(REGEXMATCH($G33, K$2),1,0)"),0.0)</f>
        <v>0</v>
      </c>
      <c r="L33" s="28">
        <f>IFERROR(__xludf.DUMMYFUNCTION("IF(REGEXMATCH($G33, L$2),1,0)"),1.0)</f>
        <v>1</v>
      </c>
      <c r="M33" s="28">
        <f>IFERROR(__xludf.DUMMYFUNCTION("IF(REGEXMATCH($G33, M$2),1,0)"),0.0)</f>
        <v>0</v>
      </c>
      <c r="N33" s="28">
        <f>IFERROR(__xludf.DUMMYFUNCTION("IF(REGEXMATCH($G33, N$2),1,0)"),1.0)</f>
        <v>1</v>
      </c>
      <c r="O33" s="28">
        <f>IFERROR(__xludf.DUMMYFUNCTION("IF(REGEXMATCH($G33, O$2),1,0)"),0.0)</f>
        <v>0</v>
      </c>
      <c r="P33" s="28">
        <f>IFERROR(__xludf.DUMMYFUNCTION("IF(REGEXMATCH($G33, P$2),1,0)"),0.0)</f>
        <v>0</v>
      </c>
      <c r="Q33" s="28">
        <f>IFERROR(__xludf.DUMMYFUNCTION("IF(REGEXMATCH($G33, Q$2),1,0)"),0.0)</f>
        <v>0</v>
      </c>
      <c r="R33" s="28">
        <f>IFERROR(__xludf.DUMMYFUNCTION("IF(REGEXMATCH($G33, R$2),1,0)"),0.0)</f>
        <v>0</v>
      </c>
      <c r="S33" s="28">
        <f>IFERROR(__xludf.DUMMYFUNCTION("IF(REGEXMATCH($G33, S$2),1,0)"),0.0)</f>
        <v>0</v>
      </c>
      <c r="T33" s="28">
        <f>IFERROR(__xludf.DUMMYFUNCTION("IF(REGEXMATCH($G33, T$2),1,0)"),0.0)</f>
        <v>0</v>
      </c>
      <c r="U33" s="28">
        <f>IFERROR(__xludf.DUMMYFUNCTION("IF(REGEXMATCH($G33, U$2),1,0)"),0.0)</f>
        <v>0</v>
      </c>
      <c r="V33" s="28">
        <f>IFERROR(__xludf.DUMMYFUNCTION("IF(REGEXMATCH($G33, V$2),1,0)"),0.0)</f>
        <v>0</v>
      </c>
      <c r="W33" s="22">
        <v>4.0</v>
      </c>
      <c r="X33" s="20"/>
      <c r="Y33" s="17">
        <f t="shared" si="3"/>
        <v>1</v>
      </c>
      <c r="Z33" s="17">
        <f>IFERROR(__xludf.DUMMYFUNCTION("IF(REGEXMATCH(LOWER($X33), LOWER(Z$2)),1,0)"),0.0)</f>
        <v>0</v>
      </c>
      <c r="AA33" s="17">
        <f>IFERROR(__xludf.DUMMYFUNCTION("IF(REGEXMATCH(LOWER($X33), LOWER(AA$2)),1,0)"),0.0)</f>
        <v>0</v>
      </c>
      <c r="AB33" s="17">
        <f>IFERROR(__xludf.DUMMYFUNCTION("IF(REGEXMATCH(LOWER($X33), LOWER(AB$2)),1,0)"),0.0)</f>
        <v>0</v>
      </c>
      <c r="AC33" s="18" t="s">
        <v>3422</v>
      </c>
      <c r="AD33" s="19" t="s">
        <v>3423</v>
      </c>
      <c r="AE33" s="1" t="s">
        <v>3424</v>
      </c>
      <c r="AF33" s="1" t="s">
        <v>3425</v>
      </c>
    </row>
    <row r="34" ht="40.5" customHeight="1">
      <c r="A34" s="27" t="s">
        <v>3426</v>
      </c>
      <c r="B34" s="27" t="s">
        <v>3200</v>
      </c>
      <c r="C34" s="27" t="s">
        <v>3427</v>
      </c>
      <c r="D34" s="12">
        <v>1.0</v>
      </c>
      <c r="E34" s="13" t="str">
        <f t="shared" ref="E34:F34" si="33">IMAGE(CONCATENATE("https://connectvideo.garmin.com",AE34))</f>
        <v/>
      </c>
      <c r="F34" s="13" t="str">
        <f t="shared" si="33"/>
        <v/>
      </c>
      <c r="G34" s="1" t="s">
        <v>3254</v>
      </c>
      <c r="H34" s="14" t="s">
        <v>3428</v>
      </c>
      <c r="I34" s="28">
        <f>IFERROR(__xludf.DUMMYFUNCTION("IF(REGEXMATCH($G34, I$2),1,0)"),1.0)</f>
        <v>1</v>
      </c>
      <c r="J34" s="28">
        <f>IFERROR(__xludf.DUMMYFUNCTION("IF(REGEXMATCH($G34, J$2),1,0)"),0.0)</f>
        <v>0</v>
      </c>
      <c r="K34" s="28">
        <f>IFERROR(__xludf.DUMMYFUNCTION("IF(REGEXMATCH($G34, K$2),1,0)"),1.0)</f>
        <v>1</v>
      </c>
      <c r="L34" s="28">
        <f>IFERROR(__xludf.DUMMYFUNCTION("IF(REGEXMATCH($G34, L$2),1,0)"),0.0)</f>
        <v>0</v>
      </c>
      <c r="M34" s="28">
        <f>IFERROR(__xludf.DUMMYFUNCTION("IF(REGEXMATCH($G34, M$2),1,0)"),1.0)</f>
        <v>1</v>
      </c>
      <c r="N34" s="28">
        <f>IFERROR(__xludf.DUMMYFUNCTION("IF(REGEXMATCH($G34, N$2),1,0)"),1.0)</f>
        <v>1</v>
      </c>
      <c r="O34" s="28">
        <f>IFERROR(__xludf.DUMMYFUNCTION("IF(REGEXMATCH($G34, O$2),1,0)"),1.0)</f>
        <v>1</v>
      </c>
      <c r="P34" s="28">
        <f>IFERROR(__xludf.DUMMYFUNCTION("IF(REGEXMATCH($G34, P$2),1,0)"),0.0)</f>
        <v>0</v>
      </c>
      <c r="Q34" s="28">
        <f>IFERROR(__xludf.DUMMYFUNCTION("IF(REGEXMATCH($G34, Q$2),1,0)"),0.0)</f>
        <v>0</v>
      </c>
      <c r="R34" s="28">
        <f>IFERROR(__xludf.DUMMYFUNCTION("IF(REGEXMATCH($G34, R$2),1,0)"),0.0)</f>
        <v>0</v>
      </c>
      <c r="S34" s="28">
        <f>IFERROR(__xludf.DUMMYFUNCTION("IF(REGEXMATCH($G34, S$2),1,0)"),0.0)</f>
        <v>0</v>
      </c>
      <c r="T34" s="28">
        <f>IFERROR(__xludf.DUMMYFUNCTION("IF(REGEXMATCH($G34, T$2),1,0)"),0.0)</f>
        <v>0</v>
      </c>
      <c r="U34" s="28">
        <f>IFERROR(__xludf.DUMMYFUNCTION("IF(REGEXMATCH($G34, U$2),1,0)"),0.0)</f>
        <v>0</v>
      </c>
      <c r="V34" s="28">
        <f>IFERROR(__xludf.DUMMYFUNCTION("IF(REGEXMATCH($G34, V$2),1,0)"),0.0)</f>
        <v>0</v>
      </c>
      <c r="W34" s="22">
        <v>6.0</v>
      </c>
      <c r="X34" s="1" t="s">
        <v>3256</v>
      </c>
      <c r="Y34" s="17">
        <f t="shared" si="3"/>
        <v>0</v>
      </c>
      <c r="Z34" s="17">
        <f>IFERROR(__xludf.DUMMYFUNCTION("IF(REGEXMATCH(LOWER($X34), LOWER(Z$2)),1,0)"),1.0)</f>
        <v>1</v>
      </c>
      <c r="AA34" s="17">
        <f>IFERROR(__xludf.DUMMYFUNCTION("IF(REGEXMATCH(LOWER($X34), LOWER(AA$2)),1,0)"),0.0)</f>
        <v>0</v>
      </c>
      <c r="AB34" s="17">
        <f>IFERROR(__xludf.DUMMYFUNCTION("IF(REGEXMATCH(LOWER($X34), LOWER(AB$2)),1,0)"),0.0)</f>
        <v>0</v>
      </c>
      <c r="AC34" s="18" t="s">
        <v>3429</v>
      </c>
      <c r="AD34" s="19" t="s">
        <v>3430</v>
      </c>
      <c r="AE34" s="1" t="s">
        <v>3431</v>
      </c>
      <c r="AF34" s="1" t="s">
        <v>3432</v>
      </c>
    </row>
    <row r="35" ht="40.5" customHeight="1">
      <c r="A35" s="27" t="s">
        <v>3433</v>
      </c>
      <c r="B35" s="27" t="s">
        <v>3200</v>
      </c>
      <c r="C35" s="27" t="s">
        <v>3434</v>
      </c>
      <c r="D35" s="12">
        <v>1.0</v>
      </c>
      <c r="E35" s="13" t="str">
        <f t="shared" ref="E35:F35" si="34">IMAGE(CONCATENATE("https://connectvideo.garmin.com",AE35))</f>
        <v/>
      </c>
      <c r="F35" s="13" t="str">
        <f t="shared" si="34"/>
        <v/>
      </c>
      <c r="G35" s="1" t="s">
        <v>3231</v>
      </c>
      <c r="H35" s="14" t="s">
        <v>3435</v>
      </c>
      <c r="I35" s="28">
        <f>IFERROR(__xludf.DUMMYFUNCTION("IF(REGEXMATCH($G35, I$2),1,0)"),0.0)</f>
        <v>0</v>
      </c>
      <c r="J35" s="28">
        <f>IFERROR(__xludf.DUMMYFUNCTION("IF(REGEXMATCH($G35, J$2),1,0)"),0.0)</f>
        <v>0</v>
      </c>
      <c r="K35" s="28">
        <f>IFERROR(__xludf.DUMMYFUNCTION("IF(REGEXMATCH($G35, K$2),1,0)"),0.0)</f>
        <v>0</v>
      </c>
      <c r="L35" s="28">
        <f>IFERROR(__xludf.DUMMYFUNCTION("IF(REGEXMATCH($G35, L$2),1,0)"),0.0)</f>
        <v>0</v>
      </c>
      <c r="M35" s="28">
        <f>IFERROR(__xludf.DUMMYFUNCTION("IF(REGEXMATCH($G35, M$2),1,0)"),1.0)</f>
        <v>1</v>
      </c>
      <c r="N35" s="28">
        <f>IFERROR(__xludf.DUMMYFUNCTION("IF(REGEXMATCH($G35, N$2),1,0)"),1.0)</f>
        <v>1</v>
      </c>
      <c r="O35" s="28">
        <f>IFERROR(__xludf.DUMMYFUNCTION("IF(REGEXMATCH($G35, O$2),1,0)"),1.0)</f>
        <v>1</v>
      </c>
      <c r="P35" s="28">
        <f>IFERROR(__xludf.DUMMYFUNCTION("IF(REGEXMATCH($G35, P$2),1,0)"),0.0)</f>
        <v>0</v>
      </c>
      <c r="Q35" s="28">
        <f>IFERROR(__xludf.DUMMYFUNCTION("IF(REGEXMATCH($G35, Q$2),1,0)"),0.0)</f>
        <v>0</v>
      </c>
      <c r="R35" s="28">
        <f>IFERROR(__xludf.DUMMYFUNCTION("IF(REGEXMATCH($G35, R$2),1,0)"),0.0)</f>
        <v>0</v>
      </c>
      <c r="S35" s="28">
        <f>IFERROR(__xludf.DUMMYFUNCTION("IF(REGEXMATCH($G35, S$2),1,0)"),0.0)</f>
        <v>0</v>
      </c>
      <c r="T35" s="28">
        <f>IFERROR(__xludf.DUMMYFUNCTION("IF(REGEXMATCH($G35, T$2),1,0)"),0.0)</f>
        <v>0</v>
      </c>
      <c r="U35" s="28">
        <f>IFERROR(__xludf.DUMMYFUNCTION("IF(REGEXMATCH($G35, U$2),1,0)"),0.0)</f>
        <v>0</v>
      </c>
      <c r="V35" s="28">
        <f>IFERROR(__xludf.DUMMYFUNCTION("IF(REGEXMATCH($G35, V$2),1,0)"),0.0)</f>
        <v>0</v>
      </c>
      <c r="W35" s="22">
        <v>1.0</v>
      </c>
      <c r="X35" s="20"/>
      <c r="Y35" s="17">
        <f t="shared" si="3"/>
        <v>1</v>
      </c>
      <c r="Z35" s="17">
        <f>IFERROR(__xludf.DUMMYFUNCTION("IF(REGEXMATCH(LOWER($X35), LOWER(Z$2)),1,0)"),0.0)</f>
        <v>0</v>
      </c>
      <c r="AA35" s="17">
        <f>IFERROR(__xludf.DUMMYFUNCTION("IF(REGEXMATCH(LOWER($X35), LOWER(AA$2)),1,0)"),0.0)</f>
        <v>0</v>
      </c>
      <c r="AB35" s="17">
        <f>IFERROR(__xludf.DUMMYFUNCTION("IF(REGEXMATCH(LOWER($X35), LOWER(AB$2)),1,0)"),0.0)</f>
        <v>0</v>
      </c>
      <c r="AC35" s="18" t="s">
        <v>3240</v>
      </c>
      <c r="AD35" s="19" t="s">
        <v>3436</v>
      </c>
      <c r="AE35" s="1" t="s">
        <v>3437</v>
      </c>
      <c r="AF35" s="1" t="s">
        <v>3438</v>
      </c>
    </row>
    <row r="36" ht="40.5" customHeight="1">
      <c r="A36" s="27" t="s">
        <v>3439</v>
      </c>
      <c r="B36" s="27" t="s">
        <v>3200</v>
      </c>
      <c r="C36" s="27" t="s">
        <v>3440</v>
      </c>
      <c r="D36" s="12">
        <v>1.0</v>
      </c>
      <c r="E36" s="13" t="str">
        <f t="shared" ref="E36:F36" si="35">IMAGE(CONCATENATE("https://connectvideo.garmin.com",AE36))</f>
        <v/>
      </c>
      <c r="F36" s="13" t="str">
        <f t="shared" si="35"/>
        <v/>
      </c>
      <c r="G36" s="1" t="s">
        <v>28</v>
      </c>
      <c r="H36" s="14" t="s">
        <v>3441</v>
      </c>
      <c r="I36" s="28">
        <f>IFERROR(__xludf.DUMMYFUNCTION("IF(REGEXMATCH($G36, I$2),1,0)"),0.0)</f>
        <v>0</v>
      </c>
      <c r="J36" s="28">
        <f>IFERROR(__xludf.DUMMYFUNCTION("IF(REGEXMATCH($G36, J$2),1,0)"),0.0)</f>
        <v>0</v>
      </c>
      <c r="K36" s="28">
        <f>IFERROR(__xludf.DUMMYFUNCTION("IF(REGEXMATCH($G36, K$2),1,0)"),0.0)</f>
        <v>0</v>
      </c>
      <c r="L36" s="28">
        <f>IFERROR(__xludf.DUMMYFUNCTION("IF(REGEXMATCH($G36, L$2),1,0)"),0.0)</f>
        <v>0</v>
      </c>
      <c r="M36" s="28">
        <f>IFERROR(__xludf.DUMMYFUNCTION("IF(REGEXMATCH($G36, M$2),1,0)"),0.0)</f>
        <v>0</v>
      </c>
      <c r="N36" s="28">
        <f>IFERROR(__xludf.DUMMYFUNCTION("IF(REGEXMATCH($G36, N$2),1,0)"),0.0)</f>
        <v>0</v>
      </c>
      <c r="O36" s="28">
        <f>IFERROR(__xludf.DUMMYFUNCTION("IF(REGEXMATCH($G36, O$2),1,0)"),1.0)</f>
        <v>1</v>
      </c>
      <c r="P36" s="28">
        <f>IFERROR(__xludf.DUMMYFUNCTION("IF(REGEXMATCH($G36, P$2),1,0)"),0.0)</f>
        <v>0</v>
      </c>
      <c r="Q36" s="28">
        <f>IFERROR(__xludf.DUMMYFUNCTION("IF(REGEXMATCH($G36, Q$2),1,0)"),0.0)</f>
        <v>0</v>
      </c>
      <c r="R36" s="28">
        <f>IFERROR(__xludf.DUMMYFUNCTION("IF(REGEXMATCH($G36, R$2),1,0)"),0.0)</f>
        <v>0</v>
      </c>
      <c r="S36" s="28">
        <f>IFERROR(__xludf.DUMMYFUNCTION("IF(REGEXMATCH($G36, S$2),1,0)"),0.0)</f>
        <v>0</v>
      </c>
      <c r="T36" s="28">
        <f>IFERROR(__xludf.DUMMYFUNCTION("IF(REGEXMATCH($G36, T$2),1,0)"),0.0)</f>
        <v>0</v>
      </c>
      <c r="U36" s="28">
        <f>IFERROR(__xludf.DUMMYFUNCTION("IF(REGEXMATCH($G36, U$2),1,0)"),0.0)</f>
        <v>0</v>
      </c>
      <c r="V36" s="28">
        <f>IFERROR(__xludf.DUMMYFUNCTION("IF(REGEXMATCH($G36, V$2),1,0)"),0.0)</f>
        <v>0</v>
      </c>
      <c r="W36" s="22">
        <v>8.0</v>
      </c>
      <c r="X36" s="1" t="s">
        <v>3196</v>
      </c>
      <c r="Y36" s="17">
        <f t="shared" si="3"/>
        <v>0</v>
      </c>
      <c r="Z36" s="17">
        <f>IFERROR(__xludf.DUMMYFUNCTION("IF(REGEXMATCH(LOWER($X36), LOWER(Z$2)),1,0)"),0.0)</f>
        <v>0</v>
      </c>
      <c r="AA36" s="17">
        <f>IFERROR(__xludf.DUMMYFUNCTION("IF(REGEXMATCH(LOWER($X36), LOWER(AA$2)),1,0)"),1.0)</f>
        <v>1</v>
      </c>
      <c r="AB36" s="17">
        <f>IFERROR(__xludf.DUMMYFUNCTION("IF(REGEXMATCH(LOWER($X36), LOWER(AB$2)),1,0)"),0.0)</f>
        <v>0</v>
      </c>
      <c r="AC36" s="18" t="s">
        <v>3209</v>
      </c>
      <c r="AD36" s="19" t="s">
        <v>3442</v>
      </c>
      <c r="AE36" s="1" t="s">
        <v>3443</v>
      </c>
      <c r="AF36" s="1" t="s">
        <v>3444</v>
      </c>
    </row>
    <row r="37" ht="40.5" customHeight="1">
      <c r="A37" s="27" t="s">
        <v>3445</v>
      </c>
      <c r="B37" s="27" t="s">
        <v>3200</v>
      </c>
      <c r="C37" s="27" t="s">
        <v>3446</v>
      </c>
      <c r="D37" s="12">
        <v>1.0</v>
      </c>
      <c r="E37" s="13" t="str">
        <f t="shared" ref="E37:F37" si="36">IMAGE(CONCATENATE("https://connectvideo.garmin.com",AE37))</f>
        <v/>
      </c>
      <c r="F37" s="13" t="str">
        <f t="shared" si="36"/>
        <v/>
      </c>
      <c r="G37" s="1" t="s">
        <v>3447</v>
      </c>
      <c r="H37" s="14" t="s">
        <v>3448</v>
      </c>
      <c r="I37" s="28">
        <f>IFERROR(__xludf.DUMMYFUNCTION("IF(REGEXMATCH($G37, I$2),1,0)"),0.0)</f>
        <v>0</v>
      </c>
      <c r="J37" s="28">
        <f>IFERROR(__xludf.DUMMYFUNCTION("IF(REGEXMATCH($G37, J$2),1,0)"),0.0)</f>
        <v>0</v>
      </c>
      <c r="K37" s="28">
        <f>IFERROR(__xludf.DUMMYFUNCTION("IF(REGEXMATCH($G37, K$2),1,0)"),0.0)</f>
        <v>0</v>
      </c>
      <c r="L37" s="28">
        <f>IFERROR(__xludf.DUMMYFUNCTION("IF(REGEXMATCH($G37, L$2),1,0)"),0.0)</f>
        <v>0</v>
      </c>
      <c r="M37" s="28">
        <f>IFERROR(__xludf.DUMMYFUNCTION("IF(REGEXMATCH($G37, M$2),1,0)"),1.0)</f>
        <v>1</v>
      </c>
      <c r="N37" s="28">
        <f>IFERROR(__xludf.DUMMYFUNCTION("IF(REGEXMATCH($G37, N$2),1,0)"),0.0)</f>
        <v>0</v>
      </c>
      <c r="O37" s="28">
        <f>IFERROR(__xludf.DUMMYFUNCTION("IF(REGEXMATCH($G37, O$2),1,0)"),1.0)</f>
        <v>1</v>
      </c>
      <c r="P37" s="28">
        <f>IFERROR(__xludf.DUMMYFUNCTION("IF(REGEXMATCH($G37, P$2),1,0)"),0.0)</f>
        <v>0</v>
      </c>
      <c r="Q37" s="28">
        <f>IFERROR(__xludf.DUMMYFUNCTION("IF(REGEXMATCH($G37, Q$2),1,0)"),0.0)</f>
        <v>0</v>
      </c>
      <c r="R37" s="28">
        <f>IFERROR(__xludf.DUMMYFUNCTION("IF(REGEXMATCH($G37, R$2),1,0)"),1.0)</f>
        <v>1</v>
      </c>
      <c r="S37" s="28">
        <f>IFERROR(__xludf.DUMMYFUNCTION("IF(REGEXMATCH($G37, S$2),1,0)"),0.0)</f>
        <v>0</v>
      </c>
      <c r="T37" s="28">
        <f>IFERROR(__xludf.DUMMYFUNCTION("IF(REGEXMATCH($G37, T$2),1,0)"),0.0)</f>
        <v>0</v>
      </c>
      <c r="U37" s="28">
        <f>IFERROR(__xludf.DUMMYFUNCTION("IF(REGEXMATCH($G37, U$2),1,0)"),0.0)</f>
        <v>0</v>
      </c>
      <c r="V37" s="28">
        <f>IFERROR(__xludf.DUMMYFUNCTION("IF(REGEXMATCH($G37, V$2),1,0)"),0.0)</f>
        <v>0</v>
      </c>
      <c r="W37" s="22">
        <v>3.0</v>
      </c>
      <c r="X37" s="1" t="s">
        <v>3256</v>
      </c>
      <c r="Y37" s="17">
        <f t="shared" si="3"/>
        <v>0</v>
      </c>
      <c r="Z37" s="17">
        <f>IFERROR(__xludf.DUMMYFUNCTION("IF(REGEXMATCH(LOWER($X37), LOWER(Z$2)),1,0)"),1.0)</f>
        <v>1</v>
      </c>
      <c r="AA37" s="17">
        <f>IFERROR(__xludf.DUMMYFUNCTION("IF(REGEXMATCH(LOWER($X37), LOWER(AA$2)),1,0)"),0.0)</f>
        <v>0</v>
      </c>
      <c r="AB37" s="17">
        <f>IFERROR(__xludf.DUMMYFUNCTION("IF(REGEXMATCH(LOWER($X37), LOWER(AB$2)),1,0)"),0.0)</f>
        <v>0</v>
      </c>
      <c r="AC37" s="18" t="s">
        <v>3292</v>
      </c>
      <c r="AD37" s="19" t="s">
        <v>3449</v>
      </c>
      <c r="AE37" s="1" t="s">
        <v>3450</v>
      </c>
      <c r="AF37" s="1" t="s">
        <v>3451</v>
      </c>
    </row>
    <row r="38" ht="40.5" customHeight="1">
      <c r="A38" s="27" t="s">
        <v>3452</v>
      </c>
      <c r="B38" s="27" t="s">
        <v>3200</v>
      </c>
      <c r="C38" s="27" t="s">
        <v>3453</v>
      </c>
      <c r="D38" s="12">
        <v>1.0</v>
      </c>
      <c r="E38" s="13" t="str">
        <f t="shared" ref="E38:F38" si="37">IMAGE(CONCATENATE("https://connectvideo.garmin.com",AE38))</f>
        <v/>
      </c>
      <c r="F38" s="13" t="str">
        <f t="shared" si="37"/>
        <v/>
      </c>
      <c r="G38" s="1" t="s">
        <v>3454</v>
      </c>
      <c r="H38" s="14" t="s">
        <v>3455</v>
      </c>
      <c r="I38" s="28">
        <f>IFERROR(__xludf.DUMMYFUNCTION("IF(REGEXMATCH($G38, I$2),1,0)"),0.0)</f>
        <v>0</v>
      </c>
      <c r="J38" s="28">
        <f>IFERROR(__xludf.DUMMYFUNCTION("IF(REGEXMATCH($G38, J$2),1,0)"),0.0)</f>
        <v>0</v>
      </c>
      <c r="K38" s="28">
        <f>IFERROR(__xludf.DUMMYFUNCTION("IF(REGEXMATCH($G38, K$2),1,0)"),0.0)</f>
        <v>0</v>
      </c>
      <c r="L38" s="28">
        <f>IFERROR(__xludf.DUMMYFUNCTION("IF(REGEXMATCH($G38, L$2),1,0)"),1.0)</f>
        <v>1</v>
      </c>
      <c r="M38" s="28">
        <f>IFERROR(__xludf.DUMMYFUNCTION("IF(REGEXMATCH($G38, M$2),1,0)"),0.0)</f>
        <v>0</v>
      </c>
      <c r="N38" s="28">
        <f>IFERROR(__xludf.DUMMYFUNCTION("IF(REGEXMATCH($G38, N$2),1,0)"),0.0)</f>
        <v>0</v>
      </c>
      <c r="O38" s="28">
        <f>IFERROR(__xludf.DUMMYFUNCTION("IF(REGEXMATCH($G38, O$2),1,0)"),1.0)</f>
        <v>1</v>
      </c>
      <c r="P38" s="28">
        <f>IFERROR(__xludf.DUMMYFUNCTION("IF(REGEXMATCH($G38, P$2),1,0)"),0.0)</f>
        <v>0</v>
      </c>
      <c r="Q38" s="28">
        <f>IFERROR(__xludf.DUMMYFUNCTION("IF(REGEXMATCH($G38, Q$2),1,0)"),0.0)</f>
        <v>0</v>
      </c>
      <c r="R38" s="28">
        <f>IFERROR(__xludf.DUMMYFUNCTION("IF(REGEXMATCH($G38, R$2),1,0)"),0.0)</f>
        <v>0</v>
      </c>
      <c r="S38" s="28">
        <f>IFERROR(__xludf.DUMMYFUNCTION("IF(REGEXMATCH($G38, S$2),1,0)"),0.0)</f>
        <v>0</v>
      </c>
      <c r="T38" s="28">
        <f>IFERROR(__xludf.DUMMYFUNCTION("IF(REGEXMATCH($G38, T$2),1,0)"),0.0)</f>
        <v>0</v>
      </c>
      <c r="U38" s="28">
        <f>IFERROR(__xludf.DUMMYFUNCTION("IF(REGEXMATCH($G38, U$2),1,0)"),0.0)</f>
        <v>0</v>
      </c>
      <c r="V38" s="28">
        <f>IFERROR(__xludf.DUMMYFUNCTION("IF(REGEXMATCH($G38, V$2),1,0)"),0.0)</f>
        <v>0</v>
      </c>
      <c r="W38" s="22">
        <v>1.0</v>
      </c>
      <c r="X38" s="20"/>
      <c r="Y38" s="17">
        <f t="shared" si="3"/>
        <v>1</v>
      </c>
      <c r="Z38" s="17">
        <f>IFERROR(__xludf.DUMMYFUNCTION("IF(REGEXMATCH(LOWER($X38), LOWER(Z$2)),1,0)"),0.0)</f>
        <v>0</v>
      </c>
      <c r="AA38" s="17">
        <f>IFERROR(__xludf.DUMMYFUNCTION("IF(REGEXMATCH(LOWER($X38), LOWER(AA$2)),1,0)"),0.0)</f>
        <v>0</v>
      </c>
      <c r="AB38" s="17">
        <f>IFERROR(__xludf.DUMMYFUNCTION("IF(REGEXMATCH(LOWER($X38), LOWER(AB$2)),1,0)"),0.0)</f>
        <v>0</v>
      </c>
      <c r="AC38" s="18" t="s">
        <v>3456</v>
      </c>
      <c r="AD38" s="19" t="s">
        <v>3457</v>
      </c>
      <c r="AE38" s="1" t="s">
        <v>3458</v>
      </c>
      <c r="AF38" s="1" t="s">
        <v>3459</v>
      </c>
    </row>
    <row r="39" ht="40.5" customHeight="1">
      <c r="A39" s="27" t="s">
        <v>3460</v>
      </c>
      <c r="B39" s="27" t="s">
        <v>3200</v>
      </c>
      <c r="C39" s="27" t="s">
        <v>3461</v>
      </c>
      <c r="D39" s="12">
        <v>1.0</v>
      </c>
      <c r="E39" s="13" t="str">
        <f t="shared" ref="E39:F39" si="38">IMAGE(CONCATENATE("https://connectvideo.garmin.com",AE39))</f>
        <v/>
      </c>
      <c r="F39" s="13" t="str">
        <f t="shared" si="38"/>
        <v/>
      </c>
      <c r="G39" s="1" t="s">
        <v>3462</v>
      </c>
      <c r="H39" s="14" t="s">
        <v>3463</v>
      </c>
      <c r="I39" s="28">
        <f>IFERROR(__xludf.DUMMYFUNCTION("IF(REGEXMATCH($G39, I$2),1,0)"),1.0)</f>
        <v>1</v>
      </c>
      <c r="J39" s="28">
        <f>IFERROR(__xludf.DUMMYFUNCTION("IF(REGEXMATCH($G39, J$2),1,0)"),0.0)</f>
        <v>0</v>
      </c>
      <c r="K39" s="28">
        <f>IFERROR(__xludf.DUMMYFUNCTION("IF(REGEXMATCH($G39, K$2),1,0)"),1.0)</f>
        <v>1</v>
      </c>
      <c r="L39" s="28">
        <f>IFERROR(__xludf.DUMMYFUNCTION("IF(REGEXMATCH($G39, L$2),1,0)"),1.0)</f>
        <v>1</v>
      </c>
      <c r="M39" s="28">
        <f>IFERROR(__xludf.DUMMYFUNCTION("IF(REGEXMATCH($G39, M$2),1,0)"),1.0)</f>
        <v>1</v>
      </c>
      <c r="N39" s="28">
        <f>IFERROR(__xludf.DUMMYFUNCTION("IF(REGEXMATCH($G39, N$2),1,0)"),0.0)</f>
        <v>0</v>
      </c>
      <c r="O39" s="28">
        <f>IFERROR(__xludf.DUMMYFUNCTION("IF(REGEXMATCH($G39, O$2),1,0)"),0.0)</f>
        <v>0</v>
      </c>
      <c r="P39" s="28">
        <f>IFERROR(__xludf.DUMMYFUNCTION("IF(REGEXMATCH($G39, P$2),1,0)"),1.0)</f>
        <v>1</v>
      </c>
      <c r="Q39" s="28">
        <f>IFERROR(__xludf.DUMMYFUNCTION("IF(REGEXMATCH($G39, Q$2),1,0)"),0.0)</f>
        <v>0</v>
      </c>
      <c r="R39" s="28">
        <f>IFERROR(__xludf.DUMMYFUNCTION("IF(REGEXMATCH($G39, R$2),1,0)"),0.0)</f>
        <v>0</v>
      </c>
      <c r="S39" s="28">
        <f>IFERROR(__xludf.DUMMYFUNCTION("IF(REGEXMATCH($G39, S$2),1,0)"),0.0)</f>
        <v>0</v>
      </c>
      <c r="T39" s="28">
        <f>IFERROR(__xludf.DUMMYFUNCTION("IF(REGEXMATCH($G39, T$2),1,0)"),0.0)</f>
        <v>0</v>
      </c>
      <c r="U39" s="28">
        <f>IFERROR(__xludf.DUMMYFUNCTION("IF(REGEXMATCH($G39, U$2),1,0)"),0.0)</f>
        <v>0</v>
      </c>
      <c r="V39" s="28">
        <f>IFERROR(__xludf.DUMMYFUNCTION("IF(REGEXMATCH($G39, V$2),1,0)"),0.0)</f>
        <v>0</v>
      </c>
      <c r="W39" s="22">
        <v>2.0</v>
      </c>
      <c r="X39" s="20"/>
      <c r="Y39" s="17">
        <f t="shared" si="3"/>
        <v>1</v>
      </c>
      <c r="Z39" s="17">
        <f>IFERROR(__xludf.DUMMYFUNCTION("IF(REGEXMATCH(LOWER($X39), LOWER(Z$2)),1,0)"),0.0)</f>
        <v>0</v>
      </c>
      <c r="AA39" s="17">
        <f>IFERROR(__xludf.DUMMYFUNCTION("IF(REGEXMATCH(LOWER($X39), LOWER(AA$2)),1,0)"),0.0)</f>
        <v>0</v>
      </c>
      <c r="AB39" s="17">
        <f>IFERROR(__xludf.DUMMYFUNCTION("IF(REGEXMATCH(LOWER($X39), LOWER(AB$2)),1,0)"),0.0)</f>
        <v>0</v>
      </c>
      <c r="AC39" s="18" t="s">
        <v>3217</v>
      </c>
      <c r="AD39" s="19" t="s">
        <v>3464</v>
      </c>
      <c r="AE39" s="1" t="s">
        <v>3465</v>
      </c>
      <c r="AF39" s="1" t="s">
        <v>3466</v>
      </c>
    </row>
    <row r="40" ht="40.5" customHeight="1">
      <c r="A40" s="27" t="s">
        <v>3467</v>
      </c>
      <c r="B40" s="27" t="s">
        <v>3200</v>
      </c>
      <c r="C40" s="27" t="s">
        <v>3468</v>
      </c>
      <c r="D40" s="12">
        <v>1.0</v>
      </c>
      <c r="E40" s="13" t="str">
        <f t="shared" ref="E40:F40" si="39">IMAGE(CONCATENATE("https://connectvideo.garmin.com",AE40))</f>
        <v/>
      </c>
      <c r="F40" s="13" t="str">
        <f t="shared" si="39"/>
        <v/>
      </c>
      <c r="G40" s="1" t="s">
        <v>3469</v>
      </c>
      <c r="H40" s="14" t="s">
        <v>3470</v>
      </c>
      <c r="I40" s="28">
        <f>IFERROR(__xludf.DUMMYFUNCTION("IF(REGEXMATCH($G40, I$2),1,0)"),0.0)</f>
        <v>0</v>
      </c>
      <c r="J40" s="28">
        <f>IFERROR(__xludf.DUMMYFUNCTION("IF(REGEXMATCH($G40, J$2),1,0)"),0.0)</f>
        <v>0</v>
      </c>
      <c r="K40" s="28">
        <f>IFERROR(__xludf.DUMMYFUNCTION("IF(REGEXMATCH($G40, K$2),1,0)"),0.0)</f>
        <v>0</v>
      </c>
      <c r="L40" s="28">
        <f>IFERROR(__xludf.DUMMYFUNCTION("IF(REGEXMATCH($G40, L$2),1,0)"),1.0)</f>
        <v>1</v>
      </c>
      <c r="M40" s="28">
        <f>IFERROR(__xludf.DUMMYFUNCTION("IF(REGEXMATCH($G40, M$2),1,0)"),0.0)</f>
        <v>0</v>
      </c>
      <c r="N40" s="28">
        <f>IFERROR(__xludf.DUMMYFUNCTION("IF(REGEXMATCH($G40, N$2),1,0)"),1.0)</f>
        <v>1</v>
      </c>
      <c r="O40" s="28">
        <f>IFERROR(__xludf.DUMMYFUNCTION("IF(REGEXMATCH($G40, O$2),1,0)"),1.0)</f>
        <v>1</v>
      </c>
      <c r="P40" s="28">
        <f>IFERROR(__xludf.DUMMYFUNCTION("IF(REGEXMATCH($G40, P$2),1,0)"),0.0)</f>
        <v>0</v>
      </c>
      <c r="Q40" s="28">
        <f>IFERROR(__xludf.DUMMYFUNCTION("IF(REGEXMATCH($G40, Q$2),1,0)"),0.0)</f>
        <v>0</v>
      </c>
      <c r="R40" s="28">
        <f>IFERROR(__xludf.DUMMYFUNCTION("IF(REGEXMATCH($G40, R$2),1,0)"),0.0)</f>
        <v>0</v>
      </c>
      <c r="S40" s="28">
        <f>IFERROR(__xludf.DUMMYFUNCTION("IF(REGEXMATCH($G40, S$2),1,0)"),0.0)</f>
        <v>0</v>
      </c>
      <c r="T40" s="28">
        <f>IFERROR(__xludf.DUMMYFUNCTION("IF(REGEXMATCH($G40, T$2),1,0)"),0.0)</f>
        <v>0</v>
      </c>
      <c r="U40" s="28">
        <f>IFERROR(__xludf.DUMMYFUNCTION("IF(REGEXMATCH($G40, U$2),1,0)"),0.0)</f>
        <v>0</v>
      </c>
      <c r="V40" s="28">
        <f>IFERROR(__xludf.DUMMYFUNCTION("IF(REGEXMATCH($G40, V$2),1,0)"),0.0)</f>
        <v>0</v>
      </c>
      <c r="W40" s="22">
        <v>2.0</v>
      </c>
      <c r="X40" s="20"/>
      <c r="Y40" s="17">
        <f t="shared" si="3"/>
        <v>1</v>
      </c>
      <c r="Z40" s="17">
        <f>IFERROR(__xludf.DUMMYFUNCTION("IF(REGEXMATCH(LOWER($X40), LOWER(Z$2)),1,0)"),0.0)</f>
        <v>0</v>
      </c>
      <c r="AA40" s="17">
        <f>IFERROR(__xludf.DUMMYFUNCTION("IF(REGEXMATCH(LOWER($X40), LOWER(AA$2)),1,0)"),0.0)</f>
        <v>0</v>
      </c>
      <c r="AB40" s="17">
        <f>IFERROR(__xludf.DUMMYFUNCTION("IF(REGEXMATCH(LOWER($X40), LOWER(AB$2)),1,0)"),0.0)</f>
        <v>0</v>
      </c>
      <c r="AC40" s="18" t="s">
        <v>3240</v>
      </c>
      <c r="AD40" s="19" t="s">
        <v>3471</v>
      </c>
      <c r="AE40" s="1" t="s">
        <v>3472</v>
      </c>
      <c r="AF40" s="1" t="s">
        <v>3473</v>
      </c>
    </row>
    <row r="41" ht="40.5" customHeight="1">
      <c r="A41" s="27" t="s">
        <v>3474</v>
      </c>
      <c r="B41" s="27" t="s">
        <v>3200</v>
      </c>
      <c r="C41" s="27" t="s">
        <v>3475</v>
      </c>
      <c r="D41" s="12">
        <v>1.0</v>
      </c>
      <c r="E41" s="13" t="str">
        <f t="shared" ref="E41:F41" si="40">IMAGE(CONCATENATE("https://connectvideo.garmin.com",AE41))</f>
        <v/>
      </c>
      <c r="F41" s="13" t="str">
        <f t="shared" si="40"/>
        <v/>
      </c>
      <c r="G41" s="1" t="s">
        <v>3476</v>
      </c>
      <c r="H41" s="14" t="s">
        <v>3477</v>
      </c>
      <c r="I41" s="28">
        <f>IFERROR(__xludf.DUMMYFUNCTION("IF(REGEXMATCH($G41, I$2),1,0)"),1.0)</f>
        <v>1</v>
      </c>
      <c r="J41" s="28">
        <f>IFERROR(__xludf.DUMMYFUNCTION("IF(REGEXMATCH($G41, J$2),1,0)"),1.0)</f>
        <v>1</v>
      </c>
      <c r="K41" s="28">
        <f>IFERROR(__xludf.DUMMYFUNCTION("IF(REGEXMATCH($G41, K$2),1,0)"),1.0)</f>
        <v>1</v>
      </c>
      <c r="L41" s="28">
        <f>IFERROR(__xludf.DUMMYFUNCTION("IF(REGEXMATCH($G41, L$2),1,0)"),1.0)</f>
        <v>1</v>
      </c>
      <c r="M41" s="28">
        <f>IFERROR(__xludf.DUMMYFUNCTION("IF(REGEXMATCH($G41, M$2),1,0)"),1.0)</f>
        <v>1</v>
      </c>
      <c r="N41" s="28">
        <f>IFERROR(__xludf.DUMMYFUNCTION("IF(REGEXMATCH($G41, N$2),1,0)"),0.0)</f>
        <v>0</v>
      </c>
      <c r="O41" s="28">
        <f>IFERROR(__xludf.DUMMYFUNCTION("IF(REGEXMATCH($G41, O$2),1,0)"),1.0)</f>
        <v>1</v>
      </c>
      <c r="P41" s="28">
        <f>IFERROR(__xludf.DUMMYFUNCTION("IF(REGEXMATCH($G41, P$2),1,0)"),1.0)</f>
        <v>1</v>
      </c>
      <c r="Q41" s="28">
        <f>IFERROR(__xludf.DUMMYFUNCTION("IF(REGEXMATCH($G41, Q$2),1,0)"),0.0)</f>
        <v>0</v>
      </c>
      <c r="R41" s="28">
        <f>IFERROR(__xludf.DUMMYFUNCTION("IF(REGEXMATCH($G41, R$2),1,0)"),0.0)</f>
        <v>0</v>
      </c>
      <c r="S41" s="28">
        <f>IFERROR(__xludf.DUMMYFUNCTION("IF(REGEXMATCH($G41, S$2),1,0)"),0.0)</f>
        <v>0</v>
      </c>
      <c r="T41" s="28">
        <f>IFERROR(__xludf.DUMMYFUNCTION("IF(REGEXMATCH($G41, T$2),1,0)"),0.0)</f>
        <v>0</v>
      </c>
      <c r="U41" s="28">
        <f>IFERROR(__xludf.DUMMYFUNCTION("IF(REGEXMATCH($G41, U$2),1,0)"),0.0)</f>
        <v>0</v>
      </c>
      <c r="V41" s="28">
        <f>IFERROR(__xludf.DUMMYFUNCTION("IF(REGEXMATCH($G41, V$2),1,0)"),0.0)</f>
        <v>0</v>
      </c>
      <c r="W41" s="22">
        <v>2.0</v>
      </c>
      <c r="X41" s="20"/>
      <c r="Y41" s="17">
        <f t="shared" si="3"/>
        <v>1</v>
      </c>
      <c r="Z41" s="17">
        <f>IFERROR(__xludf.DUMMYFUNCTION("IF(REGEXMATCH(LOWER($X41), LOWER(Z$2)),1,0)"),0.0)</f>
        <v>0</v>
      </c>
      <c r="AA41" s="17">
        <f>IFERROR(__xludf.DUMMYFUNCTION("IF(REGEXMATCH(LOWER($X41), LOWER(AA$2)),1,0)"),0.0)</f>
        <v>0</v>
      </c>
      <c r="AB41" s="17">
        <f>IFERROR(__xludf.DUMMYFUNCTION("IF(REGEXMATCH(LOWER($X41), LOWER(AB$2)),1,0)"),0.0)</f>
        <v>0</v>
      </c>
      <c r="AC41" s="18" t="s">
        <v>3248</v>
      </c>
      <c r="AD41" s="19" t="s">
        <v>3478</v>
      </c>
      <c r="AE41" s="1" t="s">
        <v>3479</v>
      </c>
      <c r="AF41" s="1" t="s">
        <v>3480</v>
      </c>
    </row>
    <row r="42" ht="40.5" customHeight="1">
      <c r="A42" s="27" t="s">
        <v>3481</v>
      </c>
      <c r="B42" s="27" t="s">
        <v>3200</v>
      </c>
      <c r="C42" s="27" t="s">
        <v>3482</v>
      </c>
      <c r="D42" s="12">
        <v>1.0</v>
      </c>
      <c r="E42" s="13" t="str">
        <f t="shared" ref="E42:F42" si="41">IMAGE(CONCATENATE("https://connectvideo.garmin.com",AE42))</f>
        <v/>
      </c>
      <c r="F42" s="13" t="str">
        <f t="shared" si="41"/>
        <v/>
      </c>
      <c r="G42" s="1" t="s">
        <v>3469</v>
      </c>
      <c r="H42" s="14" t="s">
        <v>3483</v>
      </c>
      <c r="I42" s="28">
        <f>IFERROR(__xludf.DUMMYFUNCTION("IF(REGEXMATCH($G42, I$2),1,0)"),0.0)</f>
        <v>0</v>
      </c>
      <c r="J42" s="28">
        <f>IFERROR(__xludf.DUMMYFUNCTION("IF(REGEXMATCH($G42, J$2),1,0)"),0.0)</f>
        <v>0</v>
      </c>
      <c r="K42" s="28">
        <f>IFERROR(__xludf.DUMMYFUNCTION("IF(REGEXMATCH($G42, K$2),1,0)"),0.0)</f>
        <v>0</v>
      </c>
      <c r="L42" s="28">
        <f>IFERROR(__xludf.DUMMYFUNCTION("IF(REGEXMATCH($G42, L$2),1,0)"),1.0)</f>
        <v>1</v>
      </c>
      <c r="M42" s="28">
        <f>IFERROR(__xludf.DUMMYFUNCTION("IF(REGEXMATCH($G42, M$2),1,0)"),0.0)</f>
        <v>0</v>
      </c>
      <c r="N42" s="28">
        <f>IFERROR(__xludf.DUMMYFUNCTION("IF(REGEXMATCH($G42, N$2),1,0)"),1.0)</f>
        <v>1</v>
      </c>
      <c r="O42" s="28">
        <f>IFERROR(__xludf.DUMMYFUNCTION("IF(REGEXMATCH($G42, O$2),1,0)"),1.0)</f>
        <v>1</v>
      </c>
      <c r="P42" s="28">
        <f>IFERROR(__xludf.DUMMYFUNCTION("IF(REGEXMATCH($G42, P$2),1,0)"),0.0)</f>
        <v>0</v>
      </c>
      <c r="Q42" s="28">
        <f>IFERROR(__xludf.DUMMYFUNCTION("IF(REGEXMATCH($G42, Q$2),1,0)"),0.0)</f>
        <v>0</v>
      </c>
      <c r="R42" s="28">
        <f>IFERROR(__xludf.DUMMYFUNCTION("IF(REGEXMATCH($G42, R$2),1,0)"),0.0)</f>
        <v>0</v>
      </c>
      <c r="S42" s="28">
        <f>IFERROR(__xludf.DUMMYFUNCTION("IF(REGEXMATCH($G42, S$2),1,0)"),0.0)</f>
        <v>0</v>
      </c>
      <c r="T42" s="28">
        <f>IFERROR(__xludf.DUMMYFUNCTION("IF(REGEXMATCH($G42, T$2),1,0)"),0.0)</f>
        <v>0</v>
      </c>
      <c r="U42" s="28">
        <f>IFERROR(__xludf.DUMMYFUNCTION("IF(REGEXMATCH($G42, U$2),1,0)"),0.0)</f>
        <v>0</v>
      </c>
      <c r="V42" s="28">
        <f>IFERROR(__xludf.DUMMYFUNCTION("IF(REGEXMATCH($G42, V$2),1,0)"),0.0)</f>
        <v>0</v>
      </c>
      <c r="W42" s="22">
        <v>1.0</v>
      </c>
      <c r="X42" s="20"/>
      <c r="Y42" s="17">
        <f t="shared" si="3"/>
        <v>1</v>
      </c>
      <c r="Z42" s="17">
        <f>IFERROR(__xludf.DUMMYFUNCTION("IF(REGEXMATCH(LOWER($X42), LOWER(Z$2)),1,0)"),0.0)</f>
        <v>0</v>
      </c>
      <c r="AA42" s="17">
        <f>IFERROR(__xludf.DUMMYFUNCTION("IF(REGEXMATCH(LOWER($X42), LOWER(AA$2)),1,0)"),0.0)</f>
        <v>0</v>
      </c>
      <c r="AB42" s="17">
        <f>IFERROR(__xludf.DUMMYFUNCTION("IF(REGEXMATCH(LOWER($X42), LOWER(AB$2)),1,0)"),0.0)</f>
        <v>0</v>
      </c>
      <c r="AC42" s="18" t="s">
        <v>3240</v>
      </c>
      <c r="AD42" s="19" t="s">
        <v>3484</v>
      </c>
      <c r="AE42" s="1" t="s">
        <v>3485</v>
      </c>
      <c r="AF42" s="1" t="s">
        <v>3486</v>
      </c>
    </row>
    <row r="43" ht="40.5" customHeight="1">
      <c r="A43" s="27" t="s">
        <v>3487</v>
      </c>
      <c r="B43" s="27" t="s">
        <v>3200</v>
      </c>
      <c r="C43" s="27" t="s">
        <v>3488</v>
      </c>
      <c r="D43" s="12">
        <v>1.0</v>
      </c>
      <c r="E43" s="13" t="str">
        <f t="shared" ref="E43:F43" si="42">IMAGE(CONCATENATE("https://connectvideo.garmin.com",AE43))</f>
        <v/>
      </c>
      <c r="F43" s="13" t="str">
        <f t="shared" si="42"/>
        <v/>
      </c>
      <c r="G43" s="1" t="s">
        <v>3489</v>
      </c>
      <c r="H43" s="14" t="s">
        <v>3490</v>
      </c>
      <c r="I43" s="28">
        <f>IFERROR(__xludf.DUMMYFUNCTION("IF(REGEXMATCH($G43, I$2),1,0)"),0.0)</f>
        <v>0</v>
      </c>
      <c r="J43" s="28">
        <f>IFERROR(__xludf.DUMMYFUNCTION("IF(REGEXMATCH($G43, J$2),1,0)"),0.0)</f>
        <v>0</v>
      </c>
      <c r="K43" s="28">
        <f>IFERROR(__xludf.DUMMYFUNCTION("IF(REGEXMATCH($G43, K$2),1,0)"),1.0)</f>
        <v>1</v>
      </c>
      <c r="L43" s="28">
        <f>IFERROR(__xludf.DUMMYFUNCTION("IF(REGEXMATCH($G43, L$2),1,0)"),0.0)</f>
        <v>0</v>
      </c>
      <c r="M43" s="28">
        <f>IFERROR(__xludf.DUMMYFUNCTION("IF(REGEXMATCH($G43, M$2),1,0)"),1.0)</f>
        <v>1</v>
      </c>
      <c r="N43" s="28">
        <f>IFERROR(__xludf.DUMMYFUNCTION("IF(REGEXMATCH($G43, N$2),1,0)"),1.0)</f>
        <v>1</v>
      </c>
      <c r="O43" s="28">
        <f>IFERROR(__xludf.DUMMYFUNCTION("IF(REGEXMATCH($G43, O$2),1,0)"),1.0)</f>
        <v>1</v>
      </c>
      <c r="P43" s="28">
        <f>IFERROR(__xludf.DUMMYFUNCTION("IF(REGEXMATCH($G43, P$2),1,0)"),0.0)</f>
        <v>0</v>
      </c>
      <c r="Q43" s="28">
        <f>IFERROR(__xludf.DUMMYFUNCTION("IF(REGEXMATCH($G43, Q$2),1,0)"),0.0)</f>
        <v>0</v>
      </c>
      <c r="R43" s="28">
        <f>IFERROR(__xludf.DUMMYFUNCTION("IF(REGEXMATCH($G43, R$2),1,0)"),0.0)</f>
        <v>0</v>
      </c>
      <c r="S43" s="28">
        <f>IFERROR(__xludf.DUMMYFUNCTION("IF(REGEXMATCH($G43, S$2),1,0)"),0.0)</f>
        <v>0</v>
      </c>
      <c r="T43" s="28">
        <f>IFERROR(__xludf.DUMMYFUNCTION("IF(REGEXMATCH($G43, T$2),1,0)"),0.0)</f>
        <v>0</v>
      </c>
      <c r="U43" s="28">
        <f>IFERROR(__xludf.DUMMYFUNCTION("IF(REGEXMATCH($G43, U$2),1,0)"),0.0)</f>
        <v>0</v>
      </c>
      <c r="V43" s="28">
        <f>IFERROR(__xludf.DUMMYFUNCTION("IF(REGEXMATCH($G43, V$2),1,0)"),0.0)</f>
        <v>0</v>
      </c>
      <c r="W43" s="22">
        <v>1.0</v>
      </c>
      <c r="X43" s="20"/>
      <c r="Y43" s="17">
        <f t="shared" si="3"/>
        <v>1</v>
      </c>
      <c r="Z43" s="17">
        <f>IFERROR(__xludf.DUMMYFUNCTION("IF(REGEXMATCH(LOWER($X43), LOWER(Z$2)),1,0)"),0.0)</f>
        <v>0</v>
      </c>
      <c r="AA43" s="17">
        <f>IFERROR(__xludf.DUMMYFUNCTION("IF(REGEXMATCH(LOWER($X43), LOWER(AA$2)),1,0)"),0.0)</f>
        <v>0</v>
      </c>
      <c r="AB43" s="17">
        <f>IFERROR(__xludf.DUMMYFUNCTION("IF(REGEXMATCH(LOWER($X43), LOWER(AB$2)),1,0)"),0.0)</f>
        <v>0</v>
      </c>
      <c r="AC43" s="18" t="s">
        <v>3240</v>
      </c>
      <c r="AD43" s="19" t="s">
        <v>3491</v>
      </c>
      <c r="AE43" s="1" t="s">
        <v>3492</v>
      </c>
      <c r="AF43" s="1" t="s">
        <v>3493</v>
      </c>
    </row>
    <row r="44" ht="40.5" customHeight="1">
      <c r="A44" s="27" t="s">
        <v>3494</v>
      </c>
      <c r="B44" s="27" t="s">
        <v>3200</v>
      </c>
      <c r="C44" s="27" t="s">
        <v>3495</v>
      </c>
      <c r="D44" s="12">
        <v>1.0</v>
      </c>
      <c r="E44" s="13" t="str">
        <f t="shared" ref="E44:F44" si="43">IMAGE(CONCATENATE("https://connectvideo.garmin.com",AE44))</f>
        <v/>
      </c>
      <c r="F44" s="13" t="str">
        <f t="shared" si="43"/>
        <v/>
      </c>
      <c r="G44" s="1" t="s">
        <v>3469</v>
      </c>
      <c r="H44" s="14" t="s">
        <v>3496</v>
      </c>
      <c r="I44" s="28">
        <f>IFERROR(__xludf.DUMMYFUNCTION("IF(REGEXMATCH($G44, I$2),1,0)"),0.0)</f>
        <v>0</v>
      </c>
      <c r="J44" s="28">
        <f>IFERROR(__xludf.DUMMYFUNCTION("IF(REGEXMATCH($G44, J$2),1,0)"),0.0)</f>
        <v>0</v>
      </c>
      <c r="K44" s="28">
        <f>IFERROR(__xludf.DUMMYFUNCTION("IF(REGEXMATCH($G44, K$2),1,0)"),0.0)</f>
        <v>0</v>
      </c>
      <c r="L44" s="28">
        <f>IFERROR(__xludf.DUMMYFUNCTION("IF(REGEXMATCH($G44, L$2),1,0)"),1.0)</f>
        <v>1</v>
      </c>
      <c r="M44" s="28">
        <f>IFERROR(__xludf.DUMMYFUNCTION("IF(REGEXMATCH($G44, M$2),1,0)"),0.0)</f>
        <v>0</v>
      </c>
      <c r="N44" s="28">
        <f>IFERROR(__xludf.DUMMYFUNCTION("IF(REGEXMATCH($G44, N$2),1,0)"),1.0)</f>
        <v>1</v>
      </c>
      <c r="O44" s="28">
        <f>IFERROR(__xludf.DUMMYFUNCTION("IF(REGEXMATCH($G44, O$2),1,0)"),1.0)</f>
        <v>1</v>
      </c>
      <c r="P44" s="28">
        <f>IFERROR(__xludf.DUMMYFUNCTION("IF(REGEXMATCH($G44, P$2),1,0)"),0.0)</f>
        <v>0</v>
      </c>
      <c r="Q44" s="28">
        <f>IFERROR(__xludf.DUMMYFUNCTION("IF(REGEXMATCH($G44, Q$2),1,0)"),0.0)</f>
        <v>0</v>
      </c>
      <c r="R44" s="28">
        <f>IFERROR(__xludf.DUMMYFUNCTION("IF(REGEXMATCH($G44, R$2),1,0)"),0.0)</f>
        <v>0</v>
      </c>
      <c r="S44" s="28">
        <f>IFERROR(__xludf.DUMMYFUNCTION("IF(REGEXMATCH($G44, S$2),1,0)"),0.0)</f>
        <v>0</v>
      </c>
      <c r="T44" s="28">
        <f>IFERROR(__xludf.DUMMYFUNCTION("IF(REGEXMATCH($G44, T$2),1,0)"),0.0)</f>
        <v>0</v>
      </c>
      <c r="U44" s="28">
        <f>IFERROR(__xludf.DUMMYFUNCTION("IF(REGEXMATCH($G44, U$2),1,0)"),0.0)</f>
        <v>0</v>
      </c>
      <c r="V44" s="28">
        <f>IFERROR(__xludf.DUMMYFUNCTION("IF(REGEXMATCH($G44, V$2),1,0)"),0.0)</f>
        <v>0</v>
      </c>
      <c r="W44" s="22">
        <v>1.0</v>
      </c>
      <c r="X44" s="20"/>
      <c r="Y44" s="17">
        <f t="shared" si="3"/>
        <v>1</v>
      </c>
      <c r="Z44" s="17">
        <f>IFERROR(__xludf.DUMMYFUNCTION("IF(REGEXMATCH(LOWER($X44), LOWER(Z$2)),1,0)"),0.0)</f>
        <v>0</v>
      </c>
      <c r="AA44" s="17">
        <f>IFERROR(__xludf.DUMMYFUNCTION("IF(REGEXMATCH(LOWER($X44), LOWER(AA$2)),1,0)"),0.0)</f>
        <v>0</v>
      </c>
      <c r="AB44" s="17">
        <f>IFERROR(__xludf.DUMMYFUNCTION("IF(REGEXMATCH(LOWER($X44), LOWER(AB$2)),1,0)"),0.0)</f>
        <v>0</v>
      </c>
      <c r="AC44" s="18" t="s">
        <v>3313</v>
      </c>
      <c r="AD44" s="19" t="s">
        <v>3497</v>
      </c>
      <c r="AE44" s="1" t="s">
        <v>3498</v>
      </c>
      <c r="AF44" s="1" t="s">
        <v>3499</v>
      </c>
    </row>
    <row r="45" ht="40.5" customHeight="1">
      <c r="A45" s="27" t="s">
        <v>3500</v>
      </c>
      <c r="B45" s="27" t="s">
        <v>3200</v>
      </c>
      <c r="C45" s="27" t="s">
        <v>3501</v>
      </c>
      <c r="D45" s="12">
        <v>1.0</v>
      </c>
      <c r="E45" s="13" t="str">
        <f t="shared" ref="E45:F45" si="44">IMAGE(CONCATENATE("https://connectvideo.garmin.com",AE45))</f>
        <v/>
      </c>
      <c r="F45" s="13" t="str">
        <f t="shared" si="44"/>
        <v/>
      </c>
      <c r="G45" s="1" t="s">
        <v>3502</v>
      </c>
      <c r="H45" s="14" t="s">
        <v>3503</v>
      </c>
      <c r="I45" s="28">
        <f>IFERROR(__xludf.DUMMYFUNCTION("IF(REGEXMATCH($G45, I$2),1,0)"),0.0)</f>
        <v>0</v>
      </c>
      <c r="J45" s="28">
        <f>IFERROR(__xludf.DUMMYFUNCTION("IF(REGEXMATCH($G45, J$2),1,0)"),0.0)</f>
        <v>0</v>
      </c>
      <c r="K45" s="28">
        <f>IFERROR(__xludf.DUMMYFUNCTION("IF(REGEXMATCH($G45, K$2),1,0)"),1.0)</f>
        <v>1</v>
      </c>
      <c r="L45" s="28">
        <f>IFERROR(__xludf.DUMMYFUNCTION("IF(REGEXMATCH($G45, L$2),1,0)"),0.0)</f>
        <v>0</v>
      </c>
      <c r="M45" s="28">
        <f>IFERROR(__xludf.DUMMYFUNCTION("IF(REGEXMATCH($G45, M$2),1,0)"),1.0)</f>
        <v>1</v>
      </c>
      <c r="N45" s="28">
        <f>IFERROR(__xludf.DUMMYFUNCTION("IF(REGEXMATCH($G45, N$2),1,0)"),1.0)</f>
        <v>1</v>
      </c>
      <c r="O45" s="28">
        <f>IFERROR(__xludf.DUMMYFUNCTION("IF(REGEXMATCH($G45, O$2),1,0)"),0.0)</f>
        <v>0</v>
      </c>
      <c r="P45" s="28">
        <f>IFERROR(__xludf.DUMMYFUNCTION("IF(REGEXMATCH($G45, P$2),1,0)"),0.0)</f>
        <v>0</v>
      </c>
      <c r="Q45" s="28">
        <f>IFERROR(__xludf.DUMMYFUNCTION("IF(REGEXMATCH($G45, Q$2),1,0)"),0.0)</f>
        <v>0</v>
      </c>
      <c r="R45" s="28">
        <f>IFERROR(__xludf.DUMMYFUNCTION("IF(REGEXMATCH($G45, R$2),1,0)"),0.0)</f>
        <v>0</v>
      </c>
      <c r="S45" s="28">
        <f>IFERROR(__xludf.DUMMYFUNCTION("IF(REGEXMATCH($G45, S$2),1,0)"),0.0)</f>
        <v>0</v>
      </c>
      <c r="T45" s="28">
        <f>IFERROR(__xludf.DUMMYFUNCTION("IF(REGEXMATCH($G45, T$2),1,0)"),0.0)</f>
        <v>0</v>
      </c>
      <c r="U45" s="28">
        <f>IFERROR(__xludf.DUMMYFUNCTION("IF(REGEXMATCH($G45, U$2),1,0)"),0.0)</f>
        <v>0</v>
      </c>
      <c r="V45" s="28">
        <f>IFERROR(__xludf.DUMMYFUNCTION("IF(REGEXMATCH($G45, V$2),1,0)"),0.0)</f>
        <v>0</v>
      </c>
      <c r="W45" s="22">
        <v>5.0</v>
      </c>
      <c r="X45" s="1" t="s">
        <v>3504</v>
      </c>
      <c r="Y45" s="17">
        <f t="shared" si="3"/>
        <v>0</v>
      </c>
      <c r="Z45" s="17">
        <f>IFERROR(__xludf.DUMMYFUNCTION("IF(REGEXMATCH(LOWER($X45), LOWER(Z$2)),1,0)"),1.0)</f>
        <v>1</v>
      </c>
      <c r="AA45" s="17">
        <f>IFERROR(__xludf.DUMMYFUNCTION("IF(REGEXMATCH(LOWER($X45), LOWER(AA$2)),1,0)"),1.0)</f>
        <v>1</v>
      </c>
      <c r="AB45" s="17">
        <f>IFERROR(__xludf.DUMMYFUNCTION("IF(REGEXMATCH(LOWER($X45), LOWER(AB$2)),1,0)"),0.0)</f>
        <v>0</v>
      </c>
      <c r="AC45" s="18" t="s">
        <v>3209</v>
      </c>
      <c r="AD45" s="19" t="s">
        <v>3505</v>
      </c>
      <c r="AE45" s="1" t="s">
        <v>3506</v>
      </c>
      <c r="AF45" s="1" t="s">
        <v>3507</v>
      </c>
    </row>
    <row r="46" ht="40.5" customHeight="1">
      <c r="A46" s="27" t="s">
        <v>3508</v>
      </c>
      <c r="B46" s="27" t="s">
        <v>3200</v>
      </c>
      <c r="C46" s="27" t="s">
        <v>3509</v>
      </c>
      <c r="D46" s="12">
        <v>1.0</v>
      </c>
      <c r="E46" s="13" t="str">
        <f t="shared" ref="E46:F46" si="45">IMAGE(CONCATENATE("https://connectvideo.garmin.com",AE46))</f>
        <v/>
      </c>
      <c r="F46" s="13" t="str">
        <f t="shared" si="45"/>
        <v/>
      </c>
      <c r="G46" s="1" t="s">
        <v>3510</v>
      </c>
      <c r="H46" s="14" t="s">
        <v>3511</v>
      </c>
      <c r="I46" s="28">
        <f>IFERROR(__xludf.DUMMYFUNCTION("IF(REGEXMATCH($G46, I$2),1,0)"),1.0)</f>
        <v>1</v>
      </c>
      <c r="J46" s="28">
        <f>IFERROR(__xludf.DUMMYFUNCTION("IF(REGEXMATCH($G46, J$2),1,0)"),0.0)</f>
        <v>0</v>
      </c>
      <c r="K46" s="28">
        <f>IFERROR(__xludf.DUMMYFUNCTION("IF(REGEXMATCH($G46, K$2),1,0)"),0.0)</f>
        <v>0</v>
      </c>
      <c r="L46" s="28">
        <f>IFERROR(__xludf.DUMMYFUNCTION("IF(REGEXMATCH($G46, L$2),1,0)"),0.0)</f>
        <v>0</v>
      </c>
      <c r="M46" s="28">
        <f>IFERROR(__xludf.DUMMYFUNCTION("IF(REGEXMATCH($G46, M$2),1,0)"),0.0)</f>
        <v>0</v>
      </c>
      <c r="N46" s="28">
        <f>IFERROR(__xludf.DUMMYFUNCTION("IF(REGEXMATCH($G46, N$2),1,0)"),0.0)</f>
        <v>0</v>
      </c>
      <c r="O46" s="28">
        <f>IFERROR(__xludf.DUMMYFUNCTION("IF(REGEXMATCH($G46, O$2),1,0)"),1.0)</f>
        <v>1</v>
      </c>
      <c r="P46" s="28">
        <f>IFERROR(__xludf.DUMMYFUNCTION("IF(REGEXMATCH($G46, P$2),1,0)"),0.0)</f>
        <v>0</v>
      </c>
      <c r="Q46" s="28">
        <f>IFERROR(__xludf.DUMMYFUNCTION("IF(REGEXMATCH($G46, Q$2),1,0)"),0.0)</f>
        <v>0</v>
      </c>
      <c r="R46" s="28">
        <f>IFERROR(__xludf.DUMMYFUNCTION("IF(REGEXMATCH($G46, R$2),1,0)"),0.0)</f>
        <v>0</v>
      </c>
      <c r="S46" s="28">
        <f>IFERROR(__xludf.DUMMYFUNCTION("IF(REGEXMATCH($G46, S$2),1,0)"),0.0)</f>
        <v>0</v>
      </c>
      <c r="T46" s="28">
        <f>IFERROR(__xludf.DUMMYFUNCTION("IF(REGEXMATCH($G46, T$2),1,0)"),0.0)</f>
        <v>0</v>
      </c>
      <c r="U46" s="28">
        <f>IFERROR(__xludf.DUMMYFUNCTION("IF(REGEXMATCH($G46, U$2),1,0)"),0.0)</f>
        <v>0</v>
      </c>
      <c r="V46" s="28">
        <f>IFERROR(__xludf.DUMMYFUNCTION("IF(REGEXMATCH($G46, V$2),1,0)"),0.0)</f>
        <v>0</v>
      </c>
      <c r="W46" s="22">
        <v>1.0</v>
      </c>
      <c r="X46" s="20"/>
      <c r="Y46" s="17">
        <f t="shared" si="3"/>
        <v>1</v>
      </c>
      <c r="Z46" s="17">
        <f>IFERROR(__xludf.DUMMYFUNCTION("IF(REGEXMATCH(LOWER($X46), LOWER(Z$2)),1,0)"),0.0)</f>
        <v>0</v>
      </c>
      <c r="AA46" s="17">
        <f>IFERROR(__xludf.DUMMYFUNCTION("IF(REGEXMATCH(LOWER($X46), LOWER(AA$2)),1,0)"),0.0)</f>
        <v>0</v>
      </c>
      <c r="AB46" s="17">
        <f>IFERROR(__xludf.DUMMYFUNCTION("IF(REGEXMATCH(LOWER($X46), LOWER(AB$2)),1,0)"),0.0)</f>
        <v>0</v>
      </c>
      <c r="AC46" s="18" t="s">
        <v>3512</v>
      </c>
      <c r="AD46" s="19" t="s">
        <v>3513</v>
      </c>
      <c r="AE46" s="1" t="s">
        <v>3514</v>
      </c>
      <c r="AF46" s="1" t="s">
        <v>3515</v>
      </c>
    </row>
    <row r="47" ht="40.5" customHeight="1">
      <c r="A47" s="27" t="s">
        <v>3516</v>
      </c>
      <c r="B47" s="27" t="s">
        <v>3200</v>
      </c>
      <c r="C47" s="27" t="s">
        <v>3517</v>
      </c>
      <c r="D47" s="12">
        <v>1.0</v>
      </c>
      <c r="E47" s="13" t="str">
        <f t="shared" ref="E47:F47" si="46">IMAGE(CONCATENATE("https://connectvideo.garmin.com",AE47))</f>
        <v/>
      </c>
      <c r="F47" s="13" t="str">
        <f t="shared" si="46"/>
        <v/>
      </c>
      <c r="G47" s="1" t="s">
        <v>3489</v>
      </c>
      <c r="H47" s="14" t="s">
        <v>3518</v>
      </c>
      <c r="I47" s="28">
        <f>IFERROR(__xludf.DUMMYFUNCTION("IF(REGEXMATCH($G47, I$2),1,0)"),0.0)</f>
        <v>0</v>
      </c>
      <c r="J47" s="28">
        <f>IFERROR(__xludf.DUMMYFUNCTION("IF(REGEXMATCH($G47, J$2),1,0)"),0.0)</f>
        <v>0</v>
      </c>
      <c r="K47" s="28">
        <f>IFERROR(__xludf.DUMMYFUNCTION("IF(REGEXMATCH($G47, K$2),1,0)"),1.0)</f>
        <v>1</v>
      </c>
      <c r="L47" s="28">
        <f>IFERROR(__xludf.DUMMYFUNCTION("IF(REGEXMATCH($G47, L$2),1,0)"),0.0)</f>
        <v>0</v>
      </c>
      <c r="M47" s="28">
        <f>IFERROR(__xludf.DUMMYFUNCTION("IF(REGEXMATCH($G47, M$2),1,0)"),1.0)</f>
        <v>1</v>
      </c>
      <c r="N47" s="28">
        <f>IFERROR(__xludf.DUMMYFUNCTION("IF(REGEXMATCH($G47, N$2),1,0)"),1.0)</f>
        <v>1</v>
      </c>
      <c r="O47" s="28">
        <f>IFERROR(__xludf.DUMMYFUNCTION("IF(REGEXMATCH($G47, O$2),1,0)"),1.0)</f>
        <v>1</v>
      </c>
      <c r="P47" s="28">
        <f>IFERROR(__xludf.DUMMYFUNCTION("IF(REGEXMATCH($G47, P$2),1,0)"),0.0)</f>
        <v>0</v>
      </c>
      <c r="Q47" s="28">
        <f>IFERROR(__xludf.DUMMYFUNCTION("IF(REGEXMATCH($G47, Q$2),1,0)"),0.0)</f>
        <v>0</v>
      </c>
      <c r="R47" s="28">
        <f>IFERROR(__xludf.DUMMYFUNCTION("IF(REGEXMATCH($G47, R$2),1,0)"),0.0)</f>
        <v>0</v>
      </c>
      <c r="S47" s="28">
        <f>IFERROR(__xludf.DUMMYFUNCTION("IF(REGEXMATCH($G47, S$2),1,0)"),0.0)</f>
        <v>0</v>
      </c>
      <c r="T47" s="28">
        <f>IFERROR(__xludf.DUMMYFUNCTION("IF(REGEXMATCH($G47, T$2),1,0)"),0.0)</f>
        <v>0</v>
      </c>
      <c r="U47" s="28">
        <f>IFERROR(__xludf.DUMMYFUNCTION("IF(REGEXMATCH($G47, U$2),1,0)"),0.0)</f>
        <v>0</v>
      </c>
      <c r="V47" s="28">
        <f>IFERROR(__xludf.DUMMYFUNCTION("IF(REGEXMATCH($G47, V$2),1,0)"),0.0)</f>
        <v>0</v>
      </c>
      <c r="W47" s="22">
        <v>2.0</v>
      </c>
      <c r="X47" s="20"/>
      <c r="Y47" s="17">
        <f t="shared" si="3"/>
        <v>1</v>
      </c>
      <c r="Z47" s="17">
        <f>IFERROR(__xludf.DUMMYFUNCTION("IF(REGEXMATCH(LOWER($X47), LOWER(Z$2)),1,0)"),0.0)</f>
        <v>0</v>
      </c>
      <c r="AA47" s="17">
        <f>IFERROR(__xludf.DUMMYFUNCTION("IF(REGEXMATCH(LOWER($X47), LOWER(AA$2)),1,0)"),0.0)</f>
        <v>0</v>
      </c>
      <c r="AB47" s="17">
        <f>IFERROR(__xludf.DUMMYFUNCTION("IF(REGEXMATCH(LOWER($X47), LOWER(AB$2)),1,0)"),0.0)</f>
        <v>0</v>
      </c>
      <c r="AC47" s="18" t="s">
        <v>3344</v>
      </c>
      <c r="AD47" s="19" t="s">
        <v>3519</v>
      </c>
      <c r="AE47" s="1" t="s">
        <v>3520</v>
      </c>
      <c r="AF47" s="1" t="s">
        <v>3521</v>
      </c>
    </row>
    <row r="48" ht="40.5" customHeight="1">
      <c r="A48" s="27" t="s">
        <v>3522</v>
      </c>
      <c r="B48" s="27" t="s">
        <v>3200</v>
      </c>
      <c r="C48" s="27" t="s">
        <v>3523</v>
      </c>
      <c r="D48" s="12">
        <v>1.0</v>
      </c>
      <c r="E48" s="13" t="str">
        <f t="shared" ref="E48:F48" si="47">IMAGE(CONCATENATE("https://connectvideo.garmin.com",AE48))</f>
        <v/>
      </c>
      <c r="F48" s="13" t="str">
        <f t="shared" si="47"/>
        <v/>
      </c>
      <c r="G48" s="1" t="s">
        <v>3192</v>
      </c>
      <c r="H48" s="14" t="s">
        <v>3524</v>
      </c>
      <c r="I48" s="28">
        <f>IFERROR(__xludf.DUMMYFUNCTION("IF(REGEXMATCH($G48, I$2),1,0)"),0.0)</f>
        <v>0</v>
      </c>
      <c r="J48" s="28">
        <f>IFERROR(__xludf.DUMMYFUNCTION("IF(REGEXMATCH($G48, J$2),1,0)"),0.0)</f>
        <v>0</v>
      </c>
      <c r="K48" s="28">
        <f>IFERROR(__xludf.DUMMYFUNCTION("IF(REGEXMATCH($G48, K$2),1,0)"),0.0)</f>
        <v>0</v>
      </c>
      <c r="L48" s="28">
        <f>IFERROR(__xludf.DUMMYFUNCTION("IF(REGEXMATCH($G48, L$2),1,0)"),0.0)</f>
        <v>0</v>
      </c>
      <c r="M48" s="28">
        <f>IFERROR(__xludf.DUMMYFUNCTION("IF(REGEXMATCH($G48, M$2),1,0)"),0.0)</f>
        <v>0</v>
      </c>
      <c r="N48" s="28">
        <f>IFERROR(__xludf.DUMMYFUNCTION("IF(REGEXMATCH($G48, N$2),1,0)"),1.0)</f>
        <v>1</v>
      </c>
      <c r="O48" s="28">
        <f>IFERROR(__xludf.DUMMYFUNCTION("IF(REGEXMATCH($G48, O$2),1,0)"),0.0)</f>
        <v>0</v>
      </c>
      <c r="P48" s="28">
        <f>IFERROR(__xludf.DUMMYFUNCTION("IF(REGEXMATCH($G48, P$2),1,0)"),0.0)</f>
        <v>0</v>
      </c>
      <c r="Q48" s="28">
        <f>IFERROR(__xludf.DUMMYFUNCTION("IF(REGEXMATCH($G48, Q$2),1,0)"),0.0)</f>
        <v>0</v>
      </c>
      <c r="R48" s="28">
        <f>IFERROR(__xludf.DUMMYFUNCTION("IF(REGEXMATCH($G48, R$2),1,0)"),0.0)</f>
        <v>0</v>
      </c>
      <c r="S48" s="28">
        <f>IFERROR(__xludf.DUMMYFUNCTION("IF(REGEXMATCH($G48, S$2),1,0)"),0.0)</f>
        <v>0</v>
      </c>
      <c r="T48" s="28">
        <f>IFERROR(__xludf.DUMMYFUNCTION("IF(REGEXMATCH($G48, T$2),1,0)"),0.0)</f>
        <v>0</v>
      </c>
      <c r="U48" s="28">
        <f>IFERROR(__xludf.DUMMYFUNCTION("IF(REGEXMATCH($G48, U$2),1,0)"),0.0)</f>
        <v>0</v>
      </c>
      <c r="V48" s="28">
        <f>IFERROR(__xludf.DUMMYFUNCTION("IF(REGEXMATCH($G48, V$2),1,0)"),0.0)</f>
        <v>0</v>
      </c>
      <c r="W48" s="22">
        <v>1.0</v>
      </c>
      <c r="X48" s="20"/>
      <c r="Y48" s="17">
        <f t="shared" si="3"/>
        <v>1</v>
      </c>
      <c r="Z48" s="17">
        <f>IFERROR(__xludf.DUMMYFUNCTION("IF(REGEXMATCH(LOWER($X48), LOWER(Z$2)),1,0)"),0.0)</f>
        <v>0</v>
      </c>
      <c r="AA48" s="17">
        <f>IFERROR(__xludf.DUMMYFUNCTION("IF(REGEXMATCH(LOWER($X48), LOWER(AA$2)),1,0)"),0.0)</f>
        <v>0</v>
      </c>
      <c r="AB48" s="17">
        <f>IFERROR(__xludf.DUMMYFUNCTION("IF(REGEXMATCH(LOWER($X48), LOWER(AB$2)),1,0)"),0.0)</f>
        <v>0</v>
      </c>
      <c r="AC48" s="18" t="s">
        <v>3209</v>
      </c>
      <c r="AD48" s="19" t="s">
        <v>3525</v>
      </c>
      <c r="AE48" s="1" t="s">
        <v>3526</v>
      </c>
      <c r="AF48" s="1" t="s">
        <v>3527</v>
      </c>
    </row>
    <row r="49" ht="40.5" customHeight="1">
      <c r="A49" s="27" t="s">
        <v>3528</v>
      </c>
      <c r="B49" s="27" t="s">
        <v>3200</v>
      </c>
      <c r="C49" s="27" t="s">
        <v>3529</v>
      </c>
      <c r="D49" s="12">
        <v>1.0</v>
      </c>
      <c r="E49" s="13" t="str">
        <f t="shared" ref="E49:F49" si="48">IMAGE(CONCATENATE("https://connectvideo.garmin.com",AE49))</f>
        <v/>
      </c>
      <c r="F49" s="13" t="str">
        <f t="shared" si="48"/>
        <v/>
      </c>
      <c r="G49" s="1" t="s">
        <v>3530</v>
      </c>
      <c r="H49" s="14" t="s">
        <v>3531</v>
      </c>
      <c r="I49" s="28">
        <f>IFERROR(__xludf.DUMMYFUNCTION("IF(REGEXMATCH($G49, I$2),1,0)"),1.0)</f>
        <v>1</v>
      </c>
      <c r="J49" s="28">
        <f>IFERROR(__xludf.DUMMYFUNCTION("IF(REGEXMATCH($G49, J$2),1,0)"),0.0)</f>
        <v>0</v>
      </c>
      <c r="K49" s="28">
        <f>IFERROR(__xludf.DUMMYFUNCTION("IF(REGEXMATCH($G49, K$2),1,0)"),0.0)</f>
        <v>0</v>
      </c>
      <c r="L49" s="28">
        <f>IFERROR(__xludf.DUMMYFUNCTION("IF(REGEXMATCH($G49, L$2),1,0)"),0.0)</f>
        <v>0</v>
      </c>
      <c r="M49" s="28">
        <f>IFERROR(__xludf.DUMMYFUNCTION("IF(REGEXMATCH($G49, M$2),1,0)"),0.0)</f>
        <v>0</v>
      </c>
      <c r="N49" s="28">
        <f>IFERROR(__xludf.DUMMYFUNCTION("IF(REGEXMATCH($G49, N$2),1,0)"),1.0)</f>
        <v>1</v>
      </c>
      <c r="O49" s="28">
        <f>IFERROR(__xludf.DUMMYFUNCTION("IF(REGEXMATCH($G49, O$2),1,0)"),1.0)</f>
        <v>1</v>
      </c>
      <c r="P49" s="28">
        <f>IFERROR(__xludf.DUMMYFUNCTION("IF(REGEXMATCH($G49, P$2),1,0)"),0.0)</f>
        <v>0</v>
      </c>
      <c r="Q49" s="28">
        <f>IFERROR(__xludf.DUMMYFUNCTION("IF(REGEXMATCH($G49, Q$2),1,0)"),0.0)</f>
        <v>0</v>
      </c>
      <c r="R49" s="28">
        <f>IFERROR(__xludf.DUMMYFUNCTION("IF(REGEXMATCH($G49, R$2),1,0)"),0.0)</f>
        <v>0</v>
      </c>
      <c r="S49" s="28">
        <f>IFERROR(__xludf.DUMMYFUNCTION("IF(REGEXMATCH($G49, S$2),1,0)"),0.0)</f>
        <v>0</v>
      </c>
      <c r="T49" s="28">
        <f>IFERROR(__xludf.DUMMYFUNCTION("IF(REGEXMATCH($G49, T$2),1,0)"),0.0)</f>
        <v>0</v>
      </c>
      <c r="U49" s="28">
        <f>IFERROR(__xludf.DUMMYFUNCTION("IF(REGEXMATCH($G49, U$2),1,0)"),0.0)</f>
        <v>0</v>
      </c>
      <c r="V49" s="28">
        <f>IFERROR(__xludf.DUMMYFUNCTION("IF(REGEXMATCH($G49, V$2),1,0)"),0.0)</f>
        <v>0</v>
      </c>
      <c r="W49" s="22">
        <v>1.0</v>
      </c>
      <c r="X49" s="20"/>
      <c r="Y49" s="17">
        <f t="shared" si="3"/>
        <v>1</v>
      </c>
      <c r="Z49" s="17">
        <f>IFERROR(__xludf.DUMMYFUNCTION("IF(REGEXMATCH(LOWER($X49), LOWER(Z$2)),1,0)"),0.0)</f>
        <v>0</v>
      </c>
      <c r="AA49" s="17">
        <f>IFERROR(__xludf.DUMMYFUNCTION("IF(REGEXMATCH(LOWER($X49), LOWER(AA$2)),1,0)"),0.0)</f>
        <v>0</v>
      </c>
      <c r="AB49" s="17">
        <f>IFERROR(__xludf.DUMMYFUNCTION("IF(REGEXMATCH(LOWER($X49), LOWER(AB$2)),1,0)"),0.0)</f>
        <v>0</v>
      </c>
      <c r="AC49" s="18" t="s">
        <v>3217</v>
      </c>
      <c r="AD49" s="19" t="s">
        <v>3532</v>
      </c>
      <c r="AE49" s="1" t="s">
        <v>3533</v>
      </c>
      <c r="AF49" s="1" t="s">
        <v>3534</v>
      </c>
    </row>
    <row r="50" ht="40.5" customHeight="1">
      <c r="A50" s="27" t="s">
        <v>3535</v>
      </c>
      <c r="B50" s="27" t="s">
        <v>3200</v>
      </c>
      <c r="C50" s="27" t="s">
        <v>3536</v>
      </c>
      <c r="D50" s="12">
        <v>1.0</v>
      </c>
      <c r="E50" s="13" t="str">
        <f t="shared" ref="E50:F50" si="49">IMAGE(CONCATENATE("https://connectvideo.garmin.com",AE50))</f>
        <v/>
      </c>
      <c r="F50" s="13" t="str">
        <f t="shared" si="49"/>
        <v/>
      </c>
      <c r="G50" s="1" t="s">
        <v>3537</v>
      </c>
      <c r="H50" s="14" t="s">
        <v>3538</v>
      </c>
      <c r="I50" s="28">
        <f>IFERROR(__xludf.DUMMYFUNCTION("IF(REGEXMATCH($G50, I$2),1,0)"),0.0)</f>
        <v>0</v>
      </c>
      <c r="J50" s="28">
        <f>IFERROR(__xludf.DUMMYFUNCTION("IF(REGEXMATCH($G50, J$2),1,0)"),0.0)</f>
        <v>0</v>
      </c>
      <c r="K50" s="28">
        <f>IFERROR(__xludf.DUMMYFUNCTION("IF(REGEXMATCH($G50, K$2),1,0)"),1.0)</f>
        <v>1</v>
      </c>
      <c r="L50" s="28">
        <f>IFERROR(__xludf.DUMMYFUNCTION("IF(REGEXMATCH($G50, L$2),1,0)"),0.0)</f>
        <v>0</v>
      </c>
      <c r="M50" s="28">
        <f>IFERROR(__xludf.DUMMYFUNCTION("IF(REGEXMATCH($G50, M$2),1,0)"),1.0)</f>
        <v>1</v>
      </c>
      <c r="N50" s="28">
        <f>IFERROR(__xludf.DUMMYFUNCTION("IF(REGEXMATCH($G50, N$2),1,0)"),0.0)</f>
        <v>0</v>
      </c>
      <c r="O50" s="28">
        <f>IFERROR(__xludf.DUMMYFUNCTION("IF(REGEXMATCH($G50, O$2),1,0)"),1.0)</f>
        <v>1</v>
      </c>
      <c r="P50" s="28">
        <f>IFERROR(__xludf.DUMMYFUNCTION("IF(REGEXMATCH($G50, P$2),1,0)"),0.0)</f>
        <v>0</v>
      </c>
      <c r="Q50" s="28">
        <f>IFERROR(__xludf.DUMMYFUNCTION("IF(REGEXMATCH($G50, Q$2),1,0)"),0.0)</f>
        <v>0</v>
      </c>
      <c r="R50" s="28">
        <f>IFERROR(__xludf.DUMMYFUNCTION("IF(REGEXMATCH($G50, R$2),1,0)"),0.0)</f>
        <v>0</v>
      </c>
      <c r="S50" s="28">
        <f>IFERROR(__xludf.DUMMYFUNCTION("IF(REGEXMATCH($G50, S$2),1,0)"),1.0)</f>
        <v>1</v>
      </c>
      <c r="T50" s="28">
        <f>IFERROR(__xludf.DUMMYFUNCTION("IF(REGEXMATCH($G50, T$2),1,0)"),0.0)</f>
        <v>0</v>
      </c>
      <c r="U50" s="28">
        <f>IFERROR(__xludf.DUMMYFUNCTION("IF(REGEXMATCH($G50, U$2),1,0)"),0.0)</f>
        <v>0</v>
      </c>
      <c r="V50" s="28">
        <f>IFERROR(__xludf.DUMMYFUNCTION("IF(REGEXMATCH($G50, V$2),1,0)"),0.0)</f>
        <v>0</v>
      </c>
      <c r="W50" s="22">
        <v>4.0</v>
      </c>
      <c r="X50" s="20"/>
      <c r="Y50" s="17">
        <f t="shared" si="3"/>
        <v>1</v>
      </c>
      <c r="Z50" s="17">
        <f>IFERROR(__xludf.DUMMYFUNCTION("IF(REGEXMATCH(LOWER($X50), LOWER(Z$2)),1,0)"),0.0)</f>
        <v>0</v>
      </c>
      <c r="AA50" s="17">
        <f>IFERROR(__xludf.DUMMYFUNCTION("IF(REGEXMATCH(LOWER($X50), LOWER(AA$2)),1,0)"),0.0)</f>
        <v>0</v>
      </c>
      <c r="AB50" s="17">
        <f>IFERROR(__xludf.DUMMYFUNCTION("IF(REGEXMATCH(LOWER($X50), LOWER(AB$2)),1,0)"),0.0)</f>
        <v>0</v>
      </c>
      <c r="AC50" s="18" t="s">
        <v>3539</v>
      </c>
      <c r="AD50" s="19" t="s">
        <v>3540</v>
      </c>
      <c r="AE50" s="1" t="s">
        <v>3541</v>
      </c>
      <c r="AF50" s="1" t="s">
        <v>3542</v>
      </c>
    </row>
    <row r="51" ht="40.5" customHeight="1">
      <c r="A51" s="27" t="s">
        <v>3543</v>
      </c>
      <c r="B51" s="27" t="s">
        <v>3200</v>
      </c>
      <c r="C51" s="27" t="s">
        <v>3544</v>
      </c>
      <c r="D51" s="12">
        <v>1.0</v>
      </c>
      <c r="E51" s="13" t="str">
        <f t="shared" ref="E51:F51" si="50">IMAGE(CONCATENATE("https://connectvideo.garmin.com",AE51))</f>
        <v/>
      </c>
      <c r="F51" s="13" t="str">
        <f t="shared" si="50"/>
        <v/>
      </c>
      <c r="G51" s="1" t="s">
        <v>3545</v>
      </c>
      <c r="H51" s="14" t="s">
        <v>3546</v>
      </c>
      <c r="I51" s="28">
        <f>IFERROR(__xludf.DUMMYFUNCTION("IF(REGEXMATCH($G51, I$2),1,0)"),0.0)</f>
        <v>0</v>
      </c>
      <c r="J51" s="28">
        <f>IFERROR(__xludf.DUMMYFUNCTION("IF(REGEXMATCH($G51, J$2),1,0)"),0.0)</f>
        <v>0</v>
      </c>
      <c r="K51" s="28">
        <f>IFERROR(__xludf.DUMMYFUNCTION("IF(REGEXMATCH($G51, K$2),1,0)"),0.0)</f>
        <v>0</v>
      </c>
      <c r="L51" s="28">
        <f>IFERROR(__xludf.DUMMYFUNCTION("IF(REGEXMATCH($G51, L$2),1,0)"),0.0)</f>
        <v>0</v>
      </c>
      <c r="M51" s="28">
        <f>IFERROR(__xludf.DUMMYFUNCTION("IF(REGEXMATCH($G51, M$2),1,0)"),0.0)</f>
        <v>0</v>
      </c>
      <c r="N51" s="28">
        <f>IFERROR(__xludf.DUMMYFUNCTION("IF(REGEXMATCH($G51, N$2),1,0)"),1.0)</f>
        <v>1</v>
      </c>
      <c r="O51" s="28">
        <f>IFERROR(__xludf.DUMMYFUNCTION("IF(REGEXMATCH($G51, O$2),1,0)"),1.0)</f>
        <v>1</v>
      </c>
      <c r="P51" s="28">
        <f>IFERROR(__xludf.DUMMYFUNCTION("IF(REGEXMATCH($G51, P$2),1,0)"),0.0)</f>
        <v>0</v>
      </c>
      <c r="Q51" s="28">
        <f>IFERROR(__xludf.DUMMYFUNCTION("IF(REGEXMATCH($G51, Q$2),1,0)"),0.0)</f>
        <v>0</v>
      </c>
      <c r="R51" s="28">
        <f>IFERROR(__xludf.DUMMYFUNCTION("IF(REGEXMATCH($G51, R$2),1,0)"),1.0)</f>
        <v>1</v>
      </c>
      <c r="S51" s="28">
        <f>IFERROR(__xludf.DUMMYFUNCTION("IF(REGEXMATCH($G51, S$2),1,0)"),0.0)</f>
        <v>0</v>
      </c>
      <c r="T51" s="28">
        <f>IFERROR(__xludf.DUMMYFUNCTION("IF(REGEXMATCH($G51, T$2),1,0)"),0.0)</f>
        <v>0</v>
      </c>
      <c r="U51" s="28">
        <f>IFERROR(__xludf.DUMMYFUNCTION("IF(REGEXMATCH($G51, U$2),1,0)"),0.0)</f>
        <v>0</v>
      </c>
      <c r="V51" s="28">
        <f>IFERROR(__xludf.DUMMYFUNCTION("IF(REGEXMATCH($G51, V$2),1,0)"),0.0)</f>
        <v>0</v>
      </c>
      <c r="W51" s="22">
        <v>3.0</v>
      </c>
      <c r="X51" s="1" t="s">
        <v>3196</v>
      </c>
      <c r="Y51" s="17">
        <f t="shared" si="3"/>
        <v>0</v>
      </c>
      <c r="Z51" s="17">
        <f>IFERROR(__xludf.DUMMYFUNCTION("IF(REGEXMATCH(LOWER($X51), LOWER(Z$2)),1,0)"),0.0)</f>
        <v>0</v>
      </c>
      <c r="AA51" s="17">
        <f>IFERROR(__xludf.DUMMYFUNCTION("IF(REGEXMATCH(LOWER($X51), LOWER(AA$2)),1,0)"),1.0)</f>
        <v>1</v>
      </c>
      <c r="AB51" s="17">
        <f>IFERROR(__xludf.DUMMYFUNCTION("IF(REGEXMATCH(LOWER($X51), LOWER(AB$2)),1,0)"),0.0)</f>
        <v>0</v>
      </c>
      <c r="AC51" s="18" t="s">
        <v>3240</v>
      </c>
      <c r="AD51" s="19" t="s">
        <v>3547</v>
      </c>
      <c r="AE51" s="1" t="s">
        <v>3548</v>
      </c>
      <c r="AF51" s="1" t="s">
        <v>3549</v>
      </c>
    </row>
    <row r="52" ht="40.5" customHeight="1">
      <c r="A52" s="27" t="s">
        <v>3550</v>
      </c>
      <c r="B52" s="27" t="s">
        <v>3200</v>
      </c>
      <c r="C52" s="27" t="s">
        <v>3551</v>
      </c>
      <c r="D52" s="12">
        <v>1.0</v>
      </c>
      <c r="E52" s="13" t="str">
        <f t="shared" ref="E52:F52" si="51">IMAGE(CONCATENATE("https://connectvideo.garmin.com",AE52))</f>
        <v/>
      </c>
      <c r="F52" s="13" t="str">
        <f t="shared" si="51"/>
        <v/>
      </c>
      <c r="G52" s="1" t="s">
        <v>3552</v>
      </c>
      <c r="H52" s="14" t="s">
        <v>3553</v>
      </c>
      <c r="I52" s="28">
        <f>IFERROR(__xludf.DUMMYFUNCTION("IF(REGEXMATCH($G52, I$2),1,0)"),1.0)</f>
        <v>1</v>
      </c>
      <c r="J52" s="28">
        <f>IFERROR(__xludf.DUMMYFUNCTION("IF(REGEXMATCH($G52, J$2),1,0)"),1.0)</f>
        <v>1</v>
      </c>
      <c r="K52" s="28">
        <f>IFERROR(__xludf.DUMMYFUNCTION("IF(REGEXMATCH($G52, K$2),1,0)"),0.0)</f>
        <v>0</v>
      </c>
      <c r="L52" s="28">
        <f>IFERROR(__xludf.DUMMYFUNCTION("IF(REGEXMATCH($G52, L$2),1,0)"),0.0)</f>
        <v>0</v>
      </c>
      <c r="M52" s="28">
        <f>IFERROR(__xludf.DUMMYFUNCTION("IF(REGEXMATCH($G52, M$2),1,0)"),0.0)</f>
        <v>0</v>
      </c>
      <c r="N52" s="28">
        <f>IFERROR(__xludf.DUMMYFUNCTION("IF(REGEXMATCH($G52, N$2),1,0)"),0.0)</f>
        <v>0</v>
      </c>
      <c r="O52" s="28">
        <f>IFERROR(__xludf.DUMMYFUNCTION("IF(REGEXMATCH($G52, O$2),1,0)"),1.0)</f>
        <v>1</v>
      </c>
      <c r="P52" s="28">
        <f>IFERROR(__xludf.DUMMYFUNCTION("IF(REGEXMATCH($G52, P$2),1,0)"),1.0)</f>
        <v>1</v>
      </c>
      <c r="Q52" s="28">
        <f>IFERROR(__xludf.DUMMYFUNCTION("IF(REGEXMATCH($G52, Q$2),1,0)"),0.0)</f>
        <v>0</v>
      </c>
      <c r="R52" s="28">
        <f>IFERROR(__xludf.DUMMYFUNCTION("IF(REGEXMATCH($G52, R$2),1,0)"),1.0)</f>
        <v>1</v>
      </c>
      <c r="S52" s="28">
        <f>IFERROR(__xludf.DUMMYFUNCTION("IF(REGEXMATCH($G52, S$2),1,0)"),0.0)</f>
        <v>0</v>
      </c>
      <c r="T52" s="28">
        <f>IFERROR(__xludf.DUMMYFUNCTION("IF(REGEXMATCH($G52, T$2),1,0)"),0.0)</f>
        <v>0</v>
      </c>
      <c r="U52" s="28">
        <f>IFERROR(__xludf.DUMMYFUNCTION("IF(REGEXMATCH($G52, U$2),1,0)"),0.0)</f>
        <v>0</v>
      </c>
      <c r="V52" s="28">
        <f>IFERROR(__xludf.DUMMYFUNCTION("IF(REGEXMATCH($G52, V$2),1,0)"),0.0)</f>
        <v>0</v>
      </c>
      <c r="W52" s="22">
        <v>5.0</v>
      </c>
      <c r="X52" s="1" t="s">
        <v>3256</v>
      </c>
      <c r="Y52" s="17">
        <f t="shared" si="3"/>
        <v>0</v>
      </c>
      <c r="Z52" s="17">
        <f>IFERROR(__xludf.DUMMYFUNCTION("IF(REGEXMATCH(LOWER($X52), LOWER(Z$2)),1,0)"),1.0)</f>
        <v>1</v>
      </c>
      <c r="AA52" s="17">
        <f>IFERROR(__xludf.DUMMYFUNCTION("IF(REGEXMATCH(LOWER($X52), LOWER(AA$2)),1,0)"),0.0)</f>
        <v>0</v>
      </c>
      <c r="AB52" s="17">
        <f>IFERROR(__xludf.DUMMYFUNCTION("IF(REGEXMATCH(LOWER($X52), LOWER(AB$2)),1,0)"),0.0)</f>
        <v>0</v>
      </c>
      <c r="AC52" s="18" t="s">
        <v>3554</v>
      </c>
      <c r="AD52" s="19" t="s">
        <v>3555</v>
      </c>
      <c r="AE52" s="1" t="s">
        <v>3556</v>
      </c>
      <c r="AF52" s="1" t="s">
        <v>3557</v>
      </c>
    </row>
    <row r="53" ht="40.5" customHeight="1">
      <c r="A53" s="27" t="s">
        <v>3558</v>
      </c>
      <c r="B53" s="27" t="s">
        <v>3200</v>
      </c>
      <c r="C53" s="27" t="s">
        <v>3559</v>
      </c>
      <c r="D53" s="12">
        <v>1.0</v>
      </c>
      <c r="E53" s="13" t="str">
        <f t="shared" ref="E53:F53" si="52">IMAGE(CONCATENATE("https://connectvideo.garmin.com",AE53))</f>
        <v/>
      </c>
      <c r="F53" s="13" t="str">
        <f t="shared" si="52"/>
        <v/>
      </c>
      <c r="G53" s="1" t="s">
        <v>3254</v>
      </c>
      <c r="H53" s="14" t="s">
        <v>3560</v>
      </c>
      <c r="I53" s="28">
        <f>IFERROR(__xludf.DUMMYFUNCTION("IF(REGEXMATCH($G53, I$2),1,0)"),1.0)</f>
        <v>1</v>
      </c>
      <c r="J53" s="28">
        <f>IFERROR(__xludf.DUMMYFUNCTION("IF(REGEXMATCH($G53, J$2),1,0)"),0.0)</f>
        <v>0</v>
      </c>
      <c r="K53" s="28">
        <f>IFERROR(__xludf.DUMMYFUNCTION("IF(REGEXMATCH($G53, K$2),1,0)"),1.0)</f>
        <v>1</v>
      </c>
      <c r="L53" s="28">
        <f>IFERROR(__xludf.DUMMYFUNCTION("IF(REGEXMATCH($G53, L$2),1,0)"),0.0)</f>
        <v>0</v>
      </c>
      <c r="M53" s="28">
        <f>IFERROR(__xludf.DUMMYFUNCTION("IF(REGEXMATCH($G53, M$2),1,0)"),1.0)</f>
        <v>1</v>
      </c>
      <c r="N53" s="28">
        <f>IFERROR(__xludf.DUMMYFUNCTION("IF(REGEXMATCH($G53, N$2),1,0)"),1.0)</f>
        <v>1</v>
      </c>
      <c r="O53" s="28">
        <f>IFERROR(__xludf.DUMMYFUNCTION("IF(REGEXMATCH($G53, O$2),1,0)"),1.0)</f>
        <v>1</v>
      </c>
      <c r="P53" s="28">
        <f>IFERROR(__xludf.DUMMYFUNCTION("IF(REGEXMATCH($G53, P$2),1,0)"),0.0)</f>
        <v>0</v>
      </c>
      <c r="Q53" s="28">
        <f>IFERROR(__xludf.DUMMYFUNCTION("IF(REGEXMATCH($G53, Q$2),1,0)"),0.0)</f>
        <v>0</v>
      </c>
      <c r="R53" s="28">
        <f>IFERROR(__xludf.DUMMYFUNCTION("IF(REGEXMATCH($G53, R$2),1,0)"),0.0)</f>
        <v>0</v>
      </c>
      <c r="S53" s="28">
        <f>IFERROR(__xludf.DUMMYFUNCTION("IF(REGEXMATCH($G53, S$2),1,0)"),0.0)</f>
        <v>0</v>
      </c>
      <c r="T53" s="28">
        <f>IFERROR(__xludf.DUMMYFUNCTION("IF(REGEXMATCH($G53, T$2),1,0)"),0.0)</f>
        <v>0</v>
      </c>
      <c r="U53" s="28">
        <f>IFERROR(__xludf.DUMMYFUNCTION("IF(REGEXMATCH($G53, U$2),1,0)"),0.0)</f>
        <v>0</v>
      </c>
      <c r="V53" s="28">
        <f>IFERROR(__xludf.DUMMYFUNCTION("IF(REGEXMATCH($G53, V$2),1,0)"),0.0)</f>
        <v>0</v>
      </c>
      <c r="W53" s="22">
        <v>4.0</v>
      </c>
      <c r="X53" s="20"/>
      <c r="Y53" s="17">
        <f t="shared" si="3"/>
        <v>1</v>
      </c>
      <c r="Z53" s="17">
        <f>IFERROR(__xludf.DUMMYFUNCTION("IF(REGEXMATCH(LOWER($X53), LOWER(Z$2)),1,0)"),0.0)</f>
        <v>0</v>
      </c>
      <c r="AA53" s="17">
        <f>IFERROR(__xludf.DUMMYFUNCTION("IF(REGEXMATCH(LOWER($X53), LOWER(AA$2)),1,0)"),0.0)</f>
        <v>0</v>
      </c>
      <c r="AB53" s="17">
        <f>IFERROR(__xludf.DUMMYFUNCTION("IF(REGEXMATCH(LOWER($X53), LOWER(AB$2)),1,0)"),0.0)</f>
        <v>0</v>
      </c>
      <c r="AC53" s="18" t="s">
        <v>3217</v>
      </c>
      <c r="AD53" s="19" t="s">
        <v>3561</v>
      </c>
      <c r="AE53" s="1" t="s">
        <v>3562</v>
      </c>
      <c r="AF53" s="1" t="s">
        <v>3563</v>
      </c>
    </row>
    <row r="54" ht="40.5" customHeight="1">
      <c r="A54" s="27" t="s">
        <v>3564</v>
      </c>
      <c r="B54" s="27" t="s">
        <v>3200</v>
      </c>
      <c r="C54" s="27" t="s">
        <v>3565</v>
      </c>
      <c r="D54" s="12">
        <v>1.0</v>
      </c>
      <c r="E54" s="13" t="str">
        <f t="shared" ref="E54:F54" si="53">IMAGE(CONCATENATE("https://connectvideo.garmin.com",AE54))</f>
        <v/>
      </c>
      <c r="F54" s="13" t="str">
        <f t="shared" si="53"/>
        <v/>
      </c>
      <c r="G54" s="1" t="s">
        <v>3334</v>
      </c>
      <c r="H54" s="14" t="s">
        <v>3566</v>
      </c>
      <c r="I54" s="28">
        <f>IFERROR(__xludf.DUMMYFUNCTION("IF(REGEXMATCH($G54, I$2),1,0)"),1.0)</f>
        <v>1</v>
      </c>
      <c r="J54" s="28">
        <f>IFERROR(__xludf.DUMMYFUNCTION("IF(REGEXMATCH($G54, J$2),1,0)"),0.0)</f>
        <v>0</v>
      </c>
      <c r="K54" s="28">
        <f>IFERROR(__xludf.DUMMYFUNCTION("IF(REGEXMATCH($G54, K$2),1,0)"),1.0)</f>
        <v>1</v>
      </c>
      <c r="L54" s="28">
        <f>IFERROR(__xludf.DUMMYFUNCTION("IF(REGEXMATCH($G54, L$2),1,0)"),0.0)</f>
        <v>0</v>
      </c>
      <c r="M54" s="28">
        <f>IFERROR(__xludf.DUMMYFUNCTION("IF(REGEXMATCH($G54, M$2),1,0)"),1.0)</f>
        <v>1</v>
      </c>
      <c r="N54" s="28">
        <f>IFERROR(__xludf.DUMMYFUNCTION("IF(REGEXMATCH($G54, N$2),1,0)"),0.0)</f>
        <v>0</v>
      </c>
      <c r="O54" s="28">
        <f>IFERROR(__xludf.DUMMYFUNCTION("IF(REGEXMATCH($G54, O$2),1,0)"),1.0)</f>
        <v>1</v>
      </c>
      <c r="P54" s="28">
        <f>IFERROR(__xludf.DUMMYFUNCTION("IF(REGEXMATCH($G54, P$2),1,0)"),0.0)</f>
        <v>0</v>
      </c>
      <c r="Q54" s="28">
        <f>IFERROR(__xludf.DUMMYFUNCTION("IF(REGEXMATCH($G54, Q$2),1,0)"),0.0)</f>
        <v>0</v>
      </c>
      <c r="R54" s="28">
        <f>IFERROR(__xludf.DUMMYFUNCTION("IF(REGEXMATCH($G54, R$2),1,0)"),0.0)</f>
        <v>0</v>
      </c>
      <c r="S54" s="28">
        <f>IFERROR(__xludf.DUMMYFUNCTION("IF(REGEXMATCH($G54, S$2),1,0)"),0.0)</f>
        <v>0</v>
      </c>
      <c r="T54" s="28">
        <f>IFERROR(__xludf.DUMMYFUNCTION("IF(REGEXMATCH($G54, T$2),1,0)"),0.0)</f>
        <v>0</v>
      </c>
      <c r="U54" s="28">
        <f>IFERROR(__xludf.DUMMYFUNCTION("IF(REGEXMATCH($G54, U$2),1,0)"),0.0)</f>
        <v>0</v>
      </c>
      <c r="V54" s="28">
        <f>IFERROR(__xludf.DUMMYFUNCTION("IF(REGEXMATCH($G54, V$2),1,0)"),0.0)</f>
        <v>0</v>
      </c>
      <c r="W54" s="22">
        <v>7.0</v>
      </c>
      <c r="X54" s="1" t="s">
        <v>3256</v>
      </c>
      <c r="Y54" s="17">
        <f t="shared" si="3"/>
        <v>0</v>
      </c>
      <c r="Z54" s="17">
        <f>IFERROR(__xludf.DUMMYFUNCTION("IF(REGEXMATCH(LOWER($X54), LOWER(Z$2)),1,0)"),1.0)</f>
        <v>1</v>
      </c>
      <c r="AA54" s="17">
        <f>IFERROR(__xludf.DUMMYFUNCTION("IF(REGEXMATCH(LOWER($X54), LOWER(AA$2)),1,0)"),0.0)</f>
        <v>0</v>
      </c>
      <c r="AB54" s="17">
        <f>IFERROR(__xludf.DUMMYFUNCTION("IF(REGEXMATCH(LOWER($X54), LOWER(AB$2)),1,0)"),0.0)</f>
        <v>0</v>
      </c>
      <c r="AC54" s="18" t="s">
        <v>3364</v>
      </c>
      <c r="AD54" s="19" t="s">
        <v>3567</v>
      </c>
      <c r="AE54" s="1" t="s">
        <v>3568</v>
      </c>
      <c r="AF54" s="1" t="s">
        <v>3569</v>
      </c>
    </row>
    <row r="55" ht="40.5" customHeight="1">
      <c r="A55" s="27" t="s">
        <v>3570</v>
      </c>
      <c r="B55" s="27" t="s">
        <v>3200</v>
      </c>
      <c r="C55" s="27" t="s">
        <v>3571</v>
      </c>
      <c r="D55" s="12">
        <v>1.0</v>
      </c>
      <c r="E55" s="13" t="str">
        <f t="shared" ref="E55:F55" si="54">IMAGE(CONCATENATE("https://connectvideo.garmin.com",AE55))</f>
        <v/>
      </c>
      <c r="F55" s="13" t="str">
        <f t="shared" si="54"/>
        <v/>
      </c>
      <c r="G55" s="1" t="s">
        <v>28</v>
      </c>
      <c r="H55" s="14" t="s">
        <v>3572</v>
      </c>
      <c r="I55" s="28">
        <f>IFERROR(__xludf.DUMMYFUNCTION("IF(REGEXMATCH($G55, I$2),1,0)"),0.0)</f>
        <v>0</v>
      </c>
      <c r="J55" s="28">
        <f>IFERROR(__xludf.DUMMYFUNCTION("IF(REGEXMATCH($G55, J$2),1,0)"),0.0)</f>
        <v>0</v>
      </c>
      <c r="K55" s="28">
        <f>IFERROR(__xludf.DUMMYFUNCTION("IF(REGEXMATCH($G55, K$2),1,0)"),0.0)</f>
        <v>0</v>
      </c>
      <c r="L55" s="28">
        <f>IFERROR(__xludf.DUMMYFUNCTION("IF(REGEXMATCH($G55, L$2),1,0)"),0.0)</f>
        <v>0</v>
      </c>
      <c r="M55" s="28">
        <f>IFERROR(__xludf.DUMMYFUNCTION("IF(REGEXMATCH($G55, M$2),1,0)"),0.0)</f>
        <v>0</v>
      </c>
      <c r="N55" s="28">
        <f>IFERROR(__xludf.DUMMYFUNCTION("IF(REGEXMATCH($G55, N$2),1,0)"),0.0)</f>
        <v>0</v>
      </c>
      <c r="O55" s="28">
        <f>IFERROR(__xludf.DUMMYFUNCTION("IF(REGEXMATCH($G55, O$2),1,0)"),1.0)</f>
        <v>1</v>
      </c>
      <c r="P55" s="28">
        <f>IFERROR(__xludf.DUMMYFUNCTION("IF(REGEXMATCH($G55, P$2),1,0)"),0.0)</f>
        <v>0</v>
      </c>
      <c r="Q55" s="28">
        <f>IFERROR(__xludf.DUMMYFUNCTION("IF(REGEXMATCH($G55, Q$2),1,0)"),0.0)</f>
        <v>0</v>
      </c>
      <c r="R55" s="28">
        <f>IFERROR(__xludf.DUMMYFUNCTION("IF(REGEXMATCH($G55, R$2),1,0)"),0.0)</f>
        <v>0</v>
      </c>
      <c r="S55" s="28">
        <f>IFERROR(__xludf.DUMMYFUNCTION("IF(REGEXMATCH($G55, S$2),1,0)"),0.0)</f>
        <v>0</v>
      </c>
      <c r="T55" s="28">
        <f>IFERROR(__xludf.DUMMYFUNCTION("IF(REGEXMATCH($G55, T$2),1,0)"),0.0)</f>
        <v>0</v>
      </c>
      <c r="U55" s="28">
        <f>IFERROR(__xludf.DUMMYFUNCTION("IF(REGEXMATCH($G55, U$2),1,0)"),0.0)</f>
        <v>0</v>
      </c>
      <c r="V55" s="28">
        <f>IFERROR(__xludf.DUMMYFUNCTION("IF(REGEXMATCH($G55, V$2),1,0)"),0.0)</f>
        <v>0</v>
      </c>
      <c r="W55" s="22">
        <v>2.0</v>
      </c>
      <c r="X55" s="1" t="s">
        <v>3256</v>
      </c>
      <c r="Y55" s="17">
        <f t="shared" si="3"/>
        <v>0</v>
      </c>
      <c r="Z55" s="17">
        <f>IFERROR(__xludf.DUMMYFUNCTION("IF(REGEXMATCH(LOWER($X55), LOWER(Z$2)),1,0)"),1.0)</f>
        <v>1</v>
      </c>
      <c r="AA55" s="17">
        <f>IFERROR(__xludf.DUMMYFUNCTION("IF(REGEXMATCH(LOWER($X55), LOWER(AA$2)),1,0)"),0.0)</f>
        <v>0</v>
      </c>
      <c r="AB55" s="17">
        <f>IFERROR(__xludf.DUMMYFUNCTION("IF(REGEXMATCH(LOWER($X55), LOWER(AB$2)),1,0)"),0.0)</f>
        <v>0</v>
      </c>
      <c r="AC55" s="18" t="s">
        <v>3209</v>
      </c>
      <c r="AD55" s="19" t="s">
        <v>3573</v>
      </c>
      <c r="AE55" s="1" t="s">
        <v>3574</v>
      </c>
      <c r="AF55" s="1" t="s">
        <v>3575</v>
      </c>
    </row>
    <row r="56" ht="40.5" customHeight="1">
      <c r="A56" s="27" t="s">
        <v>3576</v>
      </c>
      <c r="B56" s="27" t="s">
        <v>3200</v>
      </c>
      <c r="C56" s="27" t="s">
        <v>3577</v>
      </c>
      <c r="D56" s="12">
        <v>1.0</v>
      </c>
      <c r="E56" s="13" t="str">
        <f t="shared" ref="E56:F56" si="55">IMAGE(CONCATENATE("https://connectvideo.garmin.com",AE56))</f>
        <v/>
      </c>
      <c r="F56" s="13" t="str">
        <f t="shared" si="55"/>
        <v/>
      </c>
      <c r="G56" s="1" t="s">
        <v>3578</v>
      </c>
      <c r="H56" s="14" t="s">
        <v>3579</v>
      </c>
      <c r="I56" s="28">
        <f>IFERROR(__xludf.DUMMYFUNCTION("IF(REGEXMATCH($G56, I$2),1,0)"),1.0)</f>
        <v>1</v>
      </c>
      <c r="J56" s="28">
        <f>IFERROR(__xludf.DUMMYFUNCTION("IF(REGEXMATCH($G56, J$2),1,0)"),0.0)</f>
        <v>0</v>
      </c>
      <c r="K56" s="28">
        <f>IFERROR(__xludf.DUMMYFUNCTION("IF(REGEXMATCH($G56, K$2),1,0)"),0.0)</f>
        <v>0</v>
      </c>
      <c r="L56" s="28">
        <f>IFERROR(__xludf.DUMMYFUNCTION("IF(REGEXMATCH($G56, L$2),1,0)"),0.0)</f>
        <v>0</v>
      </c>
      <c r="M56" s="28">
        <f>IFERROR(__xludf.DUMMYFUNCTION("IF(REGEXMATCH($G56, M$2),1,0)"),0.0)</f>
        <v>0</v>
      </c>
      <c r="N56" s="28">
        <f>IFERROR(__xludf.DUMMYFUNCTION("IF(REGEXMATCH($G56, N$2),1,0)"),1.0)</f>
        <v>1</v>
      </c>
      <c r="O56" s="28">
        <f>IFERROR(__xludf.DUMMYFUNCTION("IF(REGEXMATCH($G56, O$2),1,0)"),0.0)</f>
        <v>0</v>
      </c>
      <c r="P56" s="28">
        <f>IFERROR(__xludf.DUMMYFUNCTION("IF(REGEXMATCH($G56, P$2),1,0)"),0.0)</f>
        <v>0</v>
      </c>
      <c r="Q56" s="28">
        <f>IFERROR(__xludf.DUMMYFUNCTION("IF(REGEXMATCH($G56, Q$2),1,0)"),0.0)</f>
        <v>0</v>
      </c>
      <c r="R56" s="28">
        <f>IFERROR(__xludf.DUMMYFUNCTION("IF(REGEXMATCH($G56, R$2),1,0)"),0.0)</f>
        <v>0</v>
      </c>
      <c r="S56" s="28">
        <f>IFERROR(__xludf.DUMMYFUNCTION("IF(REGEXMATCH($G56, S$2),1,0)"),0.0)</f>
        <v>0</v>
      </c>
      <c r="T56" s="28">
        <f>IFERROR(__xludf.DUMMYFUNCTION("IF(REGEXMATCH($G56, T$2),1,0)"),0.0)</f>
        <v>0</v>
      </c>
      <c r="U56" s="28">
        <f>IFERROR(__xludf.DUMMYFUNCTION("IF(REGEXMATCH($G56, U$2),1,0)"),0.0)</f>
        <v>0</v>
      </c>
      <c r="V56" s="28">
        <f>IFERROR(__xludf.DUMMYFUNCTION("IF(REGEXMATCH($G56, V$2),1,0)"),0.0)</f>
        <v>0</v>
      </c>
      <c r="W56" s="22">
        <v>1.0</v>
      </c>
      <c r="X56" s="20"/>
      <c r="Y56" s="17">
        <f t="shared" si="3"/>
        <v>1</v>
      </c>
      <c r="Z56" s="17">
        <f>IFERROR(__xludf.DUMMYFUNCTION("IF(REGEXMATCH(LOWER($X56), LOWER(Z$2)),1,0)"),0.0)</f>
        <v>0</v>
      </c>
      <c r="AA56" s="17">
        <f>IFERROR(__xludf.DUMMYFUNCTION("IF(REGEXMATCH(LOWER($X56), LOWER(AA$2)),1,0)"),0.0)</f>
        <v>0</v>
      </c>
      <c r="AB56" s="17">
        <f>IFERROR(__xludf.DUMMYFUNCTION("IF(REGEXMATCH(LOWER($X56), LOWER(AB$2)),1,0)"),0.0)</f>
        <v>0</v>
      </c>
      <c r="AC56" s="18" t="s">
        <v>3209</v>
      </c>
      <c r="AD56" s="19" t="s">
        <v>3580</v>
      </c>
      <c r="AE56" s="1" t="s">
        <v>3581</v>
      </c>
      <c r="AF56" s="1" t="s">
        <v>3582</v>
      </c>
    </row>
    <row r="57" ht="40.5" customHeight="1">
      <c r="A57" s="27" t="s">
        <v>3583</v>
      </c>
      <c r="B57" s="27" t="s">
        <v>3200</v>
      </c>
      <c r="C57" s="27" t="s">
        <v>3584</v>
      </c>
      <c r="D57" s="12">
        <v>1.0</v>
      </c>
      <c r="E57" s="13" t="str">
        <f t="shared" ref="E57:F57" si="56">IMAGE(CONCATENATE("https://connectvideo.garmin.com",AE57))</f>
        <v/>
      </c>
      <c r="F57" s="13" t="str">
        <f t="shared" si="56"/>
        <v/>
      </c>
      <c r="G57" s="1" t="s">
        <v>3585</v>
      </c>
      <c r="H57" s="14" t="s">
        <v>3586</v>
      </c>
      <c r="I57" s="28">
        <f>IFERROR(__xludf.DUMMYFUNCTION("IF(REGEXMATCH($G57, I$2),1,0)"),1.0)</f>
        <v>1</v>
      </c>
      <c r="J57" s="28">
        <f>IFERROR(__xludf.DUMMYFUNCTION("IF(REGEXMATCH($G57, J$2),1,0)"),0.0)</f>
        <v>0</v>
      </c>
      <c r="K57" s="28">
        <f>IFERROR(__xludf.DUMMYFUNCTION("IF(REGEXMATCH($G57, K$2),1,0)"),0.0)</f>
        <v>0</v>
      </c>
      <c r="L57" s="28">
        <f>IFERROR(__xludf.DUMMYFUNCTION("IF(REGEXMATCH($G57, L$2),1,0)"),0.0)</f>
        <v>0</v>
      </c>
      <c r="M57" s="28">
        <f>IFERROR(__xludf.DUMMYFUNCTION("IF(REGEXMATCH($G57, M$2),1,0)"),0.0)</f>
        <v>0</v>
      </c>
      <c r="N57" s="28">
        <f>IFERROR(__xludf.DUMMYFUNCTION("IF(REGEXMATCH($G57, N$2),1,0)"),1.0)</f>
        <v>1</v>
      </c>
      <c r="O57" s="28">
        <f>IFERROR(__xludf.DUMMYFUNCTION("IF(REGEXMATCH($G57, O$2),1,0)"),0.0)</f>
        <v>0</v>
      </c>
      <c r="P57" s="28">
        <f>IFERROR(__xludf.DUMMYFUNCTION("IF(REGEXMATCH($G57, P$2),1,0)"),0.0)</f>
        <v>0</v>
      </c>
      <c r="Q57" s="28">
        <f>IFERROR(__xludf.DUMMYFUNCTION("IF(REGEXMATCH($G57, Q$2),1,0)"),0.0)</f>
        <v>0</v>
      </c>
      <c r="R57" s="28">
        <f>IFERROR(__xludf.DUMMYFUNCTION("IF(REGEXMATCH($G57, R$2),1,0)"),1.0)</f>
        <v>1</v>
      </c>
      <c r="S57" s="28">
        <f>IFERROR(__xludf.DUMMYFUNCTION("IF(REGEXMATCH($G57, S$2),1,0)"),0.0)</f>
        <v>0</v>
      </c>
      <c r="T57" s="28">
        <f>IFERROR(__xludf.DUMMYFUNCTION("IF(REGEXMATCH($G57, T$2),1,0)"),0.0)</f>
        <v>0</v>
      </c>
      <c r="U57" s="28">
        <f>IFERROR(__xludf.DUMMYFUNCTION("IF(REGEXMATCH($G57, U$2),1,0)"),0.0)</f>
        <v>0</v>
      </c>
      <c r="V57" s="28">
        <f>IFERROR(__xludf.DUMMYFUNCTION("IF(REGEXMATCH($G57, V$2),1,0)"),0.0)</f>
        <v>0</v>
      </c>
      <c r="W57" s="22">
        <v>1.0</v>
      </c>
      <c r="X57" s="20"/>
      <c r="Y57" s="17">
        <f t="shared" si="3"/>
        <v>1</v>
      </c>
      <c r="Z57" s="17">
        <f>IFERROR(__xludf.DUMMYFUNCTION("IF(REGEXMATCH(LOWER($X57), LOWER(Z$2)),1,0)"),0.0)</f>
        <v>0</v>
      </c>
      <c r="AA57" s="17">
        <f>IFERROR(__xludf.DUMMYFUNCTION("IF(REGEXMATCH(LOWER($X57), LOWER(AA$2)),1,0)"),0.0)</f>
        <v>0</v>
      </c>
      <c r="AB57" s="17">
        <f>IFERROR(__xludf.DUMMYFUNCTION("IF(REGEXMATCH(LOWER($X57), LOWER(AB$2)),1,0)"),0.0)</f>
        <v>0</v>
      </c>
      <c r="AC57" s="18" t="s">
        <v>3240</v>
      </c>
      <c r="AD57" s="19" t="s">
        <v>3587</v>
      </c>
      <c r="AE57" s="1" t="s">
        <v>3588</v>
      </c>
      <c r="AF57" s="1" t="s">
        <v>3589</v>
      </c>
    </row>
    <row r="58" ht="40.5" customHeight="1">
      <c r="A58" s="27" t="s">
        <v>3590</v>
      </c>
      <c r="B58" s="27" t="s">
        <v>3200</v>
      </c>
      <c r="C58" s="27" t="s">
        <v>3591</v>
      </c>
      <c r="D58" s="12">
        <v>1.0</v>
      </c>
      <c r="E58" s="13" t="str">
        <f t="shared" ref="E58:F58" si="57">IMAGE(CONCATENATE("https://connectvideo.garmin.com",AE58))</f>
        <v/>
      </c>
      <c r="F58" s="13" t="str">
        <f t="shared" si="57"/>
        <v/>
      </c>
      <c r="G58" s="1" t="s">
        <v>3592</v>
      </c>
      <c r="H58" s="14" t="s">
        <v>3593</v>
      </c>
      <c r="I58" s="28">
        <f>IFERROR(__xludf.DUMMYFUNCTION("IF(REGEXMATCH($G58, I$2),1,0)"),0.0)</f>
        <v>0</v>
      </c>
      <c r="J58" s="28">
        <f>IFERROR(__xludf.DUMMYFUNCTION("IF(REGEXMATCH($G58, J$2),1,0)"),0.0)</f>
        <v>0</v>
      </c>
      <c r="K58" s="28">
        <f>IFERROR(__xludf.DUMMYFUNCTION("IF(REGEXMATCH($G58, K$2),1,0)"),0.0)</f>
        <v>0</v>
      </c>
      <c r="L58" s="28">
        <f>IFERROR(__xludf.DUMMYFUNCTION("IF(REGEXMATCH($G58, L$2),1,0)"),0.0)</f>
        <v>0</v>
      </c>
      <c r="M58" s="28">
        <f>IFERROR(__xludf.DUMMYFUNCTION("IF(REGEXMATCH($G58, M$2),1,0)"),1.0)</f>
        <v>1</v>
      </c>
      <c r="N58" s="28">
        <f>IFERROR(__xludf.DUMMYFUNCTION("IF(REGEXMATCH($G58, N$2),1,0)"),0.0)</f>
        <v>0</v>
      </c>
      <c r="O58" s="28">
        <f>IFERROR(__xludf.DUMMYFUNCTION("IF(REGEXMATCH($G58, O$2),1,0)"),1.0)</f>
        <v>1</v>
      </c>
      <c r="P58" s="28">
        <f>IFERROR(__xludf.DUMMYFUNCTION("IF(REGEXMATCH($G58, P$2),1,0)"),0.0)</f>
        <v>0</v>
      </c>
      <c r="Q58" s="28">
        <f>IFERROR(__xludf.DUMMYFUNCTION("IF(REGEXMATCH($G58, Q$2),1,0)"),0.0)</f>
        <v>0</v>
      </c>
      <c r="R58" s="28">
        <f>IFERROR(__xludf.DUMMYFUNCTION("IF(REGEXMATCH($G58, R$2),1,0)"),0.0)</f>
        <v>0</v>
      </c>
      <c r="S58" s="28">
        <f>IFERROR(__xludf.DUMMYFUNCTION("IF(REGEXMATCH($G58, S$2),1,0)"),0.0)</f>
        <v>0</v>
      </c>
      <c r="T58" s="28">
        <f>IFERROR(__xludf.DUMMYFUNCTION("IF(REGEXMATCH($G58, T$2),1,0)"),0.0)</f>
        <v>0</v>
      </c>
      <c r="U58" s="28">
        <f>IFERROR(__xludf.DUMMYFUNCTION("IF(REGEXMATCH($G58, U$2),1,0)"),0.0)</f>
        <v>0</v>
      </c>
      <c r="V58" s="28">
        <f>IFERROR(__xludf.DUMMYFUNCTION("IF(REGEXMATCH($G58, V$2),1,0)"),0.0)</f>
        <v>0</v>
      </c>
      <c r="W58" s="22">
        <v>2.0</v>
      </c>
      <c r="X58" s="20"/>
      <c r="Y58" s="17">
        <f t="shared" si="3"/>
        <v>1</v>
      </c>
      <c r="Z58" s="17">
        <f>IFERROR(__xludf.DUMMYFUNCTION("IF(REGEXMATCH(LOWER($X58), LOWER(Z$2)),1,0)"),0.0)</f>
        <v>0</v>
      </c>
      <c r="AA58" s="17">
        <f>IFERROR(__xludf.DUMMYFUNCTION("IF(REGEXMATCH(LOWER($X58), LOWER(AA$2)),1,0)"),0.0)</f>
        <v>0</v>
      </c>
      <c r="AB58" s="17">
        <f>IFERROR(__xludf.DUMMYFUNCTION("IF(REGEXMATCH(LOWER($X58), LOWER(AB$2)),1,0)"),0.0)</f>
        <v>0</v>
      </c>
      <c r="AC58" s="18" t="s">
        <v>3240</v>
      </c>
      <c r="AD58" s="19" t="s">
        <v>3594</v>
      </c>
      <c r="AE58" s="1" t="s">
        <v>3595</v>
      </c>
      <c r="AF58" s="1" t="s">
        <v>3596</v>
      </c>
    </row>
    <row r="59" ht="40.5" customHeight="1">
      <c r="A59" s="27" t="s">
        <v>3597</v>
      </c>
      <c r="B59" s="27" t="s">
        <v>3200</v>
      </c>
      <c r="C59" s="27" t="s">
        <v>3598</v>
      </c>
      <c r="D59" s="12">
        <v>1.0</v>
      </c>
      <c r="E59" s="13" t="str">
        <f t="shared" ref="E59:F59" si="58">IMAGE(CONCATENATE("https://connectvideo.garmin.com",AE59))</f>
        <v/>
      </c>
      <c r="F59" s="13" t="str">
        <f t="shared" si="58"/>
        <v/>
      </c>
      <c r="G59" s="1" t="s">
        <v>3231</v>
      </c>
      <c r="H59" s="14" t="s">
        <v>3599</v>
      </c>
      <c r="I59" s="28">
        <f>IFERROR(__xludf.DUMMYFUNCTION("IF(REGEXMATCH($G59, I$2),1,0)"),0.0)</f>
        <v>0</v>
      </c>
      <c r="J59" s="28">
        <f>IFERROR(__xludf.DUMMYFUNCTION("IF(REGEXMATCH($G59, J$2),1,0)"),0.0)</f>
        <v>0</v>
      </c>
      <c r="K59" s="28">
        <f>IFERROR(__xludf.DUMMYFUNCTION("IF(REGEXMATCH($G59, K$2),1,0)"),0.0)</f>
        <v>0</v>
      </c>
      <c r="L59" s="28">
        <f>IFERROR(__xludf.DUMMYFUNCTION("IF(REGEXMATCH($G59, L$2),1,0)"),0.0)</f>
        <v>0</v>
      </c>
      <c r="M59" s="28">
        <f>IFERROR(__xludf.DUMMYFUNCTION("IF(REGEXMATCH($G59, M$2),1,0)"),1.0)</f>
        <v>1</v>
      </c>
      <c r="N59" s="28">
        <f>IFERROR(__xludf.DUMMYFUNCTION("IF(REGEXMATCH($G59, N$2),1,0)"),1.0)</f>
        <v>1</v>
      </c>
      <c r="O59" s="28">
        <f>IFERROR(__xludf.DUMMYFUNCTION("IF(REGEXMATCH($G59, O$2),1,0)"),1.0)</f>
        <v>1</v>
      </c>
      <c r="P59" s="28">
        <f>IFERROR(__xludf.DUMMYFUNCTION("IF(REGEXMATCH($G59, P$2),1,0)"),0.0)</f>
        <v>0</v>
      </c>
      <c r="Q59" s="28">
        <f>IFERROR(__xludf.DUMMYFUNCTION("IF(REGEXMATCH($G59, Q$2),1,0)"),0.0)</f>
        <v>0</v>
      </c>
      <c r="R59" s="28">
        <f>IFERROR(__xludf.DUMMYFUNCTION("IF(REGEXMATCH($G59, R$2),1,0)"),0.0)</f>
        <v>0</v>
      </c>
      <c r="S59" s="28">
        <f>IFERROR(__xludf.DUMMYFUNCTION("IF(REGEXMATCH($G59, S$2),1,0)"),0.0)</f>
        <v>0</v>
      </c>
      <c r="T59" s="28">
        <f>IFERROR(__xludf.DUMMYFUNCTION("IF(REGEXMATCH($G59, T$2),1,0)"),0.0)</f>
        <v>0</v>
      </c>
      <c r="U59" s="28">
        <f>IFERROR(__xludf.DUMMYFUNCTION("IF(REGEXMATCH($G59, U$2),1,0)"),0.0)</f>
        <v>0</v>
      </c>
      <c r="V59" s="28">
        <f>IFERROR(__xludf.DUMMYFUNCTION("IF(REGEXMATCH($G59, V$2),1,0)"),0.0)</f>
        <v>0</v>
      </c>
      <c r="W59" s="22">
        <v>1.0</v>
      </c>
      <c r="X59" s="20"/>
      <c r="Y59" s="17">
        <f t="shared" si="3"/>
        <v>1</v>
      </c>
      <c r="Z59" s="17">
        <f>IFERROR(__xludf.DUMMYFUNCTION("IF(REGEXMATCH(LOWER($X59), LOWER(Z$2)),1,0)"),0.0)</f>
        <v>0</v>
      </c>
      <c r="AA59" s="17">
        <f>IFERROR(__xludf.DUMMYFUNCTION("IF(REGEXMATCH(LOWER($X59), LOWER(AA$2)),1,0)"),0.0)</f>
        <v>0</v>
      </c>
      <c r="AB59" s="17">
        <f>IFERROR(__xludf.DUMMYFUNCTION("IF(REGEXMATCH(LOWER($X59), LOWER(AB$2)),1,0)"),0.0)</f>
        <v>0</v>
      </c>
      <c r="AC59" s="18" t="s">
        <v>3209</v>
      </c>
      <c r="AD59" s="19" t="s">
        <v>3600</v>
      </c>
      <c r="AE59" s="1" t="s">
        <v>3601</v>
      </c>
      <c r="AF59" s="1" t="s">
        <v>3602</v>
      </c>
    </row>
    <row r="60" ht="40.5" customHeight="1">
      <c r="A60" s="27" t="s">
        <v>3603</v>
      </c>
      <c r="B60" s="27" t="s">
        <v>3200</v>
      </c>
      <c r="C60" s="27" t="s">
        <v>3604</v>
      </c>
      <c r="D60" s="12">
        <v>1.0</v>
      </c>
      <c r="E60" s="13" t="str">
        <f t="shared" ref="E60:F60" si="59">IMAGE(CONCATENATE("https://connectvideo.garmin.com",AE60))</f>
        <v/>
      </c>
      <c r="F60" s="13" t="str">
        <f t="shared" si="59"/>
        <v/>
      </c>
      <c r="G60" s="1" t="s">
        <v>3605</v>
      </c>
      <c r="H60" s="14" t="s">
        <v>3606</v>
      </c>
      <c r="I60" s="28">
        <f>IFERROR(__xludf.DUMMYFUNCTION("IF(REGEXMATCH($G60, I$2),1,0)"),1.0)</f>
        <v>1</v>
      </c>
      <c r="J60" s="28">
        <f>IFERROR(__xludf.DUMMYFUNCTION("IF(REGEXMATCH($G60, J$2),1,0)"),0.0)</f>
        <v>0</v>
      </c>
      <c r="K60" s="28">
        <f>IFERROR(__xludf.DUMMYFUNCTION("IF(REGEXMATCH($G60, K$2),1,0)"),1.0)</f>
        <v>1</v>
      </c>
      <c r="L60" s="28">
        <f>IFERROR(__xludf.DUMMYFUNCTION("IF(REGEXMATCH($G60, L$2),1,0)"),0.0)</f>
        <v>0</v>
      </c>
      <c r="M60" s="28">
        <f>IFERROR(__xludf.DUMMYFUNCTION("IF(REGEXMATCH($G60, M$2),1,0)"),1.0)</f>
        <v>1</v>
      </c>
      <c r="N60" s="28">
        <f>IFERROR(__xludf.DUMMYFUNCTION("IF(REGEXMATCH($G60, N$2),1,0)"),0.0)</f>
        <v>0</v>
      </c>
      <c r="O60" s="28">
        <f>IFERROR(__xludf.DUMMYFUNCTION("IF(REGEXMATCH($G60, O$2),1,0)"),1.0)</f>
        <v>1</v>
      </c>
      <c r="P60" s="28">
        <f>IFERROR(__xludf.DUMMYFUNCTION("IF(REGEXMATCH($G60, P$2),1,0)"),1.0)</f>
        <v>1</v>
      </c>
      <c r="Q60" s="28">
        <f>IFERROR(__xludf.DUMMYFUNCTION("IF(REGEXMATCH($G60, Q$2),1,0)"),0.0)</f>
        <v>0</v>
      </c>
      <c r="R60" s="28">
        <f>IFERROR(__xludf.DUMMYFUNCTION("IF(REGEXMATCH($G60, R$2),1,0)"),0.0)</f>
        <v>0</v>
      </c>
      <c r="S60" s="28">
        <f>IFERROR(__xludf.DUMMYFUNCTION("IF(REGEXMATCH($G60, S$2),1,0)"),1.0)</f>
        <v>1</v>
      </c>
      <c r="T60" s="28">
        <f>IFERROR(__xludf.DUMMYFUNCTION("IF(REGEXMATCH($G60, T$2),1,0)"),0.0)</f>
        <v>0</v>
      </c>
      <c r="U60" s="28">
        <f>IFERROR(__xludf.DUMMYFUNCTION("IF(REGEXMATCH($G60, U$2),1,0)"),0.0)</f>
        <v>0</v>
      </c>
      <c r="V60" s="28">
        <f>IFERROR(__xludf.DUMMYFUNCTION("IF(REGEXMATCH($G60, V$2),1,0)"),0.0)</f>
        <v>0</v>
      </c>
      <c r="W60" s="22">
        <v>5.0</v>
      </c>
      <c r="X60" s="20"/>
      <c r="Y60" s="17">
        <f t="shared" si="3"/>
        <v>1</v>
      </c>
      <c r="Z60" s="17">
        <f>IFERROR(__xludf.DUMMYFUNCTION("IF(REGEXMATCH(LOWER($X60), LOWER(Z$2)),1,0)"),0.0)</f>
        <v>0</v>
      </c>
      <c r="AA60" s="17">
        <f>IFERROR(__xludf.DUMMYFUNCTION("IF(REGEXMATCH(LOWER($X60), LOWER(AA$2)),1,0)"),0.0)</f>
        <v>0</v>
      </c>
      <c r="AB60" s="17">
        <f>IFERROR(__xludf.DUMMYFUNCTION("IF(REGEXMATCH(LOWER($X60), LOWER(AB$2)),1,0)"),0.0)</f>
        <v>0</v>
      </c>
      <c r="AC60" s="18" t="s">
        <v>3607</v>
      </c>
      <c r="AD60" s="19" t="s">
        <v>3608</v>
      </c>
      <c r="AE60" s="1" t="s">
        <v>3609</v>
      </c>
      <c r="AF60" s="1" t="s">
        <v>3610</v>
      </c>
    </row>
    <row r="61" ht="40.5" customHeight="1">
      <c r="A61" s="27" t="s">
        <v>3611</v>
      </c>
      <c r="B61" s="27" t="s">
        <v>3200</v>
      </c>
      <c r="C61" s="27" t="s">
        <v>3612</v>
      </c>
      <c r="D61" s="12">
        <v>1.0</v>
      </c>
      <c r="E61" s="13" t="str">
        <f t="shared" ref="E61:F61" si="60">IMAGE(CONCATENATE("https://connectvideo.garmin.com",AE61))</f>
        <v/>
      </c>
      <c r="F61" s="13" t="str">
        <f t="shared" si="60"/>
        <v/>
      </c>
      <c r="G61" s="1" t="s">
        <v>3370</v>
      </c>
      <c r="H61" s="14" t="s">
        <v>3613</v>
      </c>
      <c r="I61" s="28">
        <f>IFERROR(__xludf.DUMMYFUNCTION("IF(REGEXMATCH($G61, I$2),1,0)"),1.0)</f>
        <v>1</v>
      </c>
      <c r="J61" s="28">
        <f>IFERROR(__xludf.DUMMYFUNCTION("IF(REGEXMATCH($G61, J$2),1,0)"),0.0)</f>
        <v>0</v>
      </c>
      <c r="K61" s="28">
        <f>IFERROR(__xludf.DUMMYFUNCTION("IF(REGEXMATCH($G61, K$2),1,0)"),0.0)</f>
        <v>0</v>
      </c>
      <c r="L61" s="28">
        <f>IFERROR(__xludf.DUMMYFUNCTION("IF(REGEXMATCH($G61, L$2),1,0)"),0.0)</f>
        <v>0</v>
      </c>
      <c r="M61" s="28">
        <f>IFERROR(__xludf.DUMMYFUNCTION("IF(REGEXMATCH($G61, M$2),1,0)"),1.0)</f>
        <v>1</v>
      </c>
      <c r="N61" s="28">
        <f>IFERROR(__xludf.DUMMYFUNCTION("IF(REGEXMATCH($G61, N$2),1,0)"),1.0)</f>
        <v>1</v>
      </c>
      <c r="O61" s="28">
        <f>IFERROR(__xludf.DUMMYFUNCTION("IF(REGEXMATCH($G61, O$2),1,0)"),0.0)</f>
        <v>0</v>
      </c>
      <c r="P61" s="28">
        <f>IFERROR(__xludf.DUMMYFUNCTION("IF(REGEXMATCH($G61, P$2),1,0)"),0.0)</f>
        <v>0</v>
      </c>
      <c r="Q61" s="28">
        <f>IFERROR(__xludf.DUMMYFUNCTION("IF(REGEXMATCH($G61, Q$2),1,0)"),0.0)</f>
        <v>0</v>
      </c>
      <c r="R61" s="28">
        <f>IFERROR(__xludf.DUMMYFUNCTION("IF(REGEXMATCH($G61, R$2),1,0)"),0.0)</f>
        <v>0</v>
      </c>
      <c r="S61" s="28">
        <f>IFERROR(__xludf.DUMMYFUNCTION("IF(REGEXMATCH($G61, S$2),1,0)"),0.0)</f>
        <v>0</v>
      </c>
      <c r="T61" s="28">
        <f>IFERROR(__xludf.DUMMYFUNCTION("IF(REGEXMATCH($G61, T$2),1,0)"),0.0)</f>
        <v>0</v>
      </c>
      <c r="U61" s="28">
        <f>IFERROR(__xludf.DUMMYFUNCTION("IF(REGEXMATCH($G61, U$2),1,0)"),0.0)</f>
        <v>0</v>
      </c>
      <c r="V61" s="28">
        <f>IFERROR(__xludf.DUMMYFUNCTION("IF(REGEXMATCH($G61, V$2),1,0)"),0.0)</f>
        <v>0</v>
      </c>
      <c r="W61" s="22">
        <v>6.0</v>
      </c>
      <c r="X61" s="20"/>
      <c r="Y61" s="17">
        <f t="shared" si="3"/>
        <v>1</v>
      </c>
      <c r="Z61" s="17">
        <f>IFERROR(__xludf.DUMMYFUNCTION("IF(REGEXMATCH(LOWER($X61), LOWER(Z$2)),1,0)"),0.0)</f>
        <v>0</v>
      </c>
      <c r="AA61" s="17">
        <f>IFERROR(__xludf.DUMMYFUNCTION("IF(REGEXMATCH(LOWER($X61), LOWER(AA$2)),1,0)"),0.0)</f>
        <v>0</v>
      </c>
      <c r="AB61" s="17">
        <f>IFERROR(__xludf.DUMMYFUNCTION("IF(REGEXMATCH(LOWER($X61), LOWER(AB$2)),1,0)"),0.0)</f>
        <v>0</v>
      </c>
      <c r="AC61" s="18" t="s">
        <v>3614</v>
      </c>
      <c r="AD61" s="19" t="s">
        <v>3615</v>
      </c>
      <c r="AE61" s="1" t="s">
        <v>3616</v>
      </c>
      <c r="AF61" s="1" t="s">
        <v>3617</v>
      </c>
    </row>
    <row r="62" ht="40.5" customHeight="1">
      <c r="A62" s="27" t="s">
        <v>3618</v>
      </c>
      <c r="B62" s="27" t="s">
        <v>3200</v>
      </c>
      <c r="C62" s="27" t="s">
        <v>3619</v>
      </c>
      <c r="D62" s="12">
        <v>1.0</v>
      </c>
      <c r="E62" s="13" t="str">
        <f t="shared" ref="E62:F62" si="61">IMAGE(CONCATENATE("https://connectvideo.garmin.com",AE62))</f>
        <v/>
      </c>
      <c r="F62" s="13" t="str">
        <f t="shared" si="61"/>
        <v/>
      </c>
      <c r="G62" s="1" t="s">
        <v>3620</v>
      </c>
      <c r="H62" s="14" t="s">
        <v>3621</v>
      </c>
      <c r="I62" s="28">
        <f>IFERROR(__xludf.DUMMYFUNCTION("IF(REGEXMATCH($G62, I$2),1,0)"),1.0)</f>
        <v>1</v>
      </c>
      <c r="J62" s="28">
        <f>IFERROR(__xludf.DUMMYFUNCTION("IF(REGEXMATCH($G62, J$2),1,0)"),0.0)</f>
        <v>0</v>
      </c>
      <c r="K62" s="28">
        <f>IFERROR(__xludf.DUMMYFUNCTION("IF(REGEXMATCH($G62, K$2),1,0)"),1.0)</f>
        <v>1</v>
      </c>
      <c r="L62" s="28">
        <f>IFERROR(__xludf.DUMMYFUNCTION("IF(REGEXMATCH($G62, L$2),1,0)"),1.0)</f>
        <v>1</v>
      </c>
      <c r="M62" s="28">
        <f>IFERROR(__xludf.DUMMYFUNCTION("IF(REGEXMATCH($G62, M$2),1,0)"),1.0)</f>
        <v>1</v>
      </c>
      <c r="N62" s="28">
        <f>IFERROR(__xludf.DUMMYFUNCTION("IF(REGEXMATCH($G62, N$2),1,0)"),0.0)</f>
        <v>0</v>
      </c>
      <c r="O62" s="28">
        <f>IFERROR(__xludf.DUMMYFUNCTION("IF(REGEXMATCH($G62, O$2),1,0)"),0.0)</f>
        <v>0</v>
      </c>
      <c r="P62" s="28">
        <f>IFERROR(__xludf.DUMMYFUNCTION("IF(REGEXMATCH($G62, P$2),1,0)"),0.0)</f>
        <v>0</v>
      </c>
      <c r="Q62" s="28">
        <f>IFERROR(__xludf.DUMMYFUNCTION("IF(REGEXMATCH($G62, Q$2),1,0)"),0.0)</f>
        <v>0</v>
      </c>
      <c r="R62" s="28">
        <f>IFERROR(__xludf.DUMMYFUNCTION("IF(REGEXMATCH($G62, R$2),1,0)"),0.0)</f>
        <v>0</v>
      </c>
      <c r="S62" s="28">
        <f>IFERROR(__xludf.DUMMYFUNCTION("IF(REGEXMATCH($G62, S$2),1,0)"),0.0)</f>
        <v>0</v>
      </c>
      <c r="T62" s="28">
        <f>IFERROR(__xludf.DUMMYFUNCTION("IF(REGEXMATCH($G62, T$2),1,0)"),0.0)</f>
        <v>0</v>
      </c>
      <c r="U62" s="28">
        <f>IFERROR(__xludf.DUMMYFUNCTION("IF(REGEXMATCH($G62, U$2),1,0)"),0.0)</f>
        <v>0</v>
      </c>
      <c r="V62" s="28">
        <f>IFERROR(__xludf.DUMMYFUNCTION("IF(REGEXMATCH($G62, V$2),1,0)"),0.0)</f>
        <v>0</v>
      </c>
      <c r="W62" s="22">
        <v>1.0</v>
      </c>
      <c r="X62" s="20"/>
      <c r="Y62" s="17">
        <f t="shared" si="3"/>
        <v>1</v>
      </c>
      <c r="Z62" s="17">
        <f>IFERROR(__xludf.DUMMYFUNCTION("IF(REGEXMATCH(LOWER($X62), LOWER(Z$2)),1,0)"),0.0)</f>
        <v>0</v>
      </c>
      <c r="AA62" s="17">
        <f>IFERROR(__xludf.DUMMYFUNCTION("IF(REGEXMATCH(LOWER($X62), LOWER(AA$2)),1,0)"),0.0)</f>
        <v>0</v>
      </c>
      <c r="AB62" s="17">
        <f>IFERROR(__xludf.DUMMYFUNCTION("IF(REGEXMATCH(LOWER($X62), LOWER(AB$2)),1,0)"),0.0)</f>
        <v>0</v>
      </c>
      <c r="AC62" s="18" t="s">
        <v>3217</v>
      </c>
      <c r="AD62" s="19" t="s">
        <v>3622</v>
      </c>
      <c r="AE62" s="1" t="s">
        <v>3623</v>
      </c>
      <c r="AF62" s="1" t="s">
        <v>3624</v>
      </c>
    </row>
    <row r="63" ht="40.5" customHeight="1">
      <c r="A63" s="27" t="s">
        <v>3625</v>
      </c>
      <c r="B63" s="27" t="s">
        <v>3200</v>
      </c>
      <c r="C63" s="27" t="s">
        <v>3626</v>
      </c>
      <c r="D63" s="12">
        <v>1.0</v>
      </c>
      <c r="E63" s="13" t="str">
        <f t="shared" ref="E63:F63" si="62">IMAGE(CONCATENATE("https://connectvideo.garmin.com",AE63))</f>
        <v/>
      </c>
      <c r="F63" s="13" t="str">
        <f t="shared" si="62"/>
        <v/>
      </c>
      <c r="G63" s="1" t="s">
        <v>3627</v>
      </c>
      <c r="H63" s="14" t="s">
        <v>3628</v>
      </c>
      <c r="I63" s="28">
        <f>IFERROR(__xludf.DUMMYFUNCTION("IF(REGEXMATCH($G63, I$2),1,0)"),0.0)</f>
        <v>0</v>
      </c>
      <c r="J63" s="28">
        <f>IFERROR(__xludf.DUMMYFUNCTION("IF(REGEXMATCH($G63, J$2),1,0)"),0.0)</f>
        <v>0</v>
      </c>
      <c r="K63" s="28">
        <f>IFERROR(__xludf.DUMMYFUNCTION("IF(REGEXMATCH($G63, K$2),1,0)"),1.0)</f>
        <v>1</v>
      </c>
      <c r="L63" s="28">
        <f>IFERROR(__xludf.DUMMYFUNCTION("IF(REGEXMATCH($G63, L$2),1,0)"),0.0)</f>
        <v>0</v>
      </c>
      <c r="M63" s="28">
        <f>IFERROR(__xludf.DUMMYFUNCTION("IF(REGEXMATCH($G63, M$2),1,0)"),0.0)</f>
        <v>0</v>
      </c>
      <c r="N63" s="28">
        <f>IFERROR(__xludf.DUMMYFUNCTION("IF(REGEXMATCH($G63, N$2),1,0)"),1.0)</f>
        <v>1</v>
      </c>
      <c r="O63" s="28">
        <f>IFERROR(__xludf.DUMMYFUNCTION("IF(REGEXMATCH($G63, O$2),1,0)"),0.0)</f>
        <v>0</v>
      </c>
      <c r="P63" s="28">
        <f>IFERROR(__xludf.DUMMYFUNCTION("IF(REGEXMATCH($G63, P$2),1,0)"),0.0)</f>
        <v>0</v>
      </c>
      <c r="Q63" s="28">
        <f>IFERROR(__xludf.DUMMYFUNCTION("IF(REGEXMATCH($G63, Q$2),1,0)"),0.0)</f>
        <v>0</v>
      </c>
      <c r="R63" s="28">
        <f>IFERROR(__xludf.DUMMYFUNCTION("IF(REGEXMATCH($G63, R$2),1,0)"),1.0)</f>
        <v>1</v>
      </c>
      <c r="S63" s="28">
        <f>IFERROR(__xludf.DUMMYFUNCTION("IF(REGEXMATCH($G63, S$2),1,0)"),0.0)</f>
        <v>0</v>
      </c>
      <c r="T63" s="28">
        <f>IFERROR(__xludf.DUMMYFUNCTION("IF(REGEXMATCH($G63, T$2),1,0)"),0.0)</f>
        <v>0</v>
      </c>
      <c r="U63" s="28">
        <f>IFERROR(__xludf.DUMMYFUNCTION("IF(REGEXMATCH($G63, U$2),1,0)"),0.0)</f>
        <v>0</v>
      </c>
      <c r="V63" s="28">
        <f>IFERROR(__xludf.DUMMYFUNCTION("IF(REGEXMATCH($G63, V$2),1,0)"),0.0)</f>
        <v>0</v>
      </c>
      <c r="W63" s="22">
        <v>3.0</v>
      </c>
      <c r="X63" s="20"/>
      <c r="Y63" s="17">
        <f t="shared" si="3"/>
        <v>1</v>
      </c>
      <c r="Z63" s="17">
        <f>IFERROR(__xludf.DUMMYFUNCTION("IF(REGEXMATCH(LOWER($X63), LOWER(Z$2)),1,0)"),0.0)</f>
        <v>0</v>
      </c>
      <c r="AA63" s="17">
        <f>IFERROR(__xludf.DUMMYFUNCTION("IF(REGEXMATCH(LOWER($X63), LOWER(AA$2)),1,0)"),0.0)</f>
        <v>0</v>
      </c>
      <c r="AB63" s="17">
        <f>IFERROR(__xludf.DUMMYFUNCTION("IF(REGEXMATCH(LOWER($X63), LOWER(AB$2)),1,0)"),0.0)</f>
        <v>0</v>
      </c>
      <c r="AC63" s="18" t="s">
        <v>3240</v>
      </c>
      <c r="AD63" s="19" t="s">
        <v>3629</v>
      </c>
      <c r="AE63" s="1" t="s">
        <v>3630</v>
      </c>
      <c r="AF63" s="1" t="s">
        <v>3631</v>
      </c>
    </row>
    <row r="64" ht="40.5" customHeight="1">
      <c r="A64" s="27" t="s">
        <v>3632</v>
      </c>
      <c r="B64" s="27" t="s">
        <v>3200</v>
      </c>
      <c r="C64" s="27" t="s">
        <v>3633</v>
      </c>
      <c r="D64" s="12">
        <v>1.0</v>
      </c>
      <c r="E64" s="13" t="str">
        <f t="shared" ref="E64:F64" si="63">IMAGE(CONCATENATE("https://connectvideo.garmin.com",AE64))</f>
        <v/>
      </c>
      <c r="F64" s="13" t="str">
        <f t="shared" si="63"/>
        <v/>
      </c>
      <c r="G64" s="1" t="s">
        <v>3634</v>
      </c>
      <c r="H64" s="14" t="s">
        <v>3635</v>
      </c>
      <c r="I64" s="28">
        <f>IFERROR(__xludf.DUMMYFUNCTION("IF(REGEXMATCH($G64, I$2),1,0)"),1.0)</f>
        <v>1</v>
      </c>
      <c r="J64" s="28">
        <f>IFERROR(__xludf.DUMMYFUNCTION("IF(REGEXMATCH($G64, J$2),1,0)"),0.0)</f>
        <v>0</v>
      </c>
      <c r="K64" s="28">
        <f>IFERROR(__xludf.DUMMYFUNCTION("IF(REGEXMATCH($G64, K$2),1,0)"),0.0)</f>
        <v>0</v>
      </c>
      <c r="L64" s="28">
        <f>IFERROR(__xludf.DUMMYFUNCTION("IF(REGEXMATCH($G64, L$2),1,0)"),1.0)</f>
        <v>1</v>
      </c>
      <c r="M64" s="28">
        <f>IFERROR(__xludf.DUMMYFUNCTION("IF(REGEXMATCH($G64, M$2),1,0)"),1.0)</f>
        <v>1</v>
      </c>
      <c r="N64" s="28">
        <f>IFERROR(__xludf.DUMMYFUNCTION("IF(REGEXMATCH($G64, N$2),1,0)"),1.0)</f>
        <v>1</v>
      </c>
      <c r="O64" s="28">
        <f>IFERROR(__xludf.DUMMYFUNCTION("IF(REGEXMATCH($G64, O$2),1,0)"),1.0)</f>
        <v>1</v>
      </c>
      <c r="P64" s="28">
        <f>IFERROR(__xludf.DUMMYFUNCTION("IF(REGEXMATCH($G64, P$2),1,0)"),0.0)</f>
        <v>0</v>
      </c>
      <c r="Q64" s="28">
        <f>IFERROR(__xludf.DUMMYFUNCTION("IF(REGEXMATCH($G64, Q$2),1,0)"),0.0)</f>
        <v>0</v>
      </c>
      <c r="R64" s="28">
        <f>IFERROR(__xludf.DUMMYFUNCTION("IF(REGEXMATCH($G64, R$2),1,0)"),1.0)</f>
        <v>1</v>
      </c>
      <c r="S64" s="28">
        <f>IFERROR(__xludf.DUMMYFUNCTION("IF(REGEXMATCH($G64, S$2),1,0)"),0.0)</f>
        <v>0</v>
      </c>
      <c r="T64" s="28">
        <f>IFERROR(__xludf.DUMMYFUNCTION("IF(REGEXMATCH($G64, T$2),1,0)"),0.0)</f>
        <v>0</v>
      </c>
      <c r="U64" s="28">
        <f>IFERROR(__xludf.DUMMYFUNCTION("IF(REGEXMATCH($G64, U$2),1,0)"),0.0)</f>
        <v>0</v>
      </c>
      <c r="V64" s="28">
        <f>IFERROR(__xludf.DUMMYFUNCTION("IF(REGEXMATCH($G64, V$2),1,0)"),0.0)</f>
        <v>0</v>
      </c>
      <c r="W64" s="22">
        <v>3.0</v>
      </c>
      <c r="X64" s="1" t="s">
        <v>3256</v>
      </c>
      <c r="Y64" s="17">
        <f t="shared" si="3"/>
        <v>0</v>
      </c>
      <c r="Z64" s="17">
        <f>IFERROR(__xludf.DUMMYFUNCTION("IF(REGEXMATCH(LOWER($X64), LOWER(Z$2)),1,0)"),1.0)</f>
        <v>1</v>
      </c>
      <c r="AA64" s="17">
        <f>IFERROR(__xludf.DUMMYFUNCTION("IF(REGEXMATCH(LOWER($X64), LOWER(AA$2)),1,0)"),0.0)</f>
        <v>0</v>
      </c>
      <c r="AB64" s="17">
        <f>IFERROR(__xludf.DUMMYFUNCTION("IF(REGEXMATCH(LOWER($X64), LOWER(AB$2)),1,0)"),0.0)</f>
        <v>0</v>
      </c>
      <c r="AC64" s="18" t="s">
        <v>3248</v>
      </c>
      <c r="AD64" s="19" t="s">
        <v>3636</v>
      </c>
      <c r="AE64" s="1" t="s">
        <v>3637</v>
      </c>
      <c r="AF64" s="1" t="s">
        <v>3638</v>
      </c>
    </row>
    <row r="65" ht="40.5" customHeight="1">
      <c r="A65" s="27" t="s">
        <v>3639</v>
      </c>
      <c r="B65" s="27" t="s">
        <v>3200</v>
      </c>
      <c r="C65" s="27" t="s">
        <v>3640</v>
      </c>
      <c r="D65" s="12">
        <v>1.0</v>
      </c>
      <c r="E65" s="13" t="str">
        <f t="shared" ref="E65:F65" si="64">IMAGE(CONCATENATE("https://connectvideo.garmin.com",AE65))</f>
        <v/>
      </c>
      <c r="F65" s="13" t="str">
        <f t="shared" si="64"/>
        <v/>
      </c>
      <c r="G65" s="1" t="s">
        <v>3641</v>
      </c>
      <c r="H65" s="14" t="s">
        <v>3642</v>
      </c>
      <c r="I65" s="28">
        <f>IFERROR(__xludf.DUMMYFUNCTION("IF(REGEXMATCH($G65, I$2),1,0)"),1.0)</f>
        <v>1</v>
      </c>
      <c r="J65" s="28">
        <f>IFERROR(__xludf.DUMMYFUNCTION("IF(REGEXMATCH($G65, J$2),1,0)"),0.0)</f>
        <v>0</v>
      </c>
      <c r="K65" s="28">
        <f>IFERROR(__xludf.DUMMYFUNCTION("IF(REGEXMATCH($G65, K$2),1,0)"),1.0)</f>
        <v>1</v>
      </c>
      <c r="L65" s="28">
        <f>IFERROR(__xludf.DUMMYFUNCTION("IF(REGEXMATCH($G65, L$2),1,0)"),1.0)</f>
        <v>1</v>
      </c>
      <c r="M65" s="28">
        <f>IFERROR(__xludf.DUMMYFUNCTION("IF(REGEXMATCH($G65, M$2),1,0)"),1.0)</f>
        <v>1</v>
      </c>
      <c r="N65" s="28">
        <f>IFERROR(__xludf.DUMMYFUNCTION("IF(REGEXMATCH($G65, N$2),1,0)"),0.0)</f>
        <v>0</v>
      </c>
      <c r="O65" s="28">
        <f>IFERROR(__xludf.DUMMYFUNCTION("IF(REGEXMATCH($G65, O$2),1,0)"),1.0)</f>
        <v>1</v>
      </c>
      <c r="P65" s="28">
        <f>IFERROR(__xludf.DUMMYFUNCTION("IF(REGEXMATCH($G65, P$2),1,0)"),0.0)</f>
        <v>0</v>
      </c>
      <c r="Q65" s="28">
        <f>IFERROR(__xludf.DUMMYFUNCTION("IF(REGEXMATCH($G65, Q$2),1,0)"),0.0)</f>
        <v>0</v>
      </c>
      <c r="R65" s="28">
        <f>IFERROR(__xludf.DUMMYFUNCTION("IF(REGEXMATCH($G65, R$2),1,0)"),0.0)</f>
        <v>0</v>
      </c>
      <c r="S65" s="28">
        <f>IFERROR(__xludf.DUMMYFUNCTION("IF(REGEXMATCH($G65, S$2),1,0)"),0.0)</f>
        <v>0</v>
      </c>
      <c r="T65" s="28">
        <f>IFERROR(__xludf.DUMMYFUNCTION("IF(REGEXMATCH($G65, T$2),1,0)"),0.0)</f>
        <v>0</v>
      </c>
      <c r="U65" s="28">
        <f>IFERROR(__xludf.DUMMYFUNCTION("IF(REGEXMATCH($G65, U$2),1,0)"),0.0)</f>
        <v>0</v>
      </c>
      <c r="V65" s="28">
        <f>IFERROR(__xludf.DUMMYFUNCTION("IF(REGEXMATCH($G65, V$2),1,0)"),0.0)</f>
        <v>0</v>
      </c>
      <c r="W65" s="22">
        <v>1.0</v>
      </c>
      <c r="X65" s="20"/>
      <c r="Y65" s="17">
        <f t="shared" si="3"/>
        <v>1</v>
      </c>
      <c r="Z65" s="17">
        <f>IFERROR(__xludf.DUMMYFUNCTION("IF(REGEXMATCH(LOWER($X65), LOWER(Z$2)),1,0)"),0.0)</f>
        <v>0</v>
      </c>
      <c r="AA65" s="17">
        <f>IFERROR(__xludf.DUMMYFUNCTION("IF(REGEXMATCH(LOWER($X65), LOWER(AA$2)),1,0)"),0.0)</f>
        <v>0</v>
      </c>
      <c r="AB65" s="17">
        <f>IFERROR(__xludf.DUMMYFUNCTION("IF(REGEXMATCH(LOWER($X65), LOWER(AB$2)),1,0)"),0.0)</f>
        <v>0</v>
      </c>
      <c r="AC65" s="18" t="s">
        <v>515</v>
      </c>
      <c r="AD65" s="19" t="s">
        <v>3643</v>
      </c>
      <c r="AE65" s="1" t="s">
        <v>3644</v>
      </c>
      <c r="AF65" s="1" t="s">
        <v>3645</v>
      </c>
    </row>
    <row r="66" ht="40.5" customHeight="1">
      <c r="A66" s="27" t="s">
        <v>3646</v>
      </c>
      <c r="B66" s="27" t="s">
        <v>3200</v>
      </c>
      <c r="C66" s="27" t="s">
        <v>3647</v>
      </c>
      <c r="D66" s="12">
        <v>1.0</v>
      </c>
      <c r="E66" s="13" t="str">
        <f t="shared" ref="E66:F66" si="65">IMAGE(CONCATENATE("https://connectvideo.garmin.com",AE66))</f>
        <v/>
      </c>
      <c r="F66" s="13" t="str">
        <f t="shared" si="65"/>
        <v/>
      </c>
      <c r="G66" s="1" t="s">
        <v>3648</v>
      </c>
      <c r="H66" s="14" t="s">
        <v>3649</v>
      </c>
      <c r="I66" s="28">
        <f>IFERROR(__xludf.DUMMYFUNCTION("IF(REGEXMATCH($G66, I$2),1,0)"),1.0)</f>
        <v>1</v>
      </c>
      <c r="J66" s="28">
        <f>IFERROR(__xludf.DUMMYFUNCTION("IF(REGEXMATCH($G66, J$2),1,0)"),0.0)</f>
        <v>0</v>
      </c>
      <c r="K66" s="28">
        <f>IFERROR(__xludf.DUMMYFUNCTION("IF(REGEXMATCH($G66, K$2),1,0)"),1.0)</f>
        <v>1</v>
      </c>
      <c r="L66" s="28">
        <f>IFERROR(__xludf.DUMMYFUNCTION("IF(REGEXMATCH($G66, L$2),1,0)"),0.0)</f>
        <v>0</v>
      </c>
      <c r="M66" s="28">
        <f>IFERROR(__xludf.DUMMYFUNCTION("IF(REGEXMATCH($G66, M$2),1,0)"),0.0)</f>
        <v>0</v>
      </c>
      <c r="N66" s="28">
        <f>IFERROR(__xludf.DUMMYFUNCTION("IF(REGEXMATCH($G66, N$2),1,0)"),0.0)</f>
        <v>0</v>
      </c>
      <c r="O66" s="28">
        <f>IFERROR(__xludf.DUMMYFUNCTION("IF(REGEXMATCH($G66, O$2),1,0)"),0.0)</f>
        <v>0</v>
      </c>
      <c r="P66" s="28">
        <f>IFERROR(__xludf.DUMMYFUNCTION("IF(REGEXMATCH($G66, P$2),1,0)"),0.0)</f>
        <v>0</v>
      </c>
      <c r="Q66" s="28">
        <f>IFERROR(__xludf.DUMMYFUNCTION("IF(REGEXMATCH($G66, Q$2),1,0)"),0.0)</f>
        <v>0</v>
      </c>
      <c r="R66" s="28">
        <f>IFERROR(__xludf.DUMMYFUNCTION("IF(REGEXMATCH($G66, R$2),1,0)"),0.0)</f>
        <v>0</v>
      </c>
      <c r="S66" s="28">
        <f>IFERROR(__xludf.DUMMYFUNCTION("IF(REGEXMATCH($G66, S$2),1,0)"),0.0)</f>
        <v>0</v>
      </c>
      <c r="T66" s="28">
        <f>IFERROR(__xludf.DUMMYFUNCTION("IF(REGEXMATCH($G66, T$2),1,0)"),0.0)</f>
        <v>0</v>
      </c>
      <c r="U66" s="28">
        <f>IFERROR(__xludf.DUMMYFUNCTION("IF(REGEXMATCH($G66, U$2),1,0)"),0.0)</f>
        <v>0</v>
      </c>
      <c r="V66" s="28">
        <f>IFERROR(__xludf.DUMMYFUNCTION("IF(REGEXMATCH($G66, V$2),1,0)"),0.0)</f>
        <v>0</v>
      </c>
      <c r="W66" s="22">
        <v>1.0</v>
      </c>
      <c r="X66" s="20"/>
      <c r="Y66" s="17">
        <f t="shared" si="3"/>
        <v>1</v>
      </c>
      <c r="Z66" s="17">
        <f>IFERROR(__xludf.DUMMYFUNCTION("IF(REGEXMATCH(LOWER($X66), LOWER(Z$2)),1,0)"),0.0)</f>
        <v>0</v>
      </c>
      <c r="AA66" s="17">
        <f>IFERROR(__xludf.DUMMYFUNCTION("IF(REGEXMATCH(LOWER($X66), LOWER(AA$2)),1,0)"),0.0)</f>
        <v>0</v>
      </c>
      <c r="AB66" s="17">
        <f>IFERROR(__xludf.DUMMYFUNCTION("IF(REGEXMATCH(LOWER($X66), LOWER(AB$2)),1,0)"),0.0)</f>
        <v>0</v>
      </c>
      <c r="AC66" s="18" t="s">
        <v>3650</v>
      </c>
      <c r="AD66" s="19" t="s">
        <v>3651</v>
      </c>
      <c r="AE66" s="1" t="s">
        <v>3652</v>
      </c>
      <c r="AF66" s="1" t="s">
        <v>3653</v>
      </c>
    </row>
    <row r="67" ht="40.5" customHeight="1">
      <c r="A67" s="27" t="s">
        <v>3654</v>
      </c>
      <c r="B67" s="27" t="s">
        <v>3200</v>
      </c>
      <c r="C67" s="27" t="s">
        <v>3655</v>
      </c>
      <c r="D67" s="12">
        <v>1.0</v>
      </c>
      <c r="E67" s="13" t="str">
        <f t="shared" ref="E67:F67" si="66">IMAGE(CONCATENATE("https://connectvideo.garmin.com",AE67))</f>
        <v/>
      </c>
      <c r="F67" s="13" t="str">
        <f t="shared" si="66"/>
        <v/>
      </c>
      <c r="G67" s="1" t="s">
        <v>594</v>
      </c>
      <c r="H67" s="14" t="s">
        <v>3656</v>
      </c>
      <c r="I67" s="28">
        <f>IFERROR(__xludf.DUMMYFUNCTION("IF(REGEXMATCH($G67, I$2),1,0)"),1.0)</f>
        <v>1</v>
      </c>
      <c r="J67" s="28">
        <f>IFERROR(__xludf.DUMMYFUNCTION("IF(REGEXMATCH($G67, J$2),1,0)"),0.0)</f>
        <v>0</v>
      </c>
      <c r="K67" s="28">
        <f>IFERROR(__xludf.DUMMYFUNCTION("IF(REGEXMATCH($G67, K$2),1,0)"),0.0)</f>
        <v>0</v>
      </c>
      <c r="L67" s="28">
        <f>IFERROR(__xludf.DUMMYFUNCTION("IF(REGEXMATCH($G67, L$2),1,0)"),0.0)</f>
        <v>0</v>
      </c>
      <c r="M67" s="28">
        <f>IFERROR(__xludf.DUMMYFUNCTION("IF(REGEXMATCH($G67, M$2),1,0)"),1.0)</f>
        <v>1</v>
      </c>
      <c r="N67" s="28">
        <f>IFERROR(__xludf.DUMMYFUNCTION("IF(REGEXMATCH($G67, N$2),1,0)"),0.0)</f>
        <v>0</v>
      </c>
      <c r="O67" s="28">
        <f>IFERROR(__xludf.DUMMYFUNCTION("IF(REGEXMATCH($G67, O$2),1,0)"),1.0)</f>
        <v>1</v>
      </c>
      <c r="P67" s="28">
        <f>IFERROR(__xludf.DUMMYFUNCTION("IF(REGEXMATCH($G67, P$2),1,0)"),0.0)</f>
        <v>0</v>
      </c>
      <c r="Q67" s="28">
        <f>IFERROR(__xludf.DUMMYFUNCTION("IF(REGEXMATCH($G67, Q$2),1,0)"),0.0)</f>
        <v>0</v>
      </c>
      <c r="R67" s="28">
        <f>IFERROR(__xludf.DUMMYFUNCTION("IF(REGEXMATCH($G67, R$2),1,0)"),0.0)</f>
        <v>0</v>
      </c>
      <c r="S67" s="28">
        <f>IFERROR(__xludf.DUMMYFUNCTION("IF(REGEXMATCH($G67, S$2),1,0)"),0.0)</f>
        <v>0</v>
      </c>
      <c r="T67" s="28">
        <f>IFERROR(__xludf.DUMMYFUNCTION("IF(REGEXMATCH($G67, T$2),1,0)"),0.0)</f>
        <v>0</v>
      </c>
      <c r="U67" s="28">
        <f>IFERROR(__xludf.DUMMYFUNCTION("IF(REGEXMATCH($G67, U$2),1,0)"),0.0)</f>
        <v>0</v>
      </c>
      <c r="V67" s="28">
        <f>IFERROR(__xludf.DUMMYFUNCTION("IF(REGEXMATCH($G67, V$2),1,0)"),0.0)</f>
        <v>0</v>
      </c>
      <c r="W67" s="22">
        <v>1.0</v>
      </c>
      <c r="X67" s="20"/>
      <c r="Y67" s="17">
        <f t="shared" si="3"/>
        <v>1</v>
      </c>
      <c r="Z67" s="17">
        <f>IFERROR(__xludf.DUMMYFUNCTION("IF(REGEXMATCH(LOWER($X67), LOWER(Z$2)),1,0)"),0.0)</f>
        <v>0</v>
      </c>
      <c r="AA67" s="17">
        <f>IFERROR(__xludf.DUMMYFUNCTION("IF(REGEXMATCH(LOWER($X67), LOWER(AA$2)),1,0)"),0.0)</f>
        <v>0</v>
      </c>
      <c r="AB67" s="17">
        <f>IFERROR(__xludf.DUMMYFUNCTION("IF(REGEXMATCH(LOWER($X67), LOWER(AB$2)),1,0)"),0.0)</f>
        <v>0</v>
      </c>
      <c r="AC67" s="18" t="s">
        <v>3657</v>
      </c>
      <c r="AD67" s="19" t="s">
        <v>3658</v>
      </c>
      <c r="AE67" s="1" t="s">
        <v>3659</v>
      </c>
      <c r="AF67" s="1" t="s">
        <v>3660</v>
      </c>
    </row>
    <row r="68" ht="40.5" customHeight="1">
      <c r="A68" s="27" t="s">
        <v>3661</v>
      </c>
      <c r="B68" s="27" t="s">
        <v>3200</v>
      </c>
      <c r="C68" s="27" t="s">
        <v>3662</v>
      </c>
      <c r="D68" s="12">
        <v>1.0</v>
      </c>
      <c r="E68" s="13" t="str">
        <f t="shared" ref="E68:F68" si="67">IMAGE(CONCATENATE("https://connectvideo.garmin.com",AE68))</f>
        <v/>
      </c>
      <c r="F68" s="13" t="str">
        <f t="shared" si="67"/>
        <v/>
      </c>
      <c r="G68" s="1" t="s">
        <v>3592</v>
      </c>
      <c r="H68" s="14" t="s">
        <v>3663</v>
      </c>
      <c r="I68" s="28">
        <f>IFERROR(__xludf.DUMMYFUNCTION("IF(REGEXMATCH($G68, I$2),1,0)"),0.0)</f>
        <v>0</v>
      </c>
      <c r="J68" s="28">
        <f>IFERROR(__xludf.DUMMYFUNCTION("IF(REGEXMATCH($G68, J$2),1,0)"),0.0)</f>
        <v>0</v>
      </c>
      <c r="K68" s="28">
        <f>IFERROR(__xludf.DUMMYFUNCTION("IF(REGEXMATCH($G68, K$2),1,0)"),0.0)</f>
        <v>0</v>
      </c>
      <c r="L68" s="28">
        <f>IFERROR(__xludf.DUMMYFUNCTION("IF(REGEXMATCH($G68, L$2),1,0)"),0.0)</f>
        <v>0</v>
      </c>
      <c r="M68" s="28">
        <f>IFERROR(__xludf.DUMMYFUNCTION("IF(REGEXMATCH($G68, M$2),1,0)"),1.0)</f>
        <v>1</v>
      </c>
      <c r="N68" s="28">
        <f>IFERROR(__xludf.DUMMYFUNCTION("IF(REGEXMATCH($G68, N$2),1,0)"),0.0)</f>
        <v>0</v>
      </c>
      <c r="O68" s="28">
        <f>IFERROR(__xludf.DUMMYFUNCTION("IF(REGEXMATCH($G68, O$2),1,0)"),1.0)</f>
        <v>1</v>
      </c>
      <c r="P68" s="28">
        <f>IFERROR(__xludf.DUMMYFUNCTION("IF(REGEXMATCH($G68, P$2),1,0)"),0.0)</f>
        <v>0</v>
      </c>
      <c r="Q68" s="28">
        <f>IFERROR(__xludf.DUMMYFUNCTION("IF(REGEXMATCH($G68, Q$2),1,0)"),0.0)</f>
        <v>0</v>
      </c>
      <c r="R68" s="28">
        <f>IFERROR(__xludf.DUMMYFUNCTION("IF(REGEXMATCH($G68, R$2),1,0)"),0.0)</f>
        <v>0</v>
      </c>
      <c r="S68" s="28">
        <f>IFERROR(__xludf.DUMMYFUNCTION("IF(REGEXMATCH($G68, S$2),1,0)"),0.0)</f>
        <v>0</v>
      </c>
      <c r="T68" s="28">
        <f>IFERROR(__xludf.DUMMYFUNCTION("IF(REGEXMATCH($G68, T$2),1,0)"),0.0)</f>
        <v>0</v>
      </c>
      <c r="U68" s="28">
        <f>IFERROR(__xludf.DUMMYFUNCTION("IF(REGEXMATCH($G68, U$2),1,0)"),0.0)</f>
        <v>0</v>
      </c>
      <c r="V68" s="28">
        <f>IFERROR(__xludf.DUMMYFUNCTION("IF(REGEXMATCH($G68, V$2),1,0)"),0.0)</f>
        <v>0</v>
      </c>
      <c r="W68" s="22">
        <v>1.0</v>
      </c>
      <c r="X68" s="20"/>
      <c r="Y68" s="17">
        <f t="shared" si="3"/>
        <v>1</v>
      </c>
      <c r="Z68" s="17">
        <f>IFERROR(__xludf.DUMMYFUNCTION("IF(REGEXMATCH(LOWER($X68), LOWER(Z$2)),1,0)"),0.0)</f>
        <v>0</v>
      </c>
      <c r="AA68" s="17">
        <f>IFERROR(__xludf.DUMMYFUNCTION("IF(REGEXMATCH(LOWER($X68), LOWER(AA$2)),1,0)"),0.0)</f>
        <v>0</v>
      </c>
      <c r="AB68" s="17">
        <f>IFERROR(__xludf.DUMMYFUNCTION("IF(REGEXMATCH(LOWER($X68), LOWER(AB$2)),1,0)"),0.0)</f>
        <v>0</v>
      </c>
      <c r="AC68" s="18" t="s">
        <v>3664</v>
      </c>
      <c r="AD68" s="19" t="s">
        <v>3665</v>
      </c>
      <c r="AE68" s="1" t="s">
        <v>3666</v>
      </c>
      <c r="AF68" s="1" t="s">
        <v>3667</v>
      </c>
    </row>
    <row r="69" ht="40.5" customHeight="1">
      <c r="A69" s="27" t="s">
        <v>3668</v>
      </c>
      <c r="B69" s="27" t="s">
        <v>3200</v>
      </c>
      <c r="C69" s="27" t="s">
        <v>3669</v>
      </c>
      <c r="D69" s="12">
        <v>1.0</v>
      </c>
      <c r="E69" s="13" t="str">
        <f t="shared" ref="E69:F69" si="68">IMAGE(CONCATENATE("https://connectvideo.garmin.com",AE69))</f>
        <v/>
      </c>
      <c r="F69" s="13" t="str">
        <f t="shared" si="68"/>
        <v/>
      </c>
      <c r="G69" s="1" t="s">
        <v>3670</v>
      </c>
      <c r="H69" s="14" t="s">
        <v>3671</v>
      </c>
      <c r="I69" s="28">
        <f>IFERROR(__xludf.DUMMYFUNCTION("IF(REGEXMATCH($G69, I$2),1,0)"),1.0)</f>
        <v>1</v>
      </c>
      <c r="J69" s="28">
        <f>IFERROR(__xludf.DUMMYFUNCTION("IF(REGEXMATCH($G69, J$2),1,0)"),0.0)</f>
        <v>0</v>
      </c>
      <c r="K69" s="28">
        <f>IFERROR(__xludf.DUMMYFUNCTION("IF(REGEXMATCH($G69, K$2),1,0)"),1.0)</f>
        <v>1</v>
      </c>
      <c r="L69" s="28">
        <f>IFERROR(__xludf.DUMMYFUNCTION("IF(REGEXMATCH($G69, L$2),1,0)"),0.0)</f>
        <v>0</v>
      </c>
      <c r="M69" s="28">
        <f>IFERROR(__xludf.DUMMYFUNCTION("IF(REGEXMATCH($G69, M$2),1,0)"),0.0)</f>
        <v>0</v>
      </c>
      <c r="N69" s="28">
        <f>IFERROR(__xludf.DUMMYFUNCTION("IF(REGEXMATCH($G69, N$2),1,0)"),0.0)</f>
        <v>0</v>
      </c>
      <c r="O69" s="28">
        <f>IFERROR(__xludf.DUMMYFUNCTION("IF(REGEXMATCH($G69, O$2),1,0)"),0.0)</f>
        <v>0</v>
      </c>
      <c r="P69" s="28">
        <f>IFERROR(__xludf.DUMMYFUNCTION("IF(REGEXMATCH($G69, P$2),1,0)"),0.0)</f>
        <v>0</v>
      </c>
      <c r="Q69" s="28">
        <f>IFERROR(__xludf.DUMMYFUNCTION("IF(REGEXMATCH($G69, Q$2),1,0)"),0.0)</f>
        <v>0</v>
      </c>
      <c r="R69" s="28">
        <f>IFERROR(__xludf.DUMMYFUNCTION("IF(REGEXMATCH($G69, R$2),1,0)"),1.0)</f>
        <v>1</v>
      </c>
      <c r="S69" s="28">
        <f>IFERROR(__xludf.DUMMYFUNCTION("IF(REGEXMATCH($G69, S$2),1,0)"),0.0)</f>
        <v>0</v>
      </c>
      <c r="T69" s="28">
        <f>IFERROR(__xludf.DUMMYFUNCTION("IF(REGEXMATCH($G69, T$2),1,0)"),0.0)</f>
        <v>0</v>
      </c>
      <c r="U69" s="28">
        <f>IFERROR(__xludf.DUMMYFUNCTION("IF(REGEXMATCH($G69, U$2),1,0)"),0.0)</f>
        <v>0</v>
      </c>
      <c r="V69" s="28">
        <f>IFERROR(__xludf.DUMMYFUNCTION("IF(REGEXMATCH($G69, V$2),1,0)"),0.0)</f>
        <v>0</v>
      </c>
      <c r="W69" s="22">
        <v>1.0</v>
      </c>
      <c r="X69" s="20"/>
      <c r="Y69" s="17">
        <f t="shared" si="3"/>
        <v>1</v>
      </c>
      <c r="Z69" s="17">
        <f>IFERROR(__xludf.DUMMYFUNCTION("IF(REGEXMATCH(LOWER($X69), LOWER(Z$2)),1,0)"),0.0)</f>
        <v>0</v>
      </c>
      <c r="AA69" s="17">
        <f>IFERROR(__xludf.DUMMYFUNCTION("IF(REGEXMATCH(LOWER($X69), LOWER(AA$2)),1,0)"),0.0)</f>
        <v>0</v>
      </c>
      <c r="AB69" s="17">
        <f>IFERROR(__xludf.DUMMYFUNCTION("IF(REGEXMATCH(LOWER($X69), LOWER(AB$2)),1,0)"),0.0)</f>
        <v>0</v>
      </c>
      <c r="AC69" s="18" t="s">
        <v>3240</v>
      </c>
      <c r="AD69" s="19" t="s">
        <v>3672</v>
      </c>
      <c r="AE69" s="1" t="s">
        <v>3673</v>
      </c>
      <c r="AF69" s="1" t="s">
        <v>3674</v>
      </c>
    </row>
    <row r="70" ht="40.5" customHeight="1">
      <c r="A70" s="27" t="s">
        <v>3675</v>
      </c>
      <c r="B70" s="27" t="s">
        <v>3200</v>
      </c>
      <c r="C70" s="27" t="s">
        <v>3676</v>
      </c>
      <c r="D70" s="12">
        <v>1.0</v>
      </c>
      <c r="E70" s="13" t="str">
        <f t="shared" ref="E70:F70" si="69">IMAGE(CONCATENATE("https://connectvideo.garmin.com",AE70))</f>
        <v/>
      </c>
      <c r="F70" s="13" t="str">
        <f t="shared" si="69"/>
        <v/>
      </c>
      <c r="G70" s="1" t="s">
        <v>3592</v>
      </c>
      <c r="H70" s="14" t="s">
        <v>3677</v>
      </c>
      <c r="I70" s="28">
        <f>IFERROR(__xludf.DUMMYFUNCTION("IF(REGEXMATCH($G70, I$2),1,0)"),0.0)</f>
        <v>0</v>
      </c>
      <c r="J70" s="28">
        <f>IFERROR(__xludf.DUMMYFUNCTION("IF(REGEXMATCH($G70, J$2),1,0)"),0.0)</f>
        <v>0</v>
      </c>
      <c r="K70" s="28">
        <f>IFERROR(__xludf.DUMMYFUNCTION("IF(REGEXMATCH($G70, K$2),1,0)"),0.0)</f>
        <v>0</v>
      </c>
      <c r="L70" s="28">
        <f>IFERROR(__xludf.DUMMYFUNCTION("IF(REGEXMATCH($G70, L$2),1,0)"),0.0)</f>
        <v>0</v>
      </c>
      <c r="M70" s="28">
        <f>IFERROR(__xludf.DUMMYFUNCTION("IF(REGEXMATCH($G70, M$2),1,0)"),1.0)</f>
        <v>1</v>
      </c>
      <c r="N70" s="28">
        <f>IFERROR(__xludf.DUMMYFUNCTION("IF(REGEXMATCH($G70, N$2),1,0)"),0.0)</f>
        <v>0</v>
      </c>
      <c r="O70" s="28">
        <f>IFERROR(__xludf.DUMMYFUNCTION("IF(REGEXMATCH($G70, O$2),1,0)"),1.0)</f>
        <v>1</v>
      </c>
      <c r="P70" s="28">
        <f>IFERROR(__xludf.DUMMYFUNCTION("IF(REGEXMATCH($G70, P$2),1,0)"),0.0)</f>
        <v>0</v>
      </c>
      <c r="Q70" s="28">
        <f>IFERROR(__xludf.DUMMYFUNCTION("IF(REGEXMATCH($G70, Q$2),1,0)"),0.0)</f>
        <v>0</v>
      </c>
      <c r="R70" s="28">
        <f>IFERROR(__xludf.DUMMYFUNCTION("IF(REGEXMATCH($G70, R$2),1,0)"),0.0)</f>
        <v>0</v>
      </c>
      <c r="S70" s="28">
        <f>IFERROR(__xludf.DUMMYFUNCTION("IF(REGEXMATCH($G70, S$2),1,0)"),0.0)</f>
        <v>0</v>
      </c>
      <c r="T70" s="28">
        <f>IFERROR(__xludf.DUMMYFUNCTION("IF(REGEXMATCH($G70, T$2),1,0)"),0.0)</f>
        <v>0</v>
      </c>
      <c r="U70" s="28">
        <f>IFERROR(__xludf.DUMMYFUNCTION("IF(REGEXMATCH($G70, U$2),1,0)"),0.0)</f>
        <v>0</v>
      </c>
      <c r="V70" s="28">
        <f>IFERROR(__xludf.DUMMYFUNCTION("IF(REGEXMATCH($G70, V$2),1,0)"),0.0)</f>
        <v>0</v>
      </c>
      <c r="W70" s="22">
        <v>1.0</v>
      </c>
      <c r="X70" s="1" t="s">
        <v>3256</v>
      </c>
      <c r="Y70" s="17">
        <f t="shared" si="3"/>
        <v>0</v>
      </c>
      <c r="Z70" s="17">
        <f>IFERROR(__xludf.DUMMYFUNCTION("IF(REGEXMATCH(LOWER($X70), LOWER(Z$2)),1,0)"),1.0)</f>
        <v>1</v>
      </c>
      <c r="AA70" s="17">
        <f>IFERROR(__xludf.DUMMYFUNCTION("IF(REGEXMATCH(LOWER($X70), LOWER(AA$2)),1,0)"),0.0)</f>
        <v>0</v>
      </c>
      <c r="AB70" s="17">
        <f>IFERROR(__xludf.DUMMYFUNCTION("IF(REGEXMATCH(LOWER($X70), LOWER(AB$2)),1,0)"),0.0)</f>
        <v>0</v>
      </c>
      <c r="AC70" s="18" t="s">
        <v>3657</v>
      </c>
      <c r="AD70" s="19" t="s">
        <v>3678</v>
      </c>
      <c r="AE70" s="1" t="s">
        <v>3679</v>
      </c>
      <c r="AF70" s="1" t="s">
        <v>3680</v>
      </c>
    </row>
    <row r="71" ht="40.5" customHeight="1">
      <c r="A71" s="27" t="s">
        <v>3681</v>
      </c>
      <c r="B71" s="27" t="s">
        <v>3200</v>
      </c>
      <c r="C71" s="27" t="s">
        <v>3682</v>
      </c>
      <c r="D71" s="12">
        <v>1.0</v>
      </c>
      <c r="E71" s="13" t="str">
        <f t="shared" ref="E71:F71" si="70">IMAGE(CONCATENATE("https://connectvideo.garmin.com",AE71))</f>
        <v/>
      </c>
      <c r="F71" s="13" t="str">
        <f t="shared" si="70"/>
        <v/>
      </c>
      <c r="G71" s="1" t="s">
        <v>3405</v>
      </c>
      <c r="H71" s="14" t="s">
        <v>3683</v>
      </c>
      <c r="I71" s="28">
        <f>IFERROR(__xludf.DUMMYFUNCTION("IF(REGEXMATCH($G71, I$2),1,0)"),0.0)</f>
        <v>0</v>
      </c>
      <c r="J71" s="28">
        <f>IFERROR(__xludf.DUMMYFUNCTION("IF(REGEXMATCH($G71, J$2),1,0)"),0.0)</f>
        <v>0</v>
      </c>
      <c r="K71" s="28">
        <f>IFERROR(__xludf.DUMMYFUNCTION("IF(REGEXMATCH($G71, K$2),1,0)"),0.0)</f>
        <v>0</v>
      </c>
      <c r="L71" s="28">
        <f>IFERROR(__xludf.DUMMYFUNCTION("IF(REGEXMATCH($G71, L$2),1,0)"),0.0)</f>
        <v>0</v>
      </c>
      <c r="M71" s="28">
        <f>IFERROR(__xludf.DUMMYFUNCTION("IF(REGEXMATCH($G71, M$2),1,0)"),0.0)</f>
        <v>0</v>
      </c>
      <c r="N71" s="28">
        <f>IFERROR(__xludf.DUMMYFUNCTION("IF(REGEXMATCH($G71, N$2),1,0)"),1.0)</f>
        <v>1</v>
      </c>
      <c r="O71" s="28">
        <f>IFERROR(__xludf.DUMMYFUNCTION("IF(REGEXMATCH($G71, O$2),1,0)"),1.0)</f>
        <v>1</v>
      </c>
      <c r="P71" s="28">
        <f>IFERROR(__xludf.DUMMYFUNCTION("IF(REGEXMATCH($G71, P$2),1,0)"),0.0)</f>
        <v>0</v>
      </c>
      <c r="Q71" s="28">
        <f>IFERROR(__xludf.DUMMYFUNCTION("IF(REGEXMATCH($G71, Q$2),1,0)"),0.0)</f>
        <v>0</v>
      </c>
      <c r="R71" s="28">
        <f>IFERROR(__xludf.DUMMYFUNCTION("IF(REGEXMATCH($G71, R$2),1,0)"),0.0)</f>
        <v>0</v>
      </c>
      <c r="S71" s="28">
        <f>IFERROR(__xludf.DUMMYFUNCTION("IF(REGEXMATCH($G71, S$2),1,0)"),0.0)</f>
        <v>0</v>
      </c>
      <c r="T71" s="28">
        <f>IFERROR(__xludf.DUMMYFUNCTION("IF(REGEXMATCH($G71, T$2),1,0)"),0.0)</f>
        <v>0</v>
      </c>
      <c r="U71" s="28">
        <f>IFERROR(__xludf.DUMMYFUNCTION("IF(REGEXMATCH($G71, U$2),1,0)"),0.0)</f>
        <v>0</v>
      </c>
      <c r="V71" s="28">
        <f>IFERROR(__xludf.DUMMYFUNCTION("IF(REGEXMATCH($G71, V$2),1,0)"),0.0)</f>
        <v>0</v>
      </c>
      <c r="W71" s="22">
        <v>2.0</v>
      </c>
      <c r="X71" s="1" t="s">
        <v>3256</v>
      </c>
      <c r="Y71" s="17">
        <f t="shared" si="3"/>
        <v>0</v>
      </c>
      <c r="Z71" s="17">
        <f>IFERROR(__xludf.DUMMYFUNCTION("IF(REGEXMATCH(LOWER($X71), LOWER(Z$2)),1,0)"),1.0)</f>
        <v>1</v>
      </c>
      <c r="AA71" s="17">
        <f>IFERROR(__xludf.DUMMYFUNCTION("IF(REGEXMATCH(LOWER($X71), LOWER(AA$2)),1,0)"),0.0)</f>
        <v>0</v>
      </c>
      <c r="AB71" s="17">
        <f>IFERROR(__xludf.DUMMYFUNCTION("IF(REGEXMATCH(LOWER($X71), LOWER(AB$2)),1,0)"),0.0)</f>
        <v>0</v>
      </c>
      <c r="AC71" s="18" t="s">
        <v>3422</v>
      </c>
      <c r="AD71" s="19" t="s">
        <v>3684</v>
      </c>
      <c r="AE71" s="1" t="s">
        <v>3685</v>
      </c>
      <c r="AF71" s="1" t="s">
        <v>3686</v>
      </c>
    </row>
    <row r="72" ht="40.5" customHeight="1">
      <c r="A72" s="27" t="s">
        <v>3687</v>
      </c>
      <c r="B72" s="27" t="s">
        <v>3200</v>
      </c>
      <c r="C72" s="27" t="s">
        <v>3688</v>
      </c>
      <c r="D72" s="12">
        <v>1.0</v>
      </c>
      <c r="E72" s="13" t="str">
        <f t="shared" ref="E72:F72" si="71">IMAGE(CONCATENATE("https://connectvideo.garmin.com",AE72))</f>
        <v/>
      </c>
      <c r="F72" s="13" t="str">
        <f t="shared" si="71"/>
        <v/>
      </c>
      <c r="G72" s="1" t="s">
        <v>3592</v>
      </c>
      <c r="H72" s="14" t="s">
        <v>3689</v>
      </c>
      <c r="I72" s="28">
        <f>IFERROR(__xludf.DUMMYFUNCTION("IF(REGEXMATCH($G72, I$2),1,0)"),0.0)</f>
        <v>0</v>
      </c>
      <c r="J72" s="28">
        <f>IFERROR(__xludf.DUMMYFUNCTION("IF(REGEXMATCH($G72, J$2),1,0)"),0.0)</f>
        <v>0</v>
      </c>
      <c r="K72" s="28">
        <f>IFERROR(__xludf.DUMMYFUNCTION("IF(REGEXMATCH($G72, K$2),1,0)"),0.0)</f>
        <v>0</v>
      </c>
      <c r="L72" s="28">
        <f>IFERROR(__xludf.DUMMYFUNCTION("IF(REGEXMATCH($G72, L$2),1,0)"),0.0)</f>
        <v>0</v>
      </c>
      <c r="M72" s="28">
        <f>IFERROR(__xludf.DUMMYFUNCTION("IF(REGEXMATCH($G72, M$2),1,0)"),1.0)</f>
        <v>1</v>
      </c>
      <c r="N72" s="28">
        <f>IFERROR(__xludf.DUMMYFUNCTION("IF(REGEXMATCH($G72, N$2),1,0)"),0.0)</f>
        <v>0</v>
      </c>
      <c r="O72" s="28">
        <f>IFERROR(__xludf.DUMMYFUNCTION("IF(REGEXMATCH($G72, O$2),1,0)"),1.0)</f>
        <v>1</v>
      </c>
      <c r="P72" s="28">
        <f>IFERROR(__xludf.DUMMYFUNCTION("IF(REGEXMATCH($G72, P$2),1,0)"),0.0)</f>
        <v>0</v>
      </c>
      <c r="Q72" s="28">
        <f>IFERROR(__xludf.DUMMYFUNCTION("IF(REGEXMATCH($G72, Q$2),1,0)"),0.0)</f>
        <v>0</v>
      </c>
      <c r="R72" s="28">
        <f>IFERROR(__xludf.DUMMYFUNCTION("IF(REGEXMATCH($G72, R$2),1,0)"),0.0)</f>
        <v>0</v>
      </c>
      <c r="S72" s="28">
        <f>IFERROR(__xludf.DUMMYFUNCTION("IF(REGEXMATCH($G72, S$2),1,0)"),0.0)</f>
        <v>0</v>
      </c>
      <c r="T72" s="28">
        <f>IFERROR(__xludf.DUMMYFUNCTION("IF(REGEXMATCH($G72, T$2),1,0)"),0.0)</f>
        <v>0</v>
      </c>
      <c r="U72" s="28">
        <f>IFERROR(__xludf.DUMMYFUNCTION("IF(REGEXMATCH($G72, U$2),1,0)"),0.0)</f>
        <v>0</v>
      </c>
      <c r="V72" s="28">
        <f>IFERROR(__xludf.DUMMYFUNCTION("IF(REGEXMATCH($G72, V$2),1,0)"),0.0)</f>
        <v>0</v>
      </c>
      <c r="W72" s="22">
        <v>1.0</v>
      </c>
      <c r="X72" s="20"/>
      <c r="Y72" s="17">
        <f t="shared" si="3"/>
        <v>1</v>
      </c>
      <c r="Z72" s="17">
        <f>IFERROR(__xludf.DUMMYFUNCTION("IF(REGEXMATCH(LOWER($X72), LOWER(Z$2)),1,0)"),0.0)</f>
        <v>0</v>
      </c>
      <c r="AA72" s="17">
        <f>IFERROR(__xludf.DUMMYFUNCTION("IF(REGEXMATCH(LOWER($X72), LOWER(AA$2)),1,0)"),0.0)</f>
        <v>0</v>
      </c>
      <c r="AB72" s="17">
        <f>IFERROR(__xludf.DUMMYFUNCTION("IF(REGEXMATCH(LOWER($X72), LOWER(AB$2)),1,0)"),0.0)</f>
        <v>0</v>
      </c>
      <c r="AC72" s="18" t="s">
        <v>3240</v>
      </c>
      <c r="AD72" s="19" t="s">
        <v>3690</v>
      </c>
      <c r="AE72" s="1" t="s">
        <v>3691</v>
      </c>
      <c r="AF72" s="1" t="s">
        <v>3692</v>
      </c>
    </row>
    <row r="73" ht="40.5" customHeight="1">
      <c r="A73" s="27" t="s">
        <v>3693</v>
      </c>
      <c r="B73" s="27" t="s">
        <v>3200</v>
      </c>
      <c r="C73" s="27" t="s">
        <v>3694</v>
      </c>
      <c r="D73" s="12">
        <v>1.0</v>
      </c>
      <c r="E73" s="13" t="str">
        <f t="shared" ref="E73:F73" si="72">IMAGE(CONCATENATE("https://connectvideo.garmin.com",AE73))</f>
        <v/>
      </c>
      <c r="F73" s="13" t="str">
        <f t="shared" si="72"/>
        <v/>
      </c>
      <c r="G73" s="1" t="s">
        <v>3342</v>
      </c>
      <c r="H73" s="14" t="s">
        <v>3695</v>
      </c>
      <c r="I73" s="28">
        <f>IFERROR(__xludf.DUMMYFUNCTION("IF(REGEXMATCH($G73, I$2),1,0)"),0.0)</f>
        <v>0</v>
      </c>
      <c r="J73" s="28">
        <f>IFERROR(__xludf.DUMMYFUNCTION("IF(REGEXMATCH($G73, J$2),1,0)"),0.0)</f>
        <v>0</v>
      </c>
      <c r="K73" s="28">
        <f>IFERROR(__xludf.DUMMYFUNCTION("IF(REGEXMATCH($G73, K$2),1,0)"),1.0)</f>
        <v>1</v>
      </c>
      <c r="L73" s="28">
        <f>IFERROR(__xludf.DUMMYFUNCTION("IF(REGEXMATCH($G73, L$2),1,0)"),0.0)</f>
        <v>0</v>
      </c>
      <c r="M73" s="28">
        <f>IFERROR(__xludf.DUMMYFUNCTION("IF(REGEXMATCH($G73, M$2),1,0)"),1.0)</f>
        <v>1</v>
      </c>
      <c r="N73" s="28">
        <f>IFERROR(__xludf.DUMMYFUNCTION("IF(REGEXMATCH($G73, N$2),1,0)"),0.0)</f>
        <v>0</v>
      </c>
      <c r="O73" s="28">
        <f>IFERROR(__xludf.DUMMYFUNCTION("IF(REGEXMATCH($G73, O$2),1,0)"),1.0)</f>
        <v>1</v>
      </c>
      <c r="P73" s="28">
        <f>IFERROR(__xludf.DUMMYFUNCTION("IF(REGEXMATCH($G73, P$2),1,0)"),0.0)</f>
        <v>0</v>
      </c>
      <c r="Q73" s="28">
        <f>IFERROR(__xludf.DUMMYFUNCTION("IF(REGEXMATCH($G73, Q$2),1,0)"),0.0)</f>
        <v>0</v>
      </c>
      <c r="R73" s="28">
        <f>IFERROR(__xludf.DUMMYFUNCTION("IF(REGEXMATCH($G73, R$2),1,0)"),0.0)</f>
        <v>0</v>
      </c>
      <c r="S73" s="28">
        <f>IFERROR(__xludf.DUMMYFUNCTION("IF(REGEXMATCH($G73, S$2),1,0)"),0.0)</f>
        <v>0</v>
      </c>
      <c r="T73" s="28">
        <f>IFERROR(__xludf.DUMMYFUNCTION("IF(REGEXMATCH($G73, T$2),1,0)"),0.0)</f>
        <v>0</v>
      </c>
      <c r="U73" s="28">
        <f>IFERROR(__xludf.DUMMYFUNCTION("IF(REGEXMATCH($G73, U$2),1,0)"),0.0)</f>
        <v>0</v>
      </c>
      <c r="V73" s="28">
        <f>IFERROR(__xludf.DUMMYFUNCTION("IF(REGEXMATCH($G73, V$2),1,0)"),0.0)</f>
        <v>0</v>
      </c>
      <c r="W73" s="22">
        <v>2.0</v>
      </c>
      <c r="X73" s="20"/>
      <c r="Y73" s="17">
        <f t="shared" si="3"/>
        <v>1</v>
      </c>
      <c r="Z73" s="17">
        <f>IFERROR(__xludf.DUMMYFUNCTION("IF(REGEXMATCH(LOWER($X73), LOWER(Z$2)),1,0)"),0.0)</f>
        <v>0</v>
      </c>
      <c r="AA73" s="17">
        <f>IFERROR(__xludf.DUMMYFUNCTION("IF(REGEXMATCH(LOWER($X73), LOWER(AA$2)),1,0)"),0.0)</f>
        <v>0</v>
      </c>
      <c r="AB73" s="17">
        <f>IFERROR(__xludf.DUMMYFUNCTION("IF(REGEXMATCH(LOWER($X73), LOWER(AB$2)),1,0)"),0.0)</f>
        <v>0</v>
      </c>
      <c r="AC73" s="18" t="s">
        <v>3240</v>
      </c>
      <c r="AD73" s="19" t="s">
        <v>3696</v>
      </c>
      <c r="AE73" s="1" t="s">
        <v>3697</v>
      </c>
      <c r="AF73" s="1" t="s">
        <v>3698</v>
      </c>
    </row>
    <row r="74" ht="40.5" customHeight="1">
      <c r="A74" s="27" t="s">
        <v>3699</v>
      </c>
      <c r="B74" s="27" t="s">
        <v>3200</v>
      </c>
      <c r="C74" s="27" t="s">
        <v>3700</v>
      </c>
      <c r="D74" s="12">
        <v>1.0</v>
      </c>
      <c r="E74" s="13" t="str">
        <f t="shared" ref="E74:F74" si="73">IMAGE(CONCATENATE("https://connectvideo.garmin.com",AE74))</f>
        <v/>
      </c>
      <c r="F74" s="13" t="str">
        <f t="shared" si="73"/>
        <v/>
      </c>
      <c r="G74" s="1" t="s">
        <v>3701</v>
      </c>
      <c r="H74" s="14" t="s">
        <v>3702</v>
      </c>
      <c r="I74" s="28">
        <f>IFERROR(__xludf.DUMMYFUNCTION("IF(REGEXMATCH($G74, I$2),1,0)"),1.0)</f>
        <v>1</v>
      </c>
      <c r="J74" s="28">
        <f>IFERROR(__xludf.DUMMYFUNCTION("IF(REGEXMATCH($G74, J$2),1,0)"),0.0)</f>
        <v>0</v>
      </c>
      <c r="K74" s="28">
        <f>IFERROR(__xludf.DUMMYFUNCTION("IF(REGEXMATCH($G74, K$2),1,0)"),0.0)</f>
        <v>0</v>
      </c>
      <c r="L74" s="28">
        <f>IFERROR(__xludf.DUMMYFUNCTION("IF(REGEXMATCH($G74, L$2),1,0)"),0.0)</f>
        <v>0</v>
      </c>
      <c r="M74" s="28">
        <f>IFERROR(__xludf.DUMMYFUNCTION("IF(REGEXMATCH($G74, M$2),1,0)"),1.0)</f>
        <v>1</v>
      </c>
      <c r="N74" s="28">
        <f>IFERROR(__xludf.DUMMYFUNCTION("IF(REGEXMATCH($G74, N$2),1,0)"),0.0)</f>
        <v>0</v>
      </c>
      <c r="O74" s="28">
        <f>IFERROR(__xludf.DUMMYFUNCTION("IF(REGEXMATCH($G74, O$2),1,0)"),0.0)</f>
        <v>0</v>
      </c>
      <c r="P74" s="28">
        <f>IFERROR(__xludf.DUMMYFUNCTION("IF(REGEXMATCH($G74, P$2),1,0)"),0.0)</f>
        <v>0</v>
      </c>
      <c r="Q74" s="28">
        <f>IFERROR(__xludf.DUMMYFUNCTION("IF(REGEXMATCH($G74, Q$2),1,0)"),0.0)</f>
        <v>0</v>
      </c>
      <c r="R74" s="28">
        <f>IFERROR(__xludf.DUMMYFUNCTION("IF(REGEXMATCH($G74, R$2),1,0)"),1.0)</f>
        <v>1</v>
      </c>
      <c r="S74" s="28">
        <f>IFERROR(__xludf.DUMMYFUNCTION("IF(REGEXMATCH($G74, S$2),1,0)"),0.0)</f>
        <v>0</v>
      </c>
      <c r="T74" s="28">
        <f>IFERROR(__xludf.DUMMYFUNCTION("IF(REGEXMATCH($G74, T$2),1,0)"),0.0)</f>
        <v>0</v>
      </c>
      <c r="U74" s="28">
        <f>IFERROR(__xludf.DUMMYFUNCTION("IF(REGEXMATCH($G74, U$2),1,0)"),0.0)</f>
        <v>0</v>
      </c>
      <c r="V74" s="28">
        <f>IFERROR(__xludf.DUMMYFUNCTION("IF(REGEXMATCH($G74, V$2),1,0)"),0.0)</f>
        <v>0</v>
      </c>
      <c r="W74" s="22">
        <v>1.0</v>
      </c>
      <c r="X74" s="20"/>
      <c r="Y74" s="17">
        <f t="shared" si="3"/>
        <v>1</v>
      </c>
      <c r="Z74" s="17">
        <f>IFERROR(__xludf.DUMMYFUNCTION("IF(REGEXMATCH(LOWER($X74), LOWER(Z$2)),1,0)"),0.0)</f>
        <v>0</v>
      </c>
      <c r="AA74" s="17">
        <f>IFERROR(__xludf.DUMMYFUNCTION("IF(REGEXMATCH(LOWER($X74), LOWER(AA$2)),1,0)"),0.0)</f>
        <v>0</v>
      </c>
      <c r="AB74" s="17">
        <f>IFERROR(__xludf.DUMMYFUNCTION("IF(REGEXMATCH(LOWER($X74), LOWER(AB$2)),1,0)"),0.0)</f>
        <v>0</v>
      </c>
      <c r="AC74" s="18" t="s">
        <v>3240</v>
      </c>
      <c r="AD74" s="19" t="s">
        <v>3703</v>
      </c>
      <c r="AE74" s="1" t="s">
        <v>3704</v>
      </c>
      <c r="AF74" s="1" t="s">
        <v>3705</v>
      </c>
    </row>
    <row r="75" ht="40.5" customHeight="1">
      <c r="A75" s="27" t="s">
        <v>3706</v>
      </c>
      <c r="B75" s="27" t="s">
        <v>3200</v>
      </c>
      <c r="C75" s="27" t="s">
        <v>3707</v>
      </c>
      <c r="D75" s="12">
        <v>1.0</v>
      </c>
      <c r="E75" s="13" t="str">
        <f t="shared" ref="E75:F75" si="74">IMAGE(CONCATENATE("https://connectvideo.garmin.com",AE75))</f>
        <v/>
      </c>
      <c r="F75" s="13" t="str">
        <f t="shared" si="74"/>
        <v/>
      </c>
      <c r="G75" s="1" t="s">
        <v>3708</v>
      </c>
      <c r="H75" s="14" t="s">
        <v>3709</v>
      </c>
      <c r="I75" s="28">
        <f>IFERROR(__xludf.DUMMYFUNCTION("IF(REGEXMATCH($G75, I$2),1,0)"),1.0)</f>
        <v>1</v>
      </c>
      <c r="J75" s="28">
        <f>IFERROR(__xludf.DUMMYFUNCTION("IF(REGEXMATCH($G75, J$2),1,0)"),1.0)</f>
        <v>1</v>
      </c>
      <c r="K75" s="28">
        <f>IFERROR(__xludf.DUMMYFUNCTION("IF(REGEXMATCH($G75, K$2),1,0)"),1.0)</f>
        <v>1</v>
      </c>
      <c r="L75" s="28">
        <f>IFERROR(__xludf.DUMMYFUNCTION("IF(REGEXMATCH($G75, L$2),1,0)"),0.0)</f>
        <v>0</v>
      </c>
      <c r="M75" s="28">
        <f>IFERROR(__xludf.DUMMYFUNCTION("IF(REGEXMATCH($G75, M$2),1,0)"),0.0)</f>
        <v>0</v>
      </c>
      <c r="N75" s="28">
        <f>IFERROR(__xludf.DUMMYFUNCTION("IF(REGEXMATCH($G75, N$2),1,0)"),1.0)</f>
        <v>1</v>
      </c>
      <c r="O75" s="28">
        <f>IFERROR(__xludf.DUMMYFUNCTION("IF(REGEXMATCH($G75, O$2),1,0)"),0.0)</f>
        <v>0</v>
      </c>
      <c r="P75" s="28">
        <f>IFERROR(__xludf.DUMMYFUNCTION("IF(REGEXMATCH($G75, P$2),1,0)"),1.0)</f>
        <v>1</v>
      </c>
      <c r="Q75" s="28">
        <f>IFERROR(__xludf.DUMMYFUNCTION("IF(REGEXMATCH($G75, Q$2),1,0)"),0.0)</f>
        <v>0</v>
      </c>
      <c r="R75" s="28">
        <f>IFERROR(__xludf.DUMMYFUNCTION("IF(REGEXMATCH($G75, R$2),1,0)"),1.0)</f>
        <v>1</v>
      </c>
      <c r="S75" s="28">
        <f>IFERROR(__xludf.DUMMYFUNCTION("IF(REGEXMATCH($G75, S$2),1,0)"),0.0)</f>
        <v>0</v>
      </c>
      <c r="T75" s="28">
        <f>IFERROR(__xludf.DUMMYFUNCTION("IF(REGEXMATCH($G75, T$2),1,0)"),0.0)</f>
        <v>0</v>
      </c>
      <c r="U75" s="28">
        <f>IFERROR(__xludf.DUMMYFUNCTION("IF(REGEXMATCH($G75, U$2),1,0)"),0.0)</f>
        <v>0</v>
      </c>
      <c r="V75" s="28">
        <f>IFERROR(__xludf.DUMMYFUNCTION("IF(REGEXMATCH($G75, V$2),1,0)"),0.0)</f>
        <v>0</v>
      </c>
      <c r="W75" s="22">
        <v>2.0</v>
      </c>
      <c r="X75" s="20"/>
      <c r="Y75" s="17">
        <f t="shared" si="3"/>
        <v>1</v>
      </c>
      <c r="Z75" s="17">
        <f>IFERROR(__xludf.DUMMYFUNCTION("IF(REGEXMATCH(LOWER($X75), LOWER(Z$2)),1,0)"),0.0)</f>
        <v>0</v>
      </c>
      <c r="AA75" s="17">
        <f>IFERROR(__xludf.DUMMYFUNCTION("IF(REGEXMATCH(LOWER($X75), LOWER(AA$2)),1,0)"),0.0)</f>
        <v>0</v>
      </c>
      <c r="AB75" s="17">
        <f>IFERROR(__xludf.DUMMYFUNCTION("IF(REGEXMATCH(LOWER($X75), LOWER(AB$2)),1,0)"),0.0)</f>
        <v>0</v>
      </c>
      <c r="AC75" s="18" t="s">
        <v>3328</v>
      </c>
      <c r="AD75" s="19" t="s">
        <v>3710</v>
      </c>
      <c r="AE75" s="1" t="s">
        <v>3711</v>
      </c>
      <c r="AF75" s="1" t="s">
        <v>3712</v>
      </c>
    </row>
    <row r="76" ht="40.5" customHeight="1">
      <c r="A76" s="27" t="s">
        <v>3713</v>
      </c>
      <c r="B76" s="27" t="s">
        <v>3200</v>
      </c>
      <c r="C76" s="27" t="s">
        <v>3714</v>
      </c>
      <c r="D76" s="12">
        <v>1.0</v>
      </c>
      <c r="E76" s="13" t="str">
        <f t="shared" ref="E76:F76" si="75">IMAGE(CONCATENATE("https://connectvideo.garmin.com",AE76))</f>
        <v/>
      </c>
      <c r="F76" s="13" t="str">
        <f t="shared" si="75"/>
        <v/>
      </c>
      <c r="G76" s="1" t="s">
        <v>3715</v>
      </c>
      <c r="H76" s="14" t="s">
        <v>3716</v>
      </c>
      <c r="I76" s="28">
        <f>IFERROR(__xludf.DUMMYFUNCTION("IF(REGEXMATCH($G76, I$2),1,0)"),0.0)</f>
        <v>0</v>
      </c>
      <c r="J76" s="28">
        <f>IFERROR(__xludf.DUMMYFUNCTION("IF(REGEXMATCH($G76, J$2),1,0)"),0.0)</f>
        <v>0</v>
      </c>
      <c r="K76" s="28">
        <f>IFERROR(__xludf.DUMMYFUNCTION("IF(REGEXMATCH($G76, K$2),1,0)"),1.0)</f>
        <v>1</v>
      </c>
      <c r="L76" s="28">
        <f>IFERROR(__xludf.DUMMYFUNCTION("IF(REGEXMATCH($G76, L$2),1,0)"),0.0)</f>
        <v>0</v>
      </c>
      <c r="M76" s="28">
        <f>IFERROR(__xludf.DUMMYFUNCTION("IF(REGEXMATCH($G76, M$2),1,0)"),1.0)</f>
        <v>1</v>
      </c>
      <c r="N76" s="28">
        <f>IFERROR(__xludf.DUMMYFUNCTION("IF(REGEXMATCH($G76, N$2),1,0)"),0.0)</f>
        <v>0</v>
      </c>
      <c r="O76" s="28">
        <f>IFERROR(__xludf.DUMMYFUNCTION("IF(REGEXMATCH($G76, O$2),1,0)"),0.0)</f>
        <v>0</v>
      </c>
      <c r="P76" s="28">
        <f>IFERROR(__xludf.DUMMYFUNCTION("IF(REGEXMATCH($G76, P$2),1,0)"),0.0)</f>
        <v>0</v>
      </c>
      <c r="Q76" s="28">
        <f>IFERROR(__xludf.DUMMYFUNCTION("IF(REGEXMATCH($G76, Q$2),1,0)"),0.0)</f>
        <v>0</v>
      </c>
      <c r="R76" s="28">
        <f>IFERROR(__xludf.DUMMYFUNCTION("IF(REGEXMATCH($G76, R$2),1,0)"),0.0)</f>
        <v>0</v>
      </c>
      <c r="S76" s="28">
        <f>IFERROR(__xludf.DUMMYFUNCTION("IF(REGEXMATCH($G76, S$2),1,0)"),1.0)</f>
        <v>1</v>
      </c>
      <c r="T76" s="28">
        <f>IFERROR(__xludf.DUMMYFUNCTION("IF(REGEXMATCH($G76, T$2),1,0)"),0.0)</f>
        <v>0</v>
      </c>
      <c r="U76" s="28">
        <f>IFERROR(__xludf.DUMMYFUNCTION("IF(REGEXMATCH($G76, U$2),1,0)"),0.0)</f>
        <v>0</v>
      </c>
      <c r="V76" s="28">
        <f>IFERROR(__xludf.DUMMYFUNCTION("IF(REGEXMATCH($G76, V$2),1,0)"),0.0)</f>
        <v>0</v>
      </c>
      <c r="W76" s="22">
        <v>2.0</v>
      </c>
      <c r="X76" s="20"/>
      <c r="Y76" s="17">
        <f t="shared" si="3"/>
        <v>1</v>
      </c>
      <c r="Z76" s="17">
        <f>IFERROR(__xludf.DUMMYFUNCTION("IF(REGEXMATCH(LOWER($X76), LOWER(Z$2)),1,0)"),0.0)</f>
        <v>0</v>
      </c>
      <c r="AA76" s="17">
        <f>IFERROR(__xludf.DUMMYFUNCTION("IF(REGEXMATCH(LOWER($X76), LOWER(AA$2)),1,0)"),0.0)</f>
        <v>0</v>
      </c>
      <c r="AB76" s="17">
        <f>IFERROR(__xludf.DUMMYFUNCTION("IF(REGEXMATCH(LOWER($X76), LOWER(AB$2)),1,0)"),0.0)</f>
        <v>0</v>
      </c>
      <c r="AC76" s="18" t="s">
        <v>3240</v>
      </c>
      <c r="AD76" s="19" t="s">
        <v>3717</v>
      </c>
      <c r="AE76" s="1" t="s">
        <v>3718</v>
      </c>
      <c r="AF76" s="1" t="s">
        <v>3719</v>
      </c>
    </row>
    <row r="77" ht="40.5" customHeight="1">
      <c r="A77" s="27" t="s">
        <v>3720</v>
      </c>
      <c r="B77" s="27" t="s">
        <v>3200</v>
      </c>
      <c r="C77" s="27" t="s">
        <v>3721</v>
      </c>
      <c r="D77" s="12">
        <v>1.0</v>
      </c>
      <c r="E77" s="13" t="str">
        <f t="shared" ref="E77:F77" si="76">IMAGE(CONCATENATE("https://connectvideo.garmin.com",AE77))</f>
        <v/>
      </c>
      <c r="F77" s="13" t="str">
        <f t="shared" si="76"/>
        <v/>
      </c>
      <c r="G77" s="1" t="s">
        <v>3722</v>
      </c>
      <c r="H77" s="14" t="s">
        <v>3723</v>
      </c>
      <c r="I77" s="28">
        <f>IFERROR(__xludf.DUMMYFUNCTION("IF(REGEXMATCH($G77, I$2),1,0)"),0.0)</f>
        <v>0</v>
      </c>
      <c r="J77" s="28">
        <f>IFERROR(__xludf.DUMMYFUNCTION("IF(REGEXMATCH($G77, J$2),1,0)"),0.0)</f>
        <v>0</v>
      </c>
      <c r="K77" s="28">
        <f>IFERROR(__xludf.DUMMYFUNCTION("IF(REGEXMATCH($G77, K$2),1,0)"),0.0)</f>
        <v>0</v>
      </c>
      <c r="L77" s="28">
        <f>IFERROR(__xludf.DUMMYFUNCTION("IF(REGEXMATCH($G77, L$2),1,0)"),0.0)</f>
        <v>0</v>
      </c>
      <c r="M77" s="28">
        <f>IFERROR(__xludf.DUMMYFUNCTION("IF(REGEXMATCH($G77, M$2),1,0)"),0.0)</f>
        <v>0</v>
      </c>
      <c r="N77" s="28">
        <f>IFERROR(__xludf.DUMMYFUNCTION("IF(REGEXMATCH($G77, N$2),1,0)"),0.0)</f>
        <v>0</v>
      </c>
      <c r="O77" s="28">
        <f>IFERROR(__xludf.DUMMYFUNCTION("IF(REGEXMATCH($G77, O$2),1,0)"),1.0)</f>
        <v>1</v>
      </c>
      <c r="P77" s="28">
        <f>IFERROR(__xludf.DUMMYFUNCTION("IF(REGEXMATCH($G77, P$2),1,0)"),0.0)</f>
        <v>0</v>
      </c>
      <c r="Q77" s="28">
        <f>IFERROR(__xludf.DUMMYFUNCTION("IF(REGEXMATCH($G77, Q$2),1,0)"),0.0)</f>
        <v>0</v>
      </c>
      <c r="R77" s="28">
        <f>IFERROR(__xludf.DUMMYFUNCTION("IF(REGEXMATCH($G77, R$2),1,0)"),1.0)</f>
        <v>1</v>
      </c>
      <c r="S77" s="28">
        <f>IFERROR(__xludf.DUMMYFUNCTION("IF(REGEXMATCH($G77, S$2),1,0)"),0.0)</f>
        <v>0</v>
      </c>
      <c r="T77" s="28">
        <f>IFERROR(__xludf.DUMMYFUNCTION("IF(REGEXMATCH($G77, T$2),1,0)"),0.0)</f>
        <v>0</v>
      </c>
      <c r="U77" s="28">
        <f>IFERROR(__xludf.DUMMYFUNCTION("IF(REGEXMATCH($G77, U$2),1,0)"),0.0)</f>
        <v>0</v>
      </c>
      <c r="V77" s="28">
        <f>IFERROR(__xludf.DUMMYFUNCTION("IF(REGEXMATCH($G77, V$2),1,0)"),0.0)</f>
        <v>0</v>
      </c>
      <c r="W77" s="22">
        <v>2.0</v>
      </c>
      <c r="X77" s="20"/>
      <c r="Y77" s="17">
        <f t="shared" si="3"/>
        <v>1</v>
      </c>
      <c r="Z77" s="17">
        <f>IFERROR(__xludf.DUMMYFUNCTION("IF(REGEXMATCH(LOWER($X77), LOWER(Z$2)),1,0)"),0.0)</f>
        <v>0</v>
      </c>
      <c r="AA77" s="17">
        <f>IFERROR(__xludf.DUMMYFUNCTION("IF(REGEXMATCH(LOWER($X77), LOWER(AA$2)),1,0)"),0.0)</f>
        <v>0</v>
      </c>
      <c r="AB77" s="17">
        <f>IFERROR(__xludf.DUMMYFUNCTION("IF(REGEXMATCH(LOWER($X77), LOWER(AB$2)),1,0)"),0.0)</f>
        <v>0</v>
      </c>
      <c r="AC77" s="18" t="s">
        <v>3292</v>
      </c>
      <c r="AD77" s="19" t="s">
        <v>3724</v>
      </c>
      <c r="AE77" s="1" t="s">
        <v>3725</v>
      </c>
      <c r="AF77" s="1" t="s">
        <v>3726</v>
      </c>
    </row>
    <row r="78" ht="40.5" customHeight="1">
      <c r="A78" s="27" t="s">
        <v>3727</v>
      </c>
      <c r="B78" s="27" t="s">
        <v>3200</v>
      </c>
      <c r="C78" s="27" t="s">
        <v>3728</v>
      </c>
      <c r="D78" s="12">
        <v>1.0</v>
      </c>
      <c r="E78" s="13" t="str">
        <f t="shared" ref="E78:F78" si="77">IMAGE(CONCATENATE("https://connectvideo.garmin.com",AE78))</f>
        <v/>
      </c>
      <c r="F78" s="13" t="str">
        <f t="shared" si="77"/>
        <v/>
      </c>
      <c r="G78" s="20"/>
      <c r="H78" s="14" t="s">
        <v>3729</v>
      </c>
      <c r="I78" s="28">
        <f>IFERROR(__xludf.DUMMYFUNCTION("IF(REGEXMATCH($G78, I$2),1,0)"),0.0)</f>
        <v>0</v>
      </c>
      <c r="J78" s="28">
        <f>IFERROR(__xludf.DUMMYFUNCTION("IF(REGEXMATCH($G78, J$2),1,0)"),0.0)</f>
        <v>0</v>
      </c>
      <c r="K78" s="28">
        <f>IFERROR(__xludf.DUMMYFUNCTION("IF(REGEXMATCH($G78, K$2),1,0)"),0.0)</f>
        <v>0</v>
      </c>
      <c r="L78" s="28">
        <f>IFERROR(__xludf.DUMMYFUNCTION("IF(REGEXMATCH($G78, L$2),1,0)"),0.0)</f>
        <v>0</v>
      </c>
      <c r="M78" s="28">
        <f>IFERROR(__xludf.DUMMYFUNCTION("IF(REGEXMATCH($G78, M$2),1,0)"),0.0)</f>
        <v>0</v>
      </c>
      <c r="N78" s="28">
        <f>IFERROR(__xludf.DUMMYFUNCTION("IF(REGEXMATCH($G78, N$2),1,0)"),0.0)</f>
        <v>0</v>
      </c>
      <c r="O78" s="28">
        <f>IFERROR(__xludf.DUMMYFUNCTION("IF(REGEXMATCH($G78, O$2),1,0)"),0.0)</f>
        <v>0</v>
      </c>
      <c r="P78" s="28">
        <f>IFERROR(__xludf.DUMMYFUNCTION("IF(REGEXMATCH($G78, P$2),1,0)"),0.0)</f>
        <v>0</v>
      </c>
      <c r="Q78" s="28">
        <f>IFERROR(__xludf.DUMMYFUNCTION("IF(REGEXMATCH($G78, Q$2),1,0)"),0.0)</f>
        <v>0</v>
      </c>
      <c r="R78" s="28">
        <f>IFERROR(__xludf.DUMMYFUNCTION("IF(REGEXMATCH($G78, R$2),1,0)"),0.0)</f>
        <v>0</v>
      </c>
      <c r="S78" s="28">
        <f>IFERROR(__xludf.DUMMYFUNCTION("IF(REGEXMATCH($G78, S$2),1,0)"),0.0)</f>
        <v>0</v>
      </c>
      <c r="T78" s="28">
        <f>IFERROR(__xludf.DUMMYFUNCTION("IF(REGEXMATCH($G78, T$2),1,0)"),0.0)</f>
        <v>0</v>
      </c>
      <c r="U78" s="28">
        <f>IFERROR(__xludf.DUMMYFUNCTION("IF(REGEXMATCH($G78, U$2),1,0)"),0.0)</f>
        <v>0</v>
      </c>
      <c r="V78" s="28">
        <f>IFERROR(__xludf.DUMMYFUNCTION("IF(REGEXMATCH($G78, V$2),1,0)"),0.0)</f>
        <v>0</v>
      </c>
      <c r="W78" s="29"/>
      <c r="X78" s="20"/>
      <c r="Y78" s="17">
        <f t="shared" si="3"/>
        <v>0</v>
      </c>
      <c r="Z78" s="17">
        <f>IFERROR(__xludf.DUMMYFUNCTION("IF(REGEXMATCH(LOWER($X78), LOWER(Z$2)),1,0)"),0.0)</f>
        <v>0</v>
      </c>
      <c r="AA78" s="17">
        <f>IFERROR(__xludf.DUMMYFUNCTION("IF(REGEXMATCH(LOWER($X78), LOWER(AA$2)),1,0)"),0.0)</f>
        <v>0</v>
      </c>
      <c r="AB78" s="17">
        <f>IFERROR(__xludf.DUMMYFUNCTION("IF(REGEXMATCH(LOWER($X78), LOWER(AB$2)),1,0)"),0.0)</f>
        <v>0</v>
      </c>
      <c r="AC78" s="21"/>
      <c r="AD78" s="23"/>
      <c r="AE78" s="1" t="s">
        <v>3730</v>
      </c>
      <c r="AF78" s="1" t="s">
        <v>3731</v>
      </c>
    </row>
    <row r="79" ht="40.5" customHeight="1">
      <c r="A79" s="27" t="s">
        <v>3732</v>
      </c>
      <c r="B79" s="27" t="s">
        <v>3200</v>
      </c>
      <c r="C79" s="27" t="s">
        <v>3733</v>
      </c>
      <c r="D79" s="12">
        <v>1.0</v>
      </c>
      <c r="E79" s="13" t="str">
        <f t="shared" ref="E79:F79" si="78">IMAGE(CONCATENATE("https://connectvideo.garmin.com",AE79))</f>
        <v/>
      </c>
      <c r="F79" s="13" t="str">
        <f t="shared" si="78"/>
        <v/>
      </c>
      <c r="G79" s="1" t="s">
        <v>3734</v>
      </c>
      <c r="H79" s="14" t="s">
        <v>3735</v>
      </c>
      <c r="I79" s="28">
        <f>IFERROR(__xludf.DUMMYFUNCTION("IF(REGEXMATCH($G79, I$2),1,0)"),0.0)</f>
        <v>0</v>
      </c>
      <c r="J79" s="28">
        <f>IFERROR(__xludf.DUMMYFUNCTION("IF(REGEXMATCH($G79, J$2),1,0)"),0.0)</f>
        <v>0</v>
      </c>
      <c r="K79" s="28">
        <f>IFERROR(__xludf.DUMMYFUNCTION("IF(REGEXMATCH($G79, K$2),1,0)"),0.0)</f>
        <v>0</v>
      </c>
      <c r="L79" s="28">
        <f>IFERROR(__xludf.DUMMYFUNCTION("IF(REGEXMATCH($G79, L$2),1,0)"),1.0)</f>
        <v>1</v>
      </c>
      <c r="M79" s="28">
        <f>IFERROR(__xludf.DUMMYFUNCTION("IF(REGEXMATCH($G79, M$2),1,0)"),0.0)</f>
        <v>0</v>
      </c>
      <c r="N79" s="28">
        <f>IFERROR(__xludf.DUMMYFUNCTION("IF(REGEXMATCH($G79, N$2),1,0)"),1.0)</f>
        <v>1</v>
      </c>
      <c r="O79" s="28">
        <f>IFERROR(__xludf.DUMMYFUNCTION("IF(REGEXMATCH($G79, O$2),1,0)"),1.0)</f>
        <v>1</v>
      </c>
      <c r="P79" s="28">
        <f>IFERROR(__xludf.DUMMYFUNCTION("IF(REGEXMATCH($G79, P$2),1,0)"),0.0)</f>
        <v>0</v>
      </c>
      <c r="Q79" s="28">
        <f>IFERROR(__xludf.DUMMYFUNCTION("IF(REGEXMATCH($G79, Q$2),1,0)"),0.0)</f>
        <v>0</v>
      </c>
      <c r="R79" s="28">
        <f>IFERROR(__xludf.DUMMYFUNCTION("IF(REGEXMATCH($G79, R$2),1,0)"),1.0)</f>
        <v>1</v>
      </c>
      <c r="S79" s="28">
        <f>IFERROR(__xludf.DUMMYFUNCTION("IF(REGEXMATCH($G79, S$2),1,0)"),0.0)</f>
        <v>0</v>
      </c>
      <c r="T79" s="28">
        <f>IFERROR(__xludf.DUMMYFUNCTION("IF(REGEXMATCH($G79, T$2),1,0)"),0.0)</f>
        <v>0</v>
      </c>
      <c r="U79" s="28">
        <f>IFERROR(__xludf.DUMMYFUNCTION("IF(REGEXMATCH($G79, U$2),1,0)"),0.0)</f>
        <v>0</v>
      </c>
      <c r="V79" s="28">
        <f>IFERROR(__xludf.DUMMYFUNCTION("IF(REGEXMATCH($G79, V$2),1,0)"),0.0)</f>
        <v>0</v>
      </c>
      <c r="W79" s="22">
        <v>2.0</v>
      </c>
      <c r="X79" s="20"/>
      <c r="Y79" s="17">
        <f t="shared" si="3"/>
        <v>1</v>
      </c>
      <c r="Z79" s="17">
        <f>IFERROR(__xludf.DUMMYFUNCTION("IF(REGEXMATCH(LOWER($X79), LOWER(Z$2)),1,0)"),0.0)</f>
        <v>0</v>
      </c>
      <c r="AA79" s="17">
        <f>IFERROR(__xludf.DUMMYFUNCTION("IF(REGEXMATCH(LOWER($X79), LOWER(AA$2)),1,0)"),0.0)</f>
        <v>0</v>
      </c>
      <c r="AB79" s="17">
        <f>IFERROR(__xludf.DUMMYFUNCTION("IF(REGEXMATCH(LOWER($X79), LOWER(AB$2)),1,0)"),0.0)</f>
        <v>0</v>
      </c>
      <c r="AC79" s="18" t="s">
        <v>515</v>
      </c>
      <c r="AD79" s="19" t="s">
        <v>3736</v>
      </c>
      <c r="AE79" s="1" t="s">
        <v>3737</v>
      </c>
      <c r="AF79" s="1" t="s">
        <v>3738</v>
      </c>
    </row>
    <row r="80" ht="40.5" customHeight="1">
      <c r="A80" s="27" t="s">
        <v>3739</v>
      </c>
      <c r="B80" s="27" t="s">
        <v>3200</v>
      </c>
      <c r="C80" s="27" t="s">
        <v>3740</v>
      </c>
      <c r="D80" s="12">
        <v>1.0</v>
      </c>
      <c r="E80" s="13" t="str">
        <f t="shared" ref="E80:F80" si="79">IMAGE(CONCATENATE("https://connectvideo.garmin.com",AE80))</f>
        <v/>
      </c>
      <c r="F80" s="13" t="str">
        <f t="shared" si="79"/>
        <v/>
      </c>
      <c r="G80" s="1" t="s">
        <v>3334</v>
      </c>
      <c r="H80" s="14" t="s">
        <v>3741</v>
      </c>
      <c r="I80" s="28">
        <f>IFERROR(__xludf.DUMMYFUNCTION("IF(REGEXMATCH($G80, I$2),1,0)"),1.0)</f>
        <v>1</v>
      </c>
      <c r="J80" s="28">
        <f>IFERROR(__xludf.DUMMYFUNCTION("IF(REGEXMATCH($G80, J$2),1,0)"),0.0)</f>
        <v>0</v>
      </c>
      <c r="K80" s="28">
        <f>IFERROR(__xludf.DUMMYFUNCTION("IF(REGEXMATCH($G80, K$2),1,0)"),1.0)</f>
        <v>1</v>
      </c>
      <c r="L80" s="28">
        <f>IFERROR(__xludf.DUMMYFUNCTION("IF(REGEXMATCH($G80, L$2),1,0)"),0.0)</f>
        <v>0</v>
      </c>
      <c r="M80" s="28">
        <f>IFERROR(__xludf.DUMMYFUNCTION("IF(REGEXMATCH($G80, M$2),1,0)"),1.0)</f>
        <v>1</v>
      </c>
      <c r="N80" s="28">
        <f>IFERROR(__xludf.DUMMYFUNCTION("IF(REGEXMATCH($G80, N$2),1,0)"),0.0)</f>
        <v>0</v>
      </c>
      <c r="O80" s="28">
        <f>IFERROR(__xludf.DUMMYFUNCTION("IF(REGEXMATCH($G80, O$2),1,0)"),1.0)</f>
        <v>1</v>
      </c>
      <c r="P80" s="28">
        <f>IFERROR(__xludf.DUMMYFUNCTION("IF(REGEXMATCH($G80, P$2),1,0)"),0.0)</f>
        <v>0</v>
      </c>
      <c r="Q80" s="28">
        <f>IFERROR(__xludf.DUMMYFUNCTION("IF(REGEXMATCH($G80, Q$2),1,0)"),0.0)</f>
        <v>0</v>
      </c>
      <c r="R80" s="28">
        <f>IFERROR(__xludf.DUMMYFUNCTION("IF(REGEXMATCH($G80, R$2),1,0)"),0.0)</f>
        <v>0</v>
      </c>
      <c r="S80" s="28">
        <f>IFERROR(__xludf.DUMMYFUNCTION("IF(REGEXMATCH($G80, S$2),1,0)"),0.0)</f>
        <v>0</v>
      </c>
      <c r="T80" s="28">
        <f>IFERROR(__xludf.DUMMYFUNCTION("IF(REGEXMATCH($G80, T$2),1,0)"),0.0)</f>
        <v>0</v>
      </c>
      <c r="U80" s="28">
        <f>IFERROR(__xludf.DUMMYFUNCTION("IF(REGEXMATCH($G80, U$2),1,0)"),0.0)</f>
        <v>0</v>
      </c>
      <c r="V80" s="28">
        <f>IFERROR(__xludf.DUMMYFUNCTION("IF(REGEXMATCH($G80, V$2),1,0)"),0.0)</f>
        <v>0</v>
      </c>
      <c r="W80" s="22">
        <v>2.0</v>
      </c>
      <c r="X80" s="1" t="s">
        <v>3256</v>
      </c>
      <c r="Y80" s="17">
        <f t="shared" si="3"/>
        <v>0</v>
      </c>
      <c r="Z80" s="17">
        <f>IFERROR(__xludf.DUMMYFUNCTION("IF(REGEXMATCH(LOWER($X80), LOWER(Z$2)),1,0)"),1.0)</f>
        <v>1</v>
      </c>
      <c r="AA80" s="17">
        <f>IFERROR(__xludf.DUMMYFUNCTION("IF(REGEXMATCH(LOWER($X80), LOWER(AA$2)),1,0)"),0.0)</f>
        <v>0</v>
      </c>
      <c r="AB80" s="17">
        <f>IFERROR(__xludf.DUMMYFUNCTION("IF(REGEXMATCH(LOWER($X80), LOWER(AB$2)),1,0)"),0.0)</f>
        <v>0</v>
      </c>
      <c r="AC80" s="18" t="s">
        <v>3364</v>
      </c>
      <c r="AD80" s="19" t="s">
        <v>3742</v>
      </c>
      <c r="AE80" s="1" t="s">
        <v>3743</v>
      </c>
      <c r="AF80" s="1" t="s">
        <v>3744</v>
      </c>
    </row>
    <row r="81" ht="40.5" customHeight="1">
      <c r="A81" s="27" t="s">
        <v>3745</v>
      </c>
      <c r="B81" s="27" t="s">
        <v>3200</v>
      </c>
      <c r="C81" s="27" t="s">
        <v>3746</v>
      </c>
      <c r="D81" s="12">
        <v>1.0</v>
      </c>
      <c r="E81" s="13" t="str">
        <f t="shared" ref="E81:F81" si="80">IMAGE(CONCATENATE("https://connectvideo.garmin.com",AE81))</f>
        <v/>
      </c>
      <c r="F81" s="13" t="str">
        <f t="shared" si="80"/>
        <v/>
      </c>
      <c r="G81" s="1" t="s">
        <v>3476</v>
      </c>
      <c r="H81" s="14" t="s">
        <v>3747</v>
      </c>
      <c r="I81" s="28">
        <f>IFERROR(__xludf.DUMMYFUNCTION("IF(REGEXMATCH($G81, I$2),1,0)"),1.0)</f>
        <v>1</v>
      </c>
      <c r="J81" s="28">
        <f>IFERROR(__xludf.DUMMYFUNCTION("IF(REGEXMATCH($G81, J$2),1,0)"),1.0)</f>
        <v>1</v>
      </c>
      <c r="K81" s="28">
        <f>IFERROR(__xludf.DUMMYFUNCTION("IF(REGEXMATCH($G81, K$2),1,0)"),1.0)</f>
        <v>1</v>
      </c>
      <c r="L81" s="28">
        <f>IFERROR(__xludf.DUMMYFUNCTION("IF(REGEXMATCH($G81, L$2),1,0)"),1.0)</f>
        <v>1</v>
      </c>
      <c r="M81" s="28">
        <f>IFERROR(__xludf.DUMMYFUNCTION("IF(REGEXMATCH($G81, M$2),1,0)"),1.0)</f>
        <v>1</v>
      </c>
      <c r="N81" s="28">
        <f>IFERROR(__xludf.DUMMYFUNCTION("IF(REGEXMATCH($G81, N$2),1,0)"),0.0)</f>
        <v>0</v>
      </c>
      <c r="O81" s="28">
        <f>IFERROR(__xludf.DUMMYFUNCTION("IF(REGEXMATCH($G81, O$2),1,0)"),1.0)</f>
        <v>1</v>
      </c>
      <c r="P81" s="28">
        <f>IFERROR(__xludf.DUMMYFUNCTION("IF(REGEXMATCH($G81, P$2),1,0)"),1.0)</f>
        <v>1</v>
      </c>
      <c r="Q81" s="28">
        <f>IFERROR(__xludf.DUMMYFUNCTION("IF(REGEXMATCH($G81, Q$2),1,0)"),0.0)</f>
        <v>0</v>
      </c>
      <c r="R81" s="28">
        <f>IFERROR(__xludf.DUMMYFUNCTION("IF(REGEXMATCH($G81, R$2),1,0)"),0.0)</f>
        <v>0</v>
      </c>
      <c r="S81" s="28">
        <f>IFERROR(__xludf.DUMMYFUNCTION("IF(REGEXMATCH($G81, S$2),1,0)"),0.0)</f>
        <v>0</v>
      </c>
      <c r="T81" s="28">
        <f>IFERROR(__xludf.DUMMYFUNCTION("IF(REGEXMATCH($G81, T$2),1,0)"),0.0)</f>
        <v>0</v>
      </c>
      <c r="U81" s="28">
        <f>IFERROR(__xludf.DUMMYFUNCTION("IF(REGEXMATCH($G81, U$2),1,0)"),0.0)</f>
        <v>0</v>
      </c>
      <c r="V81" s="28">
        <f>IFERROR(__xludf.DUMMYFUNCTION("IF(REGEXMATCH($G81, V$2),1,0)"),0.0)</f>
        <v>0</v>
      </c>
      <c r="W81" s="22">
        <v>4.0</v>
      </c>
      <c r="X81" s="20"/>
      <c r="Y81" s="17">
        <f t="shared" si="3"/>
        <v>1</v>
      </c>
      <c r="Z81" s="17">
        <f>IFERROR(__xludf.DUMMYFUNCTION("IF(REGEXMATCH(LOWER($X81), LOWER(Z$2)),1,0)"),0.0)</f>
        <v>0</v>
      </c>
      <c r="AA81" s="17">
        <f>IFERROR(__xludf.DUMMYFUNCTION("IF(REGEXMATCH(LOWER($X81), LOWER(AA$2)),1,0)"),0.0)</f>
        <v>0</v>
      </c>
      <c r="AB81" s="17">
        <f>IFERROR(__xludf.DUMMYFUNCTION("IF(REGEXMATCH(LOWER($X81), LOWER(AB$2)),1,0)"),0.0)</f>
        <v>0</v>
      </c>
      <c r="AC81" s="18" t="s">
        <v>3248</v>
      </c>
      <c r="AD81" s="19" t="s">
        <v>3748</v>
      </c>
      <c r="AE81" s="1" t="s">
        <v>3749</v>
      </c>
      <c r="AF81" s="1" t="s">
        <v>3750</v>
      </c>
    </row>
    <row r="82" ht="40.5" customHeight="1">
      <c r="A82" s="27" t="s">
        <v>3751</v>
      </c>
      <c r="B82" s="27" t="s">
        <v>3200</v>
      </c>
      <c r="C82" s="27" t="s">
        <v>3752</v>
      </c>
      <c r="D82" s="12">
        <v>1.0</v>
      </c>
      <c r="E82" s="13" t="str">
        <f t="shared" ref="E82:F82" si="81">IMAGE(CONCATENATE("https://connectvideo.garmin.com",AE82))</f>
        <v/>
      </c>
      <c r="F82" s="13" t="str">
        <f t="shared" si="81"/>
        <v/>
      </c>
      <c r="G82" s="1" t="s">
        <v>3753</v>
      </c>
      <c r="H82" s="30" t="s">
        <v>3754</v>
      </c>
      <c r="I82" s="28">
        <f>IFERROR(__xludf.DUMMYFUNCTION("IF(REGEXMATCH($G82, I$2),1,0)"),1.0)</f>
        <v>1</v>
      </c>
      <c r="J82" s="28">
        <f>IFERROR(__xludf.DUMMYFUNCTION("IF(REGEXMATCH($G82, J$2),1,0)"),1.0)</f>
        <v>1</v>
      </c>
      <c r="K82" s="28">
        <f>IFERROR(__xludf.DUMMYFUNCTION("IF(REGEXMATCH($G82, K$2),1,0)"),1.0)</f>
        <v>1</v>
      </c>
      <c r="L82" s="28">
        <f>IFERROR(__xludf.DUMMYFUNCTION("IF(REGEXMATCH($G82, L$2),1,0)"),0.0)</f>
        <v>0</v>
      </c>
      <c r="M82" s="28">
        <f>IFERROR(__xludf.DUMMYFUNCTION("IF(REGEXMATCH($G82, M$2),1,0)"),0.0)</f>
        <v>0</v>
      </c>
      <c r="N82" s="28">
        <f>IFERROR(__xludf.DUMMYFUNCTION("IF(REGEXMATCH($G82, N$2),1,0)"),0.0)</f>
        <v>0</v>
      </c>
      <c r="O82" s="28">
        <f>IFERROR(__xludf.DUMMYFUNCTION("IF(REGEXMATCH($G82, O$2),1,0)"),1.0)</f>
        <v>1</v>
      </c>
      <c r="P82" s="28">
        <f>IFERROR(__xludf.DUMMYFUNCTION("IF(REGEXMATCH($G82, P$2),1,0)"),1.0)</f>
        <v>1</v>
      </c>
      <c r="Q82" s="28">
        <f>IFERROR(__xludf.DUMMYFUNCTION("IF(REGEXMATCH($G82, Q$2),1,0)"),0.0)</f>
        <v>0</v>
      </c>
      <c r="R82" s="28">
        <f>IFERROR(__xludf.DUMMYFUNCTION("IF(REGEXMATCH($G82, R$2),1,0)"),1.0)</f>
        <v>1</v>
      </c>
      <c r="S82" s="28">
        <f>IFERROR(__xludf.DUMMYFUNCTION("IF(REGEXMATCH($G82, S$2),1,0)"),1.0)</f>
        <v>1</v>
      </c>
      <c r="T82" s="28">
        <f>IFERROR(__xludf.DUMMYFUNCTION("IF(REGEXMATCH($G82, T$2),1,0)"),0.0)</f>
        <v>0</v>
      </c>
      <c r="U82" s="28">
        <f>IFERROR(__xludf.DUMMYFUNCTION("IF(REGEXMATCH($G82, U$2),1,0)"),0.0)</f>
        <v>0</v>
      </c>
      <c r="V82" s="28">
        <f>IFERROR(__xludf.DUMMYFUNCTION("IF(REGEXMATCH($G82, V$2),1,0)"),0.0)</f>
        <v>0</v>
      </c>
      <c r="W82" s="22">
        <v>4.0</v>
      </c>
      <c r="X82" s="20"/>
      <c r="Y82" s="17">
        <f t="shared" si="3"/>
        <v>1</v>
      </c>
      <c r="Z82" s="17">
        <f>IFERROR(__xludf.DUMMYFUNCTION("IF(REGEXMATCH(LOWER($X82), LOWER(Z$2)),1,0)"),0.0)</f>
        <v>0</v>
      </c>
      <c r="AA82" s="17">
        <f>IFERROR(__xludf.DUMMYFUNCTION("IF(REGEXMATCH(LOWER($X82), LOWER(AA$2)),1,0)"),0.0)</f>
        <v>0</v>
      </c>
      <c r="AB82" s="17">
        <f>IFERROR(__xludf.DUMMYFUNCTION("IF(REGEXMATCH(LOWER($X82), LOWER(AB$2)),1,0)"),0.0)</f>
        <v>0</v>
      </c>
      <c r="AC82" s="18" t="s">
        <v>3328</v>
      </c>
      <c r="AD82" s="19" t="s">
        <v>3755</v>
      </c>
      <c r="AE82" s="1" t="s">
        <v>3756</v>
      </c>
      <c r="AF82" s="1" t="s">
        <v>3757</v>
      </c>
    </row>
    <row r="83" ht="40.5" customHeight="1">
      <c r="A83" s="27" t="s">
        <v>3758</v>
      </c>
      <c r="B83" s="27" t="s">
        <v>3200</v>
      </c>
      <c r="C83" s="27" t="s">
        <v>3759</v>
      </c>
      <c r="D83" s="12">
        <v>1.0</v>
      </c>
      <c r="E83" s="13" t="str">
        <f t="shared" ref="E83:F83" si="82">IMAGE(CONCATENATE("https://connectvideo.garmin.com",AE83))</f>
        <v/>
      </c>
      <c r="F83" s="13" t="str">
        <f t="shared" si="82"/>
        <v/>
      </c>
      <c r="G83" s="1" t="s">
        <v>3760</v>
      </c>
      <c r="H83" s="14" t="s">
        <v>3761</v>
      </c>
      <c r="I83" s="28">
        <f>IFERROR(__xludf.DUMMYFUNCTION("IF(REGEXMATCH($G83, I$2),1,0)"),0.0)</f>
        <v>0</v>
      </c>
      <c r="J83" s="28">
        <f>IFERROR(__xludf.DUMMYFUNCTION("IF(REGEXMATCH($G83, J$2),1,0)"),0.0)</f>
        <v>0</v>
      </c>
      <c r="K83" s="28">
        <f>IFERROR(__xludf.DUMMYFUNCTION("IF(REGEXMATCH($G83, K$2),1,0)"),0.0)</f>
        <v>0</v>
      </c>
      <c r="L83" s="28">
        <f>IFERROR(__xludf.DUMMYFUNCTION("IF(REGEXMATCH($G83, L$2),1,0)"),1.0)</f>
        <v>1</v>
      </c>
      <c r="M83" s="28">
        <f>IFERROR(__xludf.DUMMYFUNCTION("IF(REGEXMATCH($G83, M$2),1,0)"),0.0)</f>
        <v>0</v>
      </c>
      <c r="N83" s="28">
        <f>IFERROR(__xludf.DUMMYFUNCTION("IF(REGEXMATCH($G83, N$2),1,0)"),0.0)</f>
        <v>0</v>
      </c>
      <c r="O83" s="28">
        <f>IFERROR(__xludf.DUMMYFUNCTION("IF(REGEXMATCH($G83, O$2),1,0)"),1.0)</f>
        <v>1</v>
      </c>
      <c r="P83" s="28">
        <f>IFERROR(__xludf.DUMMYFUNCTION("IF(REGEXMATCH($G83, P$2),1,0)"),0.0)</f>
        <v>0</v>
      </c>
      <c r="Q83" s="28">
        <f>IFERROR(__xludf.DUMMYFUNCTION("IF(REGEXMATCH($G83, Q$2),1,0)"),0.0)</f>
        <v>0</v>
      </c>
      <c r="R83" s="28">
        <f>IFERROR(__xludf.DUMMYFUNCTION("IF(REGEXMATCH($G83, R$2),1,0)"),1.0)</f>
        <v>1</v>
      </c>
      <c r="S83" s="28">
        <f>IFERROR(__xludf.DUMMYFUNCTION("IF(REGEXMATCH($G83, S$2),1,0)"),0.0)</f>
        <v>0</v>
      </c>
      <c r="T83" s="28">
        <f>IFERROR(__xludf.DUMMYFUNCTION("IF(REGEXMATCH($G83, T$2),1,0)"),0.0)</f>
        <v>0</v>
      </c>
      <c r="U83" s="28">
        <f>IFERROR(__xludf.DUMMYFUNCTION("IF(REGEXMATCH($G83, U$2),1,0)"),0.0)</f>
        <v>0</v>
      </c>
      <c r="V83" s="28">
        <f>IFERROR(__xludf.DUMMYFUNCTION("IF(REGEXMATCH($G83, V$2),1,0)"),0.0)</f>
        <v>0</v>
      </c>
      <c r="W83" s="22">
        <v>3.0</v>
      </c>
      <c r="X83" s="20"/>
      <c r="Y83" s="17">
        <f t="shared" si="3"/>
        <v>1</v>
      </c>
      <c r="Z83" s="17">
        <f>IFERROR(__xludf.DUMMYFUNCTION("IF(REGEXMATCH(LOWER($X83), LOWER(Z$2)),1,0)"),0.0)</f>
        <v>0</v>
      </c>
      <c r="AA83" s="17">
        <f>IFERROR(__xludf.DUMMYFUNCTION("IF(REGEXMATCH(LOWER($X83), LOWER(AA$2)),1,0)"),0.0)</f>
        <v>0</v>
      </c>
      <c r="AB83" s="17">
        <f>IFERROR(__xludf.DUMMYFUNCTION("IF(REGEXMATCH(LOWER($X83), LOWER(AB$2)),1,0)"),0.0)</f>
        <v>0</v>
      </c>
      <c r="AC83" s="18" t="s">
        <v>3762</v>
      </c>
      <c r="AD83" s="19" t="s">
        <v>3763</v>
      </c>
      <c r="AE83" s="1" t="s">
        <v>3764</v>
      </c>
      <c r="AF83" s="1" t="s">
        <v>3765</v>
      </c>
    </row>
    <row r="84" ht="40.5" customHeight="1">
      <c r="A84" s="27" t="s">
        <v>3766</v>
      </c>
      <c r="B84" s="27" t="s">
        <v>3200</v>
      </c>
      <c r="C84" s="27" t="s">
        <v>3767</v>
      </c>
      <c r="D84" s="12">
        <v>1.0</v>
      </c>
      <c r="E84" s="13" t="str">
        <f t="shared" ref="E84:F84" si="83">IMAGE(CONCATENATE("https://connectvideo.garmin.com",AE84))</f>
        <v/>
      </c>
      <c r="F84" s="13" t="str">
        <f t="shared" si="83"/>
        <v/>
      </c>
      <c r="G84" s="1" t="s">
        <v>3768</v>
      </c>
      <c r="H84" s="14" t="s">
        <v>3769</v>
      </c>
      <c r="I84" s="28">
        <f>IFERROR(__xludf.DUMMYFUNCTION("IF(REGEXMATCH($G84, I$2),1,0)"),1.0)</f>
        <v>1</v>
      </c>
      <c r="J84" s="28">
        <f>IFERROR(__xludf.DUMMYFUNCTION("IF(REGEXMATCH($G84, J$2),1,0)"),0.0)</f>
        <v>0</v>
      </c>
      <c r="K84" s="28">
        <f>IFERROR(__xludf.DUMMYFUNCTION("IF(REGEXMATCH($G84, K$2),1,0)"),1.0)</f>
        <v>1</v>
      </c>
      <c r="L84" s="28">
        <f>IFERROR(__xludf.DUMMYFUNCTION("IF(REGEXMATCH($G84, L$2),1,0)"),0.0)</f>
        <v>0</v>
      </c>
      <c r="M84" s="28">
        <f>IFERROR(__xludf.DUMMYFUNCTION("IF(REGEXMATCH($G84, M$2),1,0)"),1.0)</f>
        <v>1</v>
      </c>
      <c r="N84" s="28">
        <f>IFERROR(__xludf.DUMMYFUNCTION("IF(REGEXMATCH($G84, N$2),1,0)"),0.0)</f>
        <v>0</v>
      </c>
      <c r="O84" s="28">
        <f>IFERROR(__xludf.DUMMYFUNCTION("IF(REGEXMATCH($G84, O$2),1,0)"),1.0)</f>
        <v>1</v>
      </c>
      <c r="P84" s="28">
        <f>IFERROR(__xludf.DUMMYFUNCTION("IF(REGEXMATCH($G84, P$2),1,0)"),1.0)</f>
        <v>1</v>
      </c>
      <c r="Q84" s="28">
        <f>IFERROR(__xludf.DUMMYFUNCTION("IF(REGEXMATCH($G84, Q$2),1,0)"),0.0)</f>
        <v>0</v>
      </c>
      <c r="R84" s="28">
        <f>IFERROR(__xludf.DUMMYFUNCTION("IF(REGEXMATCH($G84, R$2),1,0)"),1.0)</f>
        <v>1</v>
      </c>
      <c r="S84" s="28">
        <f>IFERROR(__xludf.DUMMYFUNCTION("IF(REGEXMATCH($G84, S$2),1,0)"),0.0)</f>
        <v>0</v>
      </c>
      <c r="T84" s="28">
        <f>IFERROR(__xludf.DUMMYFUNCTION("IF(REGEXMATCH($G84, T$2),1,0)"),0.0)</f>
        <v>0</v>
      </c>
      <c r="U84" s="28">
        <f>IFERROR(__xludf.DUMMYFUNCTION("IF(REGEXMATCH($G84, U$2),1,0)"),0.0)</f>
        <v>0</v>
      </c>
      <c r="V84" s="28">
        <f>IFERROR(__xludf.DUMMYFUNCTION("IF(REGEXMATCH($G84, V$2),1,0)"),0.0)</f>
        <v>0</v>
      </c>
      <c r="W84" s="22">
        <v>6.0</v>
      </c>
      <c r="X84" s="20"/>
      <c r="Y84" s="17">
        <f t="shared" si="3"/>
        <v>1</v>
      </c>
      <c r="Z84" s="17">
        <f>IFERROR(__xludf.DUMMYFUNCTION("IF(REGEXMATCH(LOWER($X84), LOWER(Z$2)),1,0)"),0.0)</f>
        <v>0</v>
      </c>
      <c r="AA84" s="17">
        <f>IFERROR(__xludf.DUMMYFUNCTION("IF(REGEXMATCH(LOWER($X84), LOWER(AA$2)),1,0)"),0.0)</f>
        <v>0</v>
      </c>
      <c r="AB84" s="17">
        <f>IFERROR(__xludf.DUMMYFUNCTION("IF(REGEXMATCH(LOWER($X84), LOWER(AB$2)),1,0)"),0.0)</f>
        <v>0</v>
      </c>
      <c r="AC84" s="18" t="s">
        <v>3770</v>
      </c>
      <c r="AD84" s="19" t="s">
        <v>3771</v>
      </c>
      <c r="AE84" s="1" t="s">
        <v>3772</v>
      </c>
      <c r="AF84" s="1" t="s">
        <v>3773</v>
      </c>
    </row>
    <row r="85" ht="40.5" customHeight="1">
      <c r="A85" s="27" t="s">
        <v>3774</v>
      </c>
      <c r="B85" s="27" t="s">
        <v>3200</v>
      </c>
      <c r="C85" s="27" t="s">
        <v>3775</v>
      </c>
      <c r="D85" s="12">
        <v>1.0</v>
      </c>
      <c r="E85" s="13" t="str">
        <f t="shared" ref="E85:F85" si="84">IMAGE(CONCATENATE("https://connectvideo.garmin.com",AE85))</f>
        <v/>
      </c>
      <c r="F85" s="13" t="str">
        <f t="shared" si="84"/>
        <v/>
      </c>
      <c r="G85" s="1" t="s">
        <v>3362</v>
      </c>
      <c r="H85" s="14" t="s">
        <v>3776</v>
      </c>
      <c r="I85" s="28">
        <f>IFERROR(__xludf.DUMMYFUNCTION("IF(REGEXMATCH($G85, I$2),1,0)"),0.0)</f>
        <v>0</v>
      </c>
      <c r="J85" s="28">
        <f>IFERROR(__xludf.DUMMYFUNCTION("IF(REGEXMATCH($G85, J$2),1,0)"),0.0)</f>
        <v>0</v>
      </c>
      <c r="K85" s="28">
        <f>IFERROR(__xludf.DUMMYFUNCTION("IF(REGEXMATCH($G85, K$2),1,0)"),1.0)</f>
        <v>1</v>
      </c>
      <c r="L85" s="28">
        <f>IFERROR(__xludf.DUMMYFUNCTION("IF(REGEXMATCH($G85, L$2),1,0)"),0.0)</f>
        <v>0</v>
      </c>
      <c r="M85" s="28">
        <f>IFERROR(__xludf.DUMMYFUNCTION("IF(REGEXMATCH($G85, M$2),1,0)"),0.0)</f>
        <v>0</v>
      </c>
      <c r="N85" s="28">
        <f>IFERROR(__xludf.DUMMYFUNCTION("IF(REGEXMATCH($G85, N$2),1,0)"),1.0)</f>
        <v>1</v>
      </c>
      <c r="O85" s="28">
        <f>IFERROR(__xludf.DUMMYFUNCTION("IF(REGEXMATCH($G85, O$2),1,0)"),1.0)</f>
        <v>1</v>
      </c>
      <c r="P85" s="28">
        <f>IFERROR(__xludf.DUMMYFUNCTION("IF(REGEXMATCH($G85, P$2),1,0)"),0.0)</f>
        <v>0</v>
      </c>
      <c r="Q85" s="28">
        <f>IFERROR(__xludf.DUMMYFUNCTION("IF(REGEXMATCH($G85, Q$2),1,0)"),0.0)</f>
        <v>0</v>
      </c>
      <c r="R85" s="28">
        <f>IFERROR(__xludf.DUMMYFUNCTION("IF(REGEXMATCH($G85, R$2),1,0)"),1.0)</f>
        <v>1</v>
      </c>
      <c r="S85" s="28">
        <f>IFERROR(__xludf.DUMMYFUNCTION("IF(REGEXMATCH($G85, S$2),1,0)"),0.0)</f>
        <v>0</v>
      </c>
      <c r="T85" s="28">
        <f>IFERROR(__xludf.DUMMYFUNCTION("IF(REGEXMATCH($G85, T$2),1,0)"),0.0)</f>
        <v>0</v>
      </c>
      <c r="U85" s="28">
        <f>IFERROR(__xludf.DUMMYFUNCTION("IF(REGEXMATCH($G85, U$2),1,0)"),0.0)</f>
        <v>0</v>
      </c>
      <c r="V85" s="28">
        <f>IFERROR(__xludf.DUMMYFUNCTION("IF(REGEXMATCH($G85, V$2),1,0)"),0.0)</f>
        <v>0</v>
      </c>
      <c r="W85" s="22">
        <v>1.0</v>
      </c>
      <c r="X85" s="20"/>
      <c r="Y85" s="17">
        <f t="shared" si="3"/>
        <v>1</v>
      </c>
      <c r="Z85" s="17">
        <f>IFERROR(__xludf.DUMMYFUNCTION("IF(REGEXMATCH(LOWER($X85), LOWER(Z$2)),1,0)"),0.0)</f>
        <v>0</v>
      </c>
      <c r="AA85" s="17">
        <f>IFERROR(__xludf.DUMMYFUNCTION("IF(REGEXMATCH(LOWER($X85), LOWER(AA$2)),1,0)"),0.0)</f>
        <v>0</v>
      </c>
      <c r="AB85" s="17">
        <f>IFERROR(__xludf.DUMMYFUNCTION("IF(REGEXMATCH(LOWER($X85), LOWER(AB$2)),1,0)"),0.0)</f>
        <v>0</v>
      </c>
      <c r="AC85" s="18" t="s">
        <v>3777</v>
      </c>
      <c r="AD85" s="19" t="s">
        <v>3778</v>
      </c>
      <c r="AE85" s="1" t="s">
        <v>3779</v>
      </c>
      <c r="AF85" s="1" t="s">
        <v>3780</v>
      </c>
    </row>
    <row r="86" ht="40.5" customHeight="1">
      <c r="A86" s="27" t="s">
        <v>3781</v>
      </c>
      <c r="B86" s="27" t="s">
        <v>3200</v>
      </c>
      <c r="C86" s="27" t="s">
        <v>3782</v>
      </c>
      <c r="D86" s="12">
        <v>1.0</v>
      </c>
      <c r="E86" s="13" t="str">
        <f t="shared" ref="E86:F86" si="85">IMAGE(CONCATENATE("https://connectvideo.garmin.com",AE86))</f>
        <v/>
      </c>
      <c r="F86" s="13" t="str">
        <f t="shared" si="85"/>
        <v/>
      </c>
      <c r="G86" s="1" t="s">
        <v>3783</v>
      </c>
      <c r="H86" s="14" t="s">
        <v>3784</v>
      </c>
      <c r="I86" s="28">
        <f>IFERROR(__xludf.DUMMYFUNCTION("IF(REGEXMATCH($G86, I$2),1,0)"),1.0)</f>
        <v>1</v>
      </c>
      <c r="J86" s="28">
        <f>IFERROR(__xludf.DUMMYFUNCTION("IF(REGEXMATCH($G86, J$2),1,0)"),0.0)</f>
        <v>0</v>
      </c>
      <c r="K86" s="28">
        <f>IFERROR(__xludf.DUMMYFUNCTION("IF(REGEXMATCH($G86, K$2),1,0)"),1.0)</f>
        <v>1</v>
      </c>
      <c r="L86" s="28">
        <f>IFERROR(__xludf.DUMMYFUNCTION("IF(REGEXMATCH($G86, L$2),1,0)"),1.0)</f>
        <v>1</v>
      </c>
      <c r="M86" s="28">
        <f>IFERROR(__xludf.DUMMYFUNCTION("IF(REGEXMATCH($G86, M$2),1,0)"),1.0)</f>
        <v>1</v>
      </c>
      <c r="N86" s="28">
        <f>IFERROR(__xludf.DUMMYFUNCTION("IF(REGEXMATCH($G86, N$2),1,0)"),1.0)</f>
        <v>1</v>
      </c>
      <c r="O86" s="28">
        <f>IFERROR(__xludf.DUMMYFUNCTION("IF(REGEXMATCH($G86, O$2),1,0)"),1.0)</f>
        <v>1</v>
      </c>
      <c r="P86" s="28">
        <f>IFERROR(__xludf.DUMMYFUNCTION("IF(REGEXMATCH($G86, P$2),1,0)"),1.0)</f>
        <v>1</v>
      </c>
      <c r="Q86" s="28">
        <f>IFERROR(__xludf.DUMMYFUNCTION("IF(REGEXMATCH($G86, Q$2),1,0)"),0.0)</f>
        <v>0</v>
      </c>
      <c r="R86" s="28">
        <f>IFERROR(__xludf.DUMMYFUNCTION("IF(REGEXMATCH($G86, R$2),1,0)"),0.0)</f>
        <v>0</v>
      </c>
      <c r="S86" s="28">
        <f>IFERROR(__xludf.DUMMYFUNCTION("IF(REGEXMATCH($G86, S$2),1,0)"),0.0)</f>
        <v>0</v>
      </c>
      <c r="T86" s="28">
        <f>IFERROR(__xludf.DUMMYFUNCTION("IF(REGEXMATCH($G86, T$2),1,0)"),0.0)</f>
        <v>0</v>
      </c>
      <c r="U86" s="28">
        <f>IFERROR(__xludf.DUMMYFUNCTION("IF(REGEXMATCH($G86, U$2),1,0)"),0.0)</f>
        <v>0</v>
      </c>
      <c r="V86" s="28">
        <f>IFERROR(__xludf.DUMMYFUNCTION("IF(REGEXMATCH($G86, V$2),1,0)"),0.0)</f>
        <v>0</v>
      </c>
      <c r="W86" s="22">
        <v>8.0</v>
      </c>
      <c r="X86" s="20"/>
      <c r="Y86" s="17">
        <f t="shared" si="3"/>
        <v>1</v>
      </c>
      <c r="Z86" s="17">
        <f>IFERROR(__xludf.DUMMYFUNCTION("IF(REGEXMATCH(LOWER($X86), LOWER(Z$2)),1,0)"),0.0)</f>
        <v>0</v>
      </c>
      <c r="AA86" s="17">
        <f>IFERROR(__xludf.DUMMYFUNCTION("IF(REGEXMATCH(LOWER($X86), LOWER(AA$2)),1,0)"),0.0)</f>
        <v>0</v>
      </c>
      <c r="AB86" s="17">
        <f>IFERROR(__xludf.DUMMYFUNCTION("IF(REGEXMATCH(LOWER($X86), LOWER(AB$2)),1,0)"),0.0)</f>
        <v>0</v>
      </c>
      <c r="AC86" s="18" t="s">
        <v>3785</v>
      </c>
      <c r="AD86" s="19" t="s">
        <v>3786</v>
      </c>
      <c r="AE86" s="1" t="s">
        <v>3787</v>
      </c>
      <c r="AF86" s="1" t="s">
        <v>3788</v>
      </c>
    </row>
    <row r="87" ht="40.5" customHeight="1">
      <c r="A87" s="27" t="s">
        <v>3789</v>
      </c>
      <c r="B87" s="27" t="s">
        <v>3200</v>
      </c>
      <c r="C87" s="27" t="s">
        <v>3790</v>
      </c>
      <c r="D87" s="12">
        <v>1.0</v>
      </c>
      <c r="E87" s="13" t="str">
        <f t="shared" ref="E87:F87" si="86">IMAGE(CONCATENATE("https://connectvideo.garmin.com",AE87))</f>
        <v/>
      </c>
      <c r="F87" s="13" t="str">
        <f t="shared" si="86"/>
        <v/>
      </c>
      <c r="G87" s="1" t="s">
        <v>28</v>
      </c>
      <c r="H87" s="14" t="s">
        <v>3791</v>
      </c>
      <c r="I87" s="28">
        <f>IFERROR(__xludf.DUMMYFUNCTION("IF(REGEXMATCH($G87, I$2),1,0)"),0.0)</f>
        <v>0</v>
      </c>
      <c r="J87" s="28">
        <f>IFERROR(__xludf.DUMMYFUNCTION("IF(REGEXMATCH($G87, J$2),1,0)"),0.0)</f>
        <v>0</v>
      </c>
      <c r="K87" s="28">
        <f>IFERROR(__xludf.DUMMYFUNCTION("IF(REGEXMATCH($G87, K$2),1,0)"),0.0)</f>
        <v>0</v>
      </c>
      <c r="L87" s="28">
        <f>IFERROR(__xludf.DUMMYFUNCTION("IF(REGEXMATCH($G87, L$2),1,0)"),0.0)</f>
        <v>0</v>
      </c>
      <c r="M87" s="28">
        <f>IFERROR(__xludf.DUMMYFUNCTION("IF(REGEXMATCH($G87, M$2),1,0)"),0.0)</f>
        <v>0</v>
      </c>
      <c r="N87" s="28">
        <f>IFERROR(__xludf.DUMMYFUNCTION("IF(REGEXMATCH($G87, N$2),1,0)"),0.0)</f>
        <v>0</v>
      </c>
      <c r="O87" s="28">
        <f>IFERROR(__xludf.DUMMYFUNCTION("IF(REGEXMATCH($G87, O$2),1,0)"),1.0)</f>
        <v>1</v>
      </c>
      <c r="P87" s="28">
        <f>IFERROR(__xludf.DUMMYFUNCTION("IF(REGEXMATCH($G87, P$2),1,0)"),0.0)</f>
        <v>0</v>
      </c>
      <c r="Q87" s="28">
        <f>IFERROR(__xludf.DUMMYFUNCTION("IF(REGEXMATCH($G87, Q$2),1,0)"),0.0)</f>
        <v>0</v>
      </c>
      <c r="R87" s="28">
        <f>IFERROR(__xludf.DUMMYFUNCTION("IF(REGEXMATCH($G87, R$2),1,0)"),0.0)</f>
        <v>0</v>
      </c>
      <c r="S87" s="28">
        <f>IFERROR(__xludf.DUMMYFUNCTION("IF(REGEXMATCH($G87, S$2),1,0)"),0.0)</f>
        <v>0</v>
      </c>
      <c r="T87" s="28">
        <f>IFERROR(__xludf.DUMMYFUNCTION("IF(REGEXMATCH($G87, T$2),1,0)"),0.0)</f>
        <v>0</v>
      </c>
      <c r="U87" s="28">
        <f>IFERROR(__xludf.DUMMYFUNCTION("IF(REGEXMATCH($G87, U$2),1,0)"),0.0)</f>
        <v>0</v>
      </c>
      <c r="V87" s="28">
        <f>IFERROR(__xludf.DUMMYFUNCTION("IF(REGEXMATCH($G87, V$2),1,0)"),0.0)</f>
        <v>0</v>
      </c>
      <c r="W87" s="22">
        <v>2.0</v>
      </c>
      <c r="X87" s="1" t="s">
        <v>3256</v>
      </c>
      <c r="Y87" s="17">
        <f t="shared" si="3"/>
        <v>0</v>
      </c>
      <c r="Z87" s="17">
        <f>IFERROR(__xludf.DUMMYFUNCTION("IF(REGEXMATCH(LOWER($X87), LOWER(Z$2)),1,0)"),1.0)</f>
        <v>1</v>
      </c>
      <c r="AA87" s="17">
        <f>IFERROR(__xludf.DUMMYFUNCTION("IF(REGEXMATCH(LOWER($X87), LOWER(AA$2)),1,0)"),0.0)</f>
        <v>0</v>
      </c>
      <c r="AB87" s="17">
        <f>IFERROR(__xludf.DUMMYFUNCTION("IF(REGEXMATCH(LOWER($X87), LOWER(AB$2)),1,0)"),0.0)</f>
        <v>0</v>
      </c>
      <c r="AC87" s="18" t="s">
        <v>3240</v>
      </c>
      <c r="AD87" s="19" t="s">
        <v>3792</v>
      </c>
      <c r="AE87" s="1" t="s">
        <v>3793</v>
      </c>
      <c r="AF87" s="1" t="s">
        <v>3794</v>
      </c>
    </row>
    <row r="88" ht="40.5" customHeight="1">
      <c r="A88" s="27" t="s">
        <v>3795</v>
      </c>
      <c r="B88" s="27" t="s">
        <v>3796</v>
      </c>
      <c r="C88" s="27" t="s">
        <v>3797</v>
      </c>
      <c r="D88" s="12">
        <v>1.0</v>
      </c>
      <c r="E88" s="13" t="str">
        <f t="shared" ref="E88:F88" si="87">IMAGE(CONCATENATE("https://connectvideo.garmin.com",AE88))</f>
        <v/>
      </c>
      <c r="F88" s="13" t="str">
        <f t="shared" si="87"/>
        <v/>
      </c>
      <c r="G88" s="20"/>
      <c r="H88" s="14" t="s">
        <v>3798</v>
      </c>
      <c r="I88" s="28">
        <f>IFERROR(__xludf.DUMMYFUNCTION("IF(REGEXMATCH($G88, I$2),1,0)"),0.0)</f>
        <v>0</v>
      </c>
      <c r="J88" s="28">
        <f>IFERROR(__xludf.DUMMYFUNCTION("IF(REGEXMATCH($G88, J$2),1,0)"),0.0)</f>
        <v>0</v>
      </c>
      <c r="K88" s="28">
        <f>IFERROR(__xludf.DUMMYFUNCTION("IF(REGEXMATCH($G88, K$2),1,0)"),0.0)</f>
        <v>0</v>
      </c>
      <c r="L88" s="28">
        <f>IFERROR(__xludf.DUMMYFUNCTION("IF(REGEXMATCH($G88, L$2),1,0)"),0.0)</f>
        <v>0</v>
      </c>
      <c r="M88" s="28">
        <f>IFERROR(__xludf.DUMMYFUNCTION("IF(REGEXMATCH($G88, M$2),1,0)"),0.0)</f>
        <v>0</v>
      </c>
      <c r="N88" s="28">
        <f>IFERROR(__xludf.DUMMYFUNCTION("IF(REGEXMATCH($G88, N$2),1,0)"),0.0)</f>
        <v>0</v>
      </c>
      <c r="O88" s="28">
        <f>IFERROR(__xludf.DUMMYFUNCTION("IF(REGEXMATCH($G88, O$2),1,0)"),0.0)</f>
        <v>0</v>
      </c>
      <c r="P88" s="28">
        <f>IFERROR(__xludf.DUMMYFUNCTION("IF(REGEXMATCH($G88, P$2),1,0)"),0.0)</f>
        <v>0</v>
      </c>
      <c r="Q88" s="28">
        <f>IFERROR(__xludf.DUMMYFUNCTION("IF(REGEXMATCH($G88, Q$2),1,0)"),0.0)</f>
        <v>0</v>
      </c>
      <c r="R88" s="28">
        <f>IFERROR(__xludf.DUMMYFUNCTION("IF(REGEXMATCH($G88, R$2),1,0)"),0.0)</f>
        <v>0</v>
      </c>
      <c r="S88" s="28">
        <f>IFERROR(__xludf.DUMMYFUNCTION("IF(REGEXMATCH($G88, S$2),1,0)"),0.0)</f>
        <v>0</v>
      </c>
      <c r="T88" s="28">
        <f>IFERROR(__xludf.DUMMYFUNCTION("IF(REGEXMATCH($G88, T$2),1,0)"),0.0)</f>
        <v>0</v>
      </c>
      <c r="U88" s="28">
        <f>IFERROR(__xludf.DUMMYFUNCTION("IF(REGEXMATCH($G88, U$2),1,0)"),0.0)</f>
        <v>0</v>
      </c>
      <c r="V88" s="28">
        <f>IFERROR(__xludf.DUMMYFUNCTION("IF(REGEXMATCH($G88, V$2),1,0)"),0.0)</f>
        <v>0</v>
      </c>
      <c r="W88" s="29"/>
      <c r="X88" s="20"/>
      <c r="Y88" s="17">
        <f t="shared" si="3"/>
        <v>0</v>
      </c>
      <c r="Z88" s="17">
        <f>IFERROR(__xludf.DUMMYFUNCTION("IF(REGEXMATCH(LOWER($X88), LOWER(Z$2)),1,0)"),0.0)</f>
        <v>0</v>
      </c>
      <c r="AA88" s="17">
        <f>IFERROR(__xludf.DUMMYFUNCTION("IF(REGEXMATCH(LOWER($X88), LOWER(AA$2)),1,0)"),0.0)</f>
        <v>0</v>
      </c>
      <c r="AB88" s="17">
        <f>IFERROR(__xludf.DUMMYFUNCTION("IF(REGEXMATCH(LOWER($X88), LOWER(AB$2)),1,0)"),0.0)</f>
        <v>0</v>
      </c>
      <c r="AC88" s="21"/>
      <c r="AD88" s="23"/>
      <c r="AE88" s="1" t="s">
        <v>3799</v>
      </c>
      <c r="AF88" s="1" t="s">
        <v>3800</v>
      </c>
    </row>
    <row r="89" ht="40.5" customHeight="1">
      <c r="A89" s="27" t="s">
        <v>3801</v>
      </c>
      <c r="B89" s="27" t="s">
        <v>3796</v>
      </c>
      <c r="C89" s="27" t="s">
        <v>3802</v>
      </c>
      <c r="D89" s="12">
        <v>1.0</v>
      </c>
      <c r="E89" s="13" t="str">
        <f t="shared" ref="E89:F89" si="88">IMAGE(CONCATENATE("https://connectvideo.garmin.com",AE89))</f>
        <v/>
      </c>
      <c r="F89" s="13" t="str">
        <f t="shared" si="88"/>
        <v/>
      </c>
      <c r="G89" s="20"/>
      <c r="H89" s="14" t="s">
        <v>3803</v>
      </c>
      <c r="I89" s="28">
        <f>IFERROR(__xludf.DUMMYFUNCTION("IF(REGEXMATCH($G89, I$2),1,0)"),0.0)</f>
        <v>0</v>
      </c>
      <c r="J89" s="28">
        <f>IFERROR(__xludf.DUMMYFUNCTION("IF(REGEXMATCH($G89, J$2),1,0)"),0.0)</f>
        <v>0</v>
      </c>
      <c r="K89" s="28">
        <f>IFERROR(__xludf.DUMMYFUNCTION("IF(REGEXMATCH($G89, K$2),1,0)"),0.0)</f>
        <v>0</v>
      </c>
      <c r="L89" s="28">
        <f>IFERROR(__xludf.DUMMYFUNCTION("IF(REGEXMATCH($G89, L$2),1,0)"),0.0)</f>
        <v>0</v>
      </c>
      <c r="M89" s="28">
        <f>IFERROR(__xludf.DUMMYFUNCTION("IF(REGEXMATCH($G89, M$2),1,0)"),0.0)</f>
        <v>0</v>
      </c>
      <c r="N89" s="28">
        <f>IFERROR(__xludf.DUMMYFUNCTION("IF(REGEXMATCH($G89, N$2),1,0)"),0.0)</f>
        <v>0</v>
      </c>
      <c r="O89" s="28">
        <f>IFERROR(__xludf.DUMMYFUNCTION("IF(REGEXMATCH($G89, O$2),1,0)"),0.0)</f>
        <v>0</v>
      </c>
      <c r="P89" s="28">
        <f>IFERROR(__xludf.DUMMYFUNCTION("IF(REGEXMATCH($G89, P$2),1,0)"),0.0)</f>
        <v>0</v>
      </c>
      <c r="Q89" s="28">
        <f>IFERROR(__xludf.DUMMYFUNCTION("IF(REGEXMATCH($G89, Q$2),1,0)"),0.0)</f>
        <v>0</v>
      </c>
      <c r="R89" s="28">
        <f>IFERROR(__xludf.DUMMYFUNCTION("IF(REGEXMATCH($G89, R$2),1,0)"),0.0)</f>
        <v>0</v>
      </c>
      <c r="S89" s="28">
        <f>IFERROR(__xludf.DUMMYFUNCTION("IF(REGEXMATCH($G89, S$2),1,0)"),0.0)</f>
        <v>0</v>
      </c>
      <c r="T89" s="28">
        <f>IFERROR(__xludf.DUMMYFUNCTION("IF(REGEXMATCH($G89, T$2),1,0)"),0.0)</f>
        <v>0</v>
      </c>
      <c r="U89" s="28">
        <f>IFERROR(__xludf.DUMMYFUNCTION("IF(REGEXMATCH($G89, U$2),1,0)"),0.0)</f>
        <v>0</v>
      </c>
      <c r="V89" s="28">
        <f>IFERROR(__xludf.DUMMYFUNCTION("IF(REGEXMATCH($G89, V$2),1,0)"),0.0)</f>
        <v>0</v>
      </c>
      <c r="W89" s="29"/>
      <c r="X89" s="20"/>
      <c r="Y89" s="17">
        <f t="shared" si="3"/>
        <v>0</v>
      </c>
      <c r="Z89" s="17">
        <f>IFERROR(__xludf.DUMMYFUNCTION("IF(REGEXMATCH(LOWER($X89), LOWER(Z$2)),1,0)"),0.0)</f>
        <v>0</v>
      </c>
      <c r="AA89" s="17">
        <f>IFERROR(__xludf.DUMMYFUNCTION("IF(REGEXMATCH(LOWER($X89), LOWER(AA$2)),1,0)"),0.0)</f>
        <v>0</v>
      </c>
      <c r="AB89" s="17">
        <f>IFERROR(__xludf.DUMMYFUNCTION("IF(REGEXMATCH(LOWER($X89), LOWER(AB$2)),1,0)"),0.0)</f>
        <v>0</v>
      </c>
      <c r="AC89" s="21"/>
      <c r="AD89" s="23"/>
      <c r="AE89" s="1" t="s">
        <v>3804</v>
      </c>
      <c r="AF89" s="1" t="s">
        <v>3805</v>
      </c>
    </row>
    <row r="90" ht="40.5" customHeight="1">
      <c r="A90" s="27" t="s">
        <v>3806</v>
      </c>
      <c r="B90" s="27" t="s">
        <v>3796</v>
      </c>
      <c r="C90" s="27" t="s">
        <v>3807</v>
      </c>
      <c r="D90" s="12">
        <v>1.0</v>
      </c>
      <c r="E90" s="13" t="str">
        <f t="shared" ref="E90:F90" si="89">IMAGE(CONCATENATE("https://connectvideo.garmin.com",AE90))</f>
        <v/>
      </c>
      <c r="F90" s="13" t="str">
        <f t="shared" si="89"/>
        <v/>
      </c>
      <c r="G90" s="20"/>
      <c r="H90" s="14" t="s">
        <v>3808</v>
      </c>
      <c r="I90" s="28">
        <f>IFERROR(__xludf.DUMMYFUNCTION("IF(REGEXMATCH($G90, I$2),1,0)"),0.0)</f>
        <v>0</v>
      </c>
      <c r="J90" s="28">
        <f>IFERROR(__xludf.DUMMYFUNCTION("IF(REGEXMATCH($G90, J$2),1,0)"),0.0)</f>
        <v>0</v>
      </c>
      <c r="K90" s="28">
        <f>IFERROR(__xludf.DUMMYFUNCTION("IF(REGEXMATCH($G90, K$2),1,0)"),0.0)</f>
        <v>0</v>
      </c>
      <c r="L90" s="28">
        <f>IFERROR(__xludf.DUMMYFUNCTION("IF(REGEXMATCH($G90, L$2),1,0)"),0.0)</f>
        <v>0</v>
      </c>
      <c r="M90" s="28">
        <f>IFERROR(__xludf.DUMMYFUNCTION("IF(REGEXMATCH($G90, M$2),1,0)"),0.0)</f>
        <v>0</v>
      </c>
      <c r="N90" s="28">
        <f>IFERROR(__xludf.DUMMYFUNCTION("IF(REGEXMATCH($G90, N$2),1,0)"),0.0)</f>
        <v>0</v>
      </c>
      <c r="O90" s="28">
        <f>IFERROR(__xludf.DUMMYFUNCTION("IF(REGEXMATCH($G90, O$2),1,0)"),0.0)</f>
        <v>0</v>
      </c>
      <c r="P90" s="28">
        <f>IFERROR(__xludf.DUMMYFUNCTION("IF(REGEXMATCH($G90, P$2),1,0)"),0.0)</f>
        <v>0</v>
      </c>
      <c r="Q90" s="28">
        <f>IFERROR(__xludf.DUMMYFUNCTION("IF(REGEXMATCH($G90, Q$2),1,0)"),0.0)</f>
        <v>0</v>
      </c>
      <c r="R90" s="28">
        <f>IFERROR(__xludf.DUMMYFUNCTION("IF(REGEXMATCH($G90, R$2),1,0)"),0.0)</f>
        <v>0</v>
      </c>
      <c r="S90" s="28">
        <f>IFERROR(__xludf.DUMMYFUNCTION("IF(REGEXMATCH($G90, S$2),1,0)"),0.0)</f>
        <v>0</v>
      </c>
      <c r="T90" s="28">
        <f>IFERROR(__xludf.DUMMYFUNCTION("IF(REGEXMATCH($G90, T$2),1,0)"),0.0)</f>
        <v>0</v>
      </c>
      <c r="U90" s="28">
        <f>IFERROR(__xludf.DUMMYFUNCTION("IF(REGEXMATCH($G90, U$2),1,0)"),0.0)</f>
        <v>0</v>
      </c>
      <c r="V90" s="28">
        <f>IFERROR(__xludf.DUMMYFUNCTION("IF(REGEXMATCH($G90, V$2),1,0)"),0.0)</f>
        <v>0</v>
      </c>
      <c r="W90" s="29"/>
      <c r="X90" s="20"/>
      <c r="Y90" s="17">
        <f t="shared" si="3"/>
        <v>0</v>
      </c>
      <c r="Z90" s="17">
        <f>IFERROR(__xludf.DUMMYFUNCTION("IF(REGEXMATCH(LOWER($X90), LOWER(Z$2)),1,0)"),0.0)</f>
        <v>0</v>
      </c>
      <c r="AA90" s="17">
        <f>IFERROR(__xludf.DUMMYFUNCTION("IF(REGEXMATCH(LOWER($X90), LOWER(AA$2)),1,0)"),0.0)</f>
        <v>0</v>
      </c>
      <c r="AB90" s="17">
        <f>IFERROR(__xludf.DUMMYFUNCTION("IF(REGEXMATCH(LOWER($X90), LOWER(AB$2)),1,0)"),0.0)</f>
        <v>0</v>
      </c>
      <c r="AC90" s="21"/>
      <c r="AD90" s="23"/>
      <c r="AE90" s="1" t="s">
        <v>3809</v>
      </c>
      <c r="AF90" s="1" t="s">
        <v>3810</v>
      </c>
    </row>
    <row r="91" ht="40.5" customHeight="1">
      <c r="A91" s="27" t="s">
        <v>3811</v>
      </c>
      <c r="B91" s="27" t="s">
        <v>3796</v>
      </c>
      <c r="C91" s="27" t="s">
        <v>3812</v>
      </c>
      <c r="D91" s="12">
        <v>1.0</v>
      </c>
      <c r="E91" s="13" t="str">
        <f t="shared" ref="E91:F91" si="90">IMAGE(CONCATENATE("https://connectvideo.garmin.com",AE91))</f>
        <v/>
      </c>
      <c r="F91" s="13" t="str">
        <f t="shared" si="90"/>
        <v/>
      </c>
      <c r="G91" s="20"/>
      <c r="H91" s="14" t="s">
        <v>3813</v>
      </c>
      <c r="I91" s="28">
        <f>IFERROR(__xludf.DUMMYFUNCTION("IF(REGEXMATCH($G91, I$2),1,0)"),0.0)</f>
        <v>0</v>
      </c>
      <c r="J91" s="28">
        <f>IFERROR(__xludf.DUMMYFUNCTION("IF(REGEXMATCH($G91, J$2),1,0)"),0.0)</f>
        <v>0</v>
      </c>
      <c r="K91" s="28">
        <f>IFERROR(__xludf.DUMMYFUNCTION("IF(REGEXMATCH($G91, K$2),1,0)"),0.0)</f>
        <v>0</v>
      </c>
      <c r="L91" s="28">
        <f>IFERROR(__xludf.DUMMYFUNCTION("IF(REGEXMATCH($G91, L$2),1,0)"),0.0)</f>
        <v>0</v>
      </c>
      <c r="M91" s="28">
        <f>IFERROR(__xludf.DUMMYFUNCTION("IF(REGEXMATCH($G91, M$2),1,0)"),0.0)</f>
        <v>0</v>
      </c>
      <c r="N91" s="28">
        <f>IFERROR(__xludf.DUMMYFUNCTION("IF(REGEXMATCH($G91, N$2),1,0)"),0.0)</f>
        <v>0</v>
      </c>
      <c r="O91" s="28">
        <f>IFERROR(__xludf.DUMMYFUNCTION("IF(REGEXMATCH($G91, O$2),1,0)"),0.0)</f>
        <v>0</v>
      </c>
      <c r="P91" s="28">
        <f>IFERROR(__xludf.DUMMYFUNCTION("IF(REGEXMATCH($G91, P$2),1,0)"),0.0)</f>
        <v>0</v>
      </c>
      <c r="Q91" s="28">
        <f>IFERROR(__xludf.DUMMYFUNCTION("IF(REGEXMATCH($G91, Q$2),1,0)"),0.0)</f>
        <v>0</v>
      </c>
      <c r="R91" s="28">
        <f>IFERROR(__xludf.DUMMYFUNCTION("IF(REGEXMATCH($G91, R$2),1,0)"),0.0)</f>
        <v>0</v>
      </c>
      <c r="S91" s="28">
        <f>IFERROR(__xludf.DUMMYFUNCTION("IF(REGEXMATCH($G91, S$2),1,0)"),0.0)</f>
        <v>0</v>
      </c>
      <c r="T91" s="28">
        <f>IFERROR(__xludf.DUMMYFUNCTION("IF(REGEXMATCH($G91, T$2),1,0)"),0.0)</f>
        <v>0</v>
      </c>
      <c r="U91" s="28">
        <f>IFERROR(__xludf.DUMMYFUNCTION("IF(REGEXMATCH($G91, U$2),1,0)"),0.0)</f>
        <v>0</v>
      </c>
      <c r="V91" s="28">
        <f>IFERROR(__xludf.DUMMYFUNCTION("IF(REGEXMATCH($G91, V$2),1,0)"),0.0)</f>
        <v>0</v>
      </c>
      <c r="W91" s="29"/>
      <c r="X91" s="20"/>
      <c r="Y91" s="17">
        <f t="shared" si="3"/>
        <v>0</v>
      </c>
      <c r="Z91" s="17">
        <f>IFERROR(__xludf.DUMMYFUNCTION("IF(REGEXMATCH(LOWER($X91), LOWER(Z$2)),1,0)"),0.0)</f>
        <v>0</v>
      </c>
      <c r="AA91" s="17">
        <f>IFERROR(__xludf.DUMMYFUNCTION("IF(REGEXMATCH(LOWER($X91), LOWER(AA$2)),1,0)"),0.0)</f>
        <v>0</v>
      </c>
      <c r="AB91" s="17">
        <f>IFERROR(__xludf.DUMMYFUNCTION("IF(REGEXMATCH(LOWER($X91), LOWER(AB$2)),1,0)"),0.0)</f>
        <v>0</v>
      </c>
      <c r="AC91" s="21"/>
      <c r="AD91" s="23"/>
      <c r="AE91" s="1" t="s">
        <v>3814</v>
      </c>
      <c r="AF91" s="1" t="s">
        <v>3815</v>
      </c>
    </row>
    <row r="92" ht="40.5" customHeight="1">
      <c r="A92" s="27" t="s">
        <v>3816</v>
      </c>
      <c r="B92" s="27" t="s">
        <v>3796</v>
      </c>
      <c r="C92" s="27" t="s">
        <v>3817</v>
      </c>
      <c r="D92" s="12">
        <v>1.0</v>
      </c>
      <c r="E92" s="13" t="str">
        <f t="shared" ref="E92:F92" si="91">IMAGE(CONCATENATE("https://connectvideo.garmin.com",AE92))</f>
        <v/>
      </c>
      <c r="F92" s="13" t="str">
        <f t="shared" si="91"/>
        <v/>
      </c>
      <c r="G92" s="20"/>
      <c r="H92" s="14" t="s">
        <v>3818</v>
      </c>
      <c r="I92" s="28">
        <f>IFERROR(__xludf.DUMMYFUNCTION("IF(REGEXMATCH($G92, I$2),1,0)"),0.0)</f>
        <v>0</v>
      </c>
      <c r="J92" s="28">
        <f>IFERROR(__xludf.DUMMYFUNCTION("IF(REGEXMATCH($G92, J$2),1,0)"),0.0)</f>
        <v>0</v>
      </c>
      <c r="K92" s="28">
        <f>IFERROR(__xludf.DUMMYFUNCTION("IF(REGEXMATCH($G92, K$2),1,0)"),0.0)</f>
        <v>0</v>
      </c>
      <c r="L92" s="28">
        <f>IFERROR(__xludf.DUMMYFUNCTION("IF(REGEXMATCH($G92, L$2),1,0)"),0.0)</f>
        <v>0</v>
      </c>
      <c r="M92" s="28">
        <f>IFERROR(__xludf.DUMMYFUNCTION("IF(REGEXMATCH($G92, M$2),1,0)"),0.0)</f>
        <v>0</v>
      </c>
      <c r="N92" s="28">
        <f>IFERROR(__xludf.DUMMYFUNCTION("IF(REGEXMATCH($G92, N$2),1,0)"),0.0)</f>
        <v>0</v>
      </c>
      <c r="O92" s="28">
        <f>IFERROR(__xludf.DUMMYFUNCTION("IF(REGEXMATCH($G92, O$2),1,0)"),0.0)</f>
        <v>0</v>
      </c>
      <c r="P92" s="28">
        <f>IFERROR(__xludf.DUMMYFUNCTION("IF(REGEXMATCH($G92, P$2),1,0)"),0.0)</f>
        <v>0</v>
      </c>
      <c r="Q92" s="28">
        <f>IFERROR(__xludf.DUMMYFUNCTION("IF(REGEXMATCH($G92, Q$2),1,0)"),0.0)</f>
        <v>0</v>
      </c>
      <c r="R92" s="28">
        <f>IFERROR(__xludf.DUMMYFUNCTION("IF(REGEXMATCH($G92, R$2),1,0)"),0.0)</f>
        <v>0</v>
      </c>
      <c r="S92" s="28">
        <f>IFERROR(__xludf.DUMMYFUNCTION("IF(REGEXMATCH($G92, S$2),1,0)"),0.0)</f>
        <v>0</v>
      </c>
      <c r="T92" s="28">
        <f>IFERROR(__xludf.DUMMYFUNCTION("IF(REGEXMATCH($G92, T$2),1,0)"),0.0)</f>
        <v>0</v>
      </c>
      <c r="U92" s="28">
        <f>IFERROR(__xludf.DUMMYFUNCTION("IF(REGEXMATCH($G92, U$2),1,0)"),0.0)</f>
        <v>0</v>
      </c>
      <c r="V92" s="28">
        <f>IFERROR(__xludf.DUMMYFUNCTION("IF(REGEXMATCH($G92, V$2),1,0)"),0.0)</f>
        <v>0</v>
      </c>
      <c r="W92" s="29"/>
      <c r="X92" s="20"/>
      <c r="Y92" s="17">
        <f t="shared" si="3"/>
        <v>0</v>
      </c>
      <c r="Z92" s="17">
        <f>IFERROR(__xludf.DUMMYFUNCTION("IF(REGEXMATCH(LOWER($X92), LOWER(Z$2)),1,0)"),0.0)</f>
        <v>0</v>
      </c>
      <c r="AA92" s="17">
        <f>IFERROR(__xludf.DUMMYFUNCTION("IF(REGEXMATCH(LOWER($X92), LOWER(AA$2)),1,0)"),0.0)</f>
        <v>0</v>
      </c>
      <c r="AB92" s="17">
        <f>IFERROR(__xludf.DUMMYFUNCTION("IF(REGEXMATCH(LOWER($X92), LOWER(AB$2)),1,0)"),0.0)</f>
        <v>0</v>
      </c>
      <c r="AC92" s="21"/>
      <c r="AD92" s="23"/>
      <c r="AE92" s="1" t="s">
        <v>3819</v>
      </c>
      <c r="AF92" s="1" t="s">
        <v>3820</v>
      </c>
    </row>
    <row r="93" ht="40.5" customHeight="1">
      <c r="A93" s="27" t="s">
        <v>3821</v>
      </c>
      <c r="B93" s="27" t="s">
        <v>3796</v>
      </c>
      <c r="C93" s="27" t="s">
        <v>3822</v>
      </c>
      <c r="D93" s="12">
        <v>1.0</v>
      </c>
      <c r="E93" s="13" t="str">
        <f t="shared" ref="E93:F93" si="92">IMAGE(CONCATENATE("https://connectvideo.garmin.com",AE93))</f>
        <v/>
      </c>
      <c r="F93" s="13" t="str">
        <f t="shared" si="92"/>
        <v/>
      </c>
      <c r="G93" s="20"/>
      <c r="H93" s="14" t="s">
        <v>3823</v>
      </c>
      <c r="I93" s="28">
        <f>IFERROR(__xludf.DUMMYFUNCTION("IF(REGEXMATCH($G93, I$2),1,0)"),0.0)</f>
        <v>0</v>
      </c>
      <c r="J93" s="28">
        <f>IFERROR(__xludf.DUMMYFUNCTION("IF(REGEXMATCH($G93, J$2),1,0)"),0.0)</f>
        <v>0</v>
      </c>
      <c r="K93" s="28">
        <f>IFERROR(__xludf.DUMMYFUNCTION("IF(REGEXMATCH($G93, K$2),1,0)"),0.0)</f>
        <v>0</v>
      </c>
      <c r="L93" s="28">
        <f>IFERROR(__xludf.DUMMYFUNCTION("IF(REGEXMATCH($G93, L$2),1,0)"),0.0)</f>
        <v>0</v>
      </c>
      <c r="M93" s="28">
        <f>IFERROR(__xludf.DUMMYFUNCTION("IF(REGEXMATCH($G93, M$2),1,0)"),0.0)</f>
        <v>0</v>
      </c>
      <c r="N93" s="28">
        <f>IFERROR(__xludf.DUMMYFUNCTION("IF(REGEXMATCH($G93, N$2),1,0)"),0.0)</f>
        <v>0</v>
      </c>
      <c r="O93" s="28">
        <f>IFERROR(__xludf.DUMMYFUNCTION("IF(REGEXMATCH($G93, O$2),1,0)"),0.0)</f>
        <v>0</v>
      </c>
      <c r="P93" s="28">
        <f>IFERROR(__xludf.DUMMYFUNCTION("IF(REGEXMATCH($G93, P$2),1,0)"),0.0)</f>
        <v>0</v>
      </c>
      <c r="Q93" s="28">
        <f>IFERROR(__xludf.DUMMYFUNCTION("IF(REGEXMATCH($G93, Q$2),1,0)"),0.0)</f>
        <v>0</v>
      </c>
      <c r="R93" s="28">
        <f>IFERROR(__xludf.DUMMYFUNCTION("IF(REGEXMATCH($G93, R$2),1,0)"),0.0)</f>
        <v>0</v>
      </c>
      <c r="S93" s="28">
        <f>IFERROR(__xludf.DUMMYFUNCTION("IF(REGEXMATCH($G93, S$2),1,0)"),0.0)</f>
        <v>0</v>
      </c>
      <c r="T93" s="28">
        <f>IFERROR(__xludf.DUMMYFUNCTION("IF(REGEXMATCH($G93, T$2),1,0)"),0.0)</f>
        <v>0</v>
      </c>
      <c r="U93" s="28">
        <f>IFERROR(__xludf.DUMMYFUNCTION("IF(REGEXMATCH($G93, U$2),1,0)"),0.0)</f>
        <v>0</v>
      </c>
      <c r="V93" s="28">
        <f>IFERROR(__xludf.DUMMYFUNCTION("IF(REGEXMATCH($G93, V$2),1,0)"),0.0)</f>
        <v>0</v>
      </c>
      <c r="W93" s="29"/>
      <c r="X93" s="20"/>
      <c r="Y93" s="17">
        <f t="shared" si="3"/>
        <v>0</v>
      </c>
      <c r="Z93" s="17">
        <f>IFERROR(__xludf.DUMMYFUNCTION("IF(REGEXMATCH(LOWER($X93), LOWER(Z$2)),1,0)"),0.0)</f>
        <v>0</v>
      </c>
      <c r="AA93" s="17">
        <f>IFERROR(__xludf.DUMMYFUNCTION("IF(REGEXMATCH(LOWER($X93), LOWER(AA$2)),1,0)"),0.0)</f>
        <v>0</v>
      </c>
      <c r="AB93" s="17">
        <f>IFERROR(__xludf.DUMMYFUNCTION("IF(REGEXMATCH(LOWER($X93), LOWER(AB$2)),1,0)"),0.0)</f>
        <v>0</v>
      </c>
      <c r="AC93" s="21"/>
      <c r="AD93" s="23"/>
      <c r="AE93" s="1" t="s">
        <v>3824</v>
      </c>
      <c r="AF93" s="1" t="s">
        <v>3825</v>
      </c>
    </row>
    <row r="94" ht="40.5" customHeight="1">
      <c r="A94" s="27" t="s">
        <v>3826</v>
      </c>
      <c r="B94" s="27" t="s">
        <v>3796</v>
      </c>
      <c r="C94" s="27" t="s">
        <v>3827</v>
      </c>
      <c r="D94" s="12">
        <v>1.0</v>
      </c>
      <c r="E94" s="13" t="str">
        <f t="shared" ref="E94:F94" si="93">IMAGE(CONCATENATE("https://connectvideo.garmin.com",AE94))</f>
        <v/>
      </c>
      <c r="F94" s="13" t="str">
        <f t="shared" si="93"/>
        <v/>
      </c>
      <c r="G94" s="20"/>
      <c r="H94" s="14" t="s">
        <v>3828</v>
      </c>
      <c r="I94" s="28">
        <f>IFERROR(__xludf.DUMMYFUNCTION("IF(REGEXMATCH($G94, I$2),1,0)"),0.0)</f>
        <v>0</v>
      </c>
      <c r="J94" s="28">
        <f>IFERROR(__xludf.DUMMYFUNCTION("IF(REGEXMATCH($G94, J$2),1,0)"),0.0)</f>
        <v>0</v>
      </c>
      <c r="K94" s="28">
        <f>IFERROR(__xludf.DUMMYFUNCTION("IF(REGEXMATCH($G94, K$2),1,0)"),0.0)</f>
        <v>0</v>
      </c>
      <c r="L94" s="28">
        <f>IFERROR(__xludf.DUMMYFUNCTION("IF(REGEXMATCH($G94, L$2),1,0)"),0.0)</f>
        <v>0</v>
      </c>
      <c r="M94" s="28">
        <f>IFERROR(__xludf.DUMMYFUNCTION("IF(REGEXMATCH($G94, M$2),1,0)"),0.0)</f>
        <v>0</v>
      </c>
      <c r="N94" s="28">
        <f>IFERROR(__xludf.DUMMYFUNCTION("IF(REGEXMATCH($G94, N$2),1,0)"),0.0)</f>
        <v>0</v>
      </c>
      <c r="O94" s="28">
        <f>IFERROR(__xludf.DUMMYFUNCTION("IF(REGEXMATCH($G94, O$2),1,0)"),0.0)</f>
        <v>0</v>
      </c>
      <c r="P94" s="28">
        <f>IFERROR(__xludf.DUMMYFUNCTION("IF(REGEXMATCH($G94, P$2),1,0)"),0.0)</f>
        <v>0</v>
      </c>
      <c r="Q94" s="28">
        <f>IFERROR(__xludf.DUMMYFUNCTION("IF(REGEXMATCH($G94, Q$2),1,0)"),0.0)</f>
        <v>0</v>
      </c>
      <c r="R94" s="28">
        <f>IFERROR(__xludf.DUMMYFUNCTION("IF(REGEXMATCH($G94, R$2),1,0)"),0.0)</f>
        <v>0</v>
      </c>
      <c r="S94" s="28">
        <f>IFERROR(__xludf.DUMMYFUNCTION("IF(REGEXMATCH($G94, S$2),1,0)"),0.0)</f>
        <v>0</v>
      </c>
      <c r="T94" s="28">
        <f>IFERROR(__xludf.DUMMYFUNCTION("IF(REGEXMATCH($G94, T$2),1,0)"),0.0)</f>
        <v>0</v>
      </c>
      <c r="U94" s="28">
        <f>IFERROR(__xludf.DUMMYFUNCTION("IF(REGEXMATCH($G94, U$2),1,0)"),0.0)</f>
        <v>0</v>
      </c>
      <c r="V94" s="28">
        <f>IFERROR(__xludf.DUMMYFUNCTION("IF(REGEXMATCH($G94, V$2),1,0)"),0.0)</f>
        <v>0</v>
      </c>
      <c r="W94" s="29"/>
      <c r="X94" s="20"/>
      <c r="Y94" s="17">
        <f t="shared" si="3"/>
        <v>0</v>
      </c>
      <c r="Z94" s="17">
        <f>IFERROR(__xludf.DUMMYFUNCTION("IF(REGEXMATCH(LOWER($X94), LOWER(Z$2)),1,0)"),0.0)</f>
        <v>0</v>
      </c>
      <c r="AA94" s="17">
        <f>IFERROR(__xludf.DUMMYFUNCTION("IF(REGEXMATCH(LOWER($X94), LOWER(AA$2)),1,0)"),0.0)</f>
        <v>0</v>
      </c>
      <c r="AB94" s="17">
        <f>IFERROR(__xludf.DUMMYFUNCTION("IF(REGEXMATCH(LOWER($X94), LOWER(AB$2)),1,0)"),0.0)</f>
        <v>0</v>
      </c>
      <c r="AC94" s="21"/>
      <c r="AD94" s="23"/>
      <c r="AE94" s="1" t="s">
        <v>3829</v>
      </c>
      <c r="AF94" s="1" t="s">
        <v>3830</v>
      </c>
    </row>
    <row r="95" ht="40.5" customHeight="1">
      <c r="A95" s="27" t="s">
        <v>3831</v>
      </c>
      <c r="B95" s="27" t="s">
        <v>3796</v>
      </c>
      <c r="C95" s="27" t="s">
        <v>3832</v>
      </c>
      <c r="D95" s="12">
        <v>1.0</v>
      </c>
      <c r="E95" s="13" t="str">
        <f t="shared" ref="E95:F95" si="94">IMAGE(CONCATENATE("https://connectvideo.garmin.com",AE95))</f>
        <v/>
      </c>
      <c r="F95" s="13" t="str">
        <f t="shared" si="94"/>
        <v/>
      </c>
      <c r="G95" s="20"/>
      <c r="H95" s="14" t="s">
        <v>3833</v>
      </c>
      <c r="I95" s="28">
        <f>IFERROR(__xludf.DUMMYFUNCTION("IF(REGEXMATCH($G95, I$2),1,0)"),0.0)</f>
        <v>0</v>
      </c>
      <c r="J95" s="28">
        <f>IFERROR(__xludf.DUMMYFUNCTION("IF(REGEXMATCH($G95, J$2),1,0)"),0.0)</f>
        <v>0</v>
      </c>
      <c r="K95" s="28">
        <f>IFERROR(__xludf.DUMMYFUNCTION("IF(REGEXMATCH($G95, K$2),1,0)"),0.0)</f>
        <v>0</v>
      </c>
      <c r="L95" s="28">
        <f>IFERROR(__xludf.DUMMYFUNCTION("IF(REGEXMATCH($G95, L$2),1,0)"),0.0)</f>
        <v>0</v>
      </c>
      <c r="M95" s="28">
        <f>IFERROR(__xludf.DUMMYFUNCTION("IF(REGEXMATCH($G95, M$2),1,0)"),0.0)</f>
        <v>0</v>
      </c>
      <c r="N95" s="28">
        <f>IFERROR(__xludf.DUMMYFUNCTION("IF(REGEXMATCH($G95, N$2),1,0)"),0.0)</f>
        <v>0</v>
      </c>
      <c r="O95" s="28">
        <f>IFERROR(__xludf.DUMMYFUNCTION("IF(REGEXMATCH($G95, O$2),1,0)"),0.0)</f>
        <v>0</v>
      </c>
      <c r="P95" s="28">
        <f>IFERROR(__xludf.DUMMYFUNCTION("IF(REGEXMATCH($G95, P$2),1,0)"),0.0)</f>
        <v>0</v>
      </c>
      <c r="Q95" s="28">
        <f>IFERROR(__xludf.DUMMYFUNCTION("IF(REGEXMATCH($G95, Q$2),1,0)"),0.0)</f>
        <v>0</v>
      </c>
      <c r="R95" s="28">
        <f>IFERROR(__xludf.DUMMYFUNCTION("IF(REGEXMATCH($G95, R$2),1,0)"),0.0)</f>
        <v>0</v>
      </c>
      <c r="S95" s="28">
        <f>IFERROR(__xludf.DUMMYFUNCTION("IF(REGEXMATCH($G95, S$2),1,0)"),0.0)</f>
        <v>0</v>
      </c>
      <c r="T95" s="28">
        <f>IFERROR(__xludf.DUMMYFUNCTION("IF(REGEXMATCH($G95, T$2),1,0)"),0.0)</f>
        <v>0</v>
      </c>
      <c r="U95" s="28">
        <f>IFERROR(__xludf.DUMMYFUNCTION("IF(REGEXMATCH($G95, U$2),1,0)"),0.0)</f>
        <v>0</v>
      </c>
      <c r="V95" s="28">
        <f>IFERROR(__xludf.DUMMYFUNCTION("IF(REGEXMATCH($G95, V$2),1,0)"),0.0)</f>
        <v>0</v>
      </c>
      <c r="W95" s="29"/>
      <c r="X95" s="20"/>
      <c r="Y95" s="17">
        <f t="shared" si="3"/>
        <v>0</v>
      </c>
      <c r="Z95" s="17">
        <f>IFERROR(__xludf.DUMMYFUNCTION("IF(REGEXMATCH(LOWER($X95), LOWER(Z$2)),1,0)"),0.0)</f>
        <v>0</v>
      </c>
      <c r="AA95" s="17">
        <f>IFERROR(__xludf.DUMMYFUNCTION("IF(REGEXMATCH(LOWER($X95), LOWER(AA$2)),1,0)"),0.0)</f>
        <v>0</v>
      </c>
      <c r="AB95" s="17">
        <f>IFERROR(__xludf.DUMMYFUNCTION("IF(REGEXMATCH(LOWER($X95), LOWER(AB$2)),1,0)"),0.0)</f>
        <v>0</v>
      </c>
      <c r="AC95" s="21"/>
      <c r="AD95" s="23"/>
      <c r="AE95" s="1" t="s">
        <v>3834</v>
      </c>
      <c r="AF95" s="1" t="s">
        <v>3835</v>
      </c>
    </row>
    <row r="96" ht="40.5" customHeight="1">
      <c r="A96" s="27" t="s">
        <v>3836</v>
      </c>
      <c r="B96" s="27" t="s">
        <v>3796</v>
      </c>
      <c r="C96" s="27" t="s">
        <v>3837</v>
      </c>
      <c r="D96" s="12">
        <v>1.0</v>
      </c>
      <c r="E96" s="13" t="str">
        <f t="shared" ref="E96:F96" si="95">IMAGE(CONCATENATE("https://connectvideo.garmin.com",AE96))</f>
        <v/>
      </c>
      <c r="F96" s="13" t="str">
        <f t="shared" si="95"/>
        <v/>
      </c>
      <c r="G96" s="1" t="s">
        <v>3838</v>
      </c>
      <c r="H96" s="14" t="s">
        <v>3839</v>
      </c>
      <c r="I96" s="28">
        <f>IFERROR(__xludf.DUMMYFUNCTION("IF(REGEXMATCH($G96, I$2),1,0)"),0.0)</f>
        <v>0</v>
      </c>
      <c r="J96" s="28">
        <f>IFERROR(__xludf.DUMMYFUNCTION("IF(REGEXMATCH($G96, J$2),1,0)"),0.0)</f>
        <v>0</v>
      </c>
      <c r="K96" s="28">
        <f>IFERROR(__xludf.DUMMYFUNCTION("IF(REGEXMATCH($G96, K$2),1,0)"),1.0)</f>
        <v>1</v>
      </c>
      <c r="L96" s="28">
        <f>IFERROR(__xludf.DUMMYFUNCTION("IF(REGEXMATCH($G96, L$2),1,0)"),1.0)</f>
        <v>1</v>
      </c>
      <c r="M96" s="28">
        <f>IFERROR(__xludf.DUMMYFUNCTION("IF(REGEXMATCH($G96, M$2),1,0)"),1.0)</f>
        <v>1</v>
      </c>
      <c r="N96" s="28">
        <f>IFERROR(__xludf.DUMMYFUNCTION("IF(REGEXMATCH($G96, N$2),1,0)"),0.0)</f>
        <v>0</v>
      </c>
      <c r="O96" s="28">
        <f>IFERROR(__xludf.DUMMYFUNCTION("IF(REGEXMATCH($G96, O$2),1,0)"),0.0)</f>
        <v>0</v>
      </c>
      <c r="P96" s="28">
        <f>IFERROR(__xludf.DUMMYFUNCTION("IF(REGEXMATCH($G96, P$2),1,0)"),1.0)</f>
        <v>1</v>
      </c>
      <c r="Q96" s="28">
        <f>IFERROR(__xludf.DUMMYFUNCTION("IF(REGEXMATCH($G96, Q$2),1,0)"),0.0)</f>
        <v>0</v>
      </c>
      <c r="R96" s="28">
        <f>IFERROR(__xludf.DUMMYFUNCTION("IF(REGEXMATCH($G96, R$2),1,0)"),0.0)</f>
        <v>0</v>
      </c>
      <c r="S96" s="28">
        <f>IFERROR(__xludf.DUMMYFUNCTION("IF(REGEXMATCH($G96, S$2),1,0)"),1.0)</f>
        <v>1</v>
      </c>
      <c r="T96" s="28">
        <f>IFERROR(__xludf.DUMMYFUNCTION("IF(REGEXMATCH($G96, T$2),1,0)"),0.0)</f>
        <v>0</v>
      </c>
      <c r="U96" s="28">
        <f>IFERROR(__xludf.DUMMYFUNCTION("IF(REGEXMATCH($G96, U$2),1,0)"),0.0)</f>
        <v>0</v>
      </c>
      <c r="V96" s="28">
        <f>IFERROR(__xludf.DUMMYFUNCTION("IF(REGEXMATCH($G96, V$2),1,0)"),0.0)</f>
        <v>0</v>
      </c>
      <c r="W96" s="22">
        <v>8.0</v>
      </c>
      <c r="X96" s="20"/>
      <c r="Y96" s="17">
        <f t="shared" si="3"/>
        <v>1</v>
      </c>
      <c r="Z96" s="17">
        <f>IFERROR(__xludf.DUMMYFUNCTION("IF(REGEXMATCH(LOWER($X96), LOWER(Z$2)),1,0)"),0.0)</f>
        <v>0</v>
      </c>
      <c r="AA96" s="17">
        <f>IFERROR(__xludf.DUMMYFUNCTION("IF(REGEXMATCH(LOWER($X96), LOWER(AA$2)),1,0)"),0.0)</f>
        <v>0</v>
      </c>
      <c r="AB96" s="17">
        <f>IFERROR(__xludf.DUMMYFUNCTION("IF(REGEXMATCH(LOWER($X96), LOWER(AB$2)),1,0)"),0.0)</f>
        <v>0</v>
      </c>
      <c r="AC96" s="18" t="s">
        <v>3240</v>
      </c>
      <c r="AD96" s="19" t="s">
        <v>3840</v>
      </c>
      <c r="AE96" s="1" t="s">
        <v>3841</v>
      </c>
      <c r="AF96" s="1" t="s">
        <v>3842</v>
      </c>
    </row>
    <row r="97" ht="40.5" customHeight="1">
      <c r="A97" s="27" t="s">
        <v>3843</v>
      </c>
      <c r="B97" s="27" t="s">
        <v>3796</v>
      </c>
      <c r="C97" s="27" t="s">
        <v>3844</v>
      </c>
      <c r="D97" s="12">
        <v>1.0</v>
      </c>
      <c r="E97" s="13" t="str">
        <f t="shared" ref="E97:F97" si="96">IMAGE(CONCATENATE("https://connectvideo.garmin.com",AE97))</f>
        <v/>
      </c>
      <c r="F97" s="13" t="str">
        <f t="shared" si="96"/>
        <v/>
      </c>
      <c r="G97" s="20"/>
      <c r="H97" s="14" t="s">
        <v>3845</v>
      </c>
      <c r="I97" s="28">
        <f>IFERROR(__xludf.DUMMYFUNCTION("IF(REGEXMATCH($G97, I$2),1,0)"),0.0)</f>
        <v>0</v>
      </c>
      <c r="J97" s="28">
        <f>IFERROR(__xludf.DUMMYFUNCTION("IF(REGEXMATCH($G97, J$2),1,0)"),0.0)</f>
        <v>0</v>
      </c>
      <c r="K97" s="28">
        <f>IFERROR(__xludf.DUMMYFUNCTION("IF(REGEXMATCH($G97, K$2),1,0)"),0.0)</f>
        <v>0</v>
      </c>
      <c r="L97" s="28">
        <f>IFERROR(__xludf.DUMMYFUNCTION("IF(REGEXMATCH($G97, L$2),1,0)"),0.0)</f>
        <v>0</v>
      </c>
      <c r="M97" s="28">
        <f>IFERROR(__xludf.DUMMYFUNCTION("IF(REGEXMATCH($G97, M$2),1,0)"),0.0)</f>
        <v>0</v>
      </c>
      <c r="N97" s="28">
        <f>IFERROR(__xludf.DUMMYFUNCTION("IF(REGEXMATCH($G97, N$2),1,0)"),0.0)</f>
        <v>0</v>
      </c>
      <c r="O97" s="28">
        <f>IFERROR(__xludf.DUMMYFUNCTION("IF(REGEXMATCH($G97, O$2),1,0)"),0.0)</f>
        <v>0</v>
      </c>
      <c r="P97" s="28">
        <f>IFERROR(__xludf.DUMMYFUNCTION("IF(REGEXMATCH($G97, P$2),1,0)"),0.0)</f>
        <v>0</v>
      </c>
      <c r="Q97" s="28">
        <f>IFERROR(__xludf.DUMMYFUNCTION("IF(REGEXMATCH($G97, Q$2),1,0)"),0.0)</f>
        <v>0</v>
      </c>
      <c r="R97" s="28">
        <f>IFERROR(__xludf.DUMMYFUNCTION("IF(REGEXMATCH($G97, R$2),1,0)"),0.0)</f>
        <v>0</v>
      </c>
      <c r="S97" s="28">
        <f>IFERROR(__xludf.DUMMYFUNCTION("IF(REGEXMATCH($G97, S$2),1,0)"),0.0)</f>
        <v>0</v>
      </c>
      <c r="T97" s="28">
        <f>IFERROR(__xludf.DUMMYFUNCTION("IF(REGEXMATCH($G97, T$2),1,0)"),0.0)</f>
        <v>0</v>
      </c>
      <c r="U97" s="28">
        <f>IFERROR(__xludf.DUMMYFUNCTION("IF(REGEXMATCH($G97, U$2),1,0)"),0.0)</f>
        <v>0</v>
      </c>
      <c r="V97" s="28">
        <f>IFERROR(__xludf.DUMMYFUNCTION("IF(REGEXMATCH($G97, V$2),1,0)"),0.0)</f>
        <v>0</v>
      </c>
      <c r="W97" s="29"/>
      <c r="X97" s="20"/>
      <c r="Y97" s="17">
        <f t="shared" si="3"/>
        <v>0</v>
      </c>
      <c r="Z97" s="17">
        <f>IFERROR(__xludf.DUMMYFUNCTION("IF(REGEXMATCH(LOWER($X97), LOWER(Z$2)),1,0)"),0.0)</f>
        <v>0</v>
      </c>
      <c r="AA97" s="17">
        <f>IFERROR(__xludf.DUMMYFUNCTION("IF(REGEXMATCH(LOWER($X97), LOWER(AA$2)),1,0)"),0.0)</f>
        <v>0</v>
      </c>
      <c r="AB97" s="17">
        <f>IFERROR(__xludf.DUMMYFUNCTION("IF(REGEXMATCH(LOWER($X97), LOWER(AB$2)),1,0)"),0.0)</f>
        <v>0</v>
      </c>
      <c r="AC97" s="21"/>
      <c r="AD97" s="23"/>
      <c r="AE97" s="1" t="s">
        <v>3846</v>
      </c>
      <c r="AF97" s="1" t="s">
        <v>3847</v>
      </c>
    </row>
    <row r="98" ht="40.5" customHeight="1">
      <c r="A98" s="27" t="s">
        <v>3848</v>
      </c>
      <c r="B98" s="27" t="s">
        <v>3796</v>
      </c>
      <c r="C98" s="27" t="s">
        <v>3849</v>
      </c>
      <c r="D98" s="12">
        <v>1.0</v>
      </c>
      <c r="E98" s="13" t="str">
        <f t="shared" ref="E98:F98" si="97">IMAGE(CONCATENATE("https://connectvideo.garmin.com",AE98))</f>
        <v/>
      </c>
      <c r="F98" s="13" t="str">
        <f t="shared" si="97"/>
        <v/>
      </c>
      <c r="G98" s="20"/>
      <c r="H98" s="14" t="s">
        <v>3850</v>
      </c>
      <c r="I98" s="28">
        <f>IFERROR(__xludf.DUMMYFUNCTION("IF(REGEXMATCH($G98, I$2),1,0)"),0.0)</f>
        <v>0</v>
      </c>
      <c r="J98" s="28">
        <f>IFERROR(__xludf.DUMMYFUNCTION("IF(REGEXMATCH($G98, J$2),1,0)"),0.0)</f>
        <v>0</v>
      </c>
      <c r="K98" s="28">
        <f>IFERROR(__xludf.DUMMYFUNCTION("IF(REGEXMATCH($G98, K$2),1,0)"),0.0)</f>
        <v>0</v>
      </c>
      <c r="L98" s="28">
        <f>IFERROR(__xludf.DUMMYFUNCTION("IF(REGEXMATCH($G98, L$2),1,0)"),0.0)</f>
        <v>0</v>
      </c>
      <c r="M98" s="28">
        <f>IFERROR(__xludf.DUMMYFUNCTION("IF(REGEXMATCH($G98, M$2),1,0)"),0.0)</f>
        <v>0</v>
      </c>
      <c r="N98" s="28">
        <f>IFERROR(__xludf.DUMMYFUNCTION("IF(REGEXMATCH($G98, N$2),1,0)"),0.0)</f>
        <v>0</v>
      </c>
      <c r="O98" s="28">
        <f>IFERROR(__xludf.DUMMYFUNCTION("IF(REGEXMATCH($G98, O$2),1,0)"),0.0)</f>
        <v>0</v>
      </c>
      <c r="P98" s="28">
        <f>IFERROR(__xludf.DUMMYFUNCTION("IF(REGEXMATCH($G98, P$2),1,0)"),0.0)</f>
        <v>0</v>
      </c>
      <c r="Q98" s="28">
        <f>IFERROR(__xludf.DUMMYFUNCTION("IF(REGEXMATCH($G98, Q$2),1,0)"),0.0)</f>
        <v>0</v>
      </c>
      <c r="R98" s="28">
        <f>IFERROR(__xludf.DUMMYFUNCTION("IF(REGEXMATCH($G98, R$2),1,0)"),0.0)</f>
        <v>0</v>
      </c>
      <c r="S98" s="28">
        <f>IFERROR(__xludf.DUMMYFUNCTION("IF(REGEXMATCH($G98, S$2),1,0)"),0.0)</f>
        <v>0</v>
      </c>
      <c r="T98" s="28">
        <f>IFERROR(__xludf.DUMMYFUNCTION("IF(REGEXMATCH($G98, T$2),1,0)"),0.0)</f>
        <v>0</v>
      </c>
      <c r="U98" s="28">
        <f>IFERROR(__xludf.DUMMYFUNCTION("IF(REGEXMATCH($G98, U$2),1,0)"),0.0)</f>
        <v>0</v>
      </c>
      <c r="V98" s="28">
        <f>IFERROR(__xludf.DUMMYFUNCTION("IF(REGEXMATCH($G98, V$2),1,0)"),0.0)</f>
        <v>0</v>
      </c>
      <c r="W98" s="29"/>
      <c r="X98" s="20"/>
      <c r="Y98" s="17">
        <f t="shared" si="3"/>
        <v>0</v>
      </c>
      <c r="Z98" s="17">
        <f>IFERROR(__xludf.DUMMYFUNCTION("IF(REGEXMATCH(LOWER($X98), LOWER(Z$2)),1,0)"),0.0)</f>
        <v>0</v>
      </c>
      <c r="AA98" s="17">
        <f>IFERROR(__xludf.DUMMYFUNCTION("IF(REGEXMATCH(LOWER($X98), LOWER(AA$2)),1,0)"),0.0)</f>
        <v>0</v>
      </c>
      <c r="AB98" s="17">
        <f>IFERROR(__xludf.DUMMYFUNCTION("IF(REGEXMATCH(LOWER($X98), LOWER(AB$2)),1,0)"),0.0)</f>
        <v>0</v>
      </c>
      <c r="AC98" s="21"/>
      <c r="AD98" s="23"/>
      <c r="AE98" s="1" t="s">
        <v>3851</v>
      </c>
      <c r="AF98" s="1" t="s">
        <v>3852</v>
      </c>
    </row>
    <row r="99" ht="40.5" customHeight="1">
      <c r="A99" s="27" t="s">
        <v>3853</v>
      </c>
      <c r="B99" s="27" t="s">
        <v>3796</v>
      </c>
      <c r="C99" s="27" t="s">
        <v>3854</v>
      </c>
      <c r="D99" s="12">
        <v>1.0</v>
      </c>
      <c r="E99" s="13" t="str">
        <f t="shared" ref="E99:F99" si="98">IMAGE(CONCATENATE("https://connectvideo.garmin.com",AE99))</f>
        <v/>
      </c>
      <c r="F99" s="13" t="str">
        <f t="shared" si="98"/>
        <v/>
      </c>
      <c r="G99" s="20"/>
      <c r="H99" s="14" t="s">
        <v>3855</v>
      </c>
      <c r="I99" s="28">
        <f>IFERROR(__xludf.DUMMYFUNCTION("IF(REGEXMATCH($G99, I$2),1,0)"),0.0)</f>
        <v>0</v>
      </c>
      <c r="J99" s="28">
        <f>IFERROR(__xludf.DUMMYFUNCTION("IF(REGEXMATCH($G99, J$2),1,0)"),0.0)</f>
        <v>0</v>
      </c>
      <c r="K99" s="28">
        <f>IFERROR(__xludf.DUMMYFUNCTION("IF(REGEXMATCH($G99, K$2),1,0)"),0.0)</f>
        <v>0</v>
      </c>
      <c r="L99" s="28">
        <f>IFERROR(__xludf.DUMMYFUNCTION("IF(REGEXMATCH($G99, L$2),1,0)"),0.0)</f>
        <v>0</v>
      </c>
      <c r="M99" s="28">
        <f>IFERROR(__xludf.DUMMYFUNCTION("IF(REGEXMATCH($G99, M$2),1,0)"),0.0)</f>
        <v>0</v>
      </c>
      <c r="N99" s="28">
        <f>IFERROR(__xludf.DUMMYFUNCTION("IF(REGEXMATCH($G99, N$2),1,0)"),0.0)</f>
        <v>0</v>
      </c>
      <c r="O99" s="28">
        <f>IFERROR(__xludf.DUMMYFUNCTION("IF(REGEXMATCH($G99, O$2),1,0)"),0.0)</f>
        <v>0</v>
      </c>
      <c r="P99" s="28">
        <f>IFERROR(__xludf.DUMMYFUNCTION("IF(REGEXMATCH($G99, P$2),1,0)"),0.0)</f>
        <v>0</v>
      </c>
      <c r="Q99" s="28">
        <f>IFERROR(__xludf.DUMMYFUNCTION("IF(REGEXMATCH($G99, Q$2),1,0)"),0.0)</f>
        <v>0</v>
      </c>
      <c r="R99" s="28">
        <f>IFERROR(__xludf.DUMMYFUNCTION("IF(REGEXMATCH($G99, R$2),1,0)"),0.0)</f>
        <v>0</v>
      </c>
      <c r="S99" s="28">
        <f>IFERROR(__xludf.DUMMYFUNCTION("IF(REGEXMATCH($G99, S$2),1,0)"),0.0)</f>
        <v>0</v>
      </c>
      <c r="T99" s="28">
        <f>IFERROR(__xludf.DUMMYFUNCTION("IF(REGEXMATCH($G99, T$2),1,0)"),0.0)</f>
        <v>0</v>
      </c>
      <c r="U99" s="28">
        <f>IFERROR(__xludf.DUMMYFUNCTION("IF(REGEXMATCH($G99, U$2),1,0)"),0.0)</f>
        <v>0</v>
      </c>
      <c r="V99" s="28">
        <f>IFERROR(__xludf.DUMMYFUNCTION("IF(REGEXMATCH($G99, V$2),1,0)"),0.0)</f>
        <v>0</v>
      </c>
      <c r="W99" s="29"/>
      <c r="X99" s="20"/>
      <c r="Y99" s="17">
        <f t="shared" si="3"/>
        <v>0</v>
      </c>
      <c r="Z99" s="17">
        <f>IFERROR(__xludf.DUMMYFUNCTION("IF(REGEXMATCH(LOWER($X99), LOWER(Z$2)),1,0)"),0.0)</f>
        <v>0</v>
      </c>
      <c r="AA99" s="17">
        <f>IFERROR(__xludf.DUMMYFUNCTION("IF(REGEXMATCH(LOWER($X99), LOWER(AA$2)),1,0)"),0.0)</f>
        <v>0</v>
      </c>
      <c r="AB99" s="17">
        <f>IFERROR(__xludf.DUMMYFUNCTION("IF(REGEXMATCH(LOWER($X99), LOWER(AB$2)),1,0)"),0.0)</f>
        <v>0</v>
      </c>
      <c r="AC99" s="21"/>
      <c r="AD99" s="23"/>
      <c r="AE99" s="1" t="s">
        <v>3856</v>
      </c>
      <c r="AF99" s="1" t="s">
        <v>3857</v>
      </c>
    </row>
    <row r="100" ht="40.5" customHeight="1">
      <c r="A100" s="27" t="s">
        <v>3858</v>
      </c>
      <c r="B100" s="27" t="s">
        <v>3796</v>
      </c>
      <c r="C100" s="27" t="s">
        <v>3859</v>
      </c>
      <c r="D100" s="12">
        <v>1.0</v>
      </c>
      <c r="E100" s="13" t="str">
        <f t="shared" ref="E100:F100" si="99">IMAGE(CONCATENATE("https://connectvideo.garmin.com",AE100))</f>
        <v/>
      </c>
      <c r="F100" s="13" t="str">
        <f t="shared" si="99"/>
        <v/>
      </c>
      <c r="G100" s="20"/>
      <c r="H100" s="14" t="s">
        <v>3860</v>
      </c>
      <c r="I100" s="28">
        <f>IFERROR(__xludf.DUMMYFUNCTION("IF(REGEXMATCH($G100, I$2),1,0)"),0.0)</f>
        <v>0</v>
      </c>
      <c r="J100" s="28">
        <f>IFERROR(__xludf.DUMMYFUNCTION("IF(REGEXMATCH($G100, J$2),1,0)"),0.0)</f>
        <v>0</v>
      </c>
      <c r="K100" s="28">
        <f>IFERROR(__xludf.DUMMYFUNCTION("IF(REGEXMATCH($G100, K$2),1,0)"),0.0)</f>
        <v>0</v>
      </c>
      <c r="L100" s="28">
        <f>IFERROR(__xludf.DUMMYFUNCTION("IF(REGEXMATCH($G100, L$2),1,0)"),0.0)</f>
        <v>0</v>
      </c>
      <c r="M100" s="28">
        <f>IFERROR(__xludf.DUMMYFUNCTION("IF(REGEXMATCH($G100, M$2),1,0)"),0.0)</f>
        <v>0</v>
      </c>
      <c r="N100" s="28">
        <f>IFERROR(__xludf.DUMMYFUNCTION("IF(REGEXMATCH($G100, N$2),1,0)"),0.0)</f>
        <v>0</v>
      </c>
      <c r="O100" s="28">
        <f>IFERROR(__xludf.DUMMYFUNCTION("IF(REGEXMATCH($G100, O$2),1,0)"),0.0)</f>
        <v>0</v>
      </c>
      <c r="P100" s="28">
        <f>IFERROR(__xludf.DUMMYFUNCTION("IF(REGEXMATCH($G100, P$2),1,0)"),0.0)</f>
        <v>0</v>
      </c>
      <c r="Q100" s="28">
        <f>IFERROR(__xludf.DUMMYFUNCTION("IF(REGEXMATCH($G100, Q$2),1,0)"),0.0)</f>
        <v>0</v>
      </c>
      <c r="R100" s="28">
        <f>IFERROR(__xludf.DUMMYFUNCTION("IF(REGEXMATCH($G100, R$2),1,0)"),0.0)</f>
        <v>0</v>
      </c>
      <c r="S100" s="28">
        <f>IFERROR(__xludf.DUMMYFUNCTION("IF(REGEXMATCH($G100, S$2),1,0)"),0.0)</f>
        <v>0</v>
      </c>
      <c r="T100" s="28">
        <f>IFERROR(__xludf.DUMMYFUNCTION("IF(REGEXMATCH($G100, T$2),1,0)"),0.0)</f>
        <v>0</v>
      </c>
      <c r="U100" s="28">
        <f>IFERROR(__xludf.DUMMYFUNCTION("IF(REGEXMATCH($G100, U$2),1,0)"),0.0)</f>
        <v>0</v>
      </c>
      <c r="V100" s="28">
        <f>IFERROR(__xludf.DUMMYFUNCTION("IF(REGEXMATCH($G100, V$2),1,0)"),0.0)</f>
        <v>0</v>
      </c>
      <c r="W100" s="29"/>
      <c r="X100" s="20"/>
      <c r="Y100" s="17">
        <f t="shared" si="3"/>
        <v>0</v>
      </c>
      <c r="Z100" s="17">
        <f>IFERROR(__xludf.DUMMYFUNCTION("IF(REGEXMATCH(LOWER($X100), LOWER(Z$2)),1,0)"),0.0)</f>
        <v>0</v>
      </c>
      <c r="AA100" s="17">
        <f>IFERROR(__xludf.DUMMYFUNCTION("IF(REGEXMATCH(LOWER($X100), LOWER(AA$2)),1,0)"),0.0)</f>
        <v>0</v>
      </c>
      <c r="AB100" s="17">
        <f>IFERROR(__xludf.DUMMYFUNCTION("IF(REGEXMATCH(LOWER($X100), LOWER(AB$2)),1,0)"),0.0)</f>
        <v>0</v>
      </c>
      <c r="AC100" s="21"/>
      <c r="AD100" s="23"/>
      <c r="AE100" s="1" t="s">
        <v>3861</v>
      </c>
      <c r="AF100" s="1" t="s">
        <v>3862</v>
      </c>
    </row>
    <row r="101" ht="40.5" customHeight="1">
      <c r="A101" s="27" t="s">
        <v>3863</v>
      </c>
      <c r="B101" s="27" t="s">
        <v>3796</v>
      </c>
      <c r="C101" s="27" t="s">
        <v>3864</v>
      </c>
      <c r="D101" s="12">
        <v>1.0</v>
      </c>
      <c r="E101" s="13" t="str">
        <f t="shared" ref="E101:F101" si="100">IMAGE(CONCATENATE("https://connectvideo.garmin.com",AE101))</f>
        <v/>
      </c>
      <c r="F101" s="13" t="str">
        <f t="shared" si="100"/>
        <v/>
      </c>
      <c r="G101" s="20"/>
      <c r="H101" s="14" t="s">
        <v>3865</v>
      </c>
      <c r="I101" s="28">
        <f>IFERROR(__xludf.DUMMYFUNCTION("IF(REGEXMATCH($G101, I$2),1,0)"),0.0)</f>
        <v>0</v>
      </c>
      <c r="J101" s="28">
        <f>IFERROR(__xludf.DUMMYFUNCTION("IF(REGEXMATCH($G101, J$2),1,0)"),0.0)</f>
        <v>0</v>
      </c>
      <c r="K101" s="28">
        <f>IFERROR(__xludf.DUMMYFUNCTION("IF(REGEXMATCH($G101, K$2),1,0)"),0.0)</f>
        <v>0</v>
      </c>
      <c r="L101" s="28">
        <f>IFERROR(__xludf.DUMMYFUNCTION("IF(REGEXMATCH($G101, L$2),1,0)"),0.0)</f>
        <v>0</v>
      </c>
      <c r="M101" s="28">
        <f>IFERROR(__xludf.DUMMYFUNCTION("IF(REGEXMATCH($G101, M$2),1,0)"),0.0)</f>
        <v>0</v>
      </c>
      <c r="N101" s="28">
        <f>IFERROR(__xludf.DUMMYFUNCTION("IF(REGEXMATCH($G101, N$2),1,0)"),0.0)</f>
        <v>0</v>
      </c>
      <c r="O101" s="28">
        <f>IFERROR(__xludf.DUMMYFUNCTION("IF(REGEXMATCH($G101, O$2),1,0)"),0.0)</f>
        <v>0</v>
      </c>
      <c r="P101" s="28">
        <f>IFERROR(__xludf.DUMMYFUNCTION("IF(REGEXMATCH($G101, P$2),1,0)"),0.0)</f>
        <v>0</v>
      </c>
      <c r="Q101" s="28">
        <f>IFERROR(__xludf.DUMMYFUNCTION("IF(REGEXMATCH($G101, Q$2),1,0)"),0.0)</f>
        <v>0</v>
      </c>
      <c r="R101" s="28">
        <f>IFERROR(__xludf.DUMMYFUNCTION("IF(REGEXMATCH($G101, R$2),1,0)"),0.0)</f>
        <v>0</v>
      </c>
      <c r="S101" s="28">
        <f>IFERROR(__xludf.DUMMYFUNCTION("IF(REGEXMATCH($G101, S$2),1,0)"),0.0)</f>
        <v>0</v>
      </c>
      <c r="T101" s="28">
        <f>IFERROR(__xludf.DUMMYFUNCTION("IF(REGEXMATCH($G101, T$2),1,0)"),0.0)</f>
        <v>0</v>
      </c>
      <c r="U101" s="28">
        <f>IFERROR(__xludf.DUMMYFUNCTION("IF(REGEXMATCH($G101, U$2),1,0)"),0.0)</f>
        <v>0</v>
      </c>
      <c r="V101" s="28">
        <f>IFERROR(__xludf.DUMMYFUNCTION("IF(REGEXMATCH($G101, V$2),1,0)"),0.0)</f>
        <v>0</v>
      </c>
      <c r="W101" s="29"/>
      <c r="X101" s="20"/>
      <c r="Y101" s="17">
        <f t="shared" si="3"/>
        <v>0</v>
      </c>
      <c r="Z101" s="17">
        <f>IFERROR(__xludf.DUMMYFUNCTION("IF(REGEXMATCH(LOWER($X101), LOWER(Z$2)),1,0)"),0.0)</f>
        <v>0</v>
      </c>
      <c r="AA101" s="17">
        <f>IFERROR(__xludf.DUMMYFUNCTION("IF(REGEXMATCH(LOWER($X101), LOWER(AA$2)),1,0)"),0.0)</f>
        <v>0</v>
      </c>
      <c r="AB101" s="17">
        <f>IFERROR(__xludf.DUMMYFUNCTION("IF(REGEXMATCH(LOWER($X101), LOWER(AB$2)),1,0)"),0.0)</f>
        <v>0</v>
      </c>
      <c r="AC101" s="21"/>
      <c r="AD101" s="23"/>
      <c r="AE101" s="1" t="s">
        <v>3866</v>
      </c>
      <c r="AF101" s="1" t="s">
        <v>3867</v>
      </c>
    </row>
    <row r="102" ht="40.5" customHeight="1">
      <c r="A102" s="27" t="s">
        <v>3868</v>
      </c>
      <c r="B102" s="27" t="s">
        <v>3796</v>
      </c>
      <c r="C102" s="27" t="s">
        <v>3869</v>
      </c>
      <c r="D102" s="12">
        <v>1.0</v>
      </c>
      <c r="E102" s="13" t="str">
        <f t="shared" ref="E102:F102" si="101">IMAGE(CONCATENATE("https://connectvideo.garmin.com",AE102))</f>
        <v/>
      </c>
      <c r="F102" s="13" t="str">
        <f t="shared" si="101"/>
        <v/>
      </c>
      <c r="G102" s="20"/>
      <c r="H102" s="14" t="s">
        <v>3870</v>
      </c>
      <c r="I102" s="28">
        <f>IFERROR(__xludf.DUMMYFUNCTION("IF(REGEXMATCH($G102, I$2),1,0)"),0.0)</f>
        <v>0</v>
      </c>
      <c r="J102" s="28">
        <f>IFERROR(__xludf.DUMMYFUNCTION("IF(REGEXMATCH($G102, J$2),1,0)"),0.0)</f>
        <v>0</v>
      </c>
      <c r="K102" s="28">
        <f>IFERROR(__xludf.DUMMYFUNCTION("IF(REGEXMATCH($G102, K$2),1,0)"),0.0)</f>
        <v>0</v>
      </c>
      <c r="L102" s="28">
        <f>IFERROR(__xludf.DUMMYFUNCTION("IF(REGEXMATCH($G102, L$2),1,0)"),0.0)</f>
        <v>0</v>
      </c>
      <c r="M102" s="28">
        <f>IFERROR(__xludf.DUMMYFUNCTION("IF(REGEXMATCH($G102, M$2),1,0)"),0.0)</f>
        <v>0</v>
      </c>
      <c r="N102" s="28">
        <f>IFERROR(__xludf.DUMMYFUNCTION("IF(REGEXMATCH($G102, N$2),1,0)"),0.0)</f>
        <v>0</v>
      </c>
      <c r="O102" s="28">
        <f>IFERROR(__xludf.DUMMYFUNCTION("IF(REGEXMATCH($G102, O$2),1,0)"),0.0)</f>
        <v>0</v>
      </c>
      <c r="P102" s="28">
        <f>IFERROR(__xludf.DUMMYFUNCTION("IF(REGEXMATCH($G102, P$2),1,0)"),0.0)</f>
        <v>0</v>
      </c>
      <c r="Q102" s="28">
        <f>IFERROR(__xludf.DUMMYFUNCTION("IF(REGEXMATCH($G102, Q$2),1,0)"),0.0)</f>
        <v>0</v>
      </c>
      <c r="R102" s="28">
        <f>IFERROR(__xludf.DUMMYFUNCTION("IF(REGEXMATCH($G102, R$2),1,0)"),0.0)</f>
        <v>0</v>
      </c>
      <c r="S102" s="28">
        <f>IFERROR(__xludf.DUMMYFUNCTION("IF(REGEXMATCH($G102, S$2),1,0)"),0.0)</f>
        <v>0</v>
      </c>
      <c r="T102" s="28">
        <f>IFERROR(__xludf.DUMMYFUNCTION("IF(REGEXMATCH($G102, T$2),1,0)"),0.0)</f>
        <v>0</v>
      </c>
      <c r="U102" s="28">
        <f>IFERROR(__xludf.DUMMYFUNCTION("IF(REGEXMATCH($G102, U$2),1,0)"),0.0)</f>
        <v>0</v>
      </c>
      <c r="V102" s="28">
        <f>IFERROR(__xludf.DUMMYFUNCTION("IF(REGEXMATCH($G102, V$2),1,0)"),0.0)</f>
        <v>0</v>
      </c>
      <c r="W102" s="29"/>
      <c r="X102" s="20"/>
      <c r="Y102" s="17">
        <f t="shared" si="3"/>
        <v>0</v>
      </c>
      <c r="Z102" s="17">
        <f>IFERROR(__xludf.DUMMYFUNCTION("IF(REGEXMATCH(LOWER($X102), LOWER(Z$2)),1,0)"),0.0)</f>
        <v>0</v>
      </c>
      <c r="AA102" s="17">
        <f>IFERROR(__xludf.DUMMYFUNCTION("IF(REGEXMATCH(LOWER($X102), LOWER(AA$2)),1,0)"),0.0)</f>
        <v>0</v>
      </c>
      <c r="AB102" s="17">
        <f>IFERROR(__xludf.DUMMYFUNCTION("IF(REGEXMATCH(LOWER($X102), LOWER(AB$2)),1,0)"),0.0)</f>
        <v>0</v>
      </c>
      <c r="AC102" s="21"/>
      <c r="AD102" s="23"/>
      <c r="AE102" s="1" t="s">
        <v>3871</v>
      </c>
      <c r="AF102" s="1" t="s">
        <v>3872</v>
      </c>
    </row>
    <row r="103" ht="40.5" customHeight="1">
      <c r="A103" s="27" t="s">
        <v>3873</v>
      </c>
      <c r="B103" s="27" t="s">
        <v>3796</v>
      </c>
      <c r="C103" s="27" t="s">
        <v>3874</v>
      </c>
      <c r="D103" s="12">
        <v>1.0</v>
      </c>
      <c r="E103" s="13" t="str">
        <f t="shared" ref="E103:F103" si="102">IMAGE(CONCATENATE("https://connectvideo.garmin.com",AE103))</f>
        <v/>
      </c>
      <c r="F103" s="13" t="str">
        <f t="shared" si="102"/>
        <v/>
      </c>
      <c r="G103" s="20"/>
      <c r="H103" s="14" t="s">
        <v>3875</v>
      </c>
      <c r="I103" s="28">
        <f>IFERROR(__xludf.DUMMYFUNCTION("IF(REGEXMATCH($G103, I$2),1,0)"),0.0)</f>
        <v>0</v>
      </c>
      <c r="J103" s="28">
        <f>IFERROR(__xludf.DUMMYFUNCTION("IF(REGEXMATCH($G103, J$2),1,0)"),0.0)</f>
        <v>0</v>
      </c>
      <c r="K103" s="28">
        <f>IFERROR(__xludf.DUMMYFUNCTION("IF(REGEXMATCH($G103, K$2),1,0)"),0.0)</f>
        <v>0</v>
      </c>
      <c r="L103" s="28">
        <f>IFERROR(__xludf.DUMMYFUNCTION("IF(REGEXMATCH($G103, L$2),1,0)"),0.0)</f>
        <v>0</v>
      </c>
      <c r="M103" s="28">
        <f>IFERROR(__xludf.DUMMYFUNCTION("IF(REGEXMATCH($G103, M$2),1,0)"),0.0)</f>
        <v>0</v>
      </c>
      <c r="N103" s="28">
        <f>IFERROR(__xludf.DUMMYFUNCTION("IF(REGEXMATCH($G103, N$2),1,0)"),0.0)</f>
        <v>0</v>
      </c>
      <c r="O103" s="28">
        <f>IFERROR(__xludf.DUMMYFUNCTION("IF(REGEXMATCH($G103, O$2),1,0)"),0.0)</f>
        <v>0</v>
      </c>
      <c r="P103" s="28">
        <f>IFERROR(__xludf.DUMMYFUNCTION("IF(REGEXMATCH($G103, P$2),1,0)"),0.0)</f>
        <v>0</v>
      </c>
      <c r="Q103" s="28">
        <f>IFERROR(__xludf.DUMMYFUNCTION("IF(REGEXMATCH($G103, Q$2),1,0)"),0.0)</f>
        <v>0</v>
      </c>
      <c r="R103" s="28">
        <f>IFERROR(__xludf.DUMMYFUNCTION("IF(REGEXMATCH($G103, R$2),1,0)"),0.0)</f>
        <v>0</v>
      </c>
      <c r="S103" s="28">
        <f>IFERROR(__xludf.DUMMYFUNCTION("IF(REGEXMATCH($G103, S$2),1,0)"),0.0)</f>
        <v>0</v>
      </c>
      <c r="T103" s="28">
        <f>IFERROR(__xludf.DUMMYFUNCTION("IF(REGEXMATCH($G103, T$2),1,0)"),0.0)</f>
        <v>0</v>
      </c>
      <c r="U103" s="28">
        <f>IFERROR(__xludf.DUMMYFUNCTION("IF(REGEXMATCH($G103, U$2),1,0)"),0.0)</f>
        <v>0</v>
      </c>
      <c r="V103" s="28">
        <f>IFERROR(__xludf.DUMMYFUNCTION("IF(REGEXMATCH($G103, V$2),1,0)"),0.0)</f>
        <v>0</v>
      </c>
      <c r="W103" s="29"/>
      <c r="X103" s="20"/>
      <c r="Y103" s="17">
        <f t="shared" si="3"/>
        <v>0</v>
      </c>
      <c r="Z103" s="17">
        <f>IFERROR(__xludf.DUMMYFUNCTION("IF(REGEXMATCH(LOWER($X103), LOWER(Z$2)),1,0)"),0.0)</f>
        <v>0</v>
      </c>
      <c r="AA103" s="17">
        <f>IFERROR(__xludf.DUMMYFUNCTION("IF(REGEXMATCH(LOWER($X103), LOWER(AA$2)),1,0)"),0.0)</f>
        <v>0</v>
      </c>
      <c r="AB103" s="17">
        <f>IFERROR(__xludf.DUMMYFUNCTION("IF(REGEXMATCH(LOWER($X103), LOWER(AB$2)),1,0)"),0.0)</f>
        <v>0</v>
      </c>
      <c r="AC103" s="21"/>
      <c r="AD103" s="23"/>
      <c r="AE103" s="1" t="s">
        <v>3666</v>
      </c>
      <c r="AF103" s="1" t="s">
        <v>3667</v>
      </c>
    </row>
    <row r="104" ht="40.5" customHeight="1">
      <c r="A104" s="27" t="s">
        <v>3876</v>
      </c>
      <c r="B104" s="27" t="s">
        <v>3796</v>
      </c>
      <c r="C104" s="27" t="s">
        <v>3877</v>
      </c>
      <c r="D104" s="12">
        <v>1.0</v>
      </c>
      <c r="E104" s="13" t="str">
        <f t="shared" ref="E104:F104" si="103">IMAGE(CONCATENATE("https://connectvideo.garmin.com",AE104))</f>
        <v/>
      </c>
      <c r="F104" s="13" t="str">
        <f t="shared" si="103"/>
        <v/>
      </c>
      <c r="G104" s="20"/>
      <c r="H104" s="14" t="s">
        <v>3878</v>
      </c>
      <c r="I104" s="28">
        <f>IFERROR(__xludf.DUMMYFUNCTION("IF(REGEXMATCH($G104, I$2),1,0)"),0.0)</f>
        <v>0</v>
      </c>
      <c r="J104" s="28">
        <f>IFERROR(__xludf.DUMMYFUNCTION("IF(REGEXMATCH($G104, J$2),1,0)"),0.0)</f>
        <v>0</v>
      </c>
      <c r="K104" s="28">
        <f>IFERROR(__xludf.DUMMYFUNCTION("IF(REGEXMATCH($G104, K$2),1,0)"),0.0)</f>
        <v>0</v>
      </c>
      <c r="L104" s="28">
        <f>IFERROR(__xludf.DUMMYFUNCTION("IF(REGEXMATCH($G104, L$2),1,0)"),0.0)</f>
        <v>0</v>
      </c>
      <c r="M104" s="28">
        <f>IFERROR(__xludf.DUMMYFUNCTION("IF(REGEXMATCH($G104, M$2),1,0)"),0.0)</f>
        <v>0</v>
      </c>
      <c r="N104" s="28">
        <f>IFERROR(__xludf.DUMMYFUNCTION("IF(REGEXMATCH($G104, N$2),1,0)"),0.0)</f>
        <v>0</v>
      </c>
      <c r="O104" s="28">
        <f>IFERROR(__xludf.DUMMYFUNCTION("IF(REGEXMATCH($G104, O$2),1,0)"),0.0)</f>
        <v>0</v>
      </c>
      <c r="P104" s="28">
        <f>IFERROR(__xludf.DUMMYFUNCTION("IF(REGEXMATCH($G104, P$2),1,0)"),0.0)</f>
        <v>0</v>
      </c>
      <c r="Q104" s="28">
        <f>IFERROR(__xludf.DUMMYFUNCTION("IF(REGEXMATCH($G104, Q$2),1,0)"),0.0)</f>
        <v>0</v>
      </c>
      <c r="R104" s="28">
        <f>IFERROR(__xludf.DUMMYFUNCTION("IF(REGEXMATCH($G104, R$2),1,0)"),0.0)</f>
        <v>0</v>
      </c>
      <c r="S104" s="28">
        <f>IFERROR(__xludf.DUMMYFUNCTION("IF(REGEXMATCH($G104, S$2),1,0)"),0.0)</f>
        <v>0</v>
      </c>
      <c r="T104" s="28">
        <f>IFERROR(__xludf.DUMMYFUNCTION("IF(REGEXMATCH($G104, T$2),1,0)"),0.0)</f>
        <v>0</v>
      </c>
      <c r="U104" s="28">
        <f>IFERROR(__xludf.DUMMYFUNCTION("IF(REGEXMATCH($G104, U$2),1,0)"),0.0)</f>
        <v>0</v>
      </c>
      <c r="V104" s="28">
        <f>IFERROR(__xludf.DUMMYFUNCTION("IF(REGEXMATCH($G104, V$2),1,0)"),0.0)</f>
        <v>0</v>
      </c>
      <c r="W104" s="29"/>
      <c r="X104" s="20"/>
      <c r="Y104" s="17">
        <f t="shared" si="3"/>
        <v>0</v>
      </c>
      <c r="Z104" s="17">
        <f>IFERROR(__xludf.DUMMYFUNCTION("IF(REGEXMATCH(LOWER($X104), LOWER(Z$2)),1,0)"),0.0)</f>
        <v>0</v>
      </c>
      <c r="AA104" s="17">
        <f>IFERROR(__xludf.DUMMYFUNCTION("IF(REGEXMATCH(LOWER($X104), LOWER(AA$2)),1,0)"),0.0)</f>
        <v>0</v>
      </c>
      <c r="AB104" s="17">
        <f>IFERROR(__xludf.DUMMYFUNCTION("IF(REGEXMATCH(LOWER($X104), LOWER(AB$2)),1,0)"),0.0)</f>
        <v>0</v>
      </c>
      <c r="AC104" s="21"/>
      <c r="AD104" s="23"/>
      <c r="AE104" s="1" t="s">
        <v>3437</v>
      </c>
      <c r="AF104" s="1" t="s">
        <v>3438</v>
      </c>
    </row>
    <row r="105" ht="40.5" customHeight="1">
      <c r="A105" s="27" t="s">
        <v>3879</v>
      </c>
      <c r="B105" s="27" t="s">
        <v>3796</v>
      </c>
      <c r="C105" s="27" t="s">
        <v>3880</v>
      </c>
      <c r="D105" s="12">
        <v>1.0</v>
      </c>
      <c r="E105" s="13" t="str">
        <f t="shared" ref="E105:F105" si="104">IMAGE(CONCATENATE("https://connectvideo.garmin.com",AE105))</f>
        <v/>
      </c>
      <c r="F105" s="13" t="str">
        <f t="shared" si="104"/>
        <v/>
      </c>
      <c r="G105" s="20"/>
      <c r="H105" s="14" t="s">
        <v>3881</v>
      </c>
      <c r="I105" s="28">
        <f>IFERROR(__xludf.DUMMYFUNCTION("IF(REGEXMATCH($G105, I$2),1,0)"),0.0)</f>
        <v>0</v>
      </c>
      <c r="J105" s="28">
        <f>IFERROR(__xludf.DUMMYFUNCTION("IF(REGEXMATCH($G105, J$2),1,0)"),0.0)</f>
        <v>0</v>
      </c>
      <c r="K105" s="28">
        <f>IFERROR(__xludf.DUMMYFUNCTION("IF(REGEXMATCH($G105, K$2),1,0)"),0.0)</f>
        <v>0</v>
      </c>
      <c r="L105" s="28">
        <f>IFERROR(__xludf.DUMMYFUNCTION("IF(REGEXMATCH($G105, L$2),1,0)"),0.0)</f>
        <v>0</v>
      </c>
      <c r="M105" s="28">
        <f>IFERROR(__xludf.DUMMYFUNCTION("IF(REGEXMATCH($G105, M$2),1,0)"),0.0)</f>
        <v>0</v>
      </c>
      <c r="N105" s="28">
        <f>IFERROR(__xludf.DUMMYFUNCTION("IF(REGEXMATCH($G105, N$2),1,0)"),0.0)</f>
        <v>0</v>
      </c>
      <c r="O105" s="28">
        <f>IFERROR(__xludf.DUMMYFUNCTION("IF(REGEXMATCH($G105, O$2),1,0)"),0.0)</f>
        <v>0</v>
      </c>
      <c r="P105" s="28">
        <f>IFERROR(__xludf.DUMMYFUNCTION("IF(REGEXMATCH($G105, P$2),1,0)"),0.0)</f>
        <v>0</v>
      </c>
      <c r="Q105" s="28">
        <f>IFERROR(__xludf.DUMMYFUNCTION("IF(REGEXMATCH($G105, Q$2),1,0)"),0.0)</f>
        <v>0</v>
      </c>
      <c r="R105" s="28">
        <f>IFERROR(__xludf.DUMMYFUNCTION("IF(REGEXMATCH($G105, R$2),1,0)"),0.0)</f>
        <v>0</v>
      </c>
      <c r="S105" s="28">
        <f>IFERROR(__xludf.DUMMYFUNCTION("IF(REGEXMATCH($G105, S$2),1,0)"),0.0)</f>
        <v>0</v>
      </c>
      <c r="T105" s="28">
        <f>IFERROR(__xludf.DUMMYFUNCTION("IF(REGEXMATCH($G105, T$2),1,0)"),0.0)</f>
        <v>0</v>
      </c>
      <c r="U105" s="28">
        <f>IFERROR(__xludf.DUMMYFUNCTION("IF(REGEXMATCH($G105, U$2),1,0)"),0.0)</f>
        <v>0</v>
      </c>
      <c r="V105" s="28">
        <f>IFERROR(__xludf.DUMMYFUNCTION("IF(REGEXMATCH($G105, V$2),1,0)"),0.0)</f>
        <v>0</v>
      </c>
      <c r="W105" s="29"/>
      <c r="X105" s="20"/>
      <c r="Y105" s="17">
        <f t="shared" si="3"/>
        <v>0</v>
      </c>
      <c r="Z105" s="17">
        <f>IFERROR(__xludf.DUMMYFUNCTION("IF(REGEXMATCH(LOWER($X105), LOWER(Z$2)),1,0)"),0.0)</f>
        <v>0</v>
      </c>
      <c r="AA105" s="17">
        <f>IFERROR(__xludf.DUMMYFUNCTION("IF(REGEXMATCH(LOWER($X105), LOWER(AA$2)),1,0)"),0.0)</f>
        <v>0</v>
      </c>
      <c r="AB105" s="17">
        <f>IFERROR(__xludf.DUMMYFUNCTION("IF(REGEXMATCH(LOWER($X105), LOWER(AB$2)),1,0)"),0.0)</f>
        <v>0</v>
      </c>
      <c r="AC105" s="21"/>
      <c r="AD105" s="23"/>
      <c r="AE105" s="1" t="s">
        <v>3704</v>
      </c>
      <c r="AF105" s="1" t="s">
        <v>3705</v>
      </c>
    </row>
    <row r="106" ht="40.5" customHeight="1">
      <c r="A106" s="27" t="s">
        <v>3882</v>
      </c>
      <c r="B106" s="27" t="s">
        <v>3796</v>
      </c>
      <c r="C106" s="27" t="s">
        <v>3883</v>
      </c>
      <c r="D106" s="12">
        <v>1.0</v>
      </c>
      <c r="E106" s="13" t="str">
        <f t="shared" ref="E106:F106" si="105">IMAGE(CONCATENATE("https://connectvideo.garmin.com",AE106))</f>
        <v/>
      </c>
      <c r="F106" s="13" t="str">
        <f t="shared" si="105"/>
        <v/>
      </c>
      <c r="G106" s="20"/>
      <c r="H106" s="14" t="s">
        <v>3884</v>
      </c>
      <c r="I106" s="28">
        <f>IFERROR(__xludf.DUMMYFUNCTION("IF(REGEXMATCH($G106, I$2),1,0)"),0.0)</f>
        <v>0</v>
      </c>
      <c r="J106" s="28">
        <f>IFERROR(__xludf.DUMMYFUNCTION("IF(REGEXMATCH($G106, J$2),1,0)"),0.0)</f>
        <v>0</v>
      </c>
      <c r="K106" s="28">
        <f>IFERROR(__xludf.DUMMYFUNCTION("IF(REGEXMATCH($G106, K$2),1,0)"),0.0)</f>
        <v>0</v>
      </c>
      <c r="L106" s="28">
        <f>IFERROR(__xludf.DUMMYFUNCTION("IF(REGEXMATCH($G106, L$2),1,0)"),0.0)</f>
        <v>0</v>
      </c>
      <c r="M106" s="28">
        <f>IFERROR(__xludf.DUMMYFUNCTION("IF(REGEXMATCH($G106, M$2),1,0)"),0.0)</f>
        <v>0</v>
      </c>
      <c r="N106" s="28">
        <f>IFERROR(__xludf.DUMMYFUNCTION("IF(REGEXMATCH($G106, N$2),1,0)"),0.0)</f>
        <v>0</v>
      </c>
      <c r="O106" s="28">
        <f>IFERROR(__xludf.DUMMYFUNCTION("IF(REGEXMATCH($G106, O$2),1,0)"),0.0)</f>
        <v>0</v>
      </c>
      <c r="P106" s="28">
        <f>IFERROR(__xludf.DUMMYFUNCTION("IF(REGEXMATCH($G106, P$2),1,0)"),0.0)</f>
        <v>0</v>
      </c>
      <c r="Q106" s="28">
        <f>IFERROR(__xludf.DUMMYFUNCTION("IF(REGEXMATCH($G106, Q$2),1,0)"),0.0)</f>
        <v>0</v>
      </c>
      <c r="R106" s="28">
        <f>IFERROR(__xludf.DUMMYFUNCTION("IF(REGEXMATCH($G106, R$2),1,0)"),0.0)</f>
        <v>0</v>
      </c>
      <c r="S106" s="28">
        <f>IFERROR(__xludf.DUMMYFUNCTION("IF(REGEXMATCH($G106, S$2),1,0)"),0.0)</f>
        <v>0</v>
      </c>
      <c r="T106" s="28">
        <f>IFERROR(__xludf.DUMMYFUNCTION("IF(REGEXMATCH($G106, T$2),1,0)"),0.0)</f>
        <v>0</v>
      </c>
      <c r="U106" s="28">
        <f>IFERROR(__xludf.DUMMYFUNCTION("IF(REGEXMATCH($G106, U$2),1,0)"),0.0)</f>
        <v>0</v>
      </c>
      <c r="V106" s="28">
        <f>IFERROR(__xludf.DUMMYFUNCTION("IF(REGEXMATCH($G106, V$2),1,0)"),0.0)</f>
        <v>0</v>
      </c>
      <c r="W106" s="29"/>
      <c r="X106" s="20"/>
      <c r="Y106" s="17">
        <f t="shared" si="3"/>
        <v>0</v>
      </c>
      <c r="Z106" s="17">
        <f>IFERROR(__xludf.DUMMYFUNCTION("IF(REGEXMATCH(LOWER($X106), LOWER(Z$2)),1,0)"),0.0)</f>
        <v>0</v>
      </c>
      <c r="AA106" s="17">
        <f>IFERROR(__xludf.DUMMYFUNCTION("IF(REGEXMATCH(LOWER($X106), LOWER(AA$2)),1,0)"),0.0)</f>
        <v>0</v>
      </c>
      <c r="AB106" s="17">
        <f>IFERROR(__xludf.DUMMYFUNCTION("IF(REGEXMATCH(LOWER($X106), LOWER(AB$2)),1,0)"),0.0)</f>
        <v>0</v>
      </c>
      <c r="AC106" s="21"/>
      <c r="AD106" s="23"/>
      <c r="AE106" s="1" t="s">
        <v>3885</v>
      </c>
      <c r="AF106" s="1" t="s">
        <v>3886</v>
      </c>
    </row>
    <row r="107" ht="40.5" customHeight="1">
      <c r="A107" s="27" t="s">
        <v>3887</v>
      </c>
      <c r="B107" s="27" t="s">
        <v>3796</v>
      </c>
      <c r="C107" s="27" t="s">
        <v>3888</v>
      </c>
      <c r="D107" s="12">
        <v>1.0</v>
      </c>
      <c r="E107" s="13" t="str">
        <f t="shared" ref="E107:F107" si="106">IMAGE(CONCATENATE("https://connectvideo.garmin.com",AE107))</f>
        <v/>
      </c>
      <c r="F107" s="13" t="str">
        <f t="shared" si="106"/>
        <v/>
      </c>
      <c r="G107" s="20"/>
      <c r="H107" s="14" t="s">
        <v>3889</v>
      </c>
      <c r="I107" s="28">
        <f>IFERROR(__xludf.DUMMYFUNCTION("IF(REGEXMATCH($G107, I$2),1,0)"),0.0)</f>
        <v>0</v>
      </c>
      <c r="J107" s="28">
        <f>IFERROR(__xludf.DUMMYFUNCTION("IF(REGEXMATCH($G107, J$2),1,0)"),0.0)</f>
        <v>0</v>
      </c>
      <c r="K107" s="28">
        <f>IFERROR(__xludf.DUMMYFUNCTION("IF(REGEXMATCH($G107, K$2),1,0)"),0.0)</f>
        <v>0</v>
      </c>
      <c r="L107" s="28">
        <f>IFERROR(__xludf.DUMMYFUNCTION("IF(REGEXMATCH($G107, L$2),1,0)"),0.0)</f>
        <v>0</v>
      </c>
      <c r="M107" s="28">
        <f>IFERROR(__xludf.DUMMYFUNCTION("IF(REGEXMATCH($G107, M$2),1,0)"),0.0)</f>
        <v>0</v>
      </c>
      <c r="N107" s="28">
        <f>IFERROR(__xludf.DUMMYFUNCTION("IF(REGEXMATCH($G107, N$2),1,0)"),0.0)</f>
        <v>0</v>
      </c>
      <c r="O107" s="28">
        <f>IFERROR(__xludf.DUMMYFUNCTION("IF(REGEXMATCH($G107, O$2),1,0)"),0.0)</f>
        <v>0</v>
      </c>
      <c r="P107" s="28">
        <f>IFERROR(__xludf.DUMMYFUNCTION("IF(REGEXMATCH($G107, P$2),1,0)"),0.0)</f>
        <v>0</v>
      </c>
      <c r="Q107" s="28">
        <f>IFERROR(__xludf.DUMMYFUNCTION("IF(REGEXMATCH($G107, Q$2),1,0)"),0.0)</f>
        <v>0</v>
      </c>
      <c r="R107" s="28">
        <f>IFERROR(__xludf.DUMMYFUNCTION("IF(REGEXMATCH($G107, R$2),1,0)"),0.0)</f>
        <v>0</v>
      </c>
      <c r="S107" s="28">
        <f>IFERROR(__xludf.DUMMYFUNCTION("IF(REGEXMATCH($G107, S$2),1,0)"),0.0)</f>
        <v>0</v>
      </c>
      <c r="T107" s="28">
        <f>IFERROR(__xludf.DUMMYFUNCTION("IF(REGEXMATCH($G107, T$2),1,0)"),0.0)</f>
        <v>0</v>
      </c>
      <c r="U107" s="28">
        <f>IFERROR(__xludf.DUMMYFUNCTION("IF(REGEXMATCH($G107, U$2),1,0)"),0.0)</f>
        <v>0</v>
      </c>
      <c r="V107" s="28">
        <f>IFERROR(__xludf.DUMMYFUNCTION("IF(REGEXMATCH($G107, V$2),1,0)"),0.0)</f>
        <v>0</v>
      </c>
      <c r="W107" s="29"/>
      <c r="X107" s="20"/>
      <c r="Y107" s="17">
        <f t="shared" si="3"/>
        <v>0</v>
      </c>
      <c r="Z107" s="17">
        <f>IFERROR(__xludf.DUMMYFUNCTION("IF(REGEXMATCH(LOWER($X107), LOWER(Z$2)),1,0)"),0.0)</f>
        <v>0</v>
      </c>
      <c r="AA107" s="17">
        <f>IFERROR(__xludf.DUMMYFUNCTION("IF(REGEXMATCH(LOWER($X107), LOWER(AA$2)),1,0)"),0.0)</f>
        <v>0</v>
      </c>
      <c r="AB107" s="17">
        <f>IFERROR(__xludf.DUMMYFUNCTION("IF(REGEXMATCH(LOWER($X107), LOWER(AB$2)),1,0)"),0.0)</f>
        <v>0</v>
      </c>
      <c r="AC107" s="21"/>
      <c r="AD107" s="23"/>
      <c r="AE107" s="1" t="s">
        <v>3890</v>
      </c>
      <c r="AF107" s="1" t="s">
        <v>3891</v>
      </c>
    </row>
    <row r="108" ht="40.5" customHeight="1">
      <c r="A108" s="27" t="s">
        <v>3892</v>
      </c>
      <c r="B108" s="27" t="s">
        <v>3796</v>
      </c>
      <c r="C108" s="27" t="s">
        <v>3893</v>
      </c>
      <c r="D108" s="12">
        <v>1.0</v>
      </c>
      <c r="E108" s="13" t="str">
        <f t="shared" ref="E108:F108" si="107">IMAGE(CONCATENATE("https://connectvideo.garmin.com",AE108))</f>
        <v/>
      </c>
      <c r="F108" s="13" t="str">
        <f t="shared" si="107"/>
        <v/>
      </c>
      <c r="G108" s="20"/>
      <c r="H108" s="14" t="s">
        <v>3894</v>
      </c>
      <c r="I108" s="28">
        <f>IFERROR(__xludf.DUMMYFUNCTION("IF(REGEXMATCH($G108, I$2),1,0)"),0.0)</f>
        <v>0</v>
      </c>
      <c r="J108" s="28">
        <f>IFERROR(__xludf.DUMMYFUNCTION("IF(REGEXMATCH($G108, J$2),1,0)"),0.0)</f>
        <v>0</v>
      </c>
      <c r="K108" s="28">
        <f>IFERROR(__xludf.DUMMYFUNCTION("IF(REGEXMATCH($G108, K$2),1,0)"),0.0)</f>
        <v>0</v>
      </c>
      <c r="L108" s="28">
        <f>IFERROR(__xludf.DUMMYFUNCTION("IF(REGEXMATCH($G108, L$2),1,0)"),0.0)</f>
        <v>0</v>
      </c>
      <c r="M108" s="28">
        <f>IFERROR(__xludf.DUMMYFUNCTION("IF(REGEXMATCH($G108, M$2),1,0)"),0.0)</f>
        <v>0</v>
      </c>
      <c r="N108" s="28">
        <f>IFERROR(__xludf.DUMMYFUNCTION("IF(REGEXMATCH($G108, N$2),1,0)"),0.0)</f>
        <v>0</v>
      </c>
      <c r="O108" s="28">
        <f>IFERROR(__xludf.DUMMYFUNCTION("IF(REGEXMATCH($G108, O$2),1,0)"),0.0)</f>
        <v>0</v>
      </c>
      <c r="P108" s="28">
        <f>IFERROR(__xludf.DUMMYFUNCTION("IF(REGEXMATCH($G108, P$2),1,0)"),0.0)</f>
        <v>0</v>
      </c>
      <c r="Q108" s="28">
        <f>IFERROR(__xludf.DUMMYFUNCTION("IF(REGEXMATCH($G108, Q$2),1,0)"),0.0)</f>
        <v>0</v>
      </c>
      <c r="R108" s="28">
        <f>IFERROR(__xludf.DUMMYFUNCTION("IF(REGEXMATCH($G108, R$2),1,0)"),0.0)</f>
        <v>0</v>
      </c>
      <c r="S108" s="28">
        <f>IFERROR(__xludf.DUMMYFUNCTION("IF(REGEXMATCH($G108, S$2),1,0)"),0.0)</f>
        <v>0</v>
      </c>
      <c r="T108" s="28">
        <f>IFERROR(__xludf.DUMMYFUNCTION("IF(REGEXMATCH($G108, T$2),1,0)"),0.0)</f>
        <v>0</v>
      </c>
      <c r="U108" s="28">
        <f>IFERROR(__xludf.DUMMYFUNCTION("IF(REGEXMATCH($G108, U$2),1,0)"),0.0)</f>
        <v>0</v>
      </c>
      <c r="V108" s="28">
        <f>IFERROR(__xludf.DUMMYFUNCTION("IF(REGEXMATCH($G108, V$2),1,0)"),0.0)</f>
        <v>0</v>
      </c>
      <c r="W108" s="29"/>
      <c r="X108" s="20"/>
      <c r="Y108" s="17">
        <f t="shared" si="3"/>
        <v>0</v>
      </c>
      <c r="Z108" s="17">
        <f>IFERROR(__xludf.DUMMYFUNCTION("IF(REGEXMATCH(LOWER($X108), LOWER(Z$2)),1,0)"),0.0)</f>
        <v>0</v>
      </c>
      <c r="AA108" s="17">
        <f>IFERROR(__xludf.DUMMYFUNCTION("IF(REGEXMATCH(LOWER($X108), LOWER(AA$2)),1,0)"),0.0)</f>
        <v>0</v>
      </c>
      <c r="AB108" s="17">
        <f>IFERROR(__xludf.DUMMYFUNCTION("IF(REGEXMATCH(LOWER($X108), LOWER(AB$2)),1,0)"),0.0)</f>
        <v>0</v>
      </c>
      <c r="AC108" s="21"/>
      <c r="AD108" s="23"/>
      <c r="AE108" s="1" t="s">
        <v>3895</v>
      </c>
      <c r="AF108" s="1" t="s">
        <v>3896</v>
      </c>
    </row>
    <row r="109" ht="40.5" customHeight="1">
      <c r="A109" s="27" t="s">
        <v>3897</v>
      </c>
      <c r="B109" s="27" t="s">
        <v>3796</v>
      </c>
      <c r="C109" s="27" t="s">
        <v>3898</v>
      </c>
      <c r="D109" s="12">
        <v>1.0</v>
      </c>
      <c r="E109" s="13" t="str">
        <f t="shared" ref="E109:F109" si="108">IMAGE(CONCATENATE("https://connectvideo.garmin.com",AE109))</f>
        <v/>
      </c>
      <c r="F109" s="13" t="str">
        <f t="shared" si="108"/>
        <v/>
      </c>
      <c r="G109" s="20"/>
      <c r="H109" s="14" t="s">
        <v>3899</v>
      </c>
      <c r="I109" s="28">
        <f>IFERROR(__xludf.DUMMYFUNCTION("IF(REGEXMATCH($G109, I$2),1,0)"),0.0)</f>
        <v>0</v>
      </c>
      <c r="J109" s="28">
        <f>IFERROR(__xludf.DUMMYFUNCTION("IF(REGEXMATCH($G109, J$2),1,0)"),0.0)</f>
        <v>0</v>
      </c>
      <c r="K109" s="28">
        <f>IFERROR(__xludf.DUMMYFUNCTION("IF(REGEXMATCH($G109, K$2),1,0)"),0.0)</f>
        <v>0</v>
      </c>
      <c r="L109" s="28">
        <f>IFERROR(__xludf.DUMMYFUNCTION("IF(REGEXMATCH($G109, L$2),1,0)"),0.0)</f>
        <v>0</v>
      </c>
      <c r="M109" s="28">
        <f>IFERROR(__xludf.DUMMYFUNCTION("IF(REGEXMATCH($G109, M$2),1,0)"),0.0)</f>
        <v>0</v>
      </c>
      <c r="N109" s="28">
        <f>IFERROR(__xludf.DUMMYFUNCTION("IF(REGEXMATCH($G109, N$2),1,0)"),0.0)</f>
        <v>0</v>
      </c>
      <c r="O109" s="28">
        <f>IFERROR(__xludf.DUMMYFUNCTION("IF(REGEXMATCH($G109, O$2),1,0)"),0.0)</f>
        <v>0</v>
      </c>
      <c r="P109" s="28">
        <f>IFERROR(__xludf.DUMMYFUNCTION("IF(REGEXMATCH($G109, P$2),1,0)"),0.0)</f>
        <v>0</v>
      </c>
      <c r="Q109" s="28">
        <f>IFERROR(__xludf.DUMMYFUNCTION("IF(REGEXMATCH($G109, Q$2),1,0)"),0.0)</f>
        <v>0</v>
      </c>
      <c r="R109" s="28">
        <f>IFERROR(__xludf.DUMMYFUNCTION("IF(REGEXMATCH($G109, R$2),1,0)"),0.0)</f>
        <v>0</v>
      </c>
      <c r="S109" s="28">
        <f>IFERROR(__xludf.DUMMYFUNCTION("IF(REGEXMATCH($G109, S$2),1,0)"),0.0)</f>
        <v>0</v>
      </c>
      <c r="T109" s="28">
        <f>IFERROR(__xludf.DUMMYFUNCTION("IF(REGEXMATCH($G109, T$2),1,0)"),0.0)</f>
        <v>0</v>
      </c>
      <c r="U109" s="28">
        <f>IFERROR(__xludf.DUMMYFUNCTION("IF(REGEXMATCH($G109, U$2),1,0)"),0.0)</f>
        <v>0</v>
      </c>
      <c r="V109" s="28">
        <f>IFERROR(__xludf.DUMMYFUNCTION("IF(REGEXMATCH($G109, V$2),1,0)"),0.0)</f>
        <v>0</v>
      </c>
      <c r="W109" s="29"/>
      <c r="X109" s="20"/>
      <c r="Y109" s="17">
        <f t="shared" si="3"/>
        <v>0</v>
      </c>
      <c r="Z109" s="17">
        <f>IFERROR(__xludf.DUMMYFUNCTION("IF(REGEXMATCH(LOWER($X109), LOWER(Z$2)),1,0)"),0.0)</f>
        <v>0</v>
      </c>
      <c r="AA109" s="17">
        <f>IFERROR(__xludf.DUMMYFUNCTION("IF(REGEXMATCH(LOWER($X109), LOWER(AA$2)),1,0)"),0.0)</f>
        <v>0</v>
      </c>
      <c r="AB109" s="17">
        <f>IFERROR(__xludf.DUMMYFUNCTION("IF(REGEXMATCH(LOWER($X109), LOWER(AB$2)),1,0)"),0.0)</f>
        <v>0</v>
      </c>
      <c r="AC109" s="21"/>
      <c r="AD109" s="23"/>
      <c r="AE109" s="1" t="s">
        <v>3900</v>
      </c>
      <c r="AF109" s="1" t="s">
        <v>3901</v>
      </c>
    </row>
    <row r="110" ht="40.5" customHeight="1">
      <c r="A110" s="27" t="s">
        <v>3902</v>
      </c>
      <c r="B110" s="27" t="s">
        <v>3796</v>
      </c>
      <c r="C110" s="27" t="s">
        <v>3903</v>
      </c>
      <c r="D110" s="12">
        <v>1.0</v>
      </c>
      <c r="E110" s="13" t="str">
        <f t="shared" ref="E110:F110" si="109">IMAGE(CONCATENATE("https://connectvideo.garmin.com",AE110))</f>
        <v/>
      </c>
      <c r="F110" s="13" t="str">
        <f t="shared" si="109"/>
        <v/>
      </c>
      <c r="G110" s="20"/>
      <c r="H110" s="14" t="s">
        <v>3904</v>
      </c>
      <c r="I110" s="28">
        <f>IFERROR(__xludf.DUMMYFUNCTION("IF(REGEXMATCH($G110, I$2),1,0)"),0.0)</f>
        <v>0</v>
      </c>
      <c r="J110" s="28">
        <f>IFERROR(__xludf.DUMMYFUNCTION("IF(REGEXMATCH($G110, J$2),1,0)"),0.0)</f>
        <v>0</v>
      </c>
      <c r="K110" s="28">
        <f>IFERROR(__xludf.DUMMYFUNCTION("IF(REGEXMATCH($G110, K$2),1,0)"),0.0)</f>
        <v>0</v>
      </c>
      <c r="L110" s="28">
        <f>IFERROR(__xludf.DUMMYFUNCTION("IF(REGEXMATCH($G110, L$2),1,0)"),0.0)</f>
        <v>0</v>
      </c>
      <c r="M110" s="28">
        <f>IFERROR(__xludf.DUMMYFUNCTION("IF(REGEXMATCH($G110, M$2),1,0)"),0.0)</f>
        <v>0</v>
      </c>
      <c r="N110" s="28">
        <f>IFERROR(__xludf.DUMMYFUNCTION("IF(REGEXMATCH($G110, N$2),1,0)"),0.0)</f>
        <v>0</v>
      </c>
      <c r="O110" s="28">
        <f>IFERROR(__xludf.DUMMYFUNCTION("IF(REGEXMATCH($G110, O$2),1,0)"),0.0)</f>
        <v>0</v>
      </c>
      <c r="P110" s="28">
        <f>IFERROR(__xludf.DUMMYFUNCTION("IF(REGEXMATCH($G110, P$2),1,0)"),0.0)</f>
        <v>0</v>
      </c>
      <c r="Q110" s="28">
        <f>IFERROR(__xludf.DUMMYFUNCTION("IF(REGEXMATCH($G110, Q$2),1,0)"),0.0)</f>
        <v>0</v>
      </c>
      <c r="R110" s="28">
        <f>IFERROR(__xludf.DUMMYFUNCTION("IF(REGEXMATCH($G110, R$2),1,0)"),0.0)</f>
        <v>0</v>
      </c>
      <c r="S110" s="28">
        <f>IFERROR(__xludf.DUMMYFUNCTION("IF(REGEXMATCH($G110, S$2),1,0)"),0.0)</f>
        <v>0</v>
      </c>
      <c r="T110" s="28">
        <f>IFERROR(__xludf.DUMMYFUNCTION("IF(REGEXMATCH($G110, T$2),1,0)"),0.0)</f>
        <v>0</v>
      </c>
      <c r="U110" s="28">
        <f>IFERROR(__xludf.DUMMYFUNCTION("IF(REGEXMATCH($G110, U$2),1,0)"),0.0)</f>
        <v>0</v>
      </c>
      <c r="V110" s="28">
        <f>IFERROR(__xludf.DUMMYFUNCTION("IF(REGEXMATCH($G110, V$2),1,0)"),0.0)</f>
        <v>0</v>
      </c>
      <c r="W110" s="29"/>
      <c r="X110" s="20"/>
      <c r="Y110" s="17">
        <f t="shared" si="3"/>
        <v>0</v>
      </c>
      <c r="Z110" s="17">
        <f>IFERROR(__xludf.DUMMYFUNCTION("IF(REGEXMATCH(LOWER($X110), LOWER(Z$2)),1,0)"),0.0)</f>
        <v>0</v>
      </c>
      <c r="AA110" s="17">
        <f>IFERROR(__xludf.DUMMYFUNCTION("IF(REGEXMATCH(LOWER($X110), LOWER(AA$2)),1,0)"),0.0)</f>
        <v>0</v>
      </c>
      <c r="AB110" s="17">
        <f>IFERROR(__xludf.DUMMYFUNCTION("IF(REGEXMATCH(LOWER($X110), LOWER(AB$2)),1,0)"),0.0)</f>
        <v>0</v>
      </c>
      <c r="AC110" s="21"/>
      <c r="AD110" s="23"/>
      <c r="AE110" s="1" t="s">
        <v>3905</v>
      </c>
      <c r="AF110" s="1" t="s">
        <v>3906</v>
      </c>
    </row>
    <row r="111" ht="40.5" customHeight="1">
      <c r="A111" s="27" t="s">
        <v>3907</v>
      </c>
      <c r="B111" s="27" t="s">
        <v>3796</v>
      </c>
      <c r="C111" s="27" t="s">
        <v>3908</v>
      </c>
      <c r="D111" s="12">
        <v>1.0</v>
      </c>
      <c r="E111" s="13" t="str">
        <f t="shared" ref="E111:F111" si="110">IMAGE(CONCATENATE("https://connectvideo.garmin.com",AE111))</f>
        <v/>
      </c>
      <c r="F111" s="13" t="str">
        <f t="shared" si="110"/>
        <v/>
      </c>
      <c r="G111" s="20"/>
      <c r="H111" s="14" t="s">
        <v>3909</v>
      </c>
      <c r="I111" s="28">
        <f>IFERROR(__xludf.DUMMYFUNCTION("IF(REGEXMATCH($G111, I$2),1,0)"),0.0)</f>
        <v>0</v>
      </c>
      <c r="J111" s="28">
        <f>IFERROR(__xludf.DUMMYFUNCTION("IF(REGEXMATCH($G111, J$2),1,0)"),0.0)</f>
        <v>0</v>
      </c>
      <c r="K111" s="28">
        <f>IFERROR(__xludf.DUMMYFUNCTION("IF(REGEXMATCH($G111, K$2),1,0)"),0.0)</f>
        <v>0</v>
      </c>
      <c r="L111" s="28">
        <f>IFERROR(__xludf.DUMMYFUNCTION("IF(REGEXMATCH($G111, L$2),1,0)"),0.0)</f>
        <v>0</v>
      </c>
      <c r="M111" s="28">
        <f>IFERROR(__xludf.DUMMYFUNCTION("IF(REGEXMATCH($G111, M$2),1,0)"),0.0)</f>
        <v>0</v>
      </c>
      <c r="N111" s="28">
        <f>IFERROR(__xludf.DUMMYFUNCTION("IF(REGEXMATCH($G111, N$2),1,0)"),0.0)</f>
        <v>0</v>
      </c>
      <c r="O111" s="28">
        <f>IFERROR(__xludf.DUMMYFUNCTION("IF(REGEXMATCH($G111, O$2),1,0)"),0.0)</f>
        <v>0</v>
      </c>
      <c r="P111" s="28">
        <f>IFERROR(__xludf.DUMMYFUNCTION("IF(REGEXMATCH($G111, P$2),1,0)"),0.0)</f>
        <v>0</v>
      </c>
      <c r="Q111" s="28">
        <f>IFERROR(__xludf.DUMMYFUNCTION("IF(REGEXMATCH($G111, Q$2),1,0)"),0.0)</f>
        <v>0</v>
      </c>
      <c r="R111" s="28">
        <f>IFERROR(__xludf.DUMMYFUNCTION("IF(REGEXMATCH($G111, R$2),1,0)"),0.0)</f>
        <v>0</v>
      </c>
      <c r="S111" s="28">
        <f>IFERROR(__xludf.DUMMYFUNCTION("IF(REGEXMATCH($G111, S$2),1,0)"),0.0)</f>
        <v>0</v>
      </c>
      <c r="T111" s="28">
        <f>IFERROR(__xludf.DUMMYFUNCTION("IF(REGEXMATCH($G111, T$2),1,0)"),0.0)</f>
        <v>0</v>
      </c>
      <c r="U111" s="28">
        <f>IFERROR(__xludf.DUMMYFUNCTION("IF(REGEXMATCH($G111, U$2),1,0)"),0.0)</f>
        <v>0</v>
      </c>
      <c r="V111" s="28">
        <f>IFERROR(__xludf.DUMMYFUNCTION("IF(REGEXMATCH($G111, V$2),1,0)"),0.0)</f>
        <v>0</v>
      </c>
      <c r="W111" s="29"/>
      <c r="X111" s="20"/>
      <c r="Y111" s="17">
        <f t="shared" si="3"/>
        <v>0</v>
      </c>
      <c r="Z111" s="17">
        <f>IFERROR(__xludf.DUMMYFUNCTION("IF(REGEXMATCH(LOWER($X111), LOWER(Z$2)),1,0)"),0.0)</f>
        <v>0</v>
      </c>
      <c r="AA111" s="17">
        <f>IFERROR(__xludf.DUMMYFUNCTION("IF(REGEXMATCH(LOWER($X111), LOWER(AA$2)),1,0)"),0.0)</f>
        <v>0</v>
      </c>
      <c r="AB111" s="17">
        <f>IFERROR(__xludf.DUMMYFUNCTION("IF(REGEXMATCH(LOWER($X111), LOWER(AB$2)),1,0)"),0.0)</f>
        <v>0</v>
      </c>
      <c r="AC111" s="21"/>
      <c r="AD111" s="23"/>
      <c r="AE111" s="1" t="s">
        <v>3910</v>
      </c>
      <c r="AF111" s="1" t="s">
        <v>3911</v>
      </c>
    </row>
    <row r="112" ht="40.5" customHeight="1">
      <c r="A112" s="27" t="s">
        <v>3912</v>
      </c>
      <c r="B112" s="27" t="s">
        <v>3796</v>
      </c>
      <c r="C112" s="27" t="s">
        <v>3913</v>
      </c>
      <c r="D112" s="12">
        <v>1.0</v>
      </c>
      <c r="E112" s="13" t="str">
        <f t="shared" ref="E112:F112" si="111">IMAGE(CONCATENATE("https://connectvideo.garmin.com",AE112))</f>
        <v/>
      </c>
      <c r="F112" s="13" t="str">
        <f t="shared" si="111"/>
        <v/>
      </c>
      <c r="G112" s="20"/>
      <c r="H112" s="14" t="s">
        <v>3914</v>
      </c>
      <c r="I112" s="28">
        <f>IFERROR(__xludf.DUMMYFUNCTION("IF(REGEXMATCH($G112, I$2),1,0)"),0.0)</f>
        <v>0</v>
      </c>
      <c r="J112" s="28">
        <f>IFERROR(__xludf.DUMMYFUNCTION("IF(REGEXMATCH($G112, J$2),1,0)"),0.0)</f>
        <v>0</v>
      </c>
      <c r="K112" s="28">
        <f>IFERROR(__xludf.DUMMYFUNCTION("IF(REGEXMATCH($G112, K$2),1,0)"),0.0)</f>
        <v>0</v>
      </c>
      <c r="L112" s="28">
        <f>IFERROR(__xludf.DUMMYFUNCTION("IF(REGEXMATCH($G112, L$2),1,0)"),0.0)</f>
        <v>0</v>
      </c>
      <c r="M112" s="28">
        <f>IFERROR(__xludf.DUMMYFUNCTION("IF(REGEXMATCH($G112, M$2),1,0)"),0.0)</f>
        <v>0</v>
      </c>
      <c r="N112" s="28">
        <f>IFERROR(__xludf.DUMMYFUNCTION("IF(REGEXMATCH($G112, N$2),1,0)"),0.0)</f>
        <v>0</v>
      </c>
      <c r="O112" s="28">
        <f>IFERROR(__xludf.DUMMYFUNCTION("IF(REGEXMATCH($G112, O$2),1,0)"),0.0)</f>
        <v>0</v>
      </c>
      <c r="P112" s="28">
        <f>IFERROR(__xludf.DUMMYFUNCTION("IF(REGEXMATCH($G112, P$2),1,0)"),0.0)</f>
        <v>0</v>
      </c>
      <c r="Q112" s="28">
        <f>IFERROR(__xludf.DUMMYFUNCTION("IF(REGEXMATCH($G112, Q$2),1,0)"),0.0)</f>
        <v>0</v>
      </c>
      <c r="R112" s="28">
        <f>IFERROR(__xludf.DUMMYFUNCTION("IF(REGEXMATCH($G112, R$2),1,0)"),0.0)</f>
        <v>0</v>
      </c>
      <c r="S112" s="28">
        <f>IFERROR(__xludf.DUMMYFUNCTION("IF(REGEXMATCH($G112, S$2),1,0)"),0.0)</f>
        <v>0</v>
      </c>
      <c r="T112" s="28">
        <f>IFERROR(__xludf.DUMMYFUNCTION("IF(REGEXMATCH($G112, T$2),1,0)"),0.0)</f>
        <v>0</v>
      </c>
      <c r="U112" s="28">
        <f>IFERROR(__xludf.DUMMYFUNCTION("IF(REGEXMATCH($G112, U$2),1,0)"),0.0)</f>
        <v>0</v>
      </c>
      <c r="V112" s="28">
        <f>IFERROR(__xludf.DUMMYFUNCTION("IF(REGEXMATCH($G112, V$2),1,0)"),0.0)</f>
        <v>0</v>
      </c>
      <c r="W112" s="29"/>
      <c r="X112" s="20"/>
      <c r="Y112" s="17">
        <f t="shared" si="3"/>
        <v>0</v>
      </c>
      <c r="Z112" s="17">
        <f>IFERROR(__xludf.DUMMYFUNCTION("IF(REGEXMATCH(LOWER($X112), LOWER(Z$2)),1,0)"),0.0)</f>
        <v>0</v>
      </c>
      <c r="AA112" s="17">
        <f>IFERROR(__xludf.DUMMYFUNCTION("IF(REGEXMATCH(LOWER($X112), LOWER(AA$2)),1,0)"),0.0)</f>
        <v>0</v>
      </c>
      <c r="AB112" s="17">
        <f>IFERROR(__xludf.DUMMYFUNCTION("IF(REGEXMATCH(LOWER($X112), LOWER(AB$2)),1,0)"),0.0)</f>
        <v>0</v>
      </c>
      <c r="AC112" s="21"/>
      <c r="AD112" s="23"/>
      <c r="AE112" s="1" t="s">
        <v>3915</v>
      </c>
      <c r="AF112" s="1" t="s">
        <v>3916</v>
      </c>
    </row>
    <row r="113" ht="40.5" customHeight="1">
      <c r="A113" s="27" t="s">
        <v>3917</v>
      </c>
      <c r="B113" s="27" t="s">
        <v>3796</v>
      </c>
      <c r="C113" s="27" t="s">
        <v>3918</v>
      </c>
      <c r="D113" s="12">
        <v>1.0</v>
      </c>
      <c r="E113" s="13" t="str">
        <f t="shared" ref="E113:F113" si="112">IMAGE(CONCATENATE("https://connectvideo.garmin.com",AE113))</f>
        <v/>
      </c>
      <c r="F113" s="13" t="str">
        <f t="shared" si="112"/>
        <v/>
      </c>
      <c r="G113" s="20"/>
      <c r="H113" s="14" t="s">
        <v>3919</v>
      </c>
      <c r="I113" s="28">
        <f>IFERROR(__xludf.DUMMYFUNCTION("IF(REGEXMATCH($G113, I$2),1,0)"),0.0)</f>
        <v>0</v>
      </c>
      <c r="J113" s="28">
        <f>IFERROR(__xludf.DUMMYFUNCTION("IF(REGEXMATCH($G113, J$2),1,0)"),0.0)</f>
        <v>0</v>
      </c>
      <c r="K113" s="28">
        <f>IFERROR(__xludf.DUMMYFUNCTION("IF(REGEXMATCH($G113, K$2),1,0)"),0.0)</f>
        <v>0</v>
      </c>
      <c r="L113" s="28">
        <f>IFERROR(__xludf.DUMMYFUNCTION("IF(REGEXMATCH($G113, L$2),1,0)"),0.0)</f>
        <v>0</v>
      </c>
      <c r="M113" s="28">
        <f>IFERROR(__xludf.DUMMYFUNCTION("IF(REGEXMATCH($G113, M$2),1,0)"),0.0)</f>
        <v>0</v>
      </c>
      <c r="N113" s="28">
        <f>IFERROR(__xludf.DUMMYFUNCTION("IF(REGEXMATCH($G113, N$2),1,0)"),0.0)</f>
        <v>0</v>
      </c>
      <c r="O113" s="28">
        <f>IFERROR(__xludf.DUMMYFUNCTION("IF(REGEXMATCH($G113, O$2),1,0)"),0.0)</f>
        <v>0</v>
      </c>
      <c r="P113" s="28">
        <f>IFERROR(__xludf.DUMMYFUNCTION("IF(REGEXMATCH($G113, P$2),1,0)"),0.0)</f>
        <v>0</v>
      </c>
      <c r="Q113" s="28">
        <f>IFERROR(__xludf.DUMMYFUNCTION("IF(REGEXMATCH($G113, Q$2),1,0)"),0.0)</f>
        <v>0</v>
      </c>
      <c r="R113" s="28">
        <f>IFERROR(__xludf.DUMMYFUNCTION("IF(REGEXMATCH($G113, R$2),1,0)"),0.0)</f>
        <v>0</v>
      </c>
      <c r="S113" s="28">
        <f>IFERROR(__xludf.DUMMYFUNCTION("IF(REGEXMATCH($G113, S$2),1,0)"),0.0)</f>
        <v>0</v>
      </c>
      <c r="T113" s="28">
        <f>IFERROR(__xludf.DUMMYFUNCTION("IF(REGEXMATCH($G113, T$2),1,0)"),0.0)</f>
        <v>0</v>
      </c>
      <c r="U113" s="28">
        <f>IFERROR(__xludf.DUMMYFUNCTION("IF(REGEXMATCH($G113, U$2),1,0)"),0.0)</f>
        <v>0</v>
      </c>
      <c r="V113" s="28">
        <f>IFERROR(__xludf.DUMMYFUNCTION("IF(REGEXMATCH($G113, V$2),1,0)"),0.0)</f>
        <v>0</v>
      </c>
      <c r="W113" s="29"/>
      <c r="X113" s="20"/>
      <c r="Y113" s="17">
        <f t="shared" si="3"/>
        <v>0</v>
      </c>
      <c r="Z113" s="17">
        <f>IFERROR(__xludf.DUMMYFUNCTION("IF(REGEXMATCH(LOWER($X113), LOWER(Z$2)),1,0)"),0.0)</f>
        <v>0</v>
      </c>
      <c r="AA113" s="17">
        <f>IFERROR(__xludf.DUMMYFUNCTION("IF(REGEXMATCH(LOWER($X113), LOWER(AA$2)),1,0)"),0.0)</f>
        <v>0</v>
      </c>
      <c r="AB113" s="17">
        <f>IFERROR(__xludf.DUMMYFUNCTION("IF(REGEXMATCH(LOWER($X113), LOWER(AB$2)),1,0)"),0.0)</f>
        <v>0</v>
      </c>
      <c r="AC113" s="21"/>
      <c r="AD113" s="23"/>
      <c r="AE113" s="1" t="s">
        <v>3920</v>
      </c>
      <c r="AF113" s="1" t="s">
        <v>3921</v>
      </c>
    </row>
    <row r="114" ht="40.5" customHeight="1">
      <c r="A114" s="27" t="s">
        <v>3922</v>
      </c>
      <c r="B114" s="27" t="s">
        <v>3796</v>
      </c>
      <c r="C114" s="27" t="s">
        <v>3923</v>
      </c>
      <c r="D114" s="12">
        <v>1.0</v>
      </c>
      <c r="E114" s="13" t="str">
        <f t="shared" ref="E114:F114" si="113">IMAGE(CONCATENATE("https://connectvideo.garmin.com",AE114))</f>
        <v/>
      </c>
      <c r="F114" s="13" t="str">
        <f t="shared" si="113"/>
        <v/>
      </c>
      <c r="G114" s="20"/>
      <c r="H114" s="14" t="s">
        <v>3924</v>
      </c>
      <c r="I114" s="28">
        <f>IFERROR(__xludf.DUMMYFUNCTION("IF(REGEXMATCH($G114, I$2),1,0)"),0.0)</f>
        <v>0</v>
      </c>
      <c r="J114" s="28">
        <f>IFERROR(__xludf.DUMMYFUNCTION("IF(REGEXMATCH($G114, J$2),1,0)"),0.0)</f>
        <v>0</v>
      </c>
      <c r="K114" s="28">
        <f>IFERROR(__xludf.DUMMYFUNCTION("IF(REGEXMATCH($G114, K$2),1,0)"),0.0)</f>
        <v>0</v>
      </c>
      <c r="L114" s="28">
        <f>IFERROR(__xludf.DUMMYFUNCTION("IF(REGEXMATCH($G114, L$2),1,0)"),0.0)</f>
        <v>0</v>
      </c>
      <c r="M114" s="28">
        <f>IFERROR(__xludf.DUMMYFUNCTION("IF(REGEXMATCH($G114, M$2),1,0)"),0.0)</f>
        <v>0</v>
      </c>
      <c r="N114" s="28">
        <f>IFERROR(__xludf.DUMMYFUNCTION("IF(REGEXMATCH($G114, N$2),1,0)"),0.0)</f>
        <v>0</v>
      </c>
      <c r="O114" s="28">
        <f>IFERROR(__xludf.DUMMYFUNCTION("IF(REGEXMATCH($G114, O$2),1,0)"),0.0)</f>
        <v>0</v>
      </c>
      <c r="P114" s="28">
        <f>IFERROR(__xludf.DUMMYFUNCTION("IF(REGEXMATCH($G114, P$2),1,0)"),0.0)</f>
        <v>0</v>
      </c>
      <c r="Q114" s="28">
        <f>IFERROR(__xludf.DUMMYFUNCTION("IF(REGEXMATCH($G114, Q$2),1,0)"),0.0)</f>
        <v>0</v>
      </c>
      <c r="R114" s="28">
        <f>IFERROR(__xludf.DUMMYFUNCTION("IF(REGEXMATCH($G114, R$2),1,0)"),0.0)</f>
        <v>0</v>
      </c>
      <c r="S114" s="28">
        <f>IFERROR(__xludf.DUMMYFUNCTION("IF(REGEXMATCH($G114, S$2),1,0)"),0.0)</f>
        <v>0</v>
      </c>
      <c r="T114" s="28">
        <f>IFERROR(__xludf.DUMMYFUNCTION("IF(REGEXMATCH($G114, T$2),1,0)"),0.0)</f>
        <v>0</v>
      </c>
      <c r="U114" s="28">
        <f>IFERROR(__xludf.DUMMYFUNCTION("IF(REGEXMATCH($G114, U$2),1,0)"),0.0)</f>
        <v>0</v>
      </c>
      <c r="V114" s="28">
        <f>IFERROR(__xludf.DUMMYFUNCTION("IF(REGEXMATCH($G114, V$2),1,0)"),0.0)</f>
        <v>0</v>
      </c>
      <c r="W114" s="29"/>
      <c r="X114" s="20"/>
      <c r="Y114" s="17">
        <f t="shared" si="3"/>
        <v>0</v>
      </c>
      <c r="Z114" s="17">
        <f>IFERROR(__xludf.DUMMYFUNCTION("IF(REGEXMATCH(LOWER($X114), LOWER(Z$2)),1,0)"),0.0)</f>
        <v>0</v>
      </c>
      <c r="AA114" s="17">
        <f>IFERROR(__xludf.DUMMYFUNCTION("IF(REGEXMATCH(LOWER($X114), LOWER(AA$2)),1,0)"),0.0)</f>
        <v>0</v>
      </c>
      <c r="AB114" s="17">
        <f>IFERROR(__xludf.DUMMYFUNCTION("IF(REGEXMATCH(LOWER($X114), LOWER(AB$2)),1,0)"),0.0)</f>
        <v>0</v>
      </c>
      <c r="AC114" s="21"/>
      <c r="AD114" s="23"/>
      <c r="AE114" s="1" t="s">
        <v>3925</v>
      </c>
      <c r="AF114" s="1" t="s">
        <v>3926</v>
      </c>
    </row>
    <row r="115" ht="40.5" customHeight="1">
      <c r="A115" s="27" t="s">
        <v>3927</v>
      </c>
      <c r="B115" s="27" t="s">
        <v>3796</v>
      </c>
      <c r="C115" s="27" t="s">
        <v>3928</v>
      </c>
      <c r="D115" s="12">
        <v>1.0</v>
      </c>
      <c r="E115" s="13" t="str">
        <f t="shared" ref="E115:F115" si="114">IMAGE(CONCATENATE("https://connectvideo.garmin.com",AE115))</f>
        <v/>
      </c>
      <c r="F115" s="13" t="str">
        <f t="shared" si="114"/>
        <v/>
      </c>
      <c r="G115" s="20"/>
      <c r="H115" s="14" t="s">
        <v>3929</v>
      </c>
      <c r="I115" s="28">
        <f>IFERROR(__xludf.DUMMYFUNCTION("IF(REGEXMATCH($G115, I$2),1,0)"),0.0)</f>
        <v>0</v>
      </c>
      <c r="J115" s="28">
        <f>IFERROR(__xludf.DUMMYFUNCTION("IF(REGEXMATCH($G115, J$2),1,0)"),0.0)</f>
        <v>0</v>
      </c>
      <c r="K115" s="28">
        <f>IFERROR(__xludf.DUMMYFUNCTION("IF(REGEXMATCH($G115, K$2),1,0)"),0.0)</f>
        <v>0</v>
      </c>
      <c r="L115" s="28">
        <f>IFERROR(__xludf.DUMMYFUNCTION("IF(REGEXMATCH($G115, L$2),1,0)"),0.0)</f>
        <v>0</v>
      </c>
      <c r="M115" s="28">
        <f>IFERROR(__xludf.DUMMYFUNCTION("IF(REGEXMATCH($G115, M$2),1,0)"),0.0)</f>
        <v>0</v>
      </c>
      <c r="N115" s="28">
        <f>IFERROR(__xludf.DUMMYFUNCTION("IF(REGEXMATCH($G115, N$2),1,0)"),0.0)</f>
        <v>0</v>
      </c>
      <c r="O115" s="28">
        <f>IFERROR(__xludf.DUMMYFUNCTION("IF(REGEXMATCH($G115, O$2),1,0)"),0.0)</f>
        <v>0</v>
      </c>
      <c r="P115" s="28">
        <f>IFERROR(__xludf.DUMMYFUNCTION("IF(REGEXMATCH($G115, P$2),1,0)"),0.0)</f>
        <v>0</v>
      </c>
      <c r="Q115" s="28">
        <f>IFERROR(__xludf.DUMMYFUNCTION("IF(REGEXMATCH($G115, Q$2),1,0)"),0.0)</f>
        <v>0</v>
      </c>
      <c r="R115" s="28">
        <f>IFERROR(__xludf.DUMMYFUNCTION("IF(REGEXMATCH($G115, R$2),1,0)"),0.0)</f>
        <v>0</v>
      </c>
      <c r="S115" s="28">
        <f>IFERROR(__xludf.DUMMYFUNCTION("IF(REGEXMATCH($G115, S$2),1,0)"),0.0)</f>
        <v>0</v>
      </c>
      <c r="T115" s="28">
        <f>IFERROR(__xludf.DUMMYFUNCTION("IF(REGEXMATCH($G115, T$2),1,0)"),0.0)</f>
        <v>0</v>
      </c>
      <c r="U115" s="28">
        <f>IFERROR(__xludf.DUMMYFUNCTION("IF(REGEXMATCH($G115, U$2),1,0)"),0.0)</f>
        <v>0</v>
      </c>
      <c r="V115" s="28">
        <f>IFERROR(__xludf.DUMMYFUNCTION("IF(REGEXMATCH($G115, V$2),1,0)"),0.0)</f>
        <v>0</v>
      </c>
      <c r="W115" s="29"/>
      <c r="X115" s="20"/>
      <c r="Y115" s="17">
        <f t="shared" si="3"/>
        <v>0</v>
      </c>
      <c r="Z115" s="17">
        <f>IFERROR(__xludf.DUMMYFUNCTION("IF(REGEXMATCH(LOWER($X115), LOWER(Z$2)),1,0)"),0.0)</f>
        <v>0</v>
      </c>
      <c r="AA115" s="17">
        <f>IFERROR(__xludf.DUMMYFUNCTION("IF(REGEXMATCH(LOWER($X115), LOWER(AA$2)),1,0)"),0.0)</f>
        <v>0</v>
      </c>
      <c r="AB115" s="17">
        <f>IFERROR(__xludf.DUMMYFUNCTION("IF(REGEXMATCH(LOWER($X115), LOWER(AB$2)),1,0)"),0.0)</f>
        <v>0</v>
      </c>
      <c r="AC115" s="21"/>
      <c r="AD115" s="23"/>
      <c r="AE115" s="1" t="s">
        <v>3581</v>
      </c>
      <c r="AF115" s="1" t="s">
        <v>3582</v>
      </c>
    </row>
    <row r="116" ht="40.5" customHeight="1">
      <c r="A116" s="27" t="s">
        <v>3930</v>
      </c>
      <c r="B116" s="27" t="s">
        <v>3796</v>
      </c>
      <c r="C116" s="27" t="s">
        <v>3931</v>
      </c>
      <c r="D116" s="12">
        <v>1.0</v>
      </c>
      <c r="E116" s="13" t="str">
        <f t="shared" ref="E116:F116" si="115">IMAGE(CONCATENATE("https://connectvideo.garmin.com",AE116))</f>
        <v/>
      </c>
      <c r="F116" s="13" t="str">
        <f t="shared" si="115"/>
        <v/>
      </c>
      <c r="G116" s="20"/>
      <c r="H116" s="14" t="s">
        <v>3932</v>
      </c>
      <c r="I116" s="28">
        <f>IFERROR(__xludf.DUMMYFUNCTION("IF(REGEXMATCH($G116, I$2),1,0)"),0.0)</f>
        <v>0</v>
      </c>
      <c r="J116" s="28">
        <f>IFERROR(__xludf.DUMMYFUNCTION("IF(REGEXMATCH($G116, J$2),1,0)"),0.0)</f>
        <v>0</v>
      </c>
      <c r="K116" s="28">
        <f>IFERROR(__xludf.DUMMYFUNCTION("IF(REGEXMATCH($G116, K$2),1,0)"),0.0)</f>
        <v>0</v>
      </c>
      <c r="L116" s="28">
        <f>IFERROR(__xludf.DUMMYFUNCTION("IF(REGEXMATCH($G116, L$2),1,0)"),0.0)</f>
        <v>0</v>
      </c>
      <c r="M116" s="28">
        <f>IFERROR(__xludf.DUMMYFUNCTION("IF(REGEXMATCH($G116, M$2),1,0)"),0.0)</f>
        <v>0</v>
      </c>
      <c r="N116" s="28">
        <f>IFERROR(__xludf.DUMMYFUNCTION("IF(REGEXMATCH($G116, N$2),1,0)"),0.0)</f>
        <v>0</v>
      </c>
      <c r="O116" s="28">
        <f>IFERROR(__xludf.DUMMYFUNCTION("IF(REGEXMATCH($G116, O$2),1,0)"),0.0)</f>
        <v>0</v>
      </c>
      <c r="P116" s="28">
        <f>IFERROR(__xludf.DUMMYFUNCTION("IF(REGEXMATCH($G116, P$2),1,0)"),0.0)</f>
        <v>0</v>
      </c>
      <c r="Q116" s="28">
        <f>IFERROR(__xludf.DUMMYFUNCTION("IF(REGEXMATCH($G116, Q$2),1,0)"),0.0)</f>
        <v>0</v>
      </c>
      <c r="R116" s="28">
        <f>IFERROR(__xludf.DUMMYFUNCTION("IF(REGEXMATCH($G116, R$2),1,0)"),0.0)</f>
        <v>0</v>
      </c>
      <c r="S116" s="28">
        <f>IFERROR(__xludf.DUMMYFUNCTION("IF(REGEXMATCH($G116, S$2),1,0)"),0.0)</f>
        <v>0</v>
      </c>
      <c r="T116" s="28">
        <f>IFERROR(__xludf.DUMMYFUNCTION("IF(REGEXMATCH($G116, T$2),1,0)"),0.0)</f>
        <v>0</v>
      </c>
      <c r="U116" s="28">
        <f>IFERROR(__xludf.DUMMYFUNCTION("IF(REGEXMATCH($G116, U$2),1,0)"),0.0)</f>
        <v>0</v>
      </c>
      <c r="V116" s="28">
        <f>IFERROR(__xludf.DUMMYFUNCTION("IF(REGEXMATCH($G116, V$2),1,0)"),0.0)</f>
        <v>0</v>
      </c>
      <c r="W116" s="29"/>
      <c r="X116" s="20"/>
      <c r="Y116" s="17">
        <f t="shared" si="3"/>
        <v>0</v>
      </c>
      <c r="Z116" s="17">
        <f>IFERROR(__xludf.DUMMYFUNCTION("IF(REGEXMATCH(LOWER($X116), LOWER(Z$2)),1,0)"),0.0)</f>
        <v>0</v>
      </c>
      <c r="AA116" s="17">
        <f>IFERROR(__xludf.DUMMYFUNCTION("IF(REGEXMATCH(LOWER($X116), LOWER(AA$2)),1,0)"),0.0)</f>
        <v>0</v>
      </c>
      <c r="AB116" s="17">
        <f>IFERROR(__xludf.DUMMYFUNCTION("IF(REGEXMATCH(LOWER($X116), LOWER(AB$2)),1,0)"),0.0)</f>
        <v>0</v>
      </c>
      <c r="AC116" s="21"/>
      <c r="AD116" s="23"/>
      <c r="AE116" s="1" t="s">
        <v>3933</v>
      </c>
      <c r="AF116" s="1" t="s">
        <v>3934</v>
      </c>
    </row>
    <row r="117" ht="40.5" customHeight="1">
      <c r="A117" s="27" t="s">
        <v>3935</v>
      </c>
      <c r="B117" s="27" t="s">
        <v>3796</v>
      </c>
      <c r="C117" s="27" t="s">
        <v>3936</v>
      </c>
      <c r="D117" s="12">
        <v>1.0</v>
      </c>
      <c r="E117" s="13" t="str">
        <f t="shared" ref="E117:F117" si="116">IMAGE(CONCATENATE("https://connectvideo.garmin.com",AE117))</f>
        <v/>
      </c>
      <c r="F117" s="13" t="str">
        <f t="shared" si="116"/>
        <v/>
      </c>
      <c r="G117" s="20"/>
      <c r="H117" s="14" t="s">
        <v>3937</v>
      </c>
      <c r="I117" s="28">
        <f>IFERROR(__xludf.DUMMYFUNCTION("IF(REGEXMATCH($G117, I$2),1,0)"),0.0)</f>
        <v>0</v>
      </c>
      <c r="J117" s="28">
        <f>IFERROR(__xludf.DUMMYFUNCTION("IF(REGEXMATCH($G117, J$2),1,0)"),0.0)</f>
        <v>0</v>
      </c>
      <c r="K117" s="28">
        <f>IFERROR(__xludf.DUMMYFUNCTION("IF(REGEXMATCH($G117, K$2),1,0)"),0.0)</f>
        <v>0</v>
      </c>
      <c r="L117" s="28">
        <f>IFERROR(__xludf.DUMMYFUNCTION("IF(REGEXMATCH($G117, L$2),1,0)"),0.0)</f>
        <v>0</v>
      </c>
      <c r="M117" s="28">
        <f>IFERROR(__xludf.DUMMYFUNCTION("IF(REGEXMATCH($G117, M$2),1,0)"),0.0)</f>
        <v>0</v>
      </c>
      <c r="N117" s="28">
        <f>IFERROR(__xludf.DUMMYFUNCTION("IF(REGEXMATCH($G117, N$2),1,0)"),0.0)</f>
        <v>0</v>
      </c>
      <c r="O117" s="28">
        <f>IFERROR(__xludf.DUMMYFUNCTION("IF(REGEXMATCH($G117, O$2),1,0)"),0.0)</f>
        <v>0</v>
      </c>
      <c r="P117" s="28">
        <f>IFERROR(__xludf.DUMMYFUNCTION("IF(REGEXMATCH($G117, P$2),1,0)"),0.0)</f>
        <v>0</v>
      </c>
      <c r="Q117" s="28">
        <f>IFERROR(__xludf.DUMMYFUNCTION("IF(REGEXMATCH($G117, Q$2),1,0)"),0.0)</f>
        <v>0</v>
      </c>
      <c r="R117" s="28">
        <f>IFERROR(__xludf.DUMMYFUNCTION("IF(REGEXMATCH($G117, R$2),1,0)"),0.0)</f>
        <v>0</v>
      </c>
      <c r="S117" s="28">
        <f>IFERROR(__xludf.DUMMYFUNCTION("IF(REGEXMATCH($G117, S$2),1,0)"),0.0)</f>
        <v>0</v>
      </c>
      <c r="T117" s="28">
        <f>IFERROR(__xludf.DUMMYFUNCTION("IF(REGEXMATCH($G117, T$2),1,0)"),0.0)</f>
        <v>0</v>
      </c>
      <c r="U117" s="28">
        <f>IFERROR(__xludf.DUMMYFUNCTION("IF(REGEXMATCH($G117, U$2),1,0)"),0.0)</f>
        <v>0</v>
      </c>
      <c r="V117" s="28">
        <f>IFERROR(__xludf.DUMMYFUNCTION("IF(REGEXMATCH($G117, V$2),1,0)"),0.0)</f>
        <v>0</v>
      </c>
      <c r="W117" s="29"/>
      <c r="X117" s="20"/>
      <c r="Y117" s="17">
        <f t="shared" si="3"/>
        <v>0</v>
      </c>
      <c r="Z117" s="17">
        <f>IFERROR(__xludf.DUMMYFUNCTION("IF(REGEXMATCH(LOWER($X117), LOWER(Z$2)),1,0)"),0.0)</f>
        <v>0</v>
      </c>
      <c r="AA117" s="17">
        <f>IFERROR(__xludf.DUMMYFUNCTION("IF(REGEXMATCH(LOWER($X117), LOWER(AA$2)),1,0)"),0.0)</f>
        <v>0</v>
      </c>
      <c r="AB117" s="17">
        <f>IFERROR(__xludf.DUMMYFUNCTION("IF(REGEXMATCH(LOWER($X117), LOWER(AB$2)),1,0)"),0.0)</f>
        <v>0</v>
      </c>
      <c r="AC117" s="21"/>
      <c r="AD117" s="23"/>
      <c r="AE117" s="1" t="s">
        <v>3938</v>
      </c>
      <c r="AF117" s="1" t="s">
        <v>3939</v>
      </c>
    </row>
    <row r="118" ht="40.5" customHeight="1">
      <c r="A118" s="27" t="s">
        <v>3940</v>
      </c>
      <c r="B118" s="27" t="s">
        <v>3796</v>
      </c>
      <c r="C118" s="27" t="s">
        <v>3941</v>
      </c>
      <c r="D118" s="12">
        <v>1.0</v>
      </c>
      <c r="E118" s="13" t="str">
        <f t="shared" ref="E118:F118" si="117">IMAGE(CONCATENATE("https://connectvideo.garmin.com",AE118))</f>
        <v/>
      </c>
      <c r="F118" s="13" t="str">
        <f t="shared" si="117"/>
        <v/>
      </c>
      <c r="G118" s="20"/>
      <c r="H118" s="14" t="s">
        <v>3942</v>
      </c>
      <c r="I118" s="28">
        <f>IFERROR(__xludf.DUMMYFUNCTION("IF(REGEXMATCH($G118, I$2),1,0)"),0.0)</f>
        <v>0</v>
      </c>
      <c r="J118" s="28">
        <f>IFERROR(__xludf.DUMMYFUNCTION("IF(REGEXMATCH($G118, J$2),1,0)"),0.0)</f>
        <v>0</v>
      </c>
      <c r="K118" s="28">
        <f>IFERROR(__xludf.DUMMYFUNCTION("IF(REGEXMATCH($G118, K$2),1,0)"),0.0)</f>
        <v>0</v>
      </c>
      <c r="L118" s="28">
        <f>IFERROR(__xludf.DUMMYFUNCTION("IF(REGEXMATCH($G118, L$2),1,0)"),0.0)</f>
        <v>0</v>
      </c>
      <c r="M118" s="28">
        <f>IFERROR(__xludf.DUMMYFUNCTION("IF(REGEXMATCH($G118, M$2),1,0)"),0.0)</f>
        <v>0</v>
      </c>
      <c r="N118" s="28">
        <f>IFERROR(__xludf.DUMMYFUNCTION("IF(REGEXMATCH($G118, N$2),1,0)"),0.0)</f>
        <v>0</v>
      </c>
      <c r="O118" s="28">
        <f>IFERROR(__xludf.DUMMYFUNCTION("IF(REGEXMATCH($G118, O$2),1,0)"),0.0)</f>
        <v>0</v>
      </c>
      <c r="P118" s="28">
        <f>IFERROR(__xludf.DUMMYFUNCTION("IF(REGEXMATCH($G118, P$2),1,0)"),0.0)</f>
        <v>0</v>
      </c>
      <c r="Q118" s="28">
        <f>IFERROR(__xludf.DUMMYFUNCTION("IF(REGEXMATCH($G118, Q$2),1,0)"),0.0)</f>
        <v>0</v>
      </c>
      <c r="R118" s="28">
        <f>IFERROR(__xludf.DUMMYFUNCTION("IF(REGEXMATCH($G118, R$2),1,0)"),0.0)</f>
        <v>0</v>
      </c>
      <c r="S118" s="28">
        <f>IFERROR(__xludf.DUMMYFUNCTION("IF(REGEXMATCH($G118, S$2),1,0)"),0.0)</f>
        <v>0</v>
      </c>
      <c r="T118" s="28">
        <f>IFERROR(__xludf.DUMMYFUNCTION("IF(REGEXMATCH($G118, T$2),1,0)"),0.0)</f>
        <v>0</v>
      </c>
      <c r="U118" s="28">
        <f>IFERROR(__xludf.DUMMYFUNCTION("IF(REGEXMATCH($G118, U$2),1,0)"),0.0)</f>
        <v>0</v>
      </c>
      <c r="V118" s="28">
        <f>IFERROR(__xludf.DUMMYFUNCTION("IF(REGEXMATCH($G118, V$2),1,0)"),0.0)</f>
        <v>0</v>
      </c>
      <c r="W118" s="29"/>
      <c r="X118" s="20"/>
      <c r="Y118" s="17">
        <f t="shared" si="3"/>
        <v>0</v>
      </c>
      <c r="Z118" s="17">
        <f>IFERROR(__xludf.DUMMYFUNCTION("IF(REGEXMATCH(LOWER($X118), LOWER(Z$2)),1,0)"),0.0)</f>
        <v>0</v>
      </c>
      <c r="AA118" s="17">
        <f>IFERROR(__xludf.DUMMYFUNCTION("IF(REGEXMATCH(LOWER($X118), LOWER(AA$2)),1,0)"),0.0)</f>
        <v>0</v>
      </c>
      <c r="AB118" s="17">
        <f>IFERROR(__xludf.DUMMYFUNCTION("IF(REGEXMATCH(LOWER($X118), LOWER(AB$2)),1,0)"),0.0)</f>
        <v>0</v>
      </c>
      <c r="AC118" s="21"/>
      <c r="AD118" s="23"/>
      <c r="AE118" s="1" t="s">
        <v>3943</v>
      </c>
      <c r="AF118" s="1" t="s">
        <v>3944</v>
      </c>
    </row>
    <row r="119" ht="40.5" customHeight="1">
      <c r="A119" s="27" t="s">
        <v>3945</v>
      </c>
      <c r="B119" s="27" t="s">
        <v>3796</v>
      </c>
      <c r="C119" s="27" t="s">
        <v>3946</v>
      </c>
      <c r="D119" s="12">
        <v>1.0</v>
      </c>
      <c r="E119" s="13" t="str">
        <f t="shared" ref="E119:F119" si="118">IMAGE(CONCATENATE("https://connectvideo.garmin.com",AE119))</f>
        <v/>
      </c>
      <c r="F119" s="13" t="str">
        <f t="shared" si="118"/>
        <v/>
      </c>
      <c r="G119" s="20"/>
      <c r="H119" s="14" t="s">
        <v>3947</v>
      </c>
      <c r="I119" s="28">
        <f>IFERROR(__xludf.DUMMYFUNCTION("IF(REGEXMATCH($G119, I$2),1,0)"),0.0)</f>
        <v>0</v>
      </c>
      <c r="J119" s="28">
        <f>IFERROR(__xludf.DUMMYFUNCTION("IF(REGEXMATCH($G119, J$2),1,0)"),0.0)</f>
        <v>0</v>
      </c>
      <c r="K119" s="28">
        <f>IFERROR(__xludf.DUMMYFUNCTION("IF(REGEXMATCH($G119, K$2),1,0)"),0.0)</f>
        <v>0</v>
      </c>
      <c r="L119" s="28">
        <f>IFERROR(__xludf.DUMMYFUNCTION("IF(REGEXMATCH($G119, L$2),1,0)"),0.0)</f>
        <v>0</v>
      </c>
      <c r="M119" s="28">
        <f>IFERROR(__xludf.DUMMYFUNCTION("IF(REGEXMATCH($G119, M$2),1,0)"),0.0)</f>
        <v>0</v>
      </c>
      <c r="N119" s="28">
        <f>IFERROR(__xludf.DUMMYFUNCTION("IF(REGEXMATCH($G119, N$2),1,0)"),0.0)</f>
        <v>0</v>
      </c>
      <c r="O119" s="28">
        <f>IFERROR(__xludf.DUMMYFUNCTION("IF(REGEXMATCH($G119, O$2),1,0)"),0.0)</f>
        <v>0</v>
      </c>
      <c r="P119" s="28">
        <f>IFERROR(__xludf.DUMMYFUNCTION("IF(REGEXMATCH($G119, P$2),1,0)"),0.0)</f>
        <v>0</v>
      </c>
      <c r="Q119" s="28">
        <f>IFERROR(__xludf.DUMMYFUNCTION("IF(REGEXMATCH($G119, Q$2),1,0)"),0.0)</f>
        <v>0</v>
      </c>
      <c r="R119" s="28">
        <f>IFERROR(__xludf.DUMMYFUNCTION("IF(REGEXMATCH($G119, R$2),1,0)"),0.0)</f>
        <v>0</v>
      </c>
      <c r="S119" s="28">
        <f>IFERROR(__xludf.DUMMYFUNCTION("IF(REGEXMATCH($G119, S$2),1,0)"),0.0)</f>
        <v>0</v>
      </c>
      <c r="T119" s="28">
        <f>IFERROR(__xludf.DUMMYFUNCTION("IF(REGEXMATCH($G119, T$2),1,0)"),0.0)</f>
        <v>0</v>
      </c>
      <c r="U119" s="28">
        <f>IFERROR(__xludf.DUMMYFUNCTION("IF(REGEXMATCH($G119, U$2),1,0)"),0.0)</f>
        <v>0</v>
      </c>
      <c r="V119" s="28">
        <f>IFERROR(__xludf.DUMMYFUNCTION("IF(REGEXMATCH($G119, V$2),1,0)"),0.0)</f>
        <v>0</v>
      </c>
      <c r="W119" s="29"/>
      <c r="X119" s="20"/>
      <c r="Y119" s="17">
        <f t="shared" si="3"/>
        <v>0</v>
      </c>
      <c r="Z119" s="17">
        <f>IFERROR(__xludf.DUMMYFUNCTION("IF(REGEXMATCH(LOWER($X119), LOWER(Z$2)),1,0)"),0.0)</f>
        <v>0</v>
      </c>
      <c r="AA119" s="17">
        <f>IFERROR(__xludf.DUMMYFUNCTION("IF(REGEXMATCH(LOWER($X119), LOWER(AA$2)),1,0)"),0.0)</f>
        <v>0</v>
      </c>
      <c r="AB119" s="17">
        <f>IFERROR(__xludf.DUMMYFUNCTION("IF(REGEXMATCH(LOWER($X119), LOWER(AB$2)),1,0)"),0.0)</f>
        <v>0</v>
      </c>
      <c r="AC119" s="21"/>
      <c r="AD119" s="23"/>
      <c r="AE119" s="1" t="s">
        <v>3948</v>
      </c>
      <c r="AF119" s="1" t="s">
        <v>3949</v>
      </c>
    </row>
    <row r="120" ht="40.5" customHeight="1">
      <c r="A120" s="27" t="s">
        <v>3950</v>
      </c>
      <c r="B120" s="27" t="s">
        <v>3796</v>
      </c>
      <c r="C120" s="27" t="s">
        <v>3951</v>
      </c>
      <c r="D120" s="12">
        <v>1.0</v>
      </c>
      <c r="E120" s="13" t="str">
        <f t="shared" ref="E120:F120" si="119">IMAGE(CONCATENATE("https://connectvideo.garmin.com",AE120))</f>
        <v/>
      </c>
      <c r="F120" s="13" t="str">
        <f t="shared" si="119"/>
        <v/>
      </c>
      <c r="G120" s="20"/>
      <c r="H120" s="14" t="s">
        <v>3952</v>
      </c>
      <c r="I120" s="28">
        <f>IFERROR(__xludf.DUMMYFUNCTION("IF(REGEXMATCH($G120, I$2),1,0)"),0.0)</f>
        <v>0</v>
      </c>
      <c r="J120" s="28">
        <f>IFERROR(__xludf.DUMMYFUNCTION("IF(REGEXMATCH($G120, J$2),1,0)"),0.0)</f>
        <v>0</v>
      </c>
      <c r="K120" s="28">
        <f>IFERROR(__xludf.DUMMYFUNCTION("IF(REGEXMATCH($G120, K$2),1,0)"),0.0)</f>
        <v>0</v>
      </c>
      <c r="L120" s="28">
        <f>IFERROR(__xludf.DUMMYFUNCTION("IF(REGEXMATCH($G120, L$2),1,0)"),0.0)</f>
        <v>0</v>
      </c>
      <c r="M120" s="28">
        <f>IFERROR(__xludf.DUMMYFUNCTION("IF(REGEXMATCH($G120, M$2),1,0)"),0.0)</f>
        <v>0</v>
      </c>
      <c r="N120" s="28">
        <f>IFERROR(__xludf.DUMMYFUNCTION("IF(REGEXMATCH($G120, N$2),1,0)"),0.0)</f>
        <v>0</v>
      </c>
      <c r="O120" s="28">
        <f>IFERROR(__xludf.DUMMYFUNCTION("IF(REGEXMATCH($G120, O$2),1,0)"),0.0)</f>
        <v>0</v>
      </c>
      <c r="P120" s="28">
        <f>IFERROR(__xludf.DUMMYFUNCTION("IF(REGEXMATCH($G120, P$2),1,0)"),0.0)</f>
        <v>0</v>
      </c>
      <c r="Q120" s="28">
        <f>IFERROR(__xludf.DUMMYFUNCTION("IF(REGEXMATCH($G120, Q$2),1,0)"),0.0)</f>
        <v>0</v>
      </c>
      <c r="R120" s="28">
        <f>IFERROR(__xludf.DUMMYFUNCTION("IF(REGEXMATCH($G120, R$2),1,0)"),0.0)</f>
        <v>0</v>
      </c>
      <c r="S120" s="28">
        <f>IFERROR(__xludf.DUMMYFUNCTION("IF(REGEXMATCH($G120, S$2),1,0)"),0.0)</f>
        <v>0</v>
      </c>
      <c r="T120" s="28">
        <f>IFERROR(__xludf.DUMMYFUNCTION("IF(REGEXMATCH($G120, T$2),1,0)"),0.0)</f>
        <v>0</v>
      </c>
      <c r="U120" s="28">
        <f>IFERROR(__xludf.DUMMYFUNCTION("IF(REGEXMATCH($G120, U$2),1,0)"),0.0)</f>
        <v>0</v>
      </c>
      <c r="V120" s="28">
        <f>IFERROR(__xludf.DUMMYFUNCTION("IF(REGEXMATCH($G120, V$2),1,0)"),0.0)</f>
        <v>0</v>
      </c>
      <c r="W120" s="29"/>
      <c r="X120" s="20"/>
      <c r="Y120" s="17">
        <f t="shared" si="3"/>
        <v>0</v>
      </c>
      <c r="Z120" s="17">
        <f>IFERROR(__xludf.DUMMYFUNCTION("IF(REGEXMATCH(LOWER($X120), LOWER(Z$2)),1,0)"),0.0)</f>
        <v>0</v>
      </c>
      <c r="AA120" s="17">
        <f>IFERROR(__xludf.DUMMYFUNCTION("IF(REGEXMATCH(LOWER($X120), LOWER(AA$2)),1,0)"),0.0)</f>
        <v>0</v>
      </c>
      <c r="AB120" s="17">
        <f>IFERROR(__xludf.DUMMYFUNCTION("IF(REGEXMATCH(LOWER($X120), LOWER(AB$2)),1,0)"),0.0)</f>
        <v>0</v>
      </c>
      <c r="AC120" s="21"/>
      <c r="AD120" s="23"/>
      <c r="AE120" s="1" t="s">
        <v>3953</v>
      </c>
      <c r="AF120" s="1" t="s">
        <v>3954</v>
      </c>
    </row>
    <row r="121" ht="40.5" customHeight="1">
      <c r="A121" s="27" t="s">
        <v>3955</v>
      </c>
      <c r="B121" s="27" t="s">
        <v>3796</v>
      </c>
      <c r="C121" s="27" t="s">
        <v>3956</v>
      </c>
      <c r="D121" s="12">
        <v>1.0</v>
      </c>
      <c r="E121" s="13" t="str">
        <f t="shared" ref="E121:F121" si="120">IMAGE(CONCATENATE("https://connectvideo.garmin.com",AE121))</f>
        <v/>
      </c>
      <c r="F121" s="13" t="str">
        <f t="shared" si="120"/>
        <v/>
      </c>
      <c r="G121" s="20"/>
      <c r="H121" s="14" t="s">
        <v>3957</v>
      </c>
      <c r="I121" s="28">
        <f>IFERROR(__xludf.DUMMYFUNCTION("IF(REGEXMATCH($G121, I$2),1,0)"),0.0)</f>
        <v>0</v>
      </c>
      <c r="J121" s="28">
        <f>IFERROR(__xludf.DUMMYFUNCTION("IF(REGEXMATCH($G121, J$2),1,0)"),0.0)</f>
        <v>0</v>
      </c>
      <c r="K121" s="28">
        <f>IFERROR(__xludf.DUMMYFUNCTION("IF(REGEXMATCH($G121, K$2),1,0)"),0.0)</f>
        <v>0</v>
      </c>
      <c r="L121" s="28">
        <f>IFERROR(__xludf.DUMMYFUNCTION("IF(REGEXMATCH($G121, L$2),1,0)"),0.0)</f>
        <v>0</v>
      </c>
      <c r="M121" s="28">
        <f>IFERROR(__xludf.DUMMYFUNCTION("IF(REGEXMATCH($G121, M$2),1,0)"),0.0)</f>
        <v>0</v>
      </c>
      <c r="N121" s="28">
        <f>IFERROR(__xludf.DUMMYFUNCTION("IF(REGEXMATCH($G121, N$2),1,0)"),0.0)</f>
        <v>0</v>
      </c>
      <c r="O121" s="28">
        <f>IFERROR(__xludf.DUMMYFUNCTION("IF(REGEXMATCH($G121, O$2),1,0)"),0.0)</f>
        <v>0</v>
      </c>
      <c r="P121" s="28">
        <f>IFERROR(__xludf.DUMMYFUNCTION("IF(REGEXMATCH($G121, P$2),1,0)"),0.0)</f>
        <v>0</v>
      </c>
      <c r="Q121" s="28">
        <f>IFERROR(__xludf.DUMMYFUNCTION("IF(REGEXMATCH($G121, Q$2),1,0)"),0.0)</f>
        <v>0</v>
      </c>
      <c r="R121" s="28">
        <f>IFERROR(__xludf.DUMMYFUNCTION("IF(REGEXMATCH($G121, R$2),1,0)"),0.0)</f>
        <v>0</v>
      </c>
      <c r="S121" s="28">
        <f>IFERROR(__xludf.DUMMYFUNCTION("IF(REGEXMATCH($G121, S$2),1,0)"),0.0)</f>
        <v>0</v>
      </c>
      <c r="T121" s="28">
        <f>IFERROR(__xludf.DUMMYFUNCTION("IF(REGEXMATCH($G121, T$2),1,0)"),0.0)</f>
        <v>0</v>
      </c>
      <c r="U121" s="28">
        <f>IFERROR(__xludf.DUMMYFUNCTION("IF(REGEXMATCH($G121, U$2),1,0)"),0.0)</f>
        <v>0</v>
      </c>
      <c r="V121" s="28">
        <f>IFERROR(__xludf.DUMMYFUNCTION("IF(REGEXMATCH($G121, V$2),1,0)"),0.0)</f>
        <v>0</v>
      </c>
      <c r="W121" s="29"/>
      <c r="X121" s="20"/>
      <c r="Y121" s="17">
        <f t="shared" si="3"/>
        <v>0</v>
      </c>
      <c r="Z121" s="17">
        <f>IFERROR(__xludf.DUMMYFUNCTION("IF(REGEXMATCH(LOWER($X121), LOWER(Z$2)),1,0)"),0.0)</f>
        <v>0</v>
      </c>
      <c r="AA121" s="17">
        <f>IFERROR(__xludf.DUMMYFUNCTION("IF(REGEXMATCH(LOWER($X121), LOWER(AA$2)),1,0)"),0.0)</f>
        <v>0</v>
      </c>
      <c r="AB121" s="17">
        <f>IFERROR(__xludf.DUMMYFUNCTION("IF(REGEXMATCH(LOWER($X121), LOWER(AB$2)),1,0)"),0.0)</f>
        <v>0</v>
      </c>
      <c r="AC121" s="21"/>
      <c r="AD121" s="23"/>
      <c r="AE121" s="1" t="s">
        <v>3958</v>
      </c>
      <c r="AF121" s="1" t="s">
        <v>3959</v>
      </c>
    </row>
    <row r="122" ht="40.5" customHeight="1">
      <c r="A122" s="27" t="s">
        <v>3960</v>
      </c>
      <c r="B122" s="27" t="s">
        <v>3796</v>
      </c>
      <c r="C122" s="27" t="s">
        <v>3961</v>
      </c>
      <c r="D122" s="12">
        <v>1.0</v>
      </c>
      <c r="E122" s="13" t="str">
        <f t="shared" ref="E122:F122" si="121">IMAGE(CONCATENATE("https://connectvideo.garmin.com",AE122))</f>
        <v/>
      </c>
      <c r="F122" s="13" t="str">
        <f t="shared" si="121"/>
        <v/>
      </c>
      <c r="G122" s="20"/>
      <c r="H122" s="14" t="s">
        <v>3962</v>
      </c>
      <c r="I122" s="28">
        <f>IFERROR(__xludf.DUMMYFUNCTION("IF(REGEXMATCH($G122, I$2),1,0)"),0.0)</f>
        <v>0</v>
      </c>
      <c r="J122" s="28">
        <f>IFERROR(__xludf.DUMMYFUNCTION("IF(REGEXMATCH($G122, J$2),1,0)"),0.0)</f>
        <v>0</v>
      </c>
      <c r="K122" s="28">
        <f>IFERROR(__xludf.DUMMYFUNCTION("IF(REGEXMATCH($G122, K$2),1,0)"),0.0)</f>
        <v>0</v>
      </c>
      <c r="L122" s="28">
        <f>IFERROR(__xludf.DUMMYFUNCTION("IF(REGEXMATCH($G122, L$2),1,0)"),0.0)</f>
        <v>0</v>
      </c>
      <c r="M122" s="28">
        <f>IFERROR(__xludf.DUMMYFUNCTION("IF(REGEXMATCH($G122, M$2),1,0)"),0.0)</f>
        <v>0</v>
      </c>
      <c r="N122" s="28">
        <f>IFERROR(__xludf.DUMMYFUNCTION("IF(REGEXMATCH($G122, N$2),1,0)"),0.0)</f>
        <v>0</v>
      </c>
      <c r="O122" s="28">
        <f>IFERROR(__xludf.DUMMYFUNCTION("IF(REGEXMATCH($G122, O$2),1,0)"),0.0)</f>
        <v>0</v>
      </c>
      <c r="P122" s="28">
        <f>IFERROR(__xludf.DUMMYFUNCTION("IF(REGEXMATCH($G122, P$2),1,0)"),0.0)</f>
        <v>0</v>
      </c>
      <c r="Q122" s="28">
        <f>IFERROR(__xludf.DUMMYFUNCTION("IF(REGEXMATCH($G122, Q$2),1,0)"),0.0)</f>
        <v>0</v>
      </c>
      <c r="R122" s="28">
        <f>IFERROR(__xludf.DUMMYFUNCTION("IF(REGEXMATCH($G122, R$2),1,0)"),0.0)</f>
        <v>0</v>
      </c>
      <c r="S122" s="28">
        <f>IFERROR(__xludf.DUMMYFUNCTION("IF(REGEXMATCH($G122, S$2),1,0)"),0.0)</f>
        <v>0</v>
      </c>
      <c r="T122" s="28">
        <f>IFERROR(__xludf.DUMMYFUNCTION("IF(REGEXMATCH($G122, T$2),1,0)"),0.0)</f>
        <v>0</v>
      </c>
      <c r="U122" s="28">
        <f>IFERROR(__xludf.DUMMYFUNCTION("IF(REGEXMATCH($G122, U$2),1,0)"),0.0)</f>
        <v>0</v>
      </c>
      <c r="V122" s="28">
        <f>IFERROR(__xludf.DUMMYFUNCTION("IF(REGEXMATCH($G122, V$2),1,0)"),0.0)</f>
        <v>0</v>
      </c>
      <c r="W122" s="29"/>
      <c r="X122" s="20"/>
      <c r="Y122" s="17">
        <f t="shared" si="3"/>
        <v>0</v>
      </c>
      <c r="Z122" s="17">
        <f>IFERROR(__xludf.DUMMYFUNCTION("IF(REGEXMATCH(LOWER($X122), LOWER(Z$2)),1,0)"),0.0)</f>
        <v>0</v>
      </c>
      <c r="AA122" s="17">
        <f>IFERROR(__xludf.DUMMYFUNCTION("IF(REGEXMATCH(LOWER($X122), LOWER(AA$2)),1,0)"),0.0)</f>
        <v>0</v>
      </c>
      <c r="AB122" s="17">
        <f>IFERROR(__xludf.DUMMYFUNCTION("IF(REGEXMATCH(LOWER($X122), LOWER(AB$2)),1,0)"),0.0)</f>
        <v>0</v>
      </c>
      <c r="AC122" s="21"/>
      <c r="AD122" s="23"/>
      <c r="AE122" s="1" t="s">
        <v>3963</v>
      </c>
      <c r="AF122" s="1" t="s">
        <v>3964</v>
      </c>
    </row>
    <row r="123" ht="40.5" customHeight="1">
      <c r="A123" s="27" t="s">
        <v>3965</v>
      </c>
      <c r="B123" s="27" t="s">
        <v>3796</v>
      </c>
      <c r="C123" s="27" t="s">
        <v>3966</v>
      </c>
      <c r="D123" s="12">
        <v>1.0</v>
      </c>
      <c r="E123" s="13" t="str">
        <f t="shared" ref="E123:F123" si="122">IMAGE(CONCATENATE("https://connectvideo.garmin.com",AE123))</f>
        <v/>
      </c>
      <c r="F123" s="13" t="str">
        <f t="shared" si="122"/>
        <v/>
      </c>
      <c r="G123" s="20"/>
      <c r="H123" s="14" t="s">
        <v>3967</v>
      </c>
      <c r="I123" s="28">
        <f>IFERROR(__xludf.DUMMYFUNCTION("IF(REGEXMATCH($G123, I$2),1,0)"),0.0)</f>
        <v>0</v>
      </c>
      <c r="J123" s="28">
        <f>IFERROR(__xludf.DUMMYFUNCTION("IF(REGEXMATCH($G123, J$2),1,0)"),0.0)</f>
        <v>0</v>
      </c>
      <c r="K123" s="28">
        <f>IFERROR(__xludf.DUMMYFUNCTION("IF(REGEXMATCH($G123, K$2),1,0)"),0.0)</f>
        <v>0</v>
      </c>
      <c r="L123" s="28">
        <f>IFERROR(__xludf.DUMMYFUNCTION("IF(REGEXMATCH($G123, L$2),1,0)"),0.0)</f>
        <v>0</v>
      </c>
      <c r="M123" s="28">
        <f>IFERROR(__xludf.DUMMYFUNCTION("IF(REGEXMATCH($G123, M$2),1,0)"),0.0)</f>
        <v>0</v>
      </c>
      <c r="N123" s="28">
        <f>IFERROR(__xludf.DUMMYFUNCTION("IF(REGEXMATCH($G123, N$2),1,0)"),0.0)</f>
        <v>0</v>
      </c>
      <c r="O123" s="28">
        <f>IFERROR(__xludf.DUMMYFUNCTION("IF(REGEXMATCH($G123, O$2),1,0)"),0.0)</f>
        <v>0</v>
      </c>
      <c r="P123" s="28">
        <f>IFERROR(__xludf.DUMMYFUNCTION("IF(REGEXMATCH($G123, P$2),1,0)"),0.0)</f>
        <v>0</v>
      </c>
      <c r="Q123" s="28">
        <f>IFERROR(__xludf.DUMMYFUNCTION("IF(REGEXMATCH($G123, Q$2),1,0)"),0.0)</f>
        <v>0</v>
      </c>
      <c r="R123" s="28">
        <f>IFERROR(__xludf.DUMMYFUNCTION("IF(REGEXMATCH($G123, R$2),1,0)"),0.0)</f>
        <v>0</v>
      </c>
      <c r="S123" s="28">
        <f>IFERROR(__xludf.DUMMYFUNCTION("IF(REGEXMATCH($G123, S$2),1,0)"),0.0)</f>
        <v>0</v>
      </c>
      <c r="T123" s="28">
        <f>IFERROR(__xludf.DUMMYFUNCTION("IF(REGEXMATCH($G123, T$2),1,0)"),0.0)</f>
        <v>0</v>
      </c>
      <c r="U123" s="28">
        <f>IFERROR(__xludf.DUMMYFUNCTION("IF(REGEXMATCH($G123, U$2),1,0)"),0.0)</f>
        <v>0</v>
      </c>
      <c r="V123" s="28">
        <f>IFERROR(__xludf.DUMMYFUNCTION("IF(REGEXMATCH($G123, V$2),1,0)"),0.0)</f>
        <v>0</v>
      </c>
      <c r="W123" s="29"/>
      <c r="X123" s="20"/>
      <c r="Y123" s="17">
        <f t="shared" si="3"/>
        <v>0</v>
      </c>
      <c r="Z123" s="17">
        <f>IFERROR(__xludf.DUMMYFUNCTION("IF(REGEXMATCH(LOWER($X123), LOWER(Z$2)),1,0)"),0.0)</f>
        <v>0</v>
      </c>
      <c r="AA123" s="17">
        <f>IFERROR(__xludf.DUMMYFUNCTION("IF(REGEXMATCH(LOWER($X123), LOWER(AA$2)),1,0)"),0.0)</f>
        <v>0</v>
      </c>
      <c r="AB123" s="17">
        <f>IFERROR(__xludf.DUMMYFUNCTION("IF(REGEXMATCH(LOWER($X123), LOWER(AB$2)),1,0)"),0.0)</f>
        <v>0</v>
      </c>
      <c r="AC123" s="21"/>
      <c r="AD123" s="23"/>
      <c r="AE123" s="1" t="s">
        <v>3458</v>
      </c>
      <c r="AF123" s="1" t="s">
        <v>3459</v>
      </c>
    </row>
    <row r="124" ht="40.5" customHeight="1">
      <c r="A124" s="27" t="s">
        <v>3968</v>
      </c>
      <c r="B124" s="27" t="s">
        <v>3796</v>
      </c>
      <c r="C124" s="27" t="s">
        <v>3969</v>
      </c>
      <c r="D124" s="12">
        <v>1.0</v>
      </c>
      <c r="E124" s="13" t="str">
        <f t="shared" ref="E124:F124" si="123">IMAGE(CONCATENATE("https://connectvideo.garmin.com",AE124))</f>
        <v/>
      </c>
      <c r="F124" s="13" t="str">
        <f t="shared" si="123"/>
        <v/>
      </c>
      <c r="G124" s="20"/>
      <c r="H124" s="14" t="s">
        <v>3970</v>
      </c>
      <c r="I124" s="28">
        <f>IFERROR(__xludf.DUMMYFUNCTION("IF(REGEXMATCH($G124, I$2),1,0)"),0.0)</f>
        <v>0</v>
      </c>
      <c r="J124" s="28">
        <f>IFERROR(__xludf.DUMMYFUNCTION("IF(REGEXMATCH($G124, J$2),1,0)"),0.0)</f>
        <v>0</v>
      </c>
      <c r="K124" s="28">
        <f>IFERROR(__xludf.DUMMYFUNCTION("IF(REGEXMATCH($G124, K$2),1,0)"),0.0)</f>
        <v>0</v>
      </c>
      <c r="L124" s="28">
        <f>IFERROR(__xludf.DUMMYFUNCTION("IF(REGEXMATCH($G124, L$2),1,0)"),0.0)</f>
        <v>0</v>
      </c>
      <c r="M124" s="28">
        <f>IFERROR(__xludf.DUMMYFUNCTION("IF(REGEXMATCH($G124, M$2),1,0)"),0.0)</f>
        <v>0</v>
      </c>
      <c r="N124" s="28">
        <f>IFERROR(__xludf.DUMMYFUNCTION("IF(REGEXMATCH($G124, N$2),1,0)"),0.0)</f>
        <v>0</v>
      </c>
      <c r="O124" s="28">
        <f>IFERROR(__xludf.DUMMYFUNCTION("IF(REGEXMATCH($G124, O$2),1,0)"),0.0)</f>
        <v>0</v>
      </c>
      <c r="P124" s="28">
        <f>IFERROR(__xludf.DUMMYFUNCTION("IF(REGEXMATCH($G124, P$2),1,0)"),0.0)</f>
        <v>0</v>
      </c>
      <c r="Q124" s="28">
        <f>IFERROR(__xludf.DUMMYFUNCTION("IF(REGEXMATCH($G124, Q$2),1,0)"),0.0)</f>
        <v>0</v>
      </c>
      <c r="R124" s="28">
        <f>IFERROR(__xludf.DUMMYFUNCTION("IF(REGEXMATCH($G124, R$2),1,0)"),0.0)</f>
        <v>0</v>
      </c>
      <c r="S124" s="28">
        <f>IFERROR(__xludf.DUMMYFUNCTION("IF(REGEXMATCH($G124, S$2),1,0)"),0.0)</f>
        <v>0</v>
      </c>
      <c r="T124" s="28">
        <f>IFERROR(__xludf.DUMMYFUNCTION("IF(REGEXMATCH($G124, T$2),1,0)"),0.0)</f>
        <v>0</v>
      </c>
      <c r="U124" s="28">
        <f>IFERROR(__xludf.DUMMYFUNCTION("IF(REGEXMATCH($G124, U$2),1,0)"),0.0)</f>
        <v>0</v>
      </c>
      <c r="V124" s="28">
        <f>IFERROR(__xludf.DUMMYFUNCTION("IF(REGEXMATCH($G124, V$2),1,0)"),0.0)</f>
        <v>0</v>
      </c>
      <c r="W124" s="29"/>
      <c r="X124" s="20"/>
      <c r="Y124" s="17">
        <f t="shared" si="3"/>
        <v>0</v>
      </c>
      <c r="Z124" s="17">
        <f>IFERROR(__xludf.DUMMYFUNCTION("IF(REGEXMATCH(LOWER($X124), LOWER(Z$2)),1,0)"),0.0)</f>
        <v>0</v>
      </c>
      <c r="AA124" s="17">
        <f>IFERROR(__xludf.DUMMYFUNCTION("IF(REGEXMATCH(LOWER($X124), LOWER(AA$2)),1,0)"),0.0)</f>
        <v>0</v>
      </c>
      <c r="AB124" s="17">
        <f>IFERROR(__xludf.DUMMYFUNCTION("IF(REGEXMATCH(LOWER($X124), LOWER(AB$2)),1,0)"),0.0)</f>
        <v>0</v>
      </c>
      <c r="AC124" s="21"/>
      <c r="AD124" s="23"/>
      <c r="AE124" s="1" t="s">
        <v>3971</v>
      </c>
      <c r="AF124" s="1" t="s">
        <v>3972</v>
      </c>
    </row>
    <row r="125" ht="40.5" customHeight="1">
      <c r="A125" s="27" t="s">
        <v>3973</v>
      </c>
      <c r="B125" s="27" t="s">
        <v>3796</v>
      </c>
      <c r="C125" s="27" t="s">
        <v>3974</v>
      </c>
      <c r="D125" s="12">
        <v>1.0</v>
      </c>
      <c r="E125" s="13" t="str">
        <f t="shared" ref="E125:F125" si="124">IMAGE(CONCATENATE("https://connectvideo.garmin.com",AE125))</f>
        <v/>
      </c>
      <c r="F125" s="13" t="str">
        <f t="shared" si="124"/>
        <v/>
      </c>
      <c r="G125" s="20"/>
      <c r="H125" s="14" t="s">
        <v>3975</v>
      </c>
      <c r="I125" s="28">
        <f>IFERROR(__xludf.DUMMYFUNCTION("IF(REGEXMATCH($G125, I$2),1,0)"),0.0)</f>
        <v>0</v>
      </c>
      <c r="J125" s="28">
        <f>IFERROR(__xludf.DUMMYFUNCTION("IF(REGEXMATCH($G125, J$2),1,0)"),0.0)</f>
        <v>0</v>
      </c>
      <c r="K125" s="28">
        <f>IFERROR(__xludf.DUMMYFUNCTION("IF(REGEXMATCH($G125, K$2),1,0)"),0.0)</f>
        <v>0</v>
      </c>
      <c r="L125" s="28">
        <f>IFERROR(__xludf.DUMMYFUNCTION("IF(REGEXMATCH($G125, L$2),1,0)"),0.0)</f>
        <v>0</v>
      </c>
      <c r="M125" s="28">
        <f>IFERROR(__xludf.DUMMYFUNCTION("IF(REGEXMATCH($G125, M$2),1,0)"),0.0)</f>
        <v>0</v>
      </c>
      <c r="N125" s="28">
        <f>IFERROR(__xludf.DUMMYFUNCTION("IF(REGEXMATCH($G125, N$2),1,0)"),0.0)</f>
        <v>0</v>
      </c>
      <c r="O125" s="28">
        <f>IFERROR(__xludf.DUMMYFUNCTION("IF(REGEXMATCH($G125, O$2),1,0)"),0.0)</f>
        <v>0</v>
      </c>
      <c r="P125" s="28">
        <f>IFERROR(__xludf.DUMMYFUNCTION("IF(REGEXMATCH($G125, P$2),1,0)"),0.0)</f>
        <v>0</v>
      </c>
      <c r="Q125" s="28">
        <f>IFERROR(__xludf.DUMMYFUNCTION("IF(REGEXMATCH($G125, Q$2),1,0)"),0.0)</f>
        <v>0</v>
      </c>
      <c r="R125" s="28">
        <f>IFERROR(__xludf.DUMMYFUNCTION("IF(REGEXMATCH($G125, R$2),1,0)"),0.0)</f>
        <v>0</v>
      </c>
      <c r="S125" s="28">
        <f>IFERROR(__xludf.DUMMYFUNCTION("IF(REGEXMATCH($G125, S$2),1,0)"),0.0)</f>
        <v>0</v>
      </c>
      <c r="T125" s="28">
        <f>IFERROR(__xludf.DUMMYFUNCTION("IF(REGEXMATCH($G125, T$2),1,0)"),0.0)</f>
        <v>0</v>
      </c>
      <c r="U125" s="28">
        <f>IFERROR(__xludf.DUMMYFUNCTION("IF(REGEXMATCH($G125, U$2),1,0)"),0.0)</f>
        <v>0</v>
      </c>
      <c r="V125" s="28">
        <f>IFERROR(__xludf.DUMMYFUNCTION("IF(REGEXMATCH($G125, V$2),1,0)"),0.0)</f>
        <v>0</v>
      </c>
      <c r="W125" s="29"/>
      <c r="X125" s="20"/>
      <c r="Y125" s="17">
        <f t="shared" si="3"/>
        <v>0</v>
      </c>
      <c r="Z125" s="17">
        <f>IFERROR(__xludf.DUMMYFUNCTION("IF(REGEXMATCH(LOWER($X125), LOWER(Z$2)),1,0)"),0.0)</f>
        <v>0</v>
      </c>
      <c r="AA125" s="17">
        <f>IFERROR(__xludf.DUMMYFUNCTION("IF(REGEXMATCH(LOWER($X125), LOWER(AA$2)),1,0)"),0.0)</f>
        <v>0</v>
      </c>
      <c r="AB125" s="17">
        <f>IFERROR(__xludf.DUMMYFUNCTION("IF(REGEXMATCH(LOWER($X125), LOWER(AB$2)),1,0)"),0.0)</f>
        <v>0</v>
      </c>
      <c r="AC125" s="21"/>
      <c r="AD125" s="23"/>
      <c r="AE125" s="1" t="s">
        <v>3976</v>
      </c>
      <c r="AF125" s="1" t="s">
        <v>3977</v>
      </c>
    </row>
    <row r="126" ht="40.5" customHeight="1">
      <c r="A126" s="27" t="s">
        <v>3978</v>
      </c>
      <c r="B126" s="27" t="s">
        <v>3796</v>
      </c>
      <c r="C126" s="27" t="s">
        <v>3979</v>
      </c>
      <c r="D126" s="12">
        <v>1.0</v>
      </c>
      <c r="E126" s="13" t="str">
        <f t="shared" ref="E126:F126" si="125">IMAGE(CONCATENATE("https://connectvideo.garmin.com",AE126))</f>
        <v/>
      </c>
      <c r="F126" s="13" t="str">
        <f t="shared" si="125"/>
        <v/>
      </c>
      <c r="G126" s="20"/>
      <c r="H126" s="14" t="s">
        <v>3980</v>
      </c>
      <c r="I126" s="28">
        <f>IFERROR(__xludf.DUMMYFUNCTION("IF(REGEXMATCH($G126, I$2),1,0)"),0.0)</f>
        <v>0</v>
      </c>
      <c r="J126" s="28">
        <f>IFERROR(__xludf.DUMMYFUNCTION("IF(REGEXMATCH($G126, J$2),1,0)"),0.0)</f>
        <v>0</v>
      </c>
      <c r="K126" s="28">
        <f>IFERROR(__xludf.DUMMYFUNCTION("IF(REGEXMATCH($G126, K$2),1,0)"),0.0)</f>
        <v>0</v>
      </c>
      <c r="L126" s="28">
        <f>IFERROR(__xludf.DUMMYFUNCTION("IF(REGEXMATCH($G126, L$2),1,0)"),0.0)</f>
        <v>0</v>
      </c>
      <c r="M126" s="28">
        <f>IFERROR(__xludf.DUMMYFUNCTION("IF(REGEXMATCH($G126, M$2),1,0)"),0.0)</f>
        <v>0</v>
      </c>
      <c r="N126" s="28">
        <f>IFERROR(__xludf.DUMMYFUNCTION("IF(REGEXMATCH($G126, N$2),1,0)"),0.0)</f>
        <v>0</v>
      </c>
      <c r="O126" s="28">
        <f>IFERROR(__xludf.DUMMYFUNCTION("IF(REGEXMATCH($G126, O$2),1,0)"),0.0)</f>
        <v>0</v>
      </c>
      <c r="P126" s="28">
        <f>IFERROR(__xludf.DUMMYFUNCTION("IF(REGEXMATCH($G126, P$2),1,0)"),0.0)</f>
        <v>0</v>
      </c>
      <c r="Q126" s="28">
        <f>IFERROR(__xludf.DUMMYFUNCTION("IF(REGEXMATCH($G126, Q$2),1,0)"),0.0)</f>
        <v>0</v>
      </c>
      <c r="R126" s="28">
        <f>IFERROR(__xludf.DUMMYFUNCTION("IF(REGEXMATCH($G126, R$2),1,0)"),0.0)</f>
        <v>0</v>
      </c>
      <c r="S126" s="28">
        <f>IFERROR(__xludf.DUMMYFUNCTION("IF(REGEXMATCH($G126, S$2),1,0)"),0.0)</f>
        <v>0</v>
      </c>
      <c r="T126" s="28">
        <f>IFERROR(__xludf.DUMMYFUNCTION("IF(REGEXMATCH($G126, T$2),1,0)"),0.0)</f>
        <v>0</v>
      </c>
      <c r="U126" s="28">
        <f>IFERROR(__xludf.DUMMYFUNCTION("IF(REGEXMATCH($G126, U$2),1,0)"),0.0)</f>
        <v>0</v>
      </c>
      <c r="V126" s="28">
        <f>IFERROR(__xludf.DUMMYFUNCTION("IF(REGEXMATCH($G126, V$2),1,0)"),0.0)</f>
        <v>0</v>
      </c>
      <c r="W126" s="29"/>
      <c r="X126" s="20"/>
      <c r="Y126" s="17">
        <f t="shared" si="3"/>
        <v>0</v>
      </c>
      <c r="Z126" s="17">
        <f>IFERROR(__xludf.DUMMYFUNCTION("IF(REGEXMATCH(LOWER($X126), LOWER(Z$2)),1,0)"),0.0)</f>
        <v>0</v>
      </c>
      <c r="AA126" s="17">
        <f>IFERROR(__xludf.DUMMYFUNCTION("IF(REGEXMATCH(LOWER($X126), LOWER(AA$2)),1,0)"),0.0)</f>
        <v>0</v>
      </c>
      <c r="AB126" s="17">
        <f>IFERROR(__xludf.DUMMYFUNCTION("IF(REGEXMATCH(LOWER($X126), LOWER(AB$2)),1,0)"),0.0)</f>
        <v>0</v>
      </c>
      <c r="AC126" s="21"/>
      <c r="AD126" s="23"/>
      <c r="AE126" s="1" t="s">
        <v>3981</v>
      </c>
      <c r="AF126" s="1" t="s">
        <v>3982</v>
      </c>
    </row>
    <row r="127" ht="40.5" customHeight="1">
      <c r="A127" s="27" t="s">
        <v>3983</v>
      </c>
      <c r="B127" s="27" t="s">
        <v>3796</v>
      </c>
      <c r="C127" s="27" t="s">
        <v>3984</v>
      </c>
      <c r="D127" s="12">
        <v>1.0</v>
      </c>
      <c r="E127" s="13" t="str">
        <f t="shared" ref="E127:F127" si="126">IMAGE(CONCATENATE("https://connectvideo.garmin.com",AE127))</f>
        <v/>
      </c>
      <c r="F127" s="13" t="str">
        <f t="shared" si="126"/>
        <v/>
      </c>
      <c r="G127" s="20"/>
      <c r="H127" s="14" t="s">
        <v>3985</v>
      </c>
      <c r="I127" s="28">
        <f>IFERROR(__xludf.DUMMYFUNCTION("IF(REGEXMATCH($G127, I$2),1,0)"),0.0)</f>
        <v>0</v>
      </c>
      <c r="J127" s="28">
        <f>IFERROR(__xludf.DUMMYFUNCTION("IF(REGEXMATCH($G127, J$2),1,0)"),0.0)</f>
        <v>0</v>
      </c>
      <c r="K127" s="28">
        <f>IFERROR(__xludf.DUMMYFUNCTION("IF(REGEXMATCH($G127, K$2),1,0)"),0.0)</f>
        <v>0</v>
      </c>
      <c r="L127" s="28">
        <f>IFERROR(__xludf.DUMMYFUNCTION("IF(REGEXMATCH($G127, L$2),1,0)"),0.0)</f>
        <v>0</v>
      </c>
      <c r="M127" s="28">
        <f>IFERROR(__xludf.DUMMYFUNCTION("IF(REGEXMATCH($G127, M$2),1,0)"),0.0)</f>
        <v>0</v>
      </c>
      <c r="N127" s="28">
        <f>IFERROR(__xludf.DUMMYFUNCTION("IF(REGEXMATCH($G127, N$2),1,0)"),0.0)</f>
        <v>0</v>
      </c>
      <c r="O127" s="28">
        <f>IFERROR(__xludf.DUMMYFUNCTION("IF(REGEXMATCH($G127, O$2),1,0)"),0.0)</f>
        <v>0</v>
      </c>
      <c r="P127" s="28">
        <f>IFERROR(__xludf.DUMMYFUNCTION("IF(REGEXMATCH($G127, P$2),1,0)"),0.0)</f>
        <v>0</v>
      </c>
      <c r="Q127" s="28">
        <f>IFERROR(__xludf.DUMMYFUNCTION("IF(REGEXMATCH($G127, Q$2),1,0)"),0.0)</f>
        <v>0</v>
      </c>
      <c r="R127" s="28">
        <f>IFERROR(__xludf.DUMMYFUNCTION("IF(REGEXMATCH($G127, R$2),1,0)"),0.0)</f>
        <v>0</v>
      </c>
      <c r="S127" s="28">
        <f>IFERROR(__xludf.DUMMYFUNCTION("IF(REGEXMATCH($G127, S$2),1,0)"),0.0)</f>
        <v>0</v>
      </c>
      <c r="T127" s="28">
        <f>IFERROR(__xludf.DUMMYFUNCTION("IF(REGEXMATCH($G127, T$2),1,0)"),0.0)</f>
        <v>0</v>
      </c>
      <c r="U127" s="28">
        <f>IFERROR(__xludf.DUMMYFUNCTION("IF(REGEXMATCH($G127, U$2),1,0)"),0.0)</f>
        <v>0</v>
      </c>
      <c r="V127" s="28">
        <f>IFERROR(__xludf.DUMMYFUNCTION("IF(REGEXMATCH($G127, V$2),1,0)"),0.0)</f>
        <v>0</v>
      </c>
      <c r="W127" s="29"/>
      <c r="X127" s="20"/>
      <c r="Y127" s="17">
        <f t="shared" si="3"/>
        <v>0</v>
      </c>
      <c r="Z127" s="17">
        <f>IFERROR(__xludf.DUMMYFUNCTION("IF(REGEXMATCH(LOWER($X127), LOWER(Z$2)),1,0)"),0.0)</f>
        <v>0</v>
      </c>
      <c r="AA127" s="17">
        <f>IFERROR(__xludf.DUMMYFUNCTION("IF(REGEXMATCH(LOWER($X127), LOWER(AA$2)),1,0)"),0.0)</f>
        <v>0</v>
      </c>
      <c r="AB127" s="17">
        <f>IFERROR(__xludf.DUMMYFUNCTION("IF(REGEXMATCH(LOWER($X127), LOWER(AB$2)),1,0)"),0.0)</f>
        <v>0</v>
      </c>
      <c r="AC127" s="21"/>
      <c r="AD127" s="23"/>
      <c r="AE127" s="1" t="s">
        <v>3986</v>
      </c>
      <c r="AF127" s="1" t="s">
        <v>3987</v>
      </c>
    </row>
    <row r="128" ht="40.5" customHeight="1">
      <c r="A128" s="27" t="s">
        <v>3988</v>
      </c>
      <c r="B128" s="27" t="s">
        <v>3796</v>
      </c>
      <c r="C128" s="27" t="s">
        <v>3989</v>
      </c>
      <c r="D128" s="12">
        <v>1.0</v>
      </c>
      <c r="E128" s="13" t="str">
        <f t="shared" ref="E128:F128" si="127">IMAGE(CONCATENATE("https://connectvideo.garmin.com",AE128))</f>
        <v/>
      </c>
      <c r="F128" s="13" t="str">
        <f t="shared" si="127"/>
        <v/>
      </c>
      <c r="G128" s="20"/>
      <c r="H128" s="14" t="s">
        <v>3990</v>
      </c>
      <c r="I128" s="28">
        <f>IFERROR(__xludf.DUMMYFUNCTION("IF(REGEXMATCH($G128, I$2),1,0)"),0.0)</f>
        <v>0</v>
      </c>
      <c r="J128" s="28">
        <f>IFERROR(__xludf.DUMMYFUNCTION("IF(REGEXMATCH($G128, J$2),1,0)"),0.0)</f>
        <v>0</v>
      </c>
      <c r="K128" s="28">
        <f>IFERROR(__xludf.DUMMYFUNCTION("IF(REGEXMATCH($G128, K$2),1,0)"),0.0)</f>
        <v>0</v>
      </c>
      <c r="L128" s="28">
        <f>IFERROR(__xludf.DUMMYFUNCTION("IF(REGEXMATCH($G128, L$2),1,0)"),0.0)</f>
        <v>0</v>
      </c>
      <c r="M128" s="28">
        <f>IFERROR(__xludf.DUMMYFUNCTION("IF(REGEXMATCH($G128, M$2),1,0)"),0.0)</f>
        <v>0</v>
      </c>
      <c r="N128" s="28">
        <f>IFERROR(__xludf.DUMMYFUNCTION("IF(REGEXMATCH($G128, N$2),1,0)"),0.0)</f>
        <v>0</v>
      </c>
      <c r="O128" s="28">
        <f>IFERROR(__xludf.DUMMYFUNCTION("IF(REGEXMATCH($G128, O$2),1,0)"),0.0)</f>
        <v>0</v>
      </c>
      <c r="P128" s="28">
        <f>IFERROR(__xludf.DUMMYFUNCTION("IF(REGEXMATCH($G128, P$2),1,0)"),0.0)</f>
        <v>0</v>
      </c>
      <c r="Q128" s="28">
        <f>IFERROR(__xludf.DUMMYFUNCTION("IF(REGEXMATCH($G128, Q$2),1,0)"),0.0)</f>
        <v>0</v>
      </c>
      <c r="R128" s="28">
        <f>IFERROR(__xludf.DUMMYFUNCTION("IF(REGEXMATCH($G128, R$2),1,0)"),0.0)</f>
        <v>0</v>
      </c>
      <c r="S128" s="28">
        <f>IFERROR(__xludf.DUMMYFUNCTION("IF(REGEXMATCH($G128, S$2),1,0)"),0.0)</f>
        <v>0</v>
      </c>
      <c r="T128" s="28">
        <f>IFERROR(__xludf.DUMMYFUNCTION("IF(REGEXMATCH($G128, T$2),1,0)"),0.0)</f>
        <v>0</v>
      </c>
      <c r="U128" s="28">
        <f>IFERROR(__xludf.DUMMYFUNCTION("IF(REGEXMATCH($G128, U$2),1,0)"),0.0)</f>
        <v>0</v>
      </c>
      <c r="V128" s="28">
        <f>IFERROR(__xludf.DUMMYFUNCTION("IF(REGEXMATCH($G128, V$2),1,0)"),0.0)</f>
        <v>0</v>
      </c>
      <c r="W128" s="29"/>
      <c r="X128" s="20"/>
      <c r="Y128" s="17">
        <f t="shared" si="3"/>
        <v>0</v>
      </c>
      <c r="Z128" s="17">
        <f>IFERROR(__xludf.DUMMYFUNCTION("IF(REGEXMATCH(LOWER($X128), LOWER(Z$2)),1,0)"),0.0)</f>
        <v>0</v>
      </c>
      <c r="AA128" s="17">
        <f>IFERROR(__xludf.DUMMYFUNCTION("IF(REGEXMATCH(LOWER($X128), LOWER(AA$2)),1,0)"),0.0)</f>
        <v>0</v>
      </c>
      <c r="AB128" s="17">
        <f>IFERROR(__xludf.DUMMYFUNCTION("IF(REGEXMATCH(LOWER($X128), LOWER(AB$2)),1,0)"),0.0)</f>
        <v>0</v>
      </c>
      <c r="AC128" s="21"/>
      <c r="AD128" s="23"/>
      <c r="AE128" s="1" t="s">
        <v>3991</v>
      </c>
      <c r="AF128" s="1" t="s">
        <v>3992</v>
      </c>
    </row>
    <row r="129" ht="40.5" customHeight="1">
      <c r="A129" s="27" t="s">
        <v>3993</v>
      </c>
      <c r="B129" s="27" t="s">
        <v>3796</v>
      </c>
      <c r="C129" s="27" t="s">
        <v>3994</v>
      </c>
      <c r="D129" s="12">
        <v>1.0</v>
      </c>
      <c r="E129" s="13" t="str">
        <f t="shared" ref="E129:F129" si="128">IMAGE(CONCATENATE("https://connectvideo.garmin.com",AE129))</f>
        <v/>
      </c>
      <c r="F129" s="13" t="str">
        <f t="shared" si="128"/>
        <v/>
      </c>
      <c r="G129" s="20"/>
      <c r="H129" s="14" t="s">
        <v>3995</v>
      </c>
      <c r="I129" s="28">
        <f>IFERROR(__xludf.DUMMYFUNCTION("IF(REGEXMATCH($G129, I$2),1,0)"),0.0)</f>
        <v>0</v>
      </c>
      <c r="J129" s="28">
        <f>IFERROR(__xludf.DUMMYFUNCTION("IF(REGEXMATCH($G129, J$2),1,0)"),0.0)</f>
        <v>0</v>
      </c>
      <c r="K129" s="28">
        <f>IFERROR(__xludf.DUMMYFUNCTION("IF(REGEXMATCH($G129, K$2),1,0)"),0.0)</f>
        <v>0</v>
      </c>
      <c r="L129" s="28">
        <f>IFERROR(__xludf.DUMMYFUNCTION("IF(REGEXMATCH($G129, L$2),1,0)"),0.0)</f>
        <v>0</v>
      </c>
      <c r="M129" s="28">
        <f>IFERROR(__xludf.DUMMYFUNCTION("IF(REGEXMATCH($G129, M$2),1,0)"),0.0)</f>
        <v>0</v>
      </c>
      <c r="N129" s="28">
        <f>IFERROR(__xludf.DUMMYFUNCTION("IF(REGEXMATCH($G129, N$2),1,0)"),0.0)</f>
        <v>0</v>
      </c>
      <c r="O129" s="28">
        <f>IFERROR(__xludf.DUMMYFUNCTION("IF(REGEXMATCH($G129, O$2),1,0)"),0.0)</f>
        <v>0</v>
      </c>
      <c r="P129" s="28">
        <f>IFERROR(__xludf.DUMMYFUNCTION("IF(REGEXMATCH($G129, P$2),1,0)"),0.0)</f>
        <v>0</v>
      </c>
      <c r="Q129" s="28">
        <f>IFERROR(__xludf.DUMMYFUNCTION("IF(REGEXMATCH($G129, Q$2),1,0)"),0.0)</f>
        <v>0</v>
      </c>
      <c r="R129" s="28">
        <f>IFERROR(__xludf.DUMMYFUNCTION("IF(REGEXMATCH($G129, R$2),1,0)"),0.0)</f>
        <v>0</v>
      </c>
      <c r="S129" s="28">
        <f>IFERROR(__xludf.DUMMYFUNCTION("IF(REGEXMATCH($G129, S$2),1,0)"),0.0)</f>
        <v>0</v>
      </c>
      <c r="T129" s="28">
        <f>IFERROR(__xludf.DUMMYFUNCTION("IF(REGEXMATCH($G129, T$2),1,0)"),0.0)</f>
        <v>0</v>
      </c>
      <c r="U129" s="28">
        <f>IFERROR(__xludf.DUMMYFUNCTION("IF(REGEXMATCH($G129, U$2),1,0)"),0.0)</f>
        <v>0</v>
      </c>
      <c r="V129" s="28">
        <f>IFERROR(__xludf.DUMMYFUNCTION("IF(REGEXMATCH($G129, V$2),1,0)"),0.0)</f>
        <v>0</v>
      </c>
      <c r="W129" s="29"/>
      <c r="X129" s="20"/>
      <c r="Y129" s="17">
        <f t="shared" si="3"/>
        <v>0</v>
      </c>
      <c r="Z129" s="17">
        <f>IFERROR(__xludf.DUMMYFUNCTION("IF(REGEXMATCH(LOWER($X129), LOWER(Z$2)),1,0)"),0.0)</f>
        <v>0</v>
      </c>
      <c r="AA129" s="17">
        <f>IFERROR(__xludf.DUMMYFUNCTION("IF(REGEXMATCH(LOWER($X129), LOWER(AA$2)),1,0)"),0.0)</f>
        <v>0</v>
      </c>
      <c r="AB129" s="17">
        <f>IFERROR(__xludf.DUMMYFUNCTION("IF(REGEXMATCH(LOWER($X129), LOWER(AB$2)),1,0)"),0.0)</f>
        <v>0</v>
      </c>
      <c r="AC129" s="21"/>
      <c r="AD129" s="23"/>
      <c r="AE129" s="1" t="s">
        <v>3996</v>
      </c>
      <c r="AF129" s="1" t="s">
        <v>3997</v>
      </c>
    </row>
    <row r="130" ht="40.5" customHeight="1">
      <c r="A130" s="27" t="s">
        <v>3998</v>
      </c>
      <c r="B130" s="27" t="s">
        <v>3796</v>
      </c>
      <c r="C130" s="27" t="s">
        <v>3999</v>
      </c>
      <c r="D130" s="12">
        <v>1.0</v>
      </c>
      <c r="E130" s="13" t="str">
        <f t="shared" ref="E130:F130" si="129">IMAGE(CONCATENATE("https://connectvideo.garmin.com",AE130))</f>
        <v/>
      </c>
      <c r="F130" s="13" t="str">
        <f t="shared" si="129"/>
        <v/>
      </c>
      <c r="G130" s="20"/>
      <c r="H130" s="14" t="s">
        <v>4000</v>
      </c>
      <c r="I130" s="28">
        <f>IFERROR(__xludf.DUMMYFUNCTION("IF(REGEXMATCH($G130, I$2),1,0)"),0.0)</f>
        <v>0</v>
      </c>
      <c r="J130" s="28">
        <f>IFERROR(__xludf.DUMMYFUNCTION("IF(REGEXMATCH($G130, J$2),1,0)"),0.0)</f>
        <v>0</v>
      </c>
      <c r="K130" s="28">
        <f>IFERROR(__xludf.DUMMYFUNCTION("IF(REGEXMATCH($G130, K$2),1,0)"),0.0)</f>
        <v>0</v>
      </c>
      <c r="L130" s="28">
        <f>IFERROR(__xludf.DUMMYFUNCTION("IF(REGEXMATCH($G130, L$2),1,0)"),0.0)</f>
        <v>0</v>
      </c>
      <c r="M130" s="28">
        <f>IFERROR(__xludf.DUMMYFUNCTION("IF(REGEXMATCH($G130, M$2),1,0)"),0.0)</f>
        <v>0</v>
      </c>
      <c r="N130" s="28">
        <f>IFERROR(__xludf.DUMMYFUNCTION("IF(REGEXMATCH($G130, N$2),1,0)"),0.0)</f>
        <v>0</v>
      </c>
      <c r="O130" s="28">
        <f>IFERROR(__xludf.DUMMYFUNCTION("IF(REGEXMATCH($G130, O$2),1,0)"),0.0)</f>
        <v>0</v>
      </c>
      <c r="P130" s="28">
        <f>IFERROR(__xludf.DUMMYFUNCTION("IF(REGEXMATCH($G130, P$2),1,0)"),0.0)</f>
        <v>0</v>
      </c>
      <c r="Q130" s="28">
        <f>IFERROR(__xludf.DUMMYFUNCTION("IF(REGEXMATCH($G130, Q$2),1,0)"),0.0)</f>
        <v>0</v>
      </c>
      <c r="R130" s="28">
        <f>IFERROR(__xludf.DUMMYFUNCTION("IF(REGEXMATCH($G130, R$2),1,0)"),0.0)</f>
        <v>0</v>
      </c>
      <c r="S130" s="28">
        <f>IFERROR(__xludf.DUMMYFUNCTION("IF(REGEXMATCH($G130, S$2),1,0)"),0.0)</f>
        <v>0</v>
      </c>
      <c r="T130" s="28">
        <f>IFERROR(__xludf.DUMMYFUNCTION("IF(REGEXMATCH($G130, T$2),1,0)"),0.0)</f>
        <v>0</v>
      </c>
      <c r="U130" s="28">
        <f>IFERROR(__xludf.DUMMYFUNCTION("IF(REGEXMATCH($G130, U$2),1,0)"),0.0)</f>
        <v>0</v>
      </c>
      <c r="V130" s="28">
        <f>IFERROR(__xludf.DUMMYFUNCTION("IF(REGEXMATCH($G130, V$2),1,0)"),0.0)</f>
        <v>0</v>
      </c>
      <c r="W130" s="29"/>
      <c r="X130" s="20"/>
      <c r="Y130" s="17">
        <f t="shared" si="3"/>
        <v>0</v>
      </c>
      <c r="Z130" s="17">
        <f>IFERROR(__xludf.DUMMYFUNCTION("IF(REGEXMATCH(LOWER($X130), LOWER(Z$2)),1,0)"),0.0)</f>
        <v>0</v>
      </c>
      <c r="AA130" s="17">
        <f>IFERROR(__xludf.DUMMYFUNCTION("IF(REGEXMATCH(LOWER($X130), LOWER(AA$2)),1,0)"),0.0)</f>
        <v>0</v>
      </c>
      <c r="AB130" s="17">
        <f>IFERROR(__xludf.DUMMYFUNCTION("IF(REGEXMATCH(LOWER($X130), LOWER(AB$2)),1,0)"),0.0)</f>
        <v>0</v>
      </c>
      <c r="AC130" s="21"/>
      <c r="AD130" s="23"/>
      <c r="AE130" s="1" t="s">
        <v>4001</v>
      </c>
      <c r="AF130" s="1" t="s">
        <v>4002</v>
      </c>
    </row>
    <row r="131" ht="40.5" customHeight="1">
      <c r="A131" s="27" t="s">
        <v>4003</v>
      </c>
      <c r="B131" s="27" t="s">
        <v>3796</v>
      </c>
      <c r="C131" s="27" t="s">
        <v>4004</v>
      </c>
      <c r="D131" s="12">
        <v>1.0</v>
      </c>
      <c r="E131" s="13" t="str">
        <f t="shared" ref="E131:F131" si="130">IMAGE(CONCATENATE("https://connectvideo.garmin.com",AE131))</f>
        <v/>
      </c>
      <c r="F131" s="13" t="str">
        <f t="shared" si="130"/>
        <v/>
      </c>
      <c r="G131" s="20"/>
      <c r="H131" s="14" t="s">
        <v>4005</v>
      </c>
      <c r="I131" s="28">
        <f>IFERROR(__xludf.DUMMYFUNCTION("IF(REGEXMATCH($G131, I$2),1,0)"),0.0)</f>
        <v>0</v>
      </c>
      <c r="J131" s="28">
        <f>IFERROR(__xludf.DUMMYFUNCTION("IF(REGEXMATCH($G131, J$2),1,0)"),0.0)</f>
        <v>0</v>
      </c>
      <c r="K131" s="28">
        <f>IFERROR(__xludf.DUMMYFUNCTION("IF(REGEXMATCH($G131, K$2),1,0)"),0.0)</f>
        <v>0</v>
      </c>
      <c r="L131" s="28">
        <f>IFERROR(__xludf.DUMMYFUNCTION("IF(REGEXMATCH($G131, L$2),1,0)"),0.0)</f>
        <v>0</v>
      </c>
      <c r="M131" s="28">
        <f>IFERROR(__xludf.DUMMYFUNCTION("IF(REGEXMATCH($G131, M$2),1,0)"),0.0)</f>
        <v>0</v>
      </c>
      <c r="N131" s="28">
        <f>IFERROR(__xludf.DUMMYFUNCTION("IF(REGEXMATCH($G131, N$2),1,0)"),0.0)</f>
        <v>0</v>
      </c>
      <c r="O131" s="28">
        <f>IFERROR(__xludf.DUMMYFUNCTION("IF(REGEXMATCH($G131, O$2),1,0)"),0.0)</f>
        <v>0</v>
      </c>
      <c r="P131" s="28">
        <f>IFERROR(__xludf.DUMMYFUNCTION("IF(REGEXMATCH($G131, P$2),1,0)"),0.0)</f>
        <v>0</v>
      </c>
      <c r="Q131" s="28">
        <f>IFERROR(__xludf.DUMMYFUNCTION("IF(REGEXMATCH($G131, Q$2),1,0)"),0.0)</f>
        <v>0</v>
      </c>
      <c r="R131" s="28">
        <f>IFERROR(__xludf.DUMMYFUNCTION("IF(REGEXMATCH($G131, R$2),1,0)"),0.0)</f>
        <v>0</v>
      </c>
      <c r="S131" s="28">
        <f>IFERROR(__xludf.DUMMYFUNCTION("IF(REGEXMATCH($G131, S$2),1,0)"),0.0)</f>
        <v>0</v>
      </c>
      <c r="T131" s="28">
        <f>IFERROR(__xludf.DUMMYFUNCTION("IF(REGEXMATCH($G131, T$2),1,0)"),0.0)</f>
        <v>0</v>
      </c>
      <c r="U131" s="28">
        <f>IFERROR(__xludf.DUMMYFUNCTION("IF(REGEXMATCH($G131, U$2),1,0)"),0.0)</f>
        <v>0</v>
      </c>
      <c r="V131" s="28">
        <f>IFERROR(__xludf.DUMMYFUNCTION("IF(REGEXMATCH($G131, V$2),1,0)"),0.0)</f>
        <v>0</v>
      </c>
      <c r="W131" s="29"/>
      <c r="X131" s="20"/>
      <c r="Y131" s="17">
        <f t="shared" si="3"/>
        <v>0</v>
      </c>
      <c r="Z131" s="17">
        <f>IFERROR(__xludf.DUMMYFUNCTION("IF(REGEXMATCH(LOWER($X131), LOWER(Z$2)),1,0)"),0.0)</f>
        <v>0</v>
      </c>
      <c r="AA131" s="17">
        <f>IFERROR(__xludf.DUMMYFUNCTION("IF(REGEXMATCH(LOWER($X131), LOWER(AA$2)),1,0)"),0.0)</f>
        <v>0</v>
      </c>
      <c r="AB131" s="17">
        <f>IFERROR(__xludf.DUMMYFUNCTION("IF(REGEXMATCH(LOWER($X131), LOWER(AB$2)),1,0)"),0.0)</f>
        <v>0</v>
      </c>
      <c r="AC131" s="21"/>
      <c r="AD131" s="23"/>
      <c r="AE131" s="1" t="s">
        <v>4006</v>
      </c>
      <c r="AF131" s="1" t="s">
        <v>4007</v>
      </c>
    </row>
    <row r="132" ht="40.5" customHeight="1">
      <c r="A132" s="27" t="s">
        <v>4008</v>
      </c>
      <c r="B132" s="27" t="s">
        <v>3796</v>
      </c>
      <c r="C132" s="27" t="s">
        <v>4009</v>
      </c>
      <c r="D132" s="12">
        <v>1.0</v>
      </c>
      <c r="E132" s="13" t="str">
        <f t="shared" ref="E132:F132" si="131">IMAGE(CONCATENATE("https://connectvideo.garmin.com",AE132))</f>
        <v/>
      </c>
      <c r="F132" s="13" t="str">
        <f t="shared" si="131"/>
        <v/>
      </c>
      <c r="G132" s="20"/>
      <c r="H132" s="14" t="s">
        <v>4010</v>
      </c>
      <c r="I132" s="28">
        <f>IFERROR(__xludf.DUMMYFUNCTION("IF(REGEXMATCH($G132, I$2),1,0)"),0.0)</f>
        <v>0</v>
      </c>
      <c r="J132" s="28">
        <f>IFERROR(__xludf.DUMMYFUNCTION("IF(REGEXMATCH($G132, J$2),1,0)"),0.0)</f>
        <v>0</v>
      </c>
      <c r="K132" s="28">
        <f>IFERROR(__xludf.DUMMYFUNCTION("IF(REGEXMATCH($G132, K$2),1,0)"),0.0)</f>
        <v>0</v>
      </c>
      <c r="L132" s="28">
        <f>IFERROR(__xludf.DUMMYFUNCTION("IF(REGEXMATCH($G132, L$2),1,0)"),0.0)</f>
        <v>0</v>
      </c>
      <c r="M132" s="28">
        <f>IFERROR(__xludf.DUMMYFUNCTION("IF(REGEXMATCH($G132, M$2),1,0)"),0.0)</f>
        <v>0</v>
      </c>
      <c r="N132" s="28">
        <f>IFERROR(__xludf.DUMMYFUNCTION("IF(REGEXMATCH($G132, N$2),1,0)"),0.0)</f>
        <v>0</v>
      </c>
      <c r="O132" s="28">
        <f>IFERROR(__xludf.DUMMYFUNCTION("IF(REGEXMATCH($G132, O$2),1,0)"),0.0)</f>
        <v>0</v>
      </c>
      <c r="P132" s="28">
        <f>IFERROR(__xludf.DUMMYFUNCTION("IF(REGEXMATCH($G132, P$2),1,0)"),0.0)</f>
        <v>0</v>
      </c>
      <c r="Q132" s="28">
        <f>IFERROR(__xludf.DUMMYFUNCTION("IF(REGEXMATCH($G132, Q$2),1,0)"),0.0)</f>
        <v>0</v>
      </c>
      <c r="R132" s="28">
        <f>IFERROR(__xludf.DUMMYFUNCTION("IF(REGEXMATCH($G132, R$2),1,0)"),0.0)</f>
        <v>0</v>
      </c>
      <c r="S132" s="28">
        <f>IFERROR(__xludf.DUMMYFUNCTION("IF(REGEXMATCH($G132, S$2),1,0)"),0.0)</f>
        <v>0</v>
      </c>
      <c r="T132" s="28">
        <f>IFERROR(__xludf.DUMMYFUNCTION("IF(REGEXMATCH($G132, T$2),1,0)"),0.0)</f>
        <v>0</v>
      </c>
      <c r="U132" s="28">
        <f>IFERROR(__xludf.DUMMYFUNCTION("IF(REGEXMATCH($G132, U$2),1,0)"),0.0)</f>
        <v>0</v>
      </c>
      <c r="V132" s="28">
        <f>IFERROR(__xludf.DUMMYFUNCTION("IF(REGEXMATCH($G132, V$2),1,0)"),0.0)</f>
        <v>0</v>
      </c>
      <c r="W132" s="29"/>
      <c r="X132" s="20"/>
      <c r="Y132" s="17">
        <f t="shared" si="3"/>
        <v>0</v>
      </c>
      <c r="Z132" s="17">
        <f>IFERROR(__xludf.DUMMYFUNCTION("IF(REGEXMATCH(LOWER($X132), LOWER(Z$2)),1,0)"),0.0)</f>
        <v>0</v>
      </c>
      <c r="AA132" s="17">
        <f>IFERROR(__xludf.DUMMYFUNCTION("IF(REGEXMATCH(LOWER($X132), LOWER(AA$2)),1,0)"),0.0)</f>
        <v>0</v>
      </c>
      <c r="AB132" s="17">
        <f>IFERROR(__xludf.DUMMYFUNCTION("IF(REGEXMATCH(LOWER($X132), LOWER(AB$2)),1,0)"),0.0)</f>
        <v>0</v>
      </c>
      <c r="AC132" s="21"/>
      <c r="AD132" s="23"/>
      <c r="AE132" s="1" t="s">
        <v>4011</v>
      </c>
      <c r="AF132" s="1" t="s">
        <v>4012</v>
      </c>
    </row>
    <row r="133" ht="40.5" customHeight="1">
      <c r="A133" s="27" t="s">
        <v>4013</v>
      </c>
      <c r="B133" s="27" t="s">
        <v>3796</v>
      </c>
      <c r="C133" s="27" t="s">
        <v>4014</v>
      </c>
      <c r="D133" s="12">
        <v>1.0</v>
      </c>
      <c r="E133" s="13" t="str">
        <f t="shared" ref="E133:F133" si="132">IMAGE(CONCATENATE("https://connectvideo.garmin.com",AE133))</f>
        <v/>
      </c>
      <c r="F133" s="13" t="str">
        <f t="shared" si="132"/>
        <v/>
      </c>
      <c r="G133" s="20"/>
      <c r="H133" s="14" t="s">
        <v>4015</v>
      </c>
      <c r="I133" s="28">
        <f>IFERROR(__xludf.DUMMYFUNCTION("IF(REGEXMATCH($G133, I$2),1,0)"),0.0)</f>
        <v>0</v>
      </c>
      <c r="J133" s="28">
        <f>IFERROR(__xludf.DUMMYFUNCTION("IF(REGEXMATCH($G133, J$2),1,0)"),0.0)</f>
        <v>0</v>
      </c>
      <c r="K133" s="28">
        <f>IFERROR(__xludf.DUMMYFUNCTION("IF(REGEXMATCH($G133, K$2),1,0)"),0.0)</f>
        <v>0</v>
      </c>
      <c r="L133" s="28">
        <f>IFERROR(__xludf.DUMMYFUNCTION("IF(REGEXMATCH($G133, L$2),1,0)"),0.0)</f>
        <v>0</v>
      </c>
      <c r="M133" s="28">
        <f>IFERROR(__xludf.DUMMYFUNCTION("IF(REGEXMATCH($G133, M$2),1,0)"),0.0)</f>
        <v>0</v>
      </c>
      <c r="N133" s="28">
        <f>IFERROR(__xludf.DUMMYFUNCTION("IF(REGEXMATCH($G133, N$2),1,0)"),0.0)</f>
        <v>0</v>
      </c>
      <c r="O133" s="28">
        <f>IFERROR(__xludf.DUMMYFUNCTION("IF(REGEXMATCH($G133, O$2),1,0)"),0.0)</f>
        <v>0</v>
      </c>
      <c r="P133" s="28">
        <f>IFERROR(__xludf.DUMMYFUNCTION("IF(REGEXMATCH($G133, P$2),1,0)"),0.0)</f>
        <v>0</v>
      </c>
      <c r="Q133" s="28">
        <f>IFERROR(__xludf.DUMMYFUNCTION("IF(REGEXMATCH($G133, Q$2),1,0)"),0.0)</f>
        <v>0</v>
      </c>
      <c r="R133" s="28">
        <f>IFERROR(__xludf.DUMMYFUNCTION("IF(REGEXMATCH($G133, R$2),1,0)"),0.0)</f>
        <v>0</v>
      </c>
      <c r="S133" s="28">
        <f>IFERROR(__xludf.DUMMYFUNCTION("IF(REGEXMATCH($G133, S$2),1,0)"),0.0)</f>
        <v>0</v>
      </c>
      <c r="T133" s="28">
        <f>IFERROR(__xludf.DUMMYFUNCTION("IF(REGEXMATCH($G133, T$2),1,0)"),0.0)</f>
        <v>0</v>
      </c>
      <c r="U133" s="28">
        <f>IFERROR(__xludf.DUMMYFUNCTION("IF(REGEXMATCH($G133, U$2),1,0)"),0.0)</f>
        <v>0</v>
      </c>
      <c r="V133" s="28">
        <f>IFERROR(__xludf.DUMMYFUNCTION("IF(REGEXMATCH($G133, V$2),1,0)"),0.0)</f>
        <v>0</v>
      </c>
      <c r="W133" s="29"/>
      <c r="X133" s="20"/>
      <c r="Y133" s="17">
        <f t="shared" si="3"/>
        <v>0</v>
      </c>
      <c r="Z133" s="17">
        <f>IFERROR(__xludf.DUMMYFUNCTION("IF(REGEXMATCH(LOWER($X133), LOWER(Z$2)),1,0)"),0.0)</f>
        <v>0</v>
      </c>
      <c r="AA133" s="17">
        <f>IFERROR(__xludf.DUMMYFUNCTION("IF(REGEXMATCH(LOWER($X133), LOWER(AA$2)),1,0)"),0.0)</f>
        <v>0</v>
      </c>
      <c r="AB133" s="17">
        <f>IFERROR(__xludf.DUMMYFUNCTION("IF(REGEXMATCH(LOWER($X133), LOWER(AB$2)),1,0)"),0.0)</f>
        <v>0</v>
      </c>
      <c r="AC133" s="21"/>
      <c r="AD133" s="23"/>
      <c r="AE133" s="1" t="s">
        <v>3704</v>
      </c>
      <c r="AF133" s="1" t="s">
        <v>3705</v>
      </c>
    </row>
    <row r="134" ht="40.5" customHeight="1">
      <c r="A134" s="27" t="s">
        <v>4016</v>
      </c>
      <c r="B134" s="27" t="s">
        <v>3796</v>
      </c>
      <c r="C134" s="27" t="s">
        <v>4017</v>
      </c>
      <c r="D134" s="12">
        <v>1.0</v>
      </c>
      <c r="E134" s="13" t="str">
        <f t="shared" ref="E134:F134" si="133">IMAGE(CONCATENATE("https://connectvideo.garmin.com",AE134))</f>
        <v/>
      </c>
      <c r="F134" s="13" t="str">
        <f t="shared" si="133"/>
        <v/>
      </c>
      <c r="G134" s="20"/>
      <c r="H134" s="14" t="s">
        <v>4018</v>
      </c>
      <c r="I134" s="28">
        <f>IFERROR(__xludf.DUMMYFUNCTION("IF(REGEXMATCH($G134, I$2),1,0)"),0.0)</f>
        <v>0</v>
      </c>
      <c r="J134" s="28">
        <f>IFERROR(__xludf.DUMMYFUNCTION("IF(REGEXMATCH($G134, J$2),1,0)"),0.0)</f>
        <v>0</v>
      </c>
      <c r="K134" s="28">
        <f>IFERROR(__xludf.DUMMYFUNCTION("IF(REGEXMATCH($G134, K$2),1,0)"),0.0)</f>
        <v>0</v>
      </c>
      <c r="L134" s="28">
        <f>IFERROR(__xludf.DUMMYFUNCTION("IF(REGEXMATCH($G134, L$2),1,0)"),0.0)</f>
        <v>0</v>
      </c>
      <c r="M134" s="28">
        <f>IFERROR(__xludf.DUMMYFUNCTION("IF(REGEXMATCH($G134, M$2),1,0)"),0.0)</f>
        <v>0</v>
      </c>
      <c r="N134" s="28">
        <f>IFERROR(__xludf.DUMMYFUNCTION("IF(REGEXMATCH($G134, N$2),1,0)"),0.0)</f>
        <v>0</v>
      </c>
      <c r="O134" s="28">
        <f>IFERROR(__xludf.DUMMYFUNCTION("IF(REGEXMATCH($G134, O$2),1,0)"),0.0)</f>
        <v>0</v>
      </c>
      <c r="P134" s="28">
        <f>IFERROR(__xludf.DUMMYFUNCTION("IF(REGEXMATCH($G134, P$2),1,0)"),0.0)</f>
        <v>0</v>
      </c>
      <c r="Q134" s="28">
        <f>IFERROR(__xludf.DUMMYFUNCTION("IF(REGEXMATCH($G134, Q$2),1,0)"),0.0)</f>
        <v>0</v>
      </c>
      <c r="R134" s="28">
        <f>IFERROR(__xludf.DUMMYFUNCTION("IF(REGEXMATCH($G134, R$2),1,0)"),0.0)</f>
        <v>0</v>
      </c>
      <c r="S134" s="28">
        <f>IFERROR(__xludf.DUMMYFUNCTION("IF(REGEXMATCH($G134, S$2),1,0)"),0.0)</f>
        <v>0</v>
      </c>
      <c r="T134" s="28">
        <f>IFERROR(__xludf.DUMMYFUNCTION("IF(REGEXMATCH($G134, T$2),1,0)"),0.0)</f>
        <v>0</v>
      </c>
      <c r="U134" s="28">
        <f>IFERROR(__xludf.DUMMYFUNCTION("IF(REGEXMATCH($G134, U$2),1,0)"),0.0)</f>
        <v>0</v>
      </c>
      <c r="V134" s="28">
        <f>IFERROR(__xludf.DUMMYFUNCTION("IF(REGEXMATCH($G134, V$2),1,0)"),0.0)</f>
        <v>0</v>
      </c>
      <c r="W134" s="29"/>
      <c r="X134" s="20"/>
      <c r="Y134" s="17">
        <f t="shared" si="3"/>
        <v>0</v>
      </c>
      <c r="Z134" s="17">
        <f>IFERROR(__xludf.DUMMYFUNCTION("IF(REGEXMATCH(LOWER($X134), LOWER(Z$2)),1,0)"),0.0)</f>
        <v>0</v>
      </c>
      <c r="AA134" s="17">
        <f>IFERROR(__xludf.DUMMYFUNCTION("IF(REGEXMATCH(LOWER($X134), LOWER(AA$2)),1,0)"),0.0)</f>
        <v>0</v>
      </c>
      <c r="AB134" s="17">
        <f>IFERROR(__xludf.DUMMYFUNCTION("IF(REGEXMATCH(LOWER($X134), LOWER(AB$2)),1,0)"),0.0)</f>
        <v>0</v>
      </c>
      <c r="AC134" s="21"/>
      <c r="AD134" s="23"/>
      <c r="AE134" s="1" t="s">
        <v>4019</v>
      </c>
      <c r="AF134" s="1" t="s">
        <v>4020</v>
      </c>
    </row>
    <row r="135" ht="40.5" customHeight="1">
      <c r="A135" s="27" t="s">
        <v>4021</v>
      </c>
      <c r="B135" s="27" t="s">
        <v>3796</v>
      </c>
      <c r="C135" s="27" t="s">
        <v>4022</v>
      </c>
      <c r="D135" s="12">
        <v>1.0</v>
      </c>
      <c r="E135" s="13" t="str">
        <f t="shared" ref="E135:F135" si="134">IMAGE(CONCATENATE("https://connectvideo.garmin.com",AE135))</f>
        <v/>
      </c>
      <c r="F135" s="13" t="str">
        <f t="shared" si="134"/>
        <v/>
      </c>
      <c r="G135" s="20"/>
      <c r="H135" s="14" t="s">
        <v>4023</v>
      </c>
      <c r="I135" s="28">
        <f>IFERROR(__xludf.DUMMYFUNCTION("IF(REGEXMATCH($G135, I$2),1,0)"),0.0)</f>
        <v>0</v>
      </c>
      <c r="J135" s="28">
        <f>IFERROR(__xludf.DUMMYFUNCTION("IF(REGEXMATCH($G135, J$2),1,0)"),0.0)</f>
        <v>0</v>
      </c>
      <c r="K135" s="28">
        <f>IFERROR(__xludf.DUMMYFUNCTION("IF(REGEXMATCH($G135, K$2),1,0)"),0.0)</f>
        <v>0</v>
      </c>
      <c r="L135" s="28">
        <f>IFERROR(__xludf.DUMMYFUNCTION("IF(REGEXMATCH($G135, L$2),1,0)"),0.0)</f>
        <v>0</v>
      </c>
      <c r="M135" s="28">
        <f>IFERROR(__xludf.DUMMYFUNCTION("IF(REGEXMATCH($G135, M$2),1,0)"),0.0)</f>
        <v>0</v>
      </c>
      <c r="N135" s="28">
        <f>IFERROR(__xludf.DUMMYFUNCTION("IF(REGEXMATCH($G135, N$2),1,0)"),0.0)</f>
        <v>0</v>
      </c>
      <c r="O135" s="28">
        <f>IFERROR(__xludf.DUMMYFUNCTION("IF(REGEXMATCH($G135, O$2),1,0)"),0.0)</f>
        <v>0</v>
      </c>
      <c r="P135" s="28">
        <f>IFERROR(__xludf.DUMMYFUNCTION("IF(REGEXMATCH($G135, P$2),1,0)"),0.0)</f>
        <v>0</v>
      </c>
      <c r="Q135" s="28">
        <f>IFERROR(__xludf.DUMMYFUNCTION("IF(REGEXMATCH($G135, Q$2),1,0)"),0.0)</f>
        <v>0</v>
      </c>
      <c r="R135" s="28">
        <f>IFERROR(__xludf.DUMMYFUNCTION("IF(REGEXMATCH($G135, R$2),1,0)"),0.0)</f>
        <v>0</v>
      </c>
      <c r="S135" s="28">
        <f>IFERROR(__xludf.DUMMYFUNCTION("IF(REGEXMATCH($G135, S$2),1,0)"),0.0)</f>
        <v>0</v>
      </c>
      <c r="T135" s="28">
        <f>IFERROR(__xludf.DUMMYFUNCTION("IF(REGEXMATCH($G135, T$2),1,0)"),0.0)</f>
        <v>0</v>
      </c>
      <c r="U135" s="28">
        <f>IFERROR(__xludf.DUMMYFUNCTION("IF(REGEXMATCH($G135, U$2),1,0)"),0.0)</f>
        <v>0</v>
      </c>
      <c r="V135" s="28">
        <f>IFERROR(__xludf.DUMMYFUNCTION("IF(REGEXMATCH($G135, V$2),1,0)"),0.0)</f>
        <v>0</v>
      </c>
      <c r="W135" s="29"/>
      <c r="X135" s="20"/>
      <c r="Y135" s="17">
        <f t="shared" si="3"/>
        <v>0</v>
      </c>
      <c r="Z135" s="17">
        <f>IFERROR(__xludf.DUMMYFUNCTION("IF(REGEXMATCH(LOWER($X135), LOWER(Z$2)),1,0)"),0.0)</f>
        <v>0</v>
      </c>
      <c r="AA135" s="17">
        <f>IFERROR(__xludf.DUMMYFUNCTION("IF(REGEXMATCH(LOWER($X135), LOWER(AA$2)),1,0)"),0.0)</f>
        <v>0</v>
      </c>
      <c r="AB135" s="17">
        <f>IFERROR(__xludf.DUMMYFUNCTION("IF(REGEXMATCH(LOWER($X135), LOWER(AB$2)),1,0)"),0.0)</f>
        <v>0</v>
      </c>
      <c r="AC135" s="21"/>
      <c r="AD135" s="23"/>
      <c r="AE135" s="1" t="s">
        <v>3595</v>
      </c>
      <c r="AF135" s="1" t="s">
        <v>3596</v>
      </c>
    </row>
    <row r="136" ht="40.5" customHeight="1">
      <c r="A136" s="27" t="s">
        <v>4024</v>
      </c>
      <c r="B136" s="27" t="s">
        <v>3796</v>
      </c>
      <c r="C136" s="27" t="s">
        <v>4025</v>
      </c>
      <c r="D136" s="12">
        <v>1.0</v>
      </c>
      <c r="E136" s="13" t="str">
        <f t="shared" ref="E136:F136" si="135">IMAGE(CONCATENATE("https://connectvideo.garmin.com",AE136))</f>
        <v/>
      </c>
      <c r="F136" s="13" t="str">
        <f t="shared" si="135"/>
        <v/>
      </c>
      <c r="G136" s="20"/>
      <c r="H136" s="14" t="s">
        <v>4026</v>
      </c>
      <c r="I136" s="28">
        <f>IFERROR(__xludf.DUMMYFUNCTION("IF(REGEXMATCH($G136, I$2),1,0)"),0.0)</f>
        <v>0</v>
      </c>
      <c r="J136" s="28">
        <f>IFERROR(__xludf.DUMMYFUNCTION("IF(REGEXMATCH($G136, J$2),1,0)"),0.0)</f>
        <v>0</v>
      </c>
      <c r="K136" s="28">
        <f>IFERROR(__xludf.DUMMYFUNCTION("IF(REGEXMATCH($G136, K$2),1,0)"),0.0)</f>
        <v>0</v>
      </c>
      <c r="L136" s="28">
        <f>IFERROR(__xludf.DUMMYFUNCTION("IF(REGEXMATCH($G136, L$2),1,0)"),0.0)</f>
        <v>0</v>
      </c>
      <c r="M136" s="28">
        <f>IFERROR(__xludf.DUMMYFUNCTION("IF(REGEXMATCH($G136, M$2),1,0)"),0.0)</f>
        <v>0</v>
      </c>
      <c r="N136" s="28">
        <f>IFERROR(__xludf.DUMMYFUNCTION("IF(REGEXMATCH($G136, N$2),1,0)"),0.0)</f>
        <v>0</v>
      </c>
      <c r="O136" s="28">
        <f>IFERROR(__xludf.DUMMYFUNCTION("IF(REGEXMATCH($G136, O$2),1,0)"),0.0)</f>
        <v>0</v>
      </c>
      <c r="P136" s="28">
        <f>IFERROR(__xludf.DUMMYFUNCTION("IF(REGEXMATCH($G136, P$2),1,0)"),0.0)</f>
        <v>0</v>
      </c>
      <c r="Q136" s="28">
        <f>IFERROR(__xludf.DUMMYFUNCTION("IF(REGEXMATCH($G136, Q$2),1,0)"),0.0)</f>
        <v>0</v>
      </c>
      <c r="R136" s="28">
        <f>IFERROR(__xludf.DUMMYFUNCTION("IF(REGEXMATCH($G136, R$2),1,0)"),0.0)</f>
        <v>0</v>
      </c>
      <c r="S136" s="28">
        <f>IFERROR(__xludf.DUMMYFUNCTION("IF(REGEXMATCH($G136, S$2),1,0)"),0.0)</f>
        <v>0</v>
      </c>
      <c r="T136" s="28">
        <f>IFERROR(__xludf.DUMMYFUNCTION("IF(REGEXMATCH($G136, T$2),1,0)"),0.0)</f>
        <v>0</v>
      </c>
      <c r="U136" s="28">
        <f>IFERROR(__xludf.DUMMYFUNCTION("IF(REGEXMATCH($G136, U$2),1,0)"),0.0)</f>
        <v>0</v>
      </c>
      <c r="V136" s="28">
        <f>IFERROR(__xludf.DUMMYFUNCTION("IF(REGEXMATCH($G136, V$2),1,0)"),0.0)</f>
        <v>0</v>
      </c>
      <c r="W136" s="29"/>
      <c r="X136" s="20"/>
      <c r="Y136" s="17">
        <f t="shared" si="3"/>
        <v>0</v>
      </c>
      <c r="Z136" s="17">
        <f>IFERROR(__xludf.DUMMYFUNCTION("IF(REGEXMATCH(LOWER($X136), LOWER(Z$2)),1,0)"),0.0)</f>
        <v>0</v>
      </c>
      <c r="AA136" s="17">
        <f>IFERROR(__xludf.DUMMYFUNCTION("IF(REGEXMATCH(LOWER($X136), LOWER(AA$2)),1,0)"),0.0)</f>
        <v>0</v>
      </c>
      <c r="AB136" s="17">
        <f>IFERROR(__xludf.DUMMYFUNCTION("IF(REGEXMATCH(LOWER($X136), LOWER(AB$2)),1,0)"),0.0)</f>
        <v>0</v>
      </c>
      <c r="AC136" s="21"/>
      <c r="AD136" s="23"/>
      <c r="AE136" s="1" t="s">
        <v>4027</v>
      </c>
      <c r="AF136" s="1" t="s">
        <v>4028</v>
      </c>
    </row>
    <row r="137" ht="40.5" customHeight="1">
      <c r="A137" s="27" t="s">
        <v>4029</v>
      </c>
      <c r="B137" s="27" t="s">
        <v>3796</v>
      </c>
      <c r="C137" s="27" t="s">
        <v>4030</v>
      </c>
      <c r="D137" s="12">
        <v>1.0</v>
      </c>
      <c r="E137" s="13" t="str">
        <f t="shared" ref="E137:F137" si="136">IMAGE(CONCATENATE("https://connectvideo.garmin.com",AE137))</f>
        <v/>
      </c>
      <c r="F137" s="13" t="str">
        <f t="shared" si="136"/>
        <v/>
      </c>
      <c r="G137" s="20"/>
      <c r="H137" s="14" t="s">
        <v>4031</v>
      </c>
      <c r="I137" s="28">
        <f>IFERROR(__xludf.DUMMYFUNCTION("IF(REGEXMATCH($G137, I$2),1,0)"),0.0)</f>
        <v>0</v>
      </c>
      <c r="J137" s="28">
        <f>IFERROR(__xludf.DUMMYFUNCTION("IF(REGEXMATCH($G137, J$2),1,0)"),0.0)</f>
        <v>0</v>
      </c>
      <c r="K137" s="28">
        <f>IFERROR(__xludf.DUMMYFUNCTION("IF(REGEXMATCH($G137, K$2),1,0)"),0.0)</f>
        <v>0</v>
      </c>
      <c r="L137" s="28">
        <f>IFERROR(__xludf.DUMMYFUNCTION("IF(REGEXMATCH($G137, L$2),1,0)"),0.0)</f>
        <v>0</v>
      </c>
      <c r="M137" s="28">
        <f>IFERROR(__xludf.DUMMYFUNCTION("IF(REGEXMATCH($G137, M$2),1,0)"),0.0)</f>
        <v>0</v>
      </c>
      <c r="N137" s="28">
        <f>IFERROR(__xludf.DUMMYFUNCTION("IF(REGEXMATCH($G137, N$2),1,0)"),0.0)</f>
        <v>0</v>
      </c>
      <c r="O137" s="28">
        <f>IFERROR(__xludf.DUMMYFUNCTION("IF(REGEXMATCH($G137, O$2),1,0)"),0.0)</f>
        <v>0</v>
      </c>
      <c r="P137" s="28">
        <f>IFERROR(__xludf.DUMMYFUNCTION("IF(REGEXMATCH($G137, P$2),1,0)"),0.0)</f>
        <v>0</v>
      </c>
      <c r="Q137" s="28">
        <f>IFERROR(__xludf.DUMMYFUNCTION("IF(REGEXMATCH($G137, Q$2),1,0)"),0.0)</f>
        <v>0</v>
      </c>
      <c r="R137" s="28">
        <f>IFERROR(__xludf.DUMMYFUNCTION("IF(REGEXMATCH($G137, R$2),1,0)"),0.0)</f>
        <v>0</v>
      </c>
      <c r="S137" s="28">
        <f>IFERROR(__xludf.DUMMYFUNCTION("IF(REGEXMATCH($G137, S$2),1,0)"),0.0)</f>
        <v>0</v>
      </c>
      <c r="T137" s="28">
        <f>IFERROR(__xludf.DUMMYFUNCTION("IF(REGEXMATCH($G137, T$2),1,0)"),0.0)</f>
        <v>0</v>
      </c>
      <c r="U137" s="28">
        <f>IFERROR(__xludf.DUMMYFUNCTION("IF(REGEXMATCH($G137, U$2),1,0)"),0.0)</f>
        <v>0</v>
      </c>
      <c r="V137" s="28">
        <f>IFERROR(__xludf.DUMMYFUNCTION("IF(REGEXMATCH($G137, V$2),1,0)"),0.0)</f>
        <v>0</v>
      </c>
      <c r="W137" s="29"/>
      <c r="X137" s="20"/>
      <c r="Y137" s="17">
        <f t="shared" si="3"/>
        <v>0</v>
      </c>
      <c r="Z137" s="17">
        <f>IFERROR(__xludf.DUMMYFUNCTION("IF(REGEXMATCH(LOWER($X137), LOWER(Z$2)),1,0)"),0.0)</f>
        <v>0</v>
      </c>
      <c r="AA137" s="17">
        <f>IFERROR(__xludf.DUMMYFUNCTION("IF(REGEXMATCH(LOWER($X137), LOWER(AA$2)),1,0)"),0.0)</f>
        <v>0</v>
      </c>
      <c r="AB137" s="17">
        <f>IFERROR(__xludf.DUMMYFUNCTION("IF(REGEXMATCH(LOWER($X137), LOWER(AB$2)),1,0)"),0.0)</f>
        <v>0</v>
      </c>
      <c r="AC137" s="21"/>
      <c r="AD137" s="23"/>
      <c r="AE137" s="1" t="s">
        <v>3666</v>
      </c>
      <c r="AF137" s="1" t="s">
        <v>3667</v>
      </c>
    </row>
    <row r="138" ht="40.5" customHeight="1">
      <c r="A138" s="27" t="s">
        <v>4032</v>
      </c>
      <c r="B138" s="27" t="s">
        <v>3796</v>
      </c>
      <c r="C138" s="27" t="s">
        <v>4033</v>
      </c>
      <c r="D138" s="12">
        <v>1.0</v>
      </c>
      <c r="E138" s="13" t="str">
        <f t="shared" ref="E138:F138" si="137">IMAGE(CONCATENATE("https://connectvideo.garmin.com",AE138))</f>
        <v/>
      </c>
      <c r="F138" s="13" t="str">
        <f t="shared" si="137"/>
        <v/>
      </c>
      <c r="G138" s="20"/>
      <c r="H138" s="14" t="s">
        <v>4034</v>
      </c>
      <c r="I138" s="28">
        <f>IFERROR(__xludf.DUMMYFUNCTION("IF(REGEXMATCH($G138, I$2),1,0)"),0.0)</f>
        <v>0</v>
      </c>
      <c r="J138" s="28">
        <f>IFERROR(__xludf.DUMMYFUNCTION("IF(REGEXMATCH($G138, J$2),1,0)"),0.0)</f>
        <v>0</v>
      </c>
      <c r="K138" s="28">
        <f>IFERROR(__xludf.DUMMYFUNCTION("IF(REGEXMATCH($G138, K$2),1,0)"),0.0)</f>
        <v>0</v>
      </c>
      <c r="L138" s="28">
        <f>IFERROR(__xludf.DUMMYFUNCTION("IF(REGEXMATCH($G138, L$2),1,0)"),0.0)</f>
        <v>0</v>
      </c>
      <c r="M138" s="28">
        <f>IFERROR(__xludf.DUMMYFUNCTION("IF(REGEXMATCH($G138, M$2),1,0)"),0.0)</f>
        <v>0</v>
      </c>
      <c r="N138" s="28">
        <f>IFERROR(__xludf.DUMMYFUNCTION("IF(REGEXMATCH($G138, N$2),1,0)"),0.0)</f>
        <v>0</v>
      </c>
      <c r="O138" s="28">
        <f>IFERROR(__xludf.DUMMYFUNCTION("IF(REGEXMATCH($G138, O$2),1,0)"),0.0)</f>
        <v>0</v>
      </c>
      <c r="P138" s="28">
        <f>IFERROR(__xludf.DUMMYFUNCTION("IF(REGEXMATCH($G138, P$2),1,0)"),0.0)</f>
        <v>0</v>
      </c>
      <c r="Q138" s="28">
        <f>IFERROR(__xludf.DUMMYFUNCTION("IF(REGEXMATCH($G138, Q$2),1,0)"),0.0)</f>
        <v>0</v>
      </c>
      <c r="R138" s="28">
        <f>IFERROR(__xludf.DUMMYFUNCTION("IF(REGEXMATCH($G138, R$2),1,0)"),0.0)</f>
        <v>0</v>
      </c>
      <c r="S138" s="28">
        <f>IFERROR(__xludf.DUMMYFUNCTION("IF(REGEXMATCH($G138, S$2),1,0)"),0.0)</f>
        <v>0</v>
      </c>
      <c r="T138" s="28">
        <f>IFERROR(__xludf.DUMMYFUNCTION("IF(REGEXMATCH($G138, T$2),1,0)"),0.0)</f>
        <v>0</v>
      </c>
      <c r="U138" s="28">
        <f>IFERROR(__xludf.DUMMYFUNCTION("IF(REGEXMATCH($G138, U$2),1,0)"),0.0)</f>
        <v>0</v>
      </c>
      <c r="V138" s="28">
        <f>IFERROR(__xludf.DUMMYFUNCTION("IF(REGEXMATCH($G138, V$2),1,0)"),0.0)</f>
        <v>0</v>
      </c>
      <c r="W138" s="29"/>
      <c r="X138" s="20"/>
      <c r="Y138" s="17">
        <f t="shared" si="3"/>
        <v>0</v>
      </c>
      <c r="Z138" s="17">
        <f>IFERROR(__xludf.DUMMYFUNCTION("IF(REGEXMATCH(LOWER($X138), LOWER(Z$2)),1,0)"),0.0)</f>
        <v>0</v>
      </c>
      <c r="AA138" s="17">
        <f>IFERROR(__xludf.DUMMYFUNCTION("IF(REGEXMATCH(LOWER($X138), LOWER(AA$2)),1,0)"),0.0)</f>
        <v>0</v>
      </c>
      <c r="AB138" s="17">
        <f>IFERROR(__xludf.DUMMYFUNCTION("IF(REGEXMATCH(LOWER($X138), LOWER(AB$2)),1,0)"),0.0)</f>
        <v>0</v>
      </c>
      <c r="AC138" s="21"/>
      <c r="AD138" s="23"/>
      <c r="AE138" s="1" t="s">
        <v>3673</v>
      </c>
      <c r="AF138" s="1" t="s">
        <v>3674</v>
      </c>
    </row>
    <row r="139" ht="40.5" customHeight="1">
      <c r="A139" s="27" t="s">
        <v>4035</v>
      </c>
      <c r="B139" s="27" t="s">
        <v>3796</v>
      </c>
      <c r="C139" s="27" t="s">
        <v>4036</v>
      </c>
      <c r="D139" s="12">
        <v>1.0</v>
      </c>
      <c r="E139" s="13" t="str">
        <f t="shared" ref="E139:F139" si="138">IMAGE(CONCATENATE("https://connectvideo.garmin.com",AE139))</f>
        <v/>
      </c>
      <c r="F139" s="13" t="str">
        <f t="shared" si="138"/>
        <v/>
      </c>
      <c r="G139" s="1" t="s">
        <v>28</v>
      </c>
      <c r="H139" s="14" t="s">
        <v>4037</v>
      </c>
      <c r="I139" s="28">
        <f>IFERROR(__xludf.DUMMYFUNCTION("IF(REGEXMATCH($G139, I$2),1,0)"),0.0)</f>
        <v>0</v>
      </c>
      <c r="J139" s="28">
        <f>IFERROR(__xludf.DUMMYFUNCTION("IF(REGEXMATCH($G139, J$2),1,0)"),0.0)</f>
        <v>0</v>
      </c>
      <c r="K139" s="28">
        <f>IFERROR(__xludf.DUMMYFUNCTION("IF(REGEXMATCH($G139, K$2),1,0)"),0.0)</f>
        <v>0</v>
      </c>
      <c r="L139" s="28">
        <f>IFERROR(__xludf.DUMMYFUNCTION("IF(REGEXMATCH($G139, L$2),1,0)"),0.0)</f>
        <v>0</v>
      </c>
      <c r="M139" s="28">
        <f>IFERROR(__xludf.DUMMYFUNCTION("IF(REGEXMATCH($G139, M$2),1,0)"),0.0)</f>
        <v>0</v>
      </c>
      <c r="N139" s="28">
        <f>IFERROR(__xludf.DUMMYFUNCTION("IF(REGEXMATCH($G139, N$2),1,0)"),0.0)</f>
        <v>0</v>
      </c>
      <c r="O139" s="28">
        <f>IFERROR(__xludf.DUMMYFUNCTION("IF(REGEXMATCH($G139, O$2),1,0)"),1.0)</f>
        <v>1</v>
      </c>
      <c r="P139" s="28">
        <f>IFERROR(__xludf.DUMMYFUNCTION("IF(REGEXMATCH($G139, P$2),1,0)"),0.0)</f>
        <v>0</v>
      </c>
      <c r="Q139" s="28">
        <f>IFERROR(__xludf.DUMMYFUNCTION("IF(REGEXMATCH($G139, Q$2),1,0)"),0.0)</f>
        <v>0</v>
      </c>
      <c r="R139" s="28">
        <f>IFERROR(__xludf.DUMMYFUNCTION("IF(REGEXMATCH($G139, R$2),1,0)"),0.0)</f>
        <v>0</v>
      </c>
      <c r="S139" s="28">
        <f>IFERROR(__xludf.DUMMYFUNCTION("IF(REGEXMATCH($G139, S$2),1,0)"),0.0)</f>
        <v>0</v>
      </c>
      <c r="T139" s="28">
        <f>IFERROR(__xludf.DUMMYFUNCTION("IF(REGEXMATCH($G139, T$2),1,0)"),0.0)</f>
        <v>0</v>
      </c>
      <c r="U139" s="28">
        <f>IFERROR(__xludf.DUMMYFUNCTION("IF(REGEXMATCH($G139, U$2),1,0)"),0.0)</f>
        <v>0</v>
      </c>
      <c r="V139" s="28">
        <f>IFERROR(__xludf.DUMMYFUNCTION("IF(REGEXMATCH($G139, V$2),1,0)"),0.0)</f>
        <v>0</v>
      </c>
      <c r="W139" s="22">
        <v>5.0</v>
      </c>
      <c r="X139" s="1" t="s">
        <v>3256</v>
      </c>
      <c r="Y139" s="17">
        <f t="shared" si="3"/>
        <v>0</v>
      </c>
      <c r="Z139" s="17">
        <f>IFERROR(__xludf.DUMMYFUNCTION("IF(REGEXMATCH(LOWER($X139), LOWER(Z$2)),1,0)"),1.0)</f>
        <v>1</v>
      </c>
      <c r="AA139" s="17">
        <f>IFERROR(__xludf.DUMMYFUNCTION("IF(REGEXMATCH(LOWER($X139), LOWER(AA$2)),1,0)"),0.0)</f>
        <v>0</v>
      </c>
      <c r="AB139" s="17">
        <f>IFERROR(__xludf.DUMMYFUNCTION("IF(REGEXMATCH(LOWER($X139), LOWER(AB$2)),1,0)"),0.0)</f>
        <v>0</v>
      </c>
      <c r="AC139" s="18" t="s">
        <v>3240</v>
      </c>
      <c r="AD139" s="19" t="s">
        <v>4038</v>
      </c>
      <c r="AE139" s="1" t="s">
        <v>4039</v>
      </c>
      <c r="AF139" s="1" t="s">
        <v>4040</v>
      </c>
    </row>
    <row r="140" ht="40.5" customHeight="1">
      <c r="A140" s="27" t="s">
        <v>4041</v>
      </c>
      <c r="B140" s="27" t="s">
        <v>3796</v>
      </c>
      <c r="C140" s="27" t="s">
        <v>4042</v>
      </c>
      <c r="D140" s="12">
        <v>0.0</v>
      </c>
      <c r="E140" s="13" t="str">
        <f t="shared" ref="E140:F140" si="139">IMAGE(CONCATENATE("https://connectvideo.garmin.com",AE140))</f>
        <v/>
      </c>
      <c r="F140" s="13" t="str">
        <f t="shared" si="139"/>
        <v/>
      </c>
      <c r="G140" s="20"/>
      <c r="H140" s="31"/>
      <c r="I140" s="28">
        <f>IFERROR(__xludf.DUMMYFUNCTION("IF(REGEXMATCH($G140, I$2),1,0)"),0.0)</f>
        <v>0</v>
      </c>
      <c r="J140" s="28">
        <f>IFERROR(__xludf.DUMMYFUNCTION("IF(REGEXMATCH($G140, J$2),1,0)"),0.0)</f>
        <v>0</v>
      </c>
      <c r="K140" s="28">
        <f>IFERROR(__xludf.DUMMYFUNCTION("IF(REGEXMATCH($G140, K$2),1,0)"),0.0)</f>
        <v>0</v>
      </c>
      <c r="L140" s="28">
        <f>IFERROR(__xludf.DUMMYFUNCTION("IF(REGEXMATCH($G140, L$2),1,0)"),0.0)</f>
        <v>0</v>
      </c>
      <c r="M140" s="28">
        <f>IFERROR(__xludf.DUMMYFUNCTION("IF(REGEXMATCH($G140, M$2),1,0)"),0.0)</f>
        <v>0</v>
      </c>
      <c r="N140" s="28">
        <f>IFERROR(__xludf.DUMMYFUNCTION("IF(REGEXMATCH($G140, N$2),1,0)"),0.0)</f>
        <v>0</v>
      </c>
      <c r="O140" s="28">
        <f>IFERROR(__xludf.DUMMYFUNCTION("IF(REGEXMATCH($G140, O$2),1,0)"),0.0)</f>
        <v>0</v>
      </c>
      <c r="P140" s="28">
        <f>IFERROR(__xludf.DUMMYFUNCTION("IF(REGEXMATCH($G140, P$2),1,0)"),0.0)</f>
        <v>0</v>
      </c>
      <c r="Q140" s="28">
        <f>IFERROR(__xludf.DUMMYFUNCTION("IF(REGEXMATCH($G140, Q$2),1,0)"),0.0)</f>
        <v>0</v>
      </c>
      <c r="R140" s="28">
        <f>IFERROR(__xludf.DUMMYFUNCTION("IF(REGEXMATCH($G140, R$2),1,0)"),0.0)</f>
        <v>0</v>
      </c>
      <c r="S140" s="28">
        <f>IFERROR(__xludf.DUMMYFUNCTION("IF(REGEXMATCH($G140, S$2),1,0)"),0.0)</f>
        <v>0</v>
      </c>
      <c r="T140" s="28">
        <f>IFERROR(__xludf.DUMMYFUNCTION("IF(REGEXMATCH($G140, T$2),1,0)"),0.0)</f>
        <v>0</v>
      </c>
      <c r="U140" s="28">
        <f>IFERROR(__xludf.DUMMYFUNCTION("IF(REGEXMATCH($G140, U$2),1,0)"),0.0)</f>
        <v>0</v>
      </c>
      <c r="V140" s="28">
        <f>IFERROR(__xludf.DUMMYFUNCTION("IF(REGEXMATCH($G140, V$2),1,0)"),0.0)</f>
        <v>0</v>
      </c>
      <c r="W140" s="29"/>
      <c r="X140" s="20"/>
      <c r="Y140" s="17">
        <f t="shared" si="3"/>
        <v>0</v>
      </c>
      <c r="Z140" s="17">
        <f>IFERROR(__xludf.DUMMYFUNCTION("IF(REGEXMATCH(LOWER($X140), LOWER(Z$2)),1,0)"),0.0)</f>
        <v>0</v>
      </c>
      <c r="AA140" s="17">
        <f>IFERROR(__xludf.DUMMYFUNCTION("IF(REGEXMATCH(LOWER($X140), LOWER(AA$2)),1,0)"),0.0)</f>
        <v>0</v>
      </c>
      <c r="AB140" s="17">
        <f>IFERROR(__xludf.DUMMYFUNCTION("IF(REGEXMATCH(LOWER($X140), LOWER(AB$2)),1,0)"),0.0)</f>
        <v>0</v>
      </c>
      <c r="AC140" s="21"/>
      <c r="AD140" s="23"/>
      <c r="AE140" s="20"/>
      <c r="AF140" s="20"/>
    </row>
    <row r="141" ht="40.5" customHeight="1">
      <c r="A141" s="27" t="s">
        <v>4043</v>
      </c>
      <c r="B141" s="27" t="s">
        <v>3796</v>
      </c>
      <c r="C141" s="27" t="s">
        <v>4044</v>
      </c>
      <c r="D141" s="12">
        <v>1.0</v>
      </c>
      <c r="E141" s="13" t="str">
        <f t="shared" ref="E141:F141" si="140">IMAGE(CONCATENATE("https://connectvideo.garmin.com",AE141))</f>
        <v/>
      </c>
      <c r="F141" s="13" t="str">
        <f t="shared" si="140"/>
        <v/>
      </c>
      <c r="G141" s="20"/>
      <c r="H141" s="14" t="s">
        <v>4045</v>
      </c>
      <c r="I141" s="28">
        <f>IFERROR(__xludf.DUMMYFUNCTION("IF(REGEXMATCH($G141, I$2),1,0)"),0.0)</f>
        <v>0</v>
      </c>
      <c r="J141" s="28">
        <f>IFERROR(__xludf.DUMMYFUNCTION("IF(REGEXMATCH($G141, J$2),1,0)"),0.0)</f>
        <v>0</v>
      </c>
      <c r="K141" s="28">
        <f>IFERROR(__xludf.DUMMYFUNCTION("IF(REGEXMATCH($G141, K$2),1,0)"),0.0)</f>
        <v>0</v>
      </c>
      <c r="L141" s="28">
        <f>IFERROR(__xludf.DUMMYFUNCTION("IF(REGEXMATCH($G141, L$2),1,0)"),0.0)</f>
        <v>0</v>
      </c>
      <c r="M141" s="28">
        <f>IFERROR(__xludf.DUMMYFUNCTION("IF(REGEXMATCH($G141, M$2),1,0)"),0.0)</f>
        <v>0</v>
      </c>
      <c r="N141" s="28">
        <f>IFERROR(__xludf.DUMMYFUNCTION("IF(REGEXMATCH($G141, N$2),1,0)"),0.0)</f>
        <v>0</v>
      </c>
      <c r="O141" s="28">
        <f>IFERROR(__xludf.DUMMYFUNCTION("IF(REGEXMATCH($G141, O$2),1,0)"),0.0)</f>
        <v>0</v>
      </c>
      <c r="P141" s="28">
        <f>IFERROR(__xludf.DUMMYFUNCTION("IF(REGEXMATCH($G141, P$2),1,0)"),0.0)</f>
        <v>0</v>
      </c>
      <c r="Q141" s="28">
        <f>IFERROR(__xludf.DUMMYFUNCTION("IF(REGEXMATCH($G141, Q$2),1,0)"),0.0)</f>
        <v>0</v>
      </c>
      <c r="R141" s="28">
        <f>IFERROR(__xludf.DUMMYFUNCTION("IF(REGEXMATCH($G141, R$2),1,0)"),0.0)</f>
        <v>0</v>
      </c>
      <c r="S141" s="28">
        <f>IFERROR(__xludf.DUMMYFUNCTION("IF(REGEXMATCH($G141, S$2),1,0)"),0.0)</f>
        <v>0</v>
      </c>
      <c r="T141" s="28">
        <f>IFERROR(__xludf.DUMMYFUNCTION("IF(REGEXMATCH($G141, T$2),1,0)"),0.0)</f>
        <v>0</v>
      </c>
      <c r="U141" s="28">
        <f>IFERROR(__xludf.DUMMYFUNCTION("IF(REGEXMATCH($G141, U$2),1,0)"),0.0)</f>
        <v>0</v>
      </c>
      <c r="V141" s="28">
        <f>IFERROR(__xludf.DUMMYFUNCTION("IF(REGEXMATCH($G141, V$2),1,0)"),0.0)</f>
        <v>0</v>
      </c>
      <c r="W141" s="29"/>
      <c r="X141" s="20"/>
      <c r="Y141" s="17">
        <f t="shared" si="3"/>
        <v>0</v>
      </c>
      <c r="Z141" s="17">
        <f>IFERROR(__xludf.DUMMYFUNCTION("IF(REGEXMATCH(LOWER($X141), LOWER(Z$2)),1,0)"),0.0)</f>
        <v>0</v>
      </c>
      <c r="AA141" s="17">
        <f>IFERROR(__xludf.DUMMYFUNCTION("IF(REGEXMATCH(LOWER($X141), LOWER(AA$2)),1,0)"),0.0)</f>
        <v>0</v>
      </c>
      <c r="AB141" s="17">
        <f>IFERROR(__xludf.DUMMYFUNCTION("IF(REGEXMATCH(LOWER($X141), LOWER(AB$2)),1,0)"),0.0)</f>
        <v>0</v>
      </c>
      <c r="AC141" s="21"/>
      <c r="AD141" s="23"/>
      <c r="AE141" s="20"/>
      <c r="AF141" s="20"/>
    </row>
    <row r="142" ht="40.5" customHeight="1">
      <c r="A142" s="27" t="s">
        <v>4046</v>
      </c>
      <c r="B142" s="27" t="s">
        <v>3796</v>
      </c>
      <c r="C142" s="27" t="s">
        <v>4047</v>
      </c>
      <c r="D142" s="12">
        <v>0.0</v>
      </c>
      <c r="E142" s="13" t="str">
        <f t="shared" ref="E142:F142" si="141">IMAGE(CONCATENATE("https://connectvideo.garmin.com",AE142))</f>
        <v/>
      </c>
      <c r="F142" s="13" t="str">
        <f t="shared" si="141"/>
        <v/>
      </c>
      <c r="G142" s="20"/>
      <c r="H142" s="31"/>
      <c r="I142" s="28">
        <f>IFERROR(__xludf.DUMMYFUNCTION("IF(REGEXMATCH($G142, I$2),1,0)"),0.0)</f>
        <v>0</v>
      </c>
      <c r="J142" s="28">
        <f>IFERROR(__xludf.DUMMYFUNCTION("IF(REGEXMATCH($G142, J$2),1,0)"),0.0)</f>
        <v>0</v>
      </c>
      <c r="K142" s="28">
        <f>IFERROR(__xludf.DUMMYFUNCTION("IF(REGEXMATCH($G142, K$2),1,0)"),0.0)</f>
        <v>0</v>
      </c>
      <c r="L142" s="28">
        <f>IFERROR(__xludf.DUMMYFUNCTION("IF(REGEXMATCH($G142, L$2),1,0)"),0.0)</f>
        <v>0</v>
      </c>
      <c r="M142" s="28">
        <f>IFERROR(__xludf.DUMMYFUNCTION("IF(REGEXMATCH($G142, M$2),1,0)"),0.0)</f>
        <v>0</v>
      </c>
      <c r="N142" s="28">
        <f>IFERROR(__xludf.DUMMYFUNCTION("IF(REGEXMATCH($G142, N$2),1,0)"),0.0)</f>
        <v>0</v>
      </c>
      <c r="O142" s="28">
        <f>IFERROR(__xludf.DUMMYFUNCTION("IF(REGEXMATCH($G142, O$2),1,0)"),0.0)</f>
        <v>0</v>
      </c>
      <c r="P142" s="28">
        <f>IFERROR(__xludf.DUMMYFUNCTION("IF(REGEXMATCH($G142, P$2),1,0)"),0.0)</f>
        <v>0</v>
      </c>
      <c r="Q142" s="28">
        <f>IFERROR(__xludf.DUMMYFUNCTION("IF(REGEXMATCH($G142, Q$2),1,0)"),0.0)</f>
        <v>0</v>
      </c>
      <c r="R142" s="28">
        <f>IFERROR(__xludf.DUMMYFUNCTION("IF(REGEXMATCH($G142, R$2),1,0)"),0.0)</f>
        <v>0</v>
      </c>
      <c r="S142" s="28">
        <f>IFERROR(__xludf.DUMMYFUNCTION("IF(REGEXMATCH($G142, S$2),1,0)"),0.0)</f>
        <v>0</v>
      </c>
      <c r="T142" s="28">
        <f>IFERROR(__xludf.DUMMYFUNCTION("IF(REGEXMATCH($G142, T$2),1,0)"),0.0)</f>
        <v>0</v>
      </c>
      <c r="U142" s="28">
        <f>IFERROR(__xludf.DUMMYFUNCTION("IF(REGEXMATCH($G142, U$2),1,0)"),0.0)</f>
        <v>0</v>
      </c>
      <c r="V142" s="28">
        <f>IFERROR(__xludf.DUMMYFUNCTION("IF(REGEXMATCH($G142, V$2),1,0)"),0.0)</f>
        <v>0</v>
      </c>
      <c r="W142" s="29"/>
      <c r="X142" s="20"/>
      <c r="Y142" s="17">
        <f t="shared" si="3"/>
        <v>0</v>
      </c>
      <c r="Z142" s="17">
        <f>IFERROR(__xludf.DUMMYFUNCTION("IF(REGEXMATCH(LOWER($X142), LOWER(Z$2)),1,0)"),0.0)</f>
        <v>0</v>
      </c>
      <c r="AA142" s="17">
        <f>IFERROR(__xludf.DUMMYFUNCTION("IF(REGEXMATCH(LOWER($X142), LOWER(AA$2)),1,0)"),0.0)</f>
        <v>0</v>
      </c>
      <c r="AB142" s="17">
        <f>IFERROR(__xludf.DUMMYFUNCTION("IF(REGEXMATCH(LOWER($X142), LOWER(AB$2)),1,0)"),0.0)</f>
        <v>0</v>
      </c>
      <c r="AC142" s="21"/>
      <c r="AD142" s="23"/>
      <c r="AE142" s="20"/>
      <c r="AF142" s="20"/>
    </row>
    <row r="143" ht="40.5" customHeight="1">
      <c r="A143" s="27" t="s">
        <v>4048</v>
      </c>
      <c r="B143" s="27" t="s">
        <v>3796</v>
      </c>
      <c r="C143" s="27" t="s">
        <v>4049</v>
      </c>
      <c r="D143" s="12">
        <v>1.0</v>
      </c>
      <c r="E143" s="13" t="str">
        <f t="shared" ref="E143:F143" si="142">IMAGE(CONCATENATE("https://connectvideo.garmin.com",AE143))</f>
        <v/>
      </c>
      <c r="F143" s="13" t="str">
        <f t="shared" si="142"/>
        <v/>
      </c>
      <c r="G143" s="20"/>
      <c r="H143" s="14" t="s">
        <v>4050</v>
      </c>
      <c r="I143" s="28">
        <f>IFERROR(__xludf.DUMMYFUNCTION("IF(REGEXMATCH($G143, I$2),1,0)"),0.0)</f>
        <v>0</v>
      </c>
      <c r="J143" s="28">
        <f>IFERROR(__xludf.DUMMYFUNCTION("IF(REGEXMATCH($G143, J$2),1,0)"),0.0)</f>
        <v>0</v>
      </c>
      <c r="K143" s="28">
        <f>IFERROR(__xludf.DUMMYFUNCTION("IF(REGEXMATCH($G143, K$2),1,0)"),0.0)</f>
        <v>0</v>
      </c>
      <c r="L143" s="28">
        <f>IFERROR(__xludf.DUMMYFUNCTION("IF(REGEXMATCH($G143, L$2),1,0)"),0.0)</f>
        <v>0</v>
      </c>
      <c r="M143" s="28">
        <f>IFERROR(__xludf.DUMMYFUNCTION("IF(REGEXMATCH($G143, M$2),1,0)"),0.0)</f>
        <v>0</v>
      </c>
      <c r="N143" s="28">
        <f>IFERROR(__xludf.DUMMYFUNCTION("IF(REGEXMATCH($G143, N$2),1,0)"),0.0)</f>
        <v>0</v>
      </c>
      <c r="O143" s="28">
        <f>IFERROR(__xludf.DUMMYFUNCTION("IF(REGEXMATCH($G143, O$2),1,0)"),0.0)</f>
        <v>0</v>
      </c>
      <c r="P143" s="28">
        <f>IFERROR(__xludf.DUMMYFUNCTION("IF(REGEXMATCH($G143, P$2),1,0)"),0.0)</f>
        <v>0</v>
      </c>
      <c r="Q143" s="28">
        <f>IFERROR(__xludf.DUMMYFUNCTION("IF(REGEXMATCH($G143, Q$2),1,0)"),0.0)</f>
        <v>0</v>
      </c>
      <c r="R143" s="28">
        <f>IFERROR(__xludf.DUMMYFUNCTION("IF(REGEXMATCH($G143, R$2),1,0)"),0.0)</f>
        <v>0</v>
      </c>
      <c r="S143" s="28">
        <f>IFERROR(__xludf.DUMMYFUNCTION("IF(REGEXMATCH($G143, S$2),1,0)"),0.0)</f>
        <v>0</v>
      </c>
      <c r="T143" s="28">
        <f>IFERROR(__xludf.DUMMYFUNCTION("IF(REGEXMATCH($G143, T$2),1,0)"),0.0)</f>
        <v>0</v>
      </c>
      <c r="U143" s="28">
        <f>IFERROR(__xludf.DUMMYFUNCTION("IF(REGEXMATCH($G143, U$2),1,0)"),0.0)</f>
        <v>0</v>
      </c>
      <c r="V143" s="28">
        <f>IFERROR(__xludf.DUMMYFUNCTION("IF(REGEXMATCH($G143, V$2),1,0)"),0.0)</f>
        <v>0</v>
      </c>
      <c r="W143" s="29"/>
      <c r="X143" s="20"/>
      <c r="Y143" s="17">
        <f t="shared" si="3"/>
        <v>0</v>
      </c>
      <c r="Z143" s="17">
        <f>IFERROR(__xludf.DUMMYFUNCTION("IF(REGEXMATCH(LOWER($X143), LOWER(Z$2)),1,0)"),0.0)</f>
        <v>0</v>
      </c>
      <c r="AA143" s="17">
        <f>IFERROR(__xludf.DUMMYFUNCTION("IF(REGEXMATCH(LOWER($X143), LOWER(AA$2)),1,0)"),0.0)</f>
        <v>0</v>
      </c>
      <c r="AB143" s="17">
        <f>IFERROR(__xludf.DUMMYFUNCTION("IF(REGEXMATCH(LOWER($X143), LOWER(AB$2)),1,0)"),0.0)</f>
        <v>0</v>
      </c>
      <c r="AC143" s="21"/>
      <c r="AD143" s="23"/>
      <c r="AE143" s="20"/>
      <c r="AF143" s="20"/>
    </row>
    <row r="144" ht="40.5" customHeight="1">
      <c r="A144" s="27" t="s">
        <v>4051</v>
      </c>
      <c r="B144" s="27" t="s">
        <v>3796</v>
      </c>
      <c r="C144" s="27" t="s">
        <v>4052</v>
      </c>
      <c r="D144" s="12">
        <v>0.0</v>
      </c>
      <c r="E144" s="13" t="str">
        <f t="shared" ref="E144:F144" si="143">IMAGE(CONCATENATE("https://connectvideo.garmin.com",AE144))</f>
        <v/>
      </c>
      <c r="F144" s="13" t="str">
        <f t="shared" si="143"/>
        <v/>
      </c>
      <c r="G144" s="20"/>
      <c r="H144" s="31"/>
      <c r="I144" s="28">
        <f>IFERROR(__xludf.DUMMYFUNCTION("IF(REGEXMATCH($G144, I$2),1,0)"),0.0)</f>
        <v>0</v>
      </c>
      <c r="J144" s="28">
        <f>IFERROR(__xludf.DUMMYFUNCTION("IF(REGEXMATCH($G144, J$2),1,0)"),0.0)</f>
        <v>0</v>
      </c>
      <c r="K144" s="28">
        <f>IFERROR(__xludf.DUMMYFUNCTION("IF(REGEXMATCH($G144, K$2),1,0)"),0.0)</f>
        <v>0</v>
      </c>
      <c r="L144" s="28">
        <f>IFERROR(__xludf.DUMMYFUNCTION("IF(REGEXMATCH($G144, L$2),1,0)"),0.0)</f>
        <v>0</v>
      </c>
      <c r="M144" s="28">
        <f>IFERROR(__xludf.DUMMYFUNCTION("IF(REGEXMATCH($G144, M$2),1,0)"),0.0)</f>
        <v>0</v>
      </c>
      <c r="N144" s="28">
        <f>IFERROR(__xludf.DUMMYFUNCTION("IF(REGEXMATCH($G144, N$2),1,0)"),0.0)</f>
        <v>0</v>
      </c>
      <c r="O144" s="28">
        <f>IFERROR(__xludf.DUMMYFUNCTION("IF(REGEXMATCH($G144, O$2),1,0)"),0.0)</f>
        <v>0</v>
      </c>
      <c r="P144" s="28">
        <f>IFERROR(__xludf.DUMMYFUNCTION("IF(REGEXMATCH($G144, P$2),1,0)"),0.0)</f>
        <v>0</v>
      </c>
      <c r="Q144" s="28">
        <f>IFERROR(__xludf.DUMMYFUNCTION("IF(REGEXMATCH($G144, Q$2),1,0)"),0.0)</f>
        <v>0</v>
      </c>
      <c r="R144" s="28">
        <f>IFERROR(__xludf.DUMMYFUNCTION("IF(REGEXMATCH($G144, R$2),1,0)"),0.0)</f>
        <v>0</v>
      </c>
      <c r="S144" s="28">
        <f>IFERROR(__xludf.DUMMYFUNCTION("IF(REGEXMATCH($G144, S$2),1,0)"),0.0)</f>
        <v>0</v>
      </c>
      <c r="T144" s="28">
        <f>IFERROR(__xludf.DUMMYFUNCTION("IF(REGEXMATCH($G144, T$2),1,0)"),0.0)</f>
        <v>0</v>
      </c>
      <c r="U144" s="28">
        <f>IFERROR(__xludf.DUMMYFUNCTION("IF(REGEXMATCH($G144, U$2),1,0)"),0.0)</f>
        <v>0</v>
      </c>
      <c r="V144" s="28">
        <f>IFERROR(__xludf.DUMMYFUNCTION("IF(REGEXMATCH($G144, V$2),1,0)"),0.0)</f>
        <v>0</v>
      </c>
      <c r="W144" s="29"/>
      <c r="X144" s="20"/>
      <c r="Y144" s="17">
        <f t="shared" si="3"/>
        <v>0</v>
      </c>
      <c r="Z144" s="17">
        <f>IFERROR(__xludf.DUMMYFUNCTION("IF(REGEXMATCH(LOWER($X144), LOWER(Z$2)),1,0)"),0.0)</f>
        <v>0</v>
      </c>
      <c r="AA144" s="17">
        <f>IFERROR(__xludf.DUMMYFUNCTION("IF(REGEXMATCH(LOWER($X144), LOWER(AA$2)),1,0)"),0.0)</f>
        <v>0</v>
      </c>
      <c r="AB144" s="17">
        <f>IFERROR(__xludf.DUMMYFUNCTION("IF(REGEXMATCH(LOWER($X144), LOWER(AB$2)),1,0)"),0.0)</f>
        <v>0</v>
      </c>
      <c r="AC144" s="21"/>
      <c r="AD144" s="23"/>
      <c r="AE144" s="20"/>
      <c r="AF144" s="20"/>
    </row>
    <row r="145" ht="40.5" customHeight="1">
      <c r="A145" s="27" t="s">
        <v>4053</v>
      </c>
      <c r="B145" s="27" t="s">
        <v>3796</v>
      </c>
      <c r="C145" s="27" t="s">
        <v>4054</v>
      </c>
      <c r="D145" s="12">
        <v>1.0</v>
      </c>
      <c r="E145" s="13" t="str">
        <f t="shared" ref="E145:F145" si="144">IMAGE(CONCATENATE("https://connectvideo.garmin.com",AE145))</f>
        <v/>
      </c>
      <c r="F145" s="13" t="str">
        <f t="shared" si="144"/>
        <v/>
      </c>
      <c r="G145" s="20"/>
      <c r="H145" s="14" t="s">
        <v>4055</v>
      </c>
      <c r="I145" s="28">
        <f>IFERROR(__xludf.DUMMYFUNCTION("IF(REGEXMATCH($G145, I$2),1,0)"),0.0)</f>
        <v>0</v>
      </c>
      <c r="J145" s="28">
        <f>IFERROR(__xludf.DUMMYFUNCTION("IF(REGEXMATCH($G145, J$2),1,0)"),0.0)</f>
        <v>0</v>
      </c>
      <c r="K145" s="28">
        <f>IFERROR(__xludf.DUMMYFUNCTION("IF(REGEXMATCH($G145, K$2),1,0)"),0.0)</f>
        <v>0</v>
      </c>
      <c r="L145" s="28">
        <f>IFERROR(__xludf.DUMMYFUNCTION("IF(REGEXMATCH($G145, L$2),1,0)"),0.0)</f>
        <v>0</v>
      </c>
      <c r="M145" s="28">
        <f>IFERROR(__xludf.DUMMYFUNCTION("IF(REGEXMATCH($G145, M$2),1,0)"),0.0)</f>
        <v>0</v>
      </c>
      <c r="N145" s="28">
        <f>IFERROR(__xludf.DUMMYFUNCTION("IF(REGEXMATCH($G145, N$2),1,0)"),0.0)</f>
        <v>0</v>
      </c>
      <c r="O145" s="28">
        <f>IFERROR(__xludf.DUMMYFUNCTION("IF(REGEXMATCH($G145, O$2),1,0)"),0.0)</f>
        <v>0</v>
      </c>
      <c r="P145" s="28">
        <f>IFERROR(__xludf.DUMMYFUNCTION("IF(REGEXMATCH($G145, P$2),1,0)"),0.0)</f>
        <v>0</v>
      </c>
      <c r="Q145" s="28">
        <f>IFERROR(__xludf.DUMMYFUNCTION("IF(REGEXMATCH($G145, Q$2),1,0)"),0.0)</f>
        <v>0</v>
      </c>
      <c r="R145" s="28">
        <f>IFERROR(__xludf.DUMMYFUNCTION("IF(REGEXMATCH($G145, R$2),1,0)"),0.0)</f>
        <v>0</v>
      </c>
      <c r="S145" s="28">
        <f>IFERROR(__xludf.DUMMYFUNCTION("IF(REGEXMATCH($G145, S$2),1,0)"),0.0)</f>
        <v>0</v>
      </c>
      <c r="T145" s="28">
        <f>IFERROR(__xludf.DUMMYFUNCTION("IF(REGEXMATCH($G145, T$2),1,0)"),0.0)</f>
        <v>0</v>
      </c>
      <c r="U145" s="28">
        <f>IFERROR(__xludf.DUMMYFUNCTION("IF(REGEXMATCH($G145, U$2),1,0)"),0.0)</f>
        <v>0</v>
      </c>
      <c r="V145" s="28">
        <f>IFERROR(__xludf.DUMMYFUNCTION("IF(REGEXMATCH($G145, V$2),1,0)"),0.0)</f>
        <v>0</v>
      </c>
      <c r="W145" s="29"/>
      <c r="X145" s="20"/>
      <c r="Y145" s="17">
        <f t="shared" si="3"/>
        <v>0</v>
      </c>
      <c r="Z145" s="17">
        <f>IFERROR(__xludf.DUMMYFUNCTION("IF(REGEXMATCH(LOWER($X145), LOWER(Z$2)),1,0)"),0.0)</f>
        <v>0</v>
      </c>
      <c r="AA145" s="17">
        <f>IFERROR(__xludf.DUMMYFUNCTION("IF(REGEXMATCH(LOWER($X145), LOWER(AA$2)),1,0)"),0.0)</f>
        <v>0</v>
      </c>
      <c r="AB145" s="17">
        <f>IFERROR(__xludf.DUMMYFUNCTION("IF(REGEXMATCH(LOWER($X145), LOWER(AB$2)),1,0)"),0.0)</f>
        <v>0</v>
      </c>
      <c r="AC145" s="21"/>
      <c r="AD145" s="23"/>
      <c r="AE145" s="20"/>
      <c r="AF145" s="20"/>
    </row>
    <row r="146" ht="40.5" customHeight="1">
      <c r="A146" s="27" t="s">
        <v>4056</v>
      </c>
      <c r="B146" s="27" t="s">
        <v>3796</v>
      </c>
      <c r="C146" s="27" t="s">
        <v>4057</v>
      </c>
      <c r="D146" s="12">
        <v>1.0</v>
      </c>
      <c r="E146" s="13" t="str">
        <f t="shared" ref="E146:F146" si="145">IMAGE(CONCATENATE("https://connectvideo.garmin.com",AE146))</f>
        <v/>
      </c>
      <c r="F146" s="13" t="str">
        <f t="shared" si="145"/>
        <v/>
      </c>
      <c r="G146" s="20"/>
      <c r="H146" s="14" t="s">
        <v>4058</v>
      </c>
      <c r="I146" s="28">
        <f>IFERROR(__xludf.DUMMYFUNCTION("IF(REGEXMATCH($G146, I$2),1,0)"),0.0)</f>
        <v>0</v>
      </c>
      <c r="J146" s="28">
        <f>IFERROR(__xludf.DUMMYFUNCTION("IF(REGEXMATCH($G146, J$2),1,0)"),0.0)</f>
        <v>0</v>
      </c>
      <c r="K146" s="28">
        <f>IFERROR(__xludf.DUMMYFUNCTION("IF(REGEXMATCH($G146, K$2),1,0)"),0.0)</f>
        <v>0</v>
      </c>
      <c r="L146" s="28">
        <f>IFERROR(__xludf.DUMMYFUNCTION("IF(REGEXMATCH($G146, L$2),1,0)"),0.0)</f>
        <v>0</v>
      </c>
      <c r="M146" s="28">
        <f>IFERROR(__xludf.DUMMYFUNCTION("IF(REGEXMATCH($G146, M$2),1,0)"),0.0)</f>
        <v>0</v>
      </c>
      <c r="N146" s="28">
        <f>IFERROR(__xludf.DUMMYFUNCTION("IF(REGEXMATCH($G146, N$2),1,0)"),0.0)</f>
        <v>0</v>
      </c>
      <c r="O146" s="28">
        <f>IFERROR(__xludf.DUMMYFUNCTION("IF(REGEXMATCH($G146, O$2),1,0)"),0.0)</f>
        <v>0</v>
      </c>
      <c r="P146" s="28">
        <f>IFERROR(__xludf.DUMMYFUNCTION("IF(REGEXMATCH($G146, P$2),1,0)"),0.0)</f>
        <v>0</v>
      </c>
      <c r="Q146" s="28">
        <f>IFERROR(__xludf.DUMMYFUNCTION("IF(REGEXMATCH($G146, Q$2),1,0)"),0.0)</f>
        <v>0</v>
      </c>
      <c r="R146" s="28">
        <f>IFERROR(__xludf.DUMMYFUNCTION("IF(REGEXMATCH($G146, R$2),1,0)"),0.0)</f>
        <v>0</v>
      </c>
      <c r="S146" s="28">
        <f>IFERROR(__xludf.DUMMYFUNCTION("IF(REGEXMATCH($G146, S$2),1,0)"),0.0)</f>
        <v>0</v>
      </c>
      <c r="T146" s="28">
        <f>IFERROR(__xludf.DUMMYFUNCTION("IF(REGEXMATCH($G146, T$2),1,0)"),0.0)</f>
        <v>0</v>
      </c>
      <c r="U146" s="28">
        <f>IFERROR(__xludf.DUMMYFUNCTION("IF(REGEXMATCH($G146, U$2),1,0)"),0.0)</f>
        <v>0</v>
      </c>
      <c r="V146" s="28">
        <f>IFERROR(__xludf.DUMMYFUNCTION("IF(REGEXMATCH($G146, V$2),1,0)"),0.0)</f>
        <v>0</v>
      </c>
      <c r="W146" s="29"/>
      <c r="X146" s="20"/>
      <c r="Y146" s="17">
        <f t="shared" si="3"/>
        <v>0</v>
      </c>
      <c r="Z146" s="17">
        <f>IFERROR(__xludf.DUMMYFUNCTION("IF(REGEXMATCH(LOWER($X146), LOWER(Z$2)),1,0)"),0.0)</f>
        <v>0</v>
      </c>
      <c r="AA146" s="17">
        <f>IFERROR(__xludf.DUMMYFUNCTION("IF(REGEXMATCH(LOWER($X146), LOWER(AA$2)),1,0)"),0.0)</f>
        <v>0</v>
      </c>
      <c r="AB146" s="17">
        <f>IFERROR(__xludf.DUMMYFUNCTION("IF(REGEXMATCH(LOWER($X146), LOWER(AB$2)),1,0)"),0.0)</f>
        <v>0</v>
      </c>
      <c r="AC146" s="21"/>
      <c r="AD146" s="23"/>
      <c r="AE146" s="1" t="s">
        <v>4059</v>
      </c>
      <c r="AF146" s="1" t="s">
        <v>4060</v>
      </c>
    </row>
    <row r="147" ht="40.5" customHeight="1">
      <c r="A147" s="27" t="s">
        <v>4061</v>
      </c>
      <c r="B147" s="27" t="s">
        <v>3796</v>
      </c>
      <c r="C147" s="27" t="s">
        <v>4062</v>
      </c>
      <c r="D147" s="12">
        <v>1.0</v>
      </c>
      <c r="E147" s="13" t="str">
        <f t="shared" ref="E147:F147" si="146">IMAGE(CONCATENATE("https://connectvideo.garmin.com",AE147))</f>
        <v/>
      </c>
      <c r="F147" s="13" t="str">
        <f t="shared" si="146"/>
        <v/>
      </c>
      <c r="G147" s="1" t="s">
        <v>3194</v>
      </c>
      <c r="H147" s="14" t="s">
        <v>4063</v>
      </c>
      <c r="I147" s="28">
        <f>IFERROR(__xludf.DUMMYFUNCTION("IF(REGEXMATCH($G147, I$2),1,0)"),0.0)</f>
        <v>0</v>
      </c>
      <c r="J147" s="28">
        <f>IFERROR(__xludf.DUMMYFUNCTION("IF(REGEXMATCH($G147, J$2),1,0)"),0.0)</f>
        <v>0</v>
      </c>
      <c r="K147" s="28">
        <f>IFERROR(__xludf.DUMMYFUNCTION("IF(REGEXMATCH($G147, K$2),1,0)"),0.0)</f>
        <v>0</v>
      </c>
      <c r="L147" s="28">
        <f>IFERROR(__xludf.DUMMYFUNCTION("IF(REGEXMATCH($G147, L$2),1,0)"),0.0)</f>
        <v>0</v>
      </c>
      <c r="M147" s="28">
        <f>IFERROR(__xludf.DUMMYFUNCTION("IF(REGEXMATCH($G147, M$2),1,0)"),0.0)</f>
        <v>0</v>
      </c>
      <c r="N147" s="28">
        <f>IFERROR(__xludf.DUMMYFUNCTION("IF(REGEXMATCH($G147, N$2),1,0)"),0.0)</f>
        <v>0</v>
      </c>
      <c r="O147" s="28">
        <f>IFERROR(__xludf.DUMMYFUNCTION("IF(REGEXMATCH($G147, O$2),1,0)"),0.0)</f>
        <v>0</v>
      </c>
      <c r="P147" s="28">
        <f>IFERROR(__xludf.DUMMYFUNCTION("IF(REGEXMATCH($G147, P$2),1,0)"),0.0)</f>
        <v>0</v>
      </c>
      <c r="Q147" s="28">
        <f>IFERROR(__xludf.DUMMYFUNCTION("IF(REGEXMATCH($G147, Q$2),1,0)"),0.0)</f>
        <v>0</v>
      </c>
      <c r="R147" s="28">
        <f>IFERROR(__xludf.DUMMYFUNCTION("IF(REGEXMATCH($G147, R$2),1,0)"),0.0)</f>
        <v>0</v>
      </c>
      <c r="S147" s="28">
        <f>IFERROR(__xludf.DUMMYFUNCTION("IF(REGEXMATCH($G147, S$2),1,0)"),1.0)</f>
        <v>1</v>
      </c>
      <c r="T147" s="28">
        <f>IFERROR(__xludf.DUMMYFUNCTION("IF(REGEXMATCH($G147, T$2),1,0)"),0.0)</f>
        <v>0</v>
      </c>
      <c r="U147" s="28">
        <f>IFERROR(__xludf.DUMMYFUNCTION("IF(REGEXMATCH($G147, U$2),1,0)"),0.0)</f>
        <v>0</v>
      </c>
      <c r="V147" s="28">
        <f>IFERROR(__xludf.DUMMYFUNCTION("IF(REGEXMATCH($G147, V$2),1,0)"),0.0)</f>
        <v>0</v>
      </c>
      <c r="W147" s="22">
        <v>1.0</v>
      </c>
      <c r="X147" s="20"/>
      <c r="Y147" s="17">
        <f t="shared" si="3"/>
        <v>1</v>
      </c>
      <c r="Z147" s="17">
        <f>IFERROR(__xludf.DUMMYFUNCTION("IF(REGEXMATCH(LOWER($X147), LOWER(Z$2)),1,0)"),0.0)</f>
        <v>0</v>
      </c>
      <c r="AA147" s="17">
        <f>IFERROR(__xludf.DUMMYFUNCTION("IF(REGEXMATCH(LOWER($X147), LOWER(AA$2)),1,0)"),0.0)</f>
        <v>0</v>
      </c>
      <c r="AB147" s="17">
        <f>IFERROR(__xludf.DUMMYFUNCTION("IF(REGEXMATCH(LOWER($X147), LOWER(AB$2)),1,0)"),0.0)</f>
        <v>0</v>
      </c>
      <c r="AC147" s="18" t="s">
        <v>4064</v>
      </c>
      <c r="AD147" s="19" t="s">
        <v>4065</v>
      </c>
      <c r="AE147" s="1" t="s">
        <v>4066</v>
      </c>
      <c r="AF147" s="1" t="s">
        <v>4067</v>
      </c>
    </row>
    <row r="148" ht="40.5" customHeight="1">
      <c r="A148" s="27" t="s">
        <v>4068</v>
      </c>
      <c r="B148" s="27" t="s">
        <v>3796</v>
      </c>
      <c r="C148" s="27" t="s">
        <v>4069</v>
      </c>
      <c r="D148" s="12">
        <v>1.0</v>
      </c>
      <c r="E148" s="13" t="str">
        <f t="shared" ref="E148:F148" si="147">IMAGE(CONCATENATE("https://connectvideo.garmin.com",AE148))</f>
        <v/>
      </c>
      <c r="F148" s="13" t="str">
        <f t="shared" si="147"/>
        <v/>
      </c>
      <c r="G148" s="20"/>
      <c r="H148" s="14" t="s">
        <v>4070</v>
      </c>
      <c r="I148" s="28">
        <f>IFERROR(__xludf.DUMMYFUNCTION("IF(REGEXMATCH($G148, I$2),1,0)"),0.0)</f>
        <v>0</v>
      </c>
      <c r="J148" s="28">
        <f>IFERROR(__xludf.DUMMYFUNCTION("IF(REGEXMATCH($G148, J$2),1,0)"),0.0)</f>
        <v>0</v>
      </c>
      <c r="K148" s="28">
        <f>IFERROR(__xludf.DUMMYFUNCTION("IF(REGEXMATCH($G148, K$2),1,0)"),0.0)</f>
        <v>0</v>
      </c>
      <c r="L148" s="28">
        <f>IFERROR(__xludf.DUMMYFUNCTION("IF(REGEXMATCH($G148, L$2),1,0)"),0.0)</f>
        <v>0</v>
      </c>
      <c r="M148" s="28">
        <f>IFERROR(__xludf.DUMMYFUNCTION("IF(REGEXMATCH($G148, M$2),1,0)"),0.0)</f>
        <v>0</v>
      </c>
      <c r="N148" s="28">
        <f>IFERROR(__xludf.DUMMYFUNCTION("IF(REGEXMATCH($G148, N$2),1,0)"),0.0)</f>
        <v>0</v>
      </c>
      <c r="O148" s="28">
        <f>IFERROR(__xludf.DUMMYFUNCTION("IF(REGEXMATCH($G148, O$2),1,0)"),0.0)</f>
        <v>0</v>
      </c>
      <c r="P148" s="28">
        <f>IFERROR(__xludf.DUMMYFUNCTION("IF(REGEXMATCH($G148, P$2),1,0)"),0.0)</f>
        <v>0</v>
      </c>
      <c r="Q148" s="28">
        <f>IFERROR(__xludf.DUMMYFUNCTION("IF(REGEXMATCH($G148, Q$2),1,0)"),0.0)</f>
        <v>0</v>
      </c>
      <c r="R148" s="28">
        <f>IFERROR(__xludf.DUMMYFUNCTION("IF(REGEXMATCH($G148, R$2),1,0)"),0.0)</f>
        <v>0</v>
      </c>
      <c r="S148" s="28">
        <f>IFERROR(__xludf.DUMMYFUNCTION("IF(REGEXMATCH($G148, S$2),1,0)"),0.0)</f>
        <v>0</v>
      </c>
      <c r="T148" s="28">
        <f>IFERROR(__xludf.DUMMYFUNCTION("IF(REGEXMATCH($G148, T$2),1,0)"),0.0)</f>
        <v>0</v>
      </c>
      <c r="U148" s="28">
        <f>IFERROR(__xludf.DUMMYFUNCTION("IF(REGEXMATCH($G148, U$2),1,0)"),0.0)</f>
        <v>0</v>
      </c>
      <c r="V148" s="28">
        <f>IFERROR(__xludf.DUMMYFUNCTION("IF(REGEXMATCH($G148, V$2),1,0)"),0.0)</f>
        <v>0</v>
      </c>
      <c r="W148" s="29"/>
      <c r="X148" s="20"/>
      <c r="Y148" s="17">
        <f t="shared" si="3"/>
        <v>0</v>
      </c>
      <c r="Z148" s="17">
        <f>IFERROR(__xludf.DUMMYFUNCTION("IF(REGEXMATCH(LOWER($X148), LOWER(Z$2)),1,0)"),0.0)</f>
        <v>0</v>
      </c>
      <c r="AA148" s="17">
        <f>IFERROR(__xludf.DUMMYFUNCTION("IF(REGEXMATCH(LOWER($X148), LOWER(AA$2)),1,0)"),0.0)</f>
        <v>0</v>
      </c>
      <c r="AB148" s="17">
        <f>IFERROR(__xludf.DUMMYFUNCTION("IF(REGEXMATCH(LOWER($X148), LOWER(AB$2)),1,0)"),0.0)</f>
        <v>0</v>
      </c>
      <c r="AC148" s="21"/>
      <c r="AD148" s="23"/>
      <c r="AE148" s="1" t="s">
        <v>4071</v>
      </c>
      <c r="AF148" s="1" t="s">
        <v>4072</v>
      </c>
    </row>
    <row r="149" ht="40.5" customHeight="1">
      <c r="A149" s="27" t="s">
        <v>4073</v>
      </c>
      <c r="B149" s="27" t="s">
        <v>3796</v>
      </c>
      <c r="C149" s="27" t="s">
        <v>4074</v>
      </c>
      <c r="D149" s="12">
        <v>1.0</v>
      </c>
      <c r="E149" s="13" t="str">
        <f t="shared" ref="E149:F149" si="148">IMAGE(CONCATENATE("https://connectvideo.garmin.com",AE149))</f>
        <v/>
      </c>
      <c r="F149" s="13" t="str">
        <f t="shared" si="148"/>
        <v/>
      </c>
      <c r="G149" s="20"/>
      <c r="H149" s="14" t="s">
        <v>4075</v>
      </c>
      <c r="I149" s="28">
        <f>IFERROR(__xludf.DUMMYFUNCTION("IF(REGEXMATCH($G149, I$2),1,0)"),0.0)</f>
        <v>0</v>
      </c>
      <c r="J149" s="28">
        <f>IFERROR(__xludf.DUMMYFUNCTION("IF(REGEXMATCH($G149, J$2),1,0)"),0.0)</f>
        <v>0</v>
      </c>
      <c r="K149" s="28">
        <f>IFERROR(__xludf.DUMMYFUNCTION("IF(REGEXMATCH($G149, K$2),1,0)"),0.0)</f>
        <v>0</v>
      </c>
      <c r="L149" s="28">
        <f>IFERROR(__xludf.DUMMYFUNCTION("IF(REGEXMATCH($G149, L$2),1,0)"),0.0)</f>
        <v>0</v>
      </c>
      <c r="M149" s="28">
        <f>IFERROR(__xludf.DUMMYFUNCTION("IF(REGEXMATCH($G149, M$2),1,0)"),0.0)</f>
        <v>0</v>
      </c>
      <c r="N149" s="28">
        <f>IFERROR(__xludf.DUMMYFUNCTION("IF(REGEXMATCH($G149, N$2),1,0)"),0.0)</f>
        <v>0</v>
      </c>
      <c r="O149" s="28">
        <f>IFERROR(__xludf.DUMMYFUNCTION("IF(REGEXMATCH($G149, O$2),1,0)"),0.0)</f>
        <v>0</v>
      </c>
      <c r="P149" s="28">
        <f>IFERROR(__xludf.DUMMYFUNCTION("IF(REGEXMATCH($G149, P$2),1,0)"),0.0)</f>
        <v>0</v>
      </c>
      <c r="Q149" s="28">
        <f>IFERROR(__xludf.DUMMYFUNCTION("IF(REGEXMATCH($G149, Q$2),1,0)"),0.0)</f>
        <v>0</v>
      </c>
      <c r="R149" s="28">
        <f>IFERROR(__xludf.DUMMYFUNCTION("IF(REGEXMATCH($G149, R$2),1,0)"),0.0)</f>
        <v>0</v>
      </c>
      <c r="S149" s="28">
        <f>IFERROR(__xludf.DUMMYFUNCTION("IF(REGEXMATCH($G149, S$2),1,0)"),0.0)</f>
        <v>0</v>
      </c>
      <c r="T149" s="28">
        <f>IFERROR(__xludf.DUMMYFUNCTION("IF(REGEXMATCH($G149, T$2),1,0)"),0.0)</f>
        <v>0</v>
      </c>
      <c r="U149" s="28">
        <f>IFERROR(__xludf.DUMMYFUNCTION("IF(REGEXMATCH($G149, U$2),1,0)"),0.0)</f>
        <v>0</v>
      </c>
      <c r="V149" s="28">
        <f>IFERROR(__xludf.DUMMYFUNCTION("IF(REGEXMATCH($G149, V$2),1,0)"),0.0)</f>
        <v>0</v>
      </c>
      <c r="W149" s="29"/>
      <c r="X149" s="20"/>
      <c r="Y149" s="17">
        <f t="shared" si="3"/>
        <v>0</v>
      </c>
      <c r="Z149" s="17">
        <f>IFERROR(__xludf.DUMMYFUNCTION("IF(REGEXMATCH(LOWER($X149), LOWER(Z$2)),1,0)"),0.0)</f>
        <v>0</v>
      </c>
      <c r="AA149" s="17">
        <f>IFERROR(__xludf.DUMMYFUNCTION("IF(REGEXMATCH(LOWER($X149), LOWER(AA$2)),1,0)"),0.0)</f>
        <v>0</v>
      </c>
      <c r="AB149" s="17">
        <f>IFERROR(__xludf.DUMMYFUNCTION("IF(REGEXMATCH(LOWER($X149), LOWER(AB$2)),1,0)"),0.0)</f>
        <v>0</v>
      </c>
      <c r="AC149" s="21"/>
      <c r="AD149" s="23"/>
      <c r="AE149" s="1" t="s">
        <v>4076</v>
      </c>
      <c r="AF149" s="1" t="s">
        <v>4077</v>
      </c>
    </row>
    <row r="150" ht="40.5" customHeight="1">
      <c r="A150" s="27" t="s">
        <v>4078</v>
      </c>
      <c r="B150" s="27" t="s">
        <v>3796</v>
      </c>
      <c r="C150" s="27" t="s">
        <v>4079</v>
      </c>
      <c r="D150" s="12">
        <v>1.0</v>
      </c>
      <c r="E150" s="13" t="str">
        <f t="shared" ref="E150:F150" si="149">IMAGE(CONCATENATE("https://connectvideo.garmin.com",AE150))</f>
        <v/>
      </c>
      <c r="F150" s="13" t="str">
        <f t="shared" si="149"/>
        <v/>
      </c>
      <c r="G150" s="20"/>
      <c r="H150" s="14" t="s">
        <v>4080</v>
      </c>
      <c r="I150" s="28">
        <f>IFERROR(__xludf.DUMMYFUNCTION("IF(REGEXMATCH($G150, I$2),1,0)"),0.0)</f>
        <v>0</v>
      </c>
      <c r="J150" s="28">
        <f>IFERROR(__xludf.DUMMYFUNCTION("IF(REGEXMATCH($G150, J$2),1,0)"),0.0)</f>
        <v>0</v>
      </c>
      <c r="K150" s="28">
        <f>IFERROR(__xludf.DUMMYFUNCTION("IF(REGEXMATCH($G150, K$2),1,0)"),0.0)</f>
        <v>0</v>
      </c>
      <c r="L150" s="28">
        <f>IFERROR(__xludf.DUMMYFUNCTION("IF(REGEXMATCH($G150, L$2),1,0)"),0.0)</f>
        <v>0</v>
      </c>
      <c r="M150" s="28">
        <f>IFERROR(__xludf.DUMMYFUNCTION("IF(REGEXMATCH($G150, M$2),1,0)"),0.0)</f>
        <v>0</v>
      </c>
      <c r="N150" s="28">
        <f>IFERROR(__xludf.DUMMYFUNCTION("IF(REGEXMATCH($G150, N$2),1,0)"),0.0)</f>
        <v>0</v>
      </c>
      <c r="O150" s="28">
        <f>IFERROR(__xludf.DUMMYFUNCTION("IF(REGEXMATCH($G150, O$2),1,0)"),0.0)</f>
        <v>0</v>
      </c>
      <c r="P150" s="28">
        <f>IFERROR(__xludf.DUMMYFUNCTION("IF(REGEXMATCH($G150, P$2),1,0)"),0.0)</f>
        <v>0</v>
      </c>
      <c r="Q150" s="28">
        <f>IFERROR(__xludf.DUMMYFUNCTION("IF(REGEXMATCH($G150, Q$2),1,0)"),0.0)</f>
        <v>0</v>
      </c>
      <c r="R150" s="28">
        <f>IFERROR(__xludf.DUMMYFUNCTION("IF(REGEXMATCH($G150, R$2),1,0)"),0.0)</f>
        <v>0</v>
      </c>
      <c r="S150" s="28">
        <f>IFERROR(__xludf.DUMMYFUNCTION("IF(REGEXMATCH($G150, S$2),1,0)"),0.0)</f>
        <v>0</v>
      </c>
      <c r="T150" s="28">
        <f>IFERROR(__xludf.DUMMYFUNCTION("IF(REGEXMATCH($G150, T$2),1,0)"),0.0)</f>
        <v>0</v>
      </c>
      <c r="U150" s="28">
        <f>IFERROR(__xludf.DUMMYFUNCTION("IF(REGEXMATCH($G150, U$2),1,0)"),0.0)</f>
        <v>0</v>
      </c>
      <c r="V150" s="28">
        <f>IFERROR(__xludf.DUMMYFUNCTION("IF(REGEXMATCH($G150, V$2),1,0)"),0.0)</f>
        <v>0</v>
      </c>
      <c r="W150" s="29"/>
      <c r="X150" s="20"/>
      <c r="Y150" s="17">
        <f t="shared" si="3"/>
        <v>0</v>
      </c>
      <c r="Z150" s="17">
        <f>IFERROR(__xludf.DUMMYFUNCTION("IF(REGEXMATCH(LOWER($X150), LOWER(Z$2)),1,0)"),0.0)</f>
        <v>0</v>
      </c>
      <c r="AA150" s="17">
        <f>IFERROR(__xludf.DUMMYFUNCTION("IF(REGEXMATCH(LOWER($X150), LOWER(AA$2)),1,0)"),0.0)</f>
        <v>0</v>
      </c>
      <c r="AB150" s="17">
        <f>IFERROR(__xludf.DUMMYFUNCTION("IF(REGEXMATCH(LOWER($X150), LOWER(AB$2)),1,0)"),0.0)</f>
        <v>0</v>
      </c>
      <c r="AC150" s="21"/>
      <c r="AD150" s="23"/>
      <c r="AE150" s="1" t="s">
        <v>4081</v>
      </c>
      <c r="AF150" s="1" t="s">
        <v>4082</v>
      </c>
    </row>
    <row r="151" ht="40.5" customHeight="1">
      <c r="A151" s="27" t="s">
        <v>4083</v>
      </c>
      <c r="B151" s="27" t="s">
        <v>3796</v>
      </c>
      <c r="C151" s="27" t="s">
        <v>4084</v>
      </c>
      <c r="D151" s="12">
        <v>1.0</v>
      </c>
      <c r="E151" s="13" t="str">
        <f t="shared" ref="E151:F151" si="150">IMAGE(CONCATENATE("https://connectvideo.garmin.com",AE151))</f>
        <v/>
      </c>
      <c r="F151" s="13" t="str">
        <f t="shared" si="150"/>
        <v/>
      </c>
      <c r="G151" s="20"/>
      <c r="H151" s="14" t="s">
        <v>4085</v>
      </c>
      <c r="I151" s="28">
        <f>IFERROR(__xludf.DUMMYFUNCTION("IF(REGEXMATCH($G151, I$2),1,0)"),0.0)</f>
        <v>0</v>
      </c>
      <c r="J151" s="28">
        <f>IFERROR(__xludf.DUMMYFUNCTION("IF(REGEXMATCH($G151, J$2),1,0)"),0.0)</f>
        <v>0</v>
      </c>
      <c r="K151" s="28">
        <f>IFERROR(__xludf.DUMMYFUNCTION("IF(REGEXMATCH($G151, K$2),1,0)"),0.0)</f>
        <v>0</v>
      </c>
      <c r="L151" s="28">
        <f>IFERROR(__xludf.DUMMYFUNCTION("IF(REGEXMATCH($G151, L$2),1,0)"),0.0)</f>
        <v>0</v>
      </c>
      <c r="M151" s="28">
        <f>IFERROR(__xludf.DUMMYFUNCTION("IF(REGEXMATCH($G151, M$2),1,0)"),0.0)</f>
        <v>0</v>
      </c>
      <c r="N151" s="28">
        <f>IFERROR(__xludf.DUMMYFUNCTION("IF(REGEXMATCH($G151, N$2),1,0)"),0.0)</f>
        <v>0</v>
      </c>
      <c r="O151" s="28">
        <f>IFERROR(__xludf.DUMMYFUNCTION("IF(REGEXMATCH($G151, O$2),1,0)"),0.0)</f>
        <v>0</v>
      </c>
      <c r="P151" s="28">
        <f>IFERROR(__xludf.DUMMYFUNCTION("IF(REGEXMATCH($G151, P$2),1,0)"),0.0)</f>
        <v>0</v>
      </c>
      <c r="Q151" s="28">
        <f>IFERROR(__xludf.DUMMYFUNCTION("IF(REGEXMATCH($G151, Q$2),1,0)"),0.0)</f>
        <v>0</v>
      </c>
      <c r="R151" s="28">
        <f>IFERROR(__xludf.DUMMYFUNCTION("IF(REGEXMATCH($G151, R$2),1,0)"),0.0)</f>
        <v>0</v>
      </c>
      <c r="S151" s="28">
        <f>IFERROR(__xludf.DUMMYFUNCTION("IF(REGEXMATCH($G151, S$2),1,0)"),0.0)</f>
        <v>0</v>
      </c>
      <c r="T151" s="28">
        <f>IFERROR(__xludf.DUMMYFUNCTION("IF(REGEXMATCH($G151, T$2),1,0)"),0.0)</f>
        <v>0</v>
      </c>
      <c r="U151" s="28">
        <f>IFERROR(__xludf.DUMMYFUNCTION("IF(REGEXMATCH($G151, U$2),1,0)"),0.0)</f>
        <v>0</v>
      </c>
      <c r="V151" s="28">
        <f>IFERROR(__xludf.DUMMYFUNCTION("IF(REGEXMATCH($G151, V$2),1,0)"),0.0)</f>
        <v>0</v>
      </c>
      <c r="W151" s="29"/>
      <c r="X151" s="20"/>
      <c r="Y151" s="17">
        <f t="shared" si="3"/>
        <v>0</v>
      </c>
      <c r="Z151" s="17">
        <f>IFERROR(__xludf.DUMMYFUNCTION("IF(REGEXMATCH(LOWER($X151), LOWER(Z$2)),1,0)"),0.0)</f>
        <v>0</v>
      </c>
      <c r="AA151" s="17">
        <f>IFERROR(__xludf.DUMMYFUNCTION("IF(REGEXMATCH(LOWER($X151), LOWER(AA$2)),1,0)"),0.0)</f>
        <v>0</v>
      </c>
      <c r="AB151" s="17">
        <f>IFERROR(__xludf.DUMMYFUNCTION("IF(REGEXMATCH(LOWER($X151), LOWER(AB$2)),1,0)"),0.0)</f>
        <v>0</v>
      </c>
      <c r="AC151" s="21"/>
      <c r="AD151" s="23"/>
      <c r="AE151" s="1" t="s">
        <v>4086</v>
      </c>
      <c r="AF151" s="1" t="s">
        <v>4087</v>
      </c>
    </row>
    <row r="152" ht="40.5" customHeight="1">
      <c r="A152" s="27" t="s">
        <v>4088</v>
      </c>
      <c r="B152" s="27" t="s">
        <v>3796</v>
      </c>
      <c r="C152" s="27" t="s">
        <v>4089</v>
      </c>
      <c r="D152" s="12">
        <v>1.0</v>
      </c>
      <c r="E152" s="13" t="str">
        <f t="shared" ref="E152:F152" si="151">IMAGE(CONCATENATE("https://connectvideo.garmin.com",AE152))</f>
        <v/>
      </c>
      <c r="F152" s="13" t="str">
        <f t="shared" si="151"/>
        <v/>
      </c>
      <c r="G152" s="1" t="s">
        <v>4090</v>
      </c>
      <c r="H152" s="14" t="s">
        <v>4091</v>
      </c>
      <c r="I152" s="28">
        <f>IFERROR(__xludf.DUMMYFUNCTION("IF(REGEXMATCH($G152, I$2),1,0)"),0.0)</f>
        <v>0</v>
      </c>
      <c r="J152" s="28">
        <f>IFERROR(__xludf.DUMMYFUNCTION("IF(REGEXMATCH($G152, J$2),1,0)"),0.0)</f>
        <v>0</v>
      </c>
      <c r="K152" s="28">
        <f>IFERROR(__xludf.DUMMYFUNCTION("IF(REGEXMATCH($G152, K$2),1,0)"),1.0)</f>
        <v>1</v>
      </c>
      <c r="L152" s="28">
        <f>IFERROR(__xludf.DUMMYFUNCTION("IF(REGEXMATCH($G152, L$2),1,0)"),1.0)</f>
        <v>1</v>
      </c>
      <c r="M152" s="28">
        <f>IFERROR(__xludf.DUMMYFUNCTION("IF(REGEXMATCH($G152, M$2),1,0)"),0.0)</f>
        <v>0</v>
      </c>
      <c r="N152" s="28">
        <f>IFERROR(__xludf.DUMMYFUNCTION("IF(REGEXMATCH($G152, N$2),1,0)"),0.0)</f>
        <v>0</v>
      </c>
      <c r="O152" s="28">
        <f>IFERROR(__xludf.DUMMYFUNCTION("IF(REGEXMATCH($G152, O$2),1,0)"),0.0)</f>
        <v>0</v>
      </c>
      <c r="P152" s="28">
        <f>IFERROR(__xludf.DUMMYFUNCTION("IF(REGEXMATCH($G152, P$2),1,0)"),0.0)</f>
        <v>0</v>
      </c>
      <c r="Q152" s="28">
        <f>IFERROR(__xludf.DUMMYFUNCTION("IF(REGEXMATCH($G152, Q$2),1,0)"),0.0)</f>
        <v>0</v>
      </c>
      <c r="R152" s="28">
        <f>IFERROR(__xludf.DUMMYFUNCTION("IF(REGEXMATCH($G152, R$2),1,0)"),0.0)</f>
        <v>0</v>
      </c>
      <c r="S152" s="28">
        <f>IFERROR(__xludf.DUMMYFUNCTION("IF(REGEXMATCH($G152, S$2),1,0)"),0.0)</f>
        <v>0</v>
      </c>
      <c r="T152" s="28">
        <f>IFERROR(__xludf.DUMMYFUNCTION("IF(REGEXMATCH($G152, T$2),1,0)"),0.0)</f>
        <v>0</v>
      </c>
      <c r="U152" s="28">
        <f>IFERROR(__xludf.DUMMYFUNCTION("IF(REGEXMATCH($G152, U$2),1,0)"),0.0)</f>
        <v>0</v>
      </c>
      <c r="V152" s="28">
        <f>IFERROR(__xludf.DUMMYFUNCTION("IF(REGEXMATCH($G152, V$2),1,0)"),0.0)</f>
        <v>0</v>
      </c>
      <c r="W152" s="22">
        <v>1.0</v>
      </c>
      <c r="X152" s="20"/>
      <c r="Y152" s="17">
        <f t="shared" si="3"/>
        <v>1</v>
      </c>
      <c r="Z152" s="17">
        <f>IFERROR(__xludf.DUMMYFUNCTION("IF(REGEXMATCH(LOWER($X152), LOWER(Z$2)),1,0)"),0.0)</f>
        <v>0</v>
      </c>
      <c r="AA152" s="17">
        <f>IFERROR(__xludf.DUMMYFUNCTION("IF(REGEXMATCH(LOWER($X152), LOWER(AA$2)),1,0)"),0.0)</f>
        <v>0</v>
      </c>
      <c r="AB152" s="17">
        <f>IFERROR(__xludf.DUMMYFUNCTION("IF(REGEXMATCH(LOWER($X152), LOWER(AB$2)),1,0)"),0.0)</f>
        <v>0</v>
      </c>
      <c r="AC152" s="18" t="s">
        <v>4064</v>
      </c>
      <c r="AD152" s="19" t="s">
        <v>4092</v>
      </c>
      <c r="AE152" s="1" t="s">
        <v>4093</v>
      </c>
      <c r="AF152" s="1" t="s">
        <v>4094</v>
      </c>
    </row>
    <row r="153" ht="40.5" customHeight="1">
      <c r="A153" s="27" t="s">
        <v>4095</v>
      </c>
      <c r="B153" s="27" t="s">
        <v>154</v>
      </c>
      <c r="C153" s="27" t="s">
        <v>4096</v>
      </c>
      <c r="D153" s="12">
        <v>1.0</v>
      </c>
      <c r="E153" s="13" t="str">
        <f t="shared" ref="E153:F153" si="152">IMAGE(CONCATENATE("https://connectvideo.garmin.com",AE153))</f>
        <v/>
      </c>
      <c r="F153" s="13" t="str">
        <f t="shared" si="152"/>
        <v/>
      </c>
      <c r="G153" s="1" t="s">
        <v>4097</v>
      </c>
      <c r="H153" s="14" t="s">
        <v>4098</v>
      </c>
      <c r="I153" s="28">
        <f>IFERROR(__xludf.DUMMYFUNCTION("IF(REGEXMATCH($G153, I$2),1,0)"),1.0)</f>
        <v>1</v>
      </c>
      <c r="J153" s="28">
        <f>IFERROR(__xludf.DUMMYFUNCTION("IF(REGEXMATCH($G153, J$2),1,0)"),0.0)</f>
        <v>0</v>
      </c>
      <c r="K153" s="28">
        <f>IFERROR(__xludf.DUMMYFUNCTION("IF(REGEXMATCH($G153, K$2),1,0)"),0.0)</f>
        <v>0</v>
      </c>
      <c r="L153" s="28">
        <f>IFERROR(__xludf.DUMMYFUNCTION("IF(REGEXMATCH($G153, L$2),1,0)"),0.0)</f>
        <v>0</v>
      </c>
      <c r="M153" s="28">
        <f>IFERROR(__xludf.DUMMYFUNCTION("IF(REGEXMATCH($G153, M$2),1,0)"),1.0)</f>
        <v>1</v>
      </c>
      <c r="N153" s="28">
        <f>IFERROR(__xludf.DUMMYFUNCTION("IF(REGEXMATCH($G153, N$2),1,0)"),0.0)</f>
        <v>0</v>
      </c>
      <c r="O153" s="28">
        <f>IFERROR(__xludf.DUMMYFUNCTION("IF(REGEXMATCH($G153, O$2),1,0)"),0.0)</f>
        <v>0</v>
      </c>
      <c r="P153" s="28">
        <f>IFERROR(__xludf.DUMMYFUNCTION("IF(REGEXMATCH($G153, P$2),1,0)"),0.0)</f>
        <v>0</v>
      </c>
      <c r="Q153" s="28">
        <f>IFERROR(__xludf.DUMMYFUNCTION("IF(REGEXMATCH($G153, Q$2),1,0)"),0.0)</f>
        <v>0</v>
      </c>
      <c r="R153" s="28">
        <f>IFERROR(__xludf.DUMMYFUNCTION("IF(REGEXMATCH($G153, R$2),1,0)"),0.0)</f>
        <v>0</v>
      </c>
      <c r="S153" s="28">
        <f>IFERROR(__xludf.DUMMYFUNCTION("IF(REGEXMATCH($G153, S$2),1,0)"),0.0)</f>
        <v>0</v>
      </c>
      <c r="T153" s="28">
        <f>IFERROR(__xludf.DUMMYFUNCTION("IF(REGEXMATCH($G153, T$2),1,0)"),0.0)</f>
        <v>0</v>
      </c>
      <c r="U153" s="28">
        <f>IFERROR(__xludf.DUMMYFUNCTION("IF(REGEXMATCH($G153, U$2),1,0)"),0.0)</f>
        <v>0</v>
      </c>
      <c r="V153" s="28">
        <f>IFERROR(__xludf.DUMMYFUNCTION("IF(REGEXMATCH($G153, V$2),1,0)"),0.0)</f>
        <v>0</v>
      </c>
      <c r="W153" s="22">
        <v>4.0</v>
      </c>
      <c r="X153" s="20"/>
      <c r="Y153" s="17">
        <f t="shared" si="3"/>
        <v>1</v>
      </c>
      <c r="Z153" s="17">
        <f>IFERROR(__xludf.DUMMYFUNCTION("IF(REGEXMATCH(LOWER($X153), LOWER(Z$2)),1,0)"),0.0)</f>
        <v>0</v>
      </c>
      <c r="AA153" s="17">
        <f>IFERROR(__xludf.DUMMYFUNCTION("IF(REGEXMATCH(LOWER($X153), LOWER(AA$2)),1,0)"),0.0)</f>
        <v>0</v>
      </c>
      <c r="AB153" s="17">
        <f>IFERROR(__xludf.DUMMYFUNCTION("IF(REGEXMATCH(LOWER($X153), LOWER(AB$2)),1,0)"),0.0)</f>
        <v>0</v>
      </c>
      <c r="AC153" s="18" t="s">
        <v>4064</v>
      </c>
      <c r="AD153" s="19" t="s">
        <v>4099</v>
      </c>
      <c r="AE153" s="1" t="s">
        <v>4100</v>
      </c>
      <c r="AF153" s="1" t="s">
        <v>4101</v>
      </c>
    </row>
    <row r="154" ht="40.5" customHeight="1">
      <c r="A154" s="27" t="s">
        <v>4102</v>
      </c>
      <c r="B154" s="27" t="s">
        <v>154</v>
      </c>
      <c r="C154" s="27" t="s">
        <v>4103</v>
      </c>
      <c r="D154" s="12">
        <v>1.0</v>
      </c>
      <c r="E154" s="13" t="str">
        <f t="shared" ref="E154:F154" si="153">IMAGE(CONCATENATE("https://connectvideo.garmin.com",AE154))</f>
        <v/>
      </c>
      <c r="F154" s="13" t="str">
        <f t="shared" si="153"/>
        <v/>
      </c>
      <c r="G154" s="1" t="s">
        <v>4104</v>
      </c>
      <c r="H154" s="14" t="s">
        <v>4105</v>
      </c>
      <c r="I154" s="28">
        <f>IFERROR(__xludf.DUMMYFUNCTION("IF(REGEXMATCH($G154, I$2),1,0)"),1.0)</f>
        <v>1</v>
      </c>
      <c r="J154" s="28">
        <f>IFERROR(__xludf.DUMMYFUNCTION("IF(REGEXMATCH($G154, J$2),1,0)"),0.0)</f>
        <v>0</v>
      </c>
      <c r="K154" s="28">
        <f>IFERROR(__xludf.DUMMYFUNCTION("IF(REGEXMATCH($G154, K$2),1,0)"),0.0)</f>
        <v>0</v>
      </c>
      <c r="L154" s="28">
        <f>IFERROR(__xludf.DUMMYFUNCTION("IF(REGEXMATCH($G154, L$2),1,0)"),0.0)</f>
        <v>0</v>
      </c>
      <c r="M154" s="28">
        <f>IFERROR(__xludf.DUMMYFUNCTION("IF(REGEXMATCH($G154, M$2),1,0)"),0.0)</f>
        <v>0</v>
      </c>
      <c r="N154" s="28">
        <f>IFERROR(__xludf.DUMMYFUNCTION("IF(REGEXMATCH($G154, N$2),1,0)"),0.0)</f>
        <v>0</v>
      </c>
      <c r="O154" s="28">
        <f>IFERROR(__xludf.DUMMYFUNCTION("IF(REGEXMATCH($G154, O$2),1,0)"),0.0)</f>
        <v>0</v>
      </c>
      <c r="P154" s="28">
        <f>IFERROR(__xludf.DUMMYFUNCTION("IF(REGEXMATCH($G154, P$2),1,0)"),1.0)</f>
        <v>1</v>
      </c>
      <c r="Q154" s="28">
        <f>IFERROR(__xludf.DUMMYFUNCTION("IF(REGEXMATCH($G154, Q$2),1,0)"),0.0)</f>
        <v>0</v>
      </c>
      <c r="R154" s="28">
        <f>IFERROR(__xludf.DUMMYFUNCTION("IF(REGEXMATCH($G154, R$2),1,0)"),0.0)</f>
        <v>0</v>
      </c>
      <c r="S154" s="28">
        <f>IFERROR(__xludf.DUMMYFUNCTION("IF(REGEXMATCH($G154, S$2),1,0)"),0.0)</f>
        <v>0</v>
      </c>
      <c r="T154" s="28">
        <f>IFERROR(__xludf.DUMMYFUNCTION("IF(REGEXMATCH($G154, T$2),1,0)"),0.0)</f>
        <v>0</v>
      </c>
      <c r="U154" s="28">
        <f>IFERROR(__xludf.DUMMYFUNCTION("IF(REGEXMATCH($G154, U$2),1,0)"),0.0)</f>
        <v>0</v>
      </c>
      <c r="V154" s="28">
        <f>IFERROR(__xludf.DUMMYFUNCTION("IF(REGEXMATCH($G154, V$2),1,0)"),0.0)</f>
        <v>0</v>
      </c>
      <c r="W154" s="22">
        <v>4.0</v>
      </c>
      <c r="X154" s="1" t="s">
        <v>44</v>
      </c>
      <c r="Y154" s="17">
        <f t="shared" si="3"/>
        <v>0</v>
      </c>
      <c r="Z154" s="17">
        <f>IFERROR(__xludf.DUMMYFUNCTION("IF(REGEXMATCH(LOWER($X154), LOWER(Z$2)),1,0)"),0.0)</f>
        <v>0</v>
      </c>
      <c r="AA154" s="17">
        <f>IFERROR(__xludf.DUMMYFUNCTION("IF(REGEXMATCH(LOWER($X154), LOWER(AA$2)),1,0)"),0.0)</f>
        <v>0</v>
      </c>
      <c r="AB154" s="17">
        <f>IFERROR(__xludf.DUMMYFUNCTION("IF(REGEXMATCH(LOWER($X154), LOWER(AB$2)),1,0)"),1.0)</f>
        <v>1</v>
      </c>
      <c r="AC154" s="18" t="s">
        <v>69</v>
      </c>
      <c r="AD154" s="19" t="s">
        <v>4106</v>
      </c>
      <c r="AE154" s="1" t="s">
        <v>4107</v>
      </c>
      <c r="AF154" s="1" t="s">
        <v>4108</v>
      </c>
    </row>
    <row r="155" ht="40.5" customHeight="1">
      <c r="A155" s="27" t="s">
        <v>4109</v>
      </c>
      <c r="B155" s="27" t="s">
        <v>154</v>
      </c>
      <c r="C155" s="27" t="s">
        <v>4110</v>
      </c>
      <c r="D155" s="12">
        <v>1.0</v>
      </c>
      <c r="E155" s="13" t="str">
        <f t="shared" ref="E155:F155" si="154">IMAGE(CONCATENATE("https://connectvideo.garmin.com",AE155))</f>
        <v/>
      </c>
      <c r="F155" s="13" t="str">
        <f t="shared" si="154"/>
        <v/>
      </c>
      <c r="G155" s="20"/>
      <c r="H155" s="14" t="s">
        <v>4111</v>
      </c>
      <c r="I155" s="28">
        <f>IFERROR(__xludf.DUMMYFUNCTION("IF(REGEXMATCH($G155, I$2),1,0)"),0.0)</f>
        <v>0</v>
      </c>
      <c r="J155" s="28">
        <f>IFERROR(__xludf.DUMMYFUNCTION("IF(REGEXMATCH($G155, J$2),1,0)"),0.0)</f>
        <v>0</v>
      </c>
      <c r="K155" s="28">
        <f>IFERROR(__xludf.DUMMYFUNCTION("IF(REGEXMATCH($G155, K$2),1,0)"),0.0)</f>
        <v>0</v>
      </c>
      <c r="L155" s="28">
        <f>IFERROR(__xludf.DUMMYFUNCTION("IF(REGEXMATCH($G155, L$2),1,0)"),0.0)</f>
        <v>0</v>
      </c>
      <c r="M155" s="28">
        <f>IFERROR(__xludf.DUMMYFUNCTION("IF(REGEXMATCH($G155, M$2),1,0)"),0.0)</f>
        <v>0</v>
      </c>
      <c r="N155" s="28">
        <f>IFERROR(__xludf.DUMMYFUNCTION("IF(REGEXMATCH($G155, N$2),1,0)"),0.0)</f>
        <v>0</v>
      </c>
      <c r="O155" s="28">
        <f>IFERROR(__xludf.DUMMYFUNCTION("IF(REGEXMATCH($G155, O$2),1,0)"),0.0)</f>
        <v>0</v>
      </c>
      <c r="P155" s="28">
        <f>IFERROR(__xludf.DUMMYFUNCTION("IF(REGEXMATCH($G155, P$2),1,0)"),0.0)</f>
        <v>0</v>
      </c>
      <c r="Q155" s="28">
        <f>IFERROR(__xludf.DUMMYFUNCTION("IF(REGEXMATCH($G155, Q$2),1,0)"),0.0)</f>
        <v>0</v>
      </c>
      <c r="R155" s="28">
        <f>IFERROR(__xludf.DUMMYFUNCTION("IF(REGEXMATCH($G155, R$2),1,0)"),0.0)</f>
        <v>0</v>
      </c>
      <c r="S155" s="28">
        <f>IFERROR(__xludf.DUMMYFUNCTION("IF(REGEXMATCH($G155, S$2),1,0)"),0.0)</f>
        <v>0</v>
      </c>
      <c r="T155" s="28">
        <f>IFERROR(__xludf.DUMMYFUNCTION("IF(REGEXMATCH($G155, T$2),1,0)"),0.0)</f>
        <v>0</v>
      </c>
      <c r="U155" s="28">
        <f>IFERROR(__xludf.DUMMYFUNCTION("IF(REGEXMATCH($G155, U$2),1,0)"),0.0)</f>
        <v>0</v>
      </c>
      <c r="V155" s="28">
        <f>IFERROR(__xludf.DUMMYFUNCTION("IF(REGEXMATCH($G155, V$2),1,0)"),0.0)</f>
        <v>0</v>
      </c>
      <c r="W155" s="29"/>
      <c r="X155" s="20"/>
      <c r="Y155" s="17">
        <f t="shared" si="3"/>
        <v>0</v>
      </c>
      <c r="Z155" s="17">
        <f>IFERROR(__xludf.DUMMYFUNCTION("IF(REGEXMATCH(LOWER($X155), LOWER(Z$2)),1,0)"),0.0)</f>
        <v>0</v>
      </c>
      <c r="AA155" s="17">
        <f>IFERROR(__xludf.DUMMYFUNCTION("IF(REGEXMATCH(LOWER($X155), LOWER(AA$2)),1,0)"),0.0)</f>
        <v>0</v>
      </c>
      <c r="AB155" s="17">
        <f>IFERROR(__xludf.DUMMYFUNCTION("IF(REGEXMATCH(LOWER($X155), LOWER(AB$2)),1,0)"),0.0)</f>
        <v>0</v>
      </c>
      <c r="AC155" s="21"/>
      <c r="AD155" s="23"/>
      <c r="AE155" s="1" t="s">
        <v>4112</v>
      </c>
      <c r="AF155" s="1" t="s">
        <v>4113</v>
      </c>
    </row>
    <row r="156" ht="40.5" customHeight="1">
      <c r="A156" s="27" t="s">
        <v>4114</v>
      </c>
      <c r="B156" s="27" t="s">
        <v>154</v>
      </c>
      <c r="C156" s="27" t="s">
        <v>4115</v>
      </c>
      <c r="D156" s="12">
        <v>1.0</v>
      </c>
      <c r="E156" s="13" t="str">
        <f t="shared" ref="E156:F156" si="155">IMAGE(CONCATENATE("https://connectvideo.garmin.com",AE156))</f>
        <v/>
      </c>
      <c r="F156" s="13" t="str">
        <f t="shared" si="155"/>
        <v/>
      </c>
      <c r="G156" s="1" t="s">
        <v>3510</v>
      </c>
      <c r="H156" s="14" t="s">
        <v>4116</v>
      </c>
      <c r="I156" s="28">
        <f>IFERROR(__xludf.DUMMYFUNCTION("IF(REGEXMATCH($G156, I$2),1,0)"),1.0)</f>
        <v>1</v>
      </c>
      <c r="J156" s="28">
        <f>IFERROR(__xludf.DUMMYFUNCTION("IF(REGEXMATCH($G156, J$2),1,0)"),0.0)</f>
        <v>0</v>
      </c>
      <c r="K156" s="28">
        <f>IFERROR(__xludf.DUMMYFUNCTION("IF(REGEXMATCH($G156, K$2),1,0)"),0.0)</f>
        <v>0</v>
      </c>
      <c r="L156" s="28">
        <f>IFERROR(__xludf.DUMMYFUNCTION("IF(REGEXMATCH($G156, L$2),1,0)"),0.0)</f>
        <v>0</v>
      </c>
      <c r="M156" s="28">
        <f>IFERROR(__xludf.DUMMYFUNCTION("IF(REGEXMATCH($G156, M$2),1,0)"),0.0)</f>
        <v>0</v>
      </c>
      <c r="N156" s="28">
        <f>IFERROR(__xludf.DUMMYFUNCTION("IF(REGEXMATCH($G156, N$2),1,0)"),0.0)</f>
        <v>0</v>
      </c>
      <c r="O156" s="28">
        <f>IFERROR(__xludf.DUMMYFUNCTION("IF(REGEXMATCH($G156, O$2),1,0)"),1.0)</f>
        <v>1</v>
      </c>
      <c r="P156" s="28">
        <f>IFERROR(__xludf.DUMMYFUNCTION("IF(REGEXMATCH($G156, P$2),1,0)"),0.0)</f>
        <v>0</v>
      </c>
      <c r="Q156" s="28">
        <f>IFERROR(__xludf.DUMMYFUNCTION("IF(REGEXMATCH($G156, Q$2),1,0)"),0.0)</f>
        <v>0</v>
      </c>
      <c r="R156" s="28">
        <f>IFERROR(__xludf.DUMMYFUNCTION("IF(REGEXMATCH($G156, R$2),1,0)"),0.0)</f>
        <v>0</v>
      </c>
      <c r="S156" s="28">
        <f>IFERROR(__xludf.DUMMYFUNCTION("IF(REGEXMATCH($G156, S$2),1,0)"),0.0)</f>
        <v>0</v>
      </c>
      <c r="T156" s="28">
        <f>IFERROR(__xludf.DUMMYFUNCTION("IF(REGEXMATCH($G156, T$2),1,0)"),0.0)</f>
        <v>0</v>
      </c>
      <c r="U156" s="28">
        <f>IFERROR(__xludf.DUMMYFUNCTION("IF(REGEXMATCH($G156, U$2),1,0)"),0.0)</f>
        <v>0</v>
      </c>
      <c r="V156" s="28">
        <f>IFERROR(__xludf.DUMMYFUNCTION("IF(REGEXMATCH($G156, V$2),1,0)"),0.0)</f>
        <v>0</v>
      </c>
      <c r="W156" s="22">
        <v>4.0</v>
      </c>
      <c r="X156" s="20"/>
      <c r="Y156" s="17">
        <f t="shared" si="3"/>
        <v>1</v>
      </c>
      <c r="Z156" s="17">
        <f>IFERROR(__xludf.DUMMYFUNCTION("IF(REGEXMATCH(LOWER($X156), LOWER(Z$2)),1,0)"),0.0)</f>
        <v>0</v>
      </c>
      <c r="AA156" s="17">
        <f>IFERROR(__xludf.DUMMYFUNCTION("IF(REGEXMATCH(LOWER($X156), LOWER(AA$2)),1,0)"),0.0)</f>
        <v>0</v>
      </c>
      <c r="AB156" s="17">
        <f>IFERROR(__xludf.DUMMYFUNCTION("IF(REGEXMATCH(LOWER($X156), LOWER(AB$2)),1,0)"),0.0)</f>
        <v>0</v>
      </c>
      <c r="AC156" s="18" t="s">
        <v>515</v>
      </c>
      <c r="AD156" s="19" t="s">
        <v>4117</v>
      </c>
      <c r="AE156" s="1" t="s">
        <v>4118</v>
      </c>
      <c r="AF156" s="1" t="s">
        <v>4119</v>
      </c>
    </row>
    <row r="157" ht="40.5" customHeight="1">
      <c r="A157" s="27" t="s">
        <v>4120</v>
      </c>
      <c r="B157" s="27" t="s">
        <v>154</v>
      </c>
      <c r="C157" s="27" t="s">
        <v>4121</v>
      </c>
      <c r="D157" s="12">
        <v>1.0</v>
      </c>
      <c r="E157" s="13" t="str">
        <f t="shared" ref="E157:F157" si="156">IMAGE(CONCATENATE("https://connectvideo.garmin.com",AE157))</f>
        <v/>
      </c>
      <c r="F157" s="13" t="str">
        <f t="shared" si="156"/>
        <v/>
      </c>
      <c r="G157" s="1" t="s">
        <v>4097</v>
      </c>
      <c r="H157" s="14" t="s">
        <v>4122</v>
      </c>
      <c r="I157" s="28">
        <f>IFERROR(__xludf.DUMMYFUNCTION("IF(REGEXMATCH($G157, I$2),1,0)"),1.0)</f>
        <v>1</v>
      </c>
      <c r="J157" s="28">
        <f>IFERROR(__xludf.DUMMYFUNCTION("IF(REGEXMATCH($G157, J$2),1,0)"),0.0)</f>
        <v>0</v>
      </c>
      <c r="K157" s="28">
        <f>IFERROR(__xludf.DUMMYFUNCTION("IF(REGEXMATCH($G157, K$2),1,0)"),0.0)</f>
        <v>0</v>
      </c>
      <c r="L157" s="28">
        <f>IFERROR(__xludf.DUMMYFUNCTION("IF(REGEXMATCH($G157, L$2),1,0)"),0.0)</f>
        <v>0</v>
      </c>
      <c r="M157" s="28">
        <f>IFERROR(__xludf.DUMMYFUNCTION("IF(REGEXMATCH($G157, M$2),1,0)"),1.0)</f>
        <v>1</v>
      </c>
      <c r="N157" s="28">
        <f>IFERROR(__xludf.DUMMYFUNCTION("IF(REGEXMATCH($G157, N$2),1,0)"),0.0)</f>
        <v>0</v>
      </c>
      <c r="O157" s="28">
        <f>IFERROR(__xludf.DUMMYFUNCTION("IF(REGEXMATCH($G157, O$2),1,0)"),0.0)</f>
        <v>0</v>
      </c>
      <c r="P157" s="28">
        <f>IFERROR(__xludf.DUMMYFUNCTION("IF(REGEXMATCH($G157, P$2),1,0)"),0.0)</f>
        <v>0</v>
      </c>
      <c r="Q157" s="28">
        <f>IFERROR(__xludf.DUMMYFUNCTION("IF(REGEXMATCH($G157, Q$2),1,0)"),0.0)</f>
        <v>0</v>
      </c>
      <c r="R157" s="28">
        <f>IFERROR(__xludf.DUMMYFUNCTION("IF(REGEXMATCH($G157, R$2),1,0)"),0.0)</f>
        <v>0</v>
      </c>
      <c r="S157" s="28">
        <f>IFERROR(__xludf.DUMMYFUNCTION("IF(REGEXMATCH($G157, S$2),1,0)"),0.0)</f>
        <v>0</v>
      </c>
      <c r="T157" s="28">
        <f>IFERROR(__xludf.DUMMYFUNCTION("IF(REGEXMATCH($G157, T$2),1,0)"),0.0)</f>
        <v>0</v>
      </c>
      <c r="U157" s="28">
        <f>IFERROR(__xludf.DUMMYFUNCTION("IF(REGEXMATCH($G157, U$2),1,0)"),0.0)</f>
        <v>0</v>
      </c>
      <c r="V157" s="28">
        <f>IFERROR(__xludf.DUMMYFUNCTION("IF(REGEXMATCH($G157, V$2),1,0)"),0.0)</f>
        <v>0</v>
      </c>
      <c r="W157" s="22">
        <v>1.0</v>
      </c>
      <c r="X157" s="20"/>
      <c r="Y157" s="17">
        <f t="shared" si="3"/>
        <v>1</v>
      </c>
      <c r="Z157" s="17">
        <f>IFERROR(__xludf.DUMMYFUNCTION("IF(REGEXMATCH(LOWER($X157), LOWER(Z$2)),1,0)"),0.0)</f>
        <v>0</v>
      </c>
      <c r="AA157" s="17">
        <f>IFERROR(__xludf.DUMMYFUNCTION("IF(REGEXMATCH(LOWER($X157), LOWER(AA$2)),1,0)"),0.0)</f>
        <v>0</v>
      </c>
      <c r="AB157" s="17">
        <f>IFERROR(__xludf.DUMMYFUNCTION("IF(REGEXMATCH(LOWER($X157), LOWER(AB$2)),1,0)"),0.0)</f>
        <v>0</v>
      </c>
      <c r="AC157" s="18" t="s">
        <v>3292</v>
      </c>
      <c r="AD157" s="19" t="s">
        <v>4123</v>
      </c>
      <c r="AE157" s="1" t="s">
        <v>4124</v>
      </c>
      <c r="AF157" s="1" t="s">
        <v>4125</v>
      </c>
    </row>
    <row r="158" ht="40.5" customHeight="1">
      <c r="A158" s="27" t="s">
        <v>4126</v>
      </c>
      <c r="B158" s="27" t="s">
        <v>154</v>
      </c>
      <c r="C158" s="27" t="s">
        <v>4127</v>
      </c>
      <c r="D158" s="12">
        <v>1.0</v>
      </c>
      <c r="E158" s="13" t="str">
        <f t="shared" ref="E158:F158" si="157">IMAGE(CONCATENATE("https://connectvideo.garmin.com",AE158))</f>
        <v/>
      </c>
      <c r="F158" s="13" t="str">
        <f t="shared" si="157"/>
        <v/>
      </c>
      <c r="G158" s="1" t="s">
        <v>30</v>
      </c>
      <c r="H158" s="14" t="s">
        <v>4128</v>
      </c>
      <c r="I158" s="28">
        <f>IFERROR(__xludf.DUMMYFUNCTION("IF(REGEXMATCH($G158, I$2),1,0)"),1.0)</f>
        <v>1</v>
      </c>
      <c r="J158" s="28">
        <f>IFERROR(__xludf.DUMMYFUNCTION("IF(REGEXMATCH($G158, J$2),1,0)"),0.0)</f>
        <v>0</v>
      </c>
      <c r="K158" s="28">
        <f>IFERROR(__xludf.DUMMYFUNCTION("IF(REGEXMATCH($G158, K$2),1,0)"),0.0)</f>
        <v>0</v>
      </c>
      <c r="L158" s="28">
        <f>IFERROR(__xludf.DUMMYFUNCTION("IF(REGEXMATCH($G158, L$2),1,0)"),0.0)</f>
        <v>0</v>
      </c>
      <c r="M158" s="28">
        <f>IFERROR(__xludf.DUMMYFUNCTION("IF(REGEXMATCH($G158, M$2),1,0)"),0.0)</f>
        <v>0</v>
      </c>
      <c r="N158" s="28">
        <f>IFERROR(__xludf.DUMMYFUNCTION("IF(REGEXMATCH($G158, N$2),1,0)"),0.0)</f>
        <v>0</v>
      </c>
      <c r="O158" s="28">
        <f>IFERROR(__xludf.DUMMYFUNCTION("IF(REGEXMATCH($G158, O$2),1,0)"),0.0)</f>
        <v>0</v>
      </c>
      <c r="P158" s="28">
        <f>IFERROR(__xludf.DUMMYFUNCTION("IF(REGEXMATCH($G158, P$2),1,0)"),0.0)</f>
        <v>0</v>
      </c>
      <c r="Q158" s="28">
        <f>IFERROR(__xludf.DUMMYFUNCTION("IF(REGEXMATCH($G158, Q$2),1,0)"),0.0)</f>
        <v>0</v>
      </c>
      <c r="R158" s="28">
        <f>IFERROR(__xludf.DUMMYFUNCTION("IF(REGEXMATCH($G158, R$2),1,0)"),0.0)</f>
        <v>0</v>
      </c>
      <c r="S158" s="28">
        <f>IFERROR(__xludf.DUMMYFUNCTION("IF(REGEXMATCH($G158, S$2),1,0)"),0.0)</f>
        <v>0</v>
      </c>
      <c r="T158" s="28">
        <f>IFERROR(__xludf.DUMMYFUNCTION("IF(REGEXMATCH($G158, T$2),1,0)"),0.0)</f>
        <v>0</v>
      </c>
      <c r="U158" s="28">
        <f>IFERROR(__xludf.DUMMYFUNCTION("IF(REGEXMATCH($G158, U$2),1,0)"),0.0)</f>
        <v>0</v>
      </c>
      <c r="V158" s="28">
        <f>IFERROR(__xludf.DUMMYFUNCTION("IF(REGEXMATCH($G158, V$2),1,0)"),0.0)</f>
        <v>0</v>
      </c>
      <c r="W158" s="22">
        <v>6.0</v>
      </c>
      <c r="X158" s="20"/>
      <c r="Y158" s="17">
        <f t="shared" si="3"/>
        <v>1</v>
      </c>
      <c r="Z158" s="17">
        <f>IFERROR(__xludf.DUMMYFUNCTION("IF(REGEXMATCH(LOWER($X158), LOWER(Z$2)),1,0)"),0.0)</f>
        <v>0</v>
      </c>
      <c r="AA158" s="17">
        <f>IFERROR(__xludf.DUMMYFUNCTION("IF(REGEXMATCH(LOWER($X158), LOWER(AA$2)),1,0)"),0.0)</f>
        <v>0</v>
      </c>
      <c r="AB158" s="17">
        <f>IFERROR(__xludf.DUMMYFUNCTION("IF(REGEXMATCH(LOWER($X158), LOWER(AB$2)),1,0)"),0.0)</f>
        <v>0</v>
      </c>
      <c r="AC158" s="18" t="s">
        <v>69</v>
      </c>
      <c r="AD158" s="19" t="s">
        <v>4129</v>
      </c>
      <c r="AE158" s="1" t="s">
        <v>4130</v>
      </c>
      <c r="AF158" s="1" t="s">
        <v>4131</v>
      </c>
    </row>
    <row r="159" ht="40.5" customHeight="1">
      <c r="A159" s="27" t="s">
        <v>4132</v>
      </c>
      <c r="B159" s="27" t="s">
        <v>154</v>
      </c>
      <c r="C159" s="27" t="s">
        <v>4133</v>
      </c>
      <c r="D159" s="12">
        <v>1.0</v>
      </c>
      <c r="E159" s="13" t="str">
        <f t="shared" ref="E159:F159" si="158">IMAGE(CONCATENATE("https://connectvideo.garmin.com",AE159))</f>
        <v/>
      </c>
      <c r="F159" s="13" t="str">
        <f t="shared" si="158"/>
        <v/>
      </c>
      <c r="G159" s="1" t="s">
        <v>30</v>
      </c>
      <c r="H159" s="14" t="s">
        <v>4134</v>
      </c>
      <c r="I159" s="28">
        <f>IFERROR(__xludf.DUMMYFUNCTION("IF(REGEXMATCH($G159, I$2),1,0)"),1.0)</f>
        <v>1</v>
      </c>
      <c r="J159" s="28">
        <f>IFERROR(__xludf.DUMMYFUNCTION("IF(REGEXMATCH($G159, J$2),1,0)"),0.0)</f>
        <v>0</v>
      </c>
      <c r="K159" s="28">
        <f>IFERROR(__xludf.DUMMYFUNCTION("IF(REGEXMATCH($G159, K$2),1,0)"),0.0)</f>
        <v>0</v>
      </c>
      <c r="L159" s="28">
        <f>IFERROR(__xludf.DUMMYFUNCTION("IF(REGEXMATCH($G159, L$2),1,0)"),0.0)</f>
        <v>0</v>
      </c>
      <c r="M159" s="28">
        <f>IFERROR(__xludf.DUMMYFUNCTION("IF(REGEXMATCH($G159, M$2),1,0)"),0.0)</f>
        <v>0</v>
      </c>
      <c r="N159" s="28">
        <f>IFERROR(__xludf.DUMMYFUNCTION("IF(REGEXMATCH($G159, N$2),1,0)"),0.0)</f>
        <v>0</v>
      </c>
      <c r="O159" s="28">
        <f>IFERROR(__xludf.DUMMYFUNCTION("IF(REGEXMATCH($G159, O$2),1,0)"),0.0)</f>
        <v>0</v>
      </c>
      <c r="P159" s="28">
        <f>IFERROR(__xludf.DUMMYFUNCTION("IF(REGEXMATCH($G159, P$2),1,0)"),0.0)</f>
        <v>0</v>
      </c>
      <c r="Q159" s="28">
        <f>IFERROR(__xludf.DUMMYFUNCTION("IF(REGEXMATCH($G159, Q$2),1,0)"),0.0)</f>
        <v>0</v>
      </c>
      <c r="R159" s="28">
        <f>IFERROR(__xludf.DUMMYFUNCTION("IF(REGEXMATCH($G159, R$2),1,0)"),0.0)</f>
        <v>0</v>
      </c>
      <c r="S159" s="28">
        <f>IFERROR(__xludf.DUMMYFUNCTION("IF(REGEXMATCH($G159, S$2),1,0)"),0.0)</f>
        <v>0</v>
      </c>
      <c r="T159" s="28">
        <f>IFERROR(__xludf.DUMMYFUNCTION("IF(REGEXMATCH($G159, T$2),1,0)"),0.0)</f>
        <v>0</v>
      </c>
      <c r="U159" s="28">
        <f>IFERROR(__xludf.DUMMYFUNCTION("IF(REGEXMATCH($G159, U$2),1,0)"),0.0)</f>
        <v>0</v>
      </c>
      <c r="V159" s="28">
        <f>IFERROR(__xludf.DUMMYFUNCTION("IF(REGEXMATCH($G159, V$2),1,0)"),0.0)</f>
        <v>0</v>
      </c>
      <c r="W159" s="22">
        <v>5.0</v>
      </c>
      <c r="X159" s="20"/>
      <c r="Y159" s="17">
        <f t="shared" si="3"/>
        <v>1</v>
      </c>
      <c r="Z159" s="17">
        <f>IFERROR(__xludf.DUMMYFUNCTION("IF(REGEXMATCH(LOWER($X159), LOWER(Z$2)),1,0)"),0.0)</f>
        <v>0</v>
      </c>
      <c r="AA159" s="17">
        <f>IFERROR(__xludf.DUMMYFUNCTION("IF(REGEXMATCH(LOWER($X159), LOWER(AA$2)),1,0)"),0.0)</f>
        <v>0</v>
      </c>
      <c r="AB159" s="17">
        <f>IFERROR(__xludf.DUMMYFUNCTION("IF(REGEXMATCH(LOWER($X159), LOWER(AB$2)),1,0)"),0.0)</f>
        <v>0</v>
      </c>
      <c r="AC159" s="18" t="s">
        <v>69</v>
      </c>
      <c r="AD159" s="19" t="s">
        <v>4135</v>
      </c>
      <c r="AE159" s="1" t="s">
        <v>4136</v>
      </c>
      <c r="AF159" s="1" t="s">
        <v>4137</v>
      </c>
    </row>
    <row r="160" ht="40.5" customHeight="1">
      <c r="A160" s="27" t="s">
        <v>4138</v>
      </c>
      <c r="B160" s="27" t="s">
        <v>154</v>
      </c>
      <c r="C160" s="27" t="s">
        <v>4139</v>
      </c>
      <c r="D160" s="12">
        <v>1.0</v>
      </c>
      <c r="E160" s="13" t="str">
        <f t="shared" ref="E160:F160" si="159">IMAGE(CONCATENATE("https://connectvideo.garmin.com",AE160))</f>
        <v/>
      </c>
      <c r="F160" s="13" t="str">
        <f t="shared" si="159"/>
        <v/>
      </c>
      <c r="G160" s="1" t="s">
        <v>30</v>
      </c>
      <c r="H160" s="14" t="s">
        <v>4140</v>
      </c>
      <c r="I160" s="28">
        <f>IFERROR(__xludf.DUMMYFUNCTION("IF(REGEXMATCH($G160, I$2),1,0)"),1.0)</f>
        <v>1</v>
      </c>
      <c r="J160" s="28">
        <f>IFERROR(__xludf.DUMMYFUNCTION("IF(REGEXMATCH($G160, J$2),1,0)"),0.0)</f>
        <v>0</v>
      </c>
      <c r="K160" s="28">
        <f>IFERROR(__xludf.DUMMYFUNCTION("IF(REGEXMATCH($G160, K$2),1,0)"),0.0)</f>
        <v>0</v>
      </c>
      <c r="L160" s="28">
        <f>IFERROR(__xludf.DUMMYFUNCTION("IF(REGEXMATCH($G160, L$2),1,0)"),0.0)</f>
        <v>0</v>
      </c>
      <c r="M160" s="28">
        <f>IFERROR(__xludf.DUMMYFUNCTION("IF(REGEXMATCH($G160, M$2),1,0)"),0.0)</f>
        <v>0</v>
      </c>
      <c r="N160" s="28">
        <f>IFERROR(__xludf.DUMMYFUNCTION("IF(REGEXMATCH($G160, N$2),1,0)"),0.0)</f>
        <v>0</v>
      </c>
      <c r="O160" s="28">
        <f>IFERROR(__xludf.DUMMYFUNCTION("IF(REGEXMATCH($G160, O$2),1,0)"),0.0)</f>
        <v>0</v>
      </c>
      <c r="P160" s="28">
        <f>IFERROR(__xludf.DUMMYFUNCTION("IF(REGEXMATCH($G160, P$2),1,0)"),0.0)</f>
        <v>0</v>
      </c>
      <c r="Q160" s="28">
        <f>IFERROR(__xludf.DUMMYFUNCTION("IF(REGEXMATCH($G160, Q$2),1,0)"),0.0)</f>
        <v>0</v>
      </c>
      <c r="R160" s="28">
        <f>IFERROR(__xludf.DUMMYFUNCTION("IF(REGEXMATCH($G160, R$2),1,0)"),0.0)</f>
        <v>0</v>
      </c>
      <c r="S160" s="28">
        <f>IFERROR(__xludf.DUMMYFUNCTION("IF(REGEXMATCH($G160, S$2),1,0)"),0.0)</f>
        <v>0</v>
      </c>
      <c r="T160" s="28">
        <f>IFERROR(__xludf.DUMMYFUNCTION("IF(REGEXMATCH($G160, T$2),1,0)"),0.0)</f>
        <v>0</v>
      </c>
      <c r="U160" s="28">
        <f>IFERROR(__xludf.DUMMYFUNCTION("IF(REGEXMATCH($G160, U$2),1,0)"),0.0)</f>
        <v>0</v>
      </c>
      <c r="V160" s="28">
        <f>IFERROR(__xludf.DUMMYFUNCTION("IF(REGEXMATCH($G160, V$2),1,0)"),0.0)</f>
        <v>0</v>
      </c>
      <c r="W160" s="22">
        <v>4.0</v>
      </c>
      <c r="X160" s="20"/>
      <c r="Y160" s="17">
        <f t="shared" si="3"/>
        <v>1</v>
      </c>
      <c r="Z160" s="17">
        <f>IFERROR(__xludf.DUMMYFUNCTION("IF(REGEXMATCH(LOWER($X160), LOWER(Z$2)),1,0)"),0.0)</f>
        <v>0</v>
      </c>
      <c r="AA160" s="17">
        <f>IFERROR(__xludf.DUMMYFUNCTION("IF(REGEXMATCH(LOWER($X160), LOWER(AA$2)),1,0)"),0.0)</f>
        <v>0</v>
      </c>
      <c r="AB160" s="17">
        <f>IFERROR(__xludf.DUMMYFUNCTION("IF(REGEXMATCH(LOWER($X160), LOWER(AB$2)),1,0)"),0.0)</f>
        <v>0</v>
      </c>
      <c r="AC160" s="18" t="s">
        <v>69</v>
      </c>
      <c r="AD160" s="19" t="s">
        <v>4141</v>
      </c>
      <c r="AE160" s="1" t="s">
        <v>4142</v>
      </c>
      <c r="AF160" s="1" t="s">
        <v>4143</v>
      </c>
    </row>
    <row r="161" ht="40.5" customHeight="1">
      <c r="A161" s="27" t="s">
        <v>4144</v>
      </c>
      <c r="B161" s="27" t="s">
        <v>154</v>
      </c>
      <c r="C161" s="27" t="s">
        <v>4145</v>
      </c>
      <c r="D161" s="12">
        <v>1.0</v>
      </c>
      <c r="E161" s="13" t="str">
        <f t="shared" ref="E161:F161" si="160">IMAGE(CONCATENATE("https://connectvideo.garmin.com",AE161))</f>
        <v/>
      </c>
      <c r="F161" s="13" t="str">
        <f t="shared" si="160"/>
        <v/>
      </c>
      <c r="G161" s="1" t="s">
        <v>30</v>
      </c>
      <c r="H161" s="14" t="s">
        <v>4146</v>
      </c>
      <c r="I161" s="28">
        <f>IFERROR(__xludf.DUMMYFUNCTION("IF(REGEXMATCH($G161, I$2),1,0)"),1.0)</f>
        <v>1</v>
      </c>
      <c r="J161" s="28">
        <f>IFERROR(__xludf.DUMMYFUNCTION("IF(REGEXMATCH($G161, J$2),1,0)"),0.0)</f>
        <v>0</v>
      </c>
      <c r="K161" s="28">
        <f>IFERROR(__xludf.DUMMYFUNCTION("IF(REGEXMATCH($G161, K$2),1,0)"),0.0)</f>
        <v>0</v>
      </c>
      <c r="L161" s="28">
        <f>IFERROR(__xludf.DUMMYFUNCTION("IF(REGEXMATCH($G161, L$2),1,0)"),0.0)</f>
        <v>0</v>
      </c>
      <c r="M161" s="28">
        <f>IFERROR(__xludf.DUMMYFUNCTION("IF(REGEXMATCH($G161, M$2),1,0)"),0.0)</f>
        <v>0</v>
      </c>
      <c r="N161" s="28">
        <f>IFERROR(__xludf.DUMMYFUNCTION("IF(REGEXMATCH($G161, N$2),1,0)"),0.0)</f>
        <v>0</v>
      </c>
      <c r="O161" s="28">
        <f>IFERROR(__xludf.DUMMYFUNCTION("IF(REGEXMATCH($G161, O$2),1,0)"),0.0)</f>
        <v>0</v>
      </c>
      <c r="P161" s="28">
        <f>IFERROR(__xludf.DUMMYFUNCTION("IF(REGEXMATCH($G161, P$2),1,0)"),0.0)</f>
        <v>0</v>
      </c>
      <c r="Q161" s="28">
        <f>IFERROR(__xludf.DUMMYFUNCTION("IF(REGEXMATCH($G161, Q$2),1,0)"),0.0)</f>
        <v>0</v>
      </c>
      <c r="R161" s="28">
        <f>IFERROR(__xludf.DUMMYFUNCTION("IF(REGEXMATCH($G161, R$2),1,0)"),0.0)</f>
        <v>0</v>
      </c>
      <c r="S161" s="28">
        <f>IFERROR(__xludf.DUMMYFUNCTION("IF(REGEXMATCH($G161, S$2),1,0)"),0.0)</f>
        <v>0</v>
      </c>
      <c r="T161" s="28">
        <f>IFERROR(__xludf.DUMMYFUNCTION("IF(REGEXMATCH($G161, T$2),1,0)"),0.0)</f>
        <v>0</v>
      </c>
      <c r="U161" s="28">
        <f>IFERROR(__xludf.DUMMYFUNCTION("IF(REGEXMATCH($G161, U$2),1,0)"),0.0)</f>
        <v>0</v>
      </c>
      <c r="V161" s="28">
        <f>IFERROR(__xludf.DUMMYFUNCTION("IF(REGEXMATCH($G161, V$2),1,0)"),0.0)</f>
        <v>0</v>
      </c>
      <c r="W161" s="22">
        <v>2.0</v>
      </c>
      <c r="X161" s="20"/>
      <c r="Y161" s="17">
        <f t="shared" si="3"/>
        <v>1</v>
      </c>
      <c r="Z161" s="17">
        <f>IFERROR(__xludf.DUMMYFUNCTION("IF(REGEXMATCH(LOWER($X161), LOWER(Z$2)),1,0)"),0.0)</f>
        <v>0</v>
      </c>
      <c r="AA161" s="17">
        <f>IFERROR(__xludf.DUMMYFUNCTION("IF(REGEXMATCH(LOWER($X161), LOWER(AA$2)),1,0)"),0.0)</f>
        <v>0</v>
      </c>
      <c r="AB161" s="17">
        <f>IFERROR(__xludf.DUMMYFUNCTION("IF(REGEXMATCH(LOWER($X161), LOWER(AB$2)),1,0)"),0.0)</f>
        <v>0</v>
      </c>
      <c r="AC161" s="18" t="s">
        <v>4147</v>
      </c>
      <c r="AD161" s="19" t="s">
        <v>4148</v>
      </c>
      <c r="AE161" s="1" t="s">
        <v>4149</v>
      </c>
      <c r="AF161" s="1" t="s">
        <v>4150</v>
      </c>
    </row>
    <row r="162" ht="40.5" customHeight="1">
      <c r="A162" s="27" t="s">
        <v>4151</v>
      </c>
      <c r="B162" s="27" t="s">
        <v>154</v>
      </c>
      <c r="C162" s="27" t="s">
        <v>4152</v>
      </c>
      <c r="D162" s="12">
        <v>1.0</v>
      </c>
      <c r="E162" s="13" t="str">
        <f t="shared" ref="E162:F162" si="161">IMAGE(CONCATENATE("https://connectvideo.garmin.com",AE162))</f>
        <v/>
      </c>
      <c r="F162" s="13" t="str">
        <f t="shared" si="161"/>
        <v/>
      </c>
      <c r="G162" s="1" t="s">
        <v>30</v>
      </c>
      <c r="H162" s="14" t="s">
        <v>4153</v>
      </c>
      <c r="I162" s="28">
        <f>IFERROR(__xludf.DUMMYFUNCTION("IF(REGEXMATCH($G162, I$2),1,0)"),1.0)</f>
        <v>1</v>
      </c>
      <c r="J162" s="28">
        <f>IFERROR(__xludf.DUMMYFUNCTION("IF(REGEXMATCH($G162, J$2),1,0)"),0.0)</f>
        <v>0</v>
      </c>
      <c r="K162" s="28">
        <f>IFERROR(__xludf.DUMMYFUNCTION("IF(REGEXMATCH($G162, K$2),1,0)"),0.0)</f>
        <v>0</v>
      </c>
      <c r="L162" s="28">
        <f>IFERROR(__xludf.DUMMYFUNCTION("IF(REGEXMATCH($G162, L$2),1,0)"),0.0)</f>
        <v>0</v>
      </c>
      <c r="M162" s="28">
        <f>IFERROR(__xludf.DUMMYFUNCTION("IF(REGEXMATCH($G162, M$2),1,0)"),0.0)</f>
        <v>0</v>
      </c>
      <c r="N162" s="28">
        <f>IFERROR(__xludf.DUMMYFUNCTION("IF(REGEXMATCH($G162, N$2),1,0)"),0.0)</f>
        <v>0</v>
      </c>
      <c r="O162" s="28">
        <f>IFERROR(__xludf.DUMMYFUNCTION("IF(REGEXMATCH($G162, O$2),1,0)"),0.0)</f>
        <v>0</v>
      </c>
      <c r="P162" s="28">
        <f>IFERROR(__xludf.DUMMYFUNCTION("IF(REGEXMATCH($G162, P$2),1,0)"),0.0)</f>
        <v>0</v>
      </c>
      <c r="Q162" s="28">
        <f>IFERROR(__xludf.DUMMYFUNCTION("IF(REGEXMATCH($G162, Q$2),1,0)"),0.0)</f>
        <v>0</v>
      </c>
      <c r="R162" s="28">
        <f>IFERROR(__xludf.DUMMYFUNCTION("IF(REGEXMATCH($G162, R$2),1,0)"),0.0)</f>
        <v>0</v>
      </c>
      <c r="S162" s="28">
        <f>IFERROR(__xludf.DUMMYFUNCTION("IF(REGEXMATCH($G162, S$2),1,0)"),0.0)</f>
        <v>0</v>
      </c>
      <c r="T162" s="28">
        <f>IFERROR(__xludf.DUMMYFUNCTION("IF(REGEXMATCH($G162, T$2),1,0)"),0.0)</f>
        <v>0</v>
      </c>
      <c r="U162" s="28">
        <f>IFERROR(__xludf.DUMMYFUNCTION("IF(REGEXMATCH($G162, U$2),1,0)"),0.0)</f>
        <v>0</v>
      </c>
      <c r="V162" s="28">
        <f>IFERROR(__xludf.DUMMYFUNCTION("IF(REGEXMATCH($G162, V$2),1,0)"),0.0)</f>
        <v>0</v>
      </c>
      <c r="W162" s="22">
        <v>5.0</v>
      </c>
      <c r="X162" s="20"/>
      <c r="Y162" s="17">
        <f t="shared" si="3"/>
        <v>1</v>
      </c>
      <c r="Z162" s="17">
        <f>IFERROR(__xludf.DUMMYFUNCTION("IF(REGEXMATCH(LOWER($X162), LOWER(Z$2)),1,0)"),0.0)</f>
        <v>0</v>
      </c>
      <c r="AA162" s="17">
        <f>IFERROR(__xludf.DUMMYFUNCTION("IF(REGEXMATCH(LOWER($X162), LOWER(AA$2)),1,0)"),0.0)</f>
        <v>0</v>
      </c>
      <c r="AB162" s="17">
        <f>IFERROR(__xludf.DUMMYFUNCTION("IF(REGEXMATCH(LOWER($X162), LOWER(AB$2)),1,0)"),0.0)</f>
        <v>0</v>
      </c>
      <c r="AC162" s="18" t="s">
        <v>69</v>
      </c>
      <c r="AD162" s="19" t="s">
        <v>4154</v>
      </c>
      <c r="AE162" s="1" t="s">
        <v>4155</v>
      </c>
      <c r="AF162" s="1" t="s">
        <v>4156</v>
      </c>
    </row>
    <row r="163" ht="40.5" customHeight="1">
      <c r="A163" s="27" t="s">
        <v>4157</v>
      </c>
      <c r="B163" s="27" t="s">
        <v>154</v>
      </c>
      <c r="C163" s="27" t="s">
        <v>4158</v>
      </c>
      <c r="D163" s="12">
        <v>1.0</v>
      </c>
      <c r="E163" s="13" t="str">
        <f t="shared" ref="E163:F163" si="162">IMAGE(CONCATENATE("https://connectvideo.garmin.com",AE163))</f>
        <v/>
      </c>
      <c r="F163" s="13" t="str">
        <f t="shared" si="162"/>
        <v/>
      </c>
      <c r="G163" s="20"/>
      <c r="H163" s="14" t="s">
        <v>4159</v>
      </c>
      <c r="I163" s="28">
        <f>IFERROR(__xludf.DUMMYFUNCTION("IF(REGEXMATCH($G163, I$2),1,0)"),0.0)</f>
        <v>0</v>
      </c>
      <c r="J163" s="28">
        <f>IFERROR(__xludf.DUMMYFUNCTION("IF(REGEXMATCH($G163, J$2),1,0)"),0.0)</f>
        <v>0</v>
      </c>
      <c r="K163" s="28">
        <f>IFERROR(__xludf.DUMMYFUNCTION("IF(REGEXMATCH($G163, K$2),1,0)"),0.0)</f>
        <v>0</v>
      </c>
      <c r="L163" s="28">
        <f>IFERROR(__xludf.DUMMYFUNCTION("IF(REGEXMATCH($G163, L$2),1,0)"),0.0)</f>
        <v>0</v>
      </c>
      <c r="M163" s="28">
        <f>IFERROR(__xludf.DUMMYFUNCTION("IF(REGEXMATCH($G163, M$2),1,0)"),0.0)</f>
        <v>0</v>
      </c>
      <c r="N163" s="28">
        <f>IFERROR(__xludf.DUMMYFUNCTION("IF(REGEXMATCH($G163, N$2),1,0)"),0.0)</f>
        <v>0</v>
      </c>
      <c r="O163" s="28">
        <f>IFERROR(__xludf.DUMMYFUNCTION("IF(REGEXMATCH($G163, O$2),1,0)"),0.0)</f>
        <v>0</v>
      </c>
      <c r="P163" s="28">
        <f>IFERROR(__xludf.DUMMYFUNCTION("IF(REGEXMATCH($G163, P$2),1,0)"),0.0)</f>
        <v>0</v>
      </c>
      <c r="Q163" s="28">
        <f>IFERROR(__xludf.DUMMYFUNCTION("IF(REGEXMATCH($G163, Q$2),1,0)"),0.0)</f>
        <v>0</v>
      </c>
      <c r="R163" s="28">
        <f>IFERROR(__xludf.DUMMYFUNCTION("IF(REGEXMATCH($G163, R$2),1,0)"),0.0)</f>
        <v>0</v>
      </c>
      <c r="S163" s="28">
        <f>IFERROR(__xludf.DUMMYFUNCTION("IF(REGEXMATCH($G163, S$2),1,0)"),0.0)</f>
        <v>0</v>
      </c>
      <c r="T163" s="28">
        <f>IFERROR(__xludf.DUMMYFUNCTION("IF(REGEXMATCH($G163, T$2),1,0)"),0.0)</f>
        <v>0</v>
      </c>
      <c r="U163" s="28">
        <f>IFERROR(__xludf.DUMMYFUNCTION("IF(REGEXMATCH($G163, U$2),1,0)"),0.0)</f>
        <v>0</v>
      </c>
      <c r="V163" s="28">
        <f>IFERROR(__xludf.DUMMYFUNCTION("IF(REGEXMATCH($G163, V$2),1,0)"),0.0)</f>
        <v>0</v>
      </c>
      <c r="W163" s="29"/>
      <c r="X163" s="20"/>
      <c r="Y163" s="17">
        <f t="shared" si="3"/>
        <v>0</v>
      </c>
      <c r="Z163" s="17">
        <f>IFERROR(__xludf.DUMMYFUNCTION("IF(REGEXMATCH(LOWER($X163), LOWER(Z$2)),1,0)"),0.0)</f>
        <v>0</v>
      </c>
      <c r="AA163" s="17">
        <f>IFERROR(__xludf.DUMMYFUNCTION("IF(REGEXMATCH(LOWER($X163), LOWER(AA$2)),1,0)"),0.0)</f>
        <v>0</v>
      </c>
      <c r="AB163" s="17">
        <f>IFERROR(__xludf.DUMMYFUNCTION("IF(REGEXMATCH(LOWER($X163), LOWER(AB$2)),1,0)"),0.0)</f>
        <v>0</v>
      </c>
      <c r="AC163" s="21"/>
      <c r="AD163" s="23"/>
      <c r="AE163" s="1" t="s">
        <v>4160</v>
      </c>
      <c r="AF163" s="1" t="s">
        <v>4161</v>
      </c>
    </row>
    <row r="164" ht="40.5" customHeight="1">
      <c r="A164" s="27" t="s">
        <v>4162</v>
      </c>
      <c r="B164" s="27" t="s">
        <v>154</v>
      </c>
      <c r="C164" s="27" t="s">
        <v>4163</v>
      </c>
      <c r="D164" s="12">
        <v>1.0</v>
      </c>
      <c r="E164" s="13" t="str">
        <f t="shared" ref="E164:F164" si="163">IMAGE(CONCATENATE("https://connectvideo.garmin.com",AE164))</f>
        <v/>
      </c>
      <c r="F164" s="13" t="str">
        <f t="shared" si="163"/>
        <v/>
      </c>
      <c r="G164" s="1" t="s">
        <v>30</v>
      </c>
      <c r="H164" s="14" t="s">
        <v>4164</v>
      </c>
      <c r="I164" s="28">
        <f>IFERROR(__xludf.DUMMYFUNCTION("IF(REGEXMATCH($G164, I$2),1,0)"),1.0)</f>
        <v>1</v>
      </c>
      <c r="J164" s="28">
        <f>IFERROR(__xludf.DUMMYFUNCTION("IF(REGEXMATCH($G164, J$2),1,0)"),0.0)</f>
        <v>0</v>
      </c>
      <c r="K164" s="28">
        <f>IFERROR(__xludf.DUMMYFUNCTION("IF(REGEXMATCH($G164, K$2),1,0)"),0.0)</f>
        <v>0</v>
      </c>
      <c r="L164" s="28">
        <f>IFERROR(__xludf.DUMMYFUNCTION("IF(REGEXMATCH($G164, L$2),1,0)"),0.0)</f>
        <v>0</v>
      </c>
      <c r="M164" s="28">
        <f>IFERROR(__xludf.DUMMYFUNCTION("IF(REGEXMATCH($G164, M$2),1,0)"),0.0)</f>
        <v>0</v>
      </c>
      <c r="N164" s="28">
        <f>IFERROR(__xludf.DUMMYFUNCTION("IF(REGEXMATCH($G164, N$2),1,0)"),0.0)</f>
        <v>0</v>
      </c>
      <c r="O164" s="28">
        <f>IFERROR(__xludf.DUMMYFUNCTION("IF(REGEXMATCH($G164, O$2),1,0)"),0.0)</f>
        <v>0</v>
      </c>
      <c r="P164" s="28">
        <f>IFERROR(__xludf.DUMMYFUNCTION("IF(REGEXMATCH($G164, P$2),1,0)"),0.0)</f>
        <v>0</v>
      </c>
      <c r="Q164" s="28">
        <f>IFERROR(__xludf.DUMMYFUNCTION("IF(REGEXMATCH($G164, Q$2),1,0)"),0.0)</f>
        <v>0</v>
      </c>
      <c r="R164" s="28">
        <f>IFERROR(__xludf.DUMMYFUNCTION("IF(REGEXMATCH($G164, R$2),1,0)"),0.0)</f>
        <v>0</v>
      </c>
      <c r="S164" s="28">
        <f>IFERROR(__xludf.DUMMYFUNCTION("IF(REGEXMATCH($G164, S$2),1,0)"),0.0)</f>
        <v>0</v>
      </c>
      <c r="T164" s="28">
        <f>IFERROR(__xludf.DUMMYFUNCTION("IF(REGEXMATCH($G164, T$2),1,0)"),0.0)</f>
        <v>0</v>
      </c>
      <c r="U164" s="28">
        <f>IFERROR(__xludf.DUMMYFUNCTION("IF(REGEXMATCH($G164, U$2),1,0)"),0.0)</f>
        <v>0</v>
      </c>
      <c r="V164" s="28">
        <f>IFERROR(__xludf.DUMMYFUNCTION("IF(REGEXMATCH($G164, V$2),1,0)"),0.0)</f>
        <v>0</v>
      </c>
      <c r="W164" s="22">
        <v>5.0</v>
      </c>
      <c r="X164" s="20"/>
      <c r="Y164" s="17">
        <f t="shared" si="3"/>
        <v>1</v>
      </c>
      <c r="Z164" s="17">
        <f>IFERROR(__xludf.DUMMYFUNCTION("IF(REGEXMATCH(LOWER($X164), LOWER(Z$2)),1,0)"),0.0)</f>
        <v>0</v>
      </c>
      <c r="AA164" s="17">
        <f>IFERROR(__xludf.DUMMYFUNCTION("IF(REGEXMATCH(LOWER($X164), LOWER(AA$2)),1,0)"),0.0)</f>
        <v>0</v>
      </c>
      <c r="AB164" s="17">
        <f>IFERROR(__xludf.DUMMYFUNCTION("IF(REGEXMATCH(LOWER($X164), LOWER(AB$2)),1,0)"),0.0)</f>
        <v>0</v>
      </c>
      <c r="AC164" s="18" t="s">
        <v>69</v>
      </c>
      <c r="AD164" s="19" t="s">
        <v>4165</v>
      </c>
      <c r="AE164" s="1" t="s">
        <v>4166</v>
      </c>
      <c r="AF164" s="1" t="s">
        <v>4167</v>
      </c>
    </row>
    <row r="165" ht="40.5" customHeight="1">
      <c r="A165" s="27" t="s">
        <v>4168</v>
      </c>
      <c r="B165" s="27" t="s">
        <v>154</v>
      </c>
      <c r="C165" s="27" t="s">
        <v>4169</v>
      </c>
      <c r="D165" s="12">
        <v>1.0</v>
      </c>
      <c r="E165" s="13" t="str">
        <f t="shared" ref="E165:F165" si="164">IMAGE(CONCATENATE("https://connectvideo.garmin.com",AE165))</f>
        <v/>
      </c>
      <c r="F165" s="13" t="str">
        <f t="shared" si="164"/>
        <v/>
      </c>
      <c r="G165" s="1" t="s">
        <v>30</v>
      </c>
      <c r="H165" s="14" t="s">
        <v>4170</v>
      </c>
      <c r="I165" s="28">
        <f>IFERROR(__xludf.DUMMYFUNCTION("IF(REGEXMATCH($G165, I$2),1,0)"),1.0)</f>
        <v>1</v>
      </c>
      <c r="J165" s="28">
        <f>IFERROR(__xludf.DUMMYFUNCTION("IF(REGEXMATCH($G165, J$2),1,0)"),0.0)</f>
        <v>0</v>
      </c>
      <c r="K165" s="28">
        <f>IFERROR(__xludf.DUMMYFUNCTION("IF(REGEXMATCH($G165, K$2),1,0)"),0.0)</f>
        <v>0</v>
      </c>
      <c r="L165" s="28">
        <f>IFERROR(__xludf.DUMMYFUNCTION("IF(REGEXMATCH($G165, L$2),1,0)"),0.0)</f>
        <v>0</v>
      </c>
      <c r="M165" s="28">
        <f>IFERROR(__xludf.DUMMYFUNCTION("IF(REGEXMATCH($G165, M$2),1,0)"),0.0)</f>
        <v>0</v>
      </c>
      <c r="N165" s="28">
        <f>IFERROR(__xludf.DUMMYFUNCTION("IF(REGEXMATCH($G165, N$2),1,0)"),0.0)</f>
        <v>0</v>
      </c>
      <c r="O165" s="28">
        <f>IFERROR(__xludf.DUMMYFUNCTION("IF(REGEXMATCH($G165, O$2),1,0)"),0.0)</f>
        <v>0</v>
      </c>
      <c r="P165" s="28">
        <f>IFERROR(__xludf.DUMMYFUNCTION("IF(REGEXMATCH($G165, P$2),1,0)"),0.0)</f>
        <v>0</v>
      </c>
      <c r="Q165" s="28">
        <f>IFERROR(__xludf.DUMMYFUNCTION("IF(REGEXMATCH($G165, Q$2),1,0)"),0.0)</f>
        <v>0</v>
      </c>
      <c r="R165" s="28">
        <f>IFERROR(__xludf.DUMMYFUNCTION("IF(REGEXMATCH($G165, R$2),1,0)"),0.0)</f>
        <v>0</v>
      </c>
      <c r="S165" s="28">
        <f>IFERROR(__xludf.DUMMYFUNCTION("IF(REGEXMATCH($G165, S$2),1,0)"),0.0)</f>
        <v>0</v>
      </c>
      <c r="T165" s="28">
        <f>IFERROR(__xludf.DUMMYFUNCTION("IF(REGEXMATCH($G165, T$2),1,0)"),0.0)</f>
        <v>0</v>
      </c>
      <c r="U165" s="28">
        <f>IFERROR(__xludf.DUMMYFUNCTION("IF(REGEXMATCH($G165, U$2),1,0)"),0.0)</f>
        <v>0</v>
      </c>
      <c r="V165" s="28">
        <f>IFERROR(__xludf.DUMMYFUNCTION("IF(REGEXMATCH($G165, V$2),1,0)"),0.0)</f>
        <v>0</v>
      </c>
      <c r="W165" s="16" t="s">
        <v>97</v>
      </c>
      <c r="X165" s="20"/>
      <c r="Y165" s="17">
        <f t="shared" si="3"/>
        <v>1</v>
      </c>
      <c r="Z165" s="17">
        <f>IFERROR(__xludf.DUMMYFUNCTION("IF(REGEXMATCH(LOWER($X165), LOWER(Z$2)),1,0)"),0.0)</f>
        <v>0</v>
      </c>
      <c r="AA165" s="17">
        <f>IFERROR(__xludf.DUMMYFUNCTION("IF(REGEXMATCH(LOWER($X165), LOWER(AA$2)),1,0)"),0.0)</f>
        <v>0</v>
      </c>
      <c r="AB165" s="17">
        <f>IFERROR(__xludf.DUMMYFUNCTION("IF(REGEXMATCH(LOWER($X165), LOWER(AB$2)),1,0)"),0.0)</f>
        <v>0</v>
      </c>
      <c r="AC165" s="18" t="s">
        <v>3379</v>
      </c>
      <c r="AD165" s="19" t="s">
        <v>4171</v>
      </c>
      <c r="AE165" s="1" t="s">
        <v>4172</v>
      </c>
      <c r="AF165" s="1" t="s">
        <v>4173</v>
      </c>
    </row>
    <row r="166" ht="40.5" customHeight="1">
      <c r="A166" s="27" t="s">
        <v>4174</v>
      </c>
      <c r="B166" s="27" t="s">
        <v>154</v>
      </c>
      <c r="C166" s="27" t="s">
        <v>4175</v>
      </c>
      <c r="D166" s="12">
        <v>1.0</v>
      </c>
      <c r="E166" s="13" t="str">
        <f t="shared" ref="E166:F166" si="165">IMAGE(CONCATENATE("https://connectvideo.garmin.com",AE166))</f>
        <v/>
      </c>
      <c r="F166" s="13" t="str">
        <f t="shared" si="165"/>
        <v/>
      </c>
      <c r="G166" s="1" t="s">
        <v>30</v>
      </c>
      <c r="H166" s="14" t="s">
        <v>4176</v>
      </c>
      <c r="I166" s="28">
        <f>IFERROR(__xludf.DUMMYFUNCTION("IF(REGEXMATCH($G166, I$2),1,0)"),1.0)</f>
        <v>1</v>
      </c>
      <c r="J166" s="28">
        <f>IFERROR(__xludf.DUMMYFUNCTION("IF(REGEXMATCH($G166, J$2),1,0)"),0.0)</f>
        <v>0</v>
      </c>
      <c r="K166" s="28">
        <f>IFERROR(__xludf.DUMMYFUNCTION("IF(REGEXMATCH($G166, K$2),1,0)"),0.0)</f>
        <v>0</v>
      </c>
      <c r="L166" s="28">
        <f>IFERROR(__xludf.DUMMYFUNCTION("IF(REGEXMATCH($G166, L$2),1,0)"),0.0)</f>
        <v>0</v>
      </c>
      <c r="M166" s="28">
        <f>IFERROR(__xludf.DUMMYFUNCTION("IF(REGEXMATCH($G166, M$2),1,0)"),0.0)</f>
        <v>0</v>
      </c>
      <c r="N166" s="28">
        <f>IFERROR(__xludf.DUMMYFUNCTION("IF(REGEXMATCH($G166, N$2),1,0)"),0.0)</f>
        <v>0</v>
      </c>
      <c r="O166" s="28">
        <f>IFERROR(__xludf.DUMMYFUNCTION("IF(REGEXMATCH($G166, O$2),1,0)"),0.0)</f>
        <v>0</v>
      </c>
      <c r="P166" s="28">
        <f>IFERROR(__xludf.DUMMYFUNCTION("IF(REGEXMATCH($G166, P$2),1,0)"),0.0)</f>
        <v>0</v>
      </c>
      <c r="Q166" s="28">
        <f>IFERROR(__xludf.DUMMYFUNCTION("IF(REGEXMATCH($G166, Q$2),1,0)"),0.0)</f>
        <v>0</v>
      </c>
      <c r="R166" s="28">
        <f>IFERROR(__xludf.DUMMYFUNCTION("IF(REGEXMATCH($G166, R$2),1,0)"),0.0)</f>
        <v>0</v>
      </c>
      <c r="S166" s="28">
        <f>IFERROR(__xludf.DUMMYFUNCTION("IF(REGEXMATCH($G166, S$2),1,0)"),0.0)</f>
        <v>0</v>
      </c>
      <c r="T166" s="28">
        <f>IFERROR(__xludf.DUMMYFUNCTION("IF(REGEXMATCH($G166, T$2),1,0)"),0.0)</f>
        <v>0</v>
      </c>
      <c r="U166" s="28">
        <f>IFERROR(__xludf.DUMMYFUNCTION("IF(REGEXMATCH($G166, U$2),1,0)"),0.0)</f>
        <v>0</v>
      </c>
      <c r="V166" s="28">
        <f>IFERROR(__xludf.DUMMYFUNCTION("IF(REGEXMATCH($G166, V$2),1,0)"),0.0)</f>
        <v>0</v>
      </c>
      <c r="W166" s="22">
        <v>7.0</v>
      </c>
      <c r="X166" s="20"/>
      <c r="Y166" s="17">
        <f t="shared" si="3"/>
        <v>1</v>
      </c>
      <c r="Z166" s="17">
        <f>IFERROR(__xludf.DUMMYFUNCTION("IF(REGEXMATCH(LOWER($X166), LOWER(Z$2)),1,0)"),0.0)</f>
        <v>0</v>
      </c>
      <c r="AA166" s="17">
        <f>IFERROR(__xludf.DUMMYFUNCTION("IF(REGEXMATCH(LOWER($X166), LOWER(AA$2)),1,0)"),0.0)</f>
        <v>0</v>
      </c>
      <c r="AB166" s="17">
        <f>IFERROR(__xludf.DUMMYFUNCTION("IF(REGEXMATCH(LOWER($X166), LOWER(AB$2)),1,0)"),0.0)</f>
        <v>0</v>
      </c>
      <c r="AC166" s="18" t="s">
        <v>3313</v>
      </c>
      <c r="AD166" s="19" t="s">
        <v>4177</v>
      </c>
      <c r="AE166" s="1" t="s">
        <v>4178</v>
      </c>
      <c r="AF166" s="1" t="s">
        <v>4179</v>
      </c>
    </row>
    <row r="167" ht="40.5" customHeight="1">
      <c r="A167" s="27" t="s">
        <v>4180</v>
      </c>
      <c r="B167" s="27" t="s">
        <v>154</v>
      </c>
      <c r="C167" s="27" t="s">
        <v>4181</v>
      </c>
      <c r="D167" s="12">
        <v>1.0</v>
      </c>
      <c r="E167" s="13" t="str">
        <f t="shared" ref="E167:F167" si="166">IMAGE(CONCATENATE("https://connectvideo.garmin.com",AE167))</f>
        <v/>
      </c>
      <c r="F167" s="13" t="str">
        <f t="shared" si="166"/>
        <v/>
      </c>
      <c r="G167" s="1" t="s">
        <v>30</v>
      </c>
      <c r="H167" s="14" t="s">
        <v>4182</v>
      </c>
      <c r="I167" s="28">
        <f>IFERROR(__xludf.DUMMYFUNCTION("IF(REGEXMATCH($G167, I$2),1,0)"),1.0)</f>
        <v>1</v>
      </c>
      <c r="J167" s="28">
        <f>IFERROR(__xludf.DUMMYFUNCTION("IF(REGEXMATCH($G167, J$2),1,0)"),0.0)</f>
        <v>0</v>
      </c>
      <c r="K167" s="28">
        <f>IFERROR(__xludf.DUMMYFUNCTION("IF(REGEXMATCH($G167, K$2),1,0)"),0.0)</f>
        <v>0</v>
      </c>
      <c r="L167" s="28">
        <f>IFERROR(__xludf.DUMMYFUNCTION("IF(REGEXMATCH($G167, L$2),1,0)"),0.0)</f>
        <v>0</v>
      </c>
      <c r="M167" s="28">
        <f>IFERROR(__xludf.DUMMYFUNCTION("IF(REGEXMATCH($G167, M$2),1,0)"),0.0)</f>
        <v>0</v>
      </c>
      <c r="N167" s="28">
        <f>IFERROR(__xludf.DUMMYFUNCTION("IF(REGEXMATCH($G167, N$2),1,0)"),0.0)</f>
        <v>0</v>
      </c>
      <c r="O167" s="28">
        <f>IFERROR(__xludf.DUMMYFUNCTION("IF(REGEXMATCH($G167, O$2),1,0)"),0.0)</f>
        <v>0</v>
      </c>
      <c r="P167" s="28">
        <f>IFERROR(__xludf.DUMMYFUNCTION("IF(REGEXMATCH($G167, P$2),1,0)"),0.0)</f>
        <v>0</v>
      </c>
      <c r="Q167" s="28">
        <f>IFERROR(__xludf.DUMMYFUNCTION("IF(REGEXMATCH($G167, Q$2),1,0)"),0.0)</f>
        <v>0</v>
      </c>
      <c r="R167" s="28">
        <f>IFERROR(__xludf.DUMMYFUNCTION("IF(REGEXMATCH($G167, R$2),1,0)"),0.0)</f>
        <v>0</v>
      </c>
      <c r="S167" s="28">
        <f>IFERROR(__xludf.DUMMYFUNCTION("IF(REGEXMATCH($G167, S$2),1,0)"),0.0)</f>
        <v>0</v>
      </c>
      <c r="T167" s="28">
        <f>IFERROR(__xludf.DUMMYFUNCTION("IF(REGEXMATCH($G167, T$2),1,0)"),0.0)</f>
        <v>0</v>
      </c>
      <c r="U167" s="28">
        <f>IFERROR(__xludf.DUMMYFUNCTION("IF(REGEXMATCH($G167, U$2),1,0)"),0.0)</f>
        <v>0</v>
      </c>
      <c r="V167" s="28">
        <f>IFERROR(__xludf.DUMMYFUNCTION("IF(REGEXMATCH($G167, V$2),1,0)"),0.0)</f>
        <v>0</v>
      </c>
      <c r="W167" s="22">
        <v>4.0</v>
      </c>
      <c r="X167" s="20"/>
      <c r="Y167" s="17">
        <f t="shared" si="3"/>
        <v>1</v>
      </c>
      <c r="Z167" s="17">
        <f>IFERROR(__xludf.DUMMYFUNCTION("IF(REGEXMATCH(LOWER($X167), LOWER(Z$2)),1,0)"),0.0)</f>
        <v>0</v>
      </c>
      <c r="AA167" s="17">
        <f>IFERROR(__xludf.DUMMYFUNCTION("IF(REGEXMATCH(LOWER($X167), LOWER(AA$2)),1,0)"),0.0)</f>
        <v>0</v>
      </c>
      <c r="AB167" s="17">
        <f>IFERROR(__xludf.DUMMYFUNCTION("IF(REGEXMATCH(LOWER($X167), LOWER(AB$2)),1,0)"),0.0)</f>
        <v>0</v>
      </c>
      <c r="AC167" s="18" t="s">
        <v>3313</v>
      </c>
      <c r="AD167" s="19" t="s">
        <v>4183</v>
      </c>
      <c r="AE167" s="1" t="s">
        <v>4184</v>
      </c>
      <c r="AF167" s="1" t="s">
        <v>4185</v>
      </c>
    </row>
    <row r="168" ht="40.5" customHeight="1">
      <c r="A168" s="27" t="s">
        <v>4186</v>
      </c>
      <c r="B168" s="27" t="s">
        <v>154</v>
      </c>
      <c r="C168" s="27" t="s">
        <v>4187</v>
      </c>
      <c r="D168" s="12">
        <v>1.0</v>
      </c>
      <c r="E168" s="13" t="str">
        <f t="shared" ref="E168:F168" si="167">IMAGE(CONCATENATE("https://connectvideo.garmin.com",AE168))</f>
        <v/>
      </c>
      <c r="F168" s="13" t="str">
        <f t="shared" si="167"/>
        <v/>
      </c>
      <c r="G168" s="1" t="s">
        <v>30</v>
      </c>
      <c r="H168" s="14" t="s">
        <v>4188</v>
      </c>
      <c r="I168" s="28">
        <f>IFERROR(__xludf.DUMMYFUNCTION("IF(REGEXMATCH($G168, I$2),1,0)"),1.0)</f>
        <v>1</v>
      </c>
      <c r="J168" s="28">
        <f>IFERROR(__xludf.DUMMYFUNCTION("IF(REGEXMATCH($G168, J$2),1,0)"),0.0)</f>
        <v>0</v>
      </c>
      <c r="K168" s="28">
        <f>IFERROR(__xludf.DUMMYFUNCTION("IF(REGEXMATCH($G168, K$2),1,0)"),0.0)</f>
        <v>0</v>
      </c>
      <c r="L168" s="28">
        <f>IFERROR(__xludf.DUMMYFUNCTION("IF(REGEXMATCH($G168, L$2),1,0)"),0.0)</f>
        <v>0</v>
      </c>
      <c r="M168" s="28">
        <f>IFERROR(__xludf.DUMMYFUNCTION("IF(REGEXMATCH($G168, M$2),1,0)"),0.0)</f>
        <v>0</v>
      </c>
      <c r="N168" s="28">
        <f>IFERROR(__xludf.DUMMYFUNCTION("IF(REGEXMATCH($G168, N$2),1,0)"),0.0)</f>
        <v>0</v>
      </c>
      <c r="O168" s="28">
        <f>IFERROR(__xludf.DUMMYFUNCTION("IF(REGEXMATCH($G168, O$2),1,0)"),0.0)</f>
        <v>0</v>
      </c>
      <c r="P168" s="28">
        <f>IFERROR(__xludf.DUMMYFUNCTION("IF(REGEXMATCH($G168, P$2),1,0)"),0.0)</f>
        <v>0</v>
      </c>
      <c r="Q168" s="28">
        <f>IFERROR(__xludf.DUMMYFUNCTION("IF(REGEXMATCH($G168, Q$2),1,0)"),0.0)</f>
        <v>0</v>
      </c>
      <c r="R168" s="28">
        <f>IFERROR(__xludf.DUMMYFUNCTION("IF(REGEXMATCH($G168, R$2),1,0)"),0.0)</f>
        <v>0</v>
      </c>
      <c r="S168" s="28">
        <f>IFERROR(__xludf.DUMMYFUNCTION("IF(REGEXMATCH($G168, S$2),1,0)"),0.0)</f>
        <v>0</v>
      </c>
      <c r="T168" s="28">
        <f>IFERROR(__xludf.DUMMYFUNCTION("IF(REGEXMATCH($G168, T$2),1,0)"),0.0)</f>
        <v>0</v>
      </c>
      <c r="U168" s="28">
        <f>IFERROR(__xludf.DUMMYFUNCTION("IF(REGEXMATCH($G168, U$2),1,0)"),0.0)</f>
        <v>0</v>
      </c>
      <c r="V168" s="28">
        <f>IFERROR(__xludf.DUMMYFUNCTION("IF(REGEXMATCH($G168, V$2),1,0)"),0.0)</f>
        <v>0</v>
      </c>
      <c r="W168" s="22">
        <v>3.0</v>
      </c>
      <c r="X168" s="20"/>
      <c r="Y168" s="17">
        <f t="shared" si="3"/>
        <v>1</v>
      </c>
      <c r="Z168" s="17">
        <f>IFERROR(__xludf.DUMMYFUNCTION("IF(REGEXMATCH(LOWER($X168), LOWER(Z$2)),1,0)"),0.0)</f>
        <v>0</v>
      </c>
      <c r="AA168" s="17">
        <f>IFERROR(__xludf.DUMMYFUNCTION("IF(REGEXMATCH(LOWER($X168), LOWER(AA$2)),1,0)"),0.0)</f>
        <v>0</v>
      </c>
      <c r="AB168" s="17">
        <f>IFERROR(__xludf.DUMMYFUNCTION("IF(REGEXMATCH(LOWER($X168), LOWER(AB$2)),1,0)"),0.0)</f>
        <v>0</v>
      </c>
      <c r="AC168" s="18" t="s">
        <v>4189</v>
      </c>
      <c r="AD168" s="19" t="s">
        <v>4190</v>
      </c>
      <c r="AE168" s="1" t="s">
        <v>4191</v>
      </c>
      <c r="AF168" s="1" t="s">
        <v>4192</v>
      </c>
    </row>
    <row r="169" ht="40.5" customHeight="1">
      <c r="A169" s="27" t="s">
        <v>4193</v>
      </c>
      <c r="B169" s="27" t="s">
        <v>154</v>
      </c>
      <c r="C169" s="27" t="s">
        <v>4194</v>
      </c>
      <c r="D169" s="12">
        <v>1.0</v>
      </c>
      <c r="E169" s="13" t="str">
        <f t="shared" ref="E169:F169" si="168">IMAGE(CONCATENATE("https://connectvideo.garmin.com",AE169))</f>
        <v/>
      </c>
      <c r="F169" s="13" t="str">
        <f t="shared" si="168"/>
        <v/>
      </c>
      <c r="G169" s="1" t="s">
        <v>4195</v>
      </c>
      <c r="H169" s="14" t="s">
        <v>4196</v>
      </c>
      <c r="I169" s="28">
        <f>IFERROR(__xludf.DUMMYFUNCTION("IF(REGEXMATCH($G169, I$2),1,0)"),1.0)</f>
        <v>1</v>
      </c>
      <c r="J169" s="28">
        <f>IFERROR(__xludf.DUMMYFUNCTION("IF(REGEXMATCH($G169, J$2),1,0)"),0.0)</f>
        <v>0</v>
      </c>
      <c r="K169" s="28">
        <f>IFERROR(__xludf.DUMMYFUNCTION("IF(REGEXMATCH($G169, K$2),1,0)"),0.0)</f>
        <v>0</v>
      </c>
      <c r="L169" s="28">
        <f>IFERROR(__xludf.DUMMYFUNCTION("IF(REGEXMATCH($G169, L$2),1,0)"),0.0)</f>
        <v>0</v>
      </c>
      <c r="M169" s="28">
        <f>IFERROR(__xludf.DUMMYFUNCTION("IF(REGEXMATCH($G169, M$2),1,0)"),1.0)</f>
        <v>1</v>
      </c>
      <c r="N169" s="28">
        <f>IFERROR(__xludf.DUMMYFUNCTION("IF(REGEXMATCH($G169, N$2),1,0)"),0.0)</f>
        <v>0</v>
      </c>
      <c r="O169" s="28">
        <f>IFERROR(__xludf.DUMMYFUNCTION("IF(REGEXMATCH($G169, O$2),1,0)"),0.0)</f>
        <v>0</v>
      </c>
      <c r="P169" s="28">
        <f>IFERROR(__xludf.DUMMYFUNCTION("IF(REGEXMATCH($G169, P$2),1,0)"),1.0)</f>
        <v>1</v>
      </c>
      <c r="Q169" s="28">
        <f>IFERROR(__xludf.DUMMYFUNCTION("IF(REGEXMATCH($G169, Q$2),1,0)"),0.0)</f>
        <v>0</v>
      </c>
      <c r="R169" s="28">
        <f>IFERROR(__xludf.DUMMYFUNCTION("IF(REGEXMATCH($G169, R$2),1,0)"),0.0)</f>
        <v>0</v>
      </c>
      <c r="S169" s="28">
        <f>IFERROR(__xludf.DUMMYFUNCTION("IF(REGEXMATCH($G169, S$2),1,0)"),0.0)</f>
        <v>0</v>
      </c>
      <c r="T169" s="28">
        <f>IFERROR(__xludf.DUMMYFUNCTION("IF(REGEXMATCH($G169, T$2),1,0)"),0.0)</f>
        <v>0</v>
      </c>
      <c r="U169" s="28">
        <f>IFERROR(__xludf.DUMMYFUNCTION("IF(REGEXMATCH($G169, U$2),1,0)"),0.0)</f>
        <v>0</v>
      </c>
      <c r="V169" s="28">
        <f>IFERROR(__xludf.DUMMYFUNCTION("IF(REGEXMATCH($G169, V$2),1,0)"),0.0)</f>
        <v>0</v>
      </c>
      <c r="W169" s="22">
        <v>5.0</v>
      </c>
      <c r="X169" s="1" t="s">
        <v>44</v>
      </c>
      <c r="Y169" s="17">
        <f t="shared" si="3"/>
        <v>0</v>
      </c>
      <c r="Z169" s="17">
        <f>IFERROR(__xludf.DUMMYFUNCTION("IF(REGEXMATCH(LOWER($X169), LOWER(Z$2)),1,0)"),0.0)</f>
        <v>0</v>
      </c>
      <c r="AA169" s="17">
        <f>IFERROR(__xludf.DUMMYFUNCTION("IF(REGEXMATCH(LOWER($X169), LOWER(AA$2)),1,0)"),0.0)</f>
        <v>0</v>
      </c>
      <c r="AB169" s="17">
        <f>IFERROR(__xludf.DUMMYFUNCTION("IF(REGEXMATCH(LOWER($X169), LOWER(AB$2)),1,0)"),1.0)</f>
        <v>1</v>
      </c>
      <c r="AC169" s="18" t="s">
        <v>69</v>
      </c>
      <c r="AD169" s="19" t="s">
        <v>4197</v>
      </c>
      <c r="AE169" s="1" t="s">
        <v>4198</v>
      </c>
      <c r="AF169" s="1" t="s">
        <v>4199</v>
      </c>
    </row>
    <row r="170" ht="40.5" customHeight="1">
      <c r="A170" s="27" t="s">
        <v>4200</v>
      </c>
      <c r="B170" s="27" t="s">
        <v>154</v>
      </c>
      <c r="C170" s="27" t="s">
        <v>4201</v>
      </c>
      <c r="D170" s="12">
        <v>1.0</v>
      </c>
      <c r="E170" s="13" t="str">
        <f t="shared" ref="E170:F170" si="169">IMAGE(CONCATENATE("https://connectvideo.garmin.com",AE170))</f>
        <v/>
      </c>
      <c r="F170" s="13" t="str">
        <f t="shared" si="169"/>
        <v/>
      </c>
      <c r="G170" s="20"/>
      <c r="H170" s="14" t="s">
        <v>4202</v>
      </c>
      <c r="I170" s="28">
        <f>IFERROR(__xludf.DUMMYFUNCTION("IF(REGEXMATCH($G170, I$2),1,0)"),0.0)</f>
        <v>0</v>
      </c>
      <c r="J170" s="28">
        <f>IFERROR(__xludf.DUMMYFUNCTION("IF(REGEXMATCH($G170, J$2),1,0)"),0.0)</f>
        <v>0</v>
      </c>
      <c r="K170" s="28">
        <f>IFERROR(__xludf.DUMMYFUNCTION("IF(REGEXMATCH($G170, K$2),1,0)"),0.0)</f>
        <v>0</v>
      </c>
      <c r="L170" s="28">
        <f>IFERROR(__xludf.DUMMYFUNCTION("IF(REGEXMATCH($G170, L$2),1,0)"),0.0)</f>
        <v>0</v>
      </c>
      <c r="M170" s="28">
        <f>IFERROR(__xludf.DUMMYFUNCTION("IF(REGEXMATCH($G170, M$2),1,0)"),0.0)</f>
        <v>0</v>
      </c>
      <c r="N170" s="28">
        <f>IFERROR(__xludf.DUMMYFUNCTION("IF(REGEXMATCH($G170, N$2),1,0)"),0.0)</f>
        <v>0</v>
      </c>
      <c r="O170" s="28">
        <f>IFERROR(__xludf.DUMMYFUNCTION("IF(REGEXMATCH($G170, O$2),1,0)"),0.0)</f>
        <v>0</v>
      </c>
      <c r="P170" s="28">
        <f>IFERROR(__xludf.DUMMYFUNCTION("IF(REGEXMATCH($G170, P$2),1,0)"),0.0)</f>
        <v>0</v>
      </c>
      <c r="Q170" s="28">
        <f>IFERROR(__xludf.DUMMYFUNCTION("IF(REGEXMATCH($G170, Q$2),1,0)"),0.0)</f>
        <v>0</v>
      </c>
      <c r="R170" s="28">
        <f>IFERROR(__xludf.DUMMYFUNCTION("IF(REGEXMATCH($G170, R$2),1,0)"),0.0)</f>
        <v>0</v>
      </c>
      <c r="S170" s="28">
        <f>IFERROR(__xludf.DUMMYFUNCTION("IF(REGEXMATCH($G170, S$2),1,0)"),0.0)</f>
        <v>0</v>
      </c>
      <c r="T170" s="28">
        <f>IFERROR(__xludf.DUMMYFUNCTION("IF(REGEXMATCH($G170, T$2),1,0)"),0.0)</f>
        <v>0</v>
      </c>
      <c r="U170" s="28">
        <f>IFERROR(__xludf.DUMMYFUNCTION("IF(REGEXMATCH($G170, U$2),1,0)"),0.0)</f>
        <v>0</v>
      </c>
      <c r="V170" s="28">
        <f>IFERROR(__xludf.DUMMYFUNCTION("IF(REGEXMATCH($G170, V$2),1,0)"),0.0)</f>
        <v>0</v>
      </c>
      <c r="W170" s="29"/>
      <c r="X170" s="20"/>
      <c r="Y170" s="17">
        <f t="shared" si="3"/>
        <v>0</v>
      </c>
      <c r="Z170" s="17">
        <f>IFERROR(__xludf.DUMMYFUNCTION("IF(REGEXMATCH(LOWER($X170), LOWER(Z$2)),1,0)"),0.0)</f>
        <v>0</v>
      </c>
      <c r="AA170" s="17">
        <f>IFERROR(__xludf.DUMMYFUNCTION("IF(REGEXMATCH(LOWER($X170), LOWER(AA$2)),1,0)"),0.0)</f>
        <v>0</v>
      </c>
      <c r="AB170" s="17">
        <f>IFERROR(__xludf.DUMMYFUNCTION("IF(REGEXMATCH(LOWER($X170), LOWER(AB$2)),1,0)"),0.0)</f>
        <v>0</v>
      </c>
      <c r="AC170" s="21"/>
      <c r="AD170" s="23"/>
      <c r="AE170" s="1" t="s">
        <v>4203</v>
      </c>
      <c r="AF170" s="1" t="s">
        <v>4204</v>
      </c>
    </row>
    <row r="171" ht="40.5" customHeight="1">
      <c r="A171" s="27" t="s">
        <v>4205</v>
      </c>
      <c r="B171" s="27" t="s">
        <v>154</v>
      </c>
      <c r="C171" s="27" t="s">
        <v>4206</v>
      </c>
      <c r="D171" s="12">
        <v>1.0</v>
      </c>
      <c r="E171" s="13" t="str">
        <f t="shared" ref="E171:F171" si="170">IMAGE(CONCATENATE("https://connectvideo.garmin.com",AE171))</f>
        <v/>
      </c>
      <c r="F171" s="13" t="str">
        <f t="shared" si="170"/>
        <v/>
      </c>
      <c r="G171" s="1" t="s">
        <v>4195</v>
      </c>
      <c r="H171" s="14" t="s">
        <v>4207</v>
      </c>
      <c r="I171" s="28">
        <f>IFERROR(__xludf.DUMMYFUNCTION("IF(REGEXMATCH($G171, I$2),1,0)"),1.0)</f>
        <v>1</v>
      </c>
      <c r="J171" s="28">
        <f>IFERROR(__xludf.DUMMYFUNCTION("IF(REGEXMATCH($G171, J$2),1,0)"),0.0)</f>
        <v>0</v>
      </c>
      <c r="K171" s="28">
        <f>IFERROR(__xludf.DUMMYFUNCTION("IF(REGEXMATCH($G171, K$2),1,0)"),0.0)</f>
        <v>0</v>
      </c>
      <c r="L171" s="28">
        <f>IFERROR(__xludf.DUMMYFUNCTION("IF(REGEXMATCH($G171, L$2),1,0)"),0.0)</f>
        <v>0</v>
      </c>
      <c r="M171" s="28">
        <f>IFERROR(__xludf.DUMMYFUNCTION("IF(REGEXMATCH($G171, M$2),1,0)"),1.0)</f>
        <v>1</v>
      </c>
      <c r="N171" s="28">
        <f>IFERROR(__xludf.DUMMYFUNCTION("IF(REGEXMATCH($G171, N$2),1,0)"),0.0)</f>
        <v>0</v>
      </c>
      <c r="O171" s="28">
        <f>IFERROR(__xludf.DUMMYFUNCTION("IF(REGEXMATCH($G171, O$2),1,0)"),0.0)</f>
        <v>0</v>
      </c>
      <c r="P171" s="28">
        <f>IFERROR(__xludf.DUMMYFUNCTION("IF(REGEXMATCH($G171, P$2),1,0)"),1.0)</f>
        <v>1</v>
      </c>
      <c r="Q171" s="28">
        <f>IFERROR(__xludf.DUMMYFUNCTION("IF(REGEXMATCH($G171, Q$2),1,0)"),0.0)</f>
        <v>0</v>
      </c>
      <c r="R171" s="28">
        <f>IFERROR(__xludf.DUMMYFUNCTION("IF(REGEXMATCH($G171, R$2),1,0)"),0.0)</f>
        <v>0</v>
      </c>
      <c r="S171" s="28">
        <f>IFERROR(__xludf.DUMMYFUNCTION("IF(REGEXMATCH($G171, S$2),1,0)"),0.0)</f>
        <v>0</v>
      </c>
      <c r="T171" s="28">
        <f>IFERROR(__xludf.DUMMYFUNCTION("IF(REGEXMATCH($G171, T$2),1,0)"),0.0)</f>
        <v>0</v>
      </c>
      <c r="U171" s="28">
        <f>IFERROR(__xludf.DUMMYFUNCTION("IF(REGEXMATCH($G171, U$2),1,0)"),0.0)</f>
        <v>0</v>
      </c>
      <c r="V171" s="28">
        <f>IFERROR(__xludf.DUMMYFUNCTION("IF(REGEXMATCH($G171, V$2),1,0)"),0.0)</f>
        <v>0</v>
      </c>
      <c r="W171" s="22">
        <v>5.0</v>
      </c>
      <c r="X171" s="1" t="s">
        <v>44</v>
      </c>
      <c r="Y171" s="17">
        <f t="shared" si="3"/>
        <v>0</v>
      </c>
      <c r="Z171" s="17">
        <f>IFERROR(__xludf.DUMMYFUNCTION("IF(REGEXMATCH(LOWER($X171), LOWER(Z$2)),1,0)"),0.0)</f>
        <v>0</v>
      </c>
      <c r="AA171" s="17">
        <f>IFERROR(__xludf.DUMMYFUNCTION("IF(REGEXMATCH(LOWER($X171), LOWER(AA$2)),1,0)"),0.0)</f>
        <v>0</v>
      </c>
      <c r="AB171" s="17">
        <f>IFERROR(__xludf.DUMMYFUNCTION("IF(REGEXMATCH(LOWER($X171), LOWER(AB$2)),1,0)"),1.0)</f>
        <v>1</v>
      </c>
      <c r="AC171" s="18" t="s">
        <v>69</v>
      </c>
      <c r="AD171" s="19" t="s">
        <v>4197</v>
      </c>
      <c r="AE171" s="1" t="s">
        <v>4208</v>
      </c>
      <c r="AF171" s="1" t="s">
        <v>4209</v>
      </c>
    </row>
    <row r="172" ht="40.5" customHeight="1">
      <c r="A172" s="27" t="s">
        <v>4210</v>
      </c>
      <c r="B172" s="27" t="s">
        <v>154</v>
      </c>
      <c r="C172" s="27" t="s">
        <v>4211</v>
      </c>
      <c r="D172" s="12">
        <v>1.0</v>
      </c>
      <c r="E172" s="13" t="str">
        <f t="shared" ref="E172:F172" si="171">IMAGE(CONCATENATE("https://connectvideo.garmin.com",AE172))</f>
        <v/>
      </c>
      <c r="F172" s="13" t="str">
        <f t="shared" si="171"/>
        <v/>
      </c>
      <c r="G172" s="20"/>
      <c r="H172" s="14" t="s">
        <v>4212</v>
      </c>
      <c r="I172" s="28">
        <f>IFERROR(__xludf.DUMMYFUNCTION("IF(REGEXMATCH($G172, I$2),1,0)"),0.0)</f>
        <v>0</v>
      </c>
      <c r="J172" s="28">
        <f>IFERROR(__xludf.DUMMYFUNCTION("IF(REGEXMATCH($G172, J$2),1,0)"),0.0)</f>
        <v>0</v>
      </c>
      <c r="K172" s="28">
        <f>IFERROR(__xludf.DUMMYFUNCTION("IF(REGEXMATCH($G172, K$2),1,0)"),0.0)</f>
        <v>0</v>
      </c>
      <c r="L172" s="28">
        <f>IFERROR(__xludf.DUMMYFUNCTION("IF(REGEXMATCH($G172, L$2),1,0)"),0.0)</f>
        <v>0</v>
      </c>
      <c r="M172" s="28">
        <f>IFERROR(__xludf.DUMMYFUNCTION("IF(REGEXMATCH($G172, M$2),1,0)"),0.0)</f>
        <v>0</v>
      </c>
      <c r="N172" s="28">
        <f>IFERROR(__xludf.DUMMYFUNCTION("IF(REGEXMATCH($G172, N$2),1,0)"),0.0)</f>
        <v>0</v>
      </c>
      <c r="O172" s="28">
        <f>IFERROR(__xludf.DUMMYFUNCTION("IF(REGEXMATCH($G172, O$2),1,0)"),0.0)</f>
        <v>0</v>
      </c>
      <c r="P172" s="28">
        <f>IFERROR(__xludf.DUMMYFUNCTION("IF(REGEXMATCH($G172, P$2),1,0)"),0.0)</f>
        <v>0</v>
      </c>
      <c r="Q172" s="28">
        <f>IFERROR(__xludf.DUMMYFUNCTION("IF(REGEXMATCH($G172, Q$2),1,0)"),0.0)</f>
        <v>0</v>
      </c>
      <c r="R172" s="28">
        <f>IFERROR(__xludf.DUMMYFUNCTION("IF(REGEXMATCH($G172, R$2),1,0)"),0.0)</f>
        <v>0</v>
      </c>
      <c r="S172" s="28">
        <f>IFERROR(__xludf.DUMMYFUNCTION("IF(REGEXMATCH($G172, S$2),1,0)"),0.0)</f>
        <v>0</v>
      </c>
      <c r="T172" s="28">
        <f>IFERROR(__xludf.DUMMYFUNCTION("IF(REGEXMATCH($G172, T$2),1,0)"),0.0)</f>
        <v>0</v>
      </c>
      <c r="U172" s="28">
        <f>IFERROR(__xludf.DUMMYFUNCTION("IF(REGEXMATCH($G172, U$2),1,0)"),0.0)</f>
        <v>0</v>
      </c>
      <c r="V172" s="28">
        <f>IFERROR(__xludf.DUMMYFUNCTION("IF(REGEXMATCH($G172, V$2),1,0)"),0.0)</f>
        <v>0</v>
      </c>
      <c r="W172" s="29"/>
      <c r="X172" s="20"/>
      <c r="Y172" s="17">
        <f t="shared" si="3"/>
        <v>0</v>
      </c>
      <c r="Z172" s="17">
        <f>IFERROR(__xludf.DUMMYFUNCTION("IF(REGEXMATCH(LOWER($X172), LOWER(Z$2)),1,0)"),0.0)</f>
        <v>0</v>
      </c>
      <c r="AA172" s="17">
        <f>IFERROR(__xludf.DUMMYFUNCTION("IF(REGEXMATCH(LOWER($X172), LOWER(AA$2)),1,0)"),0.0)</f>
        <v>0</v>
      </c>
      <c r="AB172" s="17">
        <f>IFERROR(__xludf.DUMMYFUNCTION("IF(REGEXMATCH(LOWER($X172), LOWER(AB$2)),1,0)"),0.0)</f>
        <v>0</v>
      </c>
      <c r="AC172" s="21"/>
      <c r="AD172" s="23"/>
      <c r="AE172" s="1" t="s">
        <v>4213</v>
      </c>
      <c r="AF172" s="1" t="s">
        <v>4214</v>
      </c>
    </row>
    <row r="173" ht="40.5" customHeight="1">
      <c r="A173" s="27" t="s">
        <v>4215</v>
      </c>
      <c r="B173" s="27" t="s">
        <v>154</v>
      </c>
      <c r="C173" s="27" t="s">
        <v>4216</v>
      </c>
      <c r="D173" s="12">
        <v>1.0</v>
      </c>
      <c r="E173" s="13" t="str">
        <f t="shared" ref="E173:F173" si="172">IMAGE(CONCATENATE("https://connectvideo.garmin.com",AE173))</f>
        <v/>
      </c>
      <c r="F173" s="13" t="str">
        <f t="shared" si="172"/>
        <v/>
      </c>
      <c r="G173" s="1" t="s">
        <v>30</v>
      </c>
      <c r="H173" s="14" t="s">
        <v>4217</v>
      </c>
      <c r="I173" s="28">
        <f>IFERROR(__xludf.DUMMYFUNCTION("IF(REGEXMATCH($G173, I$2),1,0)"),1.0)</f>
        <v>1</v>
      </c>
      <c r="J173" s="28">
        <f>IFERROR(__xludf.DUMMYFUNCTION("IF(REGEXMATCH($G173, J$2),1,0)"),0.0)</f>
        <v>0</v>
      </c>
      <c r="K173" s="28">
        <f>IFERROR(__xludf.DUMMYFUNCTION("IF(REGEXMATCH($G173, K$2),1,0)"),0.0)</f>
        <v>0</v>
      </c>
      <c r="L173" s="28">
        <f>IFERROR(__xludf.DUMMYFUNCTION("IF(REGEXMATCH($G173, L$2),1,0)"),0.0)</f>
        <v>0</v>
      </c>
      <c r="M173" s="28">
        <f>IFERROR(__xludf.DUMMYFUNCTION("IF(REGEXMATCH($G173, M$2),1,0)"),0.0)</f>
        <v>0</v>
      </c>
      <c r="N173" s="28">
        <f>IFERROR(__xludf.DUMMYFUNCTION("IF(REGEXMATCH($G173, N$2),1,0)"),0.0)</f>
        <v>0</v>
      </c>
      <c r="O173" s="28">
        <f>IFERROR(__xludf.DUMMYFUNCTION("IF(REGEXMATCH($G173, O$2),1,0)"),0.0)</f>
        <v>0</v>
      </c>
      <c r="P173" s="28">
        <f>IFERROR(__xludf.DUMMYFUNCTION("IF(REGEXMATCH($G173, P$2),1,0)"),0.0)</f>
        <v>0</v>
      </c>
      <c r="Q173" s="28">
        <f>IFERROR(__xludf.DUMMYFUNCTION("IF(REGEXMATCH($G173, Q$2),1,0)"),0.0)</f>
        <v>0</v>
      </c>
      <c r="R173" s="28">
        <f>IFERROR(__xludf.DUMMYFUNCTION("IF(REGEXMATCH($G173, R$2),1,0)"),0.0)</f>
        <v>0</v>
      </c>
      <c r="S173" s="28">
        <f>IFERROR(__xludf.DUMMYFUNCTION("IF(REGEXMATCH($G173, S$2),1,0)"),0.0)</f>
        <v>0</v>
      </c>
      <c r="T173" s="28">
        <f>IFERROR(__xludf.DUMMYFUNCTION("IF(REGEXMATCH($G173, T$2),1,0)"),0.0)</f>
        <v>0</v>
      </c>
      <c r="U173" s="28">
        <f>IFERROR(__xludf.DUMMYFUNCTION("IF(REGEXMATCH($G173, U$2),1,0)"),0.0)</f>
        <v>0</v>
      </c>
      <c r="V173" s="28">
        <f>IFERROR(__xludf.DUMMYFUNCTION("IF(REGEXMATCH($G173, V$2),1,0)"),0.0)</f>
        <v>0</v>
      </c>
      <c r="W173" s="22">
        <v>4.0</v>
      </c>
      <c r="X173" s="20"/>
      <c r="Y173" s="17">
        <f t="shared" si="3"/>
        <v>1</v>
      </c>
      <c r="Z173" s="17">
        <f>IFERROR(__xludf.DUMMYFUNCTION("IF(REGEXMATCH(LOWER($X173), LOWER(Z$2)),1,0)"),0.0)</f>
        <v>0</v>
      </c>
      <c r="AA173" s="17">
        <f>IFERROR(__xludf.DUMMYFUNCTION("IF(REGEXMATCH(LOWER($X173), LOWER(AA$2)),1,0)"),0.0)</f>
        <v>0</v>
      </c>
      <c r="AB173" s="17">
        <f>IFERROR(__xludf.DUMMYFUNCTION("IF(REGEXMATCH(LOWER($X173), LOWER(AB$2)),1,0)"),0.0)</f>
        <v>0</v>
      </c>
      <c r="AC173" s="18" t="s">
        <v>69</v>
      </c>
      <c r="AD173" s="19" t="s">
        <v>4218</v>
      </c>
      <c r="AE173" s="1" t="s">
        <v>4219</v>
      </c>
      <c r="AF173" s="1" t="s">
        <v>4220</v>
      </c>
    </row>
    <row r="174" ht="40.5" customHeight="1">
      <c r="A174" s="27" t="s">
        <v>4221</v>
      </c>
      <c r="B174" s="27" t="s">
        <v>154</v>
      </c>
      <c r="C174" s="27" t="s">
        <v>4222</v>
      </c>
      <c r="D174" s="12">
        <v>1.0</v>
      </c>
      <c r="E174" s="13" t="str">
        <f t="shared" ref="E174:F174" si="173">IMAGE(CONCATENATE("https://connectvideo.garmin.com",AE174))</f>
        <v/>
      </c>
      <c r="F174" s="13" t="str">
        <f t="shared" si="173"/>
        <v/>
      </c>
      <c r="G174" s="20"/>
      <c r="H174" s="14" t="s">
        <v>4223</v>
      </c>
      <c r="I174" s="28">
        <f>IFERROR(__xludf.DUMMYFUNCTION("IF(REGEXMATCH($G174, I$2),1,0)"),0.0)</f>
        <v>0</v>
      </c>
      <c r="J174" s="28">
        <f>IFERROR(__xludf.DUMMYFUNCTION("IF(REGEXMATCH($G174, J$2),1,0)"),0.0)</f>
        <v>0</v>
      </c>
      <c r="K174" s="28">
        <f>IFERROR(__xludf.DUMMYFUNCTION("IF(REGEXMATCH($G174, K$2),1,0)"),0.0)</f>
        <v>0</v>
      </c>
      <c r="L174" s="28">
        <f>IFERROR(__xludf.DUMMYFUNCTION("IF(REGEXMATCH($G174, L$2),1,0)"),0.0)</f>
        <v>0</v>
      </c>
      <c r="M174" s="28">
        <f>IFERROR(__xludf.DUMMYFUNCTION("IF(REGEXMATCH($G174, M$2),1,0)"),0.0)</f>
        <v>0</v>
      </c>
      <c r="N174" s="28">
        <f>IFERROR(__xludf.DUMMYFUNCTION("IF(REGEXMATCH($G174, N$2),1,0)"),0.0)</f>
        <v>0</v>
      </c>
      <c r="O174" s="28">
        <f>IFERROR(__xludf.DUMMYFUNCTION("IF(REGEXMATCH($G174, O$2),1,0)"),0.0)</f>
        <v>0</v>
      </c>
      <c r="P174" s="28">
        <f>IFERROR(__xludf.DUMMYFUNCTION("IF(REGEXMATCH($G174, P$2),1,0)"),0.0)</f>
        <v>0</v>
      </c>
      <c r="Q174" s="28">
        <f>IFERROR(__xludf.DUMMYFUNCTION("IF(REGEXMATCH($G174, Q$2),1,0)"),0.0)</f>
        <v>0</v>
      </c>
      <c r="R174" s="28">
        <f>IFERROR(__xludf.DUMMYFUNCTION("IF(REGEXMATCH($G174, R$2),1,0)"),0.0)</f>
        <v>0</v>
      </c>
      <c r="S174" s="28">
        <f>IFERROR(__xludf.DUMMYFUNCTION("IF(REGEXMATCH($G174, S$2),1,0)"),0.0)</f>
        <v>0</v>
      </c>
      <c r="T174" s="28">
        <f>IFERROR(__xludf.DUMMYFUNCTION("IF(REGEXMATCH($G174, T$2),1,0)"),0.0)</f>
        <v>0</v>
      </c>
      <c r="U174" s="28">
        <f>IFERROR(__xludf.DUMMYFUNCTION("IF(REGEXMATCH($G174, U$2),1,0)"),0.0)</f>
        <v>0</v>
      </c>
      <c r="V174" s="28">
        <f>IFERROR(__xludf.DUMMYFUNCTION("IF(REGEXMATCH($G174, V$2),1,0)"),0.0)</f>
        <v>0</v>
      </c>
      <c r="W174" s="29"/>
      <c r="X174" s="20"/>
      <c r="Y174" s="17">
        <f t="shared" si="3"/>
        <v>0</v>
      </c>
      <c r="Z174" s="17">
        <f>IFERROR(__xludf.DUMMYFUNCTION("IF(REGEXMATCH(LOWER($X174), LOWER(Z$2)),1,0)"),0.0)</f>
        <v>0</v>
      </c>
      <c r="AA174" s="17">
        <f>IFERROR(__xludf.DUMMYFUNCTION("IF(REGEXMATCH(LOWER($X174), LOWER(AA$2)),1,0)"),0.0)</f>
        <v>0</v>
      </c>
      <c r="AB174" s="17">
        <f>IFERROR(__xludf.DUMMYFUNCTION("IF(REGEXMATCH(LOWER($X174), LOWER(AB$2)),1,0)"),0.0)</f>
        <v>0</v>
      </c>
      <c r="AC174" s="21"/>
      <c r="AD174" s="23"/>
      <c r="AE174" s="1" t="s">
        <v>4224</v>
      </c>
      <c r="AF174" s="1" t="s">
        <v>4225</v>
      </c>
    </row>
    <row r="175" ht="40.5" customHeight="1">
      <c r="A175" s="27" t="s">
        <v>4226</v>
      </c>
      <c r="B175" s="27" t="s">
        <v>154</v>
      </c>
      <c r="C175" s="27" t="s">
        <v>4227</v>
      </c>
      <c r="D175" s="12">
        <v>1.0</v>
      </c>
      <c r="E175" s="13" t="str">
        <f t="shared" ref="E175:F175" si="174">IMAGE(CONCATENATE("https://connectvideo.garmin.com",AE175))</f>
        <v/>
      </c>
      <c r="F175" s="13" t="str">
        <f t="shared" si="174"/>
        <v/>
      </c>
      <c r="G175" s="1" t="s">
        <v>30</v>
      </c>
      <c r="H175" s="14" t="s">
        <v>4228</v>
      </c>
      <c r="I175" s="28">
        <f>IFERROR(__xludf.DUMMYFUNCTION("IF(REGEXMATCH($G175, I$2),1,0)"),1.0)</f>
        <v>1</v>
      </c>
      <c r="J175" s="28">
        <f>IFERROR(__xludf.DUMMYFUNCTION("IF(REGEXMATCH($G175, J$2),1,0)"),0.0)</f>
        <v>0</v>
      </c>
      <c r="K175" s="28">
        <f>IFERROR(__xludf.DUMMYFUNCTION("IF(REGEXMATCH($G175, K$2),1,0)"),0.0)</f>
        <v>0</v>
      </c>
      <c r="L175" s="28">
        <f>IFERROR(__xludf.DUMMYFUNCTION("IF(REGEXMATCH($G175, L$2),1,0)"),0.0)</f>
        <v>0</v>
      </c>
      <c r="M175" s="28">
        <f>IFERROR(__xludf.DUMMYFUNCTION("IF(REGEXMATCH($G175, M$2),1,0)"),0.0)</f>
        <v>0</v>
      </c>
      <c r="N175" s="28">
        <f>IFERROR(__xludf.DUMMYFUNCTION("IF(REGEXMATCH($G175, N$2),1,0)"),0.0)</f>
        <v>0</v>
      </c>
      <c r="O175" s="28">
        <f>IFERROR(__xludf.DUMMYFUNCTION("IF(REGEXMATCH($G175, O$2),1,0)"),0.0)</f>
        <v>0</v>
      </c>
      <c r="P175" s="28">
        <f>IFERROR(__xludf.DUMMYFUNCTION("IF(REGEXMATCH($G175, P$2),1,0)"),0.0)</f>
        <v>0</v>
      </c>
      <c r="Q175" s="28">
        <f>IFERROR(__xludf.DUMMYFUNCTION("IF(REGEXMATCH($G175, Q$2),1,0)"),0.0)</f>
        <v>0</v>
      </c>
      <c r="R175" s="28">
        <f>IFERROR(__xludf.DUMMYFUNCTION("IF(REGEXMATCH($G175, R$2),1,0)"),0.0)</f>
        <v>0</v>
      </c>
      <c r="S175" s="28">
        <f>IFERROR(__xludf.DUMMYFUNCTION("IF(REGEXMATCH($G175, S$2),1,0)"),0.0)</f>
        <v>0</v>
      </c>
      <c r="T175" s="28">
        <f>IFERROR(__xludf.DUMMYFUNCTION("IF(REGEXMATCH($G175, T$2),1,0)"),0.0)</f>
        <v>0</v>
      </c>
      <c r="U175" s="28">
        <f>IFERROR(__xludf.DUMMYFUNCTION("IF(REGEXMATCH($G175, U$2),1,0)"),0.0)</f>
        <v>0</v>
      </c>
      <c r="V175" s="28">
        <f>IFERROR(__xludf.DUMMYFUNCTION("IF(REGEXMATCH($G175, V$2),1,0)"),0.0)</f>
        <v>0</v>
      </c>
      <c r="W175" s="22">
        <v>2.0</v>
      </c>
      <c r="X175" s="20"/>
      <c r="Y175" s="17">
        <f t="shared" si="3"/>
        <v>1</v>
      </c>
      <c r="Z175" s="17">
        <f>IFERROR(__xludf.DUMMYFUNCTION("IF(REGEXMATCH(LOWER($X175), LOWER(Z$2)),1,0)"),0.0)</f>
        <v>0</v>
      </c>
      <c r="AA175" s="17">
        <f>IFERROR(__xludf.DUMMYFUNCTION("IF(REGEXMATCH(LOWER($X175), LOWER(AA$2)),1,0)"),0.0)</f>
        <v>0</v>
      </c>
      <c r="AB175" s="17">
        <f>IFERROR(__xludf.DUMMYFUNCTION("IF(REGEXMATCH(LOWER($X175), LOWER(AB$2)),1,0)"),0.0)</f>
        <v>0</v>
      </c>
      <c r="AC175" s="18" t="s">
        <v>4229</v>
      </c>
      <c r="AD175" s="19" t="s">
        <v>4230</v>
      </c>
      <c r="AE175" s="1" t="s">
        <v>4231</v>
      </c>
      <c r="AF175" s="1" t="s">
        <v>4232</v>
      </c>
    </row>
    <row r="176" ht="40.5" customHeight="1">
      <c r="A176" s="27" t="s">
        <v>4233</v>
      </c>
      <c r="B176" s="27" t="s">
        <v>154</v>
      </c>
      <c r="C176" s="27" t="s">
        <v>4234</v>
      </c>
      <c r="D176" s="12">
        <v>1.0</v>
      </c>
      <c r="E176" s="13" t="str">
        <f t="shared" ref="E176:F176" si="175">IMAGE(CONCATENATE("https://connectvideo.garmin.com",AE176))</f>
        <v/>
      </c>
      <c r="F176" s="13" t="str">
        <f t="shared" si="175"/>
        <v/>
      </c>
      <c r="G176" s="20"/>
      <c r="H176" s="14" t="s">
        <v>4235</v>
      </c>
      <c r="I176" s="28">
        <f>IFERROR(__xludf.DUMMYFUNCTION("IF(REGEXMATCH($G176, I$2),1,0)"),0.0)</f>
        <v>0</v>
      </c>
      <c r="J176" s="28">
        <f>IFERROR(__xludf.DUMMYFUNCTION("IF(REGEXMATCH($G176, J$2),1,0)"),0.0)</f>
        <v>0</v>
      </c>
      <c r="K176" s="28">
        <f>IFERROR(__xludf.DUMMYFUNCTION("IF(REGEXMATCH($G176, K$2),1,0)"),0.0)</f>
        <v>0</v>
      </c>
      <c r="L176" s="28">
        <f>IFERROR(__xludf.DUMMYFUNCTION("IF(REGEXMATCH($G176, L$2),1,0)"),0.0)</f>
        <v>0</v>
      </c>
      <c r="M176" s="28">
        <f>IFERROR(__xludf.DUMMYFUNCTION("IF(REGEXMATCH($G176, M$2),1,0)"),0.0)</f>
        <v>0</v>
      </c>
      <c r="N176" s="28">
        <f>IFERROR(__xludf.DUMMYFUNCTION("IF(REGEXMATCH($G176, N$2),1,0)"),0.0)</f>
        <v>0</v>
      </c>
      <c r="O176" s="28">
        <f>IFERROR(__xludf.DUMMYFUNCTION("IF(REGEXMATCH($G176, O$2),1,0)"),0.0)</f>
        <v>0</v>
      </c>
      <c r="P176" s="28">
        <f>IFERROR(__xludf.DUMMYFUNCTION("IF(REGEXMATCH($G176, P$2),1,0)"),0.0)</f>
        <v>0</v>
      </c>
      <c r="Q176" s="28">
        <f>IFERROR(__xludf.DUMMYFUNCTION("IF(REGEXMATCH($G176, Q$2),1,0)"),0.0)</f>
        <v>0</v>
      </c>
      <c r="R176" s="28">
        <f>IFERROR(__xludf.DUMMYFUNCTION("IF(REGEXMATCH($G176, R$2),1,0)"),0.0)</f>
        <v>0</v>
      </c>
      <c r="S176" s="28">
        <f>IFERROR(__xludf.DUMMYFUNCTION("IF(REGEXMATCH($G176, S$2),1,0)"),0.0)</f>
        <v>0</v>
      </c>
      <c r="T176" s="28">
        <f>IFERROR(__xludf.DUMMYFUNCTION("IF(REGEXMATCH($G176, T$2),1,0)"),0.0)</f>
        <v>0</v>
      </c>
      <c r="U176" s="28">
        <f>IFERROR(__xludf.DUMMYFUNCTION("IF(REGEXMATCH($G176, U$2),1,0)"),0.0)</f>
        <v>0</v>
      </c>
      <c r="V176" s="28">
        <f>IFERROR(__xludf.DUMMYFUNCTION("IF(REGEXMATCH($G176, V$2),1,0)"),0.0)</f>
        <v>0</v>
      </c>
      <c r="W176" s="29"/>
      <c r="X176" s="20"/>
      <c r="Y176" s="17">
        <f t="shared" si="3"/>
        <v>0</v>
      </c>
      <c r="Z176" s="17">
        <f>IFERROR(__xludf.DUMMYFUNCTION("IF(REGEXMATCH(LOWER($X176), LOWER(Z$2)),1,0)"),0.0)</f>
        <v>0</v>
      </c>
      <c r="AA176" s="17">
        <f>IFERROR(__xludf.DUMMYFUNCTION("IF(REGEXMATCH(LOWER($X176), LOWER(AA$2)),1,0)"),0.0)</f>
        <v>0</v>
      </c>
      <c r="AB176" s="17">
        <f>IFERROR(__xludf.DUMMYFUNCTION("IF(REGEXMATCH(LOWER($X176), LOWER(AB$2)),1,0)"),0.0)</f>
        <v>0</v>
      </c>
      <c r="AC176" s="21"/>
      <c r="AD176" s="23"/>
      <c r="AE176" s="1" t="s">
        <v>4236</v>
      </c>
      <c r="AF176" s="1" t="s">
        <v>4237</v>
      </c>
    </row>
    <row r="177" ht="40.5" customHeight="1">
      <c r="A177" s="27" t="s">
        <v>4238</v>
      </c>
      <c r="B177" s="27" t="s">
        <v>154</v>
      </c>
      <c r="C177" s="27" t="s">
        <v>4239</v>
      </c>
      <c r="D177" s="12">
        <v>1.0</v>
      </c>
      <c r="E177" s="13" t="str">
        <f t="shared" ref="E177:F177" si="176">IMAGE(CONCATENATE("https://connectvideo.garmin.com",AE177))</f>
        <v/>
      </c>
      <c r="F177" s="13" t="str">
        <f t="shared" si="176"/>
        <v/>
      </c>
      <c r="G177" s="20"/>
      <c r="H177" s="14" t="s">
        <v>4240</v>
      </c>
      <c r="I177" s="28">
        <f>IFERROR(__xludf.DUMMYFUNCTION("IF(REGEXMATCH($G177, I$2),1,0)"),0.0)</f>
        <v>0</v>
      </c>
      <c r="J177" s="28">
        <f>IFERROR(__xludf.DUMMYFUNCTION("IF(REGEXMATCH($G177, J$2),1,0)"),0.0)</f>
        <v>0</v>
      </c>
      <c r="K177" s="28">
        <f>IFERROR(__xludf.DUMMYFUNCTION("IF(REGEXMATCH($G177, K$2),1,0)"),0.0)</f>
        <v>0</v>
      </c>
      <c r="L177" s="28">
        <f>IFERROR(__xludf.DUMMYFUNCTION("IF(REGEXMATCH($G177, L$2),1,0)"),0.0)</f>
        <v>0</v>
      </c>
      <c r="M177" s="28">
        <f>IFERROR(__xludf.DUMMYFUNCTION("IF(REGEXMATCH($G177, M$2),1,0)"),0.0)</f>
        <v>0</v>
      </c>
      <c r="N177" s="28">
        <f>IFERROR(__xludf.DUMMYFUNCTION("IF(REGEXMATCH($G177, N$2),1,0)"),0.0)</f>
        <v>0</v>
      </c>
      <c r="O177" s="28">
        <f>IFERROR(__xludf.DUMMYFUNCTION("IF(REGEXMATCH($G177, O$2),1,0)"),0.0)</f>
        <v>0</v>
      </c>
      <c r="P177" s="28">
        <f>IFERROR(__xludf.DUMMYFUNCTION("IF(REGEXMATCH($G177, P$2),1,0)"),0.0)</f>
        <v>0</v>
      </c>
      <c r="Q177" s="28">
        <f>IFERROR(__xludf.DUMMYFUNCTION("IF(REGEXMATCH($G177, Q$2),1,0)"),0.0)</f>
        <v>0</v>
      </c>
      <c r="R177" s="28">
        <f>IFERROR(__xludf.DUMMYFUNCTION("IF(REGEXMATCH($G177, R$2),1,0)"),0.0)</f>
        <v>0</v>
      </c>
      <c r="S177" s="28">
        <f>IFERROR(__xludf.DUMMYFUNCTION("IF(REGEXMATCH($G177, S$2),1,0)"),0.0)</f>
        <v>0</v>
      </c>
      <c r="T177" s="28">
        <f>IFERROR(__xludf.DUMMYFUNCTION("IF(REGEXMATCH($G177, T$2),1,0)"),0.0)</f>
        <v>0</v>
      </c>
      <c r="U177" s="28">
        <f>IFERROR(__xludf.DUMMYFUNCTION("IF(REGEXMATCH($G177, U$2),1,0)"),0.0)</f>
        <v>0</v>
      </c>
      <c r="V177" s="28">
        <f>IFERROR(__xludf.DUMMYFUNCTION("IF(REGEXMATCH($G177, V$2),1,0)"),0.0)</f>
        <v>0</v>
      </c>
      <c r="W177" s="29"/>
      <c r="X177" s="20"/>
      <c r="Y177" s="17">
        <f t="shared" si="3"/>
        <v>0</v>
      </c>
      <c r="Z177" s="17">
        <f>IFERROR(__xludf.DUMMYFUNCTION("IF(REGEXMATCH(LOWER($X177), LOWER(Z$2)),1,0)"),0.0)</f>
        <v>0</v>
      </c>
      <c r="AA177" s="17">
        <f>IFERROR(__xludf.DUMMYFUNCTION("IF(REGEXMATCH(LOWER($X177), LOWER(AA$2)),1,0)"),0.0)</f>
        <v>0</v>
      </c>
      <c r="AB177" s="17">
        <f>IFERROR(__xludf.DUMMYFUNCTION("IF(REGEXMATCH(LOWER($X177), LOWER(AB$2)),1,0)"),0.0)</f>
        <v>0</v>
      </c>
      <c r="AC177" s="21"/>
      <c r="AD177" s="23"/>
      <c r="AE177" s="1" t="s">
        <v>4241</v>
      </c>
      <c r="AF177" s="1" t="s">
        <v>4242</v>
      </c>
    </row>
    <row r="178" ht="40.5" customHeight="1">
      <c r="A178" s="27" t="s">
        <v>4243</v>
      </c>
      <c r="B178" s="27" t="s">
        <v>154</v>
      </c>
      <c r="C178" s="27" t="s">
        <v>4244</v>
      </c>
      <c r="D178" s="12">
        <v>1.0</v>
      </c>
      <c r="E178" s="13" t="str">
        <f t="shared" ref="E178:F178" si="177">IMAGE(CONCATENATE("https://connectvideo.garmin.com",AE178))</f>
        <v/>
      </c>
      <c r="F178" s="13" t="str">
        <f t="shared" si="177"/>
        <v/>
      </c>
      <c r="G178" s="1" t="s">
        <v>4097</v>
      </c>
      <c r="H178" s="14" t="s">
        <v>4245</v>
      </c>
      <c r="I178" s="28">
        <f>IFERROR(__xludf.DUMMYFUNCTION("IF(REGEXMATCH($G178, I$2),1,0)"),1.0)</f>
        <v>1</v>
      </c>
      <c r="J178" s="28">
        <f>IFERROR(__xludf.DUMMYFUNCTION("IF(REGEXMATCH($G178, J$2),1,0)"),0.0)</f>
        <v>0</v>
      </c>
      <c r="K178" s="28">
        <f>IFERROR(__xludf.DUMMYFUNCTION("IF(REGEXMATCH($G178, K$2),1,0)"),0.0)</f>
        <v>0</v>
      </c>
      <c r="L178" s="28">
        <f>IFERROR(__xludf.DUMMYFUNCTION("IF(REGEXMATCH($G178, L$2),1,0)"),0.0)</f>
        <v>0</v>
      </c>
      <c r="M178" s="28">
        <f>IFERROR(__xludf.DUMMYFUNCTION("IF(REGEXMATCH($G178, M$2),1,0)"),1.0)</f>
        <v>1</v>
      </c>
      <c r="N178" s="28">
        <f>IFERROR(__xludf.DUMMYFUNCTION("IF(REGEXMATCH($G178, N$2),1,0)"),0.0)</f>
        <v>0</v>
      </c>
      <c r="O178" s="28">
        <f>IFERROR(__xludf.DUMMYFUNCTION("IF(REGEXMATCH($G178, O$2),1,0)"),0.0)</f>
        <v>0</v>
      </c>
      <c r="P178" s="28">
        <f>IFERROR(__xludf.DUMMYFUNCTION("IF(REGEXMATCH($G178, P$2),1,0)"),0.0)</f>
        <v>0</v>
      </c>
      <c r="Q178" s="28">
        <f>IFERROR(__xludf.DUMMYFUNCTION("IF(REGEXMATCH($G178, Q$2),1,0)"),0.0)</f>
        <v>0</v>
      </c>
      <c r="R178" s="28">
        <f>IFERROR(__xludf.DUMMYFUNCTION("IF(REGEXMATCH($G178, R$2),1,0)"),0.0)</f>
        <v>0</v>
      </c>
      <c r="S178" s="28">
        <f>IFERROR(__xludf.DUMMYFUNCTION("IF(REGEXMATCH($G178, S$2),1,0)"),0.0)</f>
        <v>0</v>
      </c>
      <c r="T178" s="28">
        <f>IFERROR(__xludf.DUMMYFUNCTION("IF(REGEXMATCH($G178, T$2),1,0)"),0.0)</f>
        <v>0</v>
      </c>
      <c r="U178" s="28">
        <f>IFERROR(__xludf.DUMMYFUNCTION("IF(REGEXMATCH($G178, U$2),1,0)"),0.0)</f>
        <v>0</v>
      </c>
      <c r="V178" s="28">
        <f>IFERROR(__xludf.DUMMYFUNCTION("IF(REGEXMATCH($G178, V$2),1,0)"),0.0)</f>
        <v>0</v>
      </c>
      <c r="W178" s="22">
        <v>4.0</v>
      </c>
      <c r="X178" s="20"/>
      <c r="Y178" s="17">
        <f t="shared" si="3"/>
        <v>1</v>
      </c>
      <c r="Z178" s="17">
        <f>IFERROR(__xludf.DUMMYFUNCTION("IF(REGEXMATCH(LOWER($X178), LOWER(Z$2)),1,0)"),0.0)</f>
        <v>0</v>
      </c>
      <c r="AA178" s="17">
        <f>IFERROR(__xludf.DUMMYFUNCTION("IF(REGEXMATCH(LOWER($X178), LOWER(AA$2)),1,0)"),0.0)</f>
        <v>0</v>
      </c>
      <c r="AB178" s="17">
        <f>IFERROR(__xludf.DUMMYFUNCTION("IF(REGEXMATCH(LOWER($X178), LOWER(AB$2)),1,0)"),0.0)</f>
        <v>0</v>
      </c>
      <c r="AC178" s="18" t="s">
        <v>4229</v>
      </c>
      <c r="AD178" s="19" t="s">
        <v>4246</v>
      </c>
      <c r="AE178" s="1" t="s">
        <v>4247</v>
      </c>
      <c r="AF178" s="1" t="s">
        <v>4248</v>
      </c>
    </row>
    <row r="179" ht="40.5" customHeight="1">
      <c r="A179" s="27" t="s">
        <v>4249</v>
      </c>
      <c r="B179" s="27" t="s">
        <v>154</v>
      </c>
      <c r="C179" s="27" t="s">
        <v>4250</v>
      </c>
      <c r="D179" s="12">
        <v>1.0</v>
      </c>
      <c r="E179" s="13" t="str">
        <f t="shared" ref="E179:F179" si="178">IMAGE(CONCATENATE("https://connectvideo.garmin.com",AE179))</f>
        <v/>
      </c>
      <c r="F179" s="13" t="str">
        <f t="shared" si="178"/>
        <v/>
      </c>
      <c r="G179" s="1" t="s">
        <v>4097</v>
      </c>
      <c r="H179" s="14" t="s">
        <v>4251</v>
      </c>
      <c r="I179" s="28">
        <f>IFERROR(__xludf.DUMMYFUNCTION("IF(REGEXMATCH($G179, I$2),1,0)"),1.0)</f>
        <v>1</v>
      </c>
      <c r="J179" s="28">
        <f>IFERROR(__xludf.DUMMYFUNCTION("IF(REGEXMATCH($G179, J$2),1,0)"),0.0)</f>
        <v>0</v>
      </c>
      <c r="K179" s="28">
        <f>IFERROR(__xludf.DUMMYFUNCTION("IF(REGEXMATCH($G179, K$2),1,0)"),0.0)</f>
        <v>0</v>
      </c>
      <c r="L179" s="28">
        <f>IFERROR(__xludf.DUMMYFUNCTION("IF(REGEXMATCH($G179, L$2),1,0)"),0.0)</f>
        <v>0</v>
      </c>
      <c r="M179" s="28">
        <f>IFERROR(__xludf.DUMMYFUNCTION("IF(REGEXMATCH($G179, M$2),1,0)"),1.0)</f>
        <v>1</v>
      </c>
      <c r="N179" s="28">
        <f>IFERROR(__xludf.DUMMYFUNCTION("IF(REGEXMATCH($G179, N$2),1,0)"),0.0)</f>
        <v>0</v>
      </c>
      <c r="O179" s="28">
        <f>IFERROR(__xludf.DUMMYFUNCTION("IF(REGEXMATCH($G179, O$2),1,0)"),0.0)</f>
        <v>0</v>
      </c>
      <c r="P179" s="28">
        <f>IFERROR(__xludf.DUMMYFUNCTION("IF(REGEXMATCH($G179, P$2),1,0)"),0.0)</f>
        <v>0</v>
      </c>
      <c r="Q179" s="28">
        <f>IFERROR(__xludf.DUMMYFUNCTION("IF(REGEXMATCH($G179, Q$2),1,0)"),0.0)</f>
        <v>0</v>
      </c>
      <c r="R179" s="28">
        <f>IFERROR(__xludf.DUMMYFUNCTION("IF(REGEXMATCH($G179, R$2),1,0)"),0.0)</f>
        <v>0</v>
      </c>
      <c r="S179" s="28">
        <f>IFERROR(__xludf.DUMMYFUNCTION("IF(REGEXMATCH($G179, S$2),1,0)"),0.0)</f>
        <v>0</v>
      </c>
      <c r="T179" s="28">
        <f>IFERROR(__xludf.DUMMYFUNCTION("IF(REGEXMATCH($G179, T$2),1,0)"),0.0)</f>
        <v>0</v>
      </c>
      <c r="U179" s="28">
        <f>IFERROR(__xludf.DUMMYFUNCTION("IF(REGEXMATCH($G179, U$2),1,0)"),0.0)</f>
        <v>0</v>
      </c>
      <c r="V179" s="28">
        <f>IFERROR(__xludf.DUMMYFUNCTION("IF(REGEXMATCH($G179, V$2),1,0)"),0.0)</f>
        <v>0</v>
      </c>
      <c r="W179" s="22">
        <v>3.0</v>
      </c>
      <c r="X179" s="20"/>
      <c r="Y179" s="17">
        <f t="shared" si="3"/>
        <v>1</v>
      </c>
      <c r="Z179" s="17">
        <f>IFERROR(__xludf.DUMMYFUNCTION("IF(REGEXMATCH(LOWER($X179), LOWER(Z$2)),1,0)"),0.0)</f>
        <v>0</v>
      </c>
      <c r="AA179" s="17">
        <f>IFERROR(__xludf.DUMMYFUNCTION("IF(REGEXMATCH(LOWER($X179), LOWER(AA$2)),1,0)"),0.0)</f>
        <v>0</v>
      </c>
      <c r="AB179" s="17">
        <f>IFERROR(__xludf.DUMMYFUNCTION("IF(REGEXMATCH(LOWER($X179), LOWER(AB$2)),1,0)"),0.0)</f>
        <v>0</v>
      </c>
      <c r="AC179" s="18" t="s">
        <v>69</v>
      </c>
      <c r="AD179" s="19" t="s">
        <v>4252</v>
      </c>
      <c r="AE179" s="1" t="s">
        <v>4253</v>
      </c>
      <c r="AF179" s="1" t="s">
        <v>4254</v>
      </c>
    </row>
    <row r="180" ht="40.5" customHeight="1">
      <c r="A180" s="27" t="s">
        <v>4255</v>
      </c>
      <c r="B180" s="27" t="s">
        <v>154</v>
      </c>
      <c r="C180" s="27" t="s">
        <v>4256</v>
      </c>
      <c r="D180" s="12">
        <v>1.0</v>
      </c>
      <c r="E180" s="13" t="str">
        <f t="shared" ref="E180:F180" si="179">IMAGE(CONCATENATE("https://connectvideo.garmin.com",AE180))</f>
        <v/>
      </c>
      <c r="F180" s="13" t="str">
        <f t="shared" si="179"/>
        <v/>
      </c>
      <c r="G180" s="1" t="s">
        <v>30</v>
      </c>
      <c r="H180" s="14" t="s">
        <v>4257</v>
      </c>
      <c r="I180" s="28">
        <f>IFERROR(__xludf.DUMMYFUNCTION("IF(REGEXMATCH($G180, I$2),1,0)"),1.0)</f>
        <v>1</v>
      </c>
      <c r="J180" s="28">
        <f>IFERROR(__xludf.DUMMYFUNCTION("IF(REGEXMATCH($G180, J$2),1,0)"),0.0)</f>
        <v>0</v>
      </c>
      <c r="K180" s="28">
        <f>IFERROR(__xludf.DUMMYFUNCTION("IF(REGEXMATCH($G180, K$2),1,0)"),0.0)</f>
        <v>0</v>
      </c>
      <c r="L180" s="28">
        <f>IFERROR(__xludf.DUMMYFUNCTION("IF(REGEXMATCH($G180, L$2),1,0)"),0.0)</f>
        <v>0</v>
      </c>
      <c r="M180" s="28">
        <f>IFERROR(__xludf.DUMMYFUNCTION("IF(REGEXMATCH($G180, M$2),1,0)"),0.0)</f>
        <v>0</v>
      </c>
      <c r="N180" s="28">
        <f>IFERROR(__xludf.DUMMYFUNCTION("IF(REGEXMATCH($G180, N$2),1,0)"),0.0)</f>
        <v>0</v>
      </c>
      <c r="O180" s="28">
        <f>IFERROR(__xludf.DUMMYFUNCTION("IF(REGEXMATCH($G180, O$2),1,0)"),0.0)</f>
        <v>0</v>
      </c>
      <c r="P180" s="28">
        <f>IFERROR(__xludf.DUMMYFUNCTION("IF(REGEXMATCH($G180, P$2),1,0)"),0.0)</f>
        <v>0</v>
      </c>
      <c r="Q180" s="28">
        <f>IFERROR(__xludf.DUMMYFUNCTION("IF(REGEXMATCH($G180, Q$2),1,0)"),0.0)</f>
        <v>0</v>
      </c>
      <c r="R180" s="28">
        <f>IFERROR(__xludf.DUMMYFUNCTION("IF(REGEXMATCH($G180, R$2),1,0)"),0.0)</f>
        <v>0</v>
      </c>
      <c r="S180" s="28">
        <f>IFERROR(__xludf.DUMMYFUNCTION("IF(REGEXMATCH($G180, S$2),1,0)"),0.0)</f>
        <v>0</v>
      </c>
      <c r="T180" s="28">
        <f>IFERROR(__xludf.DUMMYFUNCTION("IF(REGEXMATCH($G180, T$2),1,0)"),0.0)</f>
        <v>0</v>
      </c>
      <c r="U180" s="28">
        <f>IFERROR(__xludf.DUMMYFUNCTION("IF(REGEXMATCH($G180, U$2),1,0)"),0.0)</f>
        <v>0</v>
      </c>
      <c r="V180" s="28">
        <f>IFERROR(__xludf.DUMMYFUNCTION("IF(REGEXMATCH($G180, V$2),1,0)"),0.0)</f>
        <v>0</v>
      </c>
      <c r="W180" s="22">
        <v>7.0</v>
      </c>
      <c r="X180" s="20"/>
      <c r="Y180" s="17">
        <f t="shared" si="3"/>
        <v>1</v>
      </c>
      <c r="Z180" s="17">
        <f>IFERROR(__xludf.DUMMYFUNCTION("IF(REGEXMATCH(LOWER($X180), LOWER(Z$2)),1,0)"),0.0)</f>
        <v>0</v>
      </c>
      <c r="AA180" s="17">
        <f>IFERROR(__xludf.DUMMYFUNCTION("IF(REGEXMATCH(LOWER($X180), LOWER(AA$2)),1,0)"),0.0)</f>
        <v>0</v>
      </c>
      <c r="AB180" s="17">
        <f>IFERROR(__xludf.DUMMYFUNCTION("IF(REGEXMATCH(LOWER($X180), LOWER(AB$2)),1,0)"),0.0)</f>
        <v>0</v>
      </c>
      <c r="AC180" s="18" t="s">
        <v>515</v>
      </c>
      <c r="AD180" s="19" t="s">
        <v>4258</v>
      </c>
      <c r="AE180" s="1" t="s">
        <v>4259</v>
      </c>
      <c r="AF180" s="1" t="s">
        <v>4260</v>
      </c>
    </row>
    <row r="181" ht="40.5" customHeight="1">
      <c r="A181" s="27" t="s">
        <v>4261</v>
      </c>
      <c r="B181" s="27" t="s">
        <v>154</v>
      </c>
      <c r="C181" s="27" t="s">
        <v>4262</v>
      </c>
      <c r="D181" s="12">
        <v>1.0</v>
      </c>
      <c r="E181" s="13" t="str">
        <f t="shared" ref="E181:F181" si="180">IMAGE(CONCATENATE("https://connectvideo.garmin.com",AE181))</f>
        <v/>
      </c>
      <c r="F181" s="13" t="str">
        <f t="shared" si="180"/>
        <v/>
      </c>
      <c r="G181" s="1" t="s">
        <v>30</v>
      </c>
      <c r="H181" s="14" t="s">
        <v>4263</v>
      </c>
      <c r="I181" s="28">
        <f>IFERROR(__xludf.DUMMYFUNCTION("IF(REGEXMATCH($G181, I$2),1,0)"),1.0)</f>
        <v>1</v>
      </c>
      <c r="J181" s="28">
        <f>IFERROR(__xludf.DUMMYFUNCTION("IF(REGEXMATCH($G181, J$2),1,0)"),0.0)</f>
        <v>0</v>
      </c>
      <c r="K181" s="28">
        <f>IFERROR(__xludf.DUMMYFUNCTION("IF(REGEXMATCH($G181, K$2),1,0)"),0.0)</f>
        <v>0</v>
      </c>
      <c r="L181" s="28">
        <f>IFERROR(__xludf.DUMMYFUNCTION("IF(REGEXMATCH($G181, L$2),1,0)"),0.0)</f>
        <v>0</v>
      </c>
      <c r="M181" s="28">
        <f>IFERROR(__xludf.DUMMYFUNCTION("IF(REGEXMATCH($G181, M$2),1,0)"),0.0)</f>
        <v>0</v>
      </c>
      <c r="N181" s="28">
        <f>IFERROR(__xludf.DUMMYFUNCTION("IF(REGEXMATCH($G181, N$2),1,0)"),0.0)</f>
        <v>0</v>
      </c>
      <c r="O181" s="28">
        <f>IFERROR(__xludf.DUMMYFUNCTION("IF(REGEXMATCH($G181, O$2),1,0)"),0.0)</f>
        <v>0</v>
      </c>
      <c r="P181" s="28">
        <f>IFERROR(__xludf.DUMMYFUNCTION("IF(REGEXMATCH($G181, P$2),1,0)"),0.0)</f>
        <v>0</v>
      </c>
      <c r="Q181" s="28">
        <f>IFERROR(__xludf.DUMMYFUNCTION("IF(REGEXMATCH($G181, Q$2),1,0)"),0.0)</f>
        <v>0</v>
      </c>
      <c r="R181" s="28">
        <f>IFERROR(__xludf.DUMMYFUNCTION("IF(REGEXMATCH($G181, R$2),1,0)"),0.0)</f>
        <v>0</v>
      </c>
      <c r="S181" s="28">
        <f>IFERROR(__xludf.DUMMYFUNCTION("IF(REGEXMATCH($G181, S$2),1,0)"),0.0)</f>
        <v>0</v>
      </c>
      <c r="T181" s="28">
        <f>IFERROR(__xludf.DUMMYFUNCTION("IF(REGEXMATCH($G181, T$2),1,0)"),0.0)</f>
        <v>0</v>
      </c>
      <c r="U181" s="28">
        <f>IFERROR(__xludf.DUMMYFUNCTION("IF(REGEXMATCH($G181, U$2),1,0)"),0.0)</f>
        <v>0</v>
      </c>
      <c r="V181" s="28">
        <f>IFERROR(__xludf.DUMMYFUNCTION("IF(REGEXMATCH($G181, V$2),1,0)"),0.0)</f>
        <v>0</v>
      </c>
      <c r="W181" s="22">
        <v>6.0</v>
      </c>
      <c r="X181" s="20"/>
      <c r="Y181" s="17">
        <f t="shared" si="3"/>
        <v>1</v>
      </c>
      <c r="Z181" s="17">
        <f>IFERROR(__xludf.DUMMYFUNCTION("IF(REGEXMATCH(LOWER($X181), LOWER(Z$2)),1,0)"),0.0)</f>
        <v>0</v>
      </c>
      <c r="AA181" s="17">
        <f>IFERROR(__xludf.DUMMYFUNCTION("IF(REGEXMATCH(LOWER($X181), LOWER(AA$2)),1,0)"),0.0)</f>
        <v>0</v>
      </c>
      <c r="AB181" s="17">
        <f>IFERROR(__xludf.DUMMYFUNCTION("IF(REGEXMATCH(LOWER($X181), LOWER(AB$2)),1,0)"),0.0)</f>
        <v>0</v>
      </c>
      <c r="AC181" s="18" t="s">
        <v>4264</v>
      </c>
      <c r="AD181" s="19" t="s">
        <v>4265</v>
      </c>
      <c r="AE181" s="1" t="s">
        <v>4266</v>
      </c>
      <c r="AF181" s="1" t="s">
        <v>4267</v>
      </c>
    </row>
    <row r="182" ht="40.5" customHeight="1">
      <c r="A182" s="27" t="s">
        <v>4268</v>
      </c>
      <c r="B182" s="27" t="s">
        <v>154</v>
      </c>
      <c r="C182" s="27" t="s">
        <v>4269</v>
      </c>
      <c r="D182" s="12">
        <v>1.0</v>
      </c>
      <c r="E182" s="13" t="str">
        <f t="shared" ref="E182:F182" si="181">IMAGE(CONCATENATE("https://connectvideo.garmin.com",AE182))</f>
        <v/>
      </c>
      <c r="F182" s="13" t="str">
        <f t="shared" si="181"/>
        <v/>
      </c>
      <c r="G182" s="20"/>
      <c r="H182" s="14" t="s">
        <v>4270</v>
      </c>
      <c r="I182" s="28">
        <f>IFERROR(__xludf.DUMMYFUNCTION("IF(REGEXMATCH($G182, I$2),1,0)"),0.0)</f>
        <v>0</v>
      </c>
      <c r="J182" s="28">
        <f>IFERROR(__xludf.DUMMYFUNCTION("IF(REGEXMATCH($G182, J$2),1,0)"),0.0)</f>
        <v>0</v>
      </c>
      <c r="K182" s="28">
        <f>IFERROR(__xludf.DUMMYFUNCTION("IF(REGEXMATCH($G182, K$2),1,0)"),0.0)</f>
        <v>0</v>
      </c>
      <c r="L182" s="28">
        <f>IFERROR(__xludf.DUMMYFUNCTION("IF(REGEXMATCH($G182, L$2),1,0)"),0.0)</f>
        <v>0</v>
      </c>
      <c r="M182" s="28">
        <f>IFERROR(__xludf.DUMMYFUNCTION("IF(REGEXMATCH($G182, M$2),1,0)"),0.0)</f>
        <v>0</v>
      </c>
      <c r="N182" s="28">
        <f>IFERROR(__xludf.DUMMYFUNCTION("IF(REGEXMATCH($G182, N$2),1,0)"),0.0)</f>
        <v>0</v>
      </c>
      <c r="O182" s="28">
        <f>IFERROR(__xludf.DUMMYFUNCTION("IF(REGEXMATCH($G182, O$2),1,0)"),0.0)</f>
        <v>0</v>
      </c>
      <c r="P182" s="28">
        <f>IFERROR(__xludf.DUMMYFUNCTION("IF(REGEXMATCH($G182, P$2),1,0)"),0.0)</f>
        <v>0</v>
      </c>
      <c r="Q182" s="28">
        <f>IFERROR(__xludf.DUMMYFUNCTION("IF(REGEXMATCH($G182, Q$2),1,0)"),0.0)</f>
        <v>0</v>
      </c>
      <c r="R182" s="28">
        <f>IFERROR(__xludf.DUMMYFUNCTION("IF(REGEXMATCH($G182, R$2),1,0)"),0.0)</f>
        <v>0</v>
      </c>
      <c r="S182" s="28">
        <f>IFERROR(__xludf.DUMMYFUNCTION("IF(REGEXMATCH($G182, S$2),1,0)"),0.0)</f>
        <v>0</v>
      </c>
      <c r="T182" s="28">
        <f>IFERROR(__xludf.DUMMYFUNCTION("IF(REGEXMATCH($G182, T$2),1,0)"),0.0)</f>
        <v>0</v>
      </c>
      <c r="U182" s="28">
        <f>IFERROR(__xludf.DUMMYFUNCTION("IF(REGEXMATCH($G182, U$2),1,0)"),0.0)</f>
        <v>0</v>
      </c>
      <c r="V182" s="28">
        <f>IFERROR(__xludf.DUMMYFUNCTION("IF(REGEXMATCH($G182, V$2),1,0)"),0.0)</f>
        <v>0</v>
      </c>
      <c r="W182" s="29"/>
      <c r="X182" s="20"/>
      <c r="Y182" s="17">
        <f t="shared" si="3"/>
        <v>0</v>
      </c>
      <c r="Z182" s="17">
        <f>IFERROR(__xludf.DUMMYFUNCTION("IF(REGEXMATCH(LOWER($X182), LOWER(Z$2)),1,0)"),0.0)</f>
        <v>0</v>
      </c>
      <c r="AA182" s="17">
        <f>IFERROR(__xludf.DUMMYFUNCTION("IF(REGEXMATCH(LOWER($X182), LOWER(AA$2)),1,0)"),0.0)</f>
        <v>0</v>
      </c>
      <c r="AB182" s="17">
        <f>IFERROR(__xludf.DUMMYFUNCTION("IF(REGEXMATCH(LOWER($X182), LOWER(AB$2)),1,0)"),0.0)</f>
        <v>0</v>
      </c>
      <c r="AC182" s="21"/>
      <c r="AD182" s="23"/>
      <c r="AE182" s="1" t="s">
        <v>4271</v>
      </c>
      <c r="AF182" s="1" t="s">
        <v>4272</v>
      </c>
    </row>
    <row r="183" ht="40.5" customHeight="1">
      <c r="A183" s="27" t="s">
        <v>4273</v>
      </c>
      <c r="B183" s="27" t="s">
        <v>154</v>
      </c>
      <c r="C183" s="27" t="s">
        <v>4274</v>
      </c>
      <c r="D183" s="12">
        <v>1.0</v>
      </c>
      <c r="E183" s="13" t="str">
        <f t="shared" ref="E183:F183" si="182">IMAGE(CONCATENATE("https://connectvideo.garmin.com",AE183))</f>
        <v/>
      </c>
      <c r="F183" s="13" t="str">
        <f t="shared" si="182"/>
        <v/>
      </c>
      <c r="G183" s="20"/>
      <c r="H183" s="14" t="s">
        <v>4275</v>
      </c>
      <c r="I183" s="28">
        <f>IFERROR(__xludf.DUMMYFUNCTION("IF(REGEXMATCH($G183, I$2),1,0)"),0.0)</f>
        <v>0</v>
      </c>
      <c r="J183" s="28">
        <f>IFERROR(__xludf.DUMMYFUNCTION("IF(REGEXMATCH($G183, J$2),1,0)"),0.0)</f>
        <v>0</v>
      </c>
      <c r="K183" s="28">
        <f>IFERROR(__xludf.DUMMYFUNCTION("IF(REGEXMATCH($G183, K$2),1,0)"),0.0)</f>
        <v>0</v>
      </c>
      <c r="L183" s="28">
        <f>IFERROR(__xludf.DUMMYFUNCTION("IF(REGEXMATCH($G183, L$2),1,0)"),0.0)</f>
        <v>0</v>
      </c>
      <c r="M183" s="28">
        <f>IFERROR(__xludf.DUMMYFUNCTION("IF(REGEXMATCH($G183, M$2),1,0)"),0.0)</f>
        <v>0</v>
      </c>
      <c r="N183" s="28">
        <f>IFERROR(__xludf.DUMMYFUNCTION("IF(REGEXMATCH($G183, N$2),1,0)"),0.0)</f>
        <v>0</v>
      </c>
      <c r="O183" s="28">
        <f>IFERROR(__xludf.DUMMYFUNCTION("IF(REGEXMATCH($G183, O$2),1,0)"),0.0)</f>
        <v>0</v>
      </c>
      <c r="P183" s="28">
        <f>IFERROR(__xludf.DUMMYFUNCTION("IF(REGEXMATCH($G183, P$2),1,0)"),0.0)</f>
        <v>0</v>
      </c>
      <c r="Q183" s="28">
        <f>IFERROR(__xludf.DUMMYFUNCTION("IF(REGEXMATCH($G183, Q$2),1,0)"),0.0)</f>
        <v>0</v>
      </c>
      <c r="R183" s="28">
        <f>IFERROR(__xludf.DUMMYFUNCTION("IF(REGEXMATCH($G183, R$2),1,0)"),0.0)</f>
        <v>0</v>
      </c>
      <c r="S183" s="28">
        <f>IFERROR(__xludf.DUMMYFUNCTION("IF(REGEXMATCH($G183, S$2),1,0)"),0.0)</f>
        <v>0</v>
      </c>
      <c r="T183" s="28">
        <f>IFERROR(__xludf.DUMMYFUNCTION("IF(REGEXMATCH($G183, T$2),1,0)"),0.0)</f>
        <v>0</v>
      </c>
      <c r="U183" s="28">
        <f>IFERROR(__xludf.DUMMYFUNCTION("IF(REGEXMATCH($G183, U$2),1,0)"),0.0)</f>
        <v>0</v>
      </c>
      <c r="V183" s="28">
        <f>IFERROR(__xludf.DUMMYFUNCTION("IF(REGEXMATCH($G183, V$2),1,0)"),0.0)</f>
        <v>0</v>
      </c>
      <c r="W183" s="29"/>
      <c r="X183" s="20"/>
      <c r="Y183" s="17">
        <f t="shared" si="3"/>
        <v>0</v>
      </c>
      <c r="Z183" s="17">
        <f>IFERROR(__xludf.DUMMYFUNCTION("IF(REGEXMATCH(LOWER($X183), LOWER(Z$2)),1,0)"),0.0)</f>
        <v>0</v>
      </c>
      <c r="AA183" s="17">
        <f>IFERROR(__xludf.DUMMYFUNCTION("IF(REGEXMATCH(LOWER($X183), LOWER(AA$2)),1,0)"),0.0)</f>
        <v>0</v>
      </c>
      <c r="AB183" s="17">
        <f>IFERROR(__xludf.DUMMYFUNCTION("IF(REGEXMATCH(LOWER($X183), LOWER(AB$2)),1,0)"),0.0)</f>
        <v>0</v>
      </c>
      <c r="AC183" s="21"/>
      <c r="AD183" s="23"/>
      <c r="AE183" s="1" t="s">
        <v>4276</v>
      </c>
      <c r="AF183" s="1" t="s">
        <v>4277</v>
      </c>
    </row>
    <row r="184" ht="40.5" customHeight="1">
      <c r="A184" s="27" t="s">
        <v>4278</v>
      </c>
      <c r="B184" s="27" t="s">
        <v>154</v>
      </c>
      <c r="C184" s="27" t="s">
        <v>4279</v>
      </c>
      <c r="D184" s="12">
        <v>1.0</v>
      </c>
      <c r="E184" s="13" t="str">
        <f t="shared" ref="E184:F184" si="183">IMAGE(CONCATENATE("https://connectvideo.garmin.com",AE184))</f>
        <v/>
      </c>
      <c r="F184" s="13" t="str">
        <f t="shared" si="183"/>
        <v/>
      </c>
      <c r="G184" s="20"/>
      <c r="H184" s="14" t="s">
        <v>4280</v>
      </c>
      <c r="I184" s="28">
        <f>IFERROR(__xludf.DUMMYFUNCTION("IF(REGEXMATCH($G184, I$2),1,0)"),0.0)</f>
        <v>0</v>
      </c>
      <c r="J184" s="28">
        <f>IFERROR(__xludf.DUMMYFUNCTION("IF(REGEXMATCH($G184, J$2),1,0)"),0.0)</f>
        <v>0</v>
      </c>
      <c r="K184" s="28">
        <f>IFERROR(__xludf.DUMMYFUNCTION("IF(REGEXMATCH($G184, K$2),1,0)"),0.0)</f>
        <v>0</v>
      </c>
      <c r="L184" s="28">
        <f>IFERROR(__xludf.DUMMYFUNCTION("IF(REGEXMATCH($G184, L$2),1,0)"),0.0)</f>
        <v>0</v>
      </c>
      <c r="M184" s="28">
        <f>IFERROR(__xludf.DUMMYFUNCTION("IF(REGEXMATCH($G184, M$2),1,0)"),0.0)</f>
        <v>0</v>
      </c>
      <c r="N184" s="28">
        <f>IFERROR(__xludf.DUMMYFUNCTION("IF(REGEXMATCH($G184, N$2),1,0)"),0.0)</f>
        <v>0</v>
      </c>
      <c r="O184" s="28">
        <f>IFERROR(__xludf.DUMMYFUNCTION("IF(REGEXMATCH($G184, O$2),1,0)"),0.0)</f>
        <v>0</v>
      </c>
      <c r="P184" s="28">
        <f>IFERROR(__xludf.DUMMYFUNCTION("IF(REGEXMATCH($G184, P$2),1,0)"),0.0)</f>
        <v>0</v>
      </c>
      <c r="Q184" s="28">
        <f>IFERROR(__xludf.DUMMYFUNCTION("IF(REGEXMATCH($G184, Q$2),1,0)"),0.0)</f>
        <v>0</v>
      </c>
      <c r="R184" s="28">
        <f>IFERROR(__xludf.DUMMYFUNCTION("IF(REGEXMATCH($G184, R$2),1,0)"),0.0)</f>
        <v>0</v>
      </c>
      <c r="S184" s="28">
        <f>IFERROR(__xludf.DUMMYFUNCTION("IF(REGEXMATCH($G184, S$2),1,0)"),0.0)</f>
        <v>0</v>
      </c>
      <c r="T184" s="28">
        <f>IFERROR(__xludf.DUMMYFUNCTION("IF(REGEXMATCH($G184, T$2),1,0)"),0.0)</f>
        <v>0</v>
      </c>
      <c r="U184" s="28">
        <f>IFERROR(__xludf.DUMMYFUNCTION("IF(REGEXMATCH($G184, U$2),1,0)"),0.0)</f>
        <v>0</v>
      </c>
      <c r="V184" s="28">
        <f>IFERROR(__xludf.DUMMYFUNCTION("IF(REGEXMATCH($G184, V$2),1,0)"),0.0)</f>
        <v>0</v>
      </c>
      <c r="W184" s="29"/>
      <c r="X184" s="20"/>
      <c r="Y184" s="17">
        <f t="shared" si="3"/>
        <v>0</v>
      </c>
      <c r="Z184" s="17">
        <f>IFERROR(__xludf.DUMMYFUNCTION("IF(REGEXMATCH(LOWER($X184), LOWER(Z$2)),1,0)"),0.0)</f>
        <v>0</v>
      </c>
      <c r="AA184" s="17">
        <f>IFERROR(__xludf.DUMMYFUNCTION("IF(REGEXMATCH(LOWER($X184), LOWER(AA$2)),1,0)"),0.0)</f>
        <v>0</v>
      </c>
      <c r="AB184" s="17">
        <f>IFERROR(__xludf.DUMMYFUNCTION("IF(REGEXMATCH(LOWER($X184), LOWER(AB$2)),1,0)"),0.0)</f>
        <v>0</v>
      </c>
      <c r="AC184" s="21"/>
      <c r="AD184" s="23"/>
      <c r="AE184" s="1" t="s">
        <v>4281</v>
      </c>
      <c r="AF184" s="1" t="s">
        <v>4282</v>
      </c>
    </row>
    <row r="185" ht="40.5" customHeight="1">
      <c r="A185" s="27" t="s">
        <v>4283</v>
      </c>
      <c r="B185" s="27" t="s">
        <v>349</v>
      </c>
      <c r="C185" s="27" t="s">
        <v>4284</v>
      </c>
      <c r="D185" s="12">
        <v>1.0</v>
      </c>
      <c r="E185" s="13" t="str">
        <f t="shared" ref="E185:F185" si="184">IMAGE(CONCATENATE("https://connectvideo.garmin.com",AE185))</f>
        <v/>
      </c>
      <c r="F185" s="13" t="str">
        <f t="shared" si="184"/>
        <v/>
      </c>
      <c r="G185" s="1" t="s">
        <v>4285</v>
      </c>
      <c r="H185" s="14" t="s">
        <v>4286</v>
      </c>
      <c r="I185" s="28">
        <f>IFERROR(__xludf.DUMMYFUNCTION("IF(REGEXMATCH($G185, I$2),1,0)"),0.0)</f>
        <v>0</v>
      </c>
      <c r="J185" s="28">
        <f>IFERROR(__xludf.DUMMYFUNCTION("IF(REGEXMATCH($G185, J$2),1,0)"),0.0)</f>
        <v>0</v>
      </c>
      <c r="K185" s="28">
        <f>IFERROR(__xludf.DUMMYFUNCTION("IF(REGEXMATCH($G185, K$2),1,0)"),0.0)</f>
        <v>0</v>
      </c>
      <c r="L185" s="28">
        <f>IFERROR(__xludf.DUMMYFUNCTION("IF(REGEXMATCH($G185, L$2),1,0)"),0.0)</f>
        <v>0</v>
      </c>
      <c r="M185" s="28">
        <f>IFERROR(__xludf.DUMMYFUNCTION("IF(REGEXMATCH($G185, M$2),1,0)"),1.0)</f>
        <v>1</v>
      </c>
      <c r="N185" s="28">
        <f>IFERROR(__xludf.DUMMYFUNCTION("IF(REGEXMATCH($G185, N$2),1,0)"),0.0)</f>
        <v>0</v>
      </c>
      <c r="O185" s="28">
        <f>IFERROR(__xludf.DUMMYFUNCTION("IF(REGEXMATCH($G185, O$2),1,0)"),0.0)</f>
        <v>0</v>
      </c>
      <c r="P185" s="28">
        <f>IFERROR(__xludf.DUMMYFUNCTION("IF(REGEXMATCH($G185, P$2),1,0)"),1.0)</f>
        <v>1</v>
      </c>
      <c r="Q185" s="28">
        <f>IFERROR(__xludf.DUMMYFUNCTION("IF(REGEXMATCH($G185, Q$2),1,0)"),0.0)</f>
        <v>0</v>
      </c>
      <c r="R185" s="28">
        <f>IFERROR(__xludf.DUMMYFUNCTION("IF(REGEXMATCH($G185, R$2),1,0)"),0.0)</f>
        <v>0</v>
      </c>
      <c r="S185" s="28">
        <f>IFERROR(__xludf.DUMMYFUNCTION("IF(REGEXMATCH($G185, S$2),1,0)"),0.0)</f>
        <v>0</v>
      </c>
      <c r="T185" s="28">
        <f>IFERROR(__xludf.DUMMYFUNCTION("IF(REGEXMATCH($G185, T$2),1,0)"),0.0)</f>
        <v>0</v>
      </c>
      <c r="U185" s="28">
        <f>IFERROR(__xludf.DUMMYFUNCTION("IF(REGEXMATCH($G185, U$2),1,0)"),0.0)</f>
        <v>0</v>
      </c>
      <c r="V185" s="28">
        <f>IFERROR(__xludf.DUMMYFUNCTION("IF(REGEXMATCH($G185, V$2),1,0)"),0.0)</f>
        <v>0</v>
      </c>
      <c r="W185" s="22">
        <v>3.0</v>
      </c>
      <c r="X185" s="1" t="s">
        <v>44</v>
      </c>
      <c r="Y185" s="17">
        <f t="shared" si="3"/>
        <v>0</v>
      </c>
      <c r="Z185" s="17">
        <f>IFERROR(__xludf.DUMMYFUNCTION("IF(REGEXMATCH(LOWER($X185), LOWER(Z$2)),1,0)"),0.0)</f>
        <v>0</v>
      </c>
      <c r="AA185" s="17">
        <f>IFERROR(__xludf.DUMMYFUNCTION("IF(REGEXMATCH(LOWER($X185), LOWER(AA$2)),1,0)"),0.0)</f>
        <v>0</v>
      </c>
      <c r="AB185" s="17">
        <f>IFERROR(__xludf.DUMMYFUNCTION("IF(REGEXMATCH(LOWER($X185), LOWER(AB$2)),1,0)"),1.0)</f>
        <v>1</v>
      </c>
      <c r="AC185" s="18" t="s">
        <v>69</v>
      </c>
      <c r="AD185" s="19" t="s">
        <v>4287</v>
      </c>
      <c r="AE185" s="1" t="s">
        <v>4288</v>
      </c>
      <c r="AF185" s="1" t="s">
        <v>4289</v>
      </c>
    </row>
    <row r="186" ht="40.5" customHeight="1">
      <c r="A186" s="27" t="s">
        <v>4290</v>
      </c>
      <c r="B186" s="27" t="s">
        <v>349</v>
      </c>
      <c r="C186" s="27" t="s">
        <v>4291</v>
      </c>
      <c r="D186" s="12">
        <v>1.0</v>
      </c>
      <c r="E186" s="13" t="str">
        <f t="shared" ref="E186:F186" si="185">IMAGE(CONCATENATE("https://connectvideo.garmin.com",AE186))</f>
        <v/>
      </c>
      <c r="F186" s="13" t="str">
        <f t="shared" si="185"/>
        <v/>
      </c>
      <c r="G186" s="1" t="s">
        <v>4285</v>
      </c>
      <c r="H186" s="14" t="s">
        <v>4292</v>
      </c>
      <c r="I186" s="28">
        <f>IFERROR(__xludf.DUMMYFUNCTION("IF(REGEXMATCH($G186, I$2),1,0)"),0.0)</f>
        <v>0</v>
      </c>
      <c r="J186" s="28">
        <f>IFERROR(__xludf.DUMMYFUNCTION("IF(REGEXMATCH($G186, J$2),1,0)"),0.0)</f>
        <v>0</v>
      </c>
      <c r="K186" s="28">
        <f>IFERROR(__xludf.DUMMYFUNCTION("IF(REGEXMATCH($G186, K$2),1,0)"),0.0)</f>
        <v>0</v>
      </c>
      <c r="L186" s="28">
        <f>IFERROR(__xludf.DUMMYFUNCTION("IF(REGEXMATCH($G186, L$2),1,0)"),0.0)</f>
        <v>0</v>
      </c>
      <c r="M186" s="28">
        <f>IFERROR(__xludf.DUMMYFUNCTION("IF(REGEXMATCH($G186, M$2),1,0)"),1.0)</f>
        <v>1</v>
      </c>
      <c r="N186" s="28">
        <f>IFERROR(__xludf.DUMMYFUNCTION("IF(REGEXMATCH($G186, N$2),1,0)"),0.0)</f>
        <v>0</v>
      </c>
      <c r="O186" s="28">
        <f>IFERROR(__xludf.DUMMYFUNCTION("IF(REGEXMATCH($G186, O$2),1,0)"),0.0)</f>
        <v>0</v>
      </c>
      <c r="P186" s="28">
        <f>IFERROR(__xludf.DUMMYFUNCTION("IF(REGEXMATCH($G186, P$2),1,0)"),1.0)</f>
        <v>1</v>
      </c>
      <c r="Q186" s="28">
        <f>IFERROR(__xludf.DUMMYFUNCTION("IF(REGEXMATCH($G186, Q$2),1,0)"),0.0)</f>
        <v>0</v>
      </c>
      <c r="R186" s="28">
        <f>IFERROR(__xludf.DUMMYFUNCTION("IF(REGEXMATCH($G186, R$2),1,0)"),0.0)</f>
        <v>0</v>
      </c>
      <c r="S186" s="28">
        <f>IFERROR(__xludf.DUMMYFUNCTION("IF(REGEXMATCH($G186, S$2),1,0)"),0.0)</f>
        <v>0</v>
      </c>
      <c r="T186" s="28">
        <f>IFERROR(__xludf.DUMMYFUNCTION("IF(REGEXMATCH($G186, T$2),1,0)"),0.0)</f>
        <v>0</v>
      </c>
      <c r="U186" s="28">
        <f>IFERROR(__xludf.DUMMYFUNCTION("IF(REGEXMATCH($G186, U$2),1,0)"),0.0)</f>
        <v>0</v>
      </c>
      <c r="V186" s="28">
        <f>IFERROR(__xludf.DUMMYFUNCTION("IF(REGEXMATCH($G186, V$2),1,0)"),0.0)</f>
        <v>0</v>
      </c>
      <c r="W186" s="22">
        <v>3.0</v>
      </c>
      <c r="X186" s="1" t="s">
        <v>44</v>
      </c>
      <c r="Y186" s="17">
        <f t="shared" si="3"/>
        <v>0</v>
      </c>
      <c r="Z186" s="17">
        <f>IFERROR(__xludf.DUMMYFUNCTION("IF(REGEXMATCH(LOWER($X186), LOWER(Z$2)),1,0)"),0.0)</f>
        <v>0</v>
      </c>
      <c r="AA186" s="17">
        <f>IFERROR(__xludf.DUMMYFUNCTION("IF(REGEXMATCH(LOWER($X186), LOWER(AA$2)),1,0)"),0.0)</f>
        <v>0</v>
      </c>
      <c r="AB186" s="17">
        <f>IFERROR(__xludf.DUMMYFUNCTION("IF(REGEXMATCH(LOWER($X186), LOWER(AB$2)),1,0)"),1.0)</f>
        <v>1</v>
      </c>
      <c r="AC186" s="18" t="s">
        <v>69</v>
      </c>
      <c r="AD186" s="19" t="s">
        <v>4287</v>
      </c>
      <c r="AE186" s="1" t="s">
        <v>4293</v>
      </c>
      <c r="AF186" s="1" t="s">
        <v>4294</v>
      </c>
    </row>
    <row r="187" ht="40.5" customHeight="1">
      <c r="A187" s="27" t="s">
        <v>4295</v>
      </c>
      <c r="B187" s="27" t="s">
        <v>357</v>
      </c>
      <c r="C187" s="27" t="s">
        <v>4296</v>
      </c>
      <c r="D187" s="12">
        <v>1.0</v>
      </c>
      <c r="E187" s="13" t="str">
        <f t="shared" ref="E187:F187" si="186">IMAGE(CONCATENATE("https://connectvideo.garmin.com",AE187))</f>
        <v/>
      </c>
      <c r="F187" s="13" t="str">
        <f t="shared" si="186"/>
        <v/>
      </c>
      <c r="G187" s="1" t="s">
        <v>3191</v>
      </c>
      <c r="H187" s="14" t="s">
        <v>4297</v>
      </c>
      <c r="I187" s="28">
        <f>IFERROR(__xludf.DUMMYFUNCTION("IF(REGEXMATCH($G187, I$2),1,0)"),0.0)</f>
        <v>0</v>
      </c>
      <c r="J187" s="28">
        <f>IFERROR(__xludf.DUMMYFUNCTION("IF(REGEXMATCH($G187, J$2),1,0)"),1.0)</f>
        <v>1</v>
      </c>
      <c r="K187" s="28">
        <f>IFERROR(__xludf.DUMMYFUNCTION("IF(REGEXMATCH($G187, K$2),1,0)"),0.0)</f>
        <v>0</v>
      </c>
      <c r="L187" s="28">
        <f>IFERROR(__xludf.DUMMYFUNCTION("IF(REGEXMATCH($G187, L$2),1,0)"),0.0)</f>
        <v>0</v>
      </c>
      <c r="M187" s="28">
        <f>IFERROR(__xludf.DUMMYFUNCTION("IF(REGEXMATCH($G187, M$2),1,0)"),0.0)</f>
        <v>0</v>
      </c>
      <c r="N187" s="28">
        <f>IFERROR(__xludf.DUMMYFUNCTION("IF(REGEXMATCH($G187, N$2),1,0)"),0.0)</f>
        <v>0</v>
      </c>
      <c r="O187" s="28">
        <f>IFERROR(__xludf.DUMMYFUNCTION("IF(REGEXMATCH($G187, O$2),1,0)"),0.0)</f>
        <v>0</v>
      </c>
      <c r="P187" s="28">
        <f>IFERROR(__xludf.DUMMYFUNCTION("IF(REGEXMATCH($G187, P$2),1,0)"),0.0)</f>
        <v>0</v>
      </c>
      <c r="Q187" s="28">
        <f>IFERROR(__xludf.DUMMYFUNCTION("IF(REGEXMATCH($G187, Q$2),1,0)"),0.0)</f>
        <v>0</v>
      </c>
      <c r="R187" s="28">
        <f>IFERROR(__xludf.DUMMYFUNCTION("IF(REGEXMATCH($G187, R$2),1,0)"),0.0)</f>
        <v>0</v>
      </c>
      <c r="S187" s="28">
        <f>IFERROR(__xludf.DUMMYFUNCTION("IF(REGEXMATCH($G187, S$2),1,0)"),0.0)</f>
        <v>0</v>
      </c>
      <c r="T187" s="28">
        <f>IFERROR(__xludf.DUMMYFUNCTION("IF(REGEXMATCH($G187, T$2),1,0)"),0.0)</f>
        <v>0</v>
      </c>
      <c r="U187" s="28">
        <f>IFERROR(__xludf.DUMMYFUNCTION("IF(REGEXMATCH($G187, U$2),1,0)"),0.0)</f>
        <v>0</v>
      </c>
      <c r="V187" s="28">
        <f>IFERROR(__xludf.DUMMYFUNCTION("IF(REGEXMATCH($G187, V$2),1,0)"),0.0)</f>
        <v>0</v>
      </c>
      <c r="W187" s="22">
        <v>1.0</v>
      </c>
      <c r="X187" s="20"/>
      <c r="Y187" s="17">
        <f t="shared" si="3"/>
        <v>1</v>
      </c>
      <c r="Z187" s="17">
        <f>IFERROR(__xludf.DUMMYFUNCTION("IF(REGEXMATCH(LOWER($X187), LOWER(Z$2)),1,0)"),0.0)</f>
        <v>0</v>
      </c>
      <c r="AA187" s="17">
        <f>IFERROR(__xludf.DUMMYFUNCTION("IF(REGEXMATCH(LOWER($X187), LOWER(AA$2)),1,0)"),0.0)</f>
        <v>0</v>
      </c>
      <c r="AB187" s="17">
        <f>IFERROR(__xludf.DUMMYFUNCTION("IF(REGEXMATCH(LOWER($X187), LOWER(AB$2)),1,0)"),0.0)</f>
        <v>0</v>
      </c>
      <c r="AC187" s="18" t="s">
        <v>69</v>
      </c>
      <c r="AD187" s="19" t="s">
        <v>4117</v>
      </c>
      <c r="AE187" s="1" t="s">
        <v>4298</v>
      </c>
      <c r="AF187" s="1" t="s">
        <v>4299</v>
      </c>
    </row>
    <row r="188" ht="40.5" customHeight="1">
      <c r="A188" s="27" t="s">
        <v>4300</v>
      </c>
      <c r="B188" s="27" t="s">
        <v>357</v>
      </c>
      <c r="C188" s="27" t="s">
        <v>4301</v>
      </c>
      <c r="D188" s="12">
        <v>1.0</v>
      </c>
      <c r="E188" s="13" t="str">
        <f t="shared" ref="E188:F188" si="187">IMAGE(CONCATENATE("https://connectvideo.garmin.com",AE188))</f>
        <v/>
      </c>
      <c r="F188" s="13" t="str">
        <f t="shared" si="187"/>
        <v/>
      </c>
      <c r="G188" s="1" t="s">
        <v>4302</v>
      </c>
      <c r="H188" s="14" t="s">
        <v>4303</v>
      </c>
      <c r="I188" s="28">
        <f>IFERROR(__xludf.DUMMYFUNCTION("IF(REGEXMATCH($G188, I$2),1,0)"),0.0)</f>
        <v>0</v>
      </c>
      <c r="J188" s="28">
        <f>IFERROR(__xludf.DUMMYFUNCTION("IF(REGEXMATCH($G188, J$2),1,0)"),1.0)</f>
        <v>1</v>
      </c>
      <c r="K188" s="28">
        <f>IFERROR(__xludf.DUMMYFUNCTION("IF(REGEXMATCH($G188, K$2),1,0)"),0.0)</f>
        <v>0</v>
      </c>
      <c r="L188" s="28">
        <f>IFERROR(__xludf.DUMMYFUNCTION("IF(REGEXMATCH($G188, L$2),1,0)"),0.0)</f>
        <v>0</v>
      </c>
      <c r="M188" s="28">
        <f>IFERROR(__xludf.DUMMYFUNCTION("IF(REGEXMATCH($G188, M$2),1,0)"),0.0)</f>
        <v>0</v>
      </c>
      <c r="N188" s="28">
        <f>IFERROR(__xludf.DUMMYFUNCTION("IF(REGEXMATCH($G188, N$2),1,0)"),0.0)</f>
        <v>0</v>
      </c>
      <c r="O188" s="28">
        <f>IFERROR(__xludf.DUMMYFUNCTION("IF(REGEXMATCH($G188, O$2),1,0)"),1.0)</f>
        <v>1</v>
      </c>
      <c r="P188" s="28">
        <f>IFERROR(__xludf.DUMMYFUNCTION("IF(REGEXMATCH($G188, P$2),1,0)"),0.0)</f>
        <v>0</v>
      </c>
      <c r="Q188" s="28">
        <f>IFERROR(__xludf.DUMMYFUNCTION("IF(REGEXMATCH($G188, Q$2),1,0)"),0.0)</f>
        <v>0</v>
      </c>
      <c r="R188" s="28">
        <f>IFERROR(__xludf.DUMMYFUNCTION("IF(REGEXMATCH($G188, R$2),1,0)"),0.0)</f>
        <v>0</v>
      </c>
      <c r="S188" s="28">
        <f>IFERROR(__xludf.DUMMYFUNCTION("IF(REGEXMATCH($G188, S$2),1,0)"),0.0)</f>
        <v>0</v>
      </c>
      <c r="T188" s="28">
        <f>IFERROR(__xludf.DUMMYFUNCTION("IF(REGEXMATCH($G188, T$2),1,0)"),0.0)</f>
        <v>0</v>
      </c>
      <c r="U188" s="28">
        <f>IFERROR(__xludf.DUMMYFUNCTION("IF(REGEXMATCH($G188, U$2),1,0)"),0.0)</f>
        <v>0</v>
      </c>
      <c r="V188" s="28">
        <f>IFERROR(__xludf.DUMMYFUNCTION("IF(REGEXMATCH($G188, V$2),1,0)"),0.0)</f>
        <v>0</v>
      </c>
      <c r="W188" s="22">
        <v>1.0</v>
      </c>
      <c r="X188" s="20"/>
      <c r="Y188" s="17">
        <f t="shared" si="3"/>
        <v>1</v>
      </c>
      <c r="Z188" s="17">
        <f>IFERROR(__xludf.DUMMYFUNCTION("IF(REGEXMATCH(LOWER($X188), LOWER(Z$2)),1,0)"),0.0)</f>
        <v>0</v>
      </c>
      <c r="AA188" s="17">
        <f>IFERROR(__xludf.DUMMYFUNCTION("IF(REGEXMATCH(LOWER($X188), LOWER(AA$2)),1,0)"),0.0)</f>
        <v>0</v>
      </c>
      <c r="AB188" s="17">
        <f>IFERROR(__xludf.DUMMYFUNCTION("IF(REGEXMATCH(LOWER($X188), LOWER(AB$2)),1,0)"),0.0)</f>
        <v>0</v>
      </c>
      <c r="AC188" s="18" t="s">
        <v>69</v>
      </c>
      <c r="AD188" s="19" t="s">
        <v>4117</v>
      </c>
      <c r="AE188" s="1" t="s">
        <v>4304</v>
      </c>
      <c r="AF188" s="1" t="s">
        <v>4305</v>
      </c>
    </row>
    <row r="189" ht="40.5" customHeight="1">
      <c r="A189" s="27" t="s">
        <v>4306</v>
      </c>
      <c r="B189" s="27" t="s">
        <v>357</v>
      </c>
      <c r="C189" s="27" t="s">
        <v>4307</v>
      </c>
      <c r="D189" s="12">
        <v>1.0</v>
      </c>
      <c r="E189" s="13" t="str">
        <f t="shared" ref="E189:F189" si="188">IMAGE(CONCATENATE("https://connectvideo.garmin.com",AE189))</f>
        <v/>
      </c>
      <c r="F189" s="13" t="str">
        <f t="shared" si="188"/>
        <v/>
      </c>
      <c r="G189" s="1" t="s">
        <v>28</v>
      </c>
      <c r="H189" s="14" t="s">
        <v>4308</v>
      </c>
      <c r="I189" s="28">
        <f>IFERROR(__xludf.DUMMYFUNCTION("IF(REGEXMATCH($G189, I$2),1,0)"),0.0)</f>
        <v>0</v>
      </c>
      <c r="J189" s="28">
        <f>IFERROR(__xludf.DUMMYFUNCTION("IF(REGEXMATCH($G189, J$2),1,0)"),0.0)</f>
        <v>0</v>
      </c>
      <c r="K189" s="28">
        <f>IFERROR(__xludf.DUMMYFUNCTION("IF(REGEXMATCH($G189, K$2),1,0)"),0.0)</f>
        <v>0</v>
      </c>
      <c r="L189" s="28">
        <f>IFERROR(__xludf.DUMMYFUNCTION("IF(REGEXMATCH($G189, L$2),1,0)"),0.0)</f>
        <v>0</v>
      </c>
      <c r="M189" s="28">
        <f>IFERROR(__xludf.DUMMYFUNCTION("IF(REGEXMATCH($G189, M$2),1,0)"),0.0)</f>
        <v>0</v>
      </c>
      <c r="N189" s="28">
        <f>IFERROR(__xludf.DUMMYFUNCTION("IF(REGEXMATCH($G189, N$2),1,0)"),0.0)</f>
        <v>0</v>
      </c>
      <c r="O189" s="28">
        <f>IFERROR(__xludf.DUMMYFUNCTION("IF(REGEXMATCH($G189, O$2),1,0)"),1.0)</f>
        <v>1</v>
      </c>
      <c r="P189" s="28">
        <f>IFERROR(__xludf.DUMMYFUNCTION("IF(REGEXMATCH($G189, P$2),1,0)"),0.0)</f>
        <v>0</v>
      </c>
      <c r="Q189" s="28">
        <f>IFERROR(__xludf.DUMMYFUNCTION("IF(REGEXMATCH($G189, Q$2),1,0)"),0.0)</f>
        <v>0</v>
      </c>
      <c r="R189" s="28">
        <f>IFERROR(__xludf.DUMMYFUNCTION("IF(REGEXMATCH($G189, R$2),1,0)"),0.0)</f>
        <v>0</v>
      </c>
      <c r="S189" s="28">
        <f>IFERROR(__xludf.DUMMYFUNCTION("IF(REGEXMATCH($G189, S$2),1,0)"),0.0)</f>
        <v>0</v>
      </c>
      <c r="T189" s="28">
        <f>IFERROR(__xludf.DUMMYFUNCTION("IF(REGEXMATCH($G189, T$2),1,0)"),0.0)</f>
        <v>0</v>
      </c>
      <c r="U189" s="28">
        <f>IFERROR(__xludf.DUMMYFUNCTION("IF(REGEXMATCH($G189, U$2),1,0)"),0.0)</f>
        <v>0</v>
      </c>
      <c r="V189" s="28">
        <f>IFERROR(__xludf.DUMMYFUNCTION("IF(REGEXMATCH($G189, V$2),1,0)"),0.0)</f>
        <v>0</v>
      </c>
      <c r="W189" s="22">
        <v>1.0</v>
      </c>
      <c r="X189" s="20"/>
      <c r="Y189" s="17">
        <f t="shared" si="3"/>
        <v>1</v>
      </c>
      <c r="Z189" s="17">
        <f>IFERROR(__xludf.DUMMYFUNCTION("IF(REGEXMATCH(LOWER($X189), LOWER(Z$2)),1,0)"),0.0)</f>
        <v>0</v>
      </c>
      <c r="AA189" s="17">
        <f>IFERROR(__xludf.DUMMYFUNCTION("IF(REGEXMATCH(LOWER($X189), LOWER(AA$2)),1,0)"),0.0)</f>
        <v>0</v>
      </c>
      <c r="AB189" s="17">
        <f>IFERROR(__xludf.DUMMYFUNCTION("IF(REGEXMATCH(LOWER($X189), LOWER(AB$2)),1,0)"),0.0)</f>
        <v>0</v>
      </c>
      <c r="AC189" s="18" t="s">
        <v>69</v>
      </c>
      <c r="AD189" s="19" t="s">
        <v>4117</v>
      </c>
      <c r="AE189" s="1" t="s">
        <v>4309</v>
      </c>
      <c r="AF189" s="1" t="s">
        <v>4310</v>
      </c>
    </row>
    <row r="190" ht="40.5" customHeight="1">
      <c r="A190" s="27" t="s">
        <v>4311</v>
      </c>
      <c r="B190" s="27" t="s">
        <v>357</v>
      </c>
      <c r="C190" s="27" t="s">
        <v>4312</v>
      </c>
      <c r="D190" s="12">
        <v>1.0</v>
      </c>
      <c r="E190" s="13" t="str">
        <f t="shared" ref="E190:F190" si="189">IMAGE(CONCATENATE("https://connectvideo.garmin.com",AE190))</f>
        <v/>
      </c>
      <c r="F190" s="13" t="str">
        <f t="shared" si="189"/>
        <v/>
      </c>
      <c r="G190" s="1" t="s">
        <v>3191</v>
      </c>
      <c r="H190" s="14" t="s">
        <v>4313</v>
      </c>
      <c r="I190" s="28">
        <f>IFERROR(__xludf.DUMMYFUNCTION("IF(REGEXMATCH($G190, I$2),1,0)"),0.0)</f>
        <v>0</v>
      </c>
      <c r="J190" s="28">
        <f>IFERROR(__xludf.DUMMYFUNCTION("IF(REGEXMATCH($G190, J$2),1,0)"),1.0)</f>
        <v>1</v>
      </c>
      <c r="K190" s="28">
        <f>IFERROR(__xludf.DUMMYFUNCTION("IF(REGEXMATCH($G190, K$2),1,0)"),0.0)</f>
        <v>0</v>
      </c>
      <c r="L190" s="28">
        <f>IFERROR(__xludf.DUMMYFUNCTION("IF(REGEXMATCH($G190, L$2),1,0)"),0.0)</f>
        <v>0</v>
      </c>
      <c r="M190" s="28">
        <f>IFERROR(__xludf.DUMMYFUNCTION("IF(REGEXMATCH($G190, M$2),1,0)"),0.0)</f>
        <v>0</v>
      </c>
      <c r="N190" s="28">
        <f>IFERROR(__xludf.DUMMYFUNCTION("IF(REGEXMATCH($G190, N$2),1,0)"),0.0)</f>
        <v>0</v>
      </c>
      <c r="O190" s="28">
        <f>IFERROR(__xludf.DUMMYFUNCTION("IF(REGEXMATCH($G190, O$2),1,0)"),0.0)</f>
        <v>0</v>
      </c>
      <c r="P190" s="28">
        <f>IFERROR(__xludf.DUMMYFUNCTION("IF(REGEXMATCH($G190, P$2),1,0)"),0.0)</f>
        <v>0</v>
      </c>
      <c r="Q190" s="28">
        <f>IFERROR(__xludf.DUMMYFUNCTION("IF(REGEXMATCH($G190, Q$2),1,0)"),0.0)</f>
        <v>0</v>
      </c>
      <c r="R190" s="28">
        <f>IFERROR(__xludf.DUMMYFUNCTION("IF(REGEXMATCH($G190, R$2),1,0)"),0.0)</f>
        <v>0</v>
      </c>
      <c r="S190" s="28">
        <f>IFERROR(__xludf.DUMMYFUNCTION("IF(REGEXMATCH($G190, S$2),1,0)"),0.0)</f>
        <v>0</v>
      </c>
      <c r="T190" s="28">
        <f>IFERROR(__xludf.DUMMYFUNCTION("IF(REGEXMATCH($G190, T$2),1,0)"),0.0)</f>
        <v>0</v>
      </c>
      <c r="U190" s="28">
        <f>IFERROR(__xludf.DUMMYFUNCTION("IF(REGEXMATCH($G190, U$2),1,0)"),0.0)</f>
        <v>0</v>
      </c>
      <c r="V190" s="28">
        <f>IFERROR(__xludf.DUMMYFUNCTION("IF(REGEXMATCH($G190, V$2),1,0)"),0.0)</f>
        <v>0</v>
      </c>
      <c r="W190" s="22">
        <v>2.0</v>
      </c>
      <c r="X190" s="20"/>
      <c r="Y190" s="17">
        <f t="shared" si="3"/>
        <v>1</v>
      </c>
      <c r="Z190" s="17">
        <f>IFERROR(__xludf.DUMMYFUNCTION("IF(REGEXMATCH(LOWER($X190), LOWER(Z$2)),1,0)"),0.0)</f>
        <v>0</v>
      </c>
      <c r="AA190" s="17">
        <f>IFERROR(__xludf.DUMMYFUNCTION("IF(REGEXMATCH(LOWER($X190), LOWER(AA$2)),1,0)"),0.0)</f>
        <v>0</v>
      </c>
      <c r="AB190" s="17">
        <f>IFERROR(__xludf.DUMMYFUNCTION("IF(REGEXMATCH(LOWER($X190), LOWER(AB$2)),1,0)"),0.0)</f>
        <v>0</v>
      </c>
      <c r="AC190" s="18" t="s">
        <v>69</v>
      </c>
      <c r="AD190" s="19" t="s">
        <v>4117</v>
      </c>
      <c r="AE190" s="1" t="s">
        <v>4314</v>
      </c>
      <c r="AF190" s="1" t="s">
        <v>4315</v>
      </c>
    </row>
    <row r="191" ht="40.5" customHeight="1">
      <c r="A191" s="27" t="s">
        <v>3131</v>
      </c>
      <c r="B191" s="27" t="s">
        <v>415</v>
      </c>
      <c r="C191" s="27" t="s">
        <v>3132</v>
      </c>
      <c r="D191" s="12">
        <v>1.0</v>
      </c>
      <c r="E191" s="13" t="str">
        <f t="shared" ref="E191:F191" si="190">IMAGE(CONCATENATE("https://connectvideo.garmin.com",AE191))</f>
        <v/>
      </c>
      <c r="F191" s="13" t="str">
        <f t="shared" si="190"/>
        <v/>
      </c>
      <c r="G191" s="1" t="s">
        <v>4316</v>
      </c>
      <c r="H191" s="14" t="s">
        <v>4317</v>
      </c>
      <c r="I191" s="28">
        <f>IFERROR(__xludf.DUMMYFUNCTION("IF(REGEXMATCH($G191, I$2),1,0)"),0.0)</f>
        <v>0</v>
      </c>
      <c r="J191" s="28">
        <f>IFERROR(__xludf.DUMMYFUNCTION("IF(REGEXMATCH($G191, J$2),1,0)"),0.0)</f>
        <v>0</v>
      </c>
      <c r="K191" s="28">
        <f>IFERROR(__xludf.DUMMYFUNCTION("IF(REGEXMATCH($G191, K$2),1,0)"),0.0)</f>
        <v>0</v>
      </c>
      <c r="L191" s="28">
        <f>IFERROR(__xludf.DUMMYFUNCTION("IF(REGEXMATCH($G191, L$2),1,0)"),0.0)</f>
        <v>0</v>
      </c>
      <c r="M191" s="28">
        <f>IFERROR(__xludf.DUMMYFUNCTION("IF(REGEXMATCH($G191, M$2),1,0)"),0.0)</f>
        <v>0</v>
      </c>
      <c r="N191" s="28">
        <f>IFERROR(__xludf.DUMMYFUNCTION("IF(REGEXMATCH($G191, N$2),1,0)"),0.0)</f>
        <v>0</v>
      </c>
      <c r="O191" s="28">
        <f>IFERROR(__xludf.DUMMYFUNCTION("IF(REGEXMATCH($G191, O$2),1,0)"),0.0)</f>
        <v>0</v>
      </c>
      <c r="P191" s="28">
        <f>IFERROR(__xludf.DUMMYFUNCTION("IF(REGEXMATCH($G191, P$2),1,0)"),0.0)</f>
        <v>0</v>
      </c>
      <c r="Q191" s="28">
        <f>IFERROR(__xludf.DUMMYFUNCTION("IF(REGEXMATCH($G191, Q$2),1,0)"),0.0)</f>
        <v>0</v>
      </c>
      <c r="R191" s="28">
        <f>IFERROR(__xludf.DUMMYFUNCTION("IF(REGEXMATCH($G191, R$2),1,0)"),0.0)</f>
        <v>0</v>
      </c>
      <c r="S191" s="28">
        <f>IFERROR(__xludf.DUMMYFUNCTION("IF(REGEXMATCH($G191, S$2),1,0)"),0.0)</f>
        <v>0</v>
      </c>
      <c r="T191" s="28">
        <f>IFERROR(__xludf.DUMMYFUNCTION("IF(REGEXMATCH($G191, T$2),1,0)"),1.0)</f>
        <v>1</v>
      </c>
      <c r="U191" s="28">
        <f>IFERROR(__xludf.DUMMYFUNCTION("IF(REGEXMATCH($G191, U$2),1,0)"),1.0)</f>
        <v>1</v>
      </c>
      <c r="V191" s="28">
        <f>IFERROR(__xludf.DUMMYFUNCTION("IF(REGEXMATCH($G191, V$2),1,0)"),0.0)</f>
        <v>0</v>
      </c>
      <c r="W191" s="16" t="s">
        <v>97</v>
      </c>
      <c r="X191" s="20"/>
      <c r="Y191" s="17">
        <f t="shared" si="3"/>
        <v>1</v>
      </c>
      <c r="Z191" s="17">
        <f>IFERROR(__xludf.DUMMYFUNCTION("IF(REGEXMATCH(LOWER($X191), LOWER(Z$2)),1,0)"),0.0)</f>
        <v>0</v>
      </c>
      <c r="AA191" s="17">
        <f>IFERROR(__xludf.DUMMYFUNCTION("IF(REGEXMATCH(LOWER($X191), LOWER(AA$2)),1,0)"),0.0)</f>
        <v>0</v>
      </c>
      <c r="AB191" s="17">
        <f>IFERROR(__xludf.DUMMYFUNCTION("IF(REGEXMATCH(LOWER($X191), LOWER(AB$2)),1,0)"),0.0)</f>
        <v>0</v>
      </c>
      <c r="AC191" s="18" t="s">
        <v>473</v>
      </c>
      <c r="AD191" s="19" t="s">
        <v>4318</v>
      </c>
      <c r="AE191" s="1" t="s">
        <v>4319</v>
      </c>
      <c r="AF191" s="1" t="s">
        <v>4320</v>
      </c>
    </row>
    <row r="192" ht="40.5" customHeight="1">
      <c r="A192" s="27" t="s">
        <v>4321</v>
      </c>
      <c r="B192" s="27" t="s">
        <v>415</v>
      </c>
      <c r="C192" s="27" t="s">
        <v>4322</v>
      </c>
      <c r="D192" s="12">
        <v>1.0</v>
      </c>
      <c r="E192" s="13" t="str">
        <f t="shared" ref="E192:F192" si="191">IMAGE(CONCATENATE("https://connectvideo.garmin.com",AE192))</f>
        <v/>
      </c>
      <c r="F192" s="13" t="str">
        <f t="shared" si="191"/>
        <v/>
      </c>
      <c r="G192" s="1" t="s">
        <v>4285</v>
      </c>
      <c r="H192" s="14" t="s">
        <v>4323</v>
      </c>
      <c r="I192" s="28">
        <f>IFERROR(__xludf.DUMMYFUNCTION("IF(REGEXMATCH($G192, I$2),1,0)"),0.0)</f>
        <v>0</v>
      </c>
      <c r="J192" s="28">
        <f>IFERROR(__xludf.DUMMYFUNCTION("IF(REGEXMATCH($G192, J$2),1,0)"),0.0)</f>
        <v>0</v>
      </c>
      <c r="K192" s="28">
        <f>IFERROR(__xludf.DUMMYFUNCTION("IF(REGEXMATCH($G192, K$2),1,0)"),0.0)</f>
        <v>0</v>
      </c>
      <c r="L192" s="28">
        <f>IFERROR(__xludf.DUMMYFUNCTION("IF(REGEXMATCH($G192, L$2),1,0)"),0.0)</f>
        <v>0</v>
      </c>
      <c r="M192" s="28">
        <f>IFERROR(__xludf.DUMMYFUNCTION("IF(REGEXMATCH($G192, M$2),1,0)"),1.0)</f>
        <v>1</v>
      </c>
      <c r="N192" s="28">
        <f>IFERROR(__xludf.DUMMYFUNCTION("IF(REGEXMATCH($G192, N$2),1,0)"),0.0)</f>
        <v>0</v>
      </c>
      <c r="O192" s="28">
        <f>IFERROR(__xludf.DUMMYFUNCTION("IF(REGEXMATCH($G192, O$2),1,0)"),0.0)</f>
        <v>0</v>
      </c>
      <c r="P192" s="28">
        <f>IFERROR(__xludf.DUMMYFUNCTION("IF(REGEXMATCH($G192, P$2),1,0)"),1.0)</f>
        <v>1</v>
      </c>
      <c r="Q192" s="28">
        <f>IFERROR(__xludf.DUMMYFUNCTION("IF(REGEXMATCH($G192, Q$2),1,0)"),0.0)</f>
        <v>0</v>
      </c>
      <c r="R192" s="28">
        <f>IFERROR(__xludf.DUMMYFUNCTION("IF(REGEXMATCH($G192, R$2),1,0)"),0.0)</f>
        <v>0</v>
      </c>
      <c r="S192" s="28">
        <f>IFERROR(__xludf.DUMMYFUNCTION("IF(REGEXMATCH($G192, S$2),1,0)"),0.0)</f>
        <v>0</v>
      </c>
      <c r="T192" s="28">
        <f>IFERROR(__xludf.DUMMYFUNCTION("IF(REGEXMATCH($G192, T$2),1,0)"),0.0)</f>
        <v>0</v>
      </c>
      <c r="U192" s="28">
        <f>IFERROR(__xludf.DUMMYFUNCTION("IF(REGEXMATCH($G192, U$2),1,0)"),0.0)</f>
        <v>0</v>
      </c>
      <c r="V192" s="28">
        <f>IFERROR(__xludf.DUMMYFUNCTION("IF(REGEXMATCH($G192, V$2),1,0)"),0.0)</f>
        <v>0</v>
      </c>
      <c r="W192" s="16" t="s">
        <v>110</v>
      </c>
      <c r="X192" s="1" t="s">
        <v>44</v>
      </c>
      <c r="Y192" s="17">
        <f t="shared" si="3"/>
        <v>0</v>
      </c>
      <c r="Z192" s="17">
        <f>IFERROR(__xludf.DUMMYFUNCTION("IF(REGEXMATCH(LOWER($X192), LOWER(Z$2)),1,0)"),0.0)</f>
        <v>0</v>
      </c>
      <c r="AA192" s="17">
        <f>IFERROR(__xludf.DUMMYFUNCTION("IF(REGEXMATCH(LOWER($X192), LOWER(AA$2)),1,0)"),0.0)</f>
        <v>0</v>
      </c>
      <c r="AB192" s="17">
        <f>IFERROR(__xludf.DUMMYFUNCTION("IF(REGEXMATCH(LOWER($X192), LOWER(AB$2)),1,0)"),1.0)</f>
        <v>1</v>
      </c>
      <c r="AC192" s="18" t="s">
        <v>69</v>
      </c>
      <c r="AD192" s="19" t="s">
        <v>4287</v>
      </c>
      <c r="AE192" s="1" t="s">
        <v>4324</v>
      </c>
      <c r="AF192" s="1" t="s">
        <v>4325</v>
      </c>
    </row>
    <row r="193" ht="40.5" customHeight="1">
      <c r="A193" s="27" t="s">
        <v>4326</v>
      </c>
      <c r="B193" s="27" t="s">
        <v>540</v>
      </c>
      <c r="C193" s="27" t="s">
        <v>4327</v>
      </c>
      <c r="D193" s="12">
        <v>1.0</v>
      </c>
      <c r="E193" s="13" t="str">
        <f t="shared" ref="E193:F193" si="192">IMAGE(CONCATENATE("https://connectvideo.garmin.com",AE193))</f>
        <v/>
      </c>
      <c r="F193" s="13" t="str">
        <f t="shared" si="192"/>
        <v/>
      </c>
      <c r="G193" s="1" t="s">
        <v>4302</v>
      </c>
      <c r="H193" s="14" t="s">
        <v>4328</v>
      </c>
      <c r="I193" s="28">
        <f>IFERROR(__xludf.DUMMYFUNCTION("IF(REGEXMATCH($G193, I$2),1,0)"),0.0)</f>
        <v>0</v>
      </c>
      <c r="J193" s="28">
        <f>IFERROR(__xludf.DUMMYFUNCTION("IF(REGEXMATCH($G193, J$2),1,0)"),1.0)</f>
        <v>1</v>
      </c>
      <c r="K193" s="28">
        <f>IFERROR(__xludf.DUMMYFUNCTION("IF(REGEXMATCH($G193, K$2),1,0)"),0.0)</f>
        <v>0</v>
      </c>
      <c r="L193" s="28">
        <f>IFERROR(__xludf.DUMMYFUNCTION("IF(REGEXMATCH($G193, L$2),1,0)"),0.0)</f>
        <v>0</v>
      </c>
      <c r="M193" s="28">
        <f>IFERROR(__xludf.DUMMYFUNCTION("IF(REGEXMATCH($G193, M$2),1,0)"),0.0)</f>
        <v>0</v>
      </c>
      <c r="N193" s="28">
        <f>IFERROR(__xludf.DUMMYFUNCTION("IF(REGEXMATCH($G193, N$2),1,0)"),0.0)</f>
        <v>0</v>
      </c>
      <c r="O193" s="28">
        <f>IFERROR(__xludf.DUMMYFUNCTION("IF(REGEXMATCH($G193, O$2),1,0)"),1.0)</f>
        <v>1</v>
      </c>
      <c r="P193" s="28">
        <f>IFERROR(__xludf.DUMMYFUNCTION("IF(REGEXMATCH($G193, P$2),1,0)"),0.0)</f>
        <v>0</v>
      </c>
      <c r="Q193" s="28">
        <f>IFERROR(__xludf.DUMMYFUNCTION("IF(REGEXMATCH($G193, Q$2),1,0)"),0.0)</f>
        <v>0</v>
      </c>
      <c r="R193" s="28">
        <f>IFERROR(__xludf.DUMMYFUNCTION("IF(REGEXMATCH($G193, R$2),1,0)"),0.0)</f>
        <v>0</v>
      </c>
      <c r="S193" s="28">
        <f>IFERROR(__xludf.DUMMYFUNCTION("IF(REGEXMATCH($G193, S$2),1,0)"),0.0)</f>
        <v>0</v>
      </c>
      <c r="T193" s="28">
        <f>IFERROR(__xludf.DUMMYFUNCTION("IF(REGEXMATCH($G193, T$2),1,0)"),0.0)</f>
        <v>0</v>
      </c>
      <c r="U193" s="28">
        <f>IFERROR(__xludf.DUMMYFUNCTION("IF(REGEXMATCH($G193, U$2),1,0)"),0.0)</f>
        <v>0</v>
      </c>
      <c r="V193" s="28">
        <f>IFERROR(__xludf.DUMMYFUNCTION("IF(REGEXMATCH($G193, V$2),1,0)"),0.0)</f>
        <v>0</v>
      </c>
      <c r="W193" s="22">
        <v>3.0</v>
      </c>
      <c r="X193" s="20"/>
      <c r="Y193" s="17">
        <f t="shared" si="3"/>
        <v>1</v>
      </c>
      <c r="Z193" s="17">
        <f>IFERROR(__xludf.DUMMYFUNCTION("IF(REGEXMATCH(LOWER($X193), LOWER(Z$2)),1,0)"),0.0)</f>
        <v>0</v>
      </c>
      <c r="AA193" s="17">
        <f>IFERROR(__xludf.DUMMYFUNCTION("IF(REGEXMATCH(LOWER($X193), LOWER(AA$2)),1,0)"),0.0)</f>
        <v>0</v>
      </c>
      <c r="AB193" s="17">
        <f>IFERROR(__xludf.DUMMYFUNCTION("IF(REGEXMATCH(LOWER($X193), LOWER(AB$2)),1,0)"),0.0)</f>
        <v>0</v>
      </c>
      <c r="AC193" s="18" t="s">
        <v>69</v>
      </c>
      <c r="AD193" s="19" t="s">
        <v>4329</v>
      </c>
      <c r="AE193" s="1" t="s">
        <v>4330</v>
      </c>
      <c r="AF193" s="1" t="s">
        <v>4331</v>
      </c>
    </row>
    <row r="194" ht="40.5" customHeight="1">
      <c r="A194" s="27" t="s">
        <v>4332</v>
      </c>
      <c r="B194" s="27" t="s">
        <v>540</v>
      </c>
      <c r="C194" s="27" t="s">
        <v>4333</v>
      </c>
      <c r="D194" s="12">
        <v>1.0</v>
      </c>
      <c r="E194" s="13" t="str">
        <f t="shared" ref="E194:F194" si="193">IMAGE(CONCATENATE("https://connectvideo.garmin.com",AE194))</f>
        <v/>
      </c>
      <c r="F194" s="13" t="str">
        <f t="shared" si="193"/>
        <v/>
      </c>
      <c r="G194" s="1" t="s">
        <v>3510</v>
      </c>
      <c r="H194" s="14" t="s">
        <v>4334</v>
      </c>
      <c r="I194" s="28">
        <f>IFERROR(__xludf.DUMMYFUNCTION("IF(REGEXMATCH($G194, I$2),1,0)"),1.0)</f>
        <v>1</v>
      </c>
      <c r="J194" s="28">
        <f>IFERROR(__xludf.DUMMYFUNCTION("IF(REGEXMATCH($G194, J$2),1,0)"),0.0)</f>
        <v>0</v>
      </c>
      <c r="K194" s="28">
        <f>IFERROR(__xludf.DUMMYFUNCTION("IF(REGEXMATCH($G194, K$2),1,0)"),0.0)</f>
        <v>0</v>
      </c>
      <c r="L194" s="28">
        <f>IFERROR(__xludf.DUMMYFUNCTION("IF(REGEXMATCH($G194, L$2),1,0)"),0.0)</f>
        <v>0</v>
      </c>
      <c r="M194" s="28">
        <f>IFERROR(__xludf.DUMMYFUNCTION("IF(REGEXMATCH($G194, M$2),1,0)"),0.0)</f>
        <v>0</v>
      </c>
      <c r="N194" s="28">
        <f>IFERROR(__xludf.DUMMYFUNCTION("IF(REGEXMATCH($G194, N$2),1,0)"),0.0)</f>
        <v>0</v>
      </c>
      <c r="O194" s="28">
        <f>IFERROR(__xludf.DUMMYFUNCTION("IF(REGEXMATCH($G194, O$2),1,0)"),1.0)</f>
        <v>1</v>
      </c>
      <c r="P194" s="28">
        <f>IFERROR(__xludf.DUMMYFUNCTION("IF(REGEXMATCH($G194, P$2),1,0)"),0.0)</f>
        <v>0</v>
      </c>
      <c r="Q194" s="28">
        <f>IFERROR(__xludf.DUMMYFUNCTION("IF(REGEXMATCH($G194, Q$2),1,0)"),0.0)</f>
        <v>0</v>
      </c>
      <c r="R194" s="28">
        <f>IFERROR(__xludf.DUMMYFUNCTION("IF(REGEXMATCH($G194, R$2),1,0)"),0.0)</f>
        <v>0</v>
      </c>
      <c r="S194" s="28">
        <f>IFERROR(__xludf.DUMMYFUNCTION("IF(REGEXMATCH($G194, S$2),1,0)"),0.0)</f>
        <v>0</v>
      </c>
      <c r="T194" s="28">
        <f>IFERROR(__xludf.DUMMYFUNCTION("IF(REGEXMATCH($G194, T$2),1,0)"),0.0)</f>
        <v>0</v>
      </c>
      <c r="U194" s="28">
        <f>IFERROR(__xludf.DUMMYFUNCTION("IF(REGEXMATCH($G194, U$2),1,0)"),0.0)</f>
        <v>0</v>
      </c>
      <c r="V194" s="28">
        <f>IFERROR(__xludf.DUMMYFUNCTION("IF(REGEXMATCH($G194, V$2),1,0)"),0.0)</f>
        <v>0</v>
      </c>
      <c r="W194" s="22">
        <v>4.0</v>
      </c>
      <c r="X194" s="20"/>
      <c r="Y194" s="17">
        <f t="shared" si="3"/>
        <v>1</v>
      </c>
      <c r="Z194" s="17">
        <f>IFERROR(__xludf.DUMMYFUNCTION("IF(REGEXMATCH(LOWER($X194), LOWER(Z$2)),1,0)"),0.0)</f>
        <v>0</v>
      </c>
      <c r="AA194" s="17">
        <f>IFERROR(__xludf.DUMMYFUNCTION("IF(REGEXMATCH(LOWER($X194), LOWER(AA$2)),1,0)"),0.0)</f>
        <v>0</v>
      </c>
      <c r="AB194" s="17">
        <f>IFERROR(__xludf.DUMMYFUNCTION("IF(REGEXMATCH(LOWER($X194), LOWER(AB$2)),1,0)"),0.0)</f>
        <v>0</v>
      </c>
      <c r="AC194" s="18" t="s">
        <v>515</v>
      </c>
      <c r="AD194" s="19" t="s">
        <v>4335</v>
      </c>
      <c r="AE194" s="1" t="s">
        <v>4336</v>
      </c>
      <c r="AF194" s="1" t="s">
        <v>4337</v>
      </c>
    </row>
    <row r="195" ht="40.5" customHeight="1">
      <c r="A195" s="27" t="s">
        <v>4338</v>
      </c>
      <c r="B195" s="27" t="s">
        <v>540</v>
      </c>
      <c r="C195" s="27" t="s">
        <v>4339</v>
      </c>
      <c r="D195" s="12">
        <v>1.0</v>
      </c>
      <c r="E195" s="13" t="str">
        <f t="shared" ref="E195:F195" si="194">IMAGE(CONCATENATE("https://connectvideo.garmin.com",AE195))</f>
        <v/>
      </c>
      <c r="F195" s="13" t="str">
        <f t="shared" si="194"/>
        <v/>
      </c>
      <c r="G195" s="1" t="s">
        <v>594</v>
      </c>
      <c r="H195" s="14" t="s">
        <v>4340</v>
      </c>
      <c r="I195" s="28">
        <f>IFERROR(__xludf.DUMMYFUNCTION("IF(REGEXMATCH($G195, I$2),1,0)"),1.0)</f>
        <v>1</v>
      </c>
      <c r="J195" s="28">
        <f>IFERROR(__xludf.DUMMYFUNCTION("IF(REGEXMATCH($G195, J$2),1,0)"),0.0)</f>
        <v>0</v>
      </c>
      <c r="K195" s="28">
        <f>IFERROR(__xludf.DUMMYFUNCTION("IF(REGEXMATCH($G195, K$2),1,0)"),0.0)</f>
        <v>0</v>
      </c>
      <c r="L195" s="28">
        <f>IFERROR(__xludf.DUMMYFUNCTION("IF(REGEXMATCH($G195, L$2),1,0)"),0.0)</f>
        <v>0</v>
      </c>
      <c r="M195" s="28">
        <f>IFERROR(__xludf.DUMMYFUNCTION("IF(REGEXMATCH($G195, M$2),1,0)"),1.0)</f>
        <v>1</v>
      </c>
      <c r="N195" s="28">
        <f>IFERROR(__xludf.DUMMYFUNCTION("IF(REGEXMATCH($G195, N$2),1,0)"),0.0)</f>
        <v>0</v>
      </c>
      <c r="O195" s="28">
        <f>IFERROR(__xludf.DUMMYFUNCTION("IF(REGEXMATCH($G195, O$2),1,0)"),1.0)</f>
        <v>1</v>
      </c>
      <c r="P195" s="28">
        <f>IFERROR(__xludf.DUMMYFUNCTION("IF(REGEXMATCH($G195, P$2),1,0)"),0.0)</f>
        <v>0</v>
      </c>
      <c r="Q195" s="28">
        <f>IFERROR(__xludf.DUMMYFUNCTION("IF(REGEXMATCH($G195, Q$2),1,0)"),0.0)</f>
        <v>0</v>
      </c>
      <c r="R195" s="28">
        <f>IFERROR(__xludf.DUMMYFUNCTION("IF(REGEXMATCH($G195, R$2),1,0)"),0.0)</f>
        <v>0</v>
      </c>
      <c r="S195" s="28">
        <f>IFERROR(__xludf.DUMMYFUNCTION("IF(REGEXMATCH($G195, S$2),1,0)"),0.0)</f>
        <v>0</v>
      </c>
      <c r="T195" s="28">
        <f>IFERROR(__xludf.DUMMYFUNCTION("IF(REGEXMATCH($G195, T$2),1,0)"),0.0)</f>
        <v>0</v>
      </c>
      <c r="U195" s="28">
        <f>IFERROR(__xludf.DUMMYFUNCTION("IF(REGEXMATCH($G195, U$2),1,0)"),0.0)</f>
        <v>0</v>
      </c>
      <c r="V195" s="28">
        <f>IFERROR(__xludf.DUMMYFUNCTION("IF(REGEXMATCH($G195, V$2),1,0)"),0.0)</f>
        <v>0</v>
      </c>
      <c r="W195" s="22">
        <v>5.0</v>
      </c>
      <c r="X195" s="20"/>
      <c r="Y195" s="17">
        <f t="shared" si="3"/>
        <v>1</v>
      </c>
      <c r="Z195" s="17">
        <f>IFERROR(__xludf.DUMMYFUNCTION("IF(REGEXMATCH(LOWER($X195), LOWER(Z$2)),1,0)"),0.0)</f>
        <v>0</v>
      </c>
      <c r="AA195" s="17">
        <f>IFERROR(__xludf.DUMMYFUNCTION("IF(REGEXMATCH(LOWER($X195), LOWER(AA$2)),1,0)"),0.0)</f>
        <v>0</v>
      </c>
      <c r="AB195" s="17">
        <f>IFERROR(__xludf.DUMMYFUNCTION("IF(REGEXMATCH(LOWER($X195), LOWER(AB$2)),1,0)"),0.0)</f>
        <v>0</v>
      </c>
      <c r="AC195" s="18" t="s">
        <v>69</v>
      </c>
      <c r="AD195" s="19" t="s">
        <v>4341</v>
      </c>
      <c r="AE195" s="1" t="s">
        <v>4342</v>
      </c>
      <c r="AF195" s="1" t="s">
        <v>4343</v>
      </c>
    </row>
    <row r="196" ht="40.5" customHeight="1">
      <c r="A196" s="27" t="s">
        <v>4344</v>
      </c>
      <c r="B196" s="27" t="s">
        <v>540</v>
      </c>
      <c r="C196" s="27" t="s">
        <v>4345</v>
      </c>
      <c r="D196" s="12">
        <v>1.0</v>
      </c>
      <c r="E196" s="13" t="str">
        <f t="shared" ref="E196:F196" si="195">IMAGE(CONCATENATE("https://connectvideo.garmin.com",AE196))</f>
        <v/>
      </c>
      <c r="F196" s="13" t="str">
        <f t="shared" si="195"/>
        <v/>
      </c>
      <c r="G196" s="1" t="s">
        <v>594</v>
      </c>
      <c r="H196" s="14" t="s">
        <v>4346</v>
      </c>
      <c r="I196" s="28">
        <f>IFERROR(__xludf.DUMMYFUNCTION("IF(REGEXMATCH($G196, I$2),1,0)"),1.0)</f>
        <v>1</v>
      </c>
      <c r="J196" s="28">
        <f>IFERROR(__xludf.DUMMYFUNCTION("IF(REGEXMATCH($G196, J$2),1,0)"),0.0)</f>
        <v>0</v>
      </c>
      <c r="K196" s="28">
        <f>IFERROR(__xludf.DUMMYFUNCTION("IF(REGEXMATCH($G196, K$2),1,0)"),0.0)</f>
        <v>0</v>
      </c>
      <c r="L196" s="28">
        <f>IFERROR(__xludf.DUMMYFUNCTION("IF(REGEXMATCH($G196, L$2),1,0)"),0.0)</f>
        <v>0</v>
      </c>
      <c r="M196" s="28">
        <f>IFERROR(__xludf.DUMMYFUNCTION("IF(REGEXMATCH($G196, M$2),1,0)"),1.0)</f>
        <v>1</v>
      </c>
      <c r="N196" s="28">
        <f>IFERROR(__xludf.DUMMYFUNCTION("IF(REGEXMATCH($G196, N$2),1,0)"),0.0)</f>
        <v>0</v>
      </c>
      <c r="O196" s="28">
        <f>IFERROR(__xludf.DUMMYFUNCTION("IF(REGEXMATCH($G196, O$2),1,0)"),1.0)</f>
        <v>1</v>
      </c>
      <c r="P196" s="28">
        <f>IFERROR(__xludf.DUMMYFUNCTION("IF(REGEXMATCH($G196, P$2),1,0)"),0.0)</f>
        <v>0</v>
      </c>
      <c r="Q196" s="28">
        <f>IFERROR(__xludf.DUMMYFUNCTION("IF(REGEXMATCH($G196, Q$2),1,0)"),0.0)</f>
        <v>0</v>
      </c>
      <c r="R196" s="28">
        <f>IFERROR(__xludf.DUMMYFUNCTION("IF(REGEXMATCH($G196, R$2),1,0)"),0.0)</f>
        <v>0</v>
      </c>
      <c r="S196" s="28">
        <f>IFERROR(__xludf.DUMMYFUNCTION("IF(REGEXMATCH($G196, S$2),1,0)"),0.0)</f>
        <v>0</v>
      </c>
      <c r="T196" s="28">
        <f>IFERROR(__xludf.DUMMYFUNCTION("IF(REGEXMATCH($G196, T$2),1,0)"),0.0)</f>
        <v>0</v>
      </c>
      <c r="U196" s="28">
        <f>IFERROR(__xludf.DUMMYFUNCTION("IF(REGEXMATCH($G196, U$2),1,0)"),0.0)</f>
        <v>0</v>
      </c>
      <c r="V196" s="28">
        <f>IFERROR(__xludf.DUMMYFUNCTION("IF(REGEXMATCH($G196, V$2),1,0)"),0.0)</f>
        <v>0</v>
      </c>
      <c r="W196" s="22">
        <v>7.0</v>
      </c>
      <c r="X196" s="20"/>
      <c r="Y196" s="17">
        <f t="shared" si="3"/>
        <v>1</v>
      </c>
      <c r="Z196" s="17">
        <f>IFERROR(__xludf.DUMMYFUNCTION("IF(REGEXMATCH(LOWER($X196), LOWER(Z$2)),1,0)"),0.0)</f>
        <v>0</v>
      </c>
      <c r="AA196" s="17">
        <f>IFERROR(__xludf.DUMMYFUNCTION("IF(REGEXMATCH(LOWER($X196), LOWER(AA$2)),1,0)"),0.0)</f>
        <v>0</v>
      </c>
      <c r="AB196" s="17">
        <f>IFERROR(__xludf.DUMMYFUNCTION("IF(REGEXMATCH(LOWER($X196), LOWER(AB$2)),1,0)"),0.0)</f>
        <v>0</v>
      </c>
      <c r="AC196" s="18" t="s">
        <v>970</v>
      </c>
      <c r="AD196" s="19" t="s">
        <v>4347</v>
      </c>
      <c r="AE196" s="1" t="s">
        <v>4348</v>
      </c>
      <c r="AF196" s="1" t="s">
        <v>4349</v>
      </c>
    </row>
    <row r="197" ht="40.5" customHeight="1">
      <c r="A197" s="27" t="s">
        <v>4350</v>
      </c>
      <c r="B197" s="27" t="s">
        <v>540</v>
      </c>
      <c r="C197" s="27" t="s">
        <v>4351</v>
      </c>
      <c r="D197" s="12">
        <v>1.0</v>
      </c>
      <c r="E197" s="13" t="str">
        <f t="shared" ref="E197:F197" si="196">IMAGE(CONCATENATE("https://connectvideo.garmin.com",AE197))</f>
        <v/>
      </c>
      <c r="F197" s="13" t="str">
        <f t="shared" si="196"/>
        <v/>
      </c>
      <c r="G197" s="1" t="s">
        <v>4352</v>
      </c>
      <c r="H197" s="14" t="s">
        <v>4353</v>
      </c>
      <c r="I197" s="28">
        <f>IFERROR(__xludf.DUMMYFUNCTION("IF(REGEXMATCH($G197, I$2),1,0)"),1.0)</f>
        <v>1</v>
      </c>
      <c r="J197" s="28">
        <f>IFERROR(__xludf.DUMMYFUNCTION("IF(REGEXMATCH($G197, J$2),1,0)"),0.0)</f>
        <v>0</v>
      </c>
      <c r="K197" s="28">
        <f>IFERROR(__xludf.DUMMYFUNCTION("IF(REGEXMATCH($G197, K$2),1,0)"),0.0)</f>
        <v>0</v>
      </c>
      <c r="L197" s="28">
        <f>IFERROR(__xludf.DUMMYFUNCTION("IF(REGEXMATCH($G197, L$2),1,0)"),0.0)</f>
        <v>0</v>
      </c>
      <c r="M197" s="28">
        <f>IFERROR(__xludf.DUMMYFUNCTION("IF(REGEXMATCH($G197, M$2),1,0)"),1.0)</f>
        <v>1</v>
      </c>
      <c r="N197" s="28">
        <f>IFERROR(__xludf.DUMMYFUNCTION("IF(REGEXMATCH($G197, N$2),1,0)"),0.0)</f>
        <v>0</v>
      </c>
      <c r="O197" s="28">
        <f>IFERROR(__xludf.DUMMYFUNCTION("IF(REGEXMATCH($G197, O$2),1,0)"),1.0)</f>
        <v>1</v>
      </c>
      <c r="P197" s="28">
        <f>IFERROR(__xludf.DUMMYFUNCTION("IF(REGEXMATCH($G197, P$2),1,0)"),1.0)</f>
        <v>1</v>
      </c>
      <c r="Q197" s="28">
        <f>IFERROR(__xludf.DUMMYFUNCTION("IF(REGEXMATCH($G197, Q$2),1,0)"),0.0)</f>
        <v>0</v>
      </c>
      <c r="R197" s="28">
        <f>IFERROR(__xludf.DUMMYFUNCTION("IF(REGEXMATCH($G197, R$2),1,0)"),0.0)</f>
        <v>0</v>
      </c>
      <c r="S197" s="28">
        <f>IFERROR(__xludf.DUMMYFUNCTION("IF(REGEXMATCH($G197, S$2),1,0)"),0.0)</f>
        <v>0</v>
      </c>
      <c r="T197" s="28">
        <f>IFERROR(__xludf.DUMMYFUNCTION("IF(REGEXMATCH($G197, T$2),1,0)"),0.0)</f>
        <v>0</v>
      </c>
      <c r="U197" s="28">
        <f>IFERROR(__xludf.DUMMYFUNCTION("IF(REGEXMATCH($G197, U$2),1,0)"),0.0)</f>
        <v>0</v>
      </c>
      <c r="V197" s="28">
        <f>IFERROR(__xludf.DUMMYFUNCTION("IF(REGEXMATCH($G197, V$2),1,0)"),0.0)</f>
        <v>0</v>
      </c>
      <c r="W197" s="22">
        <v>6.0</v>
      </c>
      <c r="X197" s="20"/>
      <c r="Y197" s="17">
        <f t="shared" si="3"/>
        <v>1</v>
      </c>
      <c r="Z197" s="17">
        <f>IFERROR(__xludf.DUMMYFUNCTION("IF(REGEXMATCH(LOWER($X197), LOWER(Z$2)),1,0)"),0.0)</f>
        <v>0</v>
      </c>
      <c r="AA197" s="17">
        <f>IFERROR(__xludf.DUMMYFUNCTION("IF(REGEXMATCH(LOWER($X197), LOWER(AA$2)),1,0)"),0.0)</f>
        <v>0</v>
      </c>
      <c r="AB197" s="17">
        <f>IFERROR(__xludf.DUMMYFUNCTION("IF(REGEXMATCH(LOWER($X197), LOWER(AB$2)),1,0)"),0.0)</f>
        <v>0</v>
      </c>
      <c r="AC197" s="18" t="s">
        <v>69</v>
      </c>
      <c r="AD197" s="19" t="s">
        <v>4354</v>
      </c>
      <c r="AE197" s="1" t="s">
        <v>4355</v>
      </c>
      <c r="AF197" s="1" t="s">
        <v>4356</v>
      </c>
    </row>
    <row r="198" ht="40.5" customHeight="1">
      <c r="A198" s="27" t="s">
        <v>540</v>
      </c>
      <c r="B198" s="27" t="s">
        <v>540</v>
      </c>
      <c r="C198" s="27" t="s">
        <v>573</v>
      </c>
      <c r="D198" s="12">
        <v>1.0</v>
      </c>
      <c r="E198" s="13" t="str">
        <f t="shared" ref="E198:F198" si="197">IMAGE(CONCATENATE("https://connectvideo.garmin.com",AE198))</f>
        <v/>
      </c>
      <c r="F198" s="13" t="str">
        <f t="shared" si="197"/>
        <v/>
      </c>
      <c r="G198" s="1" t="s">
        <v>574</v>
      </c>
      <c r="H198" s="14" t="s">
        <v>575</v>
      </c>
      <c r="I198" s="28">
        <f>IFERROR(__xludf.DUMMYFUNCTION("IF(REGEXMATCH($G198, I$2),1,0)"),0.0)</f>
        <v>0</v>
      </c>
      <c r="J198" s="28">
        <f>IFERROR(__xludf.DUMMYFUNCTION("IF(REGEXMATCH($G198, J$2),1,0)"),0.0)</f>
        <v>0</v>
      </c>
      <c r="K198" s="28">
        <f>IFERROR(__xludf.DUMMYFUNCTION("IF(REGEXMATCH($G198, K$2),1,0)"),0.0)</f>
        <v>0</v>
      </c>
      <c r="L198" s="28">
        <f>IFERROR(__xludf.DUMMYFUNCTION("IF(REGEXMATCH($G198, L$2),1,0)"),0.0)</f>
        <v>0</v>
      </c>
      <c r="M198" s="28">
        <f>IFERROR(__xludf.DUMMYFUNCTION("IF(REGEXMATCH($G198, M$2),1,0)"),0.0)</f>
        <v>0</v>
      </c>
      <c r="N198" s="28">
        <f>IFERROR(__xludf.DUMMYFUNCTION("IF(REGEXMATCH($G198, N$2),1,0)"),0.0)</f>
        <v>0</v>
      </c>
      <c r="O198" s="28">
        <f>IFERROR(__xludf.DUMMYFUNCTION("IF(REGEXMATCH($G198, O$2),1,0)"),0.0)</f>
        <v>0</v>
      </c>
      <c r="P198" s="28">
        <f>IFERROR(__xludf.DUMMYFUNCTION("IF(REGEXMATCH($G198, P$2),1,0)"),0.0)</f>
        <v>0</v>
      </c>
      <c r="Q198" s="28">
        <f>IFERROR(__xludf.DUMMYFUNCTION("IF(REGEXMATCH($G198, Q$2),1,0)"),0.0)</f>
        <v>0</v>
      </c>
      <c r="R198" s="28">
        <f>IFERROR(__xludf.DUMMYFUNCTION("IF(REGEXMATCH($G198, R$2),1,0)"),0.0)</f>
        <v>0</v>
      </c>
      <c r="S198" s="28">
        <f>IFERROR(__xludf.DUMMYFUNCTION("IF(REGEXMATCH($G198, S$2),1,0)"),0.0)</f>
        <v>0</v>
      </c>
      <c r="T198" s="28">
        <f>IFERROR(__xludf.DUMMYFUNCTION("IF(REGEXMATCH($G198, T$2),1,0)"),0.0)</f>
        <v>0</v>
      </c>
      <c r="U198" s="28">
        <f>IFERROR(__xludf.DUMMYFUNCTION("IF(REGEXMATCH($G198, U$2),1,0)"),0.0)</f>
        <v>0</v>
      </c>
      <c r="V198" s="28">
        <f>IFERROR(__xludf.DUMMYFUNCTION("IF(REGEXMATCH($G198, V$2),1,0)"),1.0)</f>
        <v>1</v>
      </c>
      <c r="W198" s="16" t="s">
        <v>97</v>
      </c>
      <c r="X198" s="20"/>
      <c r="Y198" s="17">
        <f t="shared" si="3"/>
        <v>1</v>
      </c>
      <c r="Z198" s="17">
        <f>IFERROR(__xludf.DUMMYFUNCTION("IF(REGEXMATCH(LOWER($X198), LOWER(Z$2)),1,0)"),0.0)</f>
        <v>0</v>
      </c>
      <c r="AA198" s="17">
        <f>IFERROR(__xludf.DUMMYFUNCTION("IF(REGEXMATCH(LOWER($X198), LOWER(AA$2)),1,0)"),0.0)</f>
        <v>0</v>
      </c>
      <c r="AB198" s="17">
        <f>IFERROR(__xludf.DUMMYFUNCTION("IF(REGEXMATCH(LOWER($X198), LOWER(AB$2)),1,0)"),0.0)</f>
        <v>0</v>
      </c>
      <c r="AC198" s="18" t="s">
        <v>69</v>
      </c>
      <c r="AD198" s="19" t="s">
        <v>576</v>
      </c>
      <c r="AE198" s="1" t="s">
        <v>577</v>
      </c>
      <c r="AF198" s="1" t="s">
        <v>578</v>
      </c>
    </row>
    <row r="199" ht="40.5" customHeight="1">
      <c r="A199" s="27" t="s">
        <v>592</v>
      </c>
      <c r="B199" s="27" t="s">
        <v>540</v>
      </c>
      <c r="C199" s="27" t="s">
        <v>593</v>
      </c>
      <c r="D199" s="12">
        <v>1.0</v>
      </c>
      <c r="E199" s="13" t="str">
        <f t="shared" ref="E199:F199" si="198">IMAGE(CONCATENATE("https://connectvideo.garmin.com",AE199))</f>
        <v/>
      </c>
      <c r="F199" s="13" t="str">
        <f t="shared" si="198"/>
        <v/>
      </c>
      <c r="G199" s="1" t="s">
        <v>594</v>
      </c>
      <c r="H199" s="14" t="s">
        <v>595</v>
      </c>
      <c r="I199" s="28">
        <f>IFERROR(__xludf.DUMMYFUNCTION("IF(REGEXMATCH($G199, I$2),1,0)"),1.0)</f>
        <v>1</v>
      </c>
      <c r="J199" s="28">
        <f>IFERROR(__xludf.DUMMYFUNCTION("IF(REGEXMATCH($G199, J$2),1,0)"),0.0)</f>
        <v>0</v>
      </c>
      <c r="K199" s="28">
        <f>IFERROR(__xludf.DUMMYFUNCTION("IF(REGEXMATCH($G199, K$2),1,0)"),0.0)</f>
        <v>0</v>
      </c>
      <c r="L199" s="28">
        <f>IFERROR(__xludf.DUMMYFUNCTION("IF(REGEXMATCH($G199, L$2),1,0)"),0.0)</f>
        <v>0</v>
      </c>
      <c r="M199" s="28">
        <f>IFERROR(__xludf.DUMMYFUNCTION("IF(REGEXMATCH($G199, M$2),1,0)"),1.0)</f>
        <v>1</v>
      </c>
      <c r="N199" s="28">
        <f>IFERROR(__xludf.DUMMYFUNCTION("IF(REGEXMATCH($G199, N$2),1,0)"),0.0)</f>
        <v>0</v>
      </c>
      <c r="O199" s="28">
        <f>IFERROR(__xludf.DUMMYFUNCTION("IF(REGEXMATCH($G199, O$2),1,0)"),1.0)</f>
        <v>1</v>
      </c>
      <c r="P199" s="28">
        <f>IFERROR(__xludf.DUMMYFUNCTION("IF(REGEXMATCH($G199, P$2),1,0)"),0.0)</f>
        <v>0</v>
      </c>
      <c r="Q199" s="28">
        <f>IFERROR(__xludf.DUMMYFUNCTION("IF(REGEXMATCH($G199, Q$2),1,0)"),0.0)</f>
        <v>0</v>
      </c>
      <c r="R199" s="28">
        <f>IFERROR(__xludf.DUMMYFUNCTION("IF(REGEXMATCH($G199, R$2),1,0)"),0.0)</f>
        <v>0</v>
      </c>
      <c r="S199" s="28">
        <f>IFERROR(__xludf.DUMMYFUNCTION("IF(REGEXMATCH($G199, S$2),1,0)"),0.0)</f>
        <v>0</v>
      </c>
      <c r="T199" s="28">
        <f>IFERROR(__xludf.DUMMYFUNCTION("IF(REGEXMATCH($G199, T$2),1,0)"),0.0)</f>
        <v>0</v>
      </c>
      <c r="U199" s="28">
        <f>IFERROR(__xludf.DUMMYFUNCTION("IF(REGEXMATCH($G199, U$2),1,0)"),0.0)</f>
        <v>0</v>
      </c>
      <c r="V199" s="28">
        <f>IFERROR(__xludf.DUMMYFUNCTION("IF(REGEXMATCH($G199, V$2),1,0)"),0.0)</f>
        <v>0</v>
      </c>
      <c r="W199" s="22">
        <v>6.0</v>
      </c>
      <c r="X199" s="20"/>
      <c r="Y199" s="17">
        <f t="shared" si="3"/>
        <v>1</v>
      </c>
      <c r="Z199" s="17">
        <f>IFERROR(__xludf.DUMMYFUNCTION("IF(REGEXMATCH(LOWER($X199), LOWER(Z$2)),1,0)"),0.0)</f>
        <v>0</v>
      </c>
      <c r="AA199" s="17">
        <f>IFERROR(__xludf.DUMMYFUNCTION("IF(REGEXMATCH(LOWER($X199), LOWER(AA$2)),1,0)"),0.0)</f>
        <v>0</v>
      </c>
      <c r="AB199" s="17">
        <f>IFERROR(__xludf.DUMMYFUNCTION("IF(REGEXMATCH(LOWER($X199), LOWER(AB$2)),1,0)"),0.0)</f>
        <v>0</v>
      </c>
      <c r="AC199" s="18" t="s">
        <v>69</v>
      </c>
      <c r="AD199" s="19" t="s">
        <v>596</v>
      </c>
      <c r="AE199" s="1" t="s">
        <v>597</v>
      </c>
      <c r="AF199" s="1" t="s">
        <v>598</v>
      </c>
    </row>
    <row r="200" ht="40.5" customHeight="1">
      <c r="A200" s="27" t="s">
        <v>4357</v>
      </c>
      <c r="B200" s="27" t="s">
        <v>862</v>
      </c>
      <c r="C200" s="27" t="s">
        <v>4358</v>
      </c>
      <c r="D200" s="12">
        <v>1.0</v>
      </c>
      <c r="E200" s="13" t="str">
        <f t="shared" ref="E200:F200" si="199">IMAGE(CONCATENATE("https://connectvideo.garmin.com",AE200))</f>
        <v/>
      </c>
      <c r="F200" s="13" t="str">
        <f t="shared" si="199"/>
        <v/>
      </c>
      <c r="G200" s="1" t="s">
        <v>4302</v>
      </c>
      <c r="H200" s="14" t="s">
        <v>4359</v>
      </c>
      <c r="I200" s="28">
        <f>IFERROR(__xludf.DUMMYFUNCTION("IF(REGEXMATCH($G200, I$2),1,0)"),0.0)</f>
        <v>0</v>
      </c>
      <c r="J200" s="28">
        <f>IFERROR(__xludf.DUMMYFUNCTION("IF(REGEXMATCH($G200, J$2),1,0)"),1.0)</f>
        <v>1</v>
      </c>
      <c r="K200" s="28">
        <f>IFERROR(__xludf.DUMMYFUNCTION("IF(REGEXMATCH($G200, K$2),1,0)"),0.0)</f>
        <v>0</v>
      </c>
      <c r="L200" s="28">
        <f>IFERROR(__xludf.DUMMYFUNCTION("IF(REGEXMATCH($G200, L$2),1,0)"),0.0)</f>
        <v>0</v>
      </c>
      <c r="M200" s="28">
        <f>IFERROR(__xludf.DUMMYFUNCTION("IF(REGEXMATCH($G200, M$2),1,0)"),0.0)</f>
        <v>0</v>
      </c>
      <c r="N200" s="28">
        <f>IFERROR(__xludf.DUMMYFUNCTION("IF(REGEXMATCH($G200, N$2),1,0)"),0.0)</f>
        <v>0</v>
      </c>
      <c r="O200" s="28">
        <f>IFERROR(__xludf.DUMMYFUNCTION("IF(REGEXMATCH($G200, O$2),1,0)"),1.0)</f>
        <v>1</v>
      </c>
      <c r="P200" s="28">
        <f>IFERROR(__xludf.DUMMYFUNCTION("IF(REGEXMATCH($G200, P$2),1,0)"),0.0)</f>
        <v>0</v>
      </c>
      <c r="Q200" s="28">
        <f>IFERROR(__xludf.DUMMYFUNCTION("IF(REGEXMATCH($G200, Q$2),1,0)"),0.0)</f>
        <v>0</v>
      </c>
      <c r="R200" s="28">
        <f>IFERROR(__xludf.DUMMYFUNCTION("IF(REGEXMATCH($G200, R$2),1,0)"),0.0)</f>
        <v>0</v>
      </c>
      <c r="S200" s="28">
        <f>IFERROR(__xludf.DUMMYFUNCTION("IF(REGEXMATCH($G200, S$2),1,0)"),0.0)</f>
        <v>0</v>
      </c>
      <c r="T200" s="28">
        <f>IFERROR(__xludf.DUMMYFUNCTION("IF(REGEXMATCH($G200, T$2),1,0)"),0.0)</f>
        <v>0</v>
      </c>
      <c r="U200" s="28">
        <f>IFERROR(__xludf.DUMMYFUNCTION("IF(REGEXMATCH($G200, U$2),1,0)"),0.0)</f>
        <v>0</v>
      </c>
      <c r="V200" s="28">
        <f>IFERROR(__xludf.DUMMYFUNCTION("IF(REGEXMATCH($G200, V$2),1,0)"),0.0)</f>
        <v>0</v>
      </c>
      <c r="W200" s="22">
        <v>5.0</v>
      </c>
      <c r="X200" s="20"/>
      <c r="Y200" s="17">
        <f t="shared" si="3"/>
        <v>1</v>
      </c>
      <c r="Z200" s="17">
        <f>IFERROR(__xludf.DUMMYFUNCTION("IF(REGEXMATCH(LOWER($X200), LOWER(Z$2)),1,0)"),0.0)</f>
        <v>0</v>
      </c>
      <c r="AA200" s="17">
        <f>IFERROR(__xludf.DUMMYFUNCTION("IF(REGEXMATCH(LOWER($X200), LOWER(AA$2)),1,0)"),0.0)</f>
        <v>0</v>
      </c>
      <c r="AB200" s="17">
        <f>IFERROR(__xludf.DUMMYFUNCTION("IF(REGEXMATCH(LOWER($X200), LOWER(AB$2)),1,0)"),0.0)</f>
        <v>0</v>
      </c>
      <c r="AC200" s="18" t="s">
        <v>69</v>
      </c>
      <c r="AD200" s="19" t="s">
        <v>4360</v>
      </c>
      <c r="AE200" s="1" t="s">
        <v>4361</v>
      </c>
      <c r="AF200" s="1" t="s">
        <v>4362</v>
      </c>
    </row>
    <row r="201" ht="40.5" customHeight="1">
      <c r="A201" s="27" t="s">
        <v>4363</v>
      </c>
      <c r="B201" s="27" t="s">
        <v>862</v>
      </c>
      <c r="C201" s="27" t="s">
        <v>4364</v>
      </c>
      <c r="D201" s="12">
        <v>1.0</v>
      </c>
      <c r="E201" s="13" t="str">
        <f t="shared" ref="E201:F201" si="200">IMAGE(CONCATENATE("https://connectvideo.garmin.com",AE201))</f>
        <v/>
      </c>
      <c r="F201" s="13" t="str">
        <f t="shared" si="200"/>
        <v/>
      </c>
      <c r="G201" s="1" t="s">
        <v>3722</v>
      </c>
      <c r="H201" s="14" t="s">
        <v>4365</v>
      </c>
      <c r="I201" s="28">
        <f>IFERROR(__xludf.DUMMYFUNCTION("IF(REGEXMATCH($G201, I$2),1,0)"),0.0)</f>
        <v>0</v>
      </c>
      <c r="J201" s="28">
        <f>IFERROR(__xludf.DUMMYFUNCTION("IF(REGEXMATCH($G201, J$2),1,0)"),0.0)</f>
        <v>0</v>
      </c>
      <c r="K201" s="28">
        <f>IFERROR(__xludf.DUMMYFUNCTION("IF(REGEXMATCH($G201, K$2),1,0)"),0.0)</f>
        <v>0</v>
      </c>
      <c r="L201" s="28">
        <f>IFERROR(__xludf.DUMMYFUNCTION("IF(REGEXMATCH($G201, L$2),1,0)"),0.0)</f>
        <v>0</v>
      </c>
      <c r="M201" s="28">
        <f>IFERROR(__xludf.DUMMYFUNCTION("IF(REGEXMATCH($G201, M$2),1,0)"),0.0)</f>
        <v>0</v>
      </c>
      <c r="N201" s="28">
        <f>IFERROR(__xludf.DUMMYFUNCTION("IF(REGEXMATCH($G201, N$2),1,0)"),0.0)</f>
        <v>0</v>
      </c>
      <c r="O201" s="28">
        <f>IFERROR(__xludf.DUMMYFUNCTION("IF(REGEXMATCH($G201, O$2),1,0)"),1.0)</f>
        <v>1</v>
      </c>
      <c r="P201" s="28">
        <f>IFERROR(__xludf.DUMMYFUNCTION("IF(REGEXMATCH($G201, P$2),1,0)"),0.0)</f>
        <v>0</v>
      </c>
      <c r="Q201" s="28">
        <f>IFERROR(__xludf.DUMMYFUNCTION("IF(REGEXMATCH($G201, Q$2),1,0)"),0.0)</f>
        <v>0</v>
      </c>
      <c r="R201" s="28">
        <f>IFERROR(__xludf.DUMMYFUNCTION("IF(REGEXMATCH($G201, R$2),1,0)"),1.0)</f>
        <v>1</v>
      </c>
      <c r="S201" s="28">
        <f>IFERROR(__xludf.DUMMYFUNCTION("IF(REGEXMATCH($G201, S$2),1,0)"),0.0)</f>
        <v>0</v>
      </c>
      <c r="T201" s="28">
        <f>IFERROR(__xludf.DUMMYFUNCTION("IF(REGEXMATCH($G201, T$2),1,0)"),0.0)</f>
        <v>0</v>
      </c>
      <c r="U201" s="28">
        <f>IFERROR(__xludf.DUMMYFUNCTION("IF(REGEXMATCH($G201, U$2),1,0)"),0.0)</f>
        <v>0</v>
      </c>
      <c r="V201" s="28">
        <f>IFERROR(__xludf.DUMMYFUNCTION("IF(REGEXMATCH($G201, V$2),1,0)"),0.0)</f>
        <v>0</v>
      </c>
      <c r="W201" s="22">
        <v>3.0</v>
      </c>
      <c r="X201" s="20"/>
      <c r="Y201" s="17">
        <f t="shared" si="3"/>
        <v>1</v>
      </c>
      <c r="Z201" s="17">
        <f>IFERROR(__xludf.DUMMYFUNCTION("IF(REGEXMATCH(LOWER($X201), LOWER(Z$2)),1,0)"),0.0)</f>
        <v>0</v>
      </c>
      <c r="AA201" s="17">
        <f>IFERROR(__xludf.DUMMYFUNCTION("IF(REGEXMATCH(LOWER($X201), LOWER(AA$2)),1,0)"),0.0)</f>
        <v>0</v>
      </c>
      <c r="AB201" s="17">
        <f>IFERROR(__xludf.DUMMYFUNCTION("IF(REGEXMATCH(LOWER($X201), LOWER(AB$2)),1,0)"),0.0)</f>
        <v>0</v>
      </c>
      <c r="AC201" s="18" t="s">
        <v>4064</v>
      </c>
      <c r="AD201" s="19" t="s">
        <v>4366</v>
      </c>
      <c r="AE201" s="1" t="s">
        <v>4367</v>
      </c>
      <c r="AF201" s="1" t="s">
        <v>4368</v>
      </c>
    </row>
    <row r="202" ht="40.5" customHeight="1">
      <c r="A202" s="27" t="s">
        <v>1047</v>
      </c>
      <c r="B202" s="27" t="s">
        <v>975</v>
      </c>
      <c r="C202" s="27" t="s">
        <v>1048</v>
      </c>
      <c r="D202" s="12">
        <v>1.0</v>
      </c>
      <c r="E202" s="13" t="str">
        <f t="shared" ref="E202:F202" si="201">IMAGE(CONCATENATE("https://connectvideo.garmin.com",AE202))</f>
        <v/>
      </c>
      <c r="F202" s="13" t="str">
        <f t="shared" si="201"/>
        <v/>
      </c>
      <c r="G202" s="1" t="s">
        <v>37</v>
      </c>
      <c r="H202" s="14" t="s">
        <v>1049</v>
      </c>
      <c r="I202" s="28">
        <f>IFERROR(__xludf.DUMMYFUNCTION("IF(REGEXMATCH($G202, I$2),1,0)"),0.0)</f>
        <v>0</v>
      </c>
      <c r="J202" s="28">
        <f>IFERROR(__xludf.DUMMYFUNCTION("IF(REGEXMATCH($G202, J$2),1,0)"),0.0)</f>
        <v>0</v>
      </c>
      <c r="K202" s="28">
        <f>IFERROR(__xludf.DUMMYFUNCTION("IF(REGEXMATCH($G202, K$2),1,0)"),0.0)</f>
        <v>0</v>
      </c>
      <c r="L202" s="28">
        <f>IFERROR(__xludf.DUMMYFUNCTION("IF(REGEXMATCH($G202, L$2),1,0)"),0.0)</f>
        <v>0</v>
      </c>
      <c r="M202" s="28">
        <f>IFERROR(__xludf.DUMMYFUNCTION("IF(REGEXMATCH($G202, M$2),1,0)"),0.0)</f>
        <v>0</v>
      </c>
      <c r="N202" s="28">
        <f>IFERROR(__xludf.DUMMYFUNCTION("IF(REGEXMATCH($G202, N$2),1,0)"),0.0)</f>
        <v>0</v>
      </c>
      <c r="O202" s="28">
        <f>IFERROR(__xludf.DUMMYFUNCTION("IF(REGEXMATCH($G202, O$2),1,0)"),0.0)</f>
        <v>0</v>
      </c>
      <c r="P202" s="28">
        <f>IFERROR(__xludf.DUMMYFUNCTION("IF(REGEXMATCH($G202, P$2),1,0)"),1.0)</f>
        <v>1</v>
      </c>
      <c r="Q202" s="28">
        <f>IFERROR(__xludf.DUMMYFUNCTION("IF(REGEXMATCH($G202, Q$2),1,0)"),0.0)</f>
        <v>0</v>
      </c>
      <c r="R202" s="28">
        <f>IFERROR(__xludf.DUMMYFUNCTION("IF(REGEXMATCH($G202, R$2),1,0)"),0.0)</f>
        <v>0</v>
      </c>
      <c r="S202" s="28">
        <f>IFERROR(__xludf.DUMMYFUNCTION("IF(REGEXMATCH($G202, S$2),1,0)"),0.0)</f>
        <v>0</v>
      </c>
      <c r="T202" s="28">
        <f>IFERROR(__xludf.DUMMYFUNCTION("IF(REGEXMATCH($G202, T$2),1,0)"),0.0)</f>
        <v>0</v>
      </c>
      <c r="U202" s="28">
        <f>IFERROR(__xludf.DUMMYFUNCTION("IF(REGEXMATCH($G202, U$2),1,0)"),0.0)</f>
        <v>0</v>
      </c>
      <c r="V202" s="28">
        <f>IFERROR(__xludf.DUMMYFUNCTION("IF(REGEXMATCH($G202, V$2),1,0)"),0.0)</f>
        <v>0</v>
      </c>
      <c r="W202" s="22">
        <v>5.0</v>
      </c>
      <c r="X202" s="20"/>
      <c r="Y202" s="17">
        <f t="shared" si="3"/>
        <v>1</v>
      </c>
      <c r="Z202" s="17">
        <f>IFERROR(__xludf.DUMMYFUNCTION("IF(REGEXMATCH(LOWER($X202), LOWER(Z$2)),1,0)"),0.0)</f>
        <v>0</v>
      </c>
      <c r="AA202" s="17">
        <f>IFERROR(__xludf.DUMMYFUNCTION("IF(REGEXMATCH(LOWER($X202), LOWER(AA$2)),1,0)"),0.0)</f>
        <v>0</v>
      </c>
      <c r="AB202" s="17">
        <f>IFERROR(__xludf.DUMMYFUNCTION("IF(REGEXMATCH(LOWER($X202), LOWER(AB$2)),1,0)"),0.0)</f>
        <v>0</v>
      </c>
      <c r="AC202" s="18" t="s">
        <v>69</v>
      </c>
      <c r="AD202" s="19" t="s">
        <v>1050</v>
      </c>
      <c r="AE202" s="1" t="s">
        <v>1051</v>
      </c>
      <c r="AF202" s="1" t="s">
        <v>1052</v>
      </c>
    </row>
    <row r="203" ht="40.5" customHeight="1">
      <c r="A203" s="27" t="s">
        <v>4369</v>
      </c>
      <c r="B203" s="27" t="s">
        <v>699</v>
      </c>
      <c r="C203" s="27" t="s">
        <v>4370</v>
      </c>
      <c r="D203" s="12">
        <v>1.0</v>
      </c>
      <c r="E203" s="13" t="str">
        <f t="shared" ref="E203:F203" si="202">IMAGE(CONCATENATE("https://connectvideo.garmin.com",AE203))</f>
        <v/>
      </c>
      <c r="F203" s="13" t="str">
        <f t="shared" si="202"/>
        <v/>
      </c>
      <c r="G203" s="1" t="s">
        <v>4104</v>
      </c>
      <c r="H203" s="14" t="s">
        <v>4371</v>
      </c>
      <c r="I203" s="28">
        <f>IFERROR(__xludf.DUMMYFUNCTION("IF(REGEXMATCH($G203, I$2),1,0)"),1.0)</f>
        <v>1</v>
      </c>
      <c r="J203" s="28">
        <f>IFERROR(__xludf.DUMMYFUNCTION("IF(REGEXMATCH($G203, J$2),1,0)"),0.0)</f>
        <v>0</v>
      </c>
      <c r="K203" s="28">
        <f>IFERROR(__xludf.DUMMYFUNCTION("IF(REGEXMATCH($G203, K$2),1,0)"),0.0)</f>
        <v>0</v>
      </c>
      <c r="L203" s="28">
        <f>IFERROR(__xludf.DUMMYFUNCTION("IF(REGEXMATCH($G203, L$2),1,0)"),0.0)</f>
        <v>0</v>
      </c>
      <c r="M203" s="28">
        <f>IFERROR(__xludf.DUMMYFUNCTION("IF(REGEXMATCH($G203, M$2),1,0)"),0.0)</f>
        <v>0</v>
      </c>
      <c r="N203" s="28">
        <f>IFERROR(__xludf.DUMMYFUNCTION("IF(REGEXMATCH($G203, N$2),1,0)"),0.0)</f>
        <v>0</v>
      </c>
      <c r="O203" s="28">
        <f>IFERROR(__xludf.DUMMYFUNCTION("IF(REGEXMATCH($G203, O$2),1,0)"),0.0)</f>
        <v>0</v>
      </c>
      <c r="P203" s="28">
        <f>IFERROR(__xludf.DUMMYFUNCTION("IF(REGEXMATCH($G203, P$2),1,0)"),1.0)</f>
        <v>1</v>
      </c>
      <c r="Q203" s="28">
        <f>IFERROR(__xludf.DUMMYFUNCTION("IF(REGEXMATCH($G203, Q$2),1,0)"),0.0)</f>
        <v>0</v>
      </c>
      <c r="R203" s="28">
        <f>IFERROR(__xludf.DUMMYFUNCTION("IF(REGEXMATCH($G203, R$2),1,0)"),0.0)</f>
        <v>0</v>
      </c>
      <c r="S203" s="28">
        <f>IFERROR(__xludf.DUMMYFUNCTION("IF(REGEXMATCH($G203, S$2),1,0)"),0.0)</f>
        <v>0</v>
      </c>
      <c r="T203" s="28">
        <f>IFERROR(__xludf.DUMMYFUNCTION("IF(REGEXMATCH($G203, T$2),1,0)"),0.0)</f>
        <v>0</v>
      </c>
      <c r="U203" s="28">
        <f>IFERROR(__xludf.DUMMYFUNCTION("IF(REGEXMATCH($G203, U$2),1,0)"),0.0)</f>
        <v>0</v>
      </c>
      <c r="V203" s="28">
        <f>IFERROR(__xludf.DUMMYFUNCTION("IF(REGEXMATCH($G203, V$2),1,0)"),0.0)</f>
        <v>0</v>
      </c>
      <c r="W203" s="22">
        <v>6.0</v>
      </c>
      <c r="X203" s="20"/>
      <c r="Y203" s="17">
        <f t="shared" si="3"/>
        <v>1</v>
      </c>
      <c r="Z203" s="17">
        <f>IFERROR(__xludf.DUMMYFUNCTION("IF(REGEXMATCH(LOWER($X203), LOWER(Z$2)),1,0)"),0.0)</f>
        <v>0</v>
      </c>
      <c r="AA203" s="17">
        <f>IFERROR(__xludf.DUMMYFUNCTION("IF(REGEXMATCH(LOWER($X203), LOWER(AA$2)),1,0)"),0.0)</f>
        <v>0</v>
      </c>
      <c r="AB203" s="17">
        <f>IFERROR(__xludf.DUMMYFUNCTION("IF(REGEXMATCH(LOWER($X203), LOWER(AB$2)),1,0)"),0.0)</f>
        <v>0</v>
      </c>
      <c r="AC203" s="18" t="s">
        <v>69</v>
      </c>
      <c r="AD203" s="19" t="s">
        <v>4372</v>
      </c>
      <c r="AE203" s="1" t="s">
        <v>4373</v>
      </c>
      <c r="AF203" s="1" t="s">
        <v>4374</v>
      </c>
    </row>
    <row r="204" ht="40.5" customHeight="1">
      <c r="A204" s="27" t="s">
        <v>4375</v>
      </c>
      <c r="B204" s="27" t="s">
        <v>408</v>
      </c>
      <c r="C204" s="27" t="s">
        <v>4376</v>
      </c>
      <c r="D204" s="12">
        <v>1.0</v>
      </c>
      <c r="E204" s="13" t="str">
        <f t="shared" ref="E204:F204" si="203">IMAGE(CONCATENATE("https://connectvideo.garmin.com",AE204))</f>
        <v/>
      </c>
      <c r="F204" s="13" t="str">
        <f t="shared" si="203"/>
        <v/>
      </c>
      <c r="G204" s="1" t="s">
        <v>25</v>
      </c>
      <c r="H204" s="14" t="s">
        <v>4377</v>
      </c>
      <c r="I204" s="28">
        <f>IFERROR(__xludf.DUMMYFUNCTION("IF(REGEXMATCH($G204, I$2),1,0)"),0.0)</f>
        <v>0</v>
      </c>
      <c r="J204" s="28">
        <f>IFERROR(__xludf.DUMMYFUNCTION("IF(REGEXMATCH($G204, J$2),1,0)"),0.0)</f>
        <v>0</v>
      </c>
      <c r="K204" s="28">
        <f>IFERROR(__xludf.DUMMYFUNCTION("IF(REGEXMATCH($G204, K$2),1,0)"),0.0)</f>
        <v>0</v>
      </c>
      <c r="L204" s="28">
        <f>IFERROR(__xludf.DUMMYFUNCTION("IF(REGEXMATCH($G204, L$2),1,0)"),0.0)</f>
        <v>0</v>
      </c>
      <c r="M204" s="28">
        <f>IFERROR(__xludf.DUMMYFUNCTION("IF(REGEXMATCH($G204, M$2),1,0)"),1.0)</f>
        <v>1</v>
      </c>
      <c r="N204" s="28">
        <f>IFERROR(__xludf.DUMMYFUNCTION("IF(REGEXMATCH($G204, N$2),1,0)"),0.0)</f>
        <v>0</v>
      </c>
      <c r="O204" s="28">
        <f>IFERROR(__xludf.DUMMYFUNCTION("IF(REGEXMATCH($G204, O$2),1,0)"),0.0)</f>
        <v>0</v>
      </c>
      <c r="P204" s="28">
        <f>IFERROR(__xludf.DUMMYFUNCTION("IF(REGEXMATCH($G204, P$2),1,0)"),0.0)</f>
        <v>0</v>
      </c>
      <c r="Q204" s="28">
        <f>IFERROR(__xludf.DUMMYFUNCTION("IF(REGEXMATCH($G204, Q$2),1,0)"),0.0)</f>
        <v>0</v>
      </c>
      <c r="R204" s="28">
        <f>IFERROR(__xludf.DUMMYFUNCTION("IF(REGEXMATCH($G204, R$2),1,0)"),0.0)</f>
        <v>0</v>
      </c>
      <c r="S204" s="28">
        <f>IFERROR(__xludf.DUMMYFUNCTION("IF(REGEXMATCH($G204, S$2),1,0)"),0.0)</f>
        <v>0</v>
      </c>
      <c r="T204" s="28">
        <f>IFERROR(__xludf.DUMMYFUNCTION("IF(REGEXMATCH($G204, T$2),1,0)"),0.0)</f>
        <v>0</v>
      </c>
      <c r="U204" s="28">
        <f>IFERROR(__xludf.DUMMYFUNCTION("IF(REGEXMATCH($G204, U$2),1,0)"),0.0)</f>
        <v>0</v>
      </c>
      <c r="V204" s="28">
        <f>IFERROR(__xludf.DUMMYFUNCTION("IF(REGEXMATCH($G204, V$2),1,0)"),0.0)</f>
        <v>0</v>
      </c>
      <c r="W204" s="22">
        <v>2.0</v>
      </c>
      <c r="X204" s="20"/>
      <c r="Y204" s="17">
        <f t="shared" si="3"/>
        <v>1</v>
      </c>
      <c r="Z204" s="17">
        <f>IFERROR(__xludf.DUMMYFUNCTION("IF(REGEXMATCH(LOWER($X204), LOWER(Z$2)),1,0)"),0.0)</f>
        <v>0</v>
      </c>
      <c r="AA204" s="17">
        <f>IFERROR(__xludf.DUMMYFUNCTION("IF(REGEXMATCH(LOWER($X204), LOWER(AA$2)),1,0)"),0.0)</f>
        <v>0</v>
      </c>
      <c r="AB204" s="17">
        <f>IFERROR(__xludf.DUMMYFUNCTION("IF(REGEXMATCH(LOWER($X204), LOWER(AB$2)),1,0)"),0.0)</f>
        <v>0</v>
      </c>
      <c r="AC204" s="18" t="s">
        <v>69</v>
      </c>
      <c r="AD204" s="19" t="s">
        <v>4378</v>
      </c>
      <c r="AE204" s="1" t="s">
        <v>4379</v>
      </c>
      <c r="AF204" s="1" t="s">
        <v>4380</v>
      </c>
    </row>
  </sheetData>
  <autoFilter ref="$A$2:$AF$204"/>
  <mergeCells count="4">
    <mergeCell ref="B1:C1"/>
    <mergeCell ref="E1:F1"/>
    <mergeCell ref="I1:V1"/>
    <mergeCell ref="Y1:AB1"/>
  </mergeCells>
  <hyperlinks>
    <hyperlink r:id="rId1" ref="H3"/>
    <hyperlink r:id="rId2" ref="H4"/>
    <hyperlink r:id="rId3" ref="H5"/>
    <hyperlink r:id="rId4" ref="H6"/>
    <hyperlink r:id="rId5" ref="H7"/>
    <hyperlink r:id="rId6" ref="H8"/>
    <hyperlink r:id="rId7" ref="H9"/>
    <hyperlink r:id="rId8" ref="H10"/>
    <hyperlink r:id="rId9" ref="H11"/>
    <hyperlink r:id="rId10" ref="H12"/>
    <hyperlink r:id="rId11" ref="H13"/>
    <hyperlink r:id="rId12" ref="H14"/>
    <hyperlink r:id="rId13" ref="H15"/>
    <hyperlink r:id="rId14" ref="H16"/>
    <hyperlink r:id="rId15" ref="H17"/>
    <hyperlink r:id="rId16" ref="H18"/>
    <hyperlink r:id="rId17" ref="H19"/>
    <hyperlink r:id="rId18" ref="H20"/>
    <hyperlink r:id="rId19" ref="H21"/>
    <hyperlink r:id="rId20" ref="H22"/>
    <hyperlink r:id="rId21" ref="H23"/>
    <hyperlink r:id="rId22" ref="H24"/>
    <hyperlink r:id="rId23" ref="H25"/>
    <hyperlink r:id="rId24" ref="H26"/>
    <hyperlink r:id="rId25" ref="H27"/>
    <hyperlink r:id="rId26" ref="H28"/>
    <hyperlink r:id="rId27" ref="H29"/>
    <hyperlink r:id="rId28" ref="H30"/>
    <hyperlink r:id="rId29" ref="H31"/>
    <hyperlink r:id="rId30" ref="H32"/>
    <hyperlink r:id="rId31" ref="H33"/>
    <hyperlink r:id="rId32" ref="H34"/>
    <hyperlink r:id="rId33" ref="H35"/>
    <hyperlink r:id="rId34" ref="H36"/>
    <hyperlink r:id="rId35" ref="H37"/>
    <hyperlink r:id="rId36" ref="H38"/>
    <hyperlink r:id="rId37" ref="H39"/>
    <hyperlink r:id="rId38" ref="H40"/>
    <hyperlink r:id="rId39" ref="H41"/>
    <hyperlink r:id="rId40" ref="H42"/>
    <hyperlink r:id="rId41" ref="H43"/>
    <hyperlink r:id="rId42" ref="H44"/>
    <hyperlink r:id="rId43" ref="H45"/>
    <hyperlink r:id="rId44" ref="H46"/>
    <hyperlink r:id="rId45" ref="H47"/>
    <hyperlink r:id="rId46" ref="H48"/>
    <hyperlink r:id="rId47" ref="H49"/>
    <hyperlink r:id="rId48" ref="H50"/>
    <hyperlink r:id="rId49" ref="H51"/>
    <hyperlink r:id="rId50" ref="H52"/>
    <hyperlink r:id="rId51" ref="H53"/>
    <hyperlink r:id="rId52" ref="H54"/>
    <hyperlink r:id="rId53" ref="H55"/>
    <hyperlink r:id="rId54" ref="H56"/>
    <hyperlink r:id="rId55" ref="H57"/>
    <hyperlink r:id="rId56" ref="H58"/>
    <hyperlink r:id="rId57" ref="H59"/>
    <hyperlink r:id="rId58" ref="H60"/>
    <hyperlink r:id="rId59" ref="H61"/>
    <hyperlink r:id="rId60" ref="H62"/>
    <hyperlink r:id="rId61" ref="H63"/>
    <hyperlink r:id="rId62" ref="H64"/>
    <hyperlink r:id="rId63" ref="H65"/>
    <hyperlink r:id="rId64" ref="H66"/>
    <hyperlink r:id="rId65" ref="H67"/>
    <hyperlink r:id="rId66" ref="H68"/>
    <hyperlink r:id="rId67" ref="H69"/>
    <hyperlink r:id="rId68" ref="H70"/>
    <hyperlink r:id="rId69" ref="H71"/>
    <hyperlink r:id="rId70" ref="H72"/>
    <hyperlink r:id="rId71" ref="H73"/>
    <hyperlink r:id="rId72" ref="H74"/>
    <hyperlink r:id="rId73" ref="H75"/>
    <hyperlink r:id="rId74" ref="H76"/>
    <hyperlink r:id="rId75" ref="H77"/>
    <hyperlink r:id="rId76" ref="H78"/>
    <hyperlink r:id="rId77" ref="H79"/>
    <hyperlink r:id="rId78" ref="H80"/>
    <hyperlink r:id="rId79" ref="H81"/>
    <hyperlink r:id="rId80" ref="H83"/>
    <hyperlink r:id="rId81" ref="H84"/>
    <hyperlink r:id="rId82" ref="H85"/>
    <hyperlink r:id="rId83" ref="H86"/>
    <hyperlink r:id="rId84" ref="H87"/>
    <hyperlink r:id="rId85" ref="H88"/>
    <hyperlink r:id="rId86" ref="H89"/>
    <hyperlink r:id="rId87" ref="H90"/>
    <hyperlink r:id="rId88" ref="H91"/>
    <hyperlink r:id="rId89" ref="H92"/>
    <hyperlink r:id="rId90" ref="H93"/>
    <hyperlink r:id="rId91" ref="H94"/>
    <hyperlink r:id="rId92" ref="H95"/>
    <hyperlink r:id="rId93" ref="H96"/>
    <hyperlink r:id="rId94" ref="H97"/>
    <hyperlink r:id="rId95" ref="H98"/>
    <hyperlink r:id="rId96" ref="H99"/>
    <hyperlink r:id="rId97" ref="H100"/>
    <hyperlink r:id="rId98" ref="H101"/>
    <hyperlink r:id="rId99" ref="H102"/>
    <hyperlink r:id="rId100" ref="H103"/>
    <hyperlink r:id="rId101" ref="H104"/>
    <hyperlink r:id="rId102" ref="H105"/>
    <hyperlink r:id="rId103" ref="H106"/>
    <hyperlink r:id="rId104" ref="H107"/>
    <hyperlink r:id="rId105" ref="H108"/>
    <hyperlink r:id="rId106" ref="H109"/>
    <hyperlink r:id="rId107" ref="H110"/>
    <hyperlink r:id="rId108" ref="H111"/>
    <hyperlink r:id="rId109" ref="H112"/>
    <hyperlink r:id="rId110" ref="H113"/>
    <hyperlink r:id="rId111" ref="H114"/>
    <hyperlink r:id="rId112" ref="H115"/>
    <hyperlink r:id="rId113" ref="H116"/>
    <hyperlink r:id="rId114" ref="H117"/>
    <hyperlink r:id="rId115" ref="H118"/>
    <hyperlink r:id="rId116" ref="H119"/>
    <hyperlink r:id="rId117" ref="H120"/>
    <hyperlink r:id="rId118" ref="H121"/>
    <hyperlink r:id="rId119" ref="H122"/>
    <hyperlink r:id="rId120" ref="H123"/>
    <hyperlink r:id="rId121" ref="H124"/>
    <hyperlink r:id="rId122" ref="H125"/>
    <hyperlink r:id="rId123" ref="H126"/>
    <hyperlink r:id="rId124" ref="H127"/>
    <hyperlink r:id="rId125" ref="H128"/>
    <hyperlink r:id="rId126" ref="H129"/>
    <hyperlink r:id="rId127" ref="H130"/>
    <hyperlink r:id="rId128" ref="H131"/>
    <hyperlink r:id="rId129" ref="H132"/>
    <hyperlink r:id="rId130" ref="H133"/>
    <hyperlink r:id="rId131" ref="H134"/>
    <hyperlink r:id="rId132" ref="H135"/>
    <hyperlink r:id="rId133" ref="H136"/>
    <hyperlink r:id="rId134" ref="H137"/>
    <hyperlink r:id="rId135" ref="H138"/>
    <hyperlink r:id="rId136" ref="H139"/>
    <hyperlink r:id="rId137" ref="H141"/>
    <hyperlink r:id="rId138" ref="H143"/>
    <hyperlink r:id="rId139" ref="H145"/>
    <hyperlink r:id="rId140" ref="H146"/>
    <hyperlink r:id="rId141" ref="H147"/>
    <hyperlink r:id="rId142" ref="H148"/>
    <hyperlink r:id="rId143" ref="H149"/>
    <hyperlink r:id="rId144" ref="H150"/>
    <hyperlink r:id="rId145" ref="H151"/>
    <hyperlink r:id="rId146" ref="H152"/>
    <hyperlink r:id="rId147" ref="H153"/>
    <hyperlink r:id="rId148" ref="H154"/>
    <hyperlink r:id="rId149" ref="H155"/>
    <hyperlink r:id="rId150" ref="H156"/>
    <hyperlink r:id="rId151" ref="H157"/>
    <hyperlink r:id="rId152" ref="H158"/>
    <hyperlink r:id="rId153" ref="H159"/>
    <hyperlink r:id="rId154" ref="H160"/>
    <hyperlink r:id="rId155" ref="H161"/>
    <hyperlink r:id="rId156" ref="H162"/>
    <hyperlink r:id="rId157" ref="H163"/>
    <hyperlink r:id="rId158" ref="H164"/>
    <hyperlink r:id="rId159" ref="H165"/>
    <hyperlink r:id="rId160" ref="H166"/>
    <hyperlink r:id="rId161" ref="H167"/>
    <hyperlink r:id="rId162" ref="H168"/>
    <hyperlink r:id="rId163" ref="H169"/>
    <hyperlink r:id="rId164" ref="H170"/>
    <hyperlink r:id="rId165" ref="H171"/>
    <hyperlink r:id="rId166" ref="H172"/>
    <hyperlink r:id="rId167" ref="H173"/>
    <hyperlink r:id="rId168" ref="H174"/>
    <hyperlink r:id="rId169" ref="H175"/>
    <hyperlink r:id="rId170" ref="H176"/>
    <hyperlink r:id="rId171" ref="H177"/>
    <hyperlink r:id="rId172" ref="H178"/>
    <hyperlink r:id="rId173" ref="H179"/>
    <hyperlink r:id="rId174" ref="H180"/>
    <hyperlink r:id="rId175" ref="H181"/>
    <hyperlink r:id="rId176" ref="H182"/>
    <hyperlink r:id="rId177" ref="H183"/>
    <hyperlink r:id="rId178" ref="H184"/>
    <hyperlink r:id="rId179" ref="H185"/>
    <hyperlink r:id="rId180" ref="H186"/>
    <hyperlink r:id="rId181" ref="H187"/>
    <hyperlink r:id="rId182" ref="H188"/>
    <hyperlink r:id="rId183" ref="H189"/>
    <hyperlink r:id="rId184" ref="H190"/>
    <hyperlink r:id="rId185" ref="H191"/>
    <hyperlink r:id="rId186" ref="H192"/>
    <hyperlink r:id="rId187" ref="H193"/>
    <hyperlink r:id="rId188" ref="H194"/>
    <hyperlink r:id="rId189" ref="H195"/>
    <hyperlink r:id="rId190" ref="H196"/>
    <hyperlink r:id="rId191" ref="H197"/>
    <hyperlink r:id="rId192" ref="H198"/>
    <hyperlink r:id="rId193" ref="H199"/>
    <hyperlink r:id="rId194" ref="H200"/>
    <hyperlink r:id="rId195" ref="H201"/>
    <hyperlink r:id="rId196" ref="H202"/>
    <hyperlink r:id="rId197" ref="H203"/>
    <hyperlink r:id="rId198" ref="H204"/>
  </hyperlinks>
  <drawing r:id="rId199"/>
</worksheet>
</file>