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tbel\Downloads\"/>
    </mc:Choice>
  </mc:AlternateContent>
  <xr:revisionPtr revIDLastSave="0" documentId="8_{9815D3FC-3BE9-4378-A9B1-DFA5FCF03B58}" xr6:coauthVersionLast="47" xr6:coauthVersionMax="47" xr10:uidLastSave="{00000000-0000-0000-0000-000000000000}"/>
  <bookViews>
    <workbookView xWindow="-120" yWindow="-120" windowWidth="27825" windowHeight="16440" tabRatio="754" xr2:uid="{00000000-000D-0000-FFFF-FFFF00000000}"/>
  </bookViews>
  <sheets>
    <sheet name="Hardware Analysis" sheetId="1" r:id="rId1"/>
  </sheets>
  <definedNames>
    <definedName name="_xlnm._FilterDatabase" localSheetId="0" hidden="1">'Hardware Analysis'!$A$8:$M$17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H13" i="1" l="1"/>
  <c r="H10" i="1" l="1"/>
  <c r="H11" i="1" l="1"/>
  <c r="H12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Steffen Sebold</author>
  </authors>
  <commentList>
    <comment ref="A10" authorId="0" shapeId="0" xr:uid="{00000000-0006-0000-0000-00000B000000}">
      <text>
        <r>
          <rPr>
            <b/>
            <sz val="9"/>
            <color indexed="81"/>
            <rFont val="Segoe UI"/>
            <family val="2"/>
          </rPr>
          <t>Steffen Sebold:</t>
        </r>
        <r>
          <rPr>
            <sz val="9"/>
            <color indexed="81"/>
            <rFont val="Segoe UI"/>
            <family val="2"/>
          </rPr>
          <t xml:space="preserve">
Steffen Sebold:
Findet man im Status "Controler Upgrade…" ist der neuere Chip verbaut und es ist nur ein SW-Update nötig.</t>
        </r>
      </text>
    </comment>
  </commentList>
</comments>
</file>

<file path=xl/sharedStrings.xml><?xml version="1.0" encoding="utf-8"?>
<sst xmlns="http://schemas.openxmlformats.org/spreadsheetml/2006/main" count="98" uniqueCount="62">
  <si>
    <t>Mindest
SW-Release
INTRON-D plus</t>
  </si>
  <si>
    <t>x DA 002 / DX 002 / DX 003</t>
  </si>
  <si>
    <t>DX 004</t>
  </si>
  <si>
    <t xml:space="preserve">≥ 1 </t>
  </si>
  <si>
    <t>1 DCSI 011</t>
  </si>
  <si>
    <t>≥ 22</t>
  </si>
  <si>
    <t>≥ 16</t>
  </si>
  <si>
    <t>Mindest
SW-Release
INTRON-D (1DXC02W)</t>
  </si>
  <si>
    <t>Stand</t>
  </si>
  <si>
    <t xml:space="preserve"> </t>
  </si>
  <si>
    <t xml:space="preserve">relevant für Angebotserstellung </t>
  </si>
  <si>
    <r>
      <t xml:space="preserve">Bezeichnung
</t>
    </r>
    <r>
      <rPr>
        <sz val="10"/>
        <rFont val="Arial"/>
        <family val="2"/>
      </rPr>
      <t>3.5 kHz Komponenten</t>
    </r>
  </si>
  <si>
    <r>
      <t xml:space="preserve">Bezeichnung
</t>
    </r>
    <r>
      <rPr>
        <sz val="10"/>
        <rFont val="Arial"/>
        <family val="2"/>
      </rPr>
      <t>7 kHz Komponenten</t>
    </r>
  </si>
  <si>
    <t>DX[E] 0x5</t>
  </si>
  <si>
    <t>301-402-100</t>
  </si>
  <si>
    <r>
      <t xml:space="preserve">Bezeichnung
</t>
    </r>
    <r>
      <rPr>
        <sz val="10"/>
        <rFont val="Arial"/>
        <family val="2"/>
      </rPr>
      <t>IP-fähige Geräte</t>
    </r>
  </si>
  <si>
    <t>-</t>
  </si>
  <si>
    <t>Update
Methode</t>
  </si>
  <si>
    <t>ELAB</t>
  </si>
  <si>
    <t>ELAB +
Platine</t>
  </si>
  <si>
    <t>103-000-009</t>
  </si>
  <si>
    <t>103-000-016</t>
  </si>
  <si>
    <t>INDUSTRONIC
Carl-Jacob-Kolb-Weg 1
97877 Wertheim
Germany</t>
  </si>
  <si>
    <t>System Information</t>
  </si>
  <si>
    <t>Revision Number: 1</t>
  </si>
  <si>
    <t>Editor</t>
  </si>
  <si>
    <t>Reviewer</t>
  </si>
  <si>
    <t>Date</t>
  </si>
  <si>
    <t>Comment</t>
  </si>
  <si>
    <t>Minimum
SW-Release
INTRON-D (1DXC02W)</t>
  </si>
  <si>
    <r>
      <t xml:space="preserve">Minimum
SW-Release
INTRON-D </t>
    </r>
    <r>
      <rPr>
        <b/>
        <i/>
        <sz val="10"/>
        <rFont val="Arial"/>
        <family val="2"/>
      </rPr>
      <t>plus</t>
    </r>
  </si>
  <si>
    <t>301-401-405</t>
  </si>
  <si>
    <t>Projektname</t>
  </si>
  <si>
    <t>yes</t>
  </si>
  <si>
    <t>Upgrade
Guideline
available</t>
  </si>
  <si>
    <t>not
supported</t>
  </si>
  <si>
    <t>DA 002 / DX 002 / DX 003
("Controller Upgrade ...")</t>
  </si>
  <si>
    <r>
      <t xml:space="preserve">Minimum
SW-Release
INTRON-D </t>
    </r>
    <r>
      <rPr>
        <b/>
        <i/>
        <sz val="10"/>
        <rFont val="Arial"/>
        <family val="2"/>
      </rPr>
      <t>plus</t>
    </r>
    <r>
      <rPr>
        <b/>
        <sz val="10"/>
        <rFont val="Arial"/>
        <family val="2"/>
      </rPr>
      <t xml:space="preserve">
V7.0.0</t>
    </r>
  </si>
  <si>
    <r>
      <rPr>
        <b/>
        <sz val="10"/>
        <rFont val="Arial"/>
        <family val="2"/>
      </rPr>
      <t>Information</t>
    </r>
    <r>
      <rPr>
        <sz val="10"/>
        <rFont val="Arial"/>
        <family val="2"/>
      </rPr>
      <t xml:space="preserve">
Minimum
DXC Release</t>
    </r>
  </si>
  <si>
    <t>System Network Number:</t>
  </si>
  <si>
    <r>
      <t xml:space="preserve">INTRON-D / -D </t>
    </r>
    <r>
      <rPr>
        <i/>
        <sz val="12"/>
        <color indexed="8"/>
        <rFont val="Arial"/>
        <family val="2"/>
      </rPr>
      <t>plus</t>
    </r>
    <r>
      <rPr>
        <sz val="12"/>
        <color indexed="8"/>
        <rFont val="Arial"/>
        <family val="2"/>
      </rPr>
      <t>:</t>
    </r>
  </si>
  <si>
    <t>HW Replac.
Controller</t>
  </si>
  <si>
    <t>Software article</t>
  </si>
  <si>
    <t>Software article +
341-506-500</t>
  </si>
  <si>
    <t>Replacement
via IP solution, e.g. CANopen Modbus</t>
  </si>
  <si>
    <r>
      <t xml:space="preserve">Baugruppen N-Serie
</t>
    </r>
    <r>
      <rPr>
        <sz val="10"/>
        <rFont val="Arial"/>
        <family val="2"/>
      </rPr>
      <t>Devices N-series</t>
    </r>
  </si>
  <si>
    <r>
      <t xml:space="preserve">Baugruppen Endgeräte G.722
</t>
    </r>
    <r>
      <rPr>
        <sz val="10"/>
        <rFont val="Arial"/>
        <family val="2"/>
      </rPr>
      <t>Terminal Devices G.722</t>
    </r>
  </si>
  <si>
    <r>
      <t xml:space="preserve">Baugruppen Endgeräte G.711
</t>
    </r>
    <r>
      <rPr>
        <sz val="10"/>
        <rFont val="Arial"/>
        <family val="2"/>
      </rPr>
      <t>Terminal Devices G.711</t>
    </r>
  </si>
  <si>
    <t>Digital Outdoor/EX-proof station</t>
  </si>
  <si>
    <t>Digital EX-proof station</t>
  </si>
  <si>
    <t>Digital Interface for 3rd-party control systems</t>
  </si>
  <si>
    <t>not applicable</t>
  </si>
  <si>
    <t xml:space="preserve"> - no software</t>
  </si>
  <si>
    <t>missing</t>
  </si>
  <si>
    <r>
      <t xml:space="preserve">Arbeits-aufwand in Min. ges.
/ </t>
    </r>
    <r>
      <rPr>
        <sz val="10"/>
        <rFont val="Arial"/>
        <family val="2"/>
      </rPr>
      <t>effort in minutes summerized</t>
    </r>
  </si>
  <si>
    <r>
      <t xml:space="preserve">Arbeits-aufwand
in Min. pro Komponente
/ </t>
    </r>
    <r>
      <rPr>
        <sz val="10"/>
        <rFont val="Arial"/>
        <family val="2"/>
      </rPr>
      <t>effort in minutes per component</t>
    </r>
  </si>
  <si>
    <r>
      <t xml:space="preserve">Update Artikel
neue Komponente
/ </t>
    </r>
    <r>
      <rPr>
        <sz val="10"/>
        <rFont val="Arial"/>
        <family val="2"/>
      </rPr>
      <t>Update article, new component</t>
    </r>
  </si>
  <si>
    <r>
      <t xml:space="preserve">Anzahl im System vorhanden
/ </t>
    </r>
    <r>
      <rPr>
        <sz val="10"/>
        <rFont val="Arial"/>
        <family val="2"/>
      </rPr>
      <t>amount in this system</t>
    </r>
  </si>
  <si>
    <r>
      <t xml:space="preserve">Artikelnummer HW
/ </t>
    </r>
    <r>
      <rPr>
        <sz val="10"/>
        <rFont val="Arial"/>
        <family val="2"/>
      </rPr>
      <t>article number HW</t>
    </r>
  </si>
  <si>
    <r>
      <t xml:space="preserve">Artikelnummer SW
/ </t>
    </r>
    <r>
      <rPr>
        <sz val="10"/>
        <rFont val="Arial"/>
        <family val="2"/>
      </rPr>
      <t>article number SW</t>
    </r>
  </si>
  <si>
    <r>
      <t xml:space="preserve">Bezeichnung
</t>
    </r>
    <r>
      <rPr>
        <sz val="10"/>
        <rFont val="Arial"/>
        <family val="2"/>
      </rPr>
      <t>Description</t>
    </r>
  </si>
  <si>
    <r>
      <t xml:space="preserve">Baugruppen System
</t>
    </r>
    <r>
      <rPr>
        <sz val="10"/>
        <rFont val="Arial"/>
        <family val="2"/>
      </rPr>
      <t>System component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</si>
</sst>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sz val="12"/>
      <name val="Calibri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b/>
      <i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DDDD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4" fillId="0" borderId="1" xfId="0" applyFont="1" applyBorder="1" applyAlignment="1">
      <alignment vertical="center"/>
    </xf>
    <xf numFmtId="0" fontId="5" fillId="0" borderId="0" xfId="1" applyAlignment="1" applyProtection="1">
      <alignment horizontal="center"/>
    </xf>
    <xf numFmtId="0" fontId="0" fillId="4" borderId="0" xfId="0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12" fillId="0" borderId="11" xfId="0" applyFont="1" applyBorder="1" applyAlignment="1">
      <alignment horizontal="right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9" fillId="0" borderId="17" xfId="0" applyFont="1" applyBorder="1"/>
    <xf numFmtId="0" fontId="1" fillId="2" borderId="21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4" fillId="7" borderId="25" xfId="0" applyFont="1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9" fillId="0" borderId="16" xfId="0" applyFont="1" applyBorder="1"/>
    <xf numFmtId="0" fontId="11" fillId="0" borderId="6" xfId="0" applyFont="1" applyBorder="1" applyAlignment="1">
      <alignment horizontal="left" vertical="center" wrapText="1"/>
    </xf>
    <xf numFmtId="0" fontId="10" fillId="0" borderId="10" xfId="0" applyFont="1" applyBorder="1"/>
    <xf numFmtId="0" fontId="10" fillId="0" borderId="14" xfId="0" applyFont="1" applyBorder="1"/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/>
    <xf numFmtId="0" fontId="12" fillId="0" borderId="8" xfId="0" applyFont="1" applyBorder="1" applyAlignment="1">
      <alignment horizontal="center" vertical="center"/>
    </xf>
    <xf numFmtId="0" fontId="13" fillId="0" borderId="9" xfId="0" applyFont="1" applyBorder="1"/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12" xfId="0" applyFont="1" applyBorder="1"/>
    <xf numFmtId="0" fontId="22" fillId="0" borderId="0" xfId="0" applyFont="1"/>
    <xf numFmtId="0" fontId="22" fillId="0" borderId="13" xfId="0" applyFont="1" applyBorder="1"/>
    <xf numFmtId="0" fontId="8" fillId="0" borderId="0" xfId="0" applyFont="1" applyAlignment="1">
      <alignment horizontal="center" vertical="center"/>
    </xf>
    <xf numFmtId="0" fontId="0" fillId="0" borderId="0" xfId="0"/>
    <xf numFmtId="0" fontId="8" fillId="0" borderId="15" xfId="0" applyFont="1" applyBorder="1"/>
    <xf numFmtId="0" fontId="9" fillId="0" borderId="0" xfId="0" applyFont="1"/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0" borderId="17" xfId="0" applyFont="1" applyBorder="1"/>
    <xf numFmtId="0" fontId="12" fillId="0" borderId="0" xfId="0" applyFont="1" applyAlignment="1">
      <alignment horizontal="center" vertical="center"/>
    </xf>
    <xf numFmtId="0" fontId="14" fillId="0" borderId="0" xfId="0" applyFont="1"/>
    <xf numFmtId="14" fontId="21" fillId="0" borderId="12" xfId="0" applyNumberFormat="1" applyFont="1" applyBorder="1" applyAlignment="1">
      <alignment horizontal="left"/>
    </xf>
  </cellXfs>
  <cellStyles count="3">
    <cellStyle name="Standard 2" xfId="2" xr:uid="{00000000-0005-0000-0000-000002000000}"/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F6D6D"/>
      <color rgb="FF22108C"/>
      <color rgb="FFC0C0C0"/>
      <color rgb="FFDDDDDD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5813</xdr:rowOff>
    </xdr:from>
    <xdr:to>
      <xdr:col>11</xdr:col>
      <xdr:colOff>21291</xdr:colOff>
      <xdr:row>4</xdr:row>
      <xdr:rowOff>563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1237" y="5813"/>
          <a:ext cx="1097056" cy="8127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pane ySplit="8" topLeftCell="A9" activePane="bottomLeft" state="frozen"/>
      <selection pane="bottomLeft" activeCell="A18" sqref="A18:XFD18"/>
    </sheetView>
  </sheetViews>
  <sheetFormatPr defaultColWidth="11.42578125" defaultRowHeight="12.75" x14ac:dyDescent="0.2"/>
  <cols>
    <col min="1" max="1" width="31" bestFit="1" customWidth="1"/>
    <col min="2" max="2" width="43.42578125" customWidth="1"/>
    <col min="3" max="3" width="15.42578125" customWidth="1"/>
    <col min="4" max="4" width="15.140625" customWidth="1"/>
    <col min="5" max="5" width="14.5703125" customWidth="1"/>
    <col min="6" max="6" width="12.140625" style="1" customWidth="1"/>
    <col min="7" max="7" width="14.7109375" style="1" customWidth="1"/>
    <col min="8" max="9" width="13" style="1" customWidth="1"/>
    <col min="10" max="10" width="18.42578125" style="13" customWidth="1"/>
    <col min="11" max="11" width="16.140625" style="13" customWidth="1"/>
    <col min="12" max="12" width="17.5703125" style="13" customWidth="1"/>
    <col min="13" max="13" width="19.5703125" style="13" customWidth="1"/>
    <col min="14" max="14" width="41.5703125" style="30" customWidth="1"/>
  </cols>
  <sheetData>
    <row r="1" spans="1:14" ht="16.5" thickBot="1" x14ac:dyDescent="0.3">
      <c r="A1" s="56" t="s">
        <v>22</v>
      </c>
      <c r="B1" s="59" t="s">
        <v>23</v>
      </c>
      <c r="C1" s="59"/>
      <c r="D1" s="60"/>
      <c r="E1" s="60"/>
      <c r="F1" s="60"/>
      <c r="G1" s="61" t="s">
        <v>24</v>
      </c>
      <c r="H1" s="60"/>
      <c r="I1" s="60"/>
      <c r="J1" s="62"/>
    </row>
    <row r="2" spans="1:14" ht="15.75" x14ac:dyDescent="0.25">
      <c r="A2" s="57"/>
      <c r="B2" s="63" t="s">
        <v>32</v>
      </c>
      <c r="C2" s="63"/>
      <c r="D2" s="64"/>
      <c r="E2" s="64"/>
      <c r="F2" s="64"/>
      <c r="G2" s="23" t="s">
        <v>25</v>
      </c>
      <c r="H2" s="65"/>
      <c r="I2" s="66"/>
      <c r="J2" s="67"/>
    </row>
    <row r="3" spans="1:14" ht="15.75" customHeight="1" thickBot="1" x14ac:dyDescent="0.25">
      <c r="A3" s="57"/>
      <c r="B3" s="75" t="s">
        <v>40</v>
      </c>
      <c r="C3" s="75"/>
      <c r="D3" s="76"/>
      <c r="E3" s="76"/>
      <c r="F3" s="76"/>
      <c r="G3" s="23" t="s">
        <v>26</v>
      </c>
      <c r="H3" s="65"/>
      <c r="I3" s="66"/>
      <c r="J3" s="67"/>
    </row>
    <row r="4" spans="1:14" ht="15.75" x14ac:dyDescent="0.25">
      <c r="A4" s="57"/>
      <c r="B4" s="59" t="s">
        <v>39</v>
      </c>
      <c r="C4" s="59"/>
      <c r="D4" s="60"/>
      <c r="E4" s="60"/>
      <c r="F4" s="60"/>
      <c r="G4" s="23" t="s">
        <v>27</v>
      </c>
      <c r="H4" s="77"/>
      <c r="I4" s="66"/>
      <c r="J4" s="67"/>
    </row>
    <row r="5" spans="1:14" ht="16.5" thickBot="1" x14ac:dyDescent="0.3">
      <c r="A5" s="58"/>
      <c r="B5" s="68"/>
      <c r="C5" s="68"/>
      <c r="D5" s="69"/>
      <c r="E5" s="69"/>
      <c r="F5" s="69"/>
      <c r="G5" s="23" t="s">
        <v>28</v>
      </c>
      <c r="H5" s="70"/>
      <c r="I5" s="71"/>
      <c r="J5" s="71"/>
    </row>
    <row r="6" spans="1:14" ht="15.75" thickBot="1" x14ac:dyDescent="0.3">
      <c r="A6" s="54"/>
      <c r="B6" s="55"/>
      <c r="C6" s="39"/>
      <c r="D6" s="72"/>
      <c r="E6" s="73"/>
      <c r="F6" s="74"/>
      <c r="G6" s="74"/>
      <c r="H6" s="74"/>
      <c r="I6" s="74"/>
      <c r="J6" s="74"/>
    </row>
    <row r="7" spans="1:14" ht="13.5" thickBot="1" x14ac:dyDescent="0.25">
      <c r="A7" s="36"/>
      <c r="B7" s="36"/>
      <c r="C7" s="36"/>
      <c r="D7" s="36"/>
      <c r="E7" s="36"/>
      <c r="F7" s="37"/>
      <c r="G7" s="37"/>
      <c r="H7" s="37"/>
      <c r="I7" s="38"/>
      <c r="J7" s="38"/>
      <c r="K7" s="38"/>
      <c r="L7" s="38"/>
      <c r="M7" s="38"/>
      <c r="N7" s="45"/>
    </row>
    <row r="8" spans="1:14" ht="90" thickBot="1" x14ac:dyDescent="0.25">
      <c r="A8" s="17" t="s">
        <v>61</v>
      </c>
      <c r="B8" s="50" t="s">
        <v>60</v>
      </c>
      <c r="C8" s="51"/>
      <c r="D8" s="18" t="s">
        <v>29</v>
      </c>
      <c r="E8" s="18" t="s">
        <v>30</v>
      </c>
      <c r="F8" s="18" t="s">
        <v>34</v>
      </c>
      <c r="G8" s="19" t="s">
        <v>55</v>
      </c>
      <c r="H8" s="19" t="s">
        <v>54</v>
      </c>
      <c r="I8" s="19" t="s">
        <v>17</v>
      </c>
      <c r="J8" s="19" t="s">
        <v>56</v>
      </c>
      <c r="K8" s="35" t="s">
        <v>57</v>
      </c>
      <c r="L8" s="35" t="s">
        <v>58</v>
      </c>
      <c r="M8" s="35" t="s">
        <v>59</v>
      </c>
      <c r="N8" s="44" t="e">
        <f>IF(#REF!+#REF!+#REF!+#REF!&gt;0, "KOMMENTARE", "")</f>
        <v>#REF!</v>
      </c>
    </row>
    <row r="9" spans="1:14" ht="48.75" customHeight="1" x14ac:dyDescent="0.2">
      <c r="A9" s="17" t="s">
        <v>47</v>
      </c>
      <c r="B9" s="50" t="s">
        <v>11</v>
      </c>
      <c r="C9" s="51"/>
      <c r="D9" s="43" t="s">
        <v>7</v>
      </c>
      <c r="E9" s="43" t="s">
        <v>0</v>
      </c>
      <c r="F9" s="24"/>
      <c r="G9" s="25"/>
      <c r="H9" s="26" t="s">
        <v>9</v>
      </c>
      <c r="I9" s="19" t="s">
        <v>17</v>
      </c>
      <c r="J9" s="26"/>
      <c r="K9" s="28"/>
      <c r="L9" s="27"/>
      <c r="M9" s="26"/>
      <c r="N9" s="45"/>
    </row>
    <row r="10" spans="1:14" ht="25.5" x14ac:dyDescent="0.2">
      <c r="A10" s="2" t="s">
        <v>36</v>
      </c>
      <c r="B10" s="49" t="s">
        <v>48</v>
      </c>
      <c r="C10" s="48"/>
      <c r="D10" s="4" t="s">
        <v>6</v>
      </c>
      <c r="E10" s="4" t="s">
        <v>5</v>
      </c>
      <c r="F10" s="11" t="s">
        <v>33</v>
      </c>
      <c r="G10" s="4">
        <v>20</v>
      </c>
      <c r="H10" s="11">
        <f t="shared" ref="H10:H14" si="0">SUM(G10)*K10</f>
        <v>0</v>
      </c>
      <c r="I10" s="4" t="s">
        <v>18</v>
      </c>
      <c r="J10" s="11" t="s">
        <v>42</v>
      </c>
      <c r="K10" s="14"/>
      <c r="L10" s="4"/>
      <c r="M10" s="15" t="s">
        <v>20</v>
      </c>
      <c r="N10" s="45"/>
    </row>
    <row r="11" spans="1:14" ht="25.5" x14ac:dyDescent="0.2">
      <c r="A11" s="3" t="s">
        <v>1</v>
      </c>
      <c r="B11" s="49" t="s">
        <v>48</v>
      </c>
      <c r="C11" s="48"/>
      <c r="D11" s="4" t="s">
        <v>6</v>
      </c>
      <c r="E11" s="4" t="s">
        <v>5</v>
      </c>
      <c r="F11" s="11" t="s">
        <v>33</v>
      </c>
      <c r="G11" s="4">
        <v>20</v>
      </c>
      <c r="H11" s="11">
        <f t="shared" si="0"/>
        <v>0</v>
      </c>
      <c r="I11" s="31" t="s">
        <v>41</v>
      </c>
      <c r="J11" s="11" t="s">
        <v>6</v>
      </c>
      <c r="K11" s="14"/>
      <c r="L11" s="4" t="s">
        <v>14</v>
      </c>
      <c r="M11" s="11"/>
      <c r="N11" s="45"/>
    </row>
    <row r="12" spans="1:14" ht="25.5" x14ac:dyDescent="0.2">
      <c r="A12" s="8" t="s">
        <v>2</v>
      </c>
      <c r="B12" s="49" t="s">
        <v>49</v>
      </c>
      <c r="C12" s="48"/>
      <c r="D12" s="4" t="s">
        <v>3</v>
      </c>
      <c r="E12" s="4" t="s">
        <v>3</v>
      </c>
      <c r="F12" s="11" t="s">
        <v>33</v>
      </c>
      <c r="G12" s="4">
        <v>20</v>
      </c>
      <c r="H12" s="11">
        <f t="shared" si="0"/>
        <v>0</v>
      </c>
      <c r="I12" s="12" t="s">
        <v>19</v>
      </c>
      <c r="J12" s="12" t="s">
        <v>43</v>
      </c>
      <c r="K12" s="14"/>
      <c r="L12" s="4"/>
      <c r="M12" s="15" t="s">
        <v>21</v>
      </c>
      <c r="N12" s="45"/>
    </row>
    <row r="13" spans="1:14" ht="25.5" x14ac:dyDescent="0.2">
      <c r="A13" s="8" t="s">
        <v>13</v>
      </c>
      <c r="B13" s="49" t="s">
        <v>49</v>
      </c>
      <c r="C13" s="48"/>
      <c r="D13" s="5" t="s">
        <v>3</v>
      </c>
      <c r="E13" s="5" t="s">
        <v>3</v>
      </c>
      <c r="F13" s="11" t="s">
        <v>33</v>
      </c>
      <c r="G13" s="4">
        <v>20</v>
      </c>
      <c r="H13" s="11">
        <f t="shared" si="0"/>
        <v>0</v>
      </c>
      <c r="I13" s="12" t="s">
        <v>19</v>
      </c>
      <c r="J13" s="12" t="s">
        <v>43</v>
      </c>
      <c r="K13" s="14"/>
      <c r="L13" s="11"/>
      <c r="M13" s="15" t="s">
        <v>21</v>
      </c>
      <c r="N13" s="45"/>
    </row>
    <row r="14" spans="1:14" ht="26.25" thickBot="1" x14ac:dyDescent="0.25">
      <c r="A14" s="8" t="s">
        <v>13</v>
      </c>
      <c r="B14" s="49" t="s">
        <v>49</v>
      </c>
      <c r="C14" s="48"/>
      <c r="D14" s="5" t="s">
        <v>3</v>
      </c>
      <c r="E14" s="5" t="s">
        <v>3</v>
      </c>
      <c r="F14" s="11" t="s">
        <v>33</v>
      </c>
      <c r="G14" s="4">
        <v>20</v>
      </c>
      <c r="H14" s="11">
        <f t="shared" si="0"/>
        <v>0</v>
      </c>
      <c r="I14" s="31" t="s">
        <v>41</v>
      </c>
      <c r="J14" s="12"/>
      <c r="K14" s="14"/>
      <c r="L14" s="11" t="s">
        <v>31</v>
      </c>
      <c r="M14" s="15"/>
      <c r="N14" s="45"/>
    </row>
    <row r="15" spans="1:14" ht="51" x14ac:dyDescent="0.2">
      <c r="A15" s="17" t="s">
        <v>46</v>
      </c>
      <c r="B15" s="50" t="s">
        <v>12</v>
      </c>
      <c r="C15" s="51"/>
      <c r="D15" s="16" t="s">
        <v>7</v>
      </c>
      <c r="E15" s="16" t="s">
        <v>0</v>
      </c>
      <c r="F15" s="18" t="s">
        <v>34</v>
      </c>
      <c r="G15" s="29"/>
      <c r="H15" s="26" t="s">
        <v>9</v>
      </c>
      <c r="I15" s="19" t="s">
        <v>17</v>
      </c>
      <c r="J15" s="26"/>
      <c r="K15" s="28"/>
      <c r="L15" s="27"/>
      <c r="M15" s="26"/>
      <c r="N15" s="45"/>
    </row>
    <row r="16" spans="1:14" ht="51.75" thickBot="1" x14ac:dyDescent="0.25">
      <c r="A16" s="20" t="s">
        <v>4</v>
      </c>
      <c r="B16" s="52" t="s">
        <v>50</v>
      </c>
      <c r="C16" s="53"/>
      <c r="D16" s="32" t="s">
        <v>16</v>
      </c>
      <c r="E16" s="21" t="s">
        <v>44</v>
      </c>
      <c r="F16" s="21" t="s">
        <v>35</v>
      </c>
      <c r="G16" s="32" t="s">
        <v>16</v>
      </c>
      <c r="H16" s="32" t="s">
        <v>16</v>
      </c>
      <c r="I16" s="32" t="s">
        <v>16</v>
      </c>
      <c r="J16" s="32" t="s">
        <v>16</v>
      </c>
      <c r="K16" s="33" t="s">
        <v>16</v>
      </c>
      <c r="L16" s="32" t="s">
        <v>16</v>
      </c>
      <c r="M16" s="34" t="s">
        <v>16</v>
      </c>
      <c r="N16" s="45"/>
    </row>
    <row r="17" spans="1:14" ht="51" x14ac:dyDescent="0.2">
      <c r="A17" s="17" t="s">
        <v>45</v>
      </c>
      <c r="B17" s="41" t="s">
        <v>15</v>
      </c>
      <c r="C17" s="42" t="s">
        <v>38</v>
      </c>
      <c r="D17" s="40"/>
      <c r="E17" s="40" t="s">
        <v>37</v>
      </c>
      <c r="F17" s="18" t="s">
        <v>34</v>
      </c>
      <c r="G17" s="29"/>
      <c r="H17" s="26" t="s">
        <v>9</v>
      </c>
      <c r="I17" s="19" t="s">
        <v>17</v>
      </c>
      <c r="J17" s="27"/>
      <c r="K17" s="28"/>
      <c r="L17" s="27"/>
      <c r="M17" s="26"/>
      <c r="N17" s="45"/>
    </row>
    <row r="18" spans="1:14" x14ac:dyDescent="0.2">
      <c r="A18" s="46" t="s">
        <v>51</v>
      </c>
    </row>
    <row r="19" spans="1:14" x14ac:dyDescent="0.2">
      <c r="A19" s="47" t="s">
        <v>52</v>
      </c>
      <c r="F19"/>
      <c r="G19"/>
      <c r="H19"/>
      <c r="I19"/>
      <c r="J19"/>
      <c r="K19"/>
      <c r="L19"/>
      <c r="M19"/>
      <c r="N19" s="45"/>
    </row>
    <row r="20" spans="1:14" x14ac:dyDescent="0.2">
      <c r="A20" s="10" t="s">
        <v>10</v>
      </c>
      <c r="F20"/>
      <c r="G20"/>
      <c r="H20"/>
      <c r="I20"/>
      <c r="J20"/>
      <c r="K20"/>
      <c r="L20"/>
      <c r="M20"/>
      <c r="N20" s="45"/>
    </row>
    <row r="21" spans="1:14" x14ac:dyDescent="0.2">
      <c r="A21" s="22" t="s">
        <v>53</v>
      </c>
      <c r="F21"/>
      <c r="G21"/>
      <c r="H21"/>
      <c r="I21"/>
      <c r="J21"/>
      <c r="K21"/>
      <c r="L21"/>
      <c r="M21"/>
      <c r="N21" s="45"/>
    </row>
    <row r="23" spans="1:14" x14ac:dyDescent="0.2">
      <c r="B23" s="6" t="s">
        <v>8</v>
      </c>
      <c r="C23" s="6"/>
      <c r="D23" s="7">
        <v>43585</v>
      </c>
      <c r="F23"/>
      <c r="G23"/>
      <c r="H23"/>
      <c r="I23"/>
      <c r="J23"/>
      <c r="K23"/>
      <c r="L23"/>
      <c r="M23"/>
      <c r="N23" s="45"/>
    </row>
    <row r="25" spans="1:14" x14ac:dyDescent="0.2">
      <c r="B25" s="1"/>
      <c r="C25" s="1"/>
      <c r="D25" s="1"/>
      <c r="F25"/>
      <c r="G25"/>
      <c r="H25"/>
      <c r="I25"/>
      <c r="J25"/>
      <c r="K25"/>
      <c r="L25"/>
      <c r="M25"/>
      <c r="N25" s="45"/>
    </row>
    <row r="26" spans="1:14" x14ac:dyDescent="0.2">
      <c r="B26" s="9"/>
      <c r="C26" s="9"/>
      <c r="D26" s="9"/>
      <c r="F26"/>
      <c r="G26"/>
      <c r="H26"/>
      <c r="I26"/>
      <c r="J26"/>
      <c r="K26"/>
      <c r="L26"/>
      <c r="M26"/>
      <c r="N26" s="45"/>
    </row>
  </sheetData>
  <autoFilter ref="A8:M17" xr:uid="{00000000-0009-0000-0000-000000000000}"/>
  <mergeCells count="23">
    <mergeCell ref="A1:A5"/>
    <mergeCell ref="B1:F1"/>
    <mergeCell ref="G1:J1"/>
    <mergeCell ref="B2:F2"/>
    <mergeCell ref="H2:J2"/>
    <mergeCell ref="B5:F5"/>
    <mergeCell ref="H5:J5"/>
    <mergeCell ref="D6:E6"/>
    <mergeCell ref="F6:J6"/>
    <mergeCell ref="B3:F3"/>
    <mergeCell ref="H3:J3"/>
    <mergeCell ref="B4:F4"/>
    <mergeCell ref="H4:J4"/>
    <mergeCell ref="B8:C8"/>
    <mergeCell ref="A6:B6"/>
    <mergeCell ref="B15:C15"/>
    <mergeCell ref="B16:C16"/>
    <mergeCell ref="B14:C14"/>
    <mergeCell ref="B12:C12"/>
    <mergeCell ref="B13:C13"/>
    <mergeCell ref="B11:C11"/>
    <mergeCell ref="B10:C10"/>
    <mergeCell ref="B9:C9"/>
  </mergeCells>
  <phoneticPr fontId="2" type="noConversion"/>
  <pageMargins left="0.25" right="0.25" top="0.75" bottom="0.75" header="0.3" footer="0.3"/>
  <pageSetup paperSize="8" fitToHeight="3" orientation="landscape" r:id="rId1"/>
  <headerFooter alignWithMargins="0">
    <oddHeader>&amp;C&amp;"Arial,Fett"Upgrade auf INTRON-D &amp;"Arial,Fett Kursiv"plus</oddHeader>
    <oddFooter>&amp;L&amp;P von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Hardware Analysis</vt:lpstr>
    </vt:vector>
  </TitlesOfParts>
  <Company>Industronic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Upgrade Template</dc:title>
  <dc:creator>Виталий Белов</dc:creator>
  <cp:lastModifiedBy>Виталий Белов</cp:lastModifiedBy>
  <cp:lastPrinted>2018-07-26T11:06:17Z</cp:lastPrinted>
  <dcterms:created xsi:type="dcterms:W3CDTF">2014-07-18T06:51:10Z</dcterms:created>
  <dcterms:modified xsi:type="dcterms:W3CDTF">2023-12-01T13:08:52Z</dcterms:modified>
</cp:coreProperties>
</file>